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fil-0011.tjenester.u.dep.no\0500$\Hjem\KDD6345\Documents\"/>
    </mc:Choice>
  </mc:AlternateContent>
  <xr:revisionPtr revIDLastSave="0" documentId="13_ncr:1_{09F6E593-FEAD-42F3-B05B-3C50E81CF4F8}" xr6:coauthVersionLast="47" xr6:coauthVersionMax="47" xr10:uidLastSave="{00000000-0000-0000-0000-000000000000}"/>
  <bookViews>
    <workbookView xWindow="25080" yWindow="-135" windowWidth="25440" windowHeight="15270" firstSheet="1" activeTab="6" xr2:uid="{00000000-000D-0000-FFFF-FFFF00000000}"/>
  </bookViews>
  <sheets>
    <sheet name="Merknader" sheetId="26" r:id="rId1"/>
    <sheet name="Distriktsindeksen" sheetId="12" r:id="rId2"/>
    <sheet name="Trunkerte data" sheetId="11" r:id="rId3"/>
    <sheet name="Normaliserte data" sheetId="10" r:id="rId4"/>
    <sheet name="Indikatorer" sheetId="9" r:id="rId5"/>
    <sheet name="Rådata" sheetId="1" r:id="rId6"/>
    <sheet name="Herfindahlindeksen" sheetId="34" r:id="rId7"/>
    <sheet name="Vekter" sheetId="13" r:id="rId8"/>
  </sheets>
  <definedNames>
    <definedName name="_xlnm._FilterDatabase" localSheetId="1" hidden="1">Distriktsindeksen!$A$1:$D$358</definedName>
    <definedName name="_xlnm._FilterDatabase" localSheetId="6" hidden="1">Herfindahlindeksen!$A$1:$IT$358</definedName>
    <definedName name="_xlnm._FilterDatabase" localSheetId="4" hidden="1">Indikatorer!$A$1:$F$358</definedName>
    <definedName name="_xlnm._FilterDatabase" localSheetId="3" hidden="1">'Normaliserte data'!$A$1:$F$358</definedName>
    <definedName name="_xlnm._FilterDatabase" localSheetId="5" hidden="1">Rådata!$A$1:$I$359</definedName>
    <definedName name="_xlnm._FilterDatabase" localSheetId="2" hidden="1">'Trunkerte data'!$A$1:$F$358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94" i="34" l="1"/>
  <c r="CI95" i="34"/>
  <c r="CI96" i="34"/>
  <c r="CI97" i="34"/>
  <c r="CI98" i="34"/>
  <c r="CI99" i="34"/>
  <c r="CI100" i="34"/>
  <c r="CI101" i="34"/>
  <c r="CI102" i="34"/>
  <c r="CI103" i="34"/>
  <c r="CI104" i="34"/>
  <c r="CI105" i="34"/>
  <c r="CI106" i="34"/>
  <c r="CI107" i="34"/>
  <c r="CI108" i="34"/>
  <c r="CI109" i="34"/>
  <c r="CI110" i="34"/>
  <c r="CI111" i="34"/>
  <c r="CI112" i="34"/>
  <c r="CI113" i="34"/>
  <c r="CI114" i="34"/>
  <c r="CI115" i="34"/>
  <c r="CI116" i="34"/>
  <c r="CI117" i="34"/>
  <c r="CI118" i="34"/>
  <c r="CI119" i="34"/>
  <c r="CI120" i="34"/>
  <c r="CI121" i="34"/>
  <c r="CI122" i="34"/>
  <c r="CI123" i="34"/>
  <c r="CI124" i="34"/>
  <c r="CI125" i="34"/>
  <c r="CI126" i="34"/>
  <c r="CI127" i="34"/>
  <c r="CI128" i="34"/>
  <c r="CI129" i="34"/>
  <c r="CI130" i="34"/>
  <c r="CI131" i="34"/>
  <c r="CI132" i="34"/>
  <c r="CI133" i="34"/>
  <c r="CI134" i="34"/>
  <c r="CI135" i="34"/>
  <c r="CI136" i="34"/>
  <c r="CI137" i="34"/>
  <c r="CI138" i="34"/>
  <c r="CI139" i="34"/>
  <c r="CI140" i="34"/>
  <c r="CI141" i="34"/>
  <c r="CI142" i="34"/>
  <c r="CI143" i="34"/>
  <c r="CI144" i="34"/>
  <c r="CI145" i="34"/>
  <c r="CI146" i="34"/>
  <c r="CI147" i="34"/>
  <c r="CI148" i="34"/>
  <c r="CI149" i="34"/>
  <c r="CI150" i="34"/>
  <c r="CI151" i="34"/>
  <c r="CI152" i="34"/>
  <c r="CI153" i="34"/>
  <c r="CI154" i="34"/>
  <c r="CI155" i="34"/>
  <c r="CI156" i="34"/>
  <c r="CI157" i="34"/>
  <c r="CI158" i="34"/>
  <c r="CI159" i="34"/>
  <c r="CI160" i="34"/>
  <c r="CI161" i="34"/>
  <c r="CI162" i="34"/>
  <c r="CI163" i="34"/>
  <c r="CI164" i="34"/>
  <c r="CI165" i="34"/>
  <c r="CI166" i="34"/>
  <c r="CI167" i="34"/>
  <c r="CI168" i="34"/>
  <c r="CI169" i="34"/>
  <c r="CI170" i="34"/>
  <c r="CI171" i="34"/>
  <c r="CI172" i="34"/>
  <c r="CI173" i="34"/>
  <c r="CI174" i="34"/>
  <c r="CI175" i="34"/>
  <c r="CI176" i="34"/>
  <c r="CI177" i="34"/>
  <c r="CI178" i="34"/>
  <c r="CI179" i="34"/>
  <c r="CI180" i="34"/>
  <c r="CI181" i="34"/>
  <c r="CI182" i="34"/>
  <c r="CI183" i="34"/>
  <c r="CI184" i="34"/>
  <c r="CI185" i="34"/>
  <c r="CI186" i="34"/>
  <c r="CI187" i="34"/>
  <c r="CI188" i="34"/>
  <c r="CI189" i="34"/>
  <c r="CI190" i="34"/>
  <c r="CI191" i="34"/>
  <c r="CI192" i="34"/>
  <c r="CI193" i="34"/>
  <c r="CI194" i="34"/>
  <c r="CI195" i="34"/>
  <c r="CI196" i="34"/>
  <c r="CI197" i="34"/>
  <c r="CI198" i="34"/>
  <c r="CI199" i="34"/>
  <c r="CI200" i="34"/>
  <c r="CI201" i="34"/>
  <c r="CI202" i="34"/>
  <c r="CI203" i="34"/>
  <c r="CI204" i="34"/>
  <c r="CI205" i="34"/>
  <c r="CI206" i="34"/>
  <c r="CI207" i="34"/>
  <c r="CI208" i="34"/>
  <c r="CI209" i="34"/>
  <c r="CI210" i="34"/>
  <c r="CI211" i="34"/>
  <c r="CI212" i="34"/>
  <c r="CI213" i="34"/>
  <c r="CI214" i="34"/>
  <c r="CI215" i="34"/>
  <c r="CI216" i="34"/>
  <c r="CI217" i="34"/>
  <c r="CI218" i="34"/>
  <c r="CI219" i="34"/>
  <c r="CI220" i="34"/>
  <c r="CI221" i="34"/>
  <c r="CI222" i="34"/>
  <c r="CI223" i="34"/>
  <c r="CI224" i="34"/>
  <c r="CI225" i="34"/>
  <c r="CI226" i="34"/>
  <c r="CI227" i="34"/>
  <c r="CI228" i="34"/>
  <c r="CI229" i="34"/>
  <c r="CI230" i="34"/>
  <c r="CI231" i="34"/>
  <c r="CI232" i="34"/>
  <c r="CI233" i="34"/>
  <c r="CI234" i="34"/>
  <c r="CI235" i="34"/>
  <c r="CI236" i="34"/>
  <c r="CI237" i="34"/>
  <c r="CI238" i="34"/>
  <c r="CI239" i="34"/>
  <c r="CI240" i="34"/>
  <c r="CI241" i="34"/>
  <c r="CI242" i="34"/>
  <c r="CI243" i="34"/>
  <c r="CI244" i="34"/>
  <c r="CI245" i="34"/>
  <c r="CI246" i="34"/>
  <c r="CI247" i="34"/>
  <c r="CI248" i="34"/>
  <c r="CI249" i="34"/>
  <c r="CI250" i="34"/>
  <c r="CI251" i="34"/>
  <c r="CI252" i="34"/>
  <c r="CI253" i="34"/>
  <c r="CI254" i="34"/>
  <c r="CI255" i="34"/>
  <c r="CI256" i="34"/>
  <c r="CI257" i="34"/>
  <c r="CI258" i="34"/>
  <c r="CI259" i="34"/>
  <c r="CI260" i="34"/>
  <c r="CI261" i="34"/>
  <c r="CI262" i="34"/>
  <c r="CI263" i="34"/>
  <c r="CI264" i="34"/>
  <c r="CI265" i="34"/>
  <c r="CI266" i="34"/>
  <c r="CI267" i="34"/>
  <c r="CI268" i="34"/>
  <c r="CI269" i="34"/>
  <c r="CI270" i="34"/>
  <c r="CI271" i="34"/>
  <c r="CI272" i="34"/>
  <c r="CI273" i="34"/>
  <c r="CI274" i="34"/>
  <c r="CI275" i="34"/>
  <c r="CI276" i="34"/>
  <c r="CI277" i="34"/>
  <c r="CI278" i="34"/>
  <c r="CI279" i="34"/>
  <c r="CI280" i="34"/>
  <c r="CI281" i="34"/>
  <c r="CI282" i="34"/>
  <c r="CI283" i="34"/>
  <c r="CI284" i="34"/>
  <c r="CI285" i="34"/>
  <c r="CI286" i="34"/>
  <c r="CI287" i="34"/>
  <c r="CI288" i="34"/>
  <c r="CI289" i="34"/>
  <c r="CI290" i="34"/>
  <c r="CI291" i="34"/>
  <c r="CI292" i="34"/>
  <c r="CI293" i="34"/>
  <c r="CI294" i="34"/>
  <c r="CI295" i="34"/>
  <c r="CI296" i="34"/>
  <c r="CI297" i="34"/>
  <c r="CI298" i="34"/>
  <c r="CI299" i="34"/>
  <c r="CI300" i="34"/>
  <c r="CI301" i="34"/>
  <c r="CI302" i="34"/>
  <c r="CI303" i="34"/>
  <c r="CI304" i="34"/>
  <c r="CI305" i="34"/>
  <c r="CI306" i="34"/>
  <c r="CI307" i="34"/>
  <c r="CI308" i="34"/>
  <c r="CI309" i="34"/>
  <c r="CI310" i="34"/>
  <c r="CI311" i="34"/>
  <c r="CI312" i="34"/>
  <c r="CI313" i="34"/>
  <c r="CI314" i="34"/>
  <c r="CI315" i="34"/>
  <c r="CI316" i="34"/>
  <c r="CI317" i="34"/>
  <c r="CI318" i="34"/>
  <c r="CI319" i="34"/>
  <c r="CI320" i="34"/>
  <c r="CI321" i="34"/>
  <c r="CI322" i="34"/>
  <c r="CI323" i="34"/>
  <c r="CI324" i="34"/>
  <c r="CI325" i="34"/>
  <c r="CI326" i="34"/>
  <c r="CI327" i="34"/>
  <c r="CI328" i="34"/>
  <c r="CI329" i="34"/>
  <c r="CI330" i="34"/>
  <c r="CI331" i="34"/>
  <c r="CI332" i="34"/>
  <c r="CI333" i="34"/>
  <c r="CI334" i="34"/>
  <c r="CI335" i="34"/>
  <c r="CI336" i="34"/>
  <c r="CI337" i="34"/>
  <c r="CI338" i="34"/>
  <c r="CI339" i="34"/>
  <c r="CI340" i="34"/>
  <c r="CI341" i="34"/>
  <c r="CI342" i="34"/>
  <c r="CI343" i="34"/>
  <c r="CI344" i="34"/>
  <c r="CI345" i="34"/>
  <c r="CI346" i="34"/>
  <c r="CI347" i="34"/>
  <c r="CI348" i="34"/>
  <c r="CI349" i="34"/>
  <c r="CI350" i="34"/>
  <c r="CI351" i="34"/>
  <c r="CI352" i="34"/>
  <c r="CI353" i="34"/>
  <c r="CI354" i="34"/>
  <c r="CI355" i="34"/>
  <c r="CI356" i="34"/>
  <c r="CI357" i="34"/>
  <c r="CI358" i="34"/>
  <c r="CI2" i="34"/>
  <c r="CL2" i="34" s="1"/>
  <c r="CI3" i="34"/>
  <c r="CI4" i="34"/>
  <c r="CI5" i="34"/>
  <c r="CI6" i="34"/>
  <c r="CI7" i="34"/>
  <c r="CI8" i="34"/>
  <c r="CI9" i="34"/>
  <c r="CI10" i="34"/>
  <c r="CI11" i="34"/>
  <c r="CI12" i="34"/>
  <c r="CI13" i="34"/>
  <c r="CI14" i="34"/>
  <c r="CI15" i="34"/>
  <c r="CI16" i="34"/>
  <c r="CI17" i="34"/>
  <c r="CI18" i="34"/>
  <c r="CI19" i="34"/>
  <c r="CI20" i="34"/>
  <c r="CI21" i="34"/>
  <c r="CI22" i="34"/>
  <c r="CI23" i="34"/>
  <c r="CI24" i="34"/>
  <c r="CI25" i="34"/>
  <c r="CI26" i="34"/>
  <c r="CI27" i="34"/>
  <c r="CI28" i="34"/>
  <c r="CI29" i="34"/>
  <c r="CI30" i="34"/>
  <c r="CI31" i="34"/>
  <c r="CI32" i="34"/>
  <c r="CI33" i="34"/>
  <c r="CI34" i="34"/>
  <c r="CI35" i="34"/>
  <c r="CI36" i="34"/>
  <c r="CI37" i="34"/>
  <c r="CI38" i="34"/>
  <c r="CI39" i="34"/>
  <c r="CI40" i="34"/>
  <c r="CI41" i="34"/>
  <c r="CI42" i="34"/>
  <c r="CI43" i="34"/>
  <c r="CI44" i="34"/>
  <c r="CI45" i="34"/>
  <c r="CI46" i="34"/>
  <c r="CI47" i="34"/>
  <c r="CI48" i="34"/>
  <c r="CI49" i="34"/>
  <c r="CI50" i="34"/>
  <c r="CI51" i="34"/>
  <c r="CI52" i="34"/>
  <c r="CI53" i="34"/>
  <c r="CI54" i="34"/>
  <c r="CI55" i="34"/>
  <c r="CI56" i="34"/>
  <c r="CI57" i="34"/>
  <c r="CI58" i="34"/>
  <c r="CI59" i="34"/>
  <c r="CI60" i="34"/>
  <c r="CI61" i="34"/>
  <c r="CI62" i="34"/>
  <c r="CI63" i="34"/>
  <c r="CI64" i="34"/>
  <c r="CI65" i="34"/>
  <c r="CI66" i="34"/>
  <c r="CI67" i="34"/>
  <c r="CI68" i="34"/>
  <c r="CI69" i="34"/>
  <c r="CI70" i="34"/>
  <c r="CI71" i="34"/>
  <c r="CI72" i="34"/>
  <c r="CI73" i="34"/>
  <c r="CI74" i="34"/>
  <c r="CI75" i="34"/>
  <c r="CI76" i="34"/>
  <c r="CI77" i="34"/>
  <c r="CI78" i="34"/>
  <c r="CI79" i="34"/>
  <c r="CI80" i="34"/>
  <c r="CI81" i="34"/>
  <c r="CI82" i="34"/>
  <c r="CI83" i="34"/>
  <c r="CI84" i="34"/>
  <c r="CI85" i="34"/>
  <c r="CI86" i="34"/>
  <c r="CI87" i="34"/>
  <c r="CI88" i="34"/>
  <c r="CI89" i="34"/>
  <c r="CI90" i="34"/>
  <c r="CI91" i="34"/>
  <c r="CI92" i="34"/>
  <c r="CI93" i="34"/>
  <c r="CO2" i="34"/>
  <c r="CM92" i="34" l="1"/>
  <c r="FR92" i="34" s="1"/>
  <c r="CQ92" i="34"/>
  <c r="FV92" i="34" s="1"/>
  <c r="CU92" i="34"/>
  <c r="FZ92" i="34" s="1"/>
  <c r="CY92" i="34"/>
  <c r="GD92" i="34" s="1"/>
  <c r="DC92" i="34"/>
  <c r="GH92" i="34" s="1"/>
  <c r="DG92" i="34"/>
  <c r="GL92" i="34" s="1"/>
  <c r="CL92" i="34"/>
  <c r="FQ92" i="34" s="1"/>
  <c r="CR92" i="34"/>
  <c r="FW92" i="34" s="1"/>
  <c r="CW92" i="34"/>
  <c r="GB92" i="34" s="1"/>
  <c r="DB92" i="34"/>
  <c r="GG92" i="34" s="1"/>
  <c r="DH92" i="34"/>
  <c r="GM92" i="34" s="1"/>
  <c r="DL92" i="34"/>
  <c r="GQ92" i="34" s="1"/>
  <c r="DP92" i="34"/>
  <c r="GU92" i="34" s="1"/>
  <c r="DT92" i="34"/>
  <c r="GY92" i="34" s="1"/>
  <c r="DX92" i="34"/>
  <c r="HC92" i="34" s="1"/>
  <c r="EB92" i="34"/>
  <c r="HG92" i="34" s="1"/>
  <c r="EF92" i="34"/>
  <c r="HK92" i="34" s="1"/>
  <c r="EJ92" i="34"/>
  <c r="HO92" i="34" s="1"/>
  <c r="EN92" i="34"/>
  <c r="HS92" i="34" s="1"/>
  <c r="ER92" i="34"/>
  <c r="HW92" i="34" s="1"/>
  <c r="EV92" i="34"/>
  <c r="IA92" i="34" s="1"/>
  <c r="EZ92" i="34"/>
  <c r="IE92" i="34" s="1"/>
  <c r="FD92" i="34"/>
  <c r="II92" i="34" s="1"/>
  <c r="FH92" i="34"/>
  <c r="IM92" i="34" s="1"/>
  <c r="FL92" i="34"/>
  <c r="IQ92" i="34" s="1"/>
  <c r="CN92" i="34"/>
  <c r="FS92" i="34" s="1"/>
  <c r="CS92" i="34"/>
  <c r="FX92" i="34" s="1"/>
  <c r="CX92" i="34"/>
  <c r="GC92" i="34" s="1"/>
  <c r="DD92" i="34"/>
  <c r="GI92" i="34" s="1"/>
  <c r="DI92" i="34"/>
  <c r="GN92" i="34" s="1"/>
  <c r="DM92" i="34"/>
  <c r="GR92" i="34" s="1"/>
  <c r="DQ92" i="34"/>
  <c r="GV92" i="34" s="1"/>
  <c r="DU92" i="34"/>
  <c r="GZ92" i="34" s="1"/>
  <c r="DY92" i="34"/>
  <c r="HD92" i="34" s="1"/>
  <c r="EC92" i="34"/>
  <c r="HH92" i="34" s="1"/>
  <c r="EG92" i="34"/>
  <c r="HL92" i="34" s="1"/>
  <c r="EK92" i="34"/>
  <c r="HP92" i="34" s="1"/>
  <c r="EO92" i="34"/>
  <c r="HT92" i="34" s="1"/>
  <c r="ES92" i="34"/>
  <c r="HX92" i="34" s="1"/>
  <c r="EW92" i="34"/>
  <c r="IB92" i="34" s="1"/>
  <c r="FA92" i="34"/>
  <c r="IF92" i="34" s="1"/>
  <c r="FE92" i="34"/>
  <c r="IJ92" i="34" s="1"/>
  <c r="FI92" i="34"/>
  <c r="IN92" i="34" s="1"/>
  <c r="FM92" i="34"/>
  <c r="IR92" i="34" s="1"/>
  <c r="CJ92" i="34"/>
  <c r="FO92" i="34" s="1"/>
  <c r="CO92" i="34"/>
  <c r="FT92" i="34" s="1"/>
  <c r="CT92" i="34"/>
  <c r="FY92" i="34" s="1"/>
  <c r="CZ92" i="34"/>
  <c r="GE92" i="34" s="1"/>
  <c r="DE92" i="34"/>
  <c r="GJ92" i="34" s="1"/>
  <c r="DJ92" i="34"/>
  <c r="GO92" i="34" s="1"/>
  <c r="DN92" i="34"/>
  <c r="GS92" i="34" s="1"/>
  <c r="DR92" i="34"/>
  <c r="GW92" i="34" s="1"/>
  <c r="DV92" i="34"/>
  <c r="HA92" i="34" s="1"/>
  <c r="DZ92" i="34"/>
  <c r="HE92" i="34" s="1"/>
  <c r="ED92" i="34"/>
  <c r="HI92" i="34" s="1"/>
  <c r="EH92" i="34"/>
  <c r="HM92" i="34" s="1"/>
  <c r="EL92" i="34"/>
  <c r="HQ92" i="34" s="1"/>
  <c r="EP92" i="34"/>
  <c r="HU92" i="34" s="1"/>
  <c r="ET92" i="34"/>
  <c r="HY92" i="34" s="1"/>
  <c r="EX92" i="34"/>
  <c r="IC92" i="34" s="1"/>
  <c r="FB92" i="34"/>
  <c r="IG92" i="34" s="1"/>
  <c r="FF92" i="34"/>
  <c r="IK92" i="34" s="1"/>
  <c r="FJ92" i="34"/>
  <c r="IO92" i="34" s="1"/>
  <c r="FN92" i="34"/>
  <c r="IS92" i="34" s="1"/>
  <c r="DA92" i="34"/>
  <c r="GF92" i="34" s="1"/>
  <c r="DS92" i="34"/>
  <c r="GX92" i="34" s="1"/>
  <c r="EI92" i="34"/>
  <c r="HN92" i="34" s="1"/>
  <c r="EY92" i="34"/>
  <c r="ID92" i="34" s="1"/>
  <c r="CV92" i="34"/>
  <c r="GA92" i="34" s="1"/>
  <c r="EU92" i="34"/>
  <c r="HZ92" i="34" s="1"/>
  <c r="CK92" i="34"/>
  <c r="FP92" i="34" s="1"/>
  <c r="DF92" i="34"/>
  <c r="GK92" i="34" s="1"/>
  <c r="DW92" i="34"/>
  <c r="HB92" i="34" s="1"/>
  <c r="EM92" i="34"/>
  <c r="HR92" i="34" s="1"/>
  <c r="FC92" i="34"/>
  <c r="IH92" i="34" s="1"/>
  <c r="EE92" i="34"/>
  <c r="HJ92" i="34" s="1"/>
  <c r="CP92" i="34"/>
  <c r="FU92" i="34" s="1"/>
  <c r="DK92" i="34"/>
  <c r="GP92" i="34" s="1"/>
  <c r="EA92" i="34"/>
  <c r="HF92" i="34" s="1"/>
  <c r="EQ92" i="34"/>
  <c r="HV92" i="34" s="1"/>
  <c r="FG92" i="34"/>
  <c r="IL92" i="34" s="1"/>
  <c r="DO92" i="34"/>
  <c r="GT92" i="34" s="1"/>
  <c r="FK92" i="34"/>
  <c r="IP92" i="34" s="1"/>
  <c r="CM80" i="34"/>
  <c r="FR80" i="34" s="1"/>
  <c r="CQ80" i="34"/>
  <c r="FV80" i="34" s="1"/>
  <c r="CU80" i="34"/>
  <c r="FZ80" i="34" s="1"/>
  <c r="CY80" i="34"/>
  <c r="GD80" i="34" s="1"/>
  <c r="DC80" i="34"/>
  <c r="GH80" i="34" s="1"/>
  <c r="DG80" i="34"/>
  <c r="GL80" i="34" s="1"/>
  <c r="DK80" i="34"/>
  <c r="GP80" i="34" s="1"/>
  <c r="DO80" i="34"/>
  <c r="GT80" i="34" s="1"/>
  <c r="DS80" i="34"/>
  <c r="GX80" i="34" s="1"/>
  <c r="DW80" i="34"/>
  <c r="HB80" i="34" s="1"/>
  <c r="EA80" i="34"/>
  <c r="HF80" i="34" s="1"/>
  <c r="EE80" i="34"/>
  <c r="HJ80" i="34" s="1"/>
  <c r="EI80" i="34"/>
  <c r="HN80" i="34" s="1"/>
  <c r="EM80" i="34"/>
  <c r="HR80" i="34" s="1"/>
  <c r="EQ80" i="34"/>
  <c r="HV80" i="34" s="1"/>
  <c r="EU80" i="34"/>
  <c r="HZ80" i="34" s="1"/>
  <c r="EY80" i="34"/>
  <c r="ID80" i="34" s="1"/>
  <c r="FC80" i="34"/>
  <c r="IH80" i="34" s="1"/>
  <c r="FG80" i="34"/>
  <c r="IL80" i="34" s="1"/>
  <c r="FK80" i="34"/>
  <c r="IP80" i="34" s="1"/>
  <c r="CK80" i="34"/>
  <c r="FP80" i="34" s="1"/>
  <c r="CP80" i="34"/>
  <c r="FU80" i="34" s="1"/>
  <c r="CV80" i="34"/>
  <c r="GA80" i="34" s="1"/>
  <c r="DA80" i="34"/>
  <c r="GF80" i="34" s="1"/>
  <c r="DF80" i="34"/>
  <c r="GK80" i="34" s="1"/>
  <c r="DL80" i="34"/>
  <c r="GQ80" i="34" s="1"/>
  <c r="DQ80" i="34"/>
  <c r="GV80" i="34" s="1"/>
  <c r="DV80" i="34"/>
  <c r="HA80" i="34" s="1"/>
  <c r="EB80" i="34"/>
  <c r="HG80" i="34" s="1"/>
  <c r="EG80" i="34"/>
  <c r="HL80" i="34" s="1"/>
  <c r="EL80" i="34"/>
  <c r="HQ80" i="34" s="1"/>
  <c r="ER80" i="34"/>
  <c r="HW80" i="34" s="1"/>
  <c r="EW80" i="34"/>
  <c r="IB80" i="34" s="1"/>
  <c r="FB80" i="34"/>
  <c r="IG80" i="34" s="1"/>
  <c r="FH80" i="34"/>
  <c r="IM80" i="34" s="1"/>
  <c r="FM80" i="34"/>
  <c r="IR80" i="34" s="1"/>
  <c r="CL80" i="34"/>
  <c r="FQ80" i="34" s="1"/>
  <c r="CR80" i="34"/>
  <c r="FW80" i="34" s="1"/>
  <c r="CW80" i="34"/>
  <c r="GB80" i="34" s="1"/>
  <c r="DB80" i="34"/>
  <c r="GG80" i="34" s="1"/>
  <c r="DH80" i="34"/>
  <c r="GM80" i="34" s="1"/>
  <c r="DM80" i="34"/>
  <c r="GR80" i="34" s="1"/>
  <c r="DR80" i="34"/>
  <c r="GW80" i="34" s="1"/>
  <c r="DX80" i="34"/>
  <c r="HC80" i="34" s="1"/>
  <c r="EC80" i="34"/>
  <c r="HH80" i="34" s="1"/>
  <c r="EH80" i="34"/>
  <c r="HM80" i="34" s="1"/>
  <c r="EN80" i="34"/>
  <c r="HS80" i="34" s="1"/>
  <c r="ES80" i="34"/>
  <c r="HX80" i="34" s="1"/>
  <c r="EX80" i="34"/>
  <c r="IC80" i="34" s="1"/>
  <c r="FD80" i="34"/>
  <c r="II80" i="34" s="1"/>
  <c r="FI80" i="34"/>
  <c r="IN80" i="34" s="1"/>
  <c r="FN80" i="34"/>
  <c r="IS80" i="34" s="1"/>
  <c r="CN80" i="34"/>
  <c r="FS80" i="34" s="1"/>
  <c r="CS80" i="34"/>
  <c r="FX80" i="34" s="1"/>
  <c r="CX80" i="34"/>
  <c r="GC80" i="34" s="1"/>
  <c r="DD80" i="34"/>
  <c r="GI80" i="34" s="1"/>
  <c r="DI80" i="34"/>
  <c r="GN80" i="34" s="1"/>
  <c r="DN80" i="34"/>
  <c r="GS80" i="34" s="1"/>
  <c r="DT80" i="34"/>
  <c r="GY80" i="34" s="1"/>
  <c r="DY80" i="34"/>
  <c r="HD80" i="34" s="1"/>
  <c r="ED80" i="34"/>
  <c r="HI80" i="34" s="1"/>
  <c r="EJ80" i="34"/>
  <c r="HO80" i="34" s="1"/>
  <c r="EO80" i="34"/>
  <c r="HT80" i="34" s="1"/>
  <c r="ET80" i="34"/>
  <c r="HY80" i="34" s="1"/>
  <c r="EZ80" i="34"/>
  <c r="IE80" i="34" s="1"/>
  <c r="FE80" i="34"/>
  <c r="IJ80" i="34" s="1"/>
  <c r="FJ80" i="34"/>
  <c r="IO80" i="34" s="1"/>
  <c r="CT80" i="34"/>
  <c r="FY80" i="34" s="1"/>
  <c r="DP80" i="34"/>
  <c r="GU80" i="34" s="1"/>
  <c r="EK80" i="34"/>
  <c r="HP80" i="34" s="1"/>
  <c r="FF80" i="34"/>
  <c r="IK80" i="34" s="1"/>
  <c r="EF80" i="34"/>
  <c r="HK80" i="34" s="1"/>
  <c r="CZ80" i="34"/>
  <c r="GE80" i="34" s="1"/>
  <c r="DU80" i="34"/>
  <c r="GZ80" i="34" s="1"/>
  <c r="EP80" i="34"/>
  <c r="HU80" i="34" s="1"/>
  <c r="FL80" i="34"/>
  <c r="IQ80" i="34" s="1"/>
  <c r="DJ80" i="34"/>
  <c r="GO80" i="34" s="1"/>
  <c r="CJ80" i="34"/>
  <c r="FO80" i="34" s="1"/>
  <c r="DE80" i="34"/>
  <c r="GJ80" i="34" s="1"/>
  <c r="DZ80" i="34"/>
  <c r="HE80" i="34" s="1"/>
  <c r="EV80" i="34"/>
  <c r="IA80" i="34" s="1"/>
  <c r="CO80" i="34"/>
  <c r="FT80" i="34" s="1"/>
  <c r="FA80" i="34"/>
  <c r="IF80" i="34" s="1"/>
  <c r="CM72" i="34"/>
  <c r="FR72" i="34" s="1"/>
  <c r="CQ72" i="34"/>
  <c r="FV72" i="34" s="1"/>
  <c r="CU72" i="34"/>
  <c r="FZ72" i="34" s="1"/>
  <c r="CY72" i="34"/>
  <c r="GD72" i="34" s="1"/>
  <c r="DC72" i="34"/>
  <c r="GH72" i="34" s="1"/>
  <c r="DG72" i="34"/>
  <c r="GL72" i="34" s="1"/>
  <c r="DK72" i="34"/>
  <c r="GP72" i="34" s="1"/>
  <c r="DO72" i="34"/>
  <c r="GT72" i="34" s="1"/>
  <c r="DS72" i="34"/>
  <c r="GX72" i="34" s="1"/>
  <c r="DW72" i="34"/>
  <c r="HB72" i="34" s="1"/>
  <c r="EA72" i="34"/>
  <c r="HF72" i="34" s="1"/>
  <c r="EE72" i="34"/>
  <c r="HJ72" i="34" s="1"/>
  <c r="EI72" i="34"/>
  <c r="HN72" i="34" s="1"/>
  <c r="EM72" i="34"/>
  <c r="HR72" i="34" s="1"/>
  <c r="EQ72" i="34"/>
  <c r="HV72" i="34" s="1"/>
  <c r="EU72" i="34"/>
  <c r="HZ72" i="34" s="1"/>
  <c r="EY72" i="34"/>
  <c r="ID72" i="34" s="1"/>
  <c r="FC72" i="34"/>
  <c r="IH72" i="34" s="1"/>
  <c r="FG72" i="34"/>
  <c r="IL72" i="34" s="1"/>
  <c r="FK72" i="34"/>
  <c r="IP72" i="34" s="1"/>
  <c r="CJ72" i="34"/>
  <c r="FO72" i="34" s="1"/>
  <c r="CN72" i="34"/>
  <c r="FS72" i="34" s="1"/>
  <c r="CR72" i="34"/>
  <c r="FW72" i="34" s="1"/>
  <c r="CV72" i="34"/>
  <c r="GA72" i="34" s="1"/>
  <c r="CZ72" i="34"/>
  <c r="GE72" i="34" s="1"/>
  <c r="DD72" i="34"/>
  <c r="GI72" i="34" s="1"/>
  <c r="DH72" i="34"/>
  <c r="GM72" i="34" s="1"/>
  <c r="DL72" i="34"/>
  <c r="GQ72" i="34" s="1"/>
  <c r="DP72" i="34"/>
  <c r="GU72" i="34" s="1"/>
  <c r="DT72" i="34"/>
  <c r="GY72" i="34" s="1"/>
  <c r="DX72" i="34"/>
  <c r="HC72" i="34" s="1"/>
  <c r="EB72" i="34"/>
  <c r="HG72" i="34" s="1"/>
  <c r="EF72" i="34"/>
  <c r="HK72" i="34" s="1"/>
  <c r="EJ72" i="34"/>
  <c r="HO72" i="34" s="1"/>
  <c r="EN72" i="34"/>
  <c r="HS72" i="34" s="1"/>
  <c r="ER72" i="34"/>
  <c r="HW72" i="34" s="1"/>
  <c r="EV72" i="34"/>
  <c r="IA72" i="34" s="1"/>
  <c r="EZ72" i="34"/>
  <c r="IE72" i="34" s="1"/>
  <c r="FD72" i="34"/>
  <c r="II72" i="34" s="1"/>
  <c r="FH72" i="34"/>
  <c r="IM72" i="34" s="1"/>
  <c r="FL72" i="34"/>
  <c r="IQ72" i="34" s="1"/>
  <c r="CK72" i="34"/>
  <c r="FP72" i="34" s="1"/>
  <c r="CO72" i="34"/>
  <c r="FT72" i="34" s="1"/>
  <c r="CS72" i="34"/>
  <c r="FX72" i="34" s="1"/>
  <c r="CW72" i="34"/>
  <c r="GB72" i="34" s="1"/>
  <c r="DA72" i="34"/>
  <c r="GF72" i="34" s="1"/>
  <c r="DE72" i="34"/>
  <c r="GJ72" i="34" s="1"/>
  <c r="DI72" i="34"/>
  <c r="GN72" i="34" s="1"/>
  <c r="DM72" i="34"/>
  <c r="GR72" i="34" s="1"/>
  <c r="DQ72" i="34"/>
  <c r="GV72" i="34" s="1"/>
  <c r="DU72" i="34"/>
  <c r="GZ72" i="34" s="1"/>
  <c r="DY72" i="34"/>
  <c r="HD72" i="34" s="1"/>
  <c r="EC72" i="34"/>
  <c r="HH72" i="34" s="1"/>
  <c r="EG72" i="34"/>
  <c r="HL72" i="34" s="1"/>
  <c r="EK72" i="34"/>
  <c r="HP72" i="34" s="1"/>
  <c r="EO72" i="34"/>
  <c r="HT72" i="34" s="1"/>
  <c r="ES72" i="34"/>
  <c r="HX72" i="34" s="1"/>
  <c r="EW72" i="34"/>
  <c r="IB72" i="34" s="1"/>
  <c r="FA72" i="34"/>
  <c r="IF72" i="34" s="1"/>
  <c r="FE72" i="34"/>
  <c r="IJ72" i="34" s="1"/>
  <c r="FI72" i="34"/>
  <c r="IN72" i="34" s="1"/>
  <c r="FM72" i="34"/>
  <c r="IR72" i="34" s="1"/>
  <c r="CX72" i="34"/>
  <c r="GC72" i="34" s="1"/>
  <c r="DN72" i="34"/>
  <c r="GS72" i="34" s="1"/>
  <c r="ED72" i="34"/>
  <c r="HI72" i="34" s="1"/>
  <c r="ET72" i="34"/>
  <c r="HY72" i="34" s="1"/>
  <c r="FJ72" i="34"/>
  <c r="IO72" i="34" s="1"/>
  <c r="CL72" i="34"/>
  <c r="FQ72" i="34" s="1"/>
  <c r="DB72" i="34"/>
  <c r="GG72" i="34" s="1"/>
  <c r="DR72" i="34"/>
  <c r="GW72" i="34" s="1"/>
  <c r="EH72" i="34"/>
  <c r="HM72" i="34" s="1"/>
  <c r="EX72" i="34"/>
  <c r="IC72" i="34" s="1"/>
  <c r="FN72" i="34"/>
  <c r="IS72" i="34" s="1"/>
  <c r="CP72" i="34"/>
  <c r="FU72" i="34" s="1"/>
  <c r="DF72" i="34"/>
  <c r="GK72" i="34" s="1"/>
  <c r="DV72" i="34"/>
  <c r="HA72" i="34" s="1"/>
  <c r="EL72" i="34"/>
  <c r="HQ72" i="34" s="1"/>
  <c r="FB72" i="34"/>
  <c r="IG72" i="34" s="1"/>
  <c r="EP72" i="34"/>
  <c r="HU72" i="34" s="1"/>
  <c r="DZ72" i="34"/>
  <c r="HE72" i="34" s="1"/>
  <c r="CT72" i="34"/>
  <c r="FY72" i="34" s="1"/>
  <c r="FF72" i="34"/>
  <c r="IK72" i="34" s="1"/>
  <c r="DJ72" i="34"/>
  <c r="GO72" i="34" s="1"/>
  <c r="CM60" i="34"/>
  <c r="FR60" i="34" s="1"/>
  <c r="CQ60" i="34"/>
  <c r="FV60" i="34" s="1"/>
  <c r="CU60" i="34"/>
  <c r="FZ60" i="34" s="1"/>
  <c r="CY60" i="34"/>
  <c r="GD60" i="34" s="1"/>
  <c r="DC60" i="34"/>
  <c r="GH60" i="34" s="1"/>
  <c r="DG60" i="34"/>
  <c r="GL60" i="34" s="1"/>
  <c r="DK60" i="34"/>
  <c r="GP60" i="34" s="1"/>
  <c r="DO60" i="34"/>
  <c r="GT60" i="34" s="1"/>
  <c r="DS60" i="34"/>
  <c r="GX60" i="34" s="1"/>
  <c r="DW60" i="34"/>
  <c r="HB60" i="34" s="1"/>
  <c r="EA60" i="34"/>
  <c r="HF60" i="34" s="1"/>
  <c r="EE60" i="34"/>
  <c r="HJ60" i="34" s="1"/>
  <c r="EI60" i="34"/>
  <c r="HN60" i="34" s="1"/>
  <c r="EM60" i="34"/>
  <c r="HR60" i="34" s="1"/>
  <c r="EQ60" i="34"/>
  <c r="HV60" i="34" s="1"/>
  <c r="EU60" i="34"/>
  <c r="HZ60" i="34" s="1"/>
  <c r="EY60" i="34"/>
  <c r="ID60" i="34" s="1"/>
  <c r="FC60" i="34"/>
  <c r="IH60" i="34" s="1"/>
  <c r="FG60" i="34"/>
  <c r="IL60" i="34" s="1"/>
  <c r="FK60" i="34"/>
  <c r="IP60" i="34" s="1"/>
  <c r="CJ60" i="34"/>
  <c r="FO60" i="34" s="1"/>
  <c r="CN60" i="34"/>
  <c r="FS60" i="34" s="1"/>
  <c r="CR60" i="34"/>
  <c r="FW60" i="34" s="1"/>
  <c r="CV60" i="34"/>
  <c r="GA60" i="34" s="1"/>
  <c r="CZ60" i="34"/>
  <c r="GE60" i="34" s="1"/>
  <c r="DD60" i="34"/>
  <c r="GI60" i="34" s="1"/>
  <c r="DH60" i="34"/>
  <c r="GM60" i="34" s="1"/>
  <c r="DL60" i="34"/>
  <c r="GQ60" i="34" s="1"/>
  <c r="DP60" i="34"/>
  <c r="GU60" i="34" s="1"/>
  <c r="DT60" i="34"/>
  <c r="GY60" i="34" s="1"/>
  <c r="DX60" i="34"/>
  <c r="HC60" i="34" s="1"/>
  <c r="EB60" i="34"/>
  <c r="HG60" i="34" s="1"/>
  <c r="EF60" i="34"/>
  <c r="HK60" i="34" s="1"/>
  <c r="EJ60" i="34"/>
  <c r="HO60" i="34" s="1"/>
  <c r="EN60" i="34"/>
  <c r="HS60" i="34" s="1"/>
  <c r="ER60" i="34"/>
  <c r="HW60" i="34" s="1"/>
  <c r="EV60" i="34"/>
  <c r="IA60" i="34" s="1"/>
  <c r="EZ60" i="34"/>
  <c r="IE60" i="34" s="1"/>
  <c r="FD60" i="34"/>
  <c r="II60" i="34" s="1"/>
  <c r="FH60" i="34"/>
  <c r="IM60" i="34" s="1"/>
  <c r="FL60" i="34"/>
  <c r="IQ60" i="34" s="1"/>
  <c r="CK60" i="34"/>
  <c r="FP60" i="34" s="1"/>
  <c r="CO60" i="34"/>
  <c r="FT60" i="34" s="1"/>
  <c r="CS60" i="34"/>
  <c r="FX60" i="34" s="1"/>
  <c r="CW60" i="34"/>
  <c r="GB60" i="34" s="1"/>
  <c r="DA60" i="34"/>
  <c r="GF60" i="34" s="1"/>
  <c r="DE60" i="34"/>
  <c r="GJ60" i="34" s="1"/>
  <c r="DI60" i="34"/>
  <c r="GN60" i="34" s="1"/>
  <c r="DM60" i="34"/>
  <c r="GR60" i="34" s="1"/>
  <c r="DQ60" i="34"/>
  <c r="GV60" i="34" s="1"/>
  <c r="DU60" i="34"/>
  <c r="GZ60" i="34" s="1"/>
  <c r="DY60" i="34"/>
  <c r="HD60" i="34" s="1"/>
  <c r="EC60" i="34"/>
  <c r="HH60" i="34" s="1"/>
  <c r="EG60" i="34"/>
  <c r="HL60" i="34" s="1"/>
  <c r="EK60" i="34"/>
  <c r="HP60" i="34" s="1"/>
  <c r="EO60" i="34"/>
  <c r="HT60" i="34" s="1"/>
  <c r="ES60" i="34"/>
  <c r="HX60" i="34" s="1"/>
  <c r="EW60" i="34"/>
  <c r="IB60" i="34" s="1"/>
  <c r="FA60" i="34"/>
  <c r="IF60" i="34" s="1"/>
  <c r="FE60" i="34"/>
  <c r="IJ60" i="34" s="1"/>
  <c r="FI60" i="34"/>
  <c r="IN60" i="34" s="1"/>
  <c r="FM60" i="34"/>
  <c r="IR60" i="34" s="1"/>
  <c r="CL60" i="34"/>
  <c r="FQ60" i="34" s="1"/>
  <c r="DB60" i="34"/>
  <c r="GG60" i="34" s="1"/>
  <c r="DR60" i="34"/>
  <c r="GW60" i="34" s="1"/>
  <c r="EH60" i="34"/>
  <c r="HM60" i="34" s="1"/>
  <c r="EX60" i="34"/>
  <c r="IC60" i="34" s="1"/>
  <c r="FN60" i="34"/>
  <c r="IS60" i="34" s="1"/>
  <c r="CP60" i="34"/>
  <c r="FU60" i="34" s="1"/>
  <c r="DF60" i="34"/>
  <c r="GK60" i="34" s="1"/>
  <c r="DV60" i="34"/>
  <c r="HA60" i="34" s="1"/>
  <c r="EL60" i="34"/>
  <c r="HQ60" i="34" s="1"/>
  <c r="FB60" i="34"/>
  <c r="IG60" i="34" s="1"/>
  <c r="CT60" i="34"/>
  <c r="FY60" i="34" s="1"/>
  <c r="DJ60" i="34"/>
  <c r="GO60" i="34" s="1"/>
  <c r="DZ60" i="34"/>
  <c r="HE60" i="34" s="1"/>
  <c r="EP60" i="34"/>
  <c r="HU60" i="34" s="1"/>
  <c r="FF60" i="34"/>
  <c r="IK60" i="34" s="1"/>
  <c r="DN60" i="34"/>
  <c r="GS60" i="34" s="1"/>
  <c r="FJ60" i="34"/>
  <c r="IO60" i="34" s="1"/>
  <c r="ED60" i="34"/>
  <c r="HI60" i="34" s="1"/>
  <c r="CX60" i="34"/>
  <c r="GC60" i="34" s="1"/>
  <c r="ET60" i="34"/>
  <c r="HY60" i="34" s="1"/>
  <c r="CM48" i="34"/>
  <c r="FR48" i="34" s="1"/>
  <c r="CQ48" i="34"/>
  <c r="FV48" i="34" s="1"/>
  <c r="CU48" i="34"/>
  <c r="FZ48" i="34" s="1"/>
  <c r="CY48" i="34"/>
  <c r="GD48" i="34" s="1"/>
  <c r="DC48" i="34"/>
  <c r="GH48" i="34" s="1"/>
  <c r="DG48" i="34"/>
  <c r="GL48" i="34" s="1"/>
  <c r="DK48" i="34"/>
  <c r="GP48" i="34" s="1"/>
  <c r="DO48" i="34"/>
  <c r="GT48" i="34" s="1"/>
  <c r="DS48" i="34"/>
  <c r="GX48" i="34" s="1"/>
  <c r="DW48" i="34"/>
  <c r="HB48" i="34" s="1"/>
  <c r="EA48" i="34"/>
  <c r="HF48" i="34" s="1"/>
  <c r="EE48" i="34"/>
  <c r="HJ48" i="34" s="1"/>
  <c r="EI48" i="34"/>
  <c r="HN48" i="34" s="1"/>
  <c r="EM48" i="34"/>
  <c r="HR48" i="34" s="1"/>
  <c r="EQ48" i="34"/>
  <c r="HV48" i="34" s="1"/>
  <c r="EU48" i="34"/>
  <c r="HZ48" i="34" s="1"/>
  <c r="EY48" i="34"/>
  <c r="ID48" i="34" s="1"/>
  <c r="FC48" i="34"/>
  <c r="IH48" i="34" s="1"/>
  <c r="FG48" i="34"/>
  <c r="IL48" i="34" s="1"/>
  <c r="FK48" i="34"/>
  <c r="IP48" i="34" s="1"/>
  <c r="CJ48" i="34"/>
  <c r="FO48" i="34" s="1"/>
  <c r="CN48" i="34"/>
  <c r="FS48" i="34" s="1"/>
  <c r="CR48" i="34"/>
  <c r="FW48" i="34" s="1"/>
  <c r="CV48" i="34"/>
  <c r="GA48" i="34" s="1"/>
  <c r="CZ48" i="34"/>
  <c r="GE48" i="34" s="1"/>
  <c r="DD48" i="34"/>
  <c r="GI48" i="34" s="1"/>
  <c r="DH48" i="34"/>
  <c r="GM48" i="34" s="1"/>
  <c r="DL48" i="34"/>
  <c r="GQ48" i="34" s="1"/>
  <c r="DP48" i="34"/>
  <c r="GU48" i="34" s="1"/>
  <c r="DT48" i="34"/>
  <c r="GY48" i="34" s="1"/>
  <c r="DX48" i="34"/>
  <c r="HC48" i="34" s="1"/>
  <c r="EB48" i="34"/>
  <c r="HG48" i="34" s="1"/>
  <c r="EF48" i="34"/>
  <c r="HK48" i="34" s="1"/>
  <c r="EJ48" i="34"/>
  <c r="HO48" i="34" s="1"/>
  <c r="EN48" i="34"/>
  <c r="HS48" i="34" s="1"/>
  <c r="ER48" i="34"/>
  <c r="HW48" i="34" s="1"/>
  <c r="EV48" i="34"/>
  <c r="IA48" i="34" s="1"/>
  <c r="EZ48" i="34"/>
  <c r="IE48" i="34" s="1"/>
  <c r="FD48" i="34"/>
  <c r="II48" i="34" s="1"/>
  <c r="FH48" i="34"/>
  <c r="IM48" i="34" s="1"/>
  <c r="FL48" i="34"/>
  <c r="IQ48" i="34" s="1"/>
  <c r="CK48" i="34"/>
  <c r="FP48" i="34" s="1"/>
  <c r="CO48" i="34"/>
  <c r="FT48" i="34" s="1"/>
  <c r="CS48" i="34"/>
  <c r="FX48" i="34" s="1"/>
  <c r="CW48" i="34"/>
  <c r="GB48" i="34" s="1"/>
  <c r="DA48" i="34"/>
  <c r="GF48" i="34" s="1"/>
  <c r="DE48" i="34"/>
  <c r="GJ48" i="34" s="1"/>
  <c r="DI48" i="34"/>
  <c r="GN48" i="34" s="1"/>
  <c r="DM48" i="34"/>
  <c r="GR48" i="34" s="1"/>
  <c r="DQ48" i="34"/>
  <c r="GV48" i="34" s="1"/>
  <c r="DU48" i="34"/>
  <c r="GZ48" i="34" s="1"/>
  <c r="DY48" i="34"/>
  <c r="HD48" i="34" s="1"/>
  <c r="EC48" i="34"/>
  <c r="HH48" i="34" s="1"/>
  <c r="EG48" i="34"/>
  <c r="HL48" i="34" s="1"/>
  <c r="EK48" i="34"/>
  <c r="HP48" i="34" s="1"/>
  <c r="EO48" i="34"/>
  <c r="HT48" i="34" s="1"/>
  <c r="ES48" i="34"/>
  <c r="HX48" i="34" s="1"/>
  <c r="EW48" i="34"/>
  <c r="IB48" i="34" s="1"/>
  <c r="FA48" i="34"/>
  <c r="IF48" i="34" s="1"/>
  <c r="FE48" i="34"/>
  <c r="IJ48" i="34" s="1"/>
  <c r="FI48" i="34"/>
  <c r="IN48" i="34" s="1"/>
  <c r="FM48" i="34"/>
  <c r="IR48" i="34" s="1"/>
  <c r="CP48" i="34"/>
  <c r="FU48" i="34" s="1"/>
  <c r="DF48" i="34"/>
  <c r="GK48" i="34" s="1"/>
  <c r="DV48" i="34"/>
  <c r="HA48" i="34" s="1"/>
  <c r="EL48" i="34"/>
  <c r="HQ48" i="34" s="1"/>
  <c r="FB48" i="34"/>
  <c r="IG48" i="34" s="1"/>
  <c r="CT48" i="34"/>
  <c r="FY48" i="34" s="1"/>
  <c r="DJ48" i="34"/>
  <c r="GO48" i="34" s="1"/>
  <c r="DZ48" i="34"/>
  <c r="HE48" i="34" s="1"/>
  <c r="EP48" i="34"/>
  <c r="HU48" i="34" s="1"/>
  <c r="FF48" i="34"/>
  <c r="IK48" i="34" s="1"/>
  <c r="CX48" i="34"/>
  <c r="GC48" i="34" s="1"/>
  <c r="DN48" i="34"/>
  <c r="GS48" i="34" s="1"/>
  <c r="ED48" i="34"/>
  <c r="HI48" i="34" s="1"/>
  <c r="ET48" i="34"/>
  <c r="HY48" i="34" s="1"/>
  <c r="FJ48" i="34"/>
  <c r="IO48" i="34" s="1"/>
  <c r="CL48" i="34"/>
  <c r="FQ48" i="34" s="1"/>
  <c r="EX48" i="34"/>
  <c r="IC48" i="34" s="1"/>
  <c r="DB48" i="34"/>
  <c r="GG48" i="34" s="1"/>
  <c r="FN48" i="34"/>
  <c r="IS48" i="34" s="1"/>
  <c r="EH48" i="34"/>
  <c r="HM48" i="34" s="1"/>
  <c r="DR48" i="34"/>
  <c r="GW48" i="34" s="1"/>
  <c r="CM36" i="34"/>
  <c r="FR36" i="34" s="1"/>
  <c r="CQ36" i="34"/>
  <c r="FV36" i="34" s="1"/>
  <c r="CU36" i="34"/>
  <c r="FZ36" i="34" s="1"/>
  <c r="CY36" i="34"/>
  <c r="GD36" i="34" s="1"/>
  <c r="DC36" i="34"/>
  <c r="GH36" i="34" s="1"/>
  <c r="DG36" i="34"/>
  <c r="GL36" i="34" s="1"/>
  <c r="DK36" i="34"/>
  <c r="GP36" i="34" s="1"/>
  <c r="DO36" i="34"/>
  <c r="GT36" i="34" s="1"/>
  <c r="DS36" i="34"/>
  <c r="GX36" i="34" s="1"/>
  <c r="DW36" i="34"/>
  <c r="HB36" i="34" s="1"/>
  <c r="EA36" i="34"/>
  <c r="HF36" i="34" s="1"/>
  <c r="EE36" i="34"/>
  <c r="HJ36" i="34" s="1"/>
  <c r="EI36" i="34"/>
  <c r="HN36" i="34" s="1"/>
  <c r="EM36" i="34"/>
  <c r="HR36" i="34" s="1"/>
  <c r="EQ36" i="34"/>
  <c r="HV36" i="34" s="1"/>
  <c r="EU36" i="34"/>
  <c r="HZ36" i="34" s="1"/>
  <c r="EY36" i="34"/>
  <c r="ID36" i="34" s="1"/>
  <c r="FC36" i="34"/>
  <c r="IH36" i="34" s="1"/>
  <c r="FG36" i="34"/>
  <c r="IL36" i="34" s="1"/>
  <c r="FK36" i="34"/>
  <c r="IP36" i="34" s="1"/>
  <c r="CJ36" i="34"/>
  <c r="FO36" i="34" s="1"/>
  <c r="CN36" i="34"/>
  <c r="FS36" i="34" s="1"/>
  <c r="CR36" i="34"/>
  <c r="FW36" i="34" s="1"/>
  <c r="CV36" i="34"/>
  <c r="GA36" i="34" s="1"/>
  <c r="CZ36" i="34"/>
  <c r="GE36" i="34" s="1"/>
  <c r="DD36" i="34"/>
  <c r="GI36" i="34" s="1"/>
  <c r="DH36" i="34"/>
  <c r="GM36" i="34" s="1"/>
  <c r="DL36" i="34"/>
  <c r="GQ36" i="34" s="1"/>
  <c r="DP36" i="34"/>
  <c r="GU36" i="34" s="1"/>
  <c r="DT36" i="34"/>
  <c r="GY36" i="34" s="1"/>
  <c r="DX36" i="34"/>
  <c r="HC36" i="34" s="1"/>
  <c r="EB36" i="34"/>
  <c r="HG36" i="34" s="1"/>
  <c r="EF36" i="34"/>
  <c r="HK36" i="34" s="1"/>
  <c r="EJ36" i="34"/>
  <c r="HO36" i="34" s="1"/>
  <c r="EN36" i="34"/>
  <c r="HS36" i="34" s="1"/>
  <c r="ER36" i="34"/>
  <c r="HW36" i="34" s="1"/>
  <c r="EV36" i="34"/>
  <c r="IA36" i="34" s="1"/>
  <c r="EZ36" i="34"/>
  <c r="IE36" i="34" s="1"/>
  <c r="FD36" i="34"/>
  <c r="II36" i="34" s="1"/>
  <c r="FH36" i="34"/>
  <c r="IM36" i="34" s="1"/>
  <c r="FL36" i="34"/>
  <c r="IQ36" i="34" s="1"/>
  <c r="CK36" i="34"/>
  <c r="FP36" i="34" s="1"/>
  <c r="CO36" i="34"/>
  <c r="FT36" i="34" s="1"/>
  <c r="CS36" i="34"/>
  <c r="FX36" i="34" s="1"/>
  <c r="CW36" i="34"/>
  <c r="GB36" i="34" s="1"/>
  <c r="DA36" i="34"/>
  <c r="GF36" i="34" s="1"/>
  <c r="DE36" i="34"/>
  <c r="GJ36" i="34" s="1"/>
  <c r="DI36" i="34"/>
  <c r="GN36" i="34" s="1"/>
  <c r="DM36" i="34"/>
  <c r="GR36" i="34" s="1"/>
  <c r="DQ36" i="34"/>
  <c r="GV36" i="34" s="1"/>
  <c r="DU36" i="34"/>
  <c r="GZ36" i="34" s="1"/>
  <c r="DY36" i="34"/>
  <c r="HD36" i="34" s="1"/>
  <c r="EC36" i="34"/>
  <c r="HH36" i="34" s="1"/>
  <c r="EG36" i="34"/>
  <c r="HL36" i="34" s="1"/>
  <c r="EK36" i="34"/>
  <c r="HP36" i="34" s="1"/>
  <c r="EO36" i="34"/>
  <c r="HT36" i="34" s="1"/>
  <c r="ES36" i="34"/>
  <c r="HX36" i="34" s="1"/>
  <c r="EW36" i="34"/>
  <c r="IB36" i="34" s="1"/>
  <c r="FA36" i="34"/>
  <c r="IF36" i="34" s="1"/>
  <c r="FE36" i="34"/>
  <c r="IJ36" i="34" s="1"/>
  <c r="FI36" i="34"/>
  <c r="IN36" i="34" s="1"/>
  <c r="FM36" i="34"/>
  <c r="IR36" i="34" s="1"/>
  <c r="CT36" i="34"/>
  <c r="FY36" i="34" s="1"/>
  <c r="DJ36" i="34"/>
  <c r="GO36" i="34" s="1"/>
  <c r="DZ36" i="34"/>
  <c r="HE36" i="34" s="1"/>
  <c r="EP36" i="34"/>
  <c r="HU36" i="34" s="1"/>
  <c r="FF36" i="34"/>
  <c r="IK36" i="34" s="1"/>
  <c r="CX36" i="34"/>
  <c r="GC36" i="34" s="1"/>
  <c r="DN36" i="34"/>
  <c r="GS36" i="34" s="1"/>
  <c r="ED36" i="34"/>
  <c r="HI36" i="34" s="1"/>
  <c r="ET36" i="34"/>
  <c r="HY36" i="34" s="1"/>
  <c r="FJ36" i="34"/>
  <c r="IO36" i="34" s="1"/>
  <c r="CL36" i="34"/>
  <c r="FQ36" i="34" s="1"/>
  <c r="DB36" i="34"/>
  <c r="GG36" i="34" s="1"/>
  <c r="DR36" i="34"/>
  <c r="GW36" i="34" s="1"/>
  <c r="EH36" i="34"/>
  <c r="HM36" i="34" s="1"/>
  <c r="EX36" i="34"/>
  <c r="IC36" i="34" s="1"/>
  <c r="FN36" i="34"/>
  <c r="IS36" i="34" s="1"/>
  <c r="DV36" i="34"/>
  <c r="HA36" i="34" s="1"/>
  <c r="DF36" i="34"/>
  <c r="GK36" i="34" s="1"/>
  <c r="EL36" i="34"/>
  <c r="HQ36" i="34" s="1"/>
  <c r="CP36" i="34"/>
  <c r="FU36" i="34" s="1"/>
  <c r="FB36" i="34"/>
  <c r="IG36" i="34" s="1"/>
  <c r="CM24" i="34"/>
  <c r="FR24" i="34" s="1"/>
  <c r="CQ24" i="34"/>
  <c r="FV24" i="34" s="1"/>
  <c r="CU24" i="34"/>
  <c r="FZ24" i="34" s="1"/>
  <c r="CY24" i="34"/>
  <c r="GD24" i="34" s="1"/>
  <c r="DC24" i="34"/>
  <c r="GH24" i="34" s="1"/>
  <c r="DG24" i="34"/>
  <c r="GL24" i="34" s="1"/>
  <c r="DK24" i="34"/>
  <c r="GP24" i="34" s="1"/>
  <c r="DO24" i="34"/>
  <c r="GT24" i="34" s="1"/>
  <c r="DS24" i="34"/>
  <c r="GX24" i="34" s="1"/>
  <c r="DW24" i="34"/>
  <c r="HB24" i="34" s="1"/>
  <c r="EA24" i="34"/>
  <c r="HF24" i="34" s="1"/>
  <c r="EE24" i="34"/>
  <c r="HJ24" i="34" s="1"/>
  <c r="EI24" i="34"/>
  <c r="HN24" i="34" s="1"/>
  <c r="EM24" i="34"/>
  <c r="HR24" i="34" s="1"/>
  <c r="EQ24" i="34"/>
  <c r="HV24" i="34" s="1"/>
  <c r="EU24" i="34"/>
  <c r="HZ24" i="34" s="1"/>
  <c r="EY24" i="34"/>
  <c r="ID24" i="34" s="1"/>
  <c r="FC24" i="34"/>
  <c r="IH24" i="34" s="1"/>
  <c r="FG24" i="34"/>
  <c r="IL24" i="34" s="1"/>
  <c r="FK24" i="34"/>
  <c r="IP24" i="34" s="1"/>
  <c r="CJ24" i="34"/>
  <c r="FO24" i="34" s="1"/>
  <c r="CN24" i="34"/>
  <c r="FS24" i="34" s="1"/>
  <c r="CR24" i="34"/>
  <c r="FW24" i="34" s="1"/>
  <c r="CV24" i="34"/>
  <c r="GA24" i="34" s="1"/>
  <c r="CZ24" i="34"/>
  <c r="GE24" i="34" s="1"/>
  <c r="DD24" i="34"/>
  <c r="GI24" i="34" s="1"/>
  <c r="DH24" i="34"/>
  <c r="GM24" i="34" s="1"/>
  <c r="DL24" i="34"/>
  <c r="GQ24" i="34" s="1"/>
  <c r="DP24" i="34"/>
  <c r="GU24" i="34" s="1"/>
  <c r="DT24" i="34"/>
  <c r="GY24" i="34" s="1"/>
  <c r="DX24" i="34"/>
  <c r="HC24" i="34" s="1"/>
  <c r="EB24" i="34"/>
  <c r="HG24" i="34" s="1"/>
  <c r="EF24" i="34"/>
  <c r="HK24" i="34" s="1"/>
  <c r="EJ24" i="34"/>
  <c r="HO24" i="34" s="1"/>
  <c r="EN24" i="34"/>
  <c r="HS24" i="34" s="1"/>
  <c r="ER24" i="34"/>
  <c r="HW24" i="34" s="1"/>
  <c r="EV24" i="34"/>
  <c r="IA24" i="34" s="1"/>
  <c r="EZ24" i="34"/>
  <c r="IE24" i="34" s="1"/>
  <c r="FD24" i="34"/>
  <c r="II24" i="34" s="1"/>
  <c r="FH24" i="34"/>
  <c r="IM24" i="34" s="1"/>
  <c r="FL24" i="34"/>
  <c r="IQ24" i="34" s="1"/>
  <c r="CK24" i="34"/>
  <c r="FP24" i="34" s="1"/>
  <c r="CO24" i="34"/>
  <c r="FT24" i="34" s="1"/>
  <c r="CS24" i="34"/>
  <c r="FX24" i="34" s="1"/>
  <c r="CW24" i="34"/>
  <c r="GB24" i="34" s="1"/>
  <c r="DA24" i="34"/>
  <c r="GF24" i="34" s="1"/>
  <c r="DE24" i="34"/>
  <c r="GJ24" i="34" s="1"/>
  <c r="DI24" i="34"/>
  <c r="GN24" i="34" s="1"/>
  <c r="DM24" i="34"/>
  <c r="GR24" i="34" s="1"/>
  <c r="DQ24" i="34"/>
  <c r="GV24" i="34" s="1"/>
  <c r="DU24" i="34"/>
  <c r="GZ24" i="34" s="1"/>
  <c r="DY24" i="34"/>
  <c r="HD24" i="34" s="1"/>
  <c r="EC24" i="34"/>
  <c r="HH24" i="34" s="1"/>
  <c r="EG24" i="34"/>
  <c r="HL24" i="34" s="1"/>
  <c r="EK24" i="34"/>
  <c r="HP24" i="34" s="1"/>
  <c r="EO24" i="34"/>
  <c r="HT24" i="34" s="1"/>
  <c r="ES24" i="34"/>
  <c r="HX24" i="34" s="1"/>
  <c r="EW24" i="34"/>
  <c r="IB24" i="34" s="1"/>
  <c r="FA24" i="34"/>
  <c r="IF24" i="34" s="1"/>
  <c r="FE24" i="34"/>
  <c r="IJ24" i="34" s="1"/>
  <c r="FI24" i="34"/>
  <c r="IN24" i="34" s="1"/>
  <c r="FM24" i="34"/>
  <c r="IR24" i="34" s="1"/>
  <c r="CX24" i="34"/>
  <c r="GC24" i="34" s="1"/>
  <c r="DN24" i="34"/>
  <c r="GS24" i="34" s="1"/>
  <c r="ED24" i="34"/>
  <c r="HI24" i="34" s="1"/>
  <c r="ET24" i="34"/>
  <c r="HY24" i="34" s="1"/>
  <c r="FJ24" i="34"/>
  <c r="IO24" i="34" s="1"/>
  <c r="CL24" i="34"/>
  <c r="FQ24" i="34" s="1"/>
  <c r="DB24" i="34"/>
  <c r="GG24" i="34" s="1"/>
  <c r="DR24" i="34"/>
  <c r="GW24" i="34" s="1"/>
  <c r="EH24" i="34"/>
  <c r="HM24" i="34" s="1"/>
  <c r="EX24" i="34"/>
  <c r="IC24" i="34" s="1"/>
  <c r="FN24" i="34"/>
  <c r="IS24" i="34" s="1"/>
  <c r="CP24" i="34"/>
  <c r="FU24" i="34" s="1"/>
  <c r="DF24" i="34"/>
  <c r="GK24" i="34" s="1"/>
  <c r="DV24" i="34"/>
  <c r="HA24" i="34" s="1"/>
  <c r="EL24" i="34"/>
  <c r="HQ24" i="34" s="1"/>
  <c r="FB24" i="34"/>
  <c r="IG24" i="34" s="1"/>
  <c r="CT24" i="34"/>
  <c r="FY24" i="34" s="1"/>
  <c r="FF24" i="34"/>
  <c r="IK24" i="34" s="1"/>
  <c r="DJ24" i="34"/>
  <c r="GO24" i="34" s="1"/>
  <c r="EP24" i="34"/>
  <c r="HU24" i="34" s="1"/>
  <c r="DZ24" i="34"/>
  <c r="HE24" i="34" s="1"/>
  <c r="CM8" i="34"/>
  <c r="FR8" i="34" s="1"/>
  <c r="CQ8" i="34"/>
  <c r="FV8" i="34" s="1"/>
  <c r="CU8" i="34"/>
  <c r="FZ8" i="34" s="1"/>
  <c r="CY8" i="34"/>
  <c r="GD8" i="34" s="1"/>
  <c r="DC8" i="34"/>
  <c r="GH8" i="34" s="1"/>
  <c r="DG8" i="34"/>
  <c r="GL8" i="34" s="1"/>
  <c r="DK8" i="34"/>
  <c r="GP8" i="34" s="1"/>
  <c r="DO8" i="34"/>
  <c r="GT8" i="34" s="1"/>
  <c r="DS8" i="34"/>
  <c r="GX8" i="34" s="1"/>
  <c r="DW8" i="34"/>
  <c r="HB8" i="34" s="1"/>
  <c r="EA8" i="34"/>
  <c r="HF8" i="34" s="1"/>
  <c r="EE8" i="34"/>
  <c r="HJ8" i="34" s="1"/>
  <c r="EI8" i="34"/>
  <c r="HN8" i="34" s="1"/>
  <c r="EM8" i="34"/>
  <c r="HR8" i="34" s="1"/>
  <c r="EQ8" i="34"/>
  <c r="HV8" i="34" s="1"/>
  <c r="EU8" i="34"/>
  <c r="HZ8" i="34" s="1"/>
  <c r="EY8" i="34"/>
  <c r="ID8" i="34" s="1"/>
  <c r="FC8" i="34"/>
  <c r="IH8" i="34" s="1"/>
  <c r="FG8" i="34"/>
  <c r="IL8" i="34" s="1"/>
  <c r="FK8" i="34"/>
  <c r="IP8" i="34" s="1"/>
  <c r="CJ8" i="34"/>
  <c r="FO8" i="34" s="1"/>
  <c r="CN8" i="34"/>
  <c r="FS8" i="34" s="1"/>
  <c r="CR8" i="34"/>
  <c r="FW8" i="34" s="1"/>
  <c r="CV8" i="34"/>
  <c r="GA8" i="34" s="1"/>
  <c r="CZ8" i="34"/>
  <c r="GE8" i="34" s="1"/>
  <c r="DD8" i="34"/>
  <c r="GI8" i="34" s="1"/>
  <c r="DH8" i="34"/>
  <c r="GM8" i="34" s="1"/>
  <c r="DL8" i="34"/>
  <c r="GQ8" i="34" s="1"/>
  <c r="DP8" i="34"/>
  <c r="GU8" i="34" s="1"/>
  <c r="DT8" i="34"/>
  <c r="GY8" i="34" s="1"/>
  <c r="DX8" i="34"/>
  <c r="HC8" i="34" s="1"/>
  <c r="EB8" i="34"/>
  <c r="HG8" i="34" s="1"/>
  <c r="EF8" i="34"/>
  <c r="HK8" i="34" s="1"/>
  <c r="EJ8" i="34"/>
  <c r="HO8" i="34" s="1"/>
  <c r="EN8" i="34"/>
  <c r="HS8" i="34" s="1"/>
  <c r="ER8" i="34"/>
  <c r="HW8" i="34" s="1"/>
  <c r="EV8" i="34"/>
  <c r="IA8" i="34" s="1"/>
  <c r="EZ8" i="34"/>
  <c r="IE8" i="34" s="1"/>
  <c r="FD8" i="34"/>
  <c r="II8" i="34" s="1"/>
  <c r="FH8" i="34"/>
  <c r="IM8" i="34" s="1"/>
  <c r="FL8" i="34"/>
  <c r="IQ8" i="34" s="1"/>
  <c r="CK8" i="34"/>
  <c r="FP8" i="34" s="1"/>
  <c r="CO8" i="34"/>
  <c r="FT8" i="34" s="1"/>
  <c r="CS8" i="34"/>
  <c r="FX8" i="34" s="1"/>
  <c r="CW8" i="34"/>
  <c r="GB8" i="34" s="1"/>
  <c r="DA8" i="34"/>
  <c r="GF8" i="34" s="1"/>
  <c r="DE8" i="34"/>
  <c r="GJ8" i="34" s="1"/>
  <c r="DI8" i="34"/>
  <c r="GN8" i="34" s="1"/>
  <c r="DM8" i="34"/>
  <c r="GR8" i="34" s="1"/>
  <c r="DQ8" i="34"/>
  <c r="GV8" i="34" s="1"/>
  <c r="DU8" i="34"/>
  <c r="GZ8" i="34" s="1"/>
  <c r="DY8" i="34"/>
  <c r="HD8" i="34" s="1"/>
  <c r="EC8" i="34"/>
  <c r="HH8" i="34" s="1"/>
  <c r="EG8" i="34"/>
  <c r="HL8" i="34" s="1"/>
  <c r="EK8" i="34"/>
  <c r="HP8" i="34" s="1"/>
  <c r="EO8" i="34"/>
  <c r="HT8" i="34" s="1"/>
  <c r="ES8" i="34"/>
  <c r="HX8" i="34" s="1"/>
  <c r="EW8" i="34"/>
  <c r="IB8" i="34" s="1"/>
  <c r="FA8" i="34"/>
  <c r="IF8" i="34" s="1"/>
  <c r="FE8" i="34"/>
  <c r="IJ8" i="34" s="1"/>
  <c r="FI8" i="34"/>
  <c r="IN8" i="34" s="1"/>
  <c r="FM8" i="34"/>
  <c r="IR8" i="34" s="1"/>
  <c r="CX8" i="34"/>
  <c r="GC8" i="34" s="1"/>
  <c r="DN8" i="34"/>
  <c r="GS8" i="34" s="1"/>
  <c r="ED8" i="34"/>
  <c r="HI8" i="34" s="1"/>
  <c r="ET8" i="34"/>
  <c r="HY8" i="34" s="1"/>
  <c r="FJ8" i="34"/>
  <c r="IO8" i="34" s="1"/>
  <c r="CL8" i="34"/>
  <c r="FQ8" i="34" s="1"/>
  <c r="DB8" i="34"/>
  <c r="GG8" i="34" s="1"/>
  <c r="DR8" i="34"/>
  <c r="GW8" i="34" s="1"/>
  <c r="EH8" i="34"/>
  <c r="HM8" i="34" s="1"/>
  <c r="EX8" i="34"/>
  <c r="IC8" i="34" s="1"/>
  <c r="FN8" i="34"/>
  <c r="IS8" i="34" s="1"/>
  <c r="CP8" i="34"/>
  <c r="FU8" i="34" s="1"/>
  <c r="DF8" i="34"/>
  <c r="GK8" i="34" s="1"/>
  <c r="DV8" i="34"/>
  <c r="HA8" i="34" s="1"/>
  <c r="EL8" i="34"/>
  <c r="HQ8" i="34" s="1"/>
  <c r="FB8" i="34"/>
  <c r="IG8" i="34" s="1"/>
  <c r="EP8" i="34"/>
  <c r="HU8" i="34" s="1"/>
  <c r="CT8" i="34"/>
  <c r="FY8" i="34" s="1"/>
  <c r="FF8" i="34"/>
  <c r="IK8" i="34" s="1"/>
  <c r="DJ8" i="34"/>
  <c r="GO8" i="34" s="1"/>
  <c r="DZ8" i="34"/>
  <c r="HE8" i="34" s="1"/>
  <c r="CK357" i="34"/>
  <c r="FP357" i="34" s="1"/>
  <c r="CO357" i="34"/>
  <c r="FT357" i="34" s="1"/>
  <c r="CS357" i="34"/>
  <c r="FX357" i="34" s="1"/>
  <c r="CW357" i="34"/>
  <c r="GB357" i="34" s="1"/>
  <c r="DA357" i="34"/>
  <c r="GF357" i="34" s="1"/>
  <c r="DE357" i="34"/>
  <c r="GJ357" i="34" s="1"/>
  <c r="DI357" i="34"/>
  <c r="GN357" i="34" s="1"/>
  <c r="DM357" i="34"/>
  <c r="GR357" i="34" s="1"/>
  <c r="DQ357" i="34"/>
  <c r="GV357" i="34" s="1"/>
  <c r="DU357" i="34"/>
  <c r="GZ357" i="34" s="1"/>
  <c r="DY357" i="34"/>
  <c r="HD357" i="34" s="1"/>
  <c r="EC357" i="34"/>
  <c r="HH357" i="34" s="1"/>
  <c r="EG357" i="34"/>
  <c r="HL357" i="34" s="1"/>
  <c r="EK357" i="34"/>
  <c r="HP357" i="34" s="1"/>
  <c r="EO357" i="34"/>
  <c r="HT357" i="34" s="1"/>
  <c r="ES357" i="34"/>
  <c r="HX357" i="34" s="1"/>
  <c r="EW357" i="34"/>
  <c r="IB357" i="34" s="1"/>
  <c r="FA357" i="34"/>
  <c r="IF357" i="34" s="1"/>
  <c r="FE357" i="34"/>
  <c r="IJ357" i="34" s="1"/>
  <c r="FI357" i="34"/>
  <c r="IN357" i="34" s="1"/>
  <c r="FM357" i="34"/>
  <c r="IR357" i="34" s="1"/>
  <c r="CL357" i="34"/>
  <c r="FQ357" i="34" s="1"/>
  <c r="CT357" i="34"/>
  <c r="FY357" i="34" s="1"/>
  <c r="DB357" i="34"/>
  <c r="GG357" i="34" s="1"/>
  <c r="DJ357" i="34"/>
  <c r="GO357" i="34" s="1"/>
  <c r="DN357" i="34"/>
  <c r="GS357" i="34" s="1"/>
  <c r="DV357" i="34"/>
  <c r="HA357" i="34" s="1"/>
  <c r="ED357" i="34"/>
  <c r="HI357" i="34" s="1"/>
  <c r="EL357" i="34"/>
  <c r="HQ357" i="34" s="1"/>
  <c r="ET357" i="34"/>
  <c r="HY357" i="34" s="1"/>
  <c r="EX357" i="34"/>
  <c r="IC357" i="34" s="1"/>
  <c r="FB357" i="34"/>
  <c r="IG357" i="34" s="1"/>
  <c r="FJ357" i="34"/>
  <c r="IO357" i="34" s="1"/>
  <c r="CM357" i="34"/>
  <c r="FR357" i="34" s="1"/>
  <c r="CY357" i="34"/>
  <c r="GD357" i="34" s="1"/>
  <c r="DK357" i="34"/>
  <c r="GP357" i="34" s="1"/>
  <c r="DW357" i="34"/>
  <c r="HB357" i="34" s="1"/>
  <c r="EE357" i="34"/>
  <c r="HJ357" i="34" s="1"/>
  <c r="EQ357" i="34"/>
  <c r="HV357" i="34" s="1"/>
  <c r="EY357" i="34"/>
  <c r="ID357" i="34" s="1"/>
  <c r="FK357" i="34"/>
  <c r="IP357" i="34" s="1"/>
  <c r="CP357" i="34"/>
  <c r="FU357" i="34" s="1"/>
  <c r="CX357" i="34"/>
  <c r="GC357" i="34" s="1"/>
  <c r="DF357" i="34"/>
  <c r="GK357" i="34" s="1"/>
  <c r="DR357" i="34"/>
  <c r="GW357" i="34" s="1"/>
  <c r="DZ357" i="34"/>
  <c r="HE357" i="34" s="1"/>
  <c r="EH357" i="34"/>
  <c r="HM357" i="34" s="1"/>
  <c r="EP357" i="34"/>
  <c r="HU357" i="34" s="1"/>
  <c r="FF357" i="34"/>
  <c r="IK357" i="34" s="1"/>
  <c r="FN357" i="34"/>
  <c r="IS357" i="34" s="1"/>
  <c r="CQ357" i="34"/>
  <c r="FV357" i="34" s="1"/>
  <c r="DC357" i="34"/>
  <c r="GH357" i="34" s="1"/>
  <c r="DG357" i="34"/>
  <c r="GL357" i="34" s="1"/>
  <c r="DS357" i="34"/>
  <c r="GX357" i="34" s="1"/>
  <c r="EA357" i="34"/>
  <c r="HF357" i="34" s="1"/>
  <c r="EI357" i="34"/>
  <c r="HN357" i="34" s="1"/>
  <c r="EU357" i="34"/>
  <c r="HZ357" i="34" s="1"/>
  <c r="FG357" i="34"/>
  <c r="IL357" i="34" s="1"/>
  <c r="CU357" i="34"/>
  <c r="FZ357" i="34" s="1"/>
  <c r="DO357" i="34"/>
  <c r="GT357" i="34" s="1"/>
  <c r="EM357" i="34"/>
  <c r="HR357" i="34" s="1"/>
  <c r="FC357" i="34"/>
  <c r="IH357" i="34" s="1"/>
  <c r="CV357" i="34"/>
  <c r="GA357" i="34" s="1"/>
  <c r="DL357" i="34"/>
  <c r="GQ357" i="34" s="1"/>
  <c r="EB357" i="34"/>
  <c r="HG357" i="34" s="1"/>
  <c r="ER357" i="34"/>
  <c r="HW357" i="34" s="1"/>
  <c r="FH357" i="34"/>
  <c r="IM357" i="34" s="1"/>
  <c r="CJ357" i="34"/>
  <c r="FO357" i="34" s="1"/>
  <c r="DP357" i="34"/>
  <c r="GU357" i="34" s="1"/>
  <c r="EV357" i="34"/>
  <c r="IA357" i="34" s="1"/>
  <c r="FL357" i="34"/>
  <c r="IQ357" i="34" s="1"/>
  <c r="DH357" i="34"/>
  <c r="GM357" i="34" s="1"/>
  <c r="FD357" i="34"/>
  <c r="II357" i="34" s="1"/>
  <c r="CZ357" i="34"/>
  <c r="GE357" i="34" s="1"/>
  <c r="EF357" i="34"/>
  <c r="HK357" i="34" s="1"/>
  <c r="CR357" i="34"/>
  <c r="FW357" i="34" s="1"/>
  <c r="EN357" i="34"/>
  <c r="HS357" i="34" s="1"/>
  <c r="CN357" i="34"/>
  <c r="FS357" i="34" s="1"/>
  <c r="DD357" i="34"/>
  <c r="GI357" i="34" s="1"/>
  <c r="DT357" i="34"/>
  <c r="GY357" i="34" s="1"/>
  <c r="EJ357" i="34"/>
  <c r="HO357" i="34" s="1"/>
  <c r="EZ357" i="34"/>
  <c r="IE357" i="34" s="1"/>
  <c r="DX357" i="34"/>
  <c r="HC357" i="34" s="1"/>
  <c r="CK345" i="34"/>
  <c r="FP345" i="34" s="1"/>
  <c r="CO345" i="34"/>
  <c r="FT345" i="34" s="1"/>
  <c r="CS345" i="34"/>
  <c r="FX345" i="34" s="1"/>
  <c r="CW345" i="34"/>
  <c r="GB345" i="34" s="1"/>
  <c r="DA345" i="34"/>
  <c r="GF345" i="34" s="1"/>
  <c r="DE345" i="34"/>
  <c r="GJ345" i="34" s="1"/>
  <c r="DI345" i="34"/>
  <c r="GN345" i="34" s="1"/>
  <c r="DM345" i="34"/>
  <c r="GR345" i="34" s="1"/>
  <c r="DQ345" i="34"/>
  <c r="GV345" i="34" s="1"/>
  <c r="DU345" i="34"/>
  <c r="GZ345" i="34" s="1"/>
  <c r="DY345" i="34"/>
  <c r="HD345" i="34" s="1"/>
  <c r="EC345" i="34"/>
  <c r="HH345" i="34" s="1"/>
  <c r="EG345" i="34"/>
  <c r="HL345" i="34" s="1"/>
  <c r="EK345" i="34"/>
  <c r="HP345" i="34" s="1"/>
  <c r="EO345" i="34"/>
  <c r="HT345" i="34" s="1"/>
  <c r="ES345" i="34"/>
  <c r="HX345" i="34" s="1"/>
  <c r="EW345" i="34"/>
  <c r="IB345" i="34" s="1"/>
  <c r="FA345" i="34"/>
  <c r="IF345" i="34" s="1"/>
  <c r="FE345" i="34"/>
  <c r="IJ345" i="34" s="1"/>
  <c r="FI345" i="34"/>
  <c r="IN345" i="34" s="1"/>
  <c r="FM345" i="34"/>
  <c r="IR345" i="34" s="1"/>
  <c r="CP345" i="34"/>
  <c r="FU345" i="34" s="1"/>
  <c r="CX345" i="34"/>
  <c r="GC345" i="34" s="1"/>
  <c r="DB345" i="34"/>
  <c r="GG345" i="34" s="1"/>
  <c r="DJ345" i="34"/>
  <c r="GO345" i="34" s="1"/>
  <c r="DR345" i="34"/>
  <c r="GW345" i="34" s="1"/>
  <c r="DZ345" i="34"/>
  <c r="HE345" i="34" s="1"/>
  <c r="EH345" i="34"/>
  <c r="HM345" i="34" s="1"/>
  <c r="EL345" i="34"/>
  <c r="HQ345" i="34" s="1"/>
  <c r="ET345" i="34"/>
  <c r="HY345" i="34" s="1"/>
  <c r="FB345" i="34"/>
  <c r="IG345" i="34" s="1"/>
  <c r="FJ345" i="34"/>
  <c r="IO345" i="34" s="1"/>
  <c r="CL345" i="34"/>
  <c r="FQ345" i="34" s="1"/>
  <c r="CT345" i="34"/>
  <c r="FY345" i="34" s="1"/>
  <c r="DF345" i="34"/>
  <c r="GK345" i="34" s="1"/>
  <c r="DN345" i="34"/>
  <c r="GS345" i="34" s="1"/>
  <c r="DV345" i="34"/>
  <c r="HA345" i="34" s="1"/>
  <c r="ED345" i="34"/>
  <c r="HI345" i="34" s="1"/>
  <c r="EP345" i="34"/>
  <c r="HU345" i="34" s="1"/>
  <c r="EX345" i="34"/>
  <c r="IC345" i="34" s="1"/>
  <c r="FF345" i="34"/>
  <c r="IK345" i="34" s="1"/>
  <c r="FN345" i="34"/>
  <c r="IS345" i="34" s="1"/>
  <c r="CM345" i="34"/>
  <c r="FR345" i="34" s="1"/>
  <c r="CQ345" i="34"/>
  <c r="FV345" i="34" s="1"/>
  <c r="CU345" i="34"/>
  <c r="FZ345" i="34" s="1"/>
  <c r="CY345" i="34"/>
  <c r="GD345" i="34" s="1"/>
  <c r="DC345" i="34"/>
  <c r="GH345" i="34" s="1"/>
  <c r="DG345" i="34"/>
  <c r="GL345" i="34" s="1"/>
  <c r="DK345" i="34"/>
  <c r="GP345" i="34" s="1"/>
  <c r="DO345" i="34"/>
  <c r="GT345" i="34" s="1"/>
  <c r="DS345" i="34"/>
  <c r="GX345" i="34" s="1"/>
  <c r="DW345" i="34"/>
  <c r="HB345" i="34" s="1"/>
  <c r="EA345" i="34"/>
  <c r="HF345" i="34" s="1"/>
  <c r="EE345" i="34"/>
  <c r="HJ345" i="34" s="1"/>
  <c r="EI345" i="34"/>
  <c r="HN345" i="34" s="1"/>
  <c r="EM345" i="34"/>
  <c r="HR345" i="34" s="1"/>
  <c r="EQ345" i="34"/>
  <c r="HV345" i="34" s="1"/>
  <c r="EU345" i="34"/>
  <c r="HZ345" i="34" s="1"/>
  <c r="EY345" i="34"/>
  <c r="ID345" i="34" s="1"/>
  <c r="FC345" i="34"/>
  <c r="IH345" i="34" s="1"/>
  <c r="FG345" i="34"/>
  <c r="IL345" i="34" s="1"/>
  <c r="FK345" i="34"/>
  <c r="IP345" i="34" s="1"/>
  <c r="CJ345" i="34"/>
  <c r="FO345" i="34" s="1"/>
  <c r="CZ345" i="34"/>
  <c r="GE345" i="34" s="1"/>
  <c r="DP345" i="34"/>
  <c r="GU345" i="34" s="1"/>
  <c r="EF345" i="34"/>
  <c r="HK345" i="34" s="1"/>
  <c r="EV345" i="34"/>
  <c r="IA345" i="34" s="1"/>
  <c r="FL345" i="34"/>
  <c r="IQ345" i="34" s="1"/>
  <c r="DD345" i="34"/>
  <c r="GI345" i="34" s="1"/>
  <c r="EJ345" i="34"/>
  <c r="HO345" i="34" s="1"/>
  <c r="CV345" i="34"/>
  <c r="GA345" i="34" s="1"/>
  <c r="ER345" i="34"/>
  <c r="HW345" i="34" s="1"/>
  <c r="CN345" i="34"/>
  <c r="FS345" i="34" s="1"/>
  <c r="DT345" i="34"/>
  <c r="GY345" i="34" s="1"/>
  <c r="EZ345" i="34"/>
  <c r="IE345" i="34" s="1"/>
  <c r="DL345" i="34"/>
  <c r="GQ345" i="34" s="1"/>
  <c r="FH345" i="34"/>
  <c r="IM345" i="34" s="1"/>
  <c r="CR345" i="34"/>
  <c r="FW345" i="34" s="1"/>
  <c r="DH345" i="34"/>
  <c r="GM345" i="34" s="1"/>
  <c r="DX345" i="34"/>
  <c r="HC345" i="34" s="1"/>
  <c r="EN345" i="34"/>
  <c r="HS345" i="34" s="1"/>
  <c r="FD345" i="34"/>
  <c r="II345" i="34" s="1"/>
  <c r="EB345" i="34"/>
  <c r="HG345" i="34" s="1"/>
  <c r="CK333" i="34"/>
  <c r="FP333" i="34" s="1"/>
  <c r="CO333" i="34"/>
  <c r="FT333" i="34" s="1"/>
  <c r="CS333" i="34"/>
  <c r="FX333" i="34" s="1"/>
  <c r="CW333" i="34"/>
  <c r="GB333" i="34" s="1"/>
  <c r="DA333" i="34"/>
  <c r="GF333" i="34" s="1"/>
  <c r="DE333" i="34"/>
  <c r="GJ333" i="34" s="1"/>
  <c r="DI333" i="34"/>
  <c r="GN333" i="34" s="1"/>
  <c r="DM333" i="34"/>
  <c r="GR333" i="34" s="1"/>
  <c r="DQ333" i="34"/>
  <c r="GV333" i="34" s="1"/>
  <c r="DU333" i="34"/>
  <c r="GZ333" i="34" s="1"/>
  <c r="DY333" i="34"/>
  <c r="HD333" i="34" s="1"/>
  <c r="EC333" i="34"/>
  <c r="HH333" i="34" s="1"/>
  <c r="EG333" i="34"/>
  <c r="HL333" i="34" s="1"/>
  <c r="EK333" i="34"/>
  <c r="HP333" i="34" s="1"/>
  <c r="EO333" i="34"/>
  <c r="HT333" i="34" s="1"/>
  <c r="ES333" i="34"/>
  <c r="HX333" i="34" s="1"/>
  <c r="EW333" i="34"/>
  <c r="IB333" i="34" s="1"/>
  <c r="FA333" i="34"/>
  <c r="IF333" i="34" s="1"/>
  <c r="FE333" i="34"/>
  <c r="IJ333" i="34" s="1"/>
  <c r="FI333" i="34"/>
  <c r="IN333" i="34" s="1"/>
  <c r="FM333" i="34"/>
  <c r="IR333" i="34" s="1"/>
  <c r="CL333" i="34"/>
  <c r="FQ333" i="34" s="1"/>
  <c r="CT333" i="34"/>
  <c r="FY333" i="34" s="1"/>
  <c r="CX333" i="34"/>
  <c r="GC333" i="34" s="1"/>
  <c r="DF333" i="34"/>
  <c r="GK333" i="34" s="1"/>
  <c r="DJ333" i="34"/>
  <c r="GO333" i="34" s="1"/>
  <c r="DR333" i="34"/>
  <c r="GW333" i="34" s="1"/>
  <c r="DZ333" i="34"/>
  <c r="HE333" i="34" s="1"/>
  <c r="EH333" i="34"/>
  <c r="HM333" i="34" s="1"/>
  <c r="EP333" i="34"/>
  <c r="HU333" i="34" s="1"/>
  <c r="EX333" i="34"/>
  <c r="IC333" i="34" s="1"/>
  <c r="FF333" i="34"/>
  <c r="IK333" i="34" s="1"/>
  <c r="FN333" i="34"/>
  <c r="IS333" i="34" s="1"/>
  <c r="CP333" i="34"/>
  <c r="FU333" i="34" s="1"/>
  <c r="DB333" i="34"/>
  <c r="GG333" i="34" s="1"/>
  <c r="DN333" i="34"/>
  <c r="GS333" i="34" s="1"/>
  <c r="DV333" i="34"/>
  <c r="HA333" i="34" s="1"/>
  <c r="ED333" i="34"/>
  <c r="HI333" i="34" s="1"/>
  <c r="EL333" i="34"/>
  <c r="HQ333" i="34" s="1"/>
  <c r="ET333" i="34"/>
  <c r="HY333" i="34" s="1"/>
  <c r="FB333" i="34"/>
  <c r="IG333" i="34" s="1"/>
  <c r="FJ333" i="34"/>
  <c r="IO333" i="34" s="1"/>
  <c r="CM333" i="34"/>
  <c r="FR333" i="34" s="1"/>
  <c r="CQ333" i="34"/>
  <c r="FV333" i="34" s="1"/>
  <c r="CU333" i="34"/>
  <c r="FZ333" i="34" s="1"/>
  <c r="CY333" i="34"/>
  <c r="GD333" i="34" s="1"/>
  <c r="DC333" i="34"/>
  <c r="GH333" i="34" s="1"/>
  <c r="DG333" i="34"/>
  <c r="GL333" i="34" s="1"/>
  <c r="DK333" i="34"/>
  <c r="GP333" i="34" s="1"/>
  <c r="DO333" i="34"/>
  <c r="GT333" i="34" s="1"/>
  <c r="DS333" i="34"/>
  <c r="GX333" i="34" s="1"/>
  <c r="DW333" i="34"/>
  <c r="HB333" i="34" s="1"/>
  <c r="EA333" i="34"/>
  <c r="HF333" i="34" s="1"/>
  <c r="EE333" i="34"/>
  <c r="HJ333" i="34" s="1"/>
  <c r="EI333" i="34"/>
  <c r="HN333" i="34" s="1"/>
  <c r="EM333" i="34"/>
  <c r="HR333" i="34" s="1"/>
  <c r="EQ333" i="34"/>
  <c r="HV333" i="34" s="1"/>
  <c r="EU333" i="34"/>
  <c r="HZ333" i="34" s="1"/>
  <c r="EY333" i="34"/>
  <c r="ID333" i="34" s="1"/>
  <c r="FC333" i="34"/>
  <c r="IH333" i="34" s="1"/>
  <c r="FG333" i="34"/>
  <c r="IL333" i="34" s="1"/>
  <c r="FK333" i="34"/>
  <c r="IP333" i="34" s="1"/>
  <c r="CN333" i="34"/>
  <c r="FS333" i="34" s="1"/>
  <c r="DD333" i="34"/>
  <c r="GI333" i="34" s="1"/>
  <c r="DT333" i="34"/>
  <c r="GY333" i="34" s="1"/>
  <c r="EJ333" i="34"/>
  <c r="HO333" i="34" s="1"/>
  <c r="EZ333" i="34"/>
  <c r="IE333" i="34" s="1"/>
  <c r="CR333" i="34"/>
  <c r="FW333" i="34" s="1"/>
  <c r="DX333" i="34"/>
  <c r="HC333" i="34" s="1"/>
  <c r="EN333" i="34"/>
  <c r="HS333" i="34" s="1"/>
  <c r="CJ333" i="34"/>
  <c r="FO333" i="34" s="1"/>
  <c r="EF333" i="34"/>
  <c r="HK333" i="34" s="1"/>
  <c r="EV333" i="34"/>
  <c r="IA333" i="34" s="1"/>
  <c r="DH333" i="34"/>
  <c r="GM333" i="34" s="1"/>
  <c r="FD333" i="34"/>
  <c r="II333" i="34" s="1"/>
  <c r="DP333" i="34"/>
  <c r="GU333" i="34" s="1"/>
  <c r="CV333" i="34"/>
  <c r="GA333" i="34" s="1"/>
  <c r="DL333" i="34"/>
  <c r="GQ333" i="34" s="1"/>
  <c r="EB333" i="34"/>
  <c r="HG333" i="34" s="1"/>
  <c r="ER333" i="34"/>
  <c r="HW333" i="34" s="1"/>
  <c r="FH333" i="34"/>
  <c r="IM333" i="34" s="1"/>
  <c r="CZ333" i="34"/>
  <c r="GE333" i="34" s="1"/>
  <c r="FL333" i="34"/>
  <c r="IQ333" i="34" s="1"/>
  <c r="CK321" i="34"/>
  <c r="FP321" i="34" s="1"/>
  <c r="CO321" i="34"/>
  <c r="FT321" i="34" s="1"/>
  <c r="CS321" i="34"/>
  <c r="FX321" i="34" s="1"/>
  <c r="CW321" i="34"/>
  <c r="GB321" i="34" s="1"/>
  <c r="DA321" i="34"/>
  <c r="GF321" i="34" s="1"/>
  <c r="DE321" i="34"/>
  <c r="GJ321" i="34" s="1"/>
  <c r="DI321" i="34"/>
  <c r="GN321" i="34" s="1"/>
  <c r="DM321" i="34"/>
  <c r="GR321" i="34" s="1"/>
  <c r="DQ321" i="34"/>
  <c r="GV321" i="34" s="1"/>
  <c r="DU321" i="34"/>
  <c r="GZ321" i="34" s="1"/>
  <c r="DY321" i="34"/>
  <c r="HD321" i="34" s="1"/>
  <c r="EC321" i="34"/>
  <c r="HH321" i="34" s="1"/>
  <c r="EG321" i="34"/>
  <c r="HL321" i="34" s="1"/>
  <c r="EK321" i="34"/>
  <c r="HP321" i="34" s="1"/>
  <c r="EO321" i="34"/>
  <c r="HT321" i="34" s="1"/>
  <c r="ES321" i="34"/>
  <c r="HX321" i="34" s="1"/>
  <c r="EW321" i="34"/>
  <c r="IB321" i="34" s="1"/>
  <c r="FA321" i="34"/>
  <c r="IF321" i="34" s="1"/>
  <c r="FE321" i="34"/>
  <c r="IJ321" i="34" s="1"/>
  <c r="FI321" i="34"/>
  <c r="IN321" i="34" s="1"/>
  <c r="FM321" i="34"/>
  <c r="IR321" i="34" s="1"/>
  <c r="CL321" i="34"/>
  <c r="FQ321" i="34" s="1"/>
  <c r="CP321" i="34"/>
  <c r="FU321" i="34" s="1"/>
  <c r="CT321" i="34"/>
  <c r="FY321" i="34" s="1"/>
  <c r="CX321" i="34"/>
  <c r="GC321" i="34" s="1"/>
  <c r="DB321" i="34"/>
  <c r="GG321" i="34" s="1"/>
  <c r="DF321" i="34"/>
  <c r="GK321" i="34" s="1"/>
  <c r="DJ321" i="34"/>
  <c r="GO321" i="34" s="1"/>
  <c r="DN321" i="34"/>
  <c r="GS321" i="34" s="1"/>
  <c r="DR321" i="34"/>
  <c r="GW321" i="34" s="1"/>
  <c r="DV321" i="34"/>
  <c r="HA321" i="34" s="1"/>
  <c r="DZ321" i="34"/>
  <c r="HE321" i="34" s="1"/>
  <c r="ED321" i="34"/>
  <c r="HI321" i="34" s="1"/>
  <c r="EH321" i="34"/>
  <c r="HM321" i="34" s="1"/>
  <c r="EL321" i="34"/>
  <c r="HQ321" i="34" s="1"/>
  <c r="EP321" i="34"/>
  <c r="HU321" i="34" s="1"/>
  <c r="ET321" i="34"/>
  <c r="HY321" i="34" s="1"/>
  <c r="EX321" i="34"/>
  <c r="IC321" i="34" s="1"/>
  <c r="FB321" i="34"/>
  <c r="IG321" i="34" s="1"/>
  <c r="FF321" i="34"/>
  <c r="IK321" i="34" s="1"/>
  <c r="FJ321" i="34"/>
  <c r="IO321" i="34" s="1"/>
  <c r="FN321" i="34"/>
  <c r="IS321" i="34" s="1"/>
  <c r="CM321" i="34"/>
  <c r="FR321" i="34" s="1"/>
  <c r="CQ321" i="34"/>
  <c r="FV321" i="34" s="1"/>
  <c r="CU321" i="34"/>
  <c r="FZ321" i="34" s="1"/>
  <c r="CY321" i="34"/>
  <c r="GD321" i="34" s="1"/>
  <c r="DC321" i="34"/>
  <c r="GH321" i="34" s="1"/>
  <c r="DG321" i="34"/>
  <c r="GL321" i="34" s="1"/>
  <c r="DK321" i="34"/>
  <c r="GP321" i="34" s="1"/>
  <c r="DO321" i="34"/>
  <c r="GT321" i="34" s="1"/>
  <c r="DS321" i="34"/>
  <c r="GX321" i="34" s="1"/>
  <c r="DW321" i="34"/>
  <c r="HB321" i="34" s="1"/>
  <c r="EA321" i="34"/>
  <c r="HF321" i="34" s="1"/>
  <c r="EE321" i="34"/>
  <c r="HJ321" i="34" s="1"/>
  <c r="EI321" i="34"/>
  <c r="HN321" i="34" s="1"/>
  <c r="EM321" i="34"/>
  <c r="HR321" i="34" s="1"/>
  <c r="EQ321" i="34"/>
  <c r="HV321" i="34" s="1"/>
  <c r="EU321" i="34"/>
  <c r="HZ321" i="34" s="1"/>
  <c r="EY321" i="34"/>
  <c r="ID321" i="34" s="1"/>
  <c r="FC321" i="34"/>
  <c r="IH321" i="34" s="1"/>
  <c r="FG321" i="34"/>
  <c r="IL321" i="34" s="1"/>
  <c r="FK321" i="34"/>
  <c r="IP321" i="34" s="1"/>
  <c r="CR321" i="34"/>
  <c r="FW321" i="34" s="1"/>
  <c r="DH321" i="34"/>
  <c r="GM321" i="34" s="1"/>
  <c r="DX321" i="34"/>
  <c r="HC321" i="34" s="1"/>
  <c r="EN321" i="34"/>
  <c r="HS321" i="34" s="1"/>
  <c r="FD321" i="34"/>
  <c r="II321" i="34" s="1"/>
  <c r="DL321" i="34"/>
  <c r="GQ321" i="34" s="1"/>
  <c r="ER321" i="34"/>
  <c r="HW321" i="34" s="1"/>
  <c r="DD321" i="34"/>
  <c r="GI321" i="34" s="1"/>
  <c r="EZ321" i="34"/>
  <c r="IE321" i="34" s="1"/>
  <c r="CV321" i="34"/>
  <c r="GA321" i="34" s="1"/>
  <c r="EB321" i="34"/>
  <c r="HG321" i="34" s="1"/>
  <c r="FH321" i="34"/>
  <c r="IM321" i="34" s="1"/>
  <c r="DT321" i="34"/>
  <c r="GY321" i="34" s="1"/>
  <c r="CJ321" i="34"/>
  <c r="FO321" i="34" s="1"/>
  <c r="CZ321" i="34"/>
  <c r="GE321" i="34" s="1"/>
  <c r="DP321" i="34"/>
  <c r="GU321" i="34" s="1"/>
  <c r="EF321" i="34"/>
  <c r="HK321" i="34" s="1"/>
  <c r="EV321" i="34"/>
  <c r="IA321" i="34" s="1"/>
  <c r="FL321" i="34"/>
  <c r="IQ321" i="34" s="1"/>
  <c r="CN321" i="34"/>
  <c r="FS321" i="34" s="1"/>
  <c r="EJ321" i="34"/>
  <c r="HO321" i="34" s="1"/>
  <c r="CK309" i="34"/>
  <c r="FP309" i="34" s="1"/>
  <c r="CO309" i="34"/>
  <c r="FT309" i="34" s="1"/>
  <c r="CS309" i="34"/>
  <c r="FX309" i="34" s="1"/>
  <c r="CW309" i="34"/>
  <c r="GB309" i="34" s="1"/>
  <c r="DA309" i="34"/>
  <c r="GF309" i="34" s="1"/>
  <c r="DE309" i="34"/>
  <c r="GJ309" i="34" s="1"/>
  <c r="DI309" i="34"/>
  <c r="GN309" i="34" s="1"/>
  <c r="DM309" i="34"/>
  <c r="GR309" i="34" s="1"/>
  <c r="DQ309" i="34"/>
  <c r="GV309" i="34" s="1"/>
  <c r="DU309" i="34"/>
  <c r="GZ309" i="34" s="1"/>
  <c r="DY309" i="34"/>
  <c r="HD309" i="34" s="1"/>
  <c r="EC309" i="34"/>
  <c r="HH309" i="34" s="1"/>
  <c r="EG309" i="34"/>
  <c r="HL309" i="34" s="1"/>
  <c r="EK309" i="34"/>
  <c r="HP309" i="34" s="1"/>
  <c r="EO309" i="34"/>
  <c r="HT309" i="34" s="1"/>
  <c r="ES309" i="34"/>
  <c r="HX309" i="34" s="1"/>
  <c r="EW309" i="34"/>
  <c r="IB309" i="34" s="1"/>
  <c r="FA309" i="34"/>
  <c r="IF309" i="34" s="1"/>
  <c r="FE309" i="34"/>
  <c r="IJ309" i="34" s="1"/>
  <c r="FI309" i="34"/>
  <c r="IN309" i="34" s="1"/>
  <c r="FM309" i="34"/>
  <c r="IR309" i="34" s="1"/>
  <c r="CL309" i="34"/>
  <c r="FQ309" i="34" s="1"/>
  <c r="CP309" i="34"/>
  <c r="FU309" i="34" s="1"/>
  <c r="CT309" i="34"/>
  <c r="FY309" i="34" s="1"/>
  <c r="CX309" i="34"/>
  <c r="GC309" i="34" s="1"/>
  <c r="DB309" i="34"/>
  <c r="GG309" i="34" s="1"/>
  <c r="DF309" i="34"/>
  <c r="GK309" i="34" s="1"/>
  <c r="DJ309" i="34"/>
  <c r="GO309" i="34" s="1"/>
  <c r="DN309" i="34"/>
  <c r="GS309" i="34" s="1"/>
  <c r="DR309" i="34"/>
  <c r="GW309" i="34" s="1"/>
  <c r="DV309" i="34"/>
  <c r="HA309" i="34" s="1"/>
  <c r="DZ309" i="34"/>
  <c r="HE309" i="34" s="1"/>
  <c r="ED309" i="34"/>
  <c r="HI309" i="34" s="1"/>
  <c r="EH309" i="34"/>
  <c r="HM309" i="34" s="1"/>
  <c r="EL309" i="34"/>
  <c r="HQ309" i="34" s="1"/>
  <c r="EP309" i="34"/>
  <c r="HU309" i="34" s="1"/>
  <c r="ET309" i="34"/>
  <c r="HY309" i="34" s="1"/>
  <c r="EX309" i="34"/>
  <c r="IC309" i="34" s="1"/>
  <c r="FB309" i="34"/>
  <c r="IG309" i="34" s="1"/>
  <c r="FF309" i="34"/>
  <c r="IK309" i="34" s="1"/>
  <c r="FJ309" i="34"/>
  <c r="IO309" i="34" s="1"/>
  <c r="FN309" i="34"/>
  <c r="IS309" i="34" s="1"/>
  <c r="CM309" i="34"/>
  <c r="FR309" i="34" s="1"/>
  <c r="CQ309" i="34"/>
  <c r="FV309" i="34" s="1"/>
  <c r="CU309" i="34"/>
  <c r="FZ309" i="34" s="1"/>
  <c r="CY309" i="34"/>
  <c r="GD309" i="34" s="1"/>
  <c r="DC309" i="34"/>
  <c r="GH309" i="34" s="1"/>
  <c r="DG309" i="34"/>
  <c r="GL309" i="34" s="1"/>
  <c r="DK309" i="34"/>
  <c r="GP309" i="34" s="1"/>
  <c r="DO309" i="34"/>
  <c r="GT309" i="34" s="1"/>
  <c r="DS309" i="34"/>
  <c r="GX309" i="34" s="1"/>
  <c r="DW309" i="34"/>
  <c r="HB309" i="34" s="1"/>
  <c r="EA309" i="34"/>
  <c r="HF309" i="34" s="1"/>
  <c r="EE309" i="34"/>
  <c r="HJ309" i="34" s="1"/>
  <c r="EI309" i="34"/>
  <c r="HN309" i="34" s="1"/>
  <c r="EM309" i="34"/>
  <c r="HR309" i="34" s="1"/>
  <c r="EQ309" i="34"/>
  <c r="HV309" i="34" s="1"/>
  <c r="EU309" i="34"/>
  <c r="HZ309" i="34" s="1"/>
  <c r="EY309" i="34"/>
  <c r="ID309" i="34" s="1"/>
  <c r="FC309" i="34"/>
  <c r="IH309" i="34" s="1"/>
  <c r="FG309" i="34"/>
  <c r="IL309" i="34" s="1"/>
  <c r="FK309" i="34"/>
  <c r="IP309" i="34" s="1"/>
  <c r="CV309" i="34"/>
  <c r="GA309" i="34" s="1"/>
  <c r="DL309" i="34"/>
  <c r="GQ309" i="34" s="1"/>
  <c r="EB309" i="34"/>
  <c r="HG309" i="34" s="1"/>
  <c r="ER309" i="34"/>
  <c r="HW309" i="34" s="1"/>
  <c r="FH309" i="34"/>
  <c r="IM309" i="34" s="1"/>
  <c r="DX309" i="34"/>
  <c r="HC309" i="34" s="1"/>
  <c r="CJ309" i="34"/>
  <c r="FO309" i="34" s="1"/>
  <c r="CZ309" i="34"/>
  <c r="GE309" i="34" s="1"/>
  <c r="DP309" i="34"/>
  <c r="GU309" i="34" s="1"/>
  <c r="EF309" i="34"/>
  <c r="HK309" i="34" s="1"/>
  <c r="EV309" i="34"/>
  <c r="IA309" i="34" s="1"/>
  <c r="FL309" i="34"/>
  <c r="IQ309" i="34" s="1"/>
  <c r="CR309" i="34"/>
  <c r="FW309" i="34" s="1"/>
  <c r="EN309" i="34"/>
  <c r="HS309" i="34" s="1"/>
  <c r="CN309" i="34"/>
  <c r="FS309" i="34" s="1"/>
  <c r="DD309" i="34"/>
  <c r="GI309" i="34" s="1"/>
  <c r="DT309" i="34"/>
  <c r="GY309" i="34" s="1"/>
  <c r="EJ309" i="34"/>
  <c r="HO309" i="34" s="1"/>
  <c r="EZ309" i="34"/>
  <c r="IE309" i="34" s="1"/>
  <c r="DH309" i="34"/>
  <c r="GM309" i="34" s="1"/>
  <c r="FD309" i="34"/>
  <c r="II309" i="34" s="1"/>
  <c r="CK297" i="34"/>
  <c r="FP297" i="34" s="1"/>
  <c r="CO297" i="34"/>
  <c r="FT297" i="34" s="1"/>
  <c r="CS297" i="34"/>
  <c r="FX297" i="34" s="1"/>
  <c r="CW297" i="34"/>
  <c r="GB297" i="34" s="1"/>
  <c r="DA297" i="34"/>
  <c r="GF297" i="34" s="1"/>
  <c r="DE297" i="34"/>
  <c r="GJ297" i="34" s="1"/>
  <c r="DI297" i="34"/>
  <c r="GN297" i="34" s="1"/>
  <c r="DM297" i="34"/>
  <c r="GR297" i="34" s="1"/>
  <c r="DQ297" i="34"/>
  <c r="GV297" i="34" s="1"/>
  <c r="DU297" i="34"/>
  <c r="GZ297" i="34" s="1"/>
  <c r="DY297" i="34"/>
  <c r="HD297" i="34" s="1"/>
  <c r="EC297" i="34"/>
  <c r="HH297" i="34" s="1"/>
  <c r="EG297" i="34"/>
  <c r="HL297" i="34" s="1"/>
  <c r="EK297" i="34"/>
  <c r="HP297" i="34" s="1"/>
  <c r="EO297" i="34"/>
  <c r="HT297" i="34" s="1"/>
  <c r="ES297" i="34"/>
  <c r="HX297" i="34" s="1"/>
  <c r="EW297" i="34"/>
  <c r="IB297" i="34" s="1"/>
  <c r="FA297" i="34"/>
  <c r="IF297" i="34" s="1"/>
  <c r="FE297" i="34"/>
  <c r="IJ297" i="34" s="1"/>
  <c r="FI297" i="34"/>
  <c r="IN297" i="34" s="1"/>
  <c r="FM297" i="34"/>
  <c r="IR297" i="34" s="1"/>
  <c r="CL297" i="34"/>
  <c r="FQ297" i="34" s="1"/>
  <c r="CP297" i="34"/>
  <c r="FU297" i="34" s="1"/>
  <c r="CT297" i="34"/>
  <c r="FY297" i="34" s="1"/>
  <c r="CX297" i="34"/>
  <c r="GC297" i="34" s="1"/>
  <c r="DB297" i="34"/>
  <c r="GG297" i="34" s="1"/>
  <c r="DF297" i="34"/>
  <c r="GK297" i="34" s="1"/>
  <c r="DJ297" i="34"/>
  <c r="GO297" i="34" s="1"/>
  <c r="DN297" i="34"/>
  <c r="GS297" i="34" s="1"/>
  <c r="DR297" i="34"/>
  <c r="GW297" i="34" s="1"/>
  <c r="DV297" i="34"/>
  <c r="HA297" i="34" s="1"/>
  <c r="DZ297" i="34"/>
  <c r="HE297" i="34" s="1"/>
  <c r="ED297" i="34"/>
  <c r="HI297" i="34" s="1"/>
  <c r="EH297" i="34"/>
  <c r="HM297" i="34" s="1"/>
  <c r="EL297" i="34"/>
  <c r="HQ297" i="34" s="1"/>
  <c r="EP297" i="34"/>
  <c r="HU297" i="34" s="1"/>
  <c r="ET297" i="34"/>
  <c r="HY297" i="34" s="1"/>
  <c r="EX297" i="34"/>
  <c r="IC297" i="34" s="1"/>
  <c r="FB297" i="34"/>
  <c r="IG297" i="34" s="1"/>
  <c r="FF297" i="34"/>
  <c r="IK297" i="34" s="1"/>
  <c r="FJ297" i="34"/>
  <c r="IO297" i="34" s="1"/>
  <c r="FN297" i="34"/>
  <c r="IS297" i="34" s="1"/>
  <c r="CM297" i="34"/>
  <c r="FR297" i="34" s="1"/>
  <c r="CQ297" i="34"/>
  <c r="FV297" i="34" s="1"/>
  <c r="CU297" i="34"/>
  <c r="FZ297" i="34" s="1"/>
  <c r="CY297" i="34"/>
  <c r="GD297" i="34" s="1"/>
  <c r="DC297" i="34"/>
  <c r="GH297" i="34" s="1"/>
  <c r="DG297" i="34"/>
  <c r="GL297" i="34" s="1"/>
  <c r="DK297" i="34"/>
  <c r="GP297" i="34" s="1"/>
  <c r="DO297" i="34"/>
  <c r="GT297" i="34" s="1"/>
  <c r="DS297" i="34"/>
  <c r="GX297" i="34" s="1"/>
  <c r="DW297" i="34"/>
  <c r="HB297" i="34" s="1"/>
  <c r="EA297" i="34"/>
  <c r="HF297" i="34" s="1"/>
  <c r="EE297" i="34"/>
  <c r="HJ297" i="34" s="1"/>
  <c r="EI297" i="34"/>
  <c r="HN297" i="34" s="1"/>
  <c r="EM297" i="34"/>
  <c r="HR297" i="34" s="1"/>
  <c r="EQ297" i="34"/>
  <c r="HV297" i="34" s="1"/>
  <c r="EU297" i="34"/>
  <c r="HZ297" i="34" s="1"/>
  <c r="EY297" i="34"/>
  <c r="ID297" i="34" s="1"/>
  <c r="FC297" i="34"/>
  <c r="IH297" i="34" s="1"/>
  <c r="FG297" i="34"/>
  <c r="IL297" i="34" s="1"/>
  <c r="FK297" i="34"/>
  <c r="IP297" i="34" s="1"/>
  <c r="CJ297" i="34"/>
  <c r="FO297" i="34" s="1"/>
  <c r="CZ297" i="34"/>
  <c r="GE297" i="34" s="1"/>
  <c r="DP297" i="34"/>
  <c r="GU297" i="34" s="1"/>
  <c r="EF297" i="34"/>
  <c r="HK297" i="34" s="1"/>
  <c r="EV297" i="34"/>
  <c r="IA297" i="34" s="1"/>
  <c r="FL297" i="34"/>
  <c r="IQ297" i="34" s="1"/>
  <c r="CN297" i="34"/>
  <c r="FS297" i="34" s="1"/>
  <c r="DD297" i="34"/>
  <c r="GI297" i="34" s="1"/>
  <c r="DT297" i="34"/>
  <c r="GY297" i="34" s="1"/>
  <c r="EJ297" i="34"/>
  <c r="HO297" i="34" s="1"/>
  <c r="EZ297" i="34"/>
  <c r="IE297" i="34" s="1"/>
  <c r="FH297" i="34"/>
  <c r="IM297" i="34" s="1"/>
  <c r="CR297" i="34"/>
  <c r="FW297" i="34" s="1"/>
  <c r="DH297" i="34"/>
  <c r="GM297" i="34" s="1"/>
  <c r="DX297" i="34"/>
  <c r="HC297" i="34" s="1"/>
  <c r="EN297" i="34"/>
  <c r="HS297" i="34" s="1"/>
  <c r="FD297" i="34"/>
  <c r="II297" i="34" s="1"/>
  <c r="CV297" i="34"/>
  <c r="GA297" i="34" s="1"/>
  <c r="DL297" i="34"/>
  <c r="GQ297" i="34" s="1"/>
  <c r="EB297" i="34"/>
  <c r="HG297" i="34" s="1"/>
  <c r="ER297" i="34"/>
  <c r="HW297" i="34" s="1"/>
  <c r="CK285" i="34"/>
  <c r="FP285" i="34" s="1"/>
  <c r="CO285" i="34"/>
  <c r="FT285" i="34" s="1"/>
  <c r="CS285" i="34"/>
  <c r="FX285" i="34" s="1"/>
  <c r="CW285" i="34"/>
  <c r="GB285" i="34" s="1"/>
  <c r="DA285" i="34"/>
  <c r="GF285" i="34" s="1"/>
  <c r="DE285" i="34"/>
  <c r="GJ285" i="34" s="1"/>
  <c r="DI285" i="34"/>
  <c r="GN285" i="34" s="1"/>
  <c r="DM285" i="34"/>
  <c r="GR285" i="34" s="1"/>
  <c r="DQ285" i="34"/>
  <c r="GV285" i="34" s="1"/>
  <c r="DU285" i="34"/>
  <c r="GZ285" i="34" s="1"/>
  <c r="DY285" i="34"/>
  <c r="HD285" i="34" s="1"/>
  <c r="EC285" i="34"/>
  <c r="HH285" i="34" s="1"/>
  <c r="EG285" i="34"/>
  <c r="HL285" i="34" s="1"/>
  <c r="EK285" i="34"/>
  <c r="HP285" i="34" s="1"/>
  <c r="EO285" i="34"/>
  <c r="HT285" i="34" s="1"/>
  <c r="ES285" i="34"/>
  <c r="HX285" i="34" s="1"/>
  <c r="EW285" i="34"/>
  <c r="IB285" i="34" s="1"/>
  <c r="FA285" i="34"/>
  <c r="IF285" i="34" s="1"/>
  <c r="FE285" i="34"/>
  <c r="IJ285" i="34" s="1"/>
  <c r="FI285" i="34"/>
  <c r="IN285" i="34" s="1"/>
  <c r="FM285" i="34"/>
  <c r="IR285" i="34" s="1"/>
  <c r="CL285" i="34"/>
  <c r="FQ285" i="34" s="1"/>
  <c r="CP285" i="34"/>
  <c r="FU285" i="34" s="1"/>
  <c r="CT285" i="34"/>
  <c r="FY285" i="34" s="1"/>
  <c r="CX285" i="34"/>
  <c r="GC285" i="34" s="1"/>
  <c r="DB285" i="34"/>
  <c r="GG285" i="34" s="1"/>
  <c r="DF285" i="34"/>
  <c r="GK285" i="34" s="1"/>
  <c r="DJ285" i="34"/>
  <c r="GO285" i="34" s="1"/>
  <c r="DN285" i="34"/>
  <c r="GS285" i="34" s="1"/>
  <c r="DR285" i="34"/>
  <c r="GW285" i="34" s="1"/>
  <c r="DV285" i="34"/>
  <c r="HA285" i="34" s="1"/>
  <c r="DZ285" i="34"/>
  <c r="HE285" i="34" s="1"/>
  <c r="ED285" i="34"/>
  <c r="HI285" i="34" s="1"/>
  <c r="EH285" i="34"/>
  <c r="HM285" i="34" s="1"/>
  <c r="EL285" i="34"/>
  <c r="HQ285" i="34" s="1"/>
  <c r="EP285" i="34"/>
  <c r="HU285" i="34" s="1"/>
  <c r="ET285" i="34"/>
  <c r="HY285" i="34" s="1"/>
  <c r="EX285" i="34"/>
  <c r="IC285" i="34" s="1"/>
  <c r="FB285" i="34"/>
  <c r="IG285" i="34" s="1"/>
  <c r="FF285" i="34"/>
  <c r="IK285" i="34" s="1"/>
  <c r="FJ285" i="34"/>
  <c r="IO285" i="34" s="1"/>
  <c r="FN285" i="34"/>
  <c r="IS285" i="34" s="1"/>
  <c r="CM285" i="34"/>
  <c r="FR285" i="34" s="1"/>
  <c r="CQ285" i="34"/>
  <c r="FV285" i="34" s="1"/>
  <c r="CU285" i="34"/>
  <c r="FZ285" i="34" s="1"/>
  <c r="CY285" i="34"/>
  <c r="GD285" i="34" s="1"/>
  <c r="DC285" i="34"/>
  <c r="GH285" i="34" s="1"/>
  <c r="DG285" i="34"/>
  <c r="GL285" i="34" s="1"/>
  <c r="DK285" i="34"/>
  <c r="GP285" i="34" s="1"/>
  <c r="DO285" i="34"/>
  <c r="GT285" i="34" s="1"/>
  <c r="DS285" i="34"/>
  <c r="GX285" i="34" s="1"/>
  <c r="DW285" i="34"/>
  <c r="HB285" i="34" s="1"/>
  <c r="EA285" i="34"/>
  <c r="HF285" i="34" s="1"/>
  <c r="EE285" i="34"/>
  <c r="HJ285" i="34" s="1"/>
  <c r="EI285" i="34"/>
  <c r="HN285" i="34" s="1"/>
  <c r="EM285" i="34"/>
  <c r="HR285" i="34" s="1"/>
  <c r="EQ285" i="34"/>
  <c r="HV285" i="34" s="1"/>
  <c r="EU285" i="34"/>
  <c r="HZ285" i="34" s="1"/>
  <c r="EY285" i="34"/>
  <c r="ID285" i="34" s="1"/>
  <c r="FC285" i="34"/>
  <c r="IH285" i="34" s="1"/>
  <c r="FG285" i="34"/>
  <c r="IL285" i="34" s="1"/>
  <c r="FK285" i="34"/>
  <c r="IP285" i="34" s="1"/>
  <c r="CN285" i="34"/>
  <c r="FS285" i="34" s="1"/>
  <c r="DD285" i="34"/>
  <c r="GI285" i="34" s="1"/>
  <c r="DT285" i="34"/>
  <c r="GY285" i="34" s="1"/>
  <c r="EJ285" i="34"/>
  <c r="HO285" i="34" s="1"/>
  <c r="EZ285" i="34"/>
  <c r="IE285" i="34" s="1"/>
  <c r="CR285" i="34"/>
  <c r="FW285" i="34" s="1"/>
  <c r="DH285" i="34"/>
  <c r="GM285" i="34" s="1"/>
  <c r="DX285" i="34"/>
  <c r="HC285" i="34" s="1"/>
  <c r="EN285" i="34"/>
  <c r="HS285" i="34" s="1"/>
  <c r="FD285" i="34"/>
  <c r="II285" i="34" s="1"/>
  <c r="CV285" i="34"/>
  <c r="GA285" i="34" s="1"/>
  <c r="DL285" i="34"/>
  <c r="GQ285" i="34" s="1"/>
  <c r="EB285" i="34"/>
  <c r="HG285" i="34" s="1"/>
  <c r="ER285" i="34"/>
  <c r="HW285" i="34" s="1"/>
  <c r="FH285" i="34"/>
  <c r="IM285" i="34" s="1"/>
  <c r="CJ285" i="34"/>
  <c r="FO285" i="34" s="1"/>
  <c r="CZ285" i="34"/>
  <c r="GE285" i="34" s="1"/>
  <c r="DP285" i="34"/>
  <c r="GU285" i="34" s="1"/>
  <c r="EF285" i="34"/>
  <c r="HK285" i="34" s="1"/>
  <c r="EV285" i="34"/>
  <c r="IA285" i="34" s="1"/>
  <c r="FL285" i="34"/>
  <c r="IQ285" i="34" s="1"/>
  <c r="CK273" i="34"/>
  <c r="FP273" i="34" s="1"/>
  <c r="CO273" i="34"/>
  <c r="FT273" i="34" s="1"/>
  <c r="CS273" i="34"/>
  <c r="FX273" i="34" s="1"/>
  <c r="CW273" i="34"/>
  <c r="GB273" i="34" s="1"/>
  <c r="DA273" i="34"/>
  <c r="GF273" i="34" s="1"/>
  <c r="DE273" i="34"/>
  <c r="GJ273" i="34" s="1"/>
  <c r="DI273" i="34"/>
  <c r="GN273" i="34" s="1"/>
  <c r="DM273" i="34"/>
  <c r="GR273" i="34" s="1"/>
  <c r="DQ273" i="34"/>
  <c r="GV273" i="34" s="1"/>
  <c r="DU273" i="34"/>
  <c r="GZ273" i="34" s="1"/>
  <c r="DY273" i="34"/>
  <c r="HD273" i="34" s="1"/>
  <c r="EC273" i="34"/>
  <c r="HH273" i="34" s="1"/>
  <c r="EG273" i="34"/>
  <c r="HL273" i="34" s="1"/>
  <c r="EK273" i="34"/>
  <c r="HP273" i="34" s="1"/>
  <c r="EO273" i="34"/>
  <c r="HT273" i="34" s="1"/>
  <c r="ES273" i="34"/>
  <c r="HX273" i="34" s="1"/>
  <c r="EW273" i="34"/>
  <c r="IB273" i="34" s="1"/>
  <c r="FA273" i="34"/>
  <c r="IF273" i="34" s="1"/>
  <c r="FE273" i="34"/>
  <c r="IJ273" i="34" s="1"/>
  <c r="FI273" i="34"/>
  <c r="IN273" i="34" s="1"/>
  <c r="FM273" i="34"/>
  <c r="IR273" i="34" s="1"/>
  <c r="CL273" i="34"/>
  <c r="FQ273" i="34" s="1"/>
  <c r="CP273" i="34"/>
  <c r="FU273" i="34" s="1"/>
  <c r="CT273" i="34"/>
  <c r="FY273" i="34" s="1"/>
  <c r="CX273" i="34"/>
  <c r="GC273" i="34" s="1"/>
  <c r="DB273" i="34"/>
  <c r="GG273" i="34" s="1"/>
  <c r="DF273" i="34"/>
  <c r="GK273" i="34" s="1"/>
  <c r="DJ273" i="34"/>
  <c r="GO273" i="34" s="1"/>
  <c r="DN273" i="34"/>
  <c r="GS273" i="34" s="1"/>
  <c r="DR273" i="34"/>
  <c r="GW273" i="34" s="1"/>
  <c r="DV273" i="34"/>
  <c r="HA273" i="34" s="1"/>
  <c r="DZ273" i="34"/>
  <c r="HE273" i="34" s="1"/>
  <c r="ED273" i="34"/>
  <c r="HI273" i="34" s="1"/>
  <c r="EH273" i="34"/>
  <c r="HM273" i="34" s="1"/>
  <c r="EL273" i="34"/>
  <c r="HQ273" i="34" s="1"/>
  <c r="EP273" i="34"/>
  <c r="HU273" i="34" s="1"/>
  <c r="ET273" i="34"/>
  <c r="HY273" i="34" s="1"/>
  <c r="EX273" i="34"/>
  <c r="IC273" i="34" s="1"/>
  <c r="FB273" i="34"/>
  <c r="IG273" i="34" s="1"/>
  <c r="FF273" i="34"/>
  <c r="IK273" i="34" s="1"/>
  <c r="FJ273" i="34"/>
  <c r="IO273" i="34" s="1"/>
  <c r="FN273" i="34"/>
  <c r="IS273" i="34" s="1"/>
  <c r="CM273" i="34"/>
  <c r="FR273" i="34" s="1"/>
  <c r="CQ273" i="34"/>
  <c r="FV273" i="34" s="1"/>
  <c r="CU273" i="34"/>
  <c r="FZ273" i="34" s="1"/>
  <c r="CY273" i="34"/>
  <c r="GD273" i="34" s="1"/>
  <c r="DC273" i="34"/>
  <c r="GH273" i="34" s="1"/>
  <c r="DG273" i="34"/>
  <c r="GL273" i="34" s="1"/>
  <c r="DK273" i="34"/>
  <c r="GP273" i="34" s="1"/>
  <c r="DO273" i="34"/>
  <c r="GT273" i="34" s="1"/>
  <c r="DS273" i="34"/>
  <c r="GX273" i="34" s="1"/>
  <c r="DW273" i="34"/>
  <c r="HB273" i="34" s="1"/>
  <c r="EA273" i="34"/>
  <c r="HF273" i="34" s="1"/>
  <c r="EE273" i="34"/>
  <c r="HJ273" i="34" s="1"/>
  <c r="EI273" i="34"/>
  <c r="HN273" i="34" s="1"/>
  <c r="EM273" i="34"/>
  <c r="HR273" i="34" s="1"/>
  <c r="EQ273" i="34"/>
  <c r="HV273" i="34" s="1"/>
  <c r="EU273" i="34"/>
  <c r="HZ273" i="34" s="1"/>
  <c r="EY273" i="34"/>
  <c r="ID273" i="34" s="1"/>
  <c r="FC273" i="34"/>
  <c r="IH273" i="34" s="1"/>
  <c r="FG273" i="34"/>
  <c r="IL273" i="34" s="1"/>
  <c r="FK273" i="34"/>
  <c r="IP273" i="34" s="1"/>
  <c r="CR273" i="34"/>
  <c r="FW273" i="34" s="1"/>
  <c r="DH273" i="34"/>
  <c r="GM273" i="34" s="1"/>
  <c r="DX273" i="34"/>
  <c r="HC273" i="34" s="1"/>
  <c r="EN273" i="34"/>
  <c r="HS273" i="34" s="1"/>
  <c r="FD273" i="34"/>
  <c r="II273" i="34" s="1"/>
  <c r="CV273" i="34"/>
  <c r="GA273" i="34" s="1"/>
  <c r="DL273" i="34"/>
  <c r="GQ273" i="34" s="1"/>
  <c r="EB273" i="34"/>
  <c r="HG273" i="34" s="1"/>
  <c r="ER273" i="34"/>
  <c r="HW273" i="34" s="1"/>
  <c r="FH273" i="34"/>
  <c r="IM273" i="34" s="1"/>
  <c r="CJ273" i="34"/>
  <c r="FO273" i="34" s="1"/>
  <c r="CZ273" i="34"/>
  <c r="GE273" i="34" s="1"/>
  <c r="DP273" i="34"/>
  <c r="GU273" i="34" s="1"/>
  <c r="EF273" i="34"/>
  <c r="HK273" i="34" s="1"/>
  <c r="EV273" i="34"/>
  <c r="IA273" i="34" s="1"/>
  <c r="FL273" i="34"/>
  <c r="IQ273" i="34" s="1"/>
  <c r="CN273" i="34"/>
  <c r="FS273" i="34" s="1"/>
  <c r="DD273" i="34"/>
  <c r="GI273" i="34" s="1"/>
  <c r="DT273" i="34"/>
  <c r="GY273" i="34" s="1"/>
  <c r="EJ273" i="34"/>
  <c r="HO273" i="34" s="1"/>
  <c r="EZ273" i="34"/>
  <c r="IE273" i="34" s="1"/>
  <c r="CK261" i="34"/>
  <c r="FP261" i="34" s="1"/>
  <c r="CO261" i="34"/>
  <c r="FT261" i="34" s="1"/>
  <c r="CS261" i="34"/>
  <c r="FX261" i="34" s="1"/>
  <c r="CW261" i="34"/>
  <c r="GB261" i="34" s="1"/>
  <c r="DA261" i="34"/>
  <c r="GF261" i="34" s="1"/>
  <c r="DE261" i="34"/>
  <c r="GJ261" i="34" s="1"/>
  <c r="DI261" i="34"/>
  <c r="GN261" i="34" s="1"/>
  <c r="DM261" i="34"/>
  <c r="GR261" i="34" s="1"/>
  <c r="DQ261" i="34"/>
  <c r="GV261" i="34" s="1"/>
  <c r="DU261" i="34"/>
  <c r="GZ261" i="34" s="1"/>
  <c r="DY261" i="34"/>
  <c r="HD261" i="34" s="1"/>
  <c r="EC261" i="34"/>
  <c r="HH261" i="34" s="1"/>
  <c r="EG261" i="34"/>
  <c r="HL261" i="34" s="1"/>
  <c r="EK261" i="34"/>
  <c r="HP261" i="34" s="1"/>
  <c r="EO261" i="34"/>
  <c r="HT261" i="34" s="1"/>
  <c r="ES261" i="34"/>
  <c r="HX261" i="34" s="1"/>
  <c r="EW261" i="34"/>
  <c r="IB261" i="34" s="1"/>
  <c r="FA261" i="34"/>
  <c r="IF261" i="34" s="1"/>
  <c r="FE261" i="34"/>
  <c r="IJ261" i="34" s="1"/>
  <c r="FI261" i="34"/>
  <c r="IN261" i="34" s="1"/>
  <c r="FM261" i="34"/>
  <c r="IR261" i="34" s="1"/>
  <c r="CL261" i="34"/>
  <c r="FQ261" i="34" s="1"/>
  <c r="CP261" i="34"/>
  <c r="FU261" i="34" s="1"/>
  <c r="CT261" i="34"/>
  <c r="FY261" i="34" s="1"/>
  <c r="CX261" i="34"/>
  <c r="GC261" i="34" s="1"/>
  <c r="DB261" i="34"/>
  <c r="GG261" i="34" s="1"/>
  <c r="DF261" i="34"/>
  <c r="GK261" i="34" s="1"/>
  <c r="DJ261" i="34"/>
  <c r="GO261" i="34" s="1"/>
  <c r="DN261" i="34"/>
  <c r="GS261" i="34" s="1"/>
  <c r="DR261" i="34"/>
  <c r="GW261" i="34" s="1"/>
  <c r="DV261" i="34"/>
  <c r="HA261" i="34" s="1"/>
  <c r="DZ261" i="34"/>
  <c r="HE261" i="34" s="1"/>
  <c r="ED261" i="34"/>
  <c r="HI261" i="34" s="1"/>
  <c r="EH261" i="34"/>
  <c r="HM261" i="34" s="1"/>
  <c r="EL261" i="34"/>
  <c r="HQ261" i="34" s="1"/>
  <c r="EP261" i="34"/>
  <c r="HU261" i="34" s="1"/>
  <c r="ET261" i="34"/>
  <c r="HY261" i="34" s="1"/>
  <c r="EX261" i="34"/>
  <c r="IC261" i="34" s="1"/>
  <c r="FB261" i="34"/>
  <c r="IG261" i="34" s="1"/>
  <c r="FF261" i="34"/>
  <c r="IK261" i="34" s="1"/>
  <c r="FJ261" i="34"/>
  <c r="IO261" i="34" s="1"/>
  <c r="FN261" i="34"/>
  <c r="IS261" i="34" s="1"/>
  <c r="CM261" i="34"/>
  <c r="FR261" i="34" s="1"/>
  <c r="CQ261" i="34"/>
  <c r="FV261" i="34" s="1"/>
  <c r="CU261" i="34"/>
  <c r="FZ261" i="34" s="1"/>
  <c r="CY261" i="34"/>
  <c r="GD261" i="34" s="1"/>
  <c r="DC261" i="34"/>
  <c r="GH261" i="34" s="1"/>
  <c r="DG261" i="34"/>
  <c r="GL261" i="34" s="1"/>
  <c r="DK261" i="34"/>
  <c r="GP261" i="34" s="1"/>
  <c r="DO261" i="34"/>
  <c r="GT261" i="34" s="1"/>
  <c r="DS261" i="34"/>
  <c r="GX261" i="34" s="1"/>
  <c r="DW261" i="34"/>
  <c r="HB261" i="34" s="1"/>
  <c r="EA261" i="34"/>
  <c r="HF261" i="34" s="1"/>
  <c r="EE261" i="34"/>
  <c r="HJ261" i="34" s="1"/>
  <c r="EI261" i="34"/>
  <c r="HN261" i="34" s="1"/>
  <c r="EM261" i="34"/>
  <c r="HR261" i="34" s="1"/>
  <c r="EQ261" i="34"/>
  <c r="HV261" i="34" s="1"/>
  <c r="EU261" i="34"/>
  <c r="HZ261" i="34" s="1"/>
  <c r="EY261" i="34"/>
  <c r="ID261" i="34" s="1"/>
  <c r="FC261" i="34"/>
  <c r="IH261" i="34" s="1"/>
  <c r="FG261" i="34"/>
  <c r="IL261" i="34" s="1"/>
  <c r="FK261" i="34"/>
  <c r="IP261" i="34" s="1"/>
  <c r="CV261" i="34"/>
  <c r="GA261" i="34" s="1"/>
  <c r="DL261" i="34"/>
  <c r="GQ261" i="34" s="1"/>
  <c r="EB261" i="34"/>
  <c r="HG261" i="34" s="1"/>
  <c r="ER261" i="34"/>
  <c r="HW261" i="34" s="1"/>
  <c r="FH261" i="34"/>
  <c r="IM261" i="34" s="1"/>
  <c r="CJ261" i="34"/>
  <c r="FO261" i="34" s="1"/>
  <c r="CZ261" i="34"/>
  <c r="GE261" i="34" s="1"/>
  <c r="DP261" i="34"/>
  <c r="GU261" i="34" s="1"/>
  <c r="EF261" i="34"/>
  <c r="HK261" i="34" s="1"/>
  <c r="EV261" i="34"/>
  <c r="IA261" i="34" s="1"/>
  <c r="FL261" i="34"/>
  <c r="IQ261" i="34" s="1"/>
  <c r="CN261" i="34"/>
  <c r="FS261" i="34" s="1"/>
  <c r="DD261" i="34"/>
  <c r="GI261" i="34" s="1"/>
  <c r="DT261" i="34"/>
  <c r="GY261" i="34" s="1"/>
  <c r="EJ261" i="34"/>
  <c r="HO261" i="34" s="1"/>
  <c r="EZ261" i="34"/>
  <c r="IE261" i="34" s="1"/>
  <c r="CR261" i="34"/>
  <c r="FW261" i="34" s="1"/>
  <c r="DH261" i="34"/>
  <c r="GM261" i="34" s="1"/>
  <c r="DX261" i="34"/>
  <c r="HC261" i="34" s="1"/>
  <c r="EN261" i="34"/>
  <c r="HS261" i="34" s="1"/>
  <c r="FD261" i="34"/>
  <c r="II261" i="34" s="1"/>
  <c r="CK249" i="34"/>
  <c r="FP249" i="34" s="1"/>
  <c r="CO249" i="34"/>
  <c r="FT249" i="34" s="1"/>
  <c r="CS249" i="34"/>
  <c r="FX249" i="34" s="1"/>
  <c r="CW249" i="34"/>
  <c r="GB249" i="34" s="1"/>
  <c r="DA249" i="34"/>
  <c r="GF249" i="34" s="1"/>
  <c r="DE249" i="34"/>
  <c r="GJ249" i="34" s="1"/>
  <c r="DI249" i="34"/>
  <c r="GN249" i="34" s="1"/>
  <c r="DM249" i="34"/>
  <c r="GR249" i="34" s="1"/>
  <c r="DQ249" i="34"/>
  <c r="GV249" i="34" s="1"/>
  <c r="DU249" i="34"/>
  <c r="GZ249" i="34" s="1"/>
  <c r="DY249" i="34"/>
  <c r="HD249" i="34" s="1"/>
  <c r="EC249" i="34"/>
  <c r="HH249" i="34" s="1"/>
  <c r="EG249" i="34"/>
  <c r="HL249" i="34" s="1"/>
  <c r="EK249" i="34"/>
  <c r="HP249" i="34" s="1"/>
  <c r="EO249" i="34"/>
  <c r="HT249" i="34" s="1"/>
  <c r="ES249" i="34"/>
  <c r="HX249" i="34" s="1"/>
  <c r="EW249" i="34"/>
  <c r="IB249" i="34" s="1"/>
  <c r="FA249" i="34"/>
  <c r="IF249" i="34" s="1"/>
  <c r="FE249" i="34"/>
  <c r="IJ249" i="34" s="1"/>
  <c r="FI249" i="34"/>
  <c r="IN249" i="34" s="1"/>
  <c r="FM249" i="34"/>
  <c r="IR249" i="34" s="1"/>
  <c r="CL249" i="34"/>
  <c r="FQ249" i="34" s="1"/>
  <c r="CP249" i="34"/>
  <c r="FU249" i="34" s="1"/>
  <c r="CT249" i="34"/>
  <c r="FY249" i="34" s="1"/>
  <c r="CX249" i="34"/>
  <c r="GC249" i="34" s="1"/>
  <c r="DB249" i="34"/>
  <c r="GG249" i="34" s="1"/>
  <c r="DF249" i="34"/>
  <c r="GK249" i="34" s="1"/>
  <c r="DJ249" i="34"/>
  <c r="GO249" i="34" s="1"/>
  <c r="DN249" i="34"/>
  <c r="GS249" i="34" s="1"/>
  <c r="DR249" i="34"/>
  <c r="GW249" i="34" s="1"/>
  <c r="DV249" i="34"/>
  <c r="HA249" i="34" s="1"/>
  <c r="DZ249" i="34"/>
  <c r="HE249" i="34" s="1"/>
  <c r="ED249" i="34"/>
  <c r="HI249" i="34" s="1"/>
  <c r="EH249" i="34"/>
  <c r="HM249" i="34" s="1"/>
  <c r="EL249" i="34"/>
  <c r="HQ249" i="34" s="1"/>
  <c r="EP249" i="34"/>
  <c r="HU249" i="34" s="1"/>
  <c r="ET249" i="34"/>
  <c r="HY249" i="34" s="1"/>
  <c r="EX249" i="34"/>
  <c r="IC249" i="34" s="1"/>
  <c r="FB249" i="34"/>
  <c r="IG249" i="34" s="1"/>
  <c r="FF249" i="34"/>
  <c r="IK249" i="34" s="1"/>
  <c r="FJ249" i="34"/>
  <c r="IO249" i="34" s="1"/>
  <c r="FN249" i="34"/>
  <c r="IS249" i="34" s="1"/>
  <c r="CM249" i="34"/>
  <c r="FR249" i="34" s="1"/>
  <c r="CQ249" i="34"/>
  <c r="FV249" i="34" s="1"/>
  <c r="CU249" i="34"/>
  <c r="FZ249" i="34" s="1"/>
  <c r="CY249" i="34"/>
  <c r="GD249" i="34" s="1"/>
  <c r="DC249" i="34"/>
  <c r="GH249" i="34" s="1"/>
  <c r="DG249" i="34"/>
  <c r="GL249" i="34" s="1"/>
  <c r="DK249" i="34"/>
  <c r="GP249" i="34" s="1"/>
  <c r="DO249" i="34"/>
  <c r="GT249" i="34" s="1"/>
  <c r="DS249" i="34"/>
  <c r="GX249" i="34" s="1"/>
  <c r="DW249" i="34"/>
  <c r="HB249" i="34" s="1"/>
  <c r="EA249" i="34"/>
  <c r="HF249" i="34" s="1"/>
  <c r="EE249" i="34"/>
  <c r="HJ249" i="34" s="1"/>
  <c r="EI249" i="34"/>
  <c r="HN249" i="34" s="1"/>
  <c r="EM249" i="34"/>
  <c r="HR249" i="34" s="1"/>
  <c r="EQ249" i="34"/>
  <c r="HV249" i="34" s="1"/>
  <c r="EU249" i="34"/>
  <c r="HZ249" i="34" s="1"/>
  <c r="EY249" i="34"/>
  <c r="ID249" i="34" s="1"/>
  <c r="FC249" i="34"/>
  <c r="IH249" i="34" s="1"/>
  <c r="FG249" i="34"/>
  <c r="IL249" i="34" s="1"/>
  <c r="FK249" i="34"/>
  <c r="IP249" i="34" s="1"/>
  <c r="CJ249" i="34"/>
  <c r="FO249" i="34" s="1"/>
  <c r="CZ249" i="34"/>
  <c r="GE249" i="34" s="1"/>
  <c r="DP249" i="34"/>
  <c r="GU249" i="34" s="1"/>
  <c r="EF249" i="34"/>
  <c r="HK249" i="34" s="1"/>
  <c r="EV249" i="34"/>
  <c r="IA249" i="34" s="1"/>
  <c r="FL249" i="34"/>
  <c r="IQ249" i="34" s="1"/>
  <c r="CN249" i="34"/>
  <c r="FS249" i="34" s="1"/>
  <c r="DD249" i="34"/>
  <c r="GI249" i="34" s="1"/>
  <c r="DT249" i="34"/>
  <c r="GY249" i="34" s="1"/>
  <c r="EJ249" i="34"/>
  <c r="HO249" i="34" s="1"/>
  <c r="EZ249" i="34"/>
  <c r="IE249" i="34" s="1"/>
  <c r="CR249" i="34"/>
  <c r="FW249" i="34" s="1"/>
  <c r="DH249" i="34"/>
  <c r="GM249" i="34" s="1"/>
  <c r="DX249" i="34"/>
  <c r="HC249" i="34" s="1"/>
  <c r="EN249" i="34"/>
  <c r="HS249" i="34" s="1"/>
  <c r="FD249" i="34"/>
  <c r="II249" i="34" s="1"/>
  <c r="CV249" i="34"/>
  <c r="GA249" i="34" s="1"/>
  <c r="DL249" i="34"/>
  <c r="GQ249" i="34" s="1"/>
  <c r="EB249" i="34"/>
  <c r="HG249" i="34" s="1"/>
  <c r="ER249" i="34"/>
  <c r="HW249" i="34" s="1"/>
  <c r="FH249" i="34"/>
  <c r="IM249" i="34" s="1"/>
  <c r="CK237" i="34"/>
  <c r="FP237" i="34" s="1"/>
  <c r="CO237" i="34"/>
  <c r="FT237" i="34" s="1"/>
  <c r="CS237" i="34"/>
  <c r="FX237" i="34" s="1"/>
  <c r="CW237" i="34"/>
  <c r="GB237" i="34" s="1"/>
  <c r="DA237" i="34"/>
  <c r="GF237" i="34" s="1"/>
  <c r="DE237" i="34"/>
  <c r="GJ237" i="34" s="1"/>
  <c r="DI237" i="34"/>
  <c r="GN237" i="34" s="1"/>
  <c r="DM237" i="34"/>
  <c r="GR237" i="34" s="1"/>
  <c r="DQ237" i="34"/>
  <c r="GV237" i="34" s="1"/>
  <c r="DU237" i="34"/>
  <c r="GZ237" i="34" s="1"/>
  <c r="DY237" i="34"/>
  <c r="HD237" i="34" s="1"/>
  <c r="EC237" i="34"/>
  <c r="HH237" i="34" s="1"/>
  <c r="EG237" i="34"/>
  <c r="HL237" i="34" s="1"/>
  <c r="EK237" i="34"/>
  <c r="HP237" i="34" s="1"/>
  <c r="EO237" i="34"/>
  <c r="HT237" i="34" s="1"/>
  <c r="ES237" i="34"/>
  <c r="HX237" i="34" s="1"/>
  <c r="EW237" i="34"/>
  <c r="IB237" i="34" s="1"/>
  <c r="FA237" i="34"/>
  <c r="IF237" i="34" s="1"/>
  <c r="FE237" i="34"/>
  <c r="IJ237" i="34" s="1"/>
  <c r="FI237" i="34"/>
  <c r="IN237" i="34" s="1"/>
  <c r="FM237" i="34"/>
  <c r="IR237" i="34" s="1"/>
  <c r="CL237" i="34"/>
  <c r="FQ237" i="34" s="1"/>
  <c r="CP237" i="34"/>
  <c r="FU237" i="34" s="1"/>
  <c r="CT237" i="34"/>
  <c r="FY237" i="34" s="1"/>
  <c r="CX237" i="34"/>
  <c r="GC237" i="34" s="1"/>
  <c r="DB237" i="34"/>
  <c r="GG237" i="34" s="1"/>
  <c r="DF237" i="34"/>
  <c r="GK237" i="34" s="1"/>
  <c r="DJ237" i="34"/>
  <c r="GO237" i="34" s="1"/>
  <c r="DN237" i="34"/>
  <c r="GS237" i="34" s="1"/>
  <c r="DR237" i="34"/>
  <c r="GW237" i="34" s="1"/>
  <c r="DV237" i="34"/>
  <c r="HA237" i="34" s="1"/>
  <c r="DZ237" i="34"/>
  <c r="HE237" i="34" s="1"/>
  <c r="ED237" i="34"/>
  <c r="HI237" i="34" s="1"/>
  <c r="EH237" i="34"/>
  <c r="HM237" i="34" s="1"/>
  <c r="EL237" i="34"/>
  <c r="HQ237" i="34" s="1"/>
  <c r="EP237" i="34"/>
  <c r="HU237" i="34" s="1"/>
  <c r="ET237" i="34"/>
  <c r="HY237" i="34" s="1"/>
  <c r="EX237" i="34"/>
  <c r="IC237" i="34" s="1"/>
  <c r="FB237" i="34"/>
  <c r="IG237" i="34" s="1"/>
  <c r="FF237" i="34"/>
  <c r="IK237" i="34" s="1"/>
  <c r="FJ237" i="34"/>
  <c r="IO237" i="34" s="1"/>
  <c r="FN237" i="34"/>
  <c r="IS237" i="34" s="1"/>
  <c r="CM237" i="34"/>
  <c r="FR237" i="34" s="1"/>
  <c r="CQ237" i="34"/>
  <c r="FV237" i="34" s="1"/>
  <c r="CU237" i="34"/>
  <c r="FZ237" i="34" s="1"/>
  <c r="CY237" i="34"/>
  <c r="GD237" i="34" s="1"/>
  <c r="DC237" i="34"/>
  <c r="GH237" i="34" s="1"/>
  <c r="DG237" i="34"/>
  <c r="GL237" i="34" s="1"/>
  <c r="DK237" i="34"/>
  <c r="GP237" i="34" s="1"/>
  <c r="DO237" i="34"/>
  <c r="GT237" i="34" s="1"/>
  <c r="DS237" i="34"/>
  <c r="GX237" i="34" s="1"/>
  <c r="DW237" i="34"/>
  <c r="HB237" i="34" s="1"/>
  <c r="EA237" i="34"/>
  <c r="HF237" i="34" s="1"/>
  <c r="EE237" i="34"/>
  <c r="HJ237" i="34" s="1"/>
  <c r="EI237" i="34"/>
  <c r="HN237" i="34" s="1"/>
  <c r="EM237" i="34"/>
  <c r="HR237" i="34" s="1"/>
  <c r="EQ237" i="34"/>
  <c r="HV237" i="34" s="1"/>
  <c r="EU237" i="34"/>
  <c r="HZ237" i="34" s="1"/>
  <c r="EY237" i="34"/>
  <c r="ID237" i="34" s="1"/>
  <c r="FC237" i="34"/>
  <c r="IH237" i="34" s="1"/>
  <c r="FG237" i="34"/>
  <c r="IL237" i="34" s="1"/>
  <c r="FK237" i="34"/>
  <c r="IP237" i="34" s="1"/>
  <c r="CN237" i="34"/>
  <c r="FS237" i="34" s="1"/>
  <c r="DD237" i="34"/>
  <c r="GI237" i="34" s="1"/>
  <c r="DT237" i="34"/>
  <c r="GY237" i="34" s="1"/>
  <c r="EJ237" i="34"/>
  <c r="HO237" i="34" s="1"/>
  <c r="EZ237" i="34"/>
  <c r="IE237" i="34" s="1"/>
  <c r="CR237" i="34"/>
  <c r="FW237" i="34" s="1"/>
  <c r="DH237" i="34"/>
  <c r="GM237" i="34" s="1"/>
  <c r="DX237" i="34"/>
  <c r="HC237" i="34" s="1"/>
  <c r="EN237" i="34"/>
  <c r="HS237" i="34" s="1"/>
  <c r="FD237" i="34"/>
  <c r="II237" i="34" s="1"/>
  <c r="CV237" i="34"/>
  <c r="GA237" i="34" s="1"/>
  <c r="DL237" i="34"/>
  <c r="GQ237" i="34" s="1"/>
  <c r="EB237" i="34"/>
  <c r="HG237" i="34" s="1"/>
  <c r="ER237" i="34"/>
  <c r="HW237" i="34" s="1"/>
  <c r="FH237" i="34"/>
  <c r="IM237" i="34" s="1"/>
  <c r="CJ237" i="34"/>
  <c r="FO237" i="34" s="1"/>
  <c r="CZ237" i="34"/>
  <c r="GE237" i="34" s="1"/>
  <c r="DP237" i="34"/>
  <c r="GU237" i="34" s="1"/>
  <c r="EF237" i="34"/>
  <c r="HK237" i="34" s="1"/>
  <c r="EV237" i="34"/>
  <c r="IA237" i="34" s="1"/>
  <c r="FL237" i="34"/>
  <c r="IQ237" i="34" s="1"/>
  <c r="CK225" i="34"/>
  <c r="FP225" i="34" s="1"/>
  <c r="CO225" i="34"/>
  <c r="FT225" i="34" s="1"/>
  <c r="CS225" i="34"/>
  <c r="FX225" i="34" s="1"/>
  <c r="CW225" i="34"/>
  <c r="GB225" i="34" s="1"/>
  <c r="DA225" i="34"/>
  <c r="GF225" i="34" s="1"/>
  <c r="DE225" i="34"/>
  <c r="GJ225" i="34" s="1"/>
  <c r="DI225" i="34"/>
  <c r="GN225" i="34" s="1"/>
  <c r="DM225" i="34"/>
  <c r="GR225" i="34" s="1"/>
  <c r="DQ225" i="34"/>
  <c r="GV225" i="34" s="1"/>
  <c r="DU225" i="34"/>
  <c r="GZ225" i="34" s="1"/>
  <c r="DY225" i="34"/>
  <c r="HD225" i="34" s="1"/>
  <c r="EC225" i="34"/>
  <c r="HH225" i="34" s="1"/>
  <c r="EG225" i="34"/>
  <c r="HL225" i="34" s="1"/>
  <c r="EK225" i="34"/>
  <c r="HP225" i="34" s="1"/>
  <c r="EO225" i="34"/>
  <c r="HT225" i="34" s="1"/>
  <c r="ES225" i="34"/>
  <c r="HX225" i="34" s="1"/>
  <c r="EW225" i="34"/>
  <c r="IB225" i="34" s="1"/>
  <c r="FA225" i="34"/>
  <c r="IF225" i="34" s="1"/>
  <c r="FE225" i="34"/>
  <c r="IJ225" i="34" s="1"/>
  <c r="FI225" i="34"/>
  <c r="IN225" i="34" s="1"/>
  <c r="FM225" i="34"/>
  <c r="IR225" i="34" s="1"/>
  <c r="CJ225" i="34"/>
  <c r="FO225" i="34" s="1"/>
  <c r="CR225" i="34"/>
  <c r="FW225" i="34" s="1"/>
  <c r="DD225" i="34"/>
  <c r="GI225" i="34" s="1"/>
  <c r="DP225" i="34"/>
  <c r="GU225" i="34" s="1"/>
  <c r="EB225" i="34"/>
  <c r="HG225" i="34" s="1"/>
  <c r="EJ225" i="34"/>
  <c r="HO225" i="34" s="1"/>
  <c r="EV225" i="34"/>
  <c r="IA225" i="34" s="1"/>
  <c r="FH225" i="34"/>
  <c r="IM225" i="34" s="1"/>
  <c r="CL225" i="34"/>
  <c r="FQ225" i="34" s="1"/>
  <c r="CP225" i="34"/>
  <c r="FU225" i="34" s="1"/>
  <c r="CT225" i="34"/>
  <c r="FY225" i="34" s="1"/>
  <c r="CX225" i="34"/>
  <c r="GC225" i="34" s="1"/>
  <c r="DB225" i="34"/>
  <c r="GG225" i="34" s="1"/>
  <c r="DF225" i="34"/>
  <c r="GK225" i="34" s="1"/>
  <c r="DJ225" i="34"/>
  <c r="GO225" i="34" s="1"/>
  <c r="DN225" i="34"/>
  <c r="GS225" i="34" s="1"/>
  <c r="DR225" i="34"/>
  <c r="GW225" i="34" s="1"/>
  <c r="DV225" i="34"/>
  <c r="HA225" i="34" s="1"/>
  <c r="DZ225" i="34"/>
  <c r="HE225" i="34" s="1"/>
  <c r="ED225" i="34"/>
  <c r="HI225" i="34" s="1"/>
  <c r="EH225" i="34"/>
  <c r="HM225" i="34" s="1"/>
  <c r="EL225" i="34"/>
  <c r="HQ225" i="34" s="1"/>
  <c r="EP225" i="34"/>
  <c r="HU225" i="34" s="1"/>
  <c r="ET225" i="34"/>
  <c r="HY225" i="34" s="1"/>
  <c r="EX225" i="34"/>
  <c r="IC225" i="34" s="1"/>
  <c r="FB225" i="34"/>
  <c r="IG225" i="34" s="1"/>
  <c r="FF225" i="34"/>
  <c r="IK225" i="34" s="1"/>
  <c r="FJ225" i="34"/>
  <c r="IO225" i="34" s="1"/>
  <c r="FN225" i="34"/>
  <c r="IS225" i="34" s="1"/>
  <c r="CN225" i="34"/>
  <c r="FS225" i="34" s="1"/>
  <c r="CZ225" i="34"/>
  <c r="GE225" i="34" s="1"/>
  <c r="DH225" i="34"/>
  <c r="GM225" i="34" s="1"/>
  <c r="DT225" i="34"/>
  <c r="GY225" i="34" s="1"/>
  <c r="EF225" i="34"/>
  <c r="HK225" i="34" s="1"/>
  <c r="ER225" i="34"/>
  <c r="HW225" i="34" s="1"/>
  <c r="FD225" i="34"/>
  <c r="II225" i="34" s="1"/>
  <c r="FL225" i="34"/>
  <c r="IQ225" i="34" s="1"/>
  <c r="CM225" i="34"/>
  <c r="FR225" i="34" s="1"/>
  <c r="CQ225" i="34"/>
  <c r="FV225" i="34" s="1"/>
  <c r="CU225" i="34"/>
  <c r="FZ225" i="34" s="1"/>
  <c r="CY225" i="34"/>
  <c r="GD225" i="34" s="1"/>
  <c r="DC225" i="34"/>
  <c r="GH225" i="34" s="1"/>
  <c r="DG225" i="34"/>
  <c r="GL225" i="34" s="1"/>
  <c r="DK225" i="34"/>
  <c r="GP225" i="34" s="1"/>
  <c r="DO225" i="34"/>
  <c r="GT225" i="34" s="1"/>
  <c r="DS225" i="34"/>
  <c r="GX225" i="34" s="1"/>
  <c r="DW225" i="34"/>
  <c r="HB225" i="34" s="1"/>
  <c r="EA225" i="34"/>
  <c r="HF225" i="34" s="1"/>
  <c r="EE225" i="34"/>
  <c r="HJ225" i="34" s="1"/>
  <c r="EI225" i="34"/>
  <c r="HN225" i="34" s="1"/>
  <c r="EM225" i="34"/>
  <c r="HR225" i="34" s="1"/>
  <c r="EQ225" i="34"/>
  <c r="HV225" i="34" s="1"/>
  <c r="EU225" i="34"/>
  <c r="HZ225" i="34" s="1"/>
  <c r="EY225" i="34"/>
  <c r="ID225" i="34" s="1"/>
  <c r="FC225" i="34"/>
  <c r="IH225" i="34" s="1"/>
  <c r="FG225" i="34"/>
  <c r="IL225" i="34" s="1"/>
  <c r="FK225" i="34"/>
  <c r="IP225" i="34" s="1"/>
  <c r="CV225" i="34"/>
  <c r="GA225" i="34" s="1"/>
  <c r="DL225" i="34"/>
  <c r="GQ225" i="34" s="1"/>
  <c r="DX225" i="34"/>
  <c r="HC225" i="34" s="1"/>
  <c r="EN225" i="34"/>
  <c r="HS225" i="34" s="1"/>
  <c r="EZ225" i="34"/>
  <c r="IE225" i="34" s="1"/>
  <c r="CK213" i="34"/>
  <c r="FP213" i="34" s="1"/>
  <c r="CO213" i="34"/>
  <c r="FT213" i="34" s="1"/>
  <c r="CS213" i="34"/>
  <c r="FX213" i="34" s="1"/>
  <c r="CW213" i="34"/>
  <c r="GB213" i="34" s="1"/>
  <c r="DA213" i="34"/>
  <c r="GF213" i="34" s="1"/>
  <c r="DE213" i="34"/>
  <c r="GJ213" i="34" s="1"/>
  <c r="DI213" i="34"/>
  <c r="GN213" i="34" s="1"/>
  <c r="DM213" i="34"/>
  <c r="GR213" i="34" s="1"/>
  <c r="DQ213" i="34"/>
  <c r="GV213" i="34" s="1"/>
  <c r="DU213" i="34"/>
  <c r="GZ213" i="34" s="1"/>
  <c r="DY213" i="34"/>
  <c r="HD213" i="34" s="1"/>
  <c r="EC213" i="34"/>
  <c r="HH213" i="34" s="1"/>
  <c r="EG213" i="34"/>
  <c r="HL213" i="34" s="1"/>
  <c r="EK213" i="34"/>
  <c r="HP213" i="34" s="1"/>
  <c r="EO213" i="34"/>
  <c r="HT213" i="34" s="1"/>
  <c r="ES213" i="34"/>
  <c r="HX213" i="34" s="1"/>
  <c r="EW213" i="34"/>
  <c r="IB213" i="34" s="1"/>
  <c r="FA213" i="34"/>
  <c r="IF213" i="34" s="1"/>
  <c r="FE213" i="34"/>
  <c r="IJ213" i="34" s="1"/>
  <c r="FI213" i="34"/>
  <c r="IN213" i="34" s="1"/>
  <c r="FM213" i="34"/>
  <c r="IR213" i="34" s="1"/>
  <c r="CR213" i="34"/>
  <c r="FW213" i="34" s="1"/>
  <c r="DD213" i="34"/>
  <c r="GI213" i="34" s="1"/>
  <c r="DL213" i="34"/>
  <c r="GQ213" i="34" s="1"/>
  <c r="DX213" i="34"/>
  <c r="HC213" i="34" s="1"/>
  <c r="EJ213" i="34"/>
  <c r="HO213" i="34" s="1"/>
  <c r="EV213" i="34"/>
  <c r="IA213" i="34" s="1"/>
  <c r="FD213" i="34"/>
  <c r="II213" i="34" s="1"/>
  <c r="CL213" i="34"/>
  <c r="FQ213" i="34" s="1"/>
  <c r="CP213" i="34"/>
  <c r="FU213" i="34" s="1"/>
  <c r="CT213" i="34"/>
  <c r="FY213" i="34" s="1"/>
  <c r="CX213" i="34"/>
  <c r="GC213" i="34" s="1"/>
  <c r="DB213" i="34"/>
  <c r="GG213" i="34" s="1"/>
  <c r="DF213" i="34"/>
  <c r="GK213" i="34" s="1"/>
  <c r="DJ213" i="34"/>
  <c r="GO213" i="34" s="1"/>
  <c r="DN213" i="34"/>
  <c r="GS213" i="34" s="1"/>
  <c r="DR213" i="34"/>
  <c r="GW213" i="34" s="1"/>
  <c r="DV213" i="34"/>
  <c r="HA213" i="34" s="1"/>
  <c r="DZ213" i="34"/>
  <c r="HE213" i="34" s="1"/>
  <c r="ED213" i="34"/>
  <c r="HI213" i="34" s="1"/>
  <c r="EH213" i="34"/>
  <c r="HM213" i="34" s="1"/>
  <c r="EL213" i="34"/>
  <c r="HQ213" i="34" s="1"/>
  <c r="EP213" i="34"/>
  <c r="HU213" i="34" s="1"/>
  <c r="ET213" i="34"/>
  <c r="HY213" i="34" s="1"/>
  <c r="EX213" i="34"/>
  <c r="IC213" i="34" s="1"/>
  <c r="FB213" i="34"/>
  <c r="IG213" i="34" s="1"/>
  <c r="FF213" i="34"/>
  <c r="IK213" i="34" s="1"/>
  <c r="FJ213" i="34"/>
  <c r="IO213" i="34" s="1"/>
  <c r="FN213" i="34"/>
  <c r="IS213" i="34" s="1"/>
  <c r="CJ213" i="34"/>
  <c r="FO213" i="34" s="1"/>
  <c r="CV213" i="34"/>
  <c r="GA213" i="34" s="1"/>
  <c r="DH213" i="34"/>
  <c r="GM213" i="34" s="1"/>
  <c r="DT213" i="34"/>
  <c r="GY213" i="34" s="1"/>
  <c r="EB213" i="34"/>
  <c r="HG213" i="34" s="1"/>
  <c r="EN213" i="34"/>
  <c r="HS213" i="34" s="1"/>
  <c r="EZ213" i="34"/>
  <c r="IE213" i="34" s="1"/>
  <c r="FL213" i="34"/>
  <c r="IQ213" i="34" s="1"/>
  <c r="CM213" i="34"/>
  <c r="FR213" i="34" s="1"/>
  <c r="CQ213" i="34"/>
  <c r="FV213" i="34" s="1"/>
  <c r="CU213" i="34"/>
  <c r="FZ213" i="34" s="1"/>
  <c r="CY213" i="34"/>
  <c r="GD213" i="34" s="1"/>
  <c r="DC213" i="34"/>
  <c r="GH213" i="34" s="1"/>
  <c r="DG213" i="34"/>
  <c r="GL213" i="34" s="1"/>
  <c r="DK213" i="34"/>
  <c r="GP213" i="34" s="1"/>
  <c r="DO213" i="34"/>
  <c r="GT213" i="34" s="1"/>
  <c r="DS213" i="34"/>
  <c r="GX213" i="34" s="1"/>
  <c r="DW213" i="34"/>
  <c r="HB213" i="34" s="1"/>
  <c r="EA213" i="34"/>
  <c r="HF213" i="34" s="1"/>
  <c r="EE213" i="34"/>
  <c r="HJ213" i="34" s="1"/>
  <c r="EI213" i="34"/>
  <c r="HN213" i="34" s="1"/>
  <c r="EM213" i="34"/>
  <c r="HR213" i="34" s="1"/>
  <c r="EQ213" i="34"/>
  <c r="HV213" i="34" s="1"/>
  <c r="EU213" i="34"/>
  <c r="HZ213" i="34" s="1"/>
  <c r="EY213" i="34"/>
  <c r="ID213" i="34" s="1"/>
  <c r="FC213" i="34"/>
  <c r="IH213" i="34" s="1"/>
  <c r="FG213" i="34"/>
  <c r="IL213" i="34" s="1"/>
  <c r="FK213" i="34"/>
  <c r="IP213" i="34" s="1"/>
  <c r="CN213" i="34"/>
  <c r="FS213" i="34" s="1"/>
  <c r="CZ213" i="34"/>
  <c r="GE213" i="34" s="1"/>
  <c r="DP213" i="34"/>
  <c r="GU213" i="34" s="1"/>
  <c r="EF213" i="34"/>
  <c r="HK213" i="34" s="1"/>
  <c r="ER213" i="34"/>
  <c r="HW213" i="34" s="1"/>
  <c r="FH213" i="34"/>
  <c r="IM213" i="34" s="1"/>
  <c r="CK201" i="34"/>
  <c r="FP201" i="34" s="1"/>
  <c r="CO201" i="34"/>
  <c r="FT201" i="34" s="1"/>
  <c r="CS201" i="34"/>
  <c r="FX201" i="34" s="1"/>
  <c r="CW201" i="34"/>
  <c r="GB201" i="34" s="1"/>
  <c r="DA201" i="34"/>
  <c r="GF201" i="34" s="1"/>
  <c r="DE201" i="34"/>
  <c r="GJ201" i="34" s="1"/>
  <c r="DI201" i="34"/>
  <c r="GN201" i="34" s="1"/>
  <c r="DM201" i="34"/>
  <c r="GR201" i="34" s="1"/>
  <c r="DQ201" i="34"/>
  <c r="GV201" i="34" s="1"/>
  <c r="DU201" i="34"/>
  <c r="GZ201" i="34" s="1"/>
  <c r="DY201" i="34"/>
  <c r="HD201" i="34" s="1"/>
  <c r="EC201" i="34"/>
  <c r="HH201" i="34" s="1"/>
  <c r="EG201" i="34"/>
  <c r="HL201" i="34" s="1"/>
  <c r="EK201" i="34"/>
  <c r="HP201" i="34" s="1"/>
  <c r="EO201" i="34"/>
  <c r="HT201" i="34" s="1"/>
  <c r="ES201" i="34"/>
  <c r="HX201" i="34" s="1"/>
  <c r="EW201" i="34"/>
  <c r="IB201" i="34" s="1"/>
  <c r="FA201" i="34"/>
  <c r="IF201" i="34" s="1"/>
  <c r="FE201" i="34"/>
  <c r="IJ201" i="34" s="1"/>
  <c r="FI201" i="34"/>
  <c r="IN201" i="34" s="1"/>
  <c r="FM201" i="34"/>
  <c r="IR201" i="34" s="1"/>
  <c r="CN201" i="34"/>
  <c r="FS201" i="34" s="1"/>
  <c r="CZ201" i="34"/>
  <c r="GE201" i="34" s="1"/>
  <c r="DL201" i="34"/>
  <c r="GQ201" i="34" s="1"/>
  <c r="EB201" i="34"/>
  <c r="HG201" i="34" s="1"/>
  <c r="EN201" i="34"/>
  <c r="HS201" i="34" s="1"/>
  <c r="EZ201" i="34"/>
  <c r="IE201" i="34" s="1"/>
  <c r="FH201" i="34"/>
  <c r="IM201" i="34" s="1"/>
  <c r="CL201" i="34"/>
  <c r="FQ201" i="34" s="1"/>
  <c r="CP201" i="34"/>
  <c r="FU201" i="34" s="1"/>
  <c r="CT201" i="34"/>
  <c r="FY201" i="34" s="1"/>
  <c r="CX201" i="34"/>
  <c r="GC201" i="34" s="1"/>
  <c r="DB201" i="34"/>
  <c r="GG201" i="34" s="1"/>
  <c r="DF201" i="34"/>
  <c r="GK201" i="34" s="1"/>
  <c r="DJ201" i="34"/>
  <c r="GO201" i="34" s="1"/>
  <c r="DN201" i="34"/>
  <c r="GS201" i="34" s="1"/>
  <c r="DR201" i="34"/>
  <c r="GW201" i="34" s="1"/>
  <c r="DV201" i="34"/>
  <c r="HA201" i="34" s="1"/>
  <c r="DZ201" i="34"/>
  <c r="HE201" i="34" s="1"/>
  <c r="ED201" i="34"/>
  <c r="HI201" i="34" s="1"/>
  <c r="EH201" i="34"/>
  <c r="HM201" i="34" s="1"/>
  <c r="EL201" i="34"/>
  <c r="HQ201" i="34" s="1"/>
  <c r="EP201" i="34"/>
  <c r="HU201" i="34" s="1"/>
  <c r="ET201" i="34"/>
  <c r="HY201" i="34" s="1"/>
  <c r="EX201" i="34"/>
  <c r="IC201" i="34" s="1"/>
  <c r="FB201" i="34"/>
  <c r="IG201" i="34" s="1"/>
  <c r="FF201" i="34"/>
  <c r="IK201" i="34" s="1"/>
  <c r="FJ201" i="34"/>
  <c r="IO201" i="34" s="1"/>
  <c r="FN201" i="34"/>
  <c r="IS201" i="34" s="1"/>
  <c r="CR201" i="34"/>
  <c r="FW201" i="34" s="1"/>
  <c r="DD201" i="34"/>
  <c r="GI201" i="34" s="1"/>
  <c r="DP201" i="34"/>
  <c r="GU201" i="34" s="1"/>
  <c r="DX201" i="34"/>
  <c r="HC201" i="34" s="1"/>
  <c r="EJ201" i="34"/>
  <c r="HO201" i="34" s="1"/>
  <c r="EV201" i="34"/>
  <c r="IA201" i="34" s="1"/>
  <c r="FL201" i="34"/>
  <c r="IQ201" i="34" s="1"/>
  <c r="CM201" i="34"/>
  <c r="FR201" i="34" s="1"/>
  <c r="CQ201" i="34"/>
  <c r="FV201" i="34" s="1"/>
  <c r="CU201" i="34"/>
  <c r="FZ201" i="34" s="1"/>
  <c r="CY201" i="34"/>
  <c r="GD201" i="34" s="1"/>
  <c r="DC201" i="34"/>
  <c r="GH201" i="34" s="1"/>
  <c r="DG201" i="34"/>
  <c r="GL201" i="34" s="1"/>
  <c r="DK201" i="34"/>
  <c r="GP201" i="34" s="1"/>
  <c r="DO201" i="34"/>
  <c r="GT201" i="34" s="1"/>
  <c r="DS201" i="34"/>
  <c r="GX201" i="34" s="1"/>
  <c r="DW201" i="34"/>
  <c r="HB201" i="34" s="1"/>
  <c r="EA201" i="34"/>
  <c r="HF201" i="34" s="1"/>
  <c r="EE201" i="34"/>
  <c r="HJ201" i="34" s="1"/>
  <c r="EI201" i="34"/>
  <c r="HN201" i="34" s="1"/>
  <c r="EM201" i="34"/>
  <c r="HR201" i="34" s="1"/>
  <c r="EQ201" i="34"/>
  <c r="HV201" i="34" s="1"/>
  <c r="EU201" i="34"/>
  <c r="HZ201" i="34" s="1"/>
  <c r="EY201" i="34"/>
  <c r="ID201" i="34" s="1"/>
  <c r="FC201" i="34"/>
  <c r="IH201" i="34" s="1"/>
  <c r="FG201" i="34"/>
  <c r="IL201" i="34" s="1"/>
  <c r="FK201" i="34"/>
  <c r="IP201" i="34" s="1"/>
  <c r="CJ201" i="34"/>
  <c r="FO201" i="34" s="1"/>
  <c r="CV201" i="34"/>
  <c r="GA201" i="34" s="1"/>
  <c r="DH201" i="34"/>
  <c r="GM201" i="34" s="1"/>
  <c r="DT201" i="34"/>
  <c r="GY201" i="34" s="1"/>
  <c r="EF201" i="34"/>
  <c r="HK201" i="34" s="1"/>
  <c r="ER201" i="34"/>
  <c r="HW201" i="34" s="1"/>
  <c r="FD201" i="34"/>
  <c r="II201" i="34" s="1"/>
  <c r="CK189" i="34"/>
  <c r="FP189" i="34" s="1"/>
  <c r="CO189" i="34"/>
  <c r="FT189" i="34" s="1"/>
  <c r="CS189" i="34"/>
  <c r="FX189" i="34" s="1"/>
  <c r="CW189" i="34"/>
  <c r="GB189" i="34" s="1"/>
  <c r="DA189" i="34"/>
  <c r="GF189" i="34" s="1"/>
  <c r="DE189" i="34"/>
  <c r="GJ189" i="34" s="1"/>
  <c r="DI189" i="34"/>
  <c r="GN189" i="34" s="1"/>
  <c r="DM189" i="34"/>
  <c r="GR189" i="34" s="1"/>
  <c r="DQ189" i="34"/>
  <c r="GV189" i="34" s="1"/>
  <c r="DU189" i="34"/>
  <c r="GZ189" i="34" s="1"/>
  <c r="DY189" i="34"/>
  <c r="HD189" i="34" s="1"/>
  <c r="EC189" i="34"/>
  <c r="HH189" i="34" s="1"/>
  <c r="EG189" i="34"/>
  <c r="HL189" i="34" s="1"/>
  <c r="EK189" i="34"/>
  <c r="HP189" i="34" s="1"/>
  <c r="EO189" i="34"/>
  <c r="HT189" i="34" s="1"/>
  <c r="ES189" i="34"/>
  <c r="HX189" i="34" s="1"/>
  <c r="EW189" i="34"/>
  <c r="IB189" i="34" s="1"/>
  <c r="FA189" i="34"/>
  <c r="IF189" i="34" s="1"/>
  <c r="FE189" i="34"/>
  <c r="IJ189" i="34" s="1"/>
  <c r="FI189" i="34"/>
  <c r="IN189" i="34" s="1"/>
  <c r="FM189" i="34"/>
  <c r="IR189" i="34" s="1"/>
  <c r="CN189" i="34"/>
  <c r="FS189" i="34" s="1"/>
  <c r="CZ189" i="34"/>
  <c r="GE189" i="34" s="1"/>
  <c r="DL189" i="34"/>
  <c r="GQ189" i="34" s="1"/>
  <c r="DT189" i="34"/>
  <c r="GY189" i="34" s="1"/>
  <c r="EF189" i="34"/>
  <c r="HK189" i="34" s="1"/>
  <c r="ER189" i="34"/>
  <c r="HW189" i="34" s="1"/>
  <c r="FD189" i="34"/>
  <c r="II189" i="34" s="1"/>
  <c r="CL189" i="34"/>
  <c r="FQ189" i="34" s="1"/>
  <c r="CP189" i="34"/>
  <c r="FU189" i="34" s="1"/>
  <c r="CT189" i="34"/>
  <c r="FY189" i="34" s="1"/>
  <c r="CX189" i="34"/>
  <c r="GC189" i="34" s="1"/>
  <c r="DB189" i="34"/>
  <c r="GG189" i="34" s="1"/>
  <c r="DF189" i="34"/>
  <c r="GK189" i="34" s="1"/>
  <c r="DJ189" i="34"/>
  <c r="GO189" i="34" s="1"/>
  <c r="DN189" i="34"/>
  <c r="GS189" i="34" s="1"/>
  <c r="DR189" i="34"/>
  <c r="GW189" i="34" s="1"/>
  <c r="DV189" i="34"/>
  <c r="HA189" i="34" s="1"/>
  <c r="DZ189" i="34"/>
  <c r="HE189" i="34" s="1"/>
  <c r="ED189" i="34"/>
  <c r="HI189" i="34" s="1"/>
  <c r="EH189" i="34"/>
  <c r="HM189" i="34" s="1"/>
  <c r="EL189" i="34"/>
  <c r="HQ189" i="34" s="1"/>
  <c r="EP189" i="34"/>
  <c r="HU189" i="34" s="1"/>
  <c r="ET189" i="34"/>
  <c r="HY189" i="34" s="1"/>
  <c r="EX189" i="34"/>
  <c r="IC189" i="34" s="1"/>
  <c r="FB189" i="34"/>
  <c r="IG189" i="34" s="1"/>
  <c r="FF189" i="34"/>
  <c r="IK189" i="34" s="1"/>
  <c r="FJ189" i="34"/>
  <c r="IO189" i="34" s="1"/>
  <c r="FN189" i="34"/>
  <c r="IS189" i="34" s="1"/>
  <c r="CJ189" i="34"/>
  <c r="FO189" i="34" s="1"/>
  <c r="CV189" i="34"/>
  <c r="GA189" i="34" s="1"/>
  <c r="DD189" i="34"/>
  <c r="GI189" i="34" s="1"/>
  <c r="DP189" i="34"/>
  <c r="GU189" i="34" s="1"/>
  <c r="EB189" i="34"/>
  <c r="HG189" i="34" s="1"/>
  <c r="EN189" i="34"/>
  <c r="HS189" i="34" s="1"/>
  <c r="EV189" i="34"/>
  <c r="IA189" i="34" s="1"/>
  <c r="FH189" i="34"/>
  <c r="IM189" i="34" s="1"/>
  <c r="CM189" i="34"/>
  <c r="FR189" i="34" s="1"/>
  <c r="CQ189" i="34"/>
  <c r="FV189" i="34" s="1"/>
  <c r="CU189" i="34"/>
  <c r="FZ189" i="34" s="1"/>
  <c r="CY189" i="34"/>
  <c r="GD189" i="34" s="1"/>
  <c r="DC189" i="34"/>
  <c r="GH189" i="34" s="1"/>
  <c r="DG189" i="34"/>
  <c r="GL189" i="34" s="1"/>
  <c r="DK189" i="34"/>
  <c r="GP189" i="34" s="1"/>
  <c r="DO189" i="34"/>
  <c r="GT189" i="34" s="1"/>
  <c r="DS189" i="34"/>
  <c r="GX189" i="34" s="1"/>
  <c r="DW189" i="34"/>
  <c r="HB189" i="34" s="1"/>
  <c r="EA189" i="34"/>
  <c r="HF189" i="34" s="1"/>
  <c r="EE189" i="34"/>
  <c r="HJ189" i="34" s="1"/>
  <c r="EI189" i="34"/>
  <c r="HN189" i="34" s="1"/>
  <c r="EM189" i="34"/>
  <c r="HR189" i="34" s="1"/>
  <c r="EQ189" i="34"/>
  <c r="HV189" i="34" s="1"/>
  <c r="EU189" i="34"/>
  <c r="HZ189" i="34" s="1"/>
  <c r="EY189" i="34"/>
  <c r="ID189" i="34" s="1"/>
  <c r="FC189" i="34"/>
  <c r="IH189" i="34" s="1"/>
  <c r="FG189" i="34"/>
  <c r="IL189" i="34" s="1"/>
  <c r="FK189" i="34"/>
  <c r="IP189" i="34" s="1"/>
  <c r="CR189" i="34"/>
  <c r="FW189" i="34" s="1"/>
  <c r="DH189" i="34"/>
  <c r="GM189" i="34" s="1"/>
  <c r="DX189" i="34"/>
  <c r="HC189" i="34" s="1"/>
  <c r="EJ189" i="34"/>
  <c r="HO189" i="34" s="1"/>
  <c r="EZ189" i="34"/>
  <c r="IE189" i="34" s="1"/>
  <c r="FL189" i="34"/>
  <c r="IQ189" i="34" s="1"/>
  <c r="CK177" i="34"/>
  <c r="FP177" i="34" s="1"/>
  <c r="CO177" i="34"/>
  <c r="FT177" i="34" s="1"/>
  <c r="CS177" i="34"/>
  <c r="FX177" i="34" s="1"/>
  <c r="CW177" i="34"/>
  <c r="GB177" i="34" s="1"/>
  <c r="DA177" i="34"/>
  <c r="GF177" i="34" s="1"/>
  <c r="DE177" i="34"/>
  <c r="GJ177" i="34" s="1"/>
  <c r="DI177" i="34"/>
  <c r="GN177" i="34" s="1"/>
  <c r="DM177" i="34"/>
  <c r="GR177" i="34" s="1"/>
  <c r="DQ177" i="34"/>
  <c r="GV177" i="34" s="1"/>
  <c r="DU177" i="34"/>
  <c r="GZ177" i="34" s="1"/>
  <c r="DY177" i="34"/>
  <c r="HD177" i="34" s="1"/>
  <c r="EC177" i="34"/>
  <c r="HH177" i="34" s="1"/>
  <c r="EG177" i="34"/>
  <c r="HL177" i="34" s="1"/>
  <c r="EK177" i="34"/>
  <c r="HP177" i="34" s="1"/>
  <c r="EO177" i="34"/>
  <c r="HT177" i="34" s="1"/>
  <c r="ES177" i="34"/>
  <c r="HX177" i="34" s="1"/>
  <c r="EW177" i="34"/>
  <c r="IB177" i="34" s="1"/>
  <c r="FA177" i="34"/>
  <c r="IF177" i="34" s="1"/>
  <c r="FE177" i="34"/>
  <c r="IJ177" i="34" s="1"/>
  <c r="FI177" i="34"/>
  <c r="IN177" i="34" s="1"/>
  <c r="FM177" i="34"/>
  <c r="IR177" i="34" s="1"/>
  <c r="CM177" i="34"/>
  <c r="FR177" i="34" s="1"/>
  <c r="CQ177" i="34"/>
  <c r="FV177" i="34" s="1"/>
  <c r="CU177" i="34"/>
  <c r="FZ177" i="34" s="1"/>
  <c r="CY177" i="34"/>
  <c r="GD177" i="34" s="1"/>
  <c r="DC177" i="34"/>
  <c r="GH177" i="34" s="1"/>
  <c r="DG177" i="34"/>
  <c r="GL177" i="34" s="1"/>
  <c r="DK177" i="34"/>
  <c r="GP177" i="34" s="1"/>
  <c r="DO177" i="34"/>
  <c r="GT177" i="34" s="1"/>
  <c r="DS177" i="34"/>
  <c r="GX177" i="34" s="1"/>
  <c r="DW177" i="34"/>
  <c r="HB177" i="34" s="1"/>
  <c r="EA177" i="34"/>
  <c r="HF177" i="34" s="1"/>
  <c r="EE177" i="34"/>
  <c r="HJ177" i="34" s="1"/>
  <c r="EI177" i="34"/>
  <c r="HN177" i="34" s="1"/>
  <c r="EM177" i="34"/>
  <c r="HR177" i="34" s="1"/>
  <c r="EQ177" i="34"/>
  <c r="HV177" i="34" s="1"/>
  <c r="CL177" i="34"/>
  <c r="FQ177" i="34" s="1"/>
  <c r="CT177" i="34"/>
  <c r="FY177" i="34" s="1"/>
  <c r="DB177" i="34"/>
  <c r="GG177" i="34" s="1"/>
  <c r="DJ177" i="34"/>
  <c r="GO177" i="34" s="1"/>
  <c r="DR177" i="34"/>
  <c r="GW177" i="34" s="1"/>
  <c r="DZ177" i="34"/>
  <c r="HE177" i="34" s="1"/>
  <c r="EH177" i="34"/>
  <c r="HM177" i="34" s="1"/>
  <c r="EP177" i="34"/>
  <c r="HU177" i="34" s="1"/>
  <c r="EV177" i="34"/>
  <c r="IA177" i="34" s="1"/>
  <c r="FB177" i="34"/>
  <c r="IG177" i="34" s="1"/>
  <c r="FG177" i="34"/>
  <c r="IL177" i="34" s="1"/>
  <c r="FL177" i="34"/>
  <c r="IQ177" i="34" s="1"/>
  <c r="CR177" i="34"/>
  <c r="FW177" i="34" s="1"/>
  <c r="DP177" i="34"/>
  <c r="GU177" i="34" s="1"/>
  <c r="EN177" i="34"/>
  <c r="HS177" i="34" s="1"/>
  <c r="FF177" i="34"/>
  <c r="IK177" i="34" s="1"/>
  <c r="CN177" i="34"/>
  <c r="FS177" i="34" s="1"/>
  <c r="CV177" i="34"/>
  <c r="GA177" i="34" s="1"/>
  <c r="DD177" i="34"/>
  <c r="GI177" i="34" s="1"/>
  <c r="DL177" i="34"/>
  <c r="GQ177" i="34" s="1"/>
  <c r="DT177" i="34"/>
  <c r="GY177" i="34" s="1"/>
  <c r="EB177" i="34"/>
  <c r="HG177" i="34" s="1"/>
  <c r="EJ177" i="34"/>
  <c r="HO177" i="34" s="1"/>
  <c r="ER177" i="34"/>
  <c r="HW177" i="34" s="1"/>
  <c r="EX177" i="34"/>
  <c r="IC177" i="34" s="1"/>
  <c r="FC177" i="34"/>
  <c r="IH177" i="34" s="1"/>
  <c r="FH177" i="34"/>
  <c r="IM177" i="34" s="1"/>
  <c r="FN177" i="34"/>
  <c r="IS177" i="34" s="1"/>
  <c r="CJ177" i="34"/>
  <c r="FO177" i="34" s="1"/>
  <c r="DH177" i="34"/>
  <c r="GM177" i="34" s="1"/>
  <c r="EF177" i="34"/>
  <c r="HK177" i="34" s="1"/>
  <c r="EZ177" i="34"/>
  <c r="IE177" i="34" s="1"/>
  <c r="FK177" i="34"/>
  <c r="IP177" i="34" s="1"/>
  <c r="CP177" i="34"/>
  <c r="FU177" i="34" s="1"/>
  <c r="CX177" i="34"/>
  <c r="GC177" i="34" s="1"/>
  <c r="DF177" i="34"/>
  <c r="GK177" i="34" s="1"/>
  <c r="DN177" i="34"/>
  <c r="GS177" i="34" s="1"/>
  <c r="DV177" i="34"/>
  <c r="HA177" i="34" s="1"/>
  <c r="ED177" i="34"/>
  <c r="HI177" i="34" s="1"/>
  <c r="EL177" i="34"/>
  <c r="HQ177" i="34" s="1"/>
  <c r="ET177" i="34"/>
  <c r="HY177" i="34" s="1"/>
  <c r="EY177" i="34"/>
  <c r="ID177" i="34" s="1"/>
  <c r="FD177" i="34"/>
  <c r="II177" i="34" s="1"/>
  <c r="FJ177" i="34"/>
  <c r="IO177" i="34" s="1"/>
  <c r="CZ177" i="34"/>
  <c r="GE177" i="34" s="1"/>
  <c r="DX177" i="34"/>
  <c r="HC177" i="34" s="1"/>
  <c r="EU177" i="34"/>
  <c r="HZ177" i="34" s="1"/>
  <c r="CK165" i="34"/>
  <c r="FP165" i="34" s="1"/>
  <c r="CO165" i="34"/>
  <c r="FT165" i="34" s="1"/>
  <c r="CS165" i="34"/>
  <c r="FX165" i="34" s="1"/>
  <c r="CW165" i="34"/>
  <c r="GB165" i="34" s="1"/>
  <c r="DA165" i="34"/>
  <c r="GF165" i="34" s="1"/>
  <c r="DE165" i="34"/>
  <c r="GJ165" i="34" s="1"/>
  <c r="DI165" i="34"/>
  <c r="GN165" i="34" s="1"/>
  <c r="DM165" i="34"/>
  <c r="GR165" i="34" s="1"/>
  <c r="DQ165" i="34"/>
  <c r="GV165" i="34" s="1"/>
  <c r="DU165" i="34"/>
  <c r="GZ165" i="34" s="1"/>
  <c r="DY165" i="34"/>
  <c r="HD165" i="34" s="1"/>
  <c r="EC165" i="34"/>
  <c r="HH165" i="34" s="1"/>
  <c r="EG165" i="34"/>
  <c r="HL165" i="34" s="1"/>
  <c r="EK165" i="34"/>
  <c r="HP165" i="34" s="1"/>
  <c r="EO165" i="34"/>
  <c r="HT165" i="34" s="1"/>
  <c r="ES165" i="34"/>
  <c r="HX165" i="34" s="1"/>
  <c r="EW165" i="34"/>
  <c r="IB165" i="34" s="1"/>
  <c r="FA165" i="34"/>
  <c r="IF165" i="34" s="1"/>
  <c r="FE165" i="34"/>
  <c r="IJ165" i="34" s="1"/>
  <c r="FI165" i="34"/>
  <c r="IN165" i="34" s="1"/>
  <c r="FM165" i="34"/>
  <c r="IR165" i="34" s="1"/>
  <c r="CL165" i="34"/>
  <c r="FQ165" i="34" s="1"/>
  <c r="CP165" i="34"/>
  <c r="FU165" i="34" s="1"/>
  <c r="CT165" i="34"/>
  <c r="FY165" i="34" s="1"/>
  <c r="CX165" i="34"/>
  <c r="GC165" i="34" s="1"/>
  <c r="DB165" i="34"/>
  <c r="GG165" i="34" s="1"/>
  <c r="DF165" i="34"/>
  <c r="GK165" i="34" s="1"/>
  <c r="DJ165" i="34"/>
  <c r="GO165" i="34" s="1"/>
  <c r="DN165" i="34"/>
  <c r="GS165" i="34" s="1"/>
  <c r="DR165" i="34"/>
  <c r="GW165" i="34" s="1"/>
  <c r="DV165" i="34"/>
  <c r="HA165" i="34" s="1"/>
  <c r="DZ165" i="34"/>
  <c r="HE165" i="34" s="1"/>
  <c r="ED165" i="34"/>
  <c r="HI165" i="34" s="1"/>
  <c r="EH165" i="34"/>
  <c r="HM165" i="34" s="1"/>
  <c r="EL165" i="34"/>
  <c r="HQ165" i="34" s="1"/>
  <c r="EP165" i="34"/>
  <c r="HU165" i="34" s="1"/>
  <c r="ET165" i="34"/>
  <c r="HY165" i="34" s="1"/>
  <c r="EX165" i="34"/>
  <c r="IC165" i="34" s="1"/>
  <c r="FB165" i="34"/>
  <c r="IG165" i="34" s="1"/>
  <c r="FF165" i="34"/>
  <c r="IK165" i="34" s="1"/>
  <c r="FJ165" i="34"/>
  <c r="IO165" i="34" s="1"/>
  <c r="FN165" i="34"/>
  <c r="IS165" i="34" s="1"/>
  <c r="CM165" i="34"/>
  <c r="FR165" i="34" s="1"/>
  <c r="CQ165" i="34"/>
  <c r="FV165" i="34" s="1"/>
  <c r="CU165" i="34"/>
  <c r="FZ165" i="34" s="1"/>
  <c r="CY165" i="34"/>
  <c r="GD165" i="34" s="1"/>
  <c r="DC165" i="34"/>
  <c r="GH165" i="34" s="1"/>
  <c r="DG165" i="34"/>
  <c r="GL165" i="34" s="1"/>
  <c r="DK165" i="34"/>
  <c r="GP165" i="34" s="1"/>
  <c r="DO165" i="34"/>
  <c r="GT165" i="34" s="1"/>
  <c r="DS165" i="34"/>
  <c r="GX165" i="34" s="1"/>
  <c r="DW165" i="34"/>
  <c r="HB165" i="34" s="1"/>
  <c r="EA165" i="34"/>
  <c r="HF165" i="34" s="1"/>
  <c r="EE165" i="34"/>
  <c r="HJ165" i="34" s="1"/>
  <c r="EI165" i="34"/>
  <c r="HN165" i="34" s="1"/>
  <c r="EM165" i="34"/>
  <c r="HR165" i="34" s="1"/>
  <c r="EQ165" i="34"/>
  <c r="HV165" i="34" s="1"/>
  <c r="EU165" i="34"/>
  <c r="HZ165" i="34" s="1"/>
  <c r="EY165" i="34"/>
  <c r="ID165" i="34" s="1"/>
  <c r="FC165" i="34"/>
  <c r="IH165" i="34" s="1"/>
  <c r="FG165" i="34"/>
  <c r="IL165" i="34" s="1"/>
  <c r="FK165" i="34"/>
  <c r="IP165" i="34" s="1"/>
  <c r="CR165" i="34"/>
  <c r="FW165" i="34" s="1"/>
  <c r="DH165" i="34"/>
  <c r="GM165" i="34" s="1"/>
  <c r="DX165" i="34"/>
  <c r="HC165" i="34" s="1"/>
  <c r="EN165" i="34"/>
  <c r="HS165" i="34" s="1"/>
  <c r="FD165" i="34"/>
  <c r="II165" i="34" s="1"/>
  <c r="EJ165" i="34"/>
  <c r="HO165" i="34" s="1"/>
  <c r="CV165" i="34"/>
  <c r="GA165" i="34" s="1"/>
  <c r="DL165" i="34"/>
  <c r="GQ165" i="34" s="1"/>
  <c r="EB165" i="34"/>
  <c r="HG165" i="34" s="1"/>
  <c r="ER165" i="34"/>
  <c r="HW165" i="34" s="1"/>
  <c r="FH165" i="34"/>
  <c r="IM165" i="34" s="1"/>
  <c r="CN165" i="34"/>
  <c r="FS165" i="34" s="1"/>
  <c r="DT165" i="34"/>
  <c r="GY165" i="34" s="1"/>
  <c r="CJ165" i="34"/>
  <c r="FO165" i="34" s="1"/>
  <c r="CZ165" i="34"/>
  <c r="GE165" i="34" s="1"/>
  <c r="DP165" i="34"/>
  <c r="GU165" i="34" s="1"/>
  <c r="EF165" i="34"/>
  <c r="HK165" i="34" s="1"/>
  <c r="EV165" i="34"/>
  <c r="IA165" i="34" s="1"/>
  <c r="FL165" i="34"/>
  <c r="IQ165" i="34" s="1"/>
  <c r="DD165" i="34"/>
  <c r="GI165" i="34" s="1"/>
  <c r="EZ165" i="34"/>
  <c r="IE165" i="34" s="1"/>
  <c r="CK153" i="34"/>
  <c r="FP153" i="34" s="1"/>
  <c r="CO153" i="34"/>
  <c r="FT153" i="34" s="1"/>
  <c r="CS153" i="34"/>
  <c r="FX153" i="34" s="1"/>
  <c r="CW153" i="34"/>
  <c r="GB153" i="34" s="1"/>
  <c r="DA153" i="34"/>
  <c r="GF153" i="34" s="1"/>
  <c r="DE153" i="34"/>
  <c r="GJ153" i="34" s="1"/>
  <c r="DI153" i="34"/>
  <c r="GN153" i="34" s="1"/>
  <c r="DM153" i="34"/>
  <c r="GR153" i="34" s="1"/>
  <c r="DQ153" i="34"/>
  <c r="GV153" i="34" s="1"/>
  <c r="DU153" i="34"/>
  <c r="GZ153" i="34" s="1"/>
  <c r="DY153" i="34"/>
  <c r="HD153" i="34" s="1"/>
  <c r="EC153" i="34"/>
  <c r="HH153" i="34" s="1"/>
  <c r="EG153" i="34"/>
  <c r="HL153" i="34" s="1"/>
  <c r="EK153" i="34"/>
  <c r="HP153" i="34" s="1"/>
  <c r="EO153" i="34"/>
  <c r="HT153" i="34" s="1"/>
  <c r="ES153" i="34"/>
  <c r="HX153" i="34" s="1"/>
  <c r="EW153" i="34"/>
  <c r="IB153" i="34" s="1"/>
  <c r="FA153" i="34"/>
  <c r="IF153" i="34" s="1"/>
  <c r="FE153" i="34"/>
  <c r="IJ153" i="34" s="1"/>
  <c r="FI153" i="34"/>
  <c r="IN153" i="34" s="1"/>
  <c r="FM153" i="34"/>
  <c r="IR153" i="34" s="1"/>
  <c r="CL153" i="34"/>
  <c r="FQ153" i="34" s="1"/>
  <c r="CP153" i="34"/>
  <c r="FU153" i="34" s="1"/>
  <c r="CT153" i="34"/>
  <c r="FY153" i="34" s="1"/>
  <c r="CX153" i="34"/>
  <c r="GC153" i="34" s="1"/>
  <c r="DB153" i="34"/>
  <c r="GG153" i="34" s="1"/>
  <c r="DF153" i="34"/>
  <c r="GK153" i="34" s="1"/>
  <c r="DJ153" i="34"/>
  <c r="GO153" i="34" s="1"/>
  <c r="DN153" i="34"/>
  <c r="GS153" i="34" s="1"/>
  <c r="DR153" i="34"/>
  <c r="GW153" i="34" s="1"/>
  <c r="DV153" i="34"/>
  <c r="HA153" i="34" s="1"/>
  <c r="DZ153" i="34"/>
  <c r="HE153" i="34" s="1"/>
  <c r="ED153" i="34"/>
  <c r="HI153" i="34" s="1"/>
  <c r="EH153" i="34"/>
  <c r="HM153" i="34" s="1"/>
  <c r="EL153" i="34"/>
  <c r="HQ153" i="34" s="1"/>
  <c r="EP153" i="34"/>
  <c r="HU153" i="34" s="1"/>
  <c r="ET153" i="34"/>
  <c r="HY153" i="34" s="1"/>
  <c r="EX153" i="34"/>
  <c r="IC153" i="34" s="1"/>
  <c r="FB153" i="34"/>
  <c r="IG153" i="34" s="1"/>
  <c r="FF153" i="34"/>
  <c r="IK153" i="34" s="1"/>
  <c r="FJ153" i="34"/>
  <c r="IO153" i="34" s="1"/>
  <c r="FN153" i="34"/>
  <c r="IS153" i="34" s="1"/>
  <c r="CM153" i="34"/>
  <c r="FR153" i="34" s="1"/>
  <c r="CQ153" i="34"/>
  <c r="FV153" i="34" s="1"/>
  <c r="CU153" i="34"/>
  <c r="FZ153" i="34" s="1"/>
  <c r="CY153" i="34"/>
  <c r="GD153" i="34" s="1"/>
  <c r="DC153" i="34"/>
  <c r="GH153" i="34" s="1"/>
  <c r="DG153" i="34"/>
  <c r="GL153" i="34" s="1"/>
  <c r="DK153" i="34"/>
  <c r="GP153" i="34" s="1"/>
  <c r="DO153" i="34"/>
  <c r="GT153" i="34" s="1"/>
  <c r="DS153" i="34"/>
  <c r="GX153" i="34" s="1"/>
  <c r="DW153" i="34"/>
  <c r="HB153" i="34" s="1"/>
  <c r="EA153" i="34"/>
  <c r="HF153" i="34" s="1"/>
  <c r="EE153" i="34"/>
  <c r="HJ153" i="34" s="1"/>
  <c r="EI153" i="34"/>
  <c r="HN153" i="34" s="1"/>
  <c r="EM153" i="34"/>
  <c r="HR153" i="34" s="1"/>
  <c r="EQ153" i="34"/>
  <c r="HV153" i="34" s="1"/>
  <c r="EU153" i="34"/>
  <c r="HZ153" i="34" s="1"/>
  <c r="EY153" i="34"/>
  <c r="ID153" i="34" s="1"/>
  <c r="FC153" i="34"/>
  <c r="IH153" i="34" s="1"/>
  <c r="FG153" i="34"/>
  <c r="IL153" i="34" s="1"/>
  <c r="FK153" i="34"/>
  <c r="IP153" i="34" s="1"/>
  <c r="CV153" i="34"/>
  <c r="GA153" i="34" s="1"/>
  <c r="DL153" i="34"/>
  <c r="GQ153" i="34" s="1"/>
  <c r="EB153" i="34"/>
  <c r="HG153" i="34" s="1"/>
  <c r="ER153" i="34"/>
  <c r="HW153" i="34" s="1"/>
  <c r="FH153" i="34"/>
  <c r="IM153" i="34" s="1"/>
  <c r="CR153" i="34"/>
  <c r="FW153" i="34" s="1"/>
  <c r="EN153" i="34"/>
  <c r="HS153" i="34" s="1"/>
  <c r="CJ153" i="34"/>
  <c r="FO153" i="34" s="1"/>
  <c r="CZ153" i="34"/>
  <c r="GE153" i="34" s="1"/>
  <c r="DP153" i="34"/>
  <c r="GU153" i="34" s="1"/>
  <c r="EF153" i="34"/>
  <c r="HK153" i="34" s="1"/>
  <c r="EV153" i="34"/>
  <c r="IA153" i="34" s="1"/>
  <c r="FL153" i="34"/>
  <c r="IQ153" i="34" s="1"/>
  <c r="DX153" i="34"/>
  <c r="HC153" i="34" s="1"/>
  <c r="CN153" i="34"/>
  <c r="FS153" i="34" s="1"/>
  <c r="DD153" i="34"/>
  <c r="GI153" i="34" s="1"/>
  <c r="DT153" i="34"/>
  <c r="GY153" i="34" s="1"/>
  <c r="EJ153" i="34"/>
  <c r="HO153" i="34" s="1"/>
  <c r="EZ153" i="34"/>
  <c r="IE153" i="34" s="1"/>
  <c r="DH153" i="34"/>
  <c r="GM153" i="34" s="1"/>
  <c r="FD153" i="34"/>
  <c r="II153" i="34" s="1"/>
  <c r="CK149" i="34"/>
  <c r="FP149" i="34" s="1"/>
  <c r="CO149" i="34"/>
  <c r="FT149" i="34" s="1"/>
  <c r="CS149" i="34"/>
  <c r="FX149" i="34" s="1"/>
  <c r="CW149" i="34"/>
  <c r="GB149" i="34" s="1"/>
  <c r="DA149" i="34"/>
  <c r="GF149" i="34" s="1"/>
  <c r="DE149" i="34"/>
  <c r="GJ149" i="34" s="1"/>
  <c r="DI149" i="34"/>
  <c r="GN149" i="34" s="1"/>
  <c r="DM149" i="34"/>
  <c r="GR149" i="34" s="1"/>
  <c r="DQ149" i="34"/>
  <c r="GV149" i="34" s="1"/>
  <c r="DU149" i="34"/>
  <c r="GZ149" i="34" s="1"/>
  <c r="DY149" i="34"/>
  <c r="HD149" i="34" s="1"/>
  <c r="EC149" i="34"/>
  <c r="HH149" i="34" s="1"/>
  <c r="EG149" i="34"/>
  <c r="HL149" i="34" s="1"/>
  <c r="EK149" i="34"/>
  <c r="HP149" i="34" s="1"/>
  <c r="EO149" i="34"/>
  <c r="HT149" i="34" s="1"/>
  <c r="ES149" i="34"/>
  <c r="HX149" i="34" s="1"/>
  <c r="EW149" i="34"/>
  <c r="IB149" i="34" s="1"/>
  <c r="FA149" i="34"/>
  <c r="IF149" i="34" s="1"/>
  <c r="FE149" i="34"/>
  <c r="IJ149" i="34" s="1"/>
  <c r="FI149" i="34"/>
  <c r="IN149" i="34" s="1"/>
  <c r="FM149" i="34"/>
  <c r="IR149" i="34" s="1"/>
  <c r="CL149" i="34"/>
  <c r="FQ149" i="34" s="1"/>
  <c r="CP149" i="34"/>
  <c r="FU149" i="34" s="1"/>
  <c r="CT149" i="34"/>
  <c r="FY149" i="34" s="1"/>
  <c r="CX149" i="34"/>
  <c r="GC149" i="34" s="1"/>
  <c r="DB149" i="34"/>
  <c r="GG149" i="34" s="1"/>
  <c r="DF149" i="34"/>
  <c r="GK149" i="34" s="1"/>
  <c r="DJ149" i="34"/>
  <c r="GO149" i="34" s="1"/>
  <c r="DN149" i="34"/>
  <c r="GS149" i="34" s="1"/>
  <c r="DR149" i="34"/>
  <c r="GW149" i="34" s="1"/>
  <c r="DV149" i="34"/>
  <c r="HA149" i="34" s="1"/>
  <c r="DZ149" i="34"/>
  <c r="HE149" i="34" s="1"/>
  <c r="ED149" i="34"/>
  <c r="HI149" i="34" s="1"/>
  <c r="EH149" i="34"/>
  <c r="HM149" i="34" s="1"/>
  <c r="EL149" i="34"/>
  <c r="HQ149" i="34" s="1"/>
  <c r="EP149" i="34"/>
  <c r="HU149" i="34" s="1"/>
  <c r="ET149" i="34"/>
  <c r="HY149" i="34" s="1"/>
  <c r="EX149" i="34"/>
  <c r="IC149" i="34" s="1"/>
  <c r="FB149" i="34"/>
  <c r="IG149" i="34" s="1"/>
  <c r="FF149" i="34"/>
  <c r="IK149" i="34" s="1"/>
  <c r="FJ149" i="34"/>
  <c r="IO149" i="34" s="1"/>
  <c r="FN149" i="34"/>
  <c r="IS149" i="34" s="1"/>
  <c r="CM149" i="34"/>
  <c r="FR149" i="34" s="1"/>
  <c r="CQ149" i="34"/>
  <c r="FV149" i="34" s="1"/>
  <c r="CU149" i="34"/>
  <c r="FZ149" i="34" s="1"/>
  <c r="CY149" i="34"/>
  <c r="GD149" i="34" s="1"/>
  <c r="DC149" i="34"/>
  <c r="GH149" i="34" s="1"/>
  <c r="DG149" i="34"/>
  <c r="GL149" i="34" s="1"/>
  <c r="DK149" i="34"/>
  <c r="GP149" i="34" s="1"/>
  <c r="DO149" i="34"/>
  <c r="GT149" i="34" s="1"/>
  <c r="DS149" i="34"/>
  <c r="GX149" i="34" s="1"/>
  <c r="DW149" i="34"/>
  <c r="HB149" i="34" s="1"/>
  <c r="EA149" i="34"/>
  <c r="HF149" i="34" s="1"/>
  <c r="EE149" i="34"/>
  <c r="HJ149" i="34" s="1"/>
  <c r="EI149" i="34"/>
  <c r="HN149" i="34" s="1"/>
  <c r="EM149" i="34"/>
  <c r="HR149" i="34" s="1"/>
  <c r="EQ149" i="34"/>
  <c r="HV149" i="34" s="1"/>
  <c r="EU149" i="34"/>
  <c r="HZ149" i="34" s="1"/>
  <c r="EY149" i="34"/>
  <c r="ID149" i="34" s="1"/>
  <c r="FC149" i="34"/>
  <c r="IH149" i="34" s="1"/>
  <c r="FG149" i="34"/>
  <c r="IL149" i="34" s="1"/>
  <c r="FK149" i="34"/>
  <c r="IP149" i="34" s="1"/>
  <c r="CR149" i="34"/>
  <c r="FW149" i="34" s="1"/>
  <c r="DH149" i="34"/>
  <c r="GM149" i="34" s="1"/>
  <c r="DX149" i="34"/>
  <c r="HC149" i="34" s="1"/>
  <c r="EN149" i="34"/>
  <c r="HS149" i="34" s="1"/>
  <c r="FD149" i="34"/>
  <c r="II149" i="34" s="1"/>
  <c r="DT149" i="34"/>
  <c r="GY149" i="34" s="1"/>
  <c r="EZ149" i="34"/>
  <c r="IE149" i="34" s="1"/>
  <c r="CV149" i="34"/>
  <c r="GA149" i="34" s="1"/>
  <c r="DL149" i="34"/>
  <c r="GQ149" i="34" s="1"/>
  <c r="EB149" i="34"/>
  <c r="HG149" i="34" s="1"/>
  <c r="ER149" i="34"/>
  <c r="HW149" i="34" s="1"/>
  <c r="FH149" i="34"/>
  <c r="IM149" i="34" s="1"/>
  <c r="CN149" i="34"/>
  <c r="FS149" i="34" s="1"/>
  <c r="EJ149" i="34"/>
  <c r="HO149" i="34" s="1"/>
  <c r="CJ149" i="34"/>
  <c r="FO149" i="34" s="1"/>
  <c r="CZ149" i="34"/>
  <c r="GE149" i="34" s="1"/>
  <c r="DP149" i="34"/>
  <c r="GU149" i="34" s="1"/>
  <c r="EF149" i="34"/>
  <c r="HK149" i="34" s="1"/>
  <c r="EV149" i="34"/>
  <c r="IA149" i="34" s="1"/>
  <c r="FL149" i="34"/>
  <c r="IQ149" i="34" s="1"/>
  <c r="DD149" i="34"/>
  <c r="GI149" i="34" s="1"/>
  <c r="CK137" i="34"/>
  <c r="FP137" i="34" s="1"/>
  <c r="CO137" i="34"/>
  <c r="FT137" i="34" s="1"/>
  <c r="CS137" i="34"/>
  <c r="FX137" i="34" s="1"/>
  <c r="CW137" i="34"/>
  <c r="GB137" i="34" s="1"/>
  <c r="DA137" i="34"/>
  <c r="GF137" i="34" s="1"/>
  <c r="DE137" i="34"/>
  <c r="GJ137" i="34" s="1"/>
  <c r="DI137" i="34"/>
  <c r="GN137" i="34" s="1"/>
  <c r="DM137" i="34"/>
  <c r="GR137" i="34" s="1"/>
  <c r="DQ137" i="34"/>
  <c r="GV137" i="34" s="1"/>
  <c r="DU137" i="34"/>
  <c r="GZ137" i="34" s="1"/>
  <c r="DY137" i="34"/>
  <c r="HD137" i="34" s="1"/>
  <c r="EC137" i="34"/>
  <c r="HH137" i="34" s="1"/>
  <c r="EG137" i="34"/>
  <c r="HL137" i="34" s="1"/>
  <c r="EK137" i="34"/>
  <c r="HP137" i="34" s="1"/>
  <c r="EO137" i="34"/>
  <c r="HT137" i="34" s="1"/>
  <c r="ES137" i="34"/>
  <c r="HX137" i="34" s="1"/>
  <c r="EW137" i="34"/>
  <c r="IB137" i="34" s="1"/>
  <c r="FA137" i="34"/>
  <c r="IF137" i="34" s="1"/>
  <c r="FE137" i="34"/>
  <c r="IJ137" i="34" s="1"/>
  <c r="FI137" i="34"/>
  <c r="IN137" i="34" s="1"/>
  <c r="FM137" i="34"/>
  <c r="IR137" i="34" s="1"/>
  <c r="CL137" i="34"/>
  <c r="FQ137" i="34" s="1"/>
  <c r="CP137" i="34"/>
  <c r="FU137" i="34" s="1"/>
  <c r="CT137" i="34"/>
  <c r="FY137" i="34" s="1"/>
  <c r="CX137" i="34"/>
  <c r="GC137" i="34" s="1"/>
  <c r="DB137" i="34"/>
  <c r="GG137" i="34" s="1"/>
  <c r="DF137" i="34"/>
  <c r="GK137" i="34" s="1"/>
  <c r="DJ137" i="34"/>
  <c r="GO137" i="34" s="1"/>
  <c r="DN137" i="34"/>
  <c r="GS137" i="34" s="1"/>
  <c r="DR137" i="34"/>
  <c r="GW137" i="34" s="1"/>
  <c r="DV137" i="34"/>
  <c r="HA137" i="34" s="1"/>
  <c r="DZ137" i="34"/>
  <c r="HE137" i="34" s="1"/>
  <c r="ED137" i="34"/>
  <c r="HI137" i="34" s="1"/>
  <c r="EH137" i="34"/>
  <c r="HM137" i="34" s="1"/>
  <c r="EL137" i="34"/>
  <c r="HQ137" i="34" s="1"/>
  <c r="EP137" i="34"/>
  <c r="HU137" i="34" s="1"/>
  <c r="ET137" i="34"/>
  <c r="HY137" i="34" s="1"/>
  <c r="EX137" i="34"/>
  <c r="IC137" i="34" s="1"/>
  <c r="FB137" i="34"/>
  <c r="IG137" i="34" s="1"/>
  <c r="FF137" i="34"/>
  <c r="IK137" i="34" s="1"/>
  <c r="FJ137" i="34"/>
  <c r="IO137" i="34" s="1"/>
  <c r="FN137" i="34"/>
  <c r="IS137" i="34" s="1"/>
  <c r="CM137" i="34"/>
  <c r="FR137" i="34" s="1"/>
  <c r="CQ137" i="34"/>
  <c r="FV137" i="34" s="1"/>
  <c r="CU137" i="34"/>
  <c r="FZ137" i="34" s="1"/>
  <c r="CY137" i="34"/>
  <c r="GD137" i="34" s="1"/>
  <c r="DC137" i="34"/>
  <c r="GH137" i="34" s="1"/>
  <c r="DG137" i="34"/>
  <c r="GL137" i="34" s="1"/>
  <c r="DK137" i="34"/>
  <c r="GP137" i="34" s="1"/>
  <c r="DO137" i="34"/>
  <c r="GT137" i="34" s="1"/>
  <c r="DS137" i="34"/>
  <c r="GX137" i="34" s="1"/>
  <c r="DW137" i="34"/>
  <c r="HB137" i="34" s="1"/>
  <c r="EA137" i="34"/>
  <c r="HF137" i="34" s="1"/>
  <c r="EE137" i="34"/>
  <c r="HJ137" i="34" s="1"/>
  <c r="EI137" i="34"/>
  <c r="HN137" i="34" s="1"/>
  <c r="EM137" i="34"/>
  <c r="HR137" i="34" s="1"/>
  <c r="EQ137" i="34"/>
  <c r="HV137" i="34" s="1"/>
  <c r="EU137" i="34"/>
  <c r="HZ137" i="34" s="1"/>
  <c r="EY137" i="34"/>
  <c r="ID137" i="34" s="1"/>
  <c r="FC137" i="34"/>
  <c r="IH137" i="34" s="1"/>
  <c r="FG137" i="34"/>
  <c r="IL137" i="34" s="1"/>
  <c r="FK137" i="34"/>
  <c r="IP137" i="34" s="1"/>
  <c r="CV137" i="34"/>
  <c r="GA137" i="34" s="1"/>
  <c r="DL137" i="34"/>
  <c r="GQ137" i="34" s="1"/>
  <c r="EB137" i="34"/>
  <c r="HG137" i="34" s="1"/>
  <c r="ER137" i="34"/>
  <c r="HW137" i="34" s="1"/>
  <c r="FH137" i="34"/>
  <c r="IM137" i="34" s="1"/>
  <c r="DX137" i="34"/>
  <c r="HC137" i="34" s="1"/>
  <c r="CJ137" i="34"/>
  <c r="FO137" i="34" s="1"/>
  <c r="CZ137" i="34"/>
  <c r="GE137" i="34" s="1"/>
  <c r="DP137" i="34"/>
  <c r="GU137" i="34" s="1"/>
  <c r="EF137" i="34"/>
  <c r="HK137" i="34" s="1"/>
  <c r="EV137" i="34"/>
  <c r="IA137" i="34" s="1"/>
  <c r="FL137" i="34"/>
  <c r="IQ137" i="34" s="1"/>
  <c r="DH137" i="34"/>
  <c r="GM137" i="34" s="1"/>
  <c r="FD137" i="34"/>
  <c r="II137" i="34" s="1"/>
  <c r="CN137" i="34"/>
  <c r="FS137" i="34" s="1"/>
  <c r="DD137" i="34"/>
  <c r="GI137" i="34" s="1"/>
  <c r="DT137" i="34"/>
  <c r="GY137" i="34" s="1"/>
  <c r="EJ137" i="34"/>
  <c r="HO137" i="34" s="1"/>
  <c r="EZ137" i="34"/>
  <c r="IE137" i="34" s="1"/>
  <c r="CR137" i="34"/>
  <c r="FW137" i="34" s="1"/>
  <c r="EN137" i="34"/>
  <c r="HS137" i="34" s="1"/>
  <c r="CK133" i="34"/>
  <c r="FP133" i="34" s="1"/>
  <c r="CO133" i="34"/>
  <c r="FT133" i="34" s="1"/>
  <c r="CS133" i="34"/>
  <c r="FX133" i="34" s="1"/>
  <c r="CW133" i="34"/>
  <c r="GB133" i="34" s="1"/>
  <c r="DA133" i="34"/>
  <c r="GF133" i="34" s="1"/>
  <c r="DE133" i="34"/>
  <c r="GJ133" i="34" s="1"/>
  <c r="DI133" i="34"/>
  <c r="GN133" i="34" s="1"/>
  <c r="DM133" i="34"/>
  <c r="GR133" i="34" s="1"/>
  <c r="DQ133" i="34"/>
  <c r="GV133" i="34" s="1"/>
  <c r="DU133" i="34"/>
  <c r="GZ133" i="34" s="1"/>
  <c r="DY133" i="34"/>
  <c r="HD133" i="34" s="1"/>
  <c r="EC133" i="34"/>
  <c r="HH133" i="34" s="1"/>
  <c r="EG133" i="34"/>
  <c r="HL133" i="34" s="1"/>
  <c r="EK133" i="34"/>
  <c r="HP133" i="34" s="1"/>
  <c r="EO133" i="34"/>
  <c r="HT133" i="34" s="1"/>
  <c r="ES133" i="34"/>
  <c r="HX133" i="34" s="1"/>
  <c r="EW133" i="34"/>
  <c r="IB133" i="34" s="1"/>
  <c r="FA133" i="34"/>
  <c r="IF133" i="34" s="1"/>
  <c r="FE133" i="34"/>
  <c r="IJ133" i="34" s="1"/>
  <c r="FI133" i="34"/>
  <c r="IN133" i="34" s="1"/>
  <c r="FM133" i="34"/>
  <c r="IR133" i="34" s="1"/>
  <c r="CL133" i="34"/>
  <c r="FQ133" i="34" s="1"/>
  <c r="CP133" i="34"/>
  <c r="FU133" i="34" s="1"/>
  <c r="CT133" i="34"/>
  <c r="FY133" i="34" s="1"/>
  <c r="CX133" i="34"/>
  <c r="GC133" i="34" s="1"/>
  <c r="DB133" i="34"/>
  <c r="GG133" i="34" s="1"/>
  <c r="DF133" i="34"/>
  <c r="GK133" i="34" s="1"/>
  <c r="DJ133" i="34"/>
  <c r="GO133" i="34" s="1"/>
  <c r="DN133" i="34"/>
  <c r="GS133" i="34" s="1"/>
  <c r="DR133" i="34"/>
  <c r="GW133" i="34" s="1"/>
  <c r="DV133" i="34"/>
  <c r="HA133" i="34" s="1"/>
  <c r="DZ133" i="34"/>
  <c r="HE133" i="34" s="1"/>
  <c r="ED133" i="34"/>
  <c r="HI133" i="34" s="1"/>
  <c r="EH133" i="34"/>
  <c r="HM133" i="34" s="1"/>
  <c r="EL133" i="34"/>
  <c r="HQ133" i="34" s="1"/>
  <c r="EP133" i="34"/>
  <c r="HU133" i="34" s="1"/>
  <c r="ET133" i="34"/>
  <c r="HY133" i="34" s="1"/>
  <c r="EX133" i="34"/>
  <c r="IC133" i="34" s="1"/>
  <c r="FB133" i="34"/>
  <c r="IG133" i="34" s="1"/>
  <c r="FF133" i="34"/>
  <c r="IK133" i="34" s="1"/>
  <c r="FJ133" i="34"/>
  <c r="IO133" i="34" s="1"/>
  <c r="FN133" i="34"/>
  <c r="IS133" i="34" s="1"/>
  <c r="CM133" i="34"/>
  <c r="FR133" i="34" s="1"/>
  <c r="CQ133" i="34"/>
  <c r="FV133" i="34" s="1"/>
  <c r="CU133" i="34"/>
  <c r="FZ133" i="34" s="1"/>
  <c r="CY133" i="34"/>
  <c r="GD133" i="34" s="1"/>
  <c r="DC133" i="34"/>
  <c r="GH133" i="34" s="1"/>
  <c r="DG133" i="34"/>
  <c r="GL133" i="34" s="1"/>
  <c r="DK133" i="34"/>
  <c r="GP133" i="34" s="1"/>
  <c r="DO133" i="34"/>
  <c r="GT133" i="34" s="1"/>
  <c r="DS133" i="34"/>
  <c r="GX133" i="34" s="1"/>
  <c r="DW133" i="34"/>
  <c r="HB133" i="34" s="1"/>
  <c r="EA133" i="34"/>
  <c r="HF133" i="34" s="1"/>
  <c r="EE133" i="34"/>
  <c r="HJ133" i="34" s="1"/>
  <c r="EI133" i="34"/>
  <c r="HN133" i="34" s="1"/>
  <c r="EM133" i="34"/>
  <c r="HR133" i="34" s="1"/>
  <c r="EQ133" i="34"/>
  <c r="HV133" i="34" s="1"/>
  <c r="EU133" i="34"/>
  <c r="HZ133" i="34" s="1"/>
  <c r="EY133" i="34"/>
  <c r="ID133" i="34" s="1"/>
  <c r="FC133" i="34"/>
  <c r="IH133" i="34" s="1"/>
  <c r="FG133" i="34"/>
  <c r="IL133" i="34" s="1"/>
  <c r="FK133" i="34"/>
  <c r="IP133" i="34" s="1"/>
  <c r="CR133" i="34"/>
  <c r="FW133" i="34" s="1"/>
  <c r="DH133" i="34"/>
  <c r="GM133" i="34" s="1"/>
  <c r="DX133" i="34"/>
  <c r="HC133" i="34" s="1"/>
  <c r="EN133" i="34"/>
  <c r="HS133" i="34" s="1"/>
  <c r="FD133" i="34"/>
  <c r="II133" i="34" s="1"/>
  <c r="CN133" i="34"/>
  <c r="FS133" i="34" s="1"/>
  <c r="EJ133" i="34"/>
  <c r="HO133" i="34" s="1"/>
  <c r="CV133" i="34"/>
  <c r="GA133" i="34" s="1"/>
  <c r="DL133" i="34"/>
  <c r="GQ133" i="34" s="1"/>
  <c r="EB133" i="34"/>
  <c r="HG133" i="34" s="1"/>
  <c r="ER133" i="34"/>
  <c r="HW133" i="34" s="1"/>
  <c r="FH133" i="34"/>
  <c r="IM133" i="34" s="1"/>
  <c r="DD133" i="34"/>
  <c r="GI133" i="34" s="1"/>
  <c r="EZ133" i="34"/>
  <c r="IE133" i="34" s="1"/>
  <c r="CJ133" i="34"/>
  <c r="FO133" i="34" s="1"/>
  <c r="CZ133" i="34"/>
  <c r="GE133" i="34" s="1"/>
  <c r="DP133" i="34"/>
  <c r="GU133" i="34" s="1"/>
  <c r="EF133" i="34"/>
  <c r="HK133" i="34" s="1"/>
  <c r="EV133" i="34"/>
  <c r="IA133" i="34" s="1"/>
  <c r="FL133" i="34"/>
  <c r="IQ133" i="34" s="1"/>
  <c r="DT133" i="34"/>
  <c r="GY133" i="34" s="1"/>
  <c r="CK129" i="34"/>
  <c r="FP129" i="34" s="1"/>
  <c r="CO129" i="34"/>
  <c r="FT129" i="34" s="1"/>
  <c r="CS129" i="34"/>
  <c r="FX129" i="34" s="1"/>
  <c r="CW129" i="34"/>
  <c r="GB129" i="34" s="1"/>
  <c r="DA129" i="34"/>
  <c r="GF129" i="34" s="1"/>
  <c r="DE129" i="34"/>
  <c r="GJ129" i="34" s="1"/>
  <c r="DI129" i="34"/>
  <c r="GN129" i="34" s="1"/>
  <c r="DM129" i="34"/>
  <c r="GR129" i="34" s="1"/>
  <c r="DQ129" i="34"/>
  <c r="GV129" i="34" s="1"/>
  <c r="DU129" i="34"/>
  <c r="GZ129" i="34" s="1"/>
  <c r="DY129" i="34"/>
  <c r="HD129" i="34" s="1"/>
  <c r="EC129" i="34"/>
  <c r="HH129" i="34" s="1"/>
  <c r="EG129" i="34"/>
  <c r="HL129" i="34" s="1"/>
  <c r="EK129" i="34"/>
  <c r="HP129" i="34" s="1"/>
  <c r="EO129" i="34"/>
  <c r="HT129" i="34" s="1"/>
  <c r="ES129" i="34"/>
  <c r="HX129" i="34" s="1"/>
  <c r="EW129" i="34"/>
  <c r="IB129" i="34" s="1"/>
  <c r="FA129" i="34"/>
  <c r="IF129" i="34" s="1"/>
  <c r="FE129" i="34"/>
  <c r="IJ129" i="34" s="1"/>
  <c r="FI129" i="34"/>
  <c r="IN129" i="34" s="1"/>
  <c r="FM129" i="34"/>
  <c r="IR129" i="34" s="1"/>
  <c r="CL129" i="34"/>
  <c r="FQ129" i="34" s="1"/>
  <c r="CP129" i="34"/>
  <c r="FU129" i="34" s="1"/>
  <c r="CT129" i="34"/>
  <c r="FY129" i="34" s="1"/>
  <c r="CX129" i="34"/>
  <c r="GC129" i="34" s="1"/>
  <c r="DB129" i="34"/>
  <c r="GG129" i="34" s="1"/>
  <c r="DF129" i="34"/>
  <c r="GK129" i="34" s="1"/>
  <c r="DJ129" i="34"/>
  <c r="GO129" i="34" s="1"/>
  <c r="DN129" i="34"/>
  <c r="GS129" i="34" s="1"/>
  <c r="DR129" i="34"/>
  <c r="GW129" i="34" s="1"/>
  <c r="DV129" i="34"/>
  <c r="HA129" i="34" s="1"/>
  <c r="DZ129" i="34"/>
  <c r="HE129" i="34" s="1"/>
  <c r="ED129" i="34"/>
  <c r="HI129" i="34" s="1"/>
  <c r="EH129" i="34"/>
  <c r="HM129" i="34" s="1"/>
  <c r="EL129" i="34"/>
  <c r="HQ129" i="34" s="1"/>
  <c r="EP129" i="34"/>
  <c r="HU129" i="34" s="1"/>
  <c r="ET129" i="34"/>
  <c r="HY129" i="34" s="1"/>
  <c r="EX129" i="34"/>
  <c r="IC129" i="34" s="1"/>
  <c r="FB129" i="34"/>
  <c r="IG129" i="34" s="1"/>
  <c r="FF129" i="34"/>
  <c r="IK129" i="34" s="1"/>
  <c r="FJ129" i="34"/>
  <c r="IO129" i="34" s="1"/>
  <c r="FN129" i="34"/>
  <c r="IS129" i="34" s="1"/>
  <c r="CM129" i="34"/>
  <c r="FR129" i="34" s="1"/>
  <c r="CQ129" i="34"/>
  <c r="FV129" i="34" s="1"/>
  <c r="CU129" i="34"/>
  <c r="FZ129" i="34" s="1"/>
  <c r="CY129" i="34"/>
  <c r="GD129" i="34" s="1"/>
  <c r="DC129" i="34"/>
  <c r="GH129" i="34" s="1"/>
  <c r="DG129" i="34"/>
  <c r="GL129" i="34" s="1"/>
  <c r="DK129" i="34"/>
  <c r="GP129" i="34" s="1"/>
  <c r="DO129" i="34"/>
  <c r="GT129" i="34" s="1"/>
  <c r="DS129" i="34"/>
  <c r="GX129" i="34" s="1"/>
  <c r="DW129" i="34"/>
  <c r="HB129" i="34" s="1"/>
  <c r="EA129" i="34"/>
  <c r="HF129" i="34" s="1"/>
  <c r="EE129" i="34"/>
  <c r="HJ129" i="34" s="1"/>
  <c r="EI129" i="34"/>
  <c r="HN129" i="34" s="1"/>
  <c r="EM129" i="34"/>
  <c r="HR129" i="34" s="1"/>
  <c r="EQ129" i="34"/>
  <c r="HV129" i="34" s="1"/>
  <c r="EU129" i="34"/>
  <c r="HZ129" i="34" s="1"/>
  <c r="EY129" i="34"/>
  <c r="ID129" i="34" s="1"/>
  <c r="FC129" i="34"/>
  <c r="IH129" i="34" s="1"/>
  <c r="FG129" i="34"/>
  <c r="IL129" i="34" s="1"/>
  <c r="FK129" i="34"/>
  <c r="IP129" i="34" s="1"/>
  <c r="CN129" i="34"/>
  <c r="FS129" i="34" s="1"/>
  <c r="DD129" i="34"/>
  <c r="GI129" i="34" s="1"/>
  <c r="DT129" i="34"/>
  <c r="GY129" i="34" s="1"/>
  <c r="EJ129" i="34"/>
  <c r="HO129" i="34" s="1"/>
  <c r="EZ129" i="34"/>
  <c r="IE129" i="34" s="1"/>
  <c r="CJ129" i="34"/>
  <c r="FO129" i="34" s="1"/>
  <c r="EF129" i="34"/>
  <c r="HK129" i="34" s="1"/>
  <c r="CR129" i="34"/>
  <c r="FW129" i="34" s="1"/>
  <c r="DH129" i="34"/>
  <c r="GM129" i="34" s="1"/>
  <c r="DX129" i="34"/>
  <c r="HC129" i="34" s="1"/>
  <c r="EN129" i="34"/>
  <c r="HS129" i="34" s="1"/>
  <c r="FD129" i="34"/>
  <c r="II129" i="34" s="1"/>
  <c r="CZ129" i="34"/>
  <c r="GE129" i="34" s="1"/>
  <c r="EV129" i="34"/>
  <c r="IA129" i="34" s="1"/>
  <c r="CV129" i="34"/>
  <c r="GA129" i="34" s="1"/>
  <c r="DL129" i="34"/>
  <c r="GQ129" i="34" s="1"/>
  <c r="EB129" i="34"/>
  <c r="HG129" i="34" s="1"/>
  <c r="ER129" i="34"/>
  <c r="HW129" i="34" s="1"/>
  <c r="FH129" i="34"/>
  <c r="IM129" i="34" s="1"/>
  <c r="DP129" i="34"/>
  <c r="GU129" i="34" s="1"/>
  <c r="FL129" i="34"/>
  <c r="IQ129" i="34" s="1"/>
  <c r="CK125" i="34"/>
  <c r="FP125" i="34" s="1"/>
  <c r="CO125" i="34"/>
  <c r="FT125" i="34" s="1"/>
  <c r="CS125" i="34"/>
  <c r="FX125" i="34" s="1"/>
  <c r="CW125" i="34"/>
  <c r="GB125" i="34" s="1"/>
  <c r="DA125" i="34"/>
  <c r="GF125" i="34" s="1"/>
  <c r="DE125" i="34"/>
  <c r="GJ125" i="34" s="1"/>
  <c r="DI125" i="34"/>
  <c r="GN125" i="34" s="1"/>
  <c r="DM125" i="34"/>
  <c r="GR125" i="34" s="1"/>
  <c r="DQ125" i="34"/>
  <c r="GV125" i="34" s="1"/>
  <c r="DU125" i="34"/>
  <c r="GZ125" i="34" s="1"/>
  <c r="DY125" i="34"/>
  <c r="HD125" i="34" s="1"/>
  <c r="EC125" i="34"/>
  <c r="HH125" i="34" s="1"/>
  <c r="EG125" i="34"/>
  <c r="HL125" i="34" s="1"/>
  <c r="EK125" i="34"/>
  <c r="HP125" i="34" s="1"/>
  <c r="EO125" i="34"/>
  <c r="HT125" i="34" s="1"/>
  <c r="ES125" i="34"/>
  <c r="HX125" i="34" s="1"/>
  <c r="EW125" i="34"/>
  <c r="IB125" i="34" s="1"/>
  <c r="FA125" i="34"/>
  <c r="IF125" i="34" s="1"/>
  <c r="FE125" i="34"/>
  <c r="IJ125" i="34" s="1"/>
  <c r="FI125" i="34"/>
  <c r="IN125" i="34" s="1"/>
  <c r="FM125" i="34"/>
  <c r="IR125" i="34" s="1"/>
  <c r="CL125" i="34"/>
  <c r="FQ125" i="34" s="1"/>
  <c r="CP125" i="34"/>
  <c r="FU125" i="34" s="1"/>
  <c r="CT125" i="34"/>
  <c r="FY125" i="34" s="1"/>
  <c r="CX125" i="34"/>
  <c r="GC125" i="34" s="1"/>
  <c r="DB125" i="34"/>
  <c r="GG125" i="34" s="1"/>
  <c r="DF125" i="34"/>
  <c r="GK125" i="34" s="1"/>
  <c r="DJ125" i="34"/>
  <c r="GO125" i="34" s="1"/>
  <c r="DN125" i="34"/>
  <c r="GS125" i="34" s="1"/>
  <c r="DR125" i="34"/>
  <c r="GW125" i="34" s="1"/>
  <c r="DV125" i="34"/>
  <c r="HA125" i="34" s="1"/>
  <c r="DZ125" i="34"/>
  <c r="HE125" i="34" s="1"/>
  <c r="ED125" i="34"/>
  <c r="HI125" i="34" s="1"/>
  <c r="EH125" i="34"/>
  <c r="HM125" i="34" s="1"/>
  <c r="EL125" i="34"/>
  <c r="HQ125" i="34" s="1"/>
  <c r="EP125" i="34"/>
  <c r="HU125" i="34" s="1"/>
  <c r="ET125" i="34"/>
  <c r="HY125" i="34" s="1"/>
  <c r="EX125" i="34"/>
  <c r="IC125" i="34" s="1"/>
  <c r="FB125" i="34"/>
  <c r="IG125" i="34" s="1"/>
  <c r="FF125" i="34"/>
  <c r="IK125" i="34" s="1"/>
  <c r="FJ125" i="34"/>
  <c r="IO125" i="34" s="1"/>
  <c r="FN125" i="34"/>
  <c r="IS125" i="34" s="1"/>
  <c r="CM125" i="34"/>
  <c r="FR125" i="34" s="1"/>
  <c r="CQ125" i="34"/>
  <c r="FV125" i="34" s="1"/>
  <c r="CU125" i="34"/>
  <c r="FZ125" i="34" s="1"/>
  <c r="CY125" i="34"/>
  <c r="GD125" i="34" s="1"/>
  <c r="DC125" i="34"/>
  <c r="GH125" i="34" s="1"/>
  <c r="DG125" i="34"/>
  <c r="GL125" i="34" s="1"/>
  <c r="DK125" i="34"/>
  <c r="GP125" i="34" s="1"/>
  <c r="DO125" i="34"/>
  <c r="GT125" i="34" s="1"/>
  <c r="DS125" i="34"/>
  <c r="GX125" i="34" s="1"/>
  <c r="DW125" i="34"/>
  <c r="HB125" i="34" s="1"/>
  <c r="EA125" i="34"/>
  <c r="HF125" i="34" s="1"/>
  <c r="EE125" i="34"/>
  <c r="HJ125" i="34" s="1"/>
  <c r="EI125" i="34"/>
  <c r="HN125" i="34" s="1"/>
  <c r="EM125" i="34"/>
  <c r="HR125" i="34" s="1"/>
  <c r="EQ125" i="34"/>
  <c r="HV125" i="34" s="1"/>
  <c r="EU125" i="34"/>
  <c r="HZ125" i="34" s="1"/>
  <c r="EY125" i="34"/>
  <c r="ID125" i="34" s="1"/>
  <c r="FC125" i="34"/>
  <c r="IH125" i="34" s="1"/>
  <c r="FG125" i="34"/>
  <c r="IL125" i="34" s="1"/>
  <c r="FK125" i="34"/>
  <c r="IP125" i="34" s="1"/>
  <c r="CJ125" i="34"/>
  <c r="FO125" i="34" s="1"/>
  <c r="CZ125" i="34"/>
  <c r="GE125" i="34" s="1"/>
  <c r="DP125" i="34"/>
  <c r="GU125" i="34" s="1"/>
  <c r="EF125" i="34"/>
  <c r="HK125" i="34" s="1"/>
  <c r="EV125" i="34"/>
  <c r="IA125" i="34" s="1"/>
  <c r="FL125" i="34"/>
  <c r="IQ125" i="34" s="1"/>
  <c r="CV125" i="34"/>
  <c r="GA125" i="34" s="1"/>
  <c r="EB125" i="34"/>
  <c r="HG125" i="34" s="1"/>
  <c r="CN125" i="34"/>
  <c r="FS125" i="34" s="1"/>
  <c r="DD125" i="34"/>
  <c r="GI125" i="34" s="1"/>
  <c r="DT125" i="34"/>
  <c r="GY125" i="34" s="1"/>
  <c r="EJ125" i="34"/>
  <c r="HO125" i="34" s="1"/>
  <c r="EZ125" i="34"/>
  <c r="IE125" i="34" s="1"/>
  <c r="DL125" i="34"/>
  <c r="GQ125" i="34" s="1"/>
  <c r="FH125" i="34"/>
  <c r="IM125" i="34" s="1"/>
  <c r="CR125" i="34"/>
  <c r="FW125" i="34" s="1"/>
  <c r="DH125" i="34"/>
  <c r="GM125" i="34" s="1"/>
  <c r="DX125" i="34"/>
  <c r="HC125" i="34" s="1"/>
  <c r="EN125" i="34"/>
  <c r="HS125" i="34" s="1"/>
  <c r="FD125" i="34"/>
  <c r="II125" i="34" s="1"/>
  <c r="ER125" i="34"/>
  <c r="HW125" i="34" s="1"/>
  <c r="CK121" i="34"/>
  <c r="FP121" i="34" s="1"/>
  <c r="CO121" i="34"/>
  <c r="FT121" i="34" s="1"/>
  <c r="CS121" i="34"/>
  <c r="FX121" i="34" s="1"/>
  <c r="CW121" i="34"/>
  <c r="GB121" i="34" s="1"/>
  <c r="DA121" i="34"/>
  <c r="GF121" i="34" s="1"/>
  <c r="DE121" i="34"/>
  <c r="GJ121" i="34" s="1"/>
  <c r="DI121" i="34"/>
  <c r="GN121" i="34" s="1"/>
  <c r="DM121" i="34"/>
  <c r="GR121" i="34" s="1"/>
  <c r="DQ121" i="34"/>
  <c r="GV121" i="34" s="1"/>
  <c r="DU121" i="34"/>
  <c r="GZ121" i="34" s="1"/>
  <c r="DY121" i="34"/>
  <c r="HD121" i="34" s="1"/>
  <c r="EC121" i="34"/>
  <c r="HH121" i="34" s="1"/>
  <c r="EG121" i="34"/>
  <c r="HL121" i="34" s="1"/>
  <c r="EK121" i="34"/>
  <c r="HP121" i="34" s="1"/>
  <c r="EO121" i="34"/>
  <c r="HT121" i="34" s="1"/>
  <c r="ES121" i="34"/>
  <c r="HX121" i="34" s="1"/>
  <c r="EW121" i="34"/>
  <c r="IB121" i="34" s="1"/>
  <c r="FA121" i="34"/>
  <c r="IF121" i="34" s="1"/>
  <c r="FE121" i="34"/>
  <c r="IJ121" i="34" s="1"/>
  <c r="FI121" i="34"/>
  <c r="IN121" i="34" s="1"/>
  <c r="FM121" i="34"/>
  <c r="IR121" i="34" s="1"/>
  <c r="CL121" i="34"/>
  <c r="FQ121" i="34" s="1"/>
  <c r="CP121" i="34"/>
  <c r="FU121" i="34" s="1"/>
  <c r="CT121" i="34"/>
  <c r="FY121" i="34" s="1"/>
  <c r="CX121" i="34"/>
  <c r="GC121" i="34" s="1"/>
  <c r="DB121" i="34"/>
  <c r="GG121" i="34" s="1"/>
  <c r="DF121" i="34"/>
  <c r="GK121" i="34" s="1"/>
  <c r="DJ121" i="34"/>
  <c r="GO121" i="34" s="1"/>
  <c r="DN121" i="34"/>
  <c r="GS121" i="34" s="1"/>
  <c r="DR121" i="34"/>
  <c r="GW121" i="34" s="1"/>
  <c r="DV121" i="34"/>
  <c r="HA121" i="34" s="1"/>
  <c r="DZ121" i="34"/>
  <c r="HE121" i="34" s="1"/>
  <c r="ED121" i="34"/>
  <c r="HI121" i="34" s="1"/>
  <c r="EH121" i="34"/>
  <c r="HM121" i="34" s="1"/>
  <c r="EL121" i="34"/>
  <c r="HQ121" i="34" s="1"/>
  <c r="EP121" i="34"/>
  <c r="HU121" i="34" s="1"/>
  <c r="ET121" i="34"/>
  <c r="HY121" i="34" s="1"/>
  <c r="EX121" i="34"/>
  <c r="IC121" i="34" s="1"/>
  <c r="FB121" i="34"/>
  <c r="IG121" i="34" s="1"/>
  <c r="FF121" i="34"/>
  <c r="IK121" i="34" s="1"/>
  <c r="FJ121" i="34"/>
  <c r="IO121" i="34" s="1"/>
  <c r="FN121" i="34"/>
  <c r="IS121" i="34" s="1"/>
  <c r="CM121" i="34"/>
  <c r="FR121" i="34" s="1"/>
  <c r="CQ121" i="34"/>
  <c r="FV121" i="34" s="1"/>
  <c r="CU121" i="34"/>
  <c r="FZ121" i="34" s="1"/>
  <c r="CY121" i="34"/>
  <c r="GD121" i="34" s="1"/>
  <c r="DC121" i="34"/>
  <c r="GH121" i="34" s="1"/>
  <c r="DG121" i="34"/>
  <c r="GL121" i="34" s="1"/>
  <c r="DK121" i="34"/>
  <c r="GP121" i="34" s="1"/>
  <c r="DO121" i="34"/>
  <c r="GT121" i="34" s="1"/>
  <c r="DS121" i="34"/>
  <c r="GX121" i="34" s="1"/>
  <c r="DW121" i="34"/>
  <c r="HB121" i="34" s="1"/>
  <c r="EA121" i="34"/>
  <c r="HF121" i="34" s="1"/>
  <c r="EE121" i="34"/>
  <c r="HJ121" i="34" s="1"/>
  <c r="EI121" i="34"/>
  <c r="HN121" i="34" s="1"/>
  <c r="EM121" i="34"/>
  <c r="HR121" i="34" s="1"/>
  <c r="EQ121" i="34"/>
  <c r="HV121" i="34" s="1"/>
  <c r="EU121" i="34"/>
  <c r="HZ121" i="34" s="1"/>
  <c r="EY121" i="34"/>
  <c r="ID121" i="34" s="1"/>
  <c r="FC121" i="34"/>
  <c r="IH121" i="34" s="1"/>
  <c r="FG121" i="34"/>
  <c r="IL121" i="34" s="1"/>
  <c r="FK121" i="34"/>
  <c r="IP121" i="34" s="1"/>
  <c r="CV121" i="34"/>
  <c r="GA121" i="34" s="1"/>
  <c r="DL121" i="34"/>
  <c r="GQ121" i="34" s="1"/>
  <c r="EB121" i="34"/>
  <c r="HG121" i="34" s="1"/>
  <c r="ER121" i="34"/>
  <c r="HW121" i="34" s="1"/>
  <c r="FH121" i="34"/>
  <c r="IM121" i="34" s="1"/>
  <c r="DX121" i="34"/>
  <c r="HC121" i="34" s="1"/>
  <c r="CJ121" i="34"/>
  <c r="FO121" i="34" s="1"/>
  <c r="CZ121" i="34"/>
  <c r="GE121" i="34" s="1"/>
  <c r="DP121" i="34"/>
  <c r="GU121" i="34" s="1"/>
  <c r="EF121" i="34"/>
  <c r="HK121" i="34" s="1"/>
  <c r="EV121" i="34"/>
  <c r="IA121" i="34" s="1"/>
  <c r="FL121" i="34"/>
  <c r="IQ121" i="34" s="1"/>
  <c r="DH121" i="34"/>
  <c r="GM121" i="34" s="1"/>
  <c r="FD121" i="34"/>
  <c r="II121" i="34" s="1"/>
  <c r="CN121" i="34"/>
  <c r="FS121" i="34" s="1"/>
  <c r="DD121" i="34"/>
  <c r="GI121" i="34" s="1"/>
  <c r="DT121" i="34"/>
  <c r="GY121" i="34" s="1"/>
  <c r="EJ121" i="34"/>
  <c r="HO121" i="34" s="1"/>
  <c r="EZ121" i="34"/>
  <c r="IE121" i="34" s="1"/>
  <c r="CR121" i="34"/>
  <c r="FW121" i="34" s="1"/>
  <c r="EN121" i="34"/>
  <c r="HS121" i="34" s="1"/>
  <c r="CK117" i="34"/>
  <c r="FP117" i="34" s="1"/>
  <c r="CO117" i="34"/>
  <c r="FT117" i="34" s="1"/>
  <c r="CS117" i="34"/>
  <c r="FX117" i="34" s="1"/>
  <c r="CW117" i="34"/>
  <c r="GB117" i="34" s="1"/>
  <c r="DA117" i="34"/>
  <c r="GF117" i="34" s="1"/>
  <c r="DE117" i="34"/>
  <c r="GJ117" i="34" s="1"/>
  <c r="DI117" i="34"/>
  <c r="GN117" i="34" s="1"/>
  <c r="DM117" i="34"/>
  <c r="GR117" i="34" s="1"/>
  <c r="DQ117" i="34"/>
  <c r="GV117" i="34" s="1"/>
  <c r="DU117" i="34"/>
  <c r="GZ117" i="34" s="1"/>
  <c r="DY117" i="34"/>
  <c r="HD117" i="34" s="1"/>
  <c r="EC117" i="34"/>
  <c r="HH117" i="34" s="1"/>
  <c r="EG117" i="34"/>
  <c r="HL117" i="34" s="1"/>
  <c r="EK117" i="34"/>
  <c r="HP117" i="34" s="1"/>
  <c r="EO117" i="34"/>
  <c r="HT117" i="34" s="1"/>
  <c r="ES117" i="34"/>
  <c r="HX117" i="34" s="1"/>
  <c r="EW117" i="34"/>
  <c r="IB117" i="34" s="1"/>
  <c r="FA117" i="34"/>
  <c r="IF117" i="34" s="1"/>
  <c r="FE117" i="34"/>
  <c r="IJ117" i="34" s="1"/>
  <c r="FI117" i="34"/>
  <c r="IN117" i="34" s="1"/>
  <c r="FM117" i="34"/>
  <c r="IR117" i="34" s="1"/>
  <c r="CL117" i="34"/>
  <c r="FQ117" i="34" s="1"/>
  <c r="CP117" i="34"/>
  <c r="FU117" i="34" s="1"/>
  <c r="CT117" i="34"/>
  <c r="FY117" i="34" s="1"/>
  <c r="CX117" i="34"/>
  <c r="GC117" i="34" s="1"/>
  <c r="DB117" i="34"/>
  <c r="GG117" i="34" s="1"/>
  <c r="DF117" i="34"/>
  <c r="GK117" i="34" s="1"/>
  <c r="DJ117" i="34"/>
  <c r="GO117" i="34" s="1"/>
  <c r="DN117" i="34"/>
  <c r="GS117" i="34" s="1"/>
  <c r="DR117" i="34"/>
  <c r="GW117" i="34" s="1"/>
  <c r="DV117" i="34"/>
  <c r="HA117" i="34" s="1"/>
  <c r="DZ117" i="34"/>
  <c r="HE117" i="34" s="1"/>
  <c r="ED117" i="34"/>
  <c r="HI117" i="34" s="1"/>
  <c r="EH117" i="34"/>
  <c r="HM117" i="34" s="1"/>
  <c r="EL117" i="34"/>
  <c r="HQ117" i="34" s="1"/>
  <c r="EP117" i="34"/>
  <c r="HU117" i="34" s="1"/>
  <c r="ET117" i="34"/>
  <c r="HY117" i="34" s="1"/>
  <c r="EX117" i="34"/>
  <c r="IC117" i="34" s="1"/>
  <c r="FB117" i="34"/>
  <c r="IG117" i="34" s="1"/>
  <c r="FF117" i="34"/>
  <c r="IK117" i="34" s="1"/>
  <c r="FJ117" i="34"/>
  <c r="IO117" i="34" s="1"/>
  <c r="FN117" i="34"/>
  <c r="IS117" i="34" s="1"/>
  <c r="CM117" i="34"/>
  <c r="FR117" i="34" s="1"/>
  <c r="CQ117" i="34"/>
  <c r="FV117" i="34" s="1"/>
  <c r="CU117" i="34"/>
  <c r="FZ117" i="34" s="1"/>
  <c r="CY117" i="34"/>
  <c r="GD117" i="34" s="1"/>
  <c r="DC117" i="34"/>
  <c r="GH117" i="34" s="1"/>
  <c r="DG117" i="34"/>
  <c r="GL117" i="34" s="1"/>
  <c r="DK117" i="34"/>
  <c r="GP117" i="34" s="1"/>
  <c r="DO117" i="34"/>
  <c r="GT117" i="34" s="1"/>
  <c r="DS117" i="34"/>
  <c r="GX117" i="34" s="1"/>
  <c r="DW117" i="34"/>
  <c r="HB117" i="34" s="1"/>
  <c r="EA117" i="34"/>
  <c r="HF117" i="34" s="1"/>
  <c r="EE117" i="34"/>
  <c r="HJ117" i="34" s="1"/>
  <c r="EI117" i="34"/>
  <c r="HN117" i="34" s="1"/>
  <c r="EM117" i="34"/>
  <c r="HR117" i="34" s="1"/>
  <c r="EQ117" i="34"/>
  <c r="HV117" i="34" s="1"/>
  <c r="EU117" i="34"/>
  <c r="HZ117" i="34" s="1"/>
  <c r="EY117" i="34"/>
  <c r="ID117" i="34" s="1"/>
  <c r="FC117" i="34"/>
  <c r="IH117" i="34" s="1"/>
  <c r="FG117" i="34"/>
  <c r="IL117" i="34" s="1"/>
  <c r="FK117" i="34"/>
  <c r="IP117" i="34" s="1"/>
  <c r="CR117" i="34"/>
  <c r="FW117" i="34" s="1"/>
  <c r="DH117" i="34"/>
  <c r="GM117" i="34" s="1"/>
  <c r="DX117" i="34"/>
  <c r="HC117" i="34" s="1"/>
  <c r="EN117" i="34"/>
  <c r="HS117" i="34" s="1"/>
  <c r="FD117" i="34"/>
  <c r="II117" i="34" s="1"/>
  <c r="DD117" i="34"/>
  <c r="GI117" i="34" s="1"/>
  <c r="EZ117" i="34"/>
  <c r="IE117" i="34" s="1"/>
  <c r="CV117" i="34"/>
  <c r="GA117" i="34" s="1"/>
  <c r="DL117" i="34"/>
  <c r="GQ117" i="34" s="1"/>
  <c r="EB117" i="34"/>
  <c r="HG117" i="34" s="1"/>
  <c r="ER117" i="34"/>
  <c r="HW117" i="34" s="1"/>
  <c r="FH117" i="34"/>
  <c r="IM117" i="34" s="1"/>
  <c r="CN117" i="34"/>
  <c r="FS117" i="34" s="1"/>
  <c r="DT117" i="34"/>
  <c r="GY117" i="34" s="1"/>
  <c r="CJ117" i="34"/>
  <c r="FO117" i="34" s="1"/>
  <c r="CZ117" i="34"/>
  <c r="GE117" i="34" s="1"/>
  <c r="DP117" i="34"/>
  <c r="GU117" i="34" s="1"/>
  <c r="EF117" i="34"/>
  <c r="HK117" i="34" s="1"/>
  <c r="EV117" i="34"/>
  <c r="IA117" i="34" s="1"/>
  <c r="FL117" i="34"/>
  <c r="IQ117" i="34" s="1"/>
  <c r="EJ117" i="34"/>
  <c r="HO117" i="34" s="1"/>
  <c r="CK113" i="34"/>
  <c r="FP113" i="34" s="1"/>
  <c r="CO113" i="34"/>
  <c r="FT113" i="34" s="1"/>
  <c r="CS113" i="34"/>
  <c r="FX113" i="34" s="1"/>
  <c r="CW113" i="34"/>
  <c r="GB113" i="34" s="1"/>
  <c r="DA113" i="34"/>
  <c r="GF113" i="34" s="1"/>
  <c r="DE113" i="34"/>
  <c r="GJ113" i="34" s="1"/>
  <c r="DI113" i="34"/>
  <c r="GN113" i="34" s="1"/>
  <c r="DM113" i="34"/>
  <c r="GR113" i="34" s="1"/>
  <c r="DQ113" i="34"/>
  <c r="GV113" i="34" s="1"/>
  <c r="DU113" i="34"/>
  <c r="GZ113" i="34" s="1"/>
  <c r="DY113" i="34"/>
  <c r="HD113" i="34" s="1"/>
  <c r="EC113" i="34"/>
  <c r="HH113" i="34" s="1"/>
  <c r="EG113" i="34"/>
  <c r="HL113" i="34" s="1"/>
  <c r="EK113" i="34"/>
  <c r="HP113" i="34" s="1"/>
  <c r="EO113" i="34"/>
  <c r="HT113" i="34" s="1"/>
  <c r="ES113" i="34"/>
  <c r="HX113" i="34" s="1"/>
  <c r="EW113" i="34"/>
  <c r="IB113" i="34" s="1"/>
  <c r="FA113" i="34"/>
  <c r="IF113" i="34" s="1"/>
  <c r="FE113" i="34"/>
  <c r="IJ113" i="34" s="1"/>
  <c r="FI113" i="34"/>
  <c r="IN113" i="34" s="1"/>
  <c r="FM113" i="34"/>
  <c r="IR113" i="34" s="1"/>
  <c r="CL113" i="34"/>
  <c r="FQ113" i="34" s="1"/>
  <c r="CP113" i="34"/>
  <c r="FU113" i="34" s="1"/>
  <c r="CT113" i="34"/>
  <c r="FY113" i="34" s="1"/>
  <c r="CX113" i="34"/>
  <c r="GC113" i="34" s="1"/>
  <c r="DB113" i="34"/>
  <c r="GG113" i="34" s="1"/>
  <c r="DF113" i="34"/>
  <c r="GK113" i="34" s="1"/>
  <c r="DJ113" i="34"/>
  <c r="GO113" i="34" s="1"/>
  <c r="DN113" i="34"/>
  <c r="GS113" i="34" s="1"/>
  <c r="DR113" i="34"/>
  <c r="GW113" i="34" s="1"/>
  <c r="DV113" i="34"/>
  <c r="HA113" i="34" s="1"/>
  <c r="DZ113" i="34"/>
  <c r="HE113" i="34" s="1"/>
  <c r="ED113" i="34"/>
  <c r="HI113" i="34" s="1"/>
  <c r="EH113" i="34"/>
  <c r="HM113" i="34" s="1"/>
  <c r="EL113" i="34"/>
  <c r="HQ113" i="34" s="1"/>
  <c r="EP113" i="34"/>
  <c r="HU113" i="34" s="1"/>
  <c r="ET113" i="34"/>
  <c r="HY113" i="34" s="1"/>
  <c r="EX113" i="34"/>
  <c r="IC113" i="34" s="1"/>
  <c r="FB113" i="34"/>
  <c r="IG113" i="34" s="1"/>
  <c r="FF113" i="34"/>
  <c r="IK113" i="34" s="1"/>
  <c r="FJ113" i="34"/>
  <c r="IO113" i="34" s="1"/>
  <c r="FN113" i="34"/>
  <c r="IS113" i="34" s="1"/>
  <c r="CM113" i="34"/>
  <c r="FR113" i="34" s="1"/>
  <c r="CQ113" i="34"/>
  <c r="FV113" i="34" s="1"/>
  <c r="CU113" i="34"/>
  <c r="FZ113" i="34" s="1"/>
  <c r="CY113" i="34"/>
  <c r="GD113" i="34" s="1"/>
  <c r="DC113" i="34"/>
  <c r="GH113" i="34" s="1"/>
  <c r="DG113" i="34"/>
  <c r="GL113" i="34" s="1"/>
  <c r="DK113" i="34"/>
  <c r="GP113" i="34" s="1"/>
  <c r="DO113" i="34"/>
  <c r="GT113" i="34" s="1"/>
  <c r="DS113" i="34"/>
  <c r="GX113" i="34" s="1"/>
  <c r="DW113" i="34"/>
  <c r="HB113" i="34" s="1"/>
  <c r="EA113" i="34"/>
  <c r="HF113" i="34" s="1"/>
  <c r="EE113" i="34"/>
  <c r="HJ113" i="34" s="1"/>
  <c r="EI113" i="34"/>
  <c r="HN113" i="34" s="1"/>
  <c r="EM113" i="34"/>
  <c r="HR113" i="34" s="1"/>
  <c r="EQ113" i="34"/>
  <c r="HV113" i="34" s="1"/>
  <c r="EU113" i="34"/>
  <c r="HZ113" i="34" s="1"/>
  <c r="EY113" i="34"/>
  <c r="ID113" i="34" s="1"/>
  <c r="FC113" i="34"/>
  <c r="IH113" i="34" s="1"/>
  <c r="FG113" i="34"/>
  <c r="IL113" i="34" s="1"/>
  <c r="FK113" i="34"/>
  <c r="IP113" i="34" s="1"/>
  <c r="CN113" i="34"/>
  <c r="FS113" i="34" s="1"/>
  <c r="DD113" i="34"/>
  <c r="GI113" i="34" s="1"/>
  <c r="DT113" i="34"/>
  <c r="GY113" i="34" s="1"/>
  <c r="EJ113" i="34"/>
  <c r="HO113" i="34" s="1"/>
  <c r="EZ113" i="34"/>
  <c r="IE113" i="34" s="1"/>
  <c r="CZ113" i="34"/>
  <c r="GE113" i="34" s="1"/>
  <c r="EV113" i="34"/>
  <c r="IA113" i="34" s="1"/>
  <c r="CR113" i="34"/>
  <c r="FW113" i="34" s="1"/>
  <c r="DH113" i="34"/>
  <c r="GM113" i="34" s="1"/>
  <c r="DX113" i="34"/>
  <c r="HC113" i="34" s="1"/>
  <c r="EN113" i="34"/>
  <c r="HS113" i="34" s="1"/>
  <c r="FD113" i="34"/>
  <c r="II113" i="34" s="1"/>
  <c r="CJ113" i="34"/>
  <c r="FO113" i="34" s="1"/>
  <c r="EF113" i="34"/>
  <c r="HK113" i="34" s="1"/>
  <c r="CV113" i="34"/>
  <c r="GA113" i="34" s="1"/>
  <c r="DL113" i="34"/>
  <c r="GQ113" i="34" s="1"/>
  <c r="EB113" i="34"/>
  <c r="HG113" i="34" s="1"/>
  <c r="ER113" i="34"/>
  <c r="HW113" i="34" s="1"/>
  <c r="FH113" i="34"/>
  <c r="IM113" i="34" s="1"/>
  <c r="DP113" i="34"/>
  <c r="GU113" i="34" s="1"/>
  <c r="FL113" i="34"/>
  <c r="IQ113" i="34" s="1"/>
  <c r="CK109" i="34"/>
  <c r="FP109" i="34" s="1"/>
  <c r="CO109" i="34"/>
  <c r="FT109" i="34" s="1"/>
  <c r="CS109" i="34"/>
  <c r="FX109" i="34" s="1"/>
  <c r="CW109" i="34"/>
  <c r="GB109" i="34" s="1"/>
  <c r="DA109" i="34"/>
  <c r="GF109" i="34" s="1"/>
  <c r="DE109" i="34"/>
  <c r="GJ109" i="34" s="1"/>
  <c r="DI109" i="34"/>
  <c r="GN109" i="34" s="1"/>
  <c r="DM109" i="34"/>
  <c r="GR109" i="34" s="1"/>
  <c r="DQ109" i="34"/>
  <c r="GV109" i="34" s="1"/>
  <c r="DU109" i="34"/>
  <c r="GZ109" i="34" s="1"/>
  <c r="DY109" i="34"/>
  <c r="HD109" i="34" s="1"/>
  <c r="EC109" i="34"/>
  <c r="HH109" i="34" s="1"/>
  <c r="EG109" i="34"/>
  <c r="HL109" i="34" s="1"/>
  <c r="EK109" i="34"/>
  <c r="HP109" i="34" s="1"/>
  <c r="EO109" i="34"/>
  <c r="HT109" i="34" s="1"/>
  <c r="ES109" i="34"/>
  <c r="HX109" i="34" s="1"/>
  <c r="EW109" i="34"/>
  <c r="IB109" i="34" s="1"/>
  <c r="FA109" i="34"/>
  <c r="IF109" i="34" s="1"/>
  <c r="FE109" i="34"/>
  <c r="IJ109" i="34" s="1"/>
  <c r="FI109" i="34"/>
  <c r="IN109" i="34" s="1"/>
  <c r="FM109" i="34"/>
  <c r="IR109" i="34" s="1"/>
  <c r="CL109" i="34"/>
  <c r="FQ109" i="34" s="1"/>
  <c r="CP109" i="34"/>
  <c r="FU109" i="34" s="1"/>
  <c r="CT109" i="34"/>
  <c r="FY109" i="34" s="1"/>
  <c r="CX109" i="34"/>
  <c r="GC109" i="34" s="1"/>
  <c r="DB109" i="34"/>
  <c r="GG109" i="34" s="1"/>
  <c r="DF109" i="34"/>
  <c r="GK109" i="34" s="1"/>
  <c r="DJ109" i="34"/>
  <c r="GO109" i="34" s="1"/>
  <c r="DN109" i="34"/>
  <c r="GS109" i="34" s="1"/>
  <c r="DR109" i="34"/>
  <c r="GW109" i="34" s="1"/>
  <c r="DV109" i="34"/>
  <c r="HA109" i="34" s="1"/>
  <c r="DZ109" i="34"/>
  <c r="HE109" i="34" s="1"/>
  <c r="ED109" i="34"/>
  <c r="HI109" i="34" s="1"/>
  <c r="EH109" i="34"/>
  <c r="HM109" i="34" s="1"/>
  <c r="EL109" i="34"/>
  <c r="HQ109" i="34" s="1"/>
  <c r="EP109" i="34"/>
  <c r="HU109" i="34" s="1"/>
  <c r="ET109" i="34"/>
  <c r="HY109" i="34" s="1"/>
  <c r="EX109" i="34"/>
  <c r="IC109" i="34" s="1"/>
  <c r="FB109" i="34"/>
  <c r="IG109" i="34" s="1"/>
  <c r="FF109" i="34"/>
  <c r="IK109" i="34" s="1"/>
  <c r="FJ109" i="34"/>
  <c r="IO109" i="34" s="1"/>
  <c r="FN109" i="34"/>
  <c r="IS109" i="34" s="1"/>
  <c r="CM109" i="34"/>
  <c r="FR109" i="34" s="1"/>
  <c r="CQ109" i="34"/>
  <c r="FV109" i="34" s="1"/>
  <c r="CU109" i="34"/>
  <c r="FZ109" i="34" s="1"/>
  <c r="CY109" i="34"/>
  <c r="GD109" i="34" s="1"/>
  <c r="DC109" i="34"/>
  <c r="GH109" i="34" s="1"/>
  <c r="DG109" i="34"/>
  <c r="GL109" i="34" s="1"/>
  <c r="DK109" i="34"/>
  <c r="GP109" i="34" s="1"/>
  <c r="DO109" i="34"/>
  <c r="GT109" i="34" s="1"/>
  <c r="DS109" i="34"/>
  <c r="GX109" i="34" s="1"/>
  <c r="DW109" i="34"/>
  <c r="HB109" i="34" s="1"/>
  <c r="EA109" i="34"/>
  <c r="HF109" i="34" s="1"/>
  <c r="EE109" i="34"/>
  <c r="HJ109" i="34" s="1"/>
  <c r="EI109" i="34"/>
  <c r="HN109" i="34" s="1"/>
  <c r="EM109" i="34"/>
  <c r="HR109" i="34" s="1"/>
  <c r="EQ109" i="34"/>
  <c r="HV109" i="34" s="1"/>
  <c r="EU109" i="34"/>
  <c r="HZ109" i="34" s="1"/>
  <c r="EY109" i="34"/>
  <c r="ID109" i="34" s="1"/>
  <c r="FC109" i="34"/>
  <c r="IH109" i="34" s="1"/>
  <c r="FG109" i="34"/>
  <c r="IL109" i="34" s="1"/>
  <c r="FK109" i="34"/>
  <c r="IP109" i="34" s="1"/>
  <c r="CJ109" i="34"/>
  <c r="FO109" i="34" s="1"/>
  <c r="CZ109" i="34"/>
  <c r="GE109" i="34" s="1"/>
  <c r="DP109" i="34"/>
  <c r="GU109" i="34" s="1"/>
  <c r="EF109" i="34"/>
  <c r="HK109" i="34" s="1"/>
  <c r="EV109" i="34"/>
  <c r="IA109" i="34" s="1"/>
  <c r="FL109" i="34"/>
  <c r="IQ109" i="34" s="1"/>
  <c r="DL109" i="34"/>
  <c r="GQ109" i="34" s="1"/>
  <c r="FH109" i="34"/>
  <c r="IM109" i="34" s="1"/>
  <c r="CN109" i="34"/>
  <c r="FS109" i="34" s="1"/>
  <c r="DD109" i="34"/>
  <c r="GI109" i="34" s="1"/>
  <c r="DT109" i="34"/>
  <c r="GY109" i="34" s="1"/>
  <c r="EJ109" i="34"/>
  <c r="HO109" i="34" s="1"/>
  <c r="EZ109" i="34"/>
  <c r="IE109" i="34" s="1"/>
  <c r="CV109" i="34"/>
  <c r="GA109" i="34" s="1"/>
  <c r="ER109" i="34"/>
  <c r="HW109" i="34" s="1"/>
  <c r="CR109" i="34"/>
  <c r="FW109" i="34" s="1"/>
  <c r="DH109" i="34"/>
  <c r="GM109" i="34" s="1"/>
  <c r="DX109" i="34"/>
  <c r="HC109" i="34" s="1"/>
  <c r="EN109" i="34"/>
  <c r="HS109" i="34" s="1"/>
  <c r="FD109" i="34"/>
  <c r="II109" i="34" s="1"/>
  <c r="EB109" i="34"/>
  <c r="HG109" i="34" s="1"/>
  <c r="CK105" i="34"/>
  <c r="FP105" i="34" s="1"/>
  <c r="CO105" i="34"/>
  <c r="FT105" i="34" s="1"/>
  <c r="CS105" i="34"/>
  <c r="FX105" i="34" s="1"/>
  <c r="CW105" i="34"/>
  <c r="GB105" i="34" s="1"/>
  <c r="DA105" i="34"/>
  <c r="GF105" i="34" s="1"/>
  <c r="DE105" i="34"/>
  <c r="GJ105" i="34" s="1"/>
  <c r="DI105" i="34"/>
  <c r="GN105" i="34" s="1"/>
  <c r="DM105" i="34"/>
  <c r="GR105" i="34" s="1"/>
  <c r="DQ105" i="34"/>
  <c r="GV105" i="34" s="1"/>
  <c r="DU105" i="34"/>
  <c r="GZ105" i="34" s="1"/>
  <c r="DY105" i="34"/>
  <c r="HD105" i="34" s="1"/>
  <c r="EC105" i="34"/>
  <c r="HH105" i="34" s="1"/>
  <c r="EG105" i="34"/>
  <c r="HL105" i="34" s="1"/>
  <c r="EK105" i="34"/>
  <c r="HP105" i="34" s="1"/>
  <c r="EO105" i="34"/>
  <c r="HT105" i="34" s="1"/>
  <c r="ES105" i="34"/>
  <c r="HX105" i="34" s="1"/>
  <c r="EW105" i="34"/>
  <c r="IB105" i="34" s="1"/>
  <c r="FA105" i="34"/>
  <c r="IF105" i="34" s="1"/>
  <c r="FE105" i="34"/>
  <c r="IJ105" i="34" s="1"/>
  <c r="FI105" i="34"/>
  <c r="IN105" i="34" s="1"/>
  <c r="FM105" i="34"/>
  <c r="IR105" i="34" s="1"/>
  <c r="CL105" i="34"/>
  <c r="FQ105" i="34" s="1"/>
  <c r="CP105" i="34"/>
  <c r="FU105" i="34" s="1"/>
  <c r="CT105" i="34"/>
  <c r="FY105" i="34" s="1"/>
  <c r="CX105" i="34"/>
  <c r="GC105" i="34" s="1"/>
  <c r="DB105" i="34"/>
  <c r="GG105" i="34" s="1"/>
  <c r="DF105" i="34"/>
  <c r="GK105" i="34" s="1"/>
  <c r="DJ105" i="34"/>
  <c r="GO105" i="34" s="1"/>
  <c r="DN105" i="34"/>
  <c r="GS105" i="34" s="1"/>
  <c r="DR105" i="34"/>
  <c r="GW105" i="34" s="1"/>
  <c r="DV105" i="34"/>
  <c r="HA105" i="34" s="1"/>
  <c r="DZ105" i="34"/>
  <c r="HE105" i="34" s="1"/>
  <c r="ED105" i="34"/>
  <c r="HI105" i="34" s="1"/>
  <c r="EH105" i="34"/>
  <c r="HM105" i="34" s="1"/>
  <c r="EL105" i="34"/>
  <c r="HQ105" i="34" s="1"/>
  <c r="EP105" i="34"/>
  <c r="HU105" i="34" s="1"/>
  <c r="ET105" i="34"/>
  <c r="HY105" i="34" s="1"/>
  <c r="EX105" i="34"/>
  <c r="IC105" i="34" s="1"/>
  <c r="FB105" i="34"/>
  <c r="IG105" i="34" s="1"/>
  <c r="FF105" i="34"/>
  <c r="IK105" i="34" s="1"/>
  <c r="FJ105" i="34"/>
  <c r="IO105" i="34" s="1"/>
  <c r="FN105" i="34"/>
  <c r="IS105" i="34" s="1"/>
  <c r="CM105" i="34"/>
  <c r="FR105" i="34" s="1"/>
  <c r="CQ105" i="34"/>
  <c r="FV105" i="34" s="1"/>
  <c r="CU105" i="34"/>
  <c r="FZ105" i="34" s="1"/>
  <c r="CY105" i="34"/>
  <c r="GD105" i="34" s="1"/>
  <c r="DC105" i="34"/>
  <c r="GH105" i="34" s="1"/>
  <c r="DG105" i="34"/>
  <c r="GL105" i="34" s="1"/>
  <c r="DK105" i="34"/>
  <c r="GP105" i="34" s="1"/>
  <c r="DO105" i="34"/>
  <c r="GT105" i="34" s="1"/>
  <c r="DS105" i="34"/>
  <c r="GX105" i="34" s="1"/>
  <c r="DW105" i="34"/>
  <c r="HB105" i="34" s="1"/>
  <c r="EA105" i="34"/>
  <c r="HF105" i="34" s="1"/>
  <c r="EE105" i="34"/>
  <c r="HJ105" i="34" s="1"/>
  <c r="EI105" i="34"/>
  <c r="HN105" i="34" s="1"/>
  <c r="EM105" i="34"/>
  <c r="HR105" i="34" s="1"/>
  <c r="EQ105" i="34"/>
  <c r="HV105" i="34" s="1"/>
  <c r="EU105" i="34"/>
  <c r="HZ105" i="34" s="1"/>
  <c r="EY105" i="34"/>
  <c r="ID105" i="34" s="1"/>
  <c r="FC105" i="34"/>
  <c r="IH105" i="34" s="1"/>
  <c r="FG105" i="34"/>
  <c r="IL105" i="34" s="1"/>
  <c r="FK105" i="34"/>
  <c r="IP105" i="34" s="1"/>
  <c r="CV105" i="34"/>
  <c r="GA105" i="34" s="1"/>
  <c r="DL105" i="34"/>
  <c r="GQ105" i="34" s="1"/>
  <c r="EB105" i="34"/>
  <c r="HG105" i="34" s="1"/>
  <c r="ER105" i="34"/>
  <c r="HW105" i="34" s="1"/>
  <c r="FH105" i="34"/>
  <c r="IM105" i="34" s="1"/>
  <c r="DH105" i="34"/>
  <c r="GM105" i="34" s="1"/>
  <c r="CJ105" i="34"/>
  <c r="FO105" i="34" s="1"/>
  <c r="CZ105" i="34"/>
  <c r="GE105" i="34" s="1"/>
  <c r="DP105" i="34"/>
  <c r="GU105" i="34" s="1"/>
  <c r="EF105" i="34"/>
  <c r="HK105" i="34" s="1"/>
  <c r="EV105" i="34"/>
  <c r="IA105" i="34" s="1"/>
  <c r="FL105" i="34"/>
  <c r="IQ105" i="34" s="1"/>
  <c r="DX105" i="34"/>
  <c r="HC105" i="34" s="1"/>
  <c r="FD105" i="34"/>
  <c r="II105" i="34" s="1"/>
  <c r="CN105" i="34"/>
  <c r="FS105" i="34" s="1"/>
  <c r="DD105" i="34"/>
  <c r="GI105" i="34" s="1"/>
  <c r="DT105" i="34"/>
  <c r="GY105" i="34" s="1"/>
  <c r="EJ105" i="34"/>
  <c r="HO105" i="34" s="1"/>
  <c r="EZ105" i="34"/>
  <c r="IE105" i="34" s="1"/>
  <c r="CR105" i="34"/>
  <c r="FW105" i="34" s="1"/>
  <c r="EN105" i="34"/>
  <c r="HS105" i="34" s="1"/>
  <c r="CK101" i="34"/>
  <c r="FP101" i="34" s="1"/>
  <c r="CO101" i="34"/>
  <c r="FT101" i="34" s="1"/>
  <c r="CS101" i="34"/>
  <c r="FX101" i="34" s="1"/>
  <c r="CW101" i="34"/>
  <c r="GB101" i="34" s="1"/>
  <c r="DA101" i="34"/>
  <c r="GF101" i="34" s="1"/>
  <c r="DE101" i="34"/>
  <c r="GJ101" i="34" s="1"/>
  <c r="DI101" i="34"/>
  <c r="GN101" i="34" s="1"/>
  <c r="DM101" i="34"/>
  <c r="GR101" i="34" s="1"/>
  <c r="DQ101" i="34"/>
  <c r="GV101" i="34" s="1"/>
  <c r="DU101" i="34"/>
  <c r="GZ101" i="34" s="1"/>
  <c r="DY101" i="34"/>
  <c r="HD101" i="34" s="1"/>
  <c r="EC101" i="34"/>
  <c r="HH101" i="34" s="1"/>
  <c r="EG101" i="34"/>
  <c r="HL101" i="34" s="1"/>
  <c r="EK101" i="34"/>
  <c r="HP101" i="34" s="1"/>
  <c r="EO101" i="34"/>
  <c r="HT101" i="34" s="1"/>
  <c r="ES101" i="34"/>
  <c r="HX101" i="34" s="1"/>
  <c r="EW101" i="34"/>
  <c r="IB101" i="34" s="1"/>
  <c r="FA101" i="34"/>
  <c r="IF101" i="34" s="1"/>
  <c r="FE101" i="34"/>
  <c r="IJ101" i="34" s="1"/>
  <c r="FI101" i="34"/>
  <c r="IN101" i="34" s="1"/>
  <c r="FM101" i="34"/>
  <c r="IR101" i="34" s="1"/>
  <c r="CL101" i="34"/>
  <c r="FQ101" i="34" s="1"/>
  <c r="CP101" i="34"/>
  <c r="FU101" i="34" s="1"/>
  <c r="CT101" i="34"/>
  <c r="FY101" i="34" s="1"/>
  <c r="CX101" i="34"/>
  <c r="GC101" i="34" s="1"/>
  <c r="DB101" i="34"/>
  <c r="GG101" i="34" s="1"/>
  <c r="DF101" i="34"/>
  <c r="GK101" i="34" s="1"/>
  <c r="DJ101" i="34"/>
  <c r="GO101" i="34" s="1"/>
  <c r="DN101" i="34"/>
  <c r="GS101" i="34" s="1"/>
  <c r="DR101" i="34"/>
  <c r="GW101" i="34" s="1"/>
  <c r="DV101" i="34"/>
  <c r="HA101" i="34" s="1"/>
  <c r="DZ101" i="34"/>
  <c r="HE101" i="34" s="1"/>
  <c r="ED101" i="34"/>
  <c r="HI101" i="34" s="1"/>
  <c r="EH101" i="34"/>
  <c r="HM101" i="34" s="1"/>
  <c r="EL101" i="34"/>
  <c r="HQ101" i="34" s="1"/>
  <c r="EP101" i="34"/>
  <c r="HU101" i="34" s="1"/>
  <c r="ET101" i="34"/>
  <c r="HY101" i="34" s="1"/>
  <c r="EX101" i="34"/>
  <c r="IC101" i="34" s="1"/>
  <c r="FB101" i="34"/>
  <c r="IG101" i="34" s="1"/>
  <c r="FF101" i="34"/>
  <c r="IK101" i="34" s="1"/>
  <c r="FJ101" i="34"/>
  <c r="IO101" i="34" s="1"/>
  <c r="FN101" i="34"/>
  <c r="IS101" i="34" s="1"/>
  <c r="CM101" i="34"/>
  <c r="FR101" i="34" s="1"/>
  <c r="CQ101" i="34"/>
  <c r="FV101" i="34" s="1"/>
  <c r="CU101" i="34"/>
  <c r="FZ101" i="34" s="1"/>
  <c r="CY101" i="34"/>
  <c r="GD101" i="34" s="1"/>
  <c r="DC101" i="34"/>
  <c r="GH101" i="34" s="1"/>
  <c r="DG101" i="34"/>
  <c r="GL101" i="34" s="1"/>
  <c r="DK101" i="34"/>
  <c r="GP101" i="34" s="1"/>
  <c r="DO101" i="34"/>
  <c r="GT101" i="34" s="1"/>
  <c r="DS101" i="34"/>
  <c r="GX101" i="34" s="1"/>
  <c r="DW101" i="34"/>
  <c r="HB101" i="34" s="1"/>
  <c r="EA101" i="34"/>
  <c r="HF101" i="34" s="1"/>
  <c r="EE101" i="34"/>
  <c r="HJ101" i="34" s="1"/>
  <c r="EI101" i="34"/>
  <c r="HN101" i="34" s="1"/>
  <c r="EM101" i="34"/>
  <c r="HR101" i="34" s="1"/>
  <c r="EQ101" i="34"/>
  <c r="HV101" i="34" s="1"/>
  <c r="EU101" i="34"/>
  <c r="HZ101" i="34" s="1"/>
  <c r="EY101" i="34"/>
  <c r="ID101" i="34" s="1"/>
  <c r="FC101" i="34"/>
  <c r="IH101" i="34" s="1"/>
  <c r="FG101" i="34"/>
  <c r="IL101" i="34" s="1"/>
  <c r="FK101" i="34"/>
  <c r="IP101" i="34" s="1"/>
  <c r="CR101" i="34"/>
  <c r="FW101" i="34" s="1"/>
  <c r="DH101" i="34"/>
  <c r="GM101" i="34" s="1"/>
  <c r="DX101" i="34"/>
  <c r="HC101" i="34" s="1"/>
  <c r="EN101" i="34"/>
  <c r="HS101" i="34" s="1"/>
  <c r="FD101" i="34"/>
  <c r="II101" i="34" s="1"/>
  <c r="DD101" i="34"/>
  <c r="GI101" i="34" s="1"/>
  <c r="CV101" i="34"/>
  <c r="GA101" i="34" s="1"/>
  <c r="DL101" i="34"/>
  <c r="GQ101" i="34" s="1"/>
  <c r="EB101" i="34"/>
  <c r="HG101" i="34" s="1"/>
  <c r="ER101" i="34"/>
  <c r="HW101" i="34" s="1"/>
  <c r="FH101" i="34"/>
  <c r="IM101" i="34" s="1"/>
  <c r="DT101" i="34"/>
  <c r="GY101" i="34" s="1"/>
  <c r="EZ101" i="34"/>
  <c r="IE101" i="34" s="1"/>
  <c r="CJ101" i="34"/>
  <c r="FO101" i="34" s="1"/>
  <c r="CZ101" i="34"/>
  <c r="GE101" i="34" s="1"/>
  <c r="DP101" i="34"/>
  <c r="GU101" i="34" s="1"/>
  <c r="EF101" i="34"/>
  <c r="HK101" i="34" s="1"/>
  <c r="EV101" i="34"/>
  <c r="IA101" i="34" s="1"/>
  <c r="FL101" i="34"/>
  <c r="IQ101" i="34" s="1"/>
  <c r="CN101" i="34"/>
  <c r="FS101" i="34" s="1"/>
  <c r="EJ101" i="34"/>
  <c r="HO101" i="34" s="1"/>
  <c r="CK97" i="34"/>
  <c r="FP97" i="34" s="1"/>
  <c r="CO97" i="34"/>
  <c r="FT97" i="34" s="1"/>
  <c r="CS97" i="34"/>
  <c r="FX97" i="34" s="1"/>
  <c r="CW97" i="34"/>
  <c r="GB97" i="34" s="1"/>
  <c r="DA97" i="34"/>
  <c r="GF97" i="34" s="1"/>
  <c r="DE97" i="34"/>
  <c r="GJ97" i="34" s="1"/>
  <c r="DI97" i="34"/>
  <c r="GN97" i="34" s="1"/>
  <c r="DM97" i="34"/>
  <c r="GR97" i="34" s="1"/>
  <c r="DQ97" i="34"/>
  <c r="GV97" i="34" s="1"/>
  <c r="DU97" i="34"/>
  <c r="GZ97" i="34" s="1"/>
  <c r="DY97" i="34"/>
  <c r="HD97" i="34" s="1"/>
  <c r="EC97" i="34"/>
  <c r="HH97" i="34" s="1"/>
  <c r="EG97" i="34"/>
  <c r="HL97" i="34" s="1"/>
  <c r="EK97" i="34"/>
  <c r="HP97" i="34" s="1"/>
  <c r="EO97" i="34"/>
  <c r="HT97" i="34" s="1"/>
  <c r="ES97" i="34"/>
  <c r="HX97" i="34" s="1"/>
  <c r="EW97" i="34"/>
  <c r="IB97" i="34" s="1"/>
  <c r="FA97" i="34"/>
  <c r="IF97" i="34" s="1"/>
  <c r="FE97" i="34"/>
  <c r="IJ97" i="34" s="1"/>
  <c r="FI97" i="34"/>
  <c r="IN97" i="34" s="1"/>
  <c r="FM97" i="34"/>
  <c r="IR97" i="34" s="1"/>
  <c r="CL97" i="34"/>
  <c r="FQ97" i="34" s="1"/>
  <c r="CP97" i="34"/>
  <c r="FU97" i="34" s="1"/>
  <c r="CT97" i="34"/>
  <c r="FY97" i="34" s="1"/>
  <c r="CX97" i="34"/>
  <c r="GC97" i="34" s="1"/>
  <c r="DB97" i="34"/>
  <c r="GG97" i="34" s="1"/>
  <c r="DF97" i="34"/>
  <c r="GK97" i="34" s="1"/>
  <c r="DJ97" i="34"/>
  <c r="GO97" i="34" s="1"/>
  <c r="DN97" i="34"/>
  <c r="GS97" i="34" s="1"/>
  <c r="DR97" i="34"/>
  <c r="GW97" i="34" s="1"/>
  <c r="DV97" i="34"/>
  <c r="HA97" i="34" s="1"/>
  <c r="DZ97" i="34"/>
  <c r="HE97" i="34" s="1"/>
  <c r="ED97" i="34"/>
  <c r="HI97" i="34" s="1"/>
  <c r="EH97" i="34"/>
  <c r="HM97" i="34" s="1"/>
  <c r="EL97" i="34"/>
  <c r="HQ97" i="34" s="1"/>
  <c r="EP97" i="34"/>
  <c r="HU97" i="34" s="1"/>
  <c r="ET97" i="34"/>
  <c r="HY97" i="34" s="1"/>
  <c r="EX97" i="34"/>
  <c r="IC97" i="34" s="1"/>
  <c r="FB97" i="34"/>
  <c r="IG97" i="34" s="1"/>
  <c r="FF97" i="34"/>
  <c r="IK97" i="34" s="1"/>
  <c r="FJ97" i="34"/>
  <c r="IO97" i="34" s="1"/>
  <c r="FN97" i="34"/>
  <c r="IS97" i="34" s="1"/>
  <c r="CM97" i="34"/>
  <c r="FR97" i="34" s="1"/>
  <c r="CQ97" i="34"/>
  <c r="FV97" i="34" s="1"/>
  <c r="CU97" i="34"/>
  <c r="FZ97" i="34" s="1"/>
  <c r="CY97" i="34"/>
  <c r="GD97" i="34" s="1"/>
  <c r="DC97" i="34"/>
  <c r="GH97" i="34" s="1"/>
  <c r="DG97" i="34"/>
  <c r="GL97" i="34" s="1"/>
  <c r="DK97" i="34"/>
  <c r="GP97" i="34" s="1"/>
  <c r="DO97" i="34"/>
  <c r="GT97" i="34" s="1"/>
  <c r="DS97" i="34"/>
  <c r="GX97" i="34" s="1"/>
  <c r="DW97" i="34"/>
  <c r="HB97" i="34" s="1"/>
  <c r="EA97" i="34"/>
  <c r="HF97" i="34" s="1"/>
  <c r="EE97" i="34"/>
  <c r="HJ97" i="34" s="1"/>
  <c r="EI97" i="34"/>
  <c r="HN97" i="34" s="1"/>
  <c r="EM97" i="34"/>
  <c r="HR97" i="34" s="1"/>
  <c r="EQ97" i="34"/>
  <c r="HV97" i="34" s="1"/>
  <c r="EU97" i="34"/>
  <c r="HZ97" i="34" s="1"/>
  <c r="EY97" i="34"/>
  <c r="ID97" i="34" s="1"/>
  <c r="FC97" i="34"/>
  <c r="IH97" i="34" s="1"/>
  <c r="FG97" i="34"/>
  <c r="IL97" i="34" s="1"/>
  <c r="FK97" i="34"/>
  <c r="IP97" i="34" s="1"/>
  <c r="CN97" i="34"/>
  <c r="FS97" i="34" s="1"/>
  <c r="DD97" i="34"/>
  <c r="GI97" i="34" s="1"/>
  <c r="DT97" i="34"/>
  <c r="GY97" i="34" s="1"/>
  <c r="EJ97" i="34"/>
  <c r="HO97" i="34" s="1"/>
  <c r="EZ97" i="34"/>
  <c r="IE97" i="34" s="1"/>
  <c r="CJ97" i="34"/>
  <c r="FO97" i="34" s="1"/>
  <c r="EF97" i="34"/>
  <c r="HK97" i="34" s="1"/>
  <c r="CR97" i="34"/>
  <c r="FW97" i="34" s="1"/>
  <c r="DH97" i="34"/>
  <c r="GM97" i="34" s="1"/>
  <c r="DX97" i="34"/>
  <c r="HC97" i="34" s="1"/>
  <c r="EN97" i="34"/>
  <c r="HS97" i="34" s="1"/>
  <c r="FD97" i="34"/>
  <c r="II97" i="34" s="1"/>
  <c r="DP97" i="34"/>
  <c r="GU97" i="34" s="1"/>
  <c r="FL97" i="34"/>
  <c r="IQ97" i="34" s="1"/>
  <c r="CV97" i="34"/>
  <c r="GA97" i="34" s="1"/>
  <c r="DL97" i="34"/>
  <c r="GQ97" i="34" s="1"/>
  <c r="EB97" i="34"/>
  <c r="HG97" i="34" s="1"/>
  <c r="ER97" i="34"/>
  <c r="HW97" i="34" s="1"/>
  <c r="FH97" i="34"/>
  <c r="IM97" i="34" s="1"/>
  <c r="CZ97" i="34"/>
  <c r="GE97" i="34" s="1"/>
  <c r="EV97" i="34"/>
  <c r="IA97" i="34" s="1"/>
  <c r="CL91" i="34"/>
  <c r="FQ91" i="34" s="1"/>
  <c r="CP91" i="34"/>
  <c r="FU91" i="34" s="1"/>
  <c r="CT91" i="34"/>
  <c r="FY91" i="34" s="1"/>
  <c r="CX91" i="34"/>
  <c r="GC91" i="34" s="1"/>
  <c r="DB91" i="34"/>
  <c r="GG91" i="34" s="1"/>
  <c r="DF91" i="34"/>
  <c r="GK91" i="34" s="1"/>
  <c r="DJ91" i="34"/>
  <c r="GO91" i="34" s="1"/>
  <c r="DN91" i="34"/>
  <c r="GS91" i="34" s="1"/>
  <c r="DR91" i="34"/>
  <c r="GW91" i="34" s="1"/>
  <c r="DV91" i="34"/>
  <c r="HA91" i="34" s="1"/>
  <c r="DZ91" i="34"/>
  <c r="HE91" i="34" s="1"/>
  <c r="ED91" i="34"/>
  <c r="HI91" i="34" s="1"/>
  <c r="EH91" i="34"/>
  <c r="HM91" i="34" s="1"/>
  <c r="EL91" i="34"/>
  <c r="HQ91" i="34" s="1"/>
  <c r="EP91" i="34"/>
  <c r="HU91" i="34" s="1"/>
  <c r="ET91" i="34"/>
  <c r="HY91" i="34" s="1"/>
  <c r="EX91" i="34"/>
  <c r="IC91" i="34" s="1"/>
  <c r="FB91" i="34"/>
  <c r="IG91" i="34" s="1"/>
  <c r="FF91" i="34"/>
  <c r="IK91" i="34" s="1"/>
  <c r="FJ91" i="34"/>
  <c r="IO91" i="34" s="1"/>
  <c r="FN91" i="34"/>
  <c r="IS91" i="34" s="1"/>
  <c r="CJ91" i="34"/>
  <c r="FO91" i="34" s="1"/>
  <c r="CO91" i="34"/>
  <c r="FT91" i="34" s="1"/>
  <c r="CU91" i="34"/>
  <c r="FZ91" i="34" s="1"/>
  <c r="CZ91" i="34"/>
  <c r="GE91" i="34" s="1"/>
  <c r="DE91" i="34"/>
  <c r="GJ91" i="34" s="1"/>
  <c r="DK91" i="34"/>
  <c r="GP91" i="34" s="1"/>
  <c r="DP91" i="34"/>
  <c r="GU91" i="34" s="1"/>
  <c r="DU91" i="34"/>
  <c r="GZ91" i="34" s="1"/>
  <c r="EA91" i="34"/>
  <c r="HF91" i="34" s="1"/>
  <c r="EF91" i="34"/>
  <c r="HK91" i="34" s="1"/>
  <c r="EK91" i="34"/>
  <c r="HP91" i="34" s="1"/>
  <c r="EQ91" i="34"/>
  <c r="HV91" i="34" s="1"/>
  <c r="EV91" i="34"/>
  <c r="IA91" i="34" s="1"/>
  <c r="FA91" i="34"/>
  <c r="IF91" i="34" s="1"/>
  <c r="FG91" i="34"/>
  <c r="IL91" i="34" s="1"/>
  <c r="FL91" i="34"/>
  <c r="IQ91" i="34" s="1"/>
  <c r="CK91" i="34"/>
  <c r="FP91" i="34" s="1"/>
  <c r="CQ91" i="34"/>
  <c r="FV91" i="34" s="1"/>
  <c r="CV91" i="34"/>
  <c r="GA91" i="34" s="1"/>
  <c r="DA91" i="34"/>
  <c r="GF91" i="34" s="1"/>
  <c r="DG91" i="34"/>
  <c r="GL91" i="34" s="1"/>
  <c r="DL91" i="34"/>
  <c r="GQ91" i="34" s="1"/>
  <c r="DQ91" i="34"/>
  <c r="GV91" i="34" s="1"/>
  <c r="DW91" i="34"/>
  <c r="HB91" i="34" s="1"/>
  <c r="EB91" i="34"/>
  <c r="HG91" i="34" s="1"/>
  <c r="EG91" i="34"/>
  <c r="HL91" i="34" s="1"/>
  <c r="EM91" i="34"/>
  <c r="HR91" i="34" s="1"/>
  <c r="ER91" i="34"/>
  <c r="HW91" i="34" s="1"/>
  <c r="EW91" i="34"/>
  <c r="IB91" i="34" s="1"/>
  <c r="FC91" i="34"/>
  <c r="IH91" i="34" s="1"/>
  <c r="FH91" i="34"/>
  <c r="IM91" i="34" s="1"/>
  <c r="FM91" i="34"/>
  <c r="IR91" i="34" s="1"/>
  <c r="CM91" i="34"/>
  <c r="FR91" i="34" s="1"/>
  <c r="CR91" i="34"/>
  <c r="FW91" i="34" s="1"/>
  <c r="CW91" i="34"/>
  <c r="GB91" i="34" s="1"/>
  <c r="DC91" i="34"/>
  <c r="GH91" i="34" s="1"/>
  <c r="DH91" i="34"/>
  <c r="GM91" i="34" s="1"/>
  <c r="DM91" i="34"/>
  <c r="GR91" i="34" s="1"/>
  <c r="DS91" i="34"/>
  <c r="GX91" i="34" s="1"/>
  <c r="DX91" i="34"/>
  <c r="HC91" i="34" s="1"/>
  <c r="EC91" i="34"/>
  <c r="HH91" i="34" s="1"/>
  <c r="EI91" i="34"/>
  <c r="HN91" i="34" s="1"/>
  <c r="EN91" i="34"/>
  <c r="HS91" i="34" s="1"/>
  <c r="ES91" i="34"/>
  <c r="HX91" i="34" s="1"/>
  <c r="EY91" i="34"/>
  <c r="ID91" i="34" s="1"/>
  <c r="FD91" i="34"/>
  <c r="II91" i="34" s="1"/>
  <c r="FI91" i="34"/>
  <c r="IN91" i="34" s="1"/>
  <c r="CY91" i="34"/>
  <c r="GD91" i="34" s="1"/>
  <c r="DT91" i="34"/>
  <c r="GY91" i="34" s="1"/>
  <c r="EO91" i="34"/>
  <c r="HT91" i="34" s="1"/>
  <c r="FK91" i="34"/>
  <c r="IP91" i="34" s="1"/>
  <c r="DO91" i="34"/>
  <c r="GT91" i="34" s="1"/>
  <c r="DD91" i="34"/>
  <c r="GI91" i="34" s="1"/>
  <c r="DY91" i="34"/>
  <c r="HD91" i="34" s="1"/>
  <c r="EU91" i="34"/>
  <c r="HZ91" i="34" s="1"/>
  <c r="CS91" i="34"/>
  <c r="FX91" i="34" s="1"/>
  <c r="FE91" i="34"/>
  <c r="IJ91" i="34" s="1"/>
  <c r="CN91" i="34"/>
  <c r="FS91" i="34" s="1"/>
  <c r="DI91" i="34"/>
  <c r="GN91" i="34" s="1"/>
  <c r="EE91" i="34"/>
  <c r="HJ91" i="34" s="1"/>
  <c r="EZ91" i="34"/>
  <c r="IE91" i="34" s="1"/>
  <c r="EJ91" i="34"/>
  <c r="HO91" i="34" s="1"/>
  <c r="CL87" i="34"/>
  <c r="FQ87" i="34" s="1"/>
  <c r="CP87" i="34"/>
  <c r="FU87" i="34" s="1"/>
  <c r="CT87" i="34"/>
  <c r="FY87" i="34" s="1"/>
  <c r="CX87" i="34"/>
  <c r="GC87" i="34" s="1"/>
  <c r="DB87" i="34"/>
  <c r="GG87" i="34" s="1"/>
  <c r="DF87" i="34"/>
  <c r="GK87" i="34" s="1"/>
  <c r="DJ87" i="34"/>
  <c r="GO87" i="34" s="1"/>
  <c r="DN87" i="34"/>
  <c r="GS87" i="34" s="1"/>
  <c r="DR87" i="34"/>
  <c r="GW87" i="34" s="1"/>
  <c r="DV87" i="34"/>
  <c r="HA87" i="34" s="1"/>
  <c r="DZ87" i="34"/>
  <c r="HE87" i="34" s="1"/>
  <c r="ED87" i="34"/>
  <c r="HI87" i="34" s="1"/>
  <c r="EH87" i="34"/>
  <c r="HM87" i="34" s="1"/>
  <c r="EL87" i="34"/>
  <c r="HQ87" i="34" s="1"/>
  <c r="EP87" i="34"/>
  <c r="HU87" i="34" s="1"/>
  <c r="ET87" i="34"/>
  <c r="HY87" i="34" s="1"/>
  <c r="EX87" i="34"/>
  <c r="IC87" i="34" s="1"/>
  <c r="FB87" i="34"/>
  <c r="IG87" i="34" s="1"/>
  <c r="FF87" i="34"/>
  <c r="IK87" i="34" s="1"/>
  <c r="FJ87" i="34"/>
  <c r="IO87" i="34" s="1"/>
  <c r="FN87" i="34"/>
  <c r="IS87" i="34" s="1"/>
  <c r="CK87" i="34"/>
  <c r="FP87" i="34" s="1"/>
  <c r="CQ87" i="34"/>
  <c r="FV87" i="34" s="1"/>
  <c r="CV87" i="34"/>
  <c r="GA87" i="34" s="1"/>
  <c r="DA87" i="34"/>
  <c r="GF87" i="34" s="1"/>
  <c r="DG87" i="34"/>
  <c r="GL87" i="34" s="1"/>
  <c r="DL87" i="34"/>
  <c r="GQ87" i="34" s="1"/>
  <c r="DQ87" i="34"/>
  <c r="GV87" i="34" s="1"/>
  <c r="DW87" i="34"/>
  <c r="HB87" i="34" s="1"/>
  <c r="EB87" i="34"/>
  <c r="HG87" i="34" s="1"/>
  <c r="EG87" i="34"/>
  <c r="HL87" i="34" s="1"/>
  <c r="EM87" i="34"/>
  <c r="HR87" i="34" s="1"/>
  <c r="ER87" i="34"/>
  <c r="HW87" i="34" s="1"/>
  <c r="EW87" i="34"/>
  <c r="IB87" i="34" s="1"/>
  <c r="FC87" i="34"/>
  <c r="IH87" i="34" s="1"/>
  <c r="FH87" i="34"/>
  <c r="IM87" i="34" s="1"/>
  <c r="FM87" i="34"/>
  <c r="IR87" i="34" s="1"/>
  <c r="CM87" i="34"/>
  <c r="FR87" i="34" s="1"/>
  <c r="CR87" i="34"/>
  <c r="FW87" i="34" s="1"/>
  <c r="CW87" i="34"/>
  <c r="GB87" i="34" s="1"/>
  <c r="DC87" i="34"/>
  <c r="GH87" i="34" s="1"/>
  <c r="DH87" i="34"/>
  <c r="GM87" i="34" s="1"/>
  <c r="DM87" i="34"/>
  <c r="GR87" i="34" s="1"/>
  <c r="DS87" i="34"/>
  <c r="GX87" i="34" s="1"/>
  <c r="DX87" i="34"/>
  <c r="HC87" i="34" s="1"/>
  <c r="EC87" i="34"/>
  <c r="HH87" i="34" s="1"/>
  <c r="EI87" i="34"/>
  <c r="HN87" i="34" s="1"/>
  <c r="EN87" i="34"/>
  <c r="HS87" i="34" s="1"/>
  <c r="ES87" i="34"/>
  <c r="HX87" i="34" s="1"/>
  <c r="EY87" i="34"/>
  <c r="ID87" i="34" s="1"/>
  <c r="FD87" i="34"/>
  <c r="II87" i="34" s="1"/>
  <c r="FI87" i="34"/>
  <c r="IN87" i="34" s="1"/>
  <c r="CN87" i="34"/>
  <c r="FS87" i="34" s="1"/>
  <c r="CS87" i="34"/>
  <c r="FX87" i="34" s="1"/>
  <c r="CY87" i="34"/>
  <c r="GD87" i="34" s="1"/>
  <c r="DD87" i="34"/>
  <c r="GI87" i="34" s="1"/>
  <c r="DI87" i="34"/>
  <c r="GN87" i="34" s="1"/>
  <c r="DO87" i="34"/>
  <c r="GT87" i="34" s="1"/>
  <c r="DT87" i="34"/>
  <c r="GY87" i="34" s="1"/>
  <c r="DY87" i="34"/>
  <c r="HD87" i="34" s="1"/>
  <c r="EE87" i="34"/>
  <c r="HJ87" i="34" s="1"/>
  <c r="EJ87" i="34"/>
  <c r="HO87" i="34" s="1"/>
  <c r="EO87" i="34"/>
  <c r="HT87" i="34" s="1"/>
  <c r="EU87" i="34"/>
  <c r="HZ87" i="34" s="1"/>
  <c r="EZ87" i="34"/>
  <c r="IE87" i="34" s="1"/>
  <c r="FE87" i="34"/>
  <c r="IJ87" i="34" s="1"/>
  <c r="FK87" i="34"/>
  <c r="IP87" i="34" s="1"/>
  <c r="CO87" i="34"/>
  <c r="FT87" i="34" s="1"/>
  <c r="DK87" i="34"/>
  <c r="GP87" i="34" s="1"/>
  <c r="EF87" i="34"/>
  <c r="HK87" i="34" s="1"/>
  <c r="FA87" i="34"/>
  <c r="IF87" i="34" s="1"/>
  <c r="DE87" i="34"/>
  <c r="GJ87" i="34" s="1"/>
  <c r="EV87" i="34"/>
  <c r="IA87" i="34" s="1"/>
  <c r="CU87" i="34"/>
  <c r="FZ87" i="34" s="1"/>
  <c r="DP87" i="34"/>
  <c r="GU87" i="34" s="1"/>
  <c r="EK87" i="34"/>
  <c r="HP87" i="34" s="1"/>
  <c r="FG87" i="34"/>
  <c r="IL87" i="34" s="1"/>
  <c r="CJ87" i="34"/>
  <c r="FO87" i="34" s="1"/>
  <c r="CZ87" i="34"/>
  <c r="GE87" i="34" s="1"/>
  <c r="DU87" i="34"/>
  <c r="GZ87" i="34" s="1"/>
  <c r="EQ87" i="34"/>
  <c r="HV87" i="34" s="1"/>
  <c r="FL87" i="34"/>
  <c r="IQ87" i="34" s="1"/>
  <c r="EA87" i="34"/>
  <c r="HF87" i="34" s="1"/>
  <c r="CL83" i="34"/>
  <c r="FQ83" i="34" s="1"/>
  <c r="CP83" i="34"/>
  <c r="FU83" i="34" s="1"/>
  <c r="CT83" i="34"/>
  <c r="FY83" i="34" s="1"/>
  <c r="CX83" i="34"/>
  <c r="GC83" i="34" s="1"/>
  <c r="DB83" i="34"/>
  <c r="GG83" i="34" s="1"/>
  <c r="DF83" i="34"/>
  <c r="GK83" i="34" s="1"/>
  <c r="DJ83" i="34"/>
  <c r="GO83" i="34" s="1"/>
  <c r="DN83" i="34"/>
  <c r="GS83" i="34" s="1"/>
  <c r="DR83" i="34"/>
  <c r="GW83" i="34" s="1"/>
  <c r="DV83" i="34"/>
  <c r="HA83" i="34" s="1"/>
  <c r="DZ83" i="34"/>
  <c r="HE83" i="34" s="1"/>
  <c r="ED83" i="34"/>
  <c r="HI83" i="34" s="1"/>
  <c r="EH83" i="34"/>
  <c r="HM83" i="34" s="1"/>
  <c r="EL83" i="34"/>
  <c r="HQ83" i="34" s="1"/>
  <c r="EP83" i="34"/>
  <c r="HU83" i="34" s="1"/>
  <c r="ET83" i="34"/>
  <c r="HY83" i="34" s="1"/>
  <c r="EX83" i="34"/>
  <c r="IC83" i="34" s="1"/>
  <c r="FB83" i="34"/>
  <c r="IG83" i="34" s="1"/>
  <c r="FF83" i="34"/>
  <c r="IK83" i="34" s="1"/>
  <c r="FJ83" i="34"/>
  <c r="IO83" i="34" s="1"/>
  <c r="FN83" i="34"/>
  <c r="IS83" i="34" s="1"/>
  <c r="CM83" i="34"/>
  <c r="FR83" i="34" s="1"/>
  <c r="CR83" i="34"/>
  <c r="FW83" i="34" s="1"/>
  <c r="CW83" i="34"/>
  <c r="GB83" i="34" s="1"/>
  <c r="DC83" i="34"/>
  <c r="GH83" i="34" s="1"/>
  <c r="DH83" i="34"/>
  <c r="GM83" i="34" s="1"/>
  <c r="DM83" i="34"/>
  <c r="GR83" i="34" s="1"/>
  <c r="DS83" i="34"/>
  <c r="GX83" i="34" s="1"/>
  <c r="DX83" i="34"/>
  <c r="HC83" i="34" s="1"/>
  <c r="EC83" i="34"/>
  <c r="HH83" i="34" s="1"/>
  <c r="EI83" i="34"/>
  <c r="HN83" i="34" s="1"/>
  <c r="EN83" i="34"/>
  <c r="HS83" i="34" s="1"/>
  <c r="ES83" i="34"/>
  <c r="HX83" i="34" s="1"/>
  <c r="EY83" i="34"/>
  <c r="ID83" i="34" s="1"/>
  <c r="FD83" i="34"/>
  <c r="II83" i="34" s="1"/>
  <c r="FI83" i="34"/>
  <c r="IN83" i="34" s="1"/>
  <c r="CN83" i="34"/>
  <c r="FS83" i="34" s="1"/>
  <c r="CS83" i="34"/>
  <c r="FX83" i="34" s="1"/>
  <c r="CY83" i="34"/>
  <c r="GD83" i="34" s="1"/>
  <c r="DD83" i="34"/>
  <c r="GI83" i="34" s="1"/>
  <c r="DI83" i="34"/>
  <c r="GN83" i="34" s="1"/>
  <c r="DO83" i="34"/>
  <c r="GT83" i="34" s="1"/>
  <c r="DT83" i="34"/>
  <c r="GY83" i="34" s="1"/>
  <c r="DY83" i="34"/>
  <c r="HD83" i="34" s="1"/>
  <c r="EE83" i="34"/>
  <c r="HJ83" i="34" s="1"/>
  <c r="EJ83" i="34"/>
  <c r="HO83" i="34" s="1"/>
  <c r="EO83" i="34"/>
  <c r="HT83" i="34" s="1"/>
  <c r="EU83" i="34"/>
  <c r="HZ83" i="34" s="1"/>
  <c r="EZ83" i="34"/>
  <c r="IE83" i="34" s="1"/>
  <c r="FE83" i="34"/>
  <c r="IJ83" i="34" s="1"/>
  <c r="FK83" i="34"/>
  <c r="IP83" i="34" s="1"/>
  <c r="CJ83" i="34"/>
  <c r="FO83" i="34" s="1"/>
  <c r="CO83" i="34"/>
  <c r="FT83" i="34" s="1"/>
  <c r="CU83" i="34"/>
  <c r="FZ83" i="34" s="1"/>
  <c r="CZ83" i="34"/>
  <c r="GE83" i="34" s="1"/>
  <c r="DE83" i="34"/>
  <c r="GJ83" i="34" s="1"/>
  <c r="DK83" i="34"/>
  <c r="GP83" i="34" s="1"/>
  <c r="DP83" i="34"/>
  <c r="GU83" i="34" s="1"/>
  <c r="DU83" i="34"/>
  <c r="GZ83" i="34" s="1"/>
  <c r="EA83" i="34"/>
  <c r="HF83" i="34" s="1"/>
  <c r="EF83" i="34"/>
  <c r="HK83" i="34" s="1"/>
  <c r="EK83" i="34"/>
  <c r="HP83" i="34" s="1"/>
  <c r="EQ83" i="34"/>
  <c r="HV83" i="34" s="1"/>
  <c r="EV83" i="34"/>
  <c r="IA83" i="34" s="1"/>
  <c r="FA83" i="34"/>
  <c r="IF83" i="34" s="1"/>
  <c r="FG83" i="34"/>
  <c r="IL83" i="34" s="1"/>
  <c r="FL83" i="34"/>
  <c r="IQ83" i="34" s="1"/>
  <c r="DA83" i="34"/>
  <c r="GF83" i="34" s="1"/>
  <c r="DW83" i="34"/>
  <c r="HB83" i="34" s="1"/>
  <c r="ER83" i="34"/>
  <c r="HW83" i="34" s="1"/>
  <c r="FM83" i="34"/>
  <c r="IR83" i="34" s="1"/>
  <c r="DQ83" i="34"/>
  <c r="GV83" i="34" s="1"/>
  <c r="FH83" i="34"/>
  <c r="IM83" i="34" s="1"/>
  <c r="CK83" i="34"/>
  <c r="FP83" i="34" s="1"/>
  <c r="DG83" i="34"/>
  <c r="GL83" i="34" s="1"/>
  <c r="EB83" i="34"/>
  <c r="HG83" i="34" s="1"/>
  <c r="EW83" i="34"/>
  <c r="IB83" i="34" s="1"/>
  <c r="EM83" i="34"/>
  <c r="HR83" i="34" s="1"/>
  <c r="CQ83" i="34"/>
  <c r="FV83" i="34" s="1"/>
  <c r="DL83" i="34"/>
  <c r="GQ83" i="34" s="1"/>
  <c r="EG83" i="34"/>
  <c r="HL83" i="34" s="1"/>
  <c r="FC83" i="34"/>
  <c r="IH83" i="34" s="1"/>
  <c r="CV83" i="34"/>
  <c r="GA83" i="34" s="1"/>
  <c r="CL79" i="34"/>
  <c r="FQ79" i="34" s="1"/>
  <c r="CP79" i="34"/>
  <c r="FU79" i="34" s="1"/>
  <c r="CT79" i="34"/>
  <c r="FY79" i="34" s="1"/>
  <c r="CX79" i="34"/>
  <c r="GC79" i="34" s="1"/>
  <c r="DB79" i="34"/>
  <c r="GG79" i="34" s="1"/>
  <c r="DF79" i="34"/>
  <c r="GK79" i="34" s="1"/>
  <c r="DJ79" i="34"/>
  <c r="GO79" i="34" s="1"/>
  <c r="DN79" i="34"/>
  <c r="GS79" i="34" s="1"/>
  <c r="DR79" i="34"/>
  <c r="GW79" i="34" s="1"/>
  <c r="DV79" i="34"/>
  <c r="HA79" i="34" s="1"/>
  <c r="DZ79" i="34"/>
  <c r="HE79" i="34" s="1"/>
  <c r="ED79" i="34"/>
  <c r="HI79" i="34" s="1"/>
  <c r="EH79" i="34"/>
  <c r="HM79" i="34" s="1"/>
  <c r="EL79" i="34"/>
  <c r="HQ79" i="34" s="1"/>
  <c r="EP79" i="34"/>
  <c r="HU79" i="34" s="1"/>
  <c r="ET79" i="34"/>
  <c r="HY79" i="34" s="1"/>
  <c r="EX79" i="34"/>
  <c r="IC79" i="34" s="1"/>
  <c r="FB79" i="34"/>
  <c r="IG79" i="34" s="1"/>
  <c r="FF79" i="34"/>
  <c r="IK79" i="34" s="1"/>
  <c r="FJ79" i="34"/>
  <c r="IO79" i="34" s="1"/>
  <c r="FN79" i="34"/>
  <c r="IS79" i="34" s="1"/>
  <c r="CN79" i="34"/>
  <c r="FS79" i="34" s="1"/>
  <c r="CS79" i="34"/>
  <c r="FX79" i="34" s="1"/>
  <c r="CY79" i="34"/>
  <c r="GD79" i="34" s="1"/>
  <c r="DD79" i="34"/>
  <c r="GI79" i="34" s="1"/>
  <c r="DI79" i="34"/>
  <c r="GN79" i="34" s="1"/>
  <c r="DO79" i="34"/>
  <c r="GT79" i="34" s="1"/>
  <c r="DT79" i="34"/>
  <c r="GY79" i="34" s="1"/>
  <c r="DY79" i="34"/>
  <c r="HD79" i="34" s="1"/>
  <c r="EE79" i="34"/>
  <c r="HJ79" i="34" s="1"/>
  <c r="EJ79" i="34"/>
  <c r="HO79" i="34" s="1"/>
  <c r="EO79" i="34"/>
  <c r="HT79" i="34" s="1"/>
  <c r="EU79" i="34"/>
  <c r="HZ79" i="34" s="1"/>
  <c r="EZ79" i="34"/>
  <c r="IE79" i="34" s="1"/>
  <c r="FE79" i="34"/>
  <c r="IJ79" i="34" s="1"/>
  <c r="FK79" i="34"/>
  <c r="IP79" i="34" s="1"/>
  <c r="CJ79" i="34"/>
  <c r="FO79" i="34" s="1"/>
  <c r="CO79" i="34"/>
  <c r="FT79" i="34" s="1"/>
  <c r="CU79" i="34"/>
  <c r="FZ79" i="34" s="1"/>
  <c r="CZ79" i="34"/>
  <c r="GE79" i="34" s="1"/>
  <c r="DE79" i="34"/>
  <c r="GJ79" i="34" s="1"/>
  <c r="DK79" i="34"/>
  <c r="GP79" i="34" s="1"/>
  <c r="DP79" i="34"/>
  <c r="GU79" i="34" s="1"/>
  <c r="DU79" i="34"/>
  <c r="GZ79" i="34" s="1"/>
  <c r="EA79" i="34"/>
  <c r="HF79" i="34" s="1"/>
  <c r="EF79" i="34"/>
  <c r="HK79" i="34" s="1"/>
  <c r="EK79" i="34"/>
  <c r="HP79" i="34" s="1"/>
  <c r="EQ79" i="34"/>
  <c r="HV79" i="34" s="1"/>
  <c r="EV79" i="34"/>
  <c r="IA79" i="34" s="1"/>
  <c r="FA79" i="34"/>
  <c r="IF79" i="34" s="1"/>
  <c r="FG79" i="34"/>
  <c r="IL79" i="34" s="1"/>
  <c r="FL79" i="34"/>
  <c r="IQ79" i="34" s="1"/>
  <c r="CK79" i="34"/>
  <c r="FP79" i="34" s="1"/>
  <c r="CQ79" i="34"/>
  <c r="FV79" i="34" s="1"/>
  <c r="CV79" i="34"/>
  <c r="GA79" i="34" s="1"/>
  <c r="DA79" i="34"/>
  <c r="GF79" i="34" s="1"/>
  <c r="DG79" i="34"/>
  <c r="GL79" i="34" s="1"/>
  <c r="DL79" i="34"/>
  <c r="GQ79" i="34" s="1"/>
  <c r="DQ79" i="34"/>
  <c r="GV79" i="34" s="1"/>
  <c r="DW79" i="34"/>
  <c r="HB79" i="34" s="1"/>
  <c r="EB79" i="34"/>
  <c r="HG79" i="34" s="1"/>
  <c r="EG79" i="34"/>
  <c r="HL79" i="34" s="1"/>
  <c r="EM79" i="34"/>
  <c r="HR79" i="34" s="1"/>
  <c r="ER79" i="34"/>
  <c r="HW79" i="34" s="1"/>
  <c r="EW79" i="34"/>
  <c r="IB79" i="34" s="1"/>
  <c r="FC79" i="34"/>
  <c r="IH79" i="34" s="1"/>
  <c r="FH79" i="34"/>
  <c r="IM79" i="34" s="1"/>
  <c r="FM79" i="34"/>
  <c r="IR79" i="34" s="1"/>
  <c r="CR79" i="34"/>
  <c r="FW79" i="34" s="1"/>
  <c r="DM79" i="34"/>
  <c r="GR79" i="34" s="1"/>
  <c r="EI79" i="34"/>
  <c r="HN79" i="34" s="1"/>
  <c r="FD79" i="34"/>
  <c r="II79" i="34" s="1"/>
  <c r="CM79" i="34"/>
  <c r="FR79" i="34" s="1"/>
  <c r="EY79" i="34"/>
  <c r="ID79" i="34" s="1"/>
  <c r="CW79" i="34"/>
  <c r="GB79" i="34" s="1"/>
  <c r="DS79" i="34"/>
  <c r="GX79" i="34" s="1"/>
  <c r="EN79" i="34"/>
  <c r="HS79" i="34" s="1"/>
  <c r="FI79" i="34"/>
  <c r="IN79" i="34" s="1"/>
  <c r="EC79" i="34"/>
  <c r="HH79" i="34" s="1"/>
  <c r="DC79" i="34"/>
  <c r="GH79" i="34" s="1"/>
  <c r="DX79" i="34"/>
  <c r="HC79" i="34" s="1"/>
  <c r="ES79" i="34"/>
  <c r="HX79" i="34" s="1"/>
  <c r="DH79" i="34"/>
  <c r="GM79" i="34" s="1"/>
  <c r="CL75" i="34"/>
  <c r="FQ75" i="34" s="1"/>
  <c r="CP75" i="34"/>
  <c r="FU75" i="34" s="1"/>
  <c r="CT75" i="34"/>
  <c r="FY75" i="34" s="1"/>
  <c r="CX75" i="34"/>
  <c r="GC75" i="34" s="1"/>
  <c r="DB75" i="34"/>
  <c r="GG75" i="34" s="1"/>
  <c r="DF75" i="34"/>
  <c r="GK75" i="34" s="1"/>
  <c r="DJ75" i="34"/>
  <c r="GO75" i="34" s="1"/>
  <c r="DN75" i="34"/>
  <c r="GS75" i="34" s="1"/>
  <c r="DR75" i="34"/>
  <c r="GW75" i="34" s="1"/>
  <c r="DV75" i="34"/>
  <c r="HA75" i="34" s="1"/>
  <c r="DZ75" i="34"/>
  <c r="HE75" i="34" s="1"/>
  <c r="ED75" i="34"/>
  <c r="HI75" i="34" s="1"/>
  <c r="EH75" i="34"/>
  <c r="HM75" i="34" s="1"/>
  <c r="EL75" i="34"/>
  <c r="HQ75" i="34" s="1"/>
  <c r="EP75" i="34"/>
  <c r="HU75" i="34" s="1"/>
  <c r="ET75" i="34"/>
  <c r="HY75" i="34" s="1"/>
  <c r="EX75" i="34"/>
  <c r="IC75" i="34" s="1"/>
  <c r="FB75" i="34"/>
  <c r="IG75" i="34" s="1"/>
  <c r="FF75" i="34"/>
  <c r="IK75" i="34" s="1"/>
  <c r="FJ75" i="34"/>
  <c r="IO75" i="34" s="1"/>
  <c r="FN75" i="34"/>
  <c r="IS75" i="34" s="1"/>
  <c r="CJ75" i="34"/>
  <c r="FO75" i="34" s="1"/>
  <c r="CO75" i="34"/>
  <c r="FT75" i="34" s="1"/>
  <c r="CU75" i="34"/>
  <c r="FZ75" i="34" s="1"/>
  <c r="CZ75" i="34"/>
  <c r="GE75" i="34" s="1"/>
  <c r="DE75" i="34"/>
  <c r="GJ75" i="34" s="1"/>
  <c r="DK75" i="34"/>
  <c r="GP75" i="34" s="1"/>
  <c r="DP75" i="34"/>
  <c r="GU75" i="34" s="1"/>
  <c r="DU75" i="34"/>
  <c r="GZ75" i="34" s="1"/>
  <c r="EA75" i="34"/>
  <c r="HF75" i="34" s="1"/>
  <c r="EF75" i="34"/>
  <c r="HK75" i="34" s="1"/>
  <c r="EK75" i="34"/>
  <c r="HP75" i="34" s="1"/>
  <c r="EQ75" i="34"/>
  <c r="HV75" i="34" s="1"/>
  <c r="EV75" i="34"/>
  <c r="IA75" i="34" s="1"/>
  <c r="FA75" i="34"/>
  <c r="IF75" i="34" s="1"/>
  <c r="FG75" i="34"/>
  <c r="IL75" i="34" s="1"/>
  <c r="FL75" i="34"/>
  <c r="IQ75" i="34" s="1"/>
  <c r="CK75" i="34"/>
  <c r="FP75" i="34" s="1"/>
  <c r="CQ75" i="34"/>
  <c r="FV75" i="34" s="1"/>
  <c r="CV75" i="34"/>
  <c r="GA75" i="34" s="1"/>
  <c r="DA75" i="34"/>
  <c r="GF75" i="34" s="1"/>
  <c r="DG75" i="34"/>
  <c r="GL75" i="34" s="1"/>
  <c r="DL75" i="34"/>
  <c r="GQ75" i="34" s="1"/>
  <c r="DQ75" i="34"/>
  <c r="GV75" i="34" s="1"/>
  <c r="DW75" i="34"/>
  <c r="HB75" i="34" s="1"/>
  <c r="EB75" i="34"/>
  <c r="HG75" i="34" s="1"/>
  <c r="EG75" i="34"/>
  <c r="HL75" i="34" s="1"/>
  <c r="EM75" i="34"/>
  <c r="HR75" i="34" s="1"/>
  <c r="ER75" i="34"/>
  <c r="HW75" i="34" s="1"/>
  <c r="EW75" i="34"/>
  <c r="IB75" i="34" s="1"/>
  <c r="FC75" i="34"/>
  <c r="IH75" i="34" s="1"/>
  <c r="FH75" i="34"/>
  <c r="IM75" i="34" s="1"/>
  <c r="FM75" i="34"/>
  <c r="IR75" i="34" s="1"/>
  <c r="CM75" i="34"/>
  <c r="FR75" i="34" s="1"/>
  <c r="CR75" i="34"/>
  <c r="FW75" i="34" s="1"/>
  <c r="CW75" i="34"/>
  <c r="GB75" i="34" s="1"/>
  <c r="DC75" i="34"/>
  <c r="GH75" i="34" s="1"/>
  <c r="DH75" i="34"/>
  <c r="GM75" i="34" s="1"/>
  <c r="DM75" i="34"/>
  <c r="GR75" i="34" s="1"/>
  <c r="DS75" i="34"/>
  <c r="GX75" i="34" s="1"/>
  <c r="DX75" i="34"/>
  <c r="HC75" i="34" s="1"/>
  <c r="EC75" i="34"/>
  <c r="HH75" i="34" s="1"/>
  <c r="EI75" i="34"/>
  <c r="HN75" i="34" s="1"/>
  <c r="EN75" i="34"/>
  <c r="HS75" i="34" s="1"/>
  <c r="ES75" i="34"/>
  <c r="HX75" i="34" s="1"/>
  <c r="EY75" i="34"/>
  <c r="ID75" i="34" s="1"/>
  <c r="FD75" i="34"/>
  <c r="II75" i="34" s="1"/>
  <c r="FI75" i="34"/>
  <c r="IN75" i="34" s="1"/>
  <c r="DD75" i="34"/>
  <c r="GI75" i="34" s="1"/>
  <c r="DY75" i="34"/>
  <c r="HD75" i="34" s="1"/>
  <c r="EU75" i="34"/>
  <c r="HZ75" i="34" s="1"/>
  <c r="CY75" i="34"/>
  <c r="GD75" i="34" s="1"/>
  <c r="FK75" i="34"/>
  <c r="IP75" i="34" s="1"/>
  <c r="CN75" i="34"/>
  <c r="FS75" i="34" s="1"/>
  <c r="DI75" i="34"/>
  <c r="GN75" i="34" s="1"/>
  <c r="EE75" i="34"/>
  <c r="HJ75" i="34" s="1"/>
  <c r="EZ75" i="34"/>
  <c r="IE75" i="34" s="1"/>
  <c r="DT75" i="34"/>
  <c r="GY75" i="34" s="1"/>
  <c r="CS75" i="34"/>
  <c r="FX75" i="34" s="1"/>
  <c r="DO75" i="34"/>
  <c r="GT75" i="34" s="1"/>
  <c r="EJ75" i="34"/>
  <c r="HO75" i="34" s="1"/>
  <c r="FE75" i="34"/>
  <c r="IJ75" i="34" s="1"/>
  <c r="EO75" i="34"/>
  <c r="HT75" i="34" s="1"/>
  <c r="CL71" i="34"/>
  <c r="FQ71" i="34" s="1"/>
  <c r="CP71" i="34"/>
  <c r="FU71" i="34" s="1"/>
  <c r="CT71" i="34"/>
  <c r="FY71" i="34" s="1"/>
  <c r="CX71" i="34"/>
  <c r="GC71" i="34" s="1"/>
  <c r="DB71" i="34"/>
  <c r="GG71" i="34" s="1"/>
  <c r="DF71" i="34"/>
  <c r="GK71" i="34" s="1"/>
  <c r="DJ71" i="34"/>
  <c r="GO71" i="34" s="1"/>
  <c r="DN71" i="34"/>
  <c r="GS71" i="34" s="1"/>
  <c r="DR71" i="34"/>
  <c r="GW71" i="34" s="1"/>
  <c r="DV71" i="34"/>
  <c r="HA71" i="34" s="1"/>
  <c r="DZ71" i="34"/>
  <c r="HE71" i="34" s="1"/>
  <c r="ED71" i="34"/>
  <c r="HI71" i="34" s="1"/>
  <c r="EH71" i="34"/>
  <c r="HM71" i="34" s="1"/>
  <c r="EL71" i="34"/>
  <c r="HQ71" i="34" s="1"/>
  <c r="EP71" i="34"/>
  <c r="HU71" i="34" s="1"/>
  <c r="ET71" i="34"/>
  <c r="HY71" i="34" s="1"/>
  <c r="EX71" i="34"/>
  <c r="IC71" i="34" s="1"/>
  <c r="FB71" i="34"/>
  <c r="IG71" i="34" s="1"/>
  <c r="FF71" i="34"/>
  <c r="IK71" i="34" s="1"/>
  <c r="FJ71" i="34"/>
  <c r="IO71" i="34" s="1"/>
  <c r="FN71" i="34"/>
  <c r="IS71" i="34" s="1"/>
  <c r="CM71" i="34"/>
  <c r="FR71" i="34" s="1"/>
  <c r="CQ71" i="34"/>
  <c r="FV71" i="34" s="1"/>
  <c r="CU71" i="34"/>
  <c r="FZ71" i="34" s="1"/>
  <c r="CY71" i="34"/>
  <c r="GD71" i="34" s="1"/>
  <c r="DC71" i="34"/>
  <c r="GH71" i="34" s="1"/>
  <c r="DG71" i="34"/>
  <c r="GL71" i="34" s="1"/>
  <c r="DK71" i="34"/>
  <c r="GP71" i="34" s="1"/>
  <c r="DO71" i="34"/>
  <c r="GT71" i="34" s="1"/>
  <c r="DS71" i="34"/>
  <c r="GX71" i="34" s="1"/>
  <c r="DW71" i="34"/>
  <c r="HB71" i="34" s="1"/>
  <c r="EA71" i="34"/>
  <c r="HF71" i="34" s="1"/>
  <c r="EE71" i="34"/>
  <c r="HJ71" i="34" s="1"/>
  <c r="EI71" i="34"/>
  <c r="HN71" i="34" s="1"/>
  <c r="EM71" i="34"/>
  <c r="HR71" i="34" s="1"/>
  <c r="EQ71" i="34"/>
  <c r="HV71" i="34" s="1"/>
  <c r="EU71" i="34"/>
  <c r="HZ71" i="34" s="1"/>
  <c r="EY71" i="34"/>
  <c r="ID71" i="34" s="1"/>
  <c r="FC71" i="34"/>
  <c r="IH71" i="34" s="1"/>
  <c r="FG71" i="34"/>
  <c r="IL71" i="34" s="1"/>
  <c r="FK71" i="34"/>
  <c r="IP71" i="34" s="1"/>
  <c r="CJ71" i="34"/>
  <c r="FO71" i="34" s="1"/>
  <c r="CN71" i="34"/>
  <c r="FS71" i="34" s="1"/>
  <c r="CR71" i="34"/>
  <c r="FW71" i="34" s="1"/>
  <c r="CV71" i="34"/>
  <c r="GA71" i="34" s="1"/>
  <c r="CZ71" i="34"/>
  <c r="GE71" i="34" s="1"/>
  <c r="DD71" i="34"/>
  <c r="GI71" i="34" s="1"/>
  <c r="DH71" i="34"/>
  <c r="GM71" i="34" s="1"/>
  <c r="DL71" i="34"/>
  <c r="GQ71" i="34" s="1"/>
  <c r="DP71" i="34"/>
  <c r="GU71" i="34" s="1"/>
  <c r="DT71" i="34"/>
  <c r="GY71" i="34" s="1"/>
  <c r="DX71" i="34"/>
  <c r="HC71" i="34" s="1"/>
  <c r="EB71" i="34"/>
  <c r="HG71" i="34" s="1"/>
  <c r="EF71" i="34"/>
  <c r="HK71" i="34" s="1"/>
  <c r="EJ71" i="34"/>
  <c r="HO71" i="34" s="1"/>
  <c r="EN71" i="34"/>
  <c r="HS71" i="34" s="1"/>
  <c r="ER71" i="34"/>
  <c r="HW71" i="34" s="1"/>
  <c r="EV71" i="34"/>
  <c r="IA71" i="34" s="1"/>
  <c r="EZ71" i="34"/>
  <c r="IE71" i="34" s="1"/>
  <c r="FD71" i="34"/>
  <c r="II71" i="34" s="1"/>
  <c r="FH71" i="34"/>
  <c r="IM71" i="34" s="1"/>
  <c r="FL71" i="34"/>
  <c r="IQ71" i="34" s="1"/>
  <c r="CK71" i="34"/>
  <c r="FP71" i="34" s="1"/>
  <c r="DA71" i="34"/>
  <c r="GF71" i="34" s="1"/>
  <c r="DQ71" i="34"/>
  <c r="GV71" i="34" s="1"/>
  <c r="EG71" i="34"/>
  <c r="HL71" i="34" s="1"/>
  <c r="EW71" i="34"/>
  <c r="IB71" i="34" s="1"/>
  <c r="FM71" i="34"/>
  <c r="IR71" i="34" s="1"/>
  <c r="CO71" i="34"/>
  <c r="FT71" i="34" s="1"/>
  <c r="DE71" i="34"/>
  <c r="GJ71" i="34" s="1"/>
  <c r="DU71" i="34"/>
  <c r="GZ71" i="34" s="1"/>
  <c r="EK71" i="34"/>
  <c r="HP71" i="34" s="1"/>
  <c r="FA71" i="34"/>
  <c r="IF71" i="34" s="1"/>
  <c r="CS71" i="34"/>
  <c r="FX71" i="34" s="1"/>
  <c r="DI71" i="34"/>
  <c r="GN71" i="34" s="1"/>
  <c r="DY71" i="34"/>
  <c r="HD71" i="34" s="1"/>
  <c r="EO71" i="34"/>
  <c r="HT71" i="34" s="1"/>
  <c r="FE71" i="34"/>
  <c r="IJ71" i="34" s="1"/>
  <c r="CW71" i="34"/>
  <c r="GB71" i="34" s="1"/>
  <c r="FI71" i="34"/>
  <c r="IN71" i="34" s="1"/>
  <c r="DM71" i="34"/>
  <c r="GR71" i="34" s="1"/>
  <c r="ES71" i="34"/>
  <c r="HX71" i="34" s="1"/>
  <c r="EC71" i="34"/>
  <c r="HH71" i="34" s="1"/>
  <c r="CL67" i="34"/>
  <c r="FQ67" i="34" s="1"/>
  <c r="CP67" i="34"/>
  <c r="FU67" i="34" s="1"/>
  <c r="CT67" i="34"/>
  <c r="FY67" i="34" s="1"/>
  <c r="CX67" i="34"/>
  <c r="GC67" i="34" s="1"/>
  <c r="DB67" i="34"/>
  <c r="GG67" i="34" s="1"/>
  <c r="DF67" i="34"/>
  <c r="GK67" i="34" s="1"/>
  <c r="DJ67" i="34"/>
  <c r="GO67" i="34" s="1"/>
  <c r="DN67" i="34"/>
  <c r="GS67" i="34" s="1"/>
  <c r="DR67" i="34"/>
  <c r="GW67" i="34" s="1"/>
  <c r="DV67" i="34"/>
  <c r="HA67" i="34" s="1"/>
  <c r="DZ67" i="34"/>
  <c r="HE67" i="34" s="1"/>
  <c r="ED67" i="34"/>
  <c r="HI67" i="34" s="1"/>
  <c r="EH67" i="34"/>
  <c r="HM67" i="34" s="1"/>
  <c r="EL67" i="34"/>
  <c r="HQ67" i="34" s="1"/>
  <c r="EP67" i="34"/>
  <c r="HU67" i="34" s="1"/>
  <c r="ET67" i="34"/>
  <c r="HY67" i="34" s="1"/>
  <c r="EX67" i="34"/>
  <c r="IC67" i="34" s="1"/>
  <c r="FB67" i="34"/>
  <c r="IG67" i="34" s="1"/>
  <c r="FF67" i="34"/>
  <c r="IK67" i="34" s="1"/>
  <c r="FJ67" i="34"/>
  <c r="IO67" i="34" s="1"/>
  <c r="FN67" i="34"/>
  <c r="IS67" i="34" s="1"/>
  <c r="CM67" i="34"/>
  <c r="FR67" i="34" s="1"/>
  <c r="CQ67" i="34"/>
  <c r="FV67" i="34" s="1"/>
  <c r="CU67" i="34"/>
  <c r="FZ67" i="34" s="1"/>
  <c r="CY67" i="34"/>
  <c r="GD67" i="34" s="1"/>
  <c r="DC67" i="34"/>
  <c r="GH67" i="34" s="1"/>
  <c r="DG67" i="34"/>
  <c r="GL67" i="34" s="1"/>
  <c r="DK67" i="34"/>
  <c r="GP67" i="34" s="1"/>
  <c r="DO67" i="34"/>
  <c r="GT67" i="34" s="1"/>
  <c r="DS67" i="34"/>
  <c r="GX67" i="34" s="1"/>
  <c r="DW67" i="34"/>
  <c r="HB67" i="34" s="1"/>
  <c r="EA67" i="34"/>
  <c r="HF67" i="34" s="1"/>
  <c r="EE67" i="34"/>
  <c r="HJ67" i="34" s="1"/>
  <c r="EI67" i="34"/>
  <c r="HN67" i="34" s="1"/>
  <c r="EM67" i="34"/>
  <c r="HR67" i="34" s="1"/>
  <c r="EQ67" i="34"/>
  <c r="HV67" i="34" s="1"/>
  <c r="EU67" i="34"/>
  <c r="HZ67" i="34" s="1"/>
  <c r="EY67" i="34"/>
  <c r="ID67" i="34" s="1"/>
  <c r="FC67" i="34"/>
  <c r="IH67" i="34" s="1"/>
  <c r="FG67" i="34"/>
  <c r="IL67" i="34" s="1"/>
  <c r="FK67" i="34"/>
  <c r="IP67" i="34" s="1"/>
  <c r="CJ67" i="34"/>
  <c r="FO67" i="34" s="1"/>
  <c r="CN67" i="34"/>
  <c r="FS67" i="34" s="1"/>
  <c r="CR67" i="34"/>
  <c r="FW67" i="34" s="1"/>
  <c r="CV67" i="34"/>
  <c r="GA67" i="34" s="1"/>
  <c r="CZ67" i="34"/>
  <c r="GE67" i="34" s="1"/>
  <c r="DD67" i="34"/>
  <c r="GI67" i="34" s="1"/>
  <c r="DH67" i="34"/>
  <c r="GM67" i="34" s="1"/>
  <c r="DL67" i="34"/>
  <c r="GQ67" i="34" s="1"/>
  <c r="DP67" i="34"/>
  <c r="GU67" i="34" s="1"/>
  <c r="DT67" i="34"/>
  <c r="GY67" i="34" s="1"/>
  <c r="DX67" i="34"/>
  <c r="HC67" i="34" s="1"/>
  <c r="EB67" i="34"/>
  <c r="HG67" i="34" s="1"/>
  <c r="EF67" i="34"/>
  <c r="HK67" i="34" s="1"/>
  <c r="EJ67" i="34"/>
  <c r="HO67" i="34" s="1"/>
  <c r="EN67" i="34"/>
  <c r="HS67" i="34" s="1"/>
  <c r="ER67" i="34"/>
  <c r="HW67" i="34" s="1"/>
  <c r="EV67" i="34"/>
  <c r="IA67" i="34" s="1"/>
  <c r="EZ67" i="34"/>
  <c r="IE67" i="34" s="1"/>
  <c r="FD67" i="34"/>
  <c r="II67" i="34" s="1"/>
  <c r="FH67" i="34"/>
  <c r="IM67" i="34" s="1"/>
  <c r="FL67" i="34"/>
  <c r="IQ67" i="34" s="1"/>
  <c r="CW67" i="34"/>
  <c r="GB67" i="34" s="1"/>
  <c r="DM67" i="34"/>
  <c r="GR67" i="34" s="1"/>
  <c r="EC67" i="34"/>
  <c r="HH67" i="34" s="1"/>
  <c r="ES67" i="34"/>
  <c r="HX67" i="34" s="1"/>
  <c r="FI67" i="34"/>
  <c r="IN67" i="34" s="1"/>
  <c r="CK67" i="34"/>
  <c r="FP67" i="34" s="1"/>
  <c r="DA67" i="34"/>
  <c r="GF67" i="34" s="1"/>
  <c r="DQ67" i="34"/>
  <c r="GV67" i="34" s="1"/>
  <c r="EG67" i="34"/>
  <c r="HL67" i="34" s="1"/>
  <c r="EW67" i="34"/>
  <c r="IB67" i="34" s="1"/>
  <c r="FM67" i="34"/>
  <c r="IR67" i="34" s="1"/>
  <c r="CO67" i="34"/>
  <c r="FT67" i="34" s="1"/>
  <c r="DE67" i="34"/>
  <c r="GJ67" i="34" s="1"/>
  <c r="DU67" i="34"/>
  <c r="GZ67" i="34" s="1"/>
  <c r="EK67" i="34"/>
  <c r="HP67" i="34" s="1"/>
  <c r="FA67" i="34"/>
  <c r="IF67" i="34" s="1"/>
  <c r="DI67" i="34"/>
  <c r="GN67" i="34" s="1"/>
  <c r="DY67" i="34"/>
  <c r="HD67" i="34" s="1"/>
  <c r="FE67" i="34"/>
  <c r="IJ67" i="34" s="1"/>
  <c r="EO67" i="34"/>
  <c r="HT67" i="34" s="1"/>
  <c r="CS67" i="34"/>
  <c r="FX67" i="34" s="1"/>
  <c r="CL63" i="34"/>
  <c r="FQ63" i="34" s="1"/>
  <c r="CP63" i="34"/>
  <c r="FU63" i="34" s="1"/>
  <c r="CT63" i="34"/>
  <c r="FY63" i="34" s="1"/>
  <c r="CX63" i="34"/>
  <c r="GC63" i="34" s="1"/>
  <c r="DB63" i="34"/>
  <c r="GG63" i="34" s="1"/>
  <c r="DF63" i="34"/>
  <c r="GK63" i="34" s="1"/>
  <c r="DJ63" i="34"/>
  <c r="GO63" i="34" s="1"/>
  <c r="DN63" i="34"/>
  <c r="GS63" i="34" s="1"/>
  <c r="DR63" i="34"/>
  <c r="GW63" i="34" s="1"/>
  <c r="DV63" i="34"/>
  <c r="HA63" i="34" s="1"/>
  <c r="DZ63" i="34"/>
  <c r="HE63" i="34" s="1"/>
  <c r="ED63" i="34"/>
  <c r="HI63" i="34" s="1"/>
  <c r="EH63" i="34"/>
  <c r="HM63" i="34" s="1"/>
  <c r="EL63" i="34"/>
  <c r="HQ63" i="34" s="1"/>
  <c r="EP63" i="34"/>
  <c r="HU63" i="34" s="1"/>
  <c r="ET63" i="34"/>
  <c r="HY63" i="34" s="1"/>
  <c r="EX63" i="34"/>
  <c r="IC63" i="34" s="1"/>
  <c r="FB63" i="34"/>
  <c r="IG63" i="34" s="1"/>
  <c r="FF63" i="34"/>
  <c r="IK63" i="34" s="1"/>
  <c r="FJ63" i="34"/>
  <c r="IO63" i="34" s="1"/>
  <c r="FN63" i="34"/>
  <c r="IS63" i="34" s="1"/>
  <c r="CM63" i="34"/>
  <c r="FR63" i="34" s="1"/>
  <c r="CQ63" i="34"/>
  <c r="FV63" i="34" s="1"/>
  <c r="CU63" i="34"/>
  <c r="FZ63" i="34" s="1"/>
  <c r="CY63" i="34"/>
  <c r="GD63" i="34" s="1"/>
  <c r="DC63" i="34"/>
  <c r="GH63" i="34" s="1"/>
  <c r="DG63" i="34"/>
  <c r="GL63" i="34" s="1"/>
  <c r="DK63" i="34"/>
  <c r="GP63" i="34" s="1"/>
  <c r="DO63" i="34"/>
  <c r="GT63" i="34" s="1"/>
  <c r="DS63" i="34"/>
  <c r="GX63" i="34" s="1"/>
  <c r="DW63" i="34"/>
  <c r="HB63" i="34" s="1"/>
  <c r="EA63" i="34"/>
  <c r="HF63" i="34" s="1"/>
  <c r="EE63" i="34"/>
  <c r="HJ63" i="34" s="1"/>
  <c r="EI63" i="34"/>
  <c r="HN63" i="34" s="1"/>
  <c r="EM63" i="34"/>
  <c r="HR63" i="34" s="1"/>
  <c r="EQ63" i="34"/>
  <c r="HV63" i="34" s="1"/>
  <c r="EU63" i="34"/>
  <c r="HZ63" i="34" s="1"/>
  <c r="EY63" i="34"/>
  <c r="ID63" i="34" s="1"/>
  <c r="FC63" i="34"/>
  <c r="IH63" i="34" s="1"/>
  <c r="FG63" i="34"/>
  <c r="IL63" i="34" s="1"/>
  <c r="FK63" i="34"/>
  <c r="IP63" i="34" s="1"/>
  <c r="CJ63" i="34"/>
  <c r="FO63" i="34" s="1"/>
  <c r="CN63" i="34"/>
  <c r="FS63" i="34" s="1"/>
  <c r="CR63" i="34"/>
  <c r="FW63" i="34" s="1"/>
  <c r="CV63" i="34"/>
  <c r="GA63" i="34" s="1"/>
  <c r="CZ63" i="34"/>
  <c r="GE63" i="34" s="1"/>
  <c r="DD63" i="34"/>
  <c r="GI63" i="34" s="1"/>
  <c r="DH63" i="34"/>
  <c r="GM63" i="34" s="1"/>
  <c r="DL63" i="34"/>
  <c r="GQ63" i="34" s="1"/>
  <c r="DP63" i="34"/>
  <c r="GU63" i="34" s="1"/>
  <c r="DT63" i="34"/>
  <c r="GY63" i="34" s="1"/>
  <c r="DX63" i="34"/>
  <c r="HC63" i="34" s="1"/>
  <c r="EB63" i="34"/>
  <c r="HG63" i="34" s="1"/>
  <c r="EF63" i="34"/>
  <c r="HK63" i="34" s="1"/>
  <c r="EJ63" i="34"/>
  <c r="HO63" i="34" s="1"/>
  <c r="EN63" i="34"/>
  <c r="HS63" i="34" s="1"/>
  <c r="ER63" i="34"/>
  <c r="HW63" i="34" s="1"/>
  <c r="EV63" i="34"/>
  <c r="IA63" i="34" s="1"/>
  <c r="EZ63" i="34"/>
  <c r="IE63" i="34" s="1"/>
  <c r="FD63" i="34"/>
  <c r="II63" i="34" s="1"/>
  <c r="FH63" i="34"/>
  <c r="IM63" i="34" s="1"/>
  <c r="FL63" i="34"/>
  <c r="IQ63" i="34" s="1"/>
  <c r="CS63" i="34"/>
  <c r="FX63" i="34" s="1"/>
  <c r="DI63" i="34"/>
  <c r="GN63" i="34" s="1"/>
  <c r="DY63" i="34"/>
  <c r="HD63" i="34" s="1"/>
  <c r="EO63" i="34"/>
  <c r="HT63" i="34" s="1"/>
  <c r="FE63" i="34"/>
  <c r="IJ63" i="34" s="1"/>
  <c r="CW63" i="34"/>
  <c r="GB63" i="34" s="1"/>
  <c r="DM63" i="34"/>
  <c r="GR63" i="34" s="1"/>
  <c r="EC63" i="34"/>
  <c r="HH63" i="34" s="1"/>
  <c r="ES63" i="34"/>
  <c r="HX63" i="34" s="1"/>
  <c r="FI63" i="34"/>
  <c r="IN63" i="34" s="1"/>
  <c r="CK63" i="34"/>
  <c r="FP63" i="34" s="1"/>
  <c r="DA63" i="34"/>
  <c r="GF63" i="34" s="1"/>
  <c r="DQ63" i="34"/>
  <c r="GV63" i="34" s="1"/>
  <c r="EG63" i="34"/>
  <c r="HL63" i="34" s="1"/>
  <c r="EW63" i="34"/>
  <c r="IB63" i="34" s="1"/>
  <c r="FM63" i="34"/>
  <c r="IR63" i="34" s="1"/>
  <c r="DU63" i="34"/>
  <c r="GZ63" i="34" s="1"/>
  <c r="EK63" i="34"/>
  <c r="HP63" i="34" s="1"/>
  <c r="DE63" i="34"/>
  <c r="GJ63" i="34" s="1"/>
  <c r="CO63" i="34"/>
  <c r="FT63" i="34" s="1"/>
  <c r="FA63" i="34"/>
  <c r="IF63" i="34" s="1"/>
  <c r="CL59" i="34"/>
  <c r="FQ59" i="34" s="1"/>
  <c r="CP59" i="34"/>
  <c r="FU59" i="34" s="1"/>
  <c r="CT59" i="34"/>
  <c r="FY59" i="34" s="1"/>
  <c r="CX59" i="34"/>
  <c r="GC59" i="34" s="1"/>
  <c r="DB59" i="34"/>
  <c r="GG59" i="34" s="1"/>
  <c r="DF59" i="34"/>
  <c r="GK59" i="34" s="1"/>
  <c r="DJ59" i="34"/>
  <c r="GO59" i="34" s="1"/>
  <c r="DN59" i="34"/>
  <c r="GS59" i="34" s="1"/>
  <c r="DR59" i="34"/>
  <c r="GW59" i="34" s="1"/>
  <c r="DV59" i="34"/>
  <c r="HA59" i="34" s="1"/>
  <c r="DZ59" i="34"/>
  <c r="HE59" i="34" s="1"/>
  <c r="ED59" i="34"/>
  <c r="HI59" i="34" s="1"/>
  <c r="EH59" i="34"/>
  <c r="HM59" i="34" s="1"/>
  <c r="EL59" i="34"/>
  <c r="HQ59" i="34" s="1"/>
  <c r="EP59" i="34"/>
  <c r="HU59" i="34" s="1"/>
  <c r="ET59" i="34"/>
  <c r="HY59" i="34" s="1"/>
  <c r="EX59" i="34"/>
  <c r="IC59" i="34" s="1"/>
  <c r="FB59" i="34"/>
  <c r="IG59" i="34" s="1"/>
  <c r="FF59" i="34"/>
  <c r="IK59" i="34" s="1"/>
  <c r="FJ59" i="34"/>
  <c r="IO59" i="34" s="1"/>
  <c r="FN59" i="34"/>
  <c r="IS59" i="34" s="1"/>
  <c r="CM59" i="34"/>
  <c r="FR59" i="34" s="1"/>
  <c r="CQ59" i="34"/>
  <c r="FV59" i="34" s="1"/>
  <c r="CU59" i="34"/>
  <c r="FZ59" i="34" s="1"/>
  <c r="CY59" i="34"/>
  <c r="GD59" i="34" s="1"/>
  <c r="DC59" i="34"/>
  <c r="GH59" i="34" s="1"/>
  <c r="DG59" i="34"/>
  <c r="GL59" i="34" s="1"/>
  <c r="DK59" i="34"/>
  <c r="GP59" i="34" s="1"/>
  <c r="DO59" i="34"/>
  <c r="GT59" i="34" s="1"/>
  <c r="DS59" i="34"/>
  <c r="GX59" i="34" s="1"/>
  <c r="DW59" i="34"/>
  <c r="HB59" i="34" s="1"/>
  <c r="EA59" i="34"/>
  <c r="HF59" i="34" s="1"/>
  <c r="EE59" i="34"/>
  <c r="HJ59" i="34" s="1"/>
  <c r="EI59" i="34"/>
  <c r="HN59" i="34" s="1"/>
  <c r="EM59" i="34"/>
  <c r="HR59" i="34" s="1"/>
  <c r="EQ59" i="34"/>
  <c r="HV59" i="34" s="1"/>
  <c r="EU59" i="34"/>
  <c r="HZ59" i="34" s="1"/>
  <c r="EY59" i="34"/>
  <c r="ID59" i="34" s="1"/>
  <c r="FC59" i="34"/>
  <c r="IH59" i="34" s="1"/>
  <c r="FG59" i="34"/>
  <c r="IL59" i="34" s="1"/>
  <c r="FK59" i="34"/>
  <c r="IP59" i="34" s="1"/>
  <c r="CJ59" i="34"/>
  <c r="FO59" i="34" s="1"/>
  <c r="CN59" i="34"/>
  <c r="FS59" i="34" s="1"/>
  <c r="CR59" i="34"/>
  <c r="FW59" i="34" s="1"/>
  <c r="CV59" i="34"/>
  <c r="GA59" i="34" s="1"/>
  <c r="CZ59" i="34"/>
  <c r="GE59" i="34" s="1"/>
  <c r="DD59" i="34"/>
  <c r="GI59" i="34" s="1"/>
  <c r="DH59" i="34"/>
  <c r="GM59" i="34" s="1"/>
  <c r="DL59" i="34"/>
  <c r="GQ59" i="34" s="1"/>
  <c r="DP59" i="34"/>
  <c r="GU59" i="34" s="1"/>
  <c r="DT59" i="34"/>
  <c r="GY59" i="34" s="1"/>
  <c r="DX59" i="34"/>
  <c r="HC59" i="34" s="1"/>
  <c r="EB59" i="34"/>
  <c r="HG59" i="34" s="1"/>
  <c r="EF59" i="34"/>
  <c r="HK59" i="34" s="1"/>
  <c r="EJ59" i="34"/>
  <c r="HO59" i="34" s="1"/>
  <c r="EN59" i="34"/>
  <c r="HS59" i="34" s="1"/>
  <c r="ER59" i="34"/>
  <c r="HW59" i="34" s="1"/>
  <c r="EV59" i="34"/>
  <c r="IA59" i="34" s="1"/>
  <c r="EZ59" i="34"/>
  <c r="IE59" i="34" s="1"/>
  <c r="FD59" i="34"/>
  <c r="II59" i="34" s="1"/>
  <c r="FH59" i="34"/>
  <c r="IM59" i="34" s="1"/>
  <c r="FL59" i="34"/>
  <c r="IQ59" i="34" s="1"/>
  <c r="CO59" i="34"/>
  <c r="FT59" i="34" s="1"/>
  <c r="DE59" i="34"/>
  <c r="GJ59" i="34" s="1"/>
  <c r="DU59" i="34"/>
  <c r="GZ59" i="34" s="1"/>
  <c r="EK59" i="34"/>
  <c r="HP59" i="34" s="1"/>
  <c r="FA59" i="34"/>
  <c r="IF59" i="34" s="1"/>
  <c r="CS59" i="34"/>
  <c r="FX59" i="34" s="1"/>
  <c r="DI59" i="34"/>
  <c r="GN59" i="34" s="1"/>
  <c r="DY59" i="34"/>
  <c r="HD59" i="34" s="1"/>
  <c r="EO59" i="34"/>
  <c r="HT59" i="34" s="1"/>
  <c r="FE59" i="34"/>
  <c r="IJ59" i="34" s="1"/>
  <c r="CW59" i="34"/>
  <c r="GB59" i="34" s="1"/>
  <c r="DM59" i="34"/>
  <c r="GR59" i="34" s="1"/>
  <c r="EC59" i="34"/>
  <c r="HH59" i="34" s="1"/>
  <c r="ES59" i="34"/>
  <c r="HX59" i="34" s="1"/>
  <c r="FI59" i="34"/>
  <c r="IN59" i="34" s="1"/>
  <c r="EG59" i="34"/>
  <c r="HL59" i="34" s="1"/>
  <c r="CK59" i="34"/>
  <c r="FP59" i="34" s="1"/>
  <c r="EW59" i="34"/>
  <c r="IB59" i="34" s="1"/>
  <c r="DA59" i="34"/>
  <c r="GF59" i="34" s="1"/>
  <c r="FM59" i="34"/>
  <c r="IR59" i="34" s="1"/>
  <c r="DQ59" i="34"/>
  <c r="GV59" i="34" s="1"/>
  <c r="CL55" i="34"/>
  <c r="FQ55" i="34" s="1"/>
  <c r="CP55" i="34"/>
  <c r="FU55" i="34" s="1"/>
  <c r="CT55" i="34"/>
  <c r="FY55" i="34" s="1"/>
  <c r="CX55" i="34"/>
  <c r="GC55" i="34" s="1"/>
  <c r="DB55" i="34"/>
  <c r="GG55" i="34" s="1"/>
  <c r="DF55" i="34"/>
  <c r="GK55" i="34" s="1"/>
  <c r="DJ55" i="34"/>
  <c r="GO55" i="34" s="1"/>
  <c r="DN55" i="34"/>
  <c r="GS55" i="34" s="1"/>
  <c r="DR55" i="34"/>
  <c r="GW55" i="34" s="1"/>
  <c r="DV55" i="34"/>
  <c r="HA55" i="34" s="1"/>
  <c r="DZ55" i="34"/>
  <c r="HE55" i="34" s="1"/>
  <c r="ED55" i="34"/>
  <c r="HI55" i="34" s="1"/>
  <c r="EH55" i="34"/>
  <c r="HM55" i="34" s="1"/>
  <c r="EL55" i="34"/>
  <c r="HQ55" i="34" s="1"/>
  <c r="EP55" i="34"/>
  <c r="HU55" i="34" s="1"/>
  <c r="ET55" i="34"/>
  <c r="HY55" i="34" s="1"/>
  <c r="EX55" i="34"/>
  <c r="IC55" i="34" s="1"/>
  <c r="FB55" i="34"/>
  <c r="IG55" i="34" s="1"/>
  <c r="FF55" i="34"/>
  <c r="IK55" i="34" s="1"/>
  <c r="FJ55" i="34"/>
  <c r="IO55" i="34" s="1"/>
  <c r="FN55" i="34"/>
  <c r="IS55" i="34" s="1"/>
  <c r="CM55" i="34"/>
  <c r="FR55" i="34" s="1"/>
  <c r="CQ55" i="34"/>
  <c r="FV55" i="34" s="1"/>
  <c r="CU55" i="34"/>
  <c r="FZ55" i="34" s="1"/>
  <c r="CY55" i="34"/>
  <c r="GD55" i="34" s="1"/>
  <c r="DC55" i="34"/>
  <c r="GH55" i="34" s="1"/>
  <c r="DG55" i="34"/>
  <c r="GL55" i="34" s="1"/>
  <c r="DK55" i="34"/>
  <c r="GP55" i="34" s="1"/>
  <c r="DO55" i="34"/>
  <c r="GT55" i="34" s="1"/>
  <c r="DS55" i="34"/>
  <c r="GX55" i="34" s="1"/>
  <c r="DW55" i="34"/>
  <c r="HB55" i="34" s="1"/>
  <c r="EA55" i="34"/>
  <c r="HF55" i="34" s="1"/>
  <c r="EE55" i="34"/>
  <c r="HJ55" i="34" s="1"/>
  <c r="EI55" i="34"/>
  <c r="HN55" i="34" s="1"/>
  <c r="EM55" i="34"/>
  <c r="HR55" i="34" s="1"/>
  <c r="EQ55" i="34"/>
  <c r="HV55" i="34" s="1"/>
  <c r="EU55" i="34"/>
  <c r="HZ55" i="34" s="1"/>
  <c r="EY55" i="34"/>
  <c r="ID55" i="34" s="1"/>
  <c r="FC55" i="34"/>
  <c r="IH55" i="34" s="1"/>
  <c r="FG55" i="34"/>
  <c r="IL55" i="34" s="1"/>
  <c r="FK55" i="34"/>
  <c r="IP55" i="34" s="1"/>
  <c r="CJ55" i="34"/>
  <c r="FO55" i="34" s="1"/>
  <c r="CN55" i="34"/>
  <c r="FS55" i="34" s="1"/>
  <c r="CR55" i="34"/>
  <c r="FW55" i="34" s="1"/>
  <c r="CV55" i="34"/>
  <c r="GA55" i="34" s="1"/>
  <c r="CZ55" i="34"/>
  <c r="GE55" i="34" s="1"/>
  <c r="DD55" i="34"/>
  <c r="GI55" i="34" s="1"/>
  <c r="DH55" i="34"/>
  <c r="GM55" i="34" s="1"/>
  <c r="DL55" i="34"/>
  <c r="GQ55" i="34" s="1"/>
  <c r="DP55" i="34"/>
  <c r="GU55" i="34" s="1"/>
  <c r="DT55" i="34"/>
  <c r="GY55" i="34" s="1"/>
  <c r="DX55" i="34"/>
  <c r="HC55" i="34" s="1"/>
  <c r="EB55" i="34"/>
  <c r="HG55" i="34" s="1"/>
  <c r="EF55" i="34"/>
  <c r="HK55" i="34" s="1"/>
  <c r="EJ55" i="34"/>
  <c r="HO55" i="34" s="1"/>
  <c r="EN55" i="34"/>
  <c r="HS55" i="34" s="1"/>
  <c r="ER55" i="34"/>
  <c r="HW55" i="34" s="1"/>
  <c r="EV55" i="34"/>
  <c r="IA55" i="34" s="1"/>
  <c r="EZ55" i="34"/>
  <c r="IE55" i="34" s="1"/>
  <c r="FD55" i="34"/>
  <c r="II55" i="34" s="1"/>
  <c r="FH55" i="34"/>
  <c r="IM55" i="34" s="1"/>
  <c r="FL55" i="34"/>
  <c r="IQ55" i="34" s="1"/>
  <c r="CK55" i="34"/>
  <c r="FP55" i="34" s="1"/>
  <c r="DA55" i="34"/>
  <c r="GF55" i="34" s="1"/>
  <c r="DQ55" i="34"/>
  <c r="GV55" i="34" s="1"/>
  <c r="EG55" i="34"/>
  <c r="HL55" i="34" s="1"/>
  <c r="EW55" i="34"/>
  <c r="IB55" i="34" s="1"/>
  <c r="FM55" i="34"/>
  <c r="IR55" i="34" s="1"/>
  <c r="CO55" i="34"/>
  <c r="FT55" i="34" s="1"/>
  <c r="DE55" i="34"/>
  <c r="GJ55" i="34" s="1"/>
  <c r="DU55" i="34"/>
  <c r="GZ55" i="34" s="1"/>
  <c r="EK55" i="34"/>
  <c r="HP55" i="34" s="1"/>
  <c r="FA55" i="34"/>
  <c r="IF55" i="34" s="1"/>
  <c r="CS55" i="34"/>
  <c r="FX55" i="34" s="1"/>
  <c r="DI55" i="34"/>
  <c r="GN55" i="34" s="1"/>
  <c r="DY55" i="34"/>
  <c r="HD55" i="34" s="1"/>
  <c r="EO55" i="34"/>
  <c r="HT55" i="34" s="1"/>
  <c r="FE55" i="34"/>
  <c r="IJ55" i="34" s="1"/>
  <c r="ES55" i="34"/>
  <c r="HX55" i="34" s="1"/>
  <c r="CW55" i="34"/>
  <c r="GB55" i="34" s="1"/>
  <c r="FI55" i="34"/>
  <c r="IN55" i="34" s="1"/>
  <c r="EC55" i="34"/>
  <c r="HH55" i="34" s="1"/>
  <c r="DM55" i="34"/>
  <c r="GR55" i="34" s="1"/>
  <c r="CL51" i="34"/>
  <c r="FQ51" i="34" s="1"/>
  <c r="CP51" i="34"/>
  <c r="FU51" i="34" s="1"/>
  <c r="CT51" i="34"/>
  <c r="FY51" i="34" s="1"/>
  <c r="CX51" i="34"/>
  <c r="GC51" i="34" s="1"/>
  <c r="DB51" i="34"/>
  <c r="GG51" i="34" s="1"/>
  <c r="DF51" i="34"/>
  <c r="GK51" i="34" s="1"/>
  <c r="DJ51" i="34"/>
  <c r="GO51" i="34" s="1"/>
  <c r="DN51" i="34"/>
  <c r="GS51" i="34" s="1"/>
  <c r="DR51" i="34"/>
  <c r="GW51" i="34" s="1"/>
  <c r="DV51" i="34"/>
  <c r="HA51" i="34" s="1"/>
  <c r="DZ51" i="34"/>
  <c r="HE51" i="34" s="1"/>
  <c r="ED51" i="34"/>
  <c r="HI51" i="34" s="1"/>
  <c r="EH51" i="34"/>
  <c r="HM51" i="34" s="1"/>
  <c r="EL51" i="34"/>
  <c r="HQ51" i="34" s="1"/>
  <c r="EP51" i="34"/>
  <c r="HU51" i="34" s="1"/>
  <c r="ET51" i="34"/>
  <c r="HY51" i="34" s="1"/>
  <c r="EX51" i="34"/>
  <c r="IC51" i="34" s="1"/>
  <c r="FB51" i="34"/>
  <c r="IG51" i="34" s="1"/>
  <c r="FF51" i="34"/>
  <c r="IK51" i="34" s="1"/>
  <c r="FJ51" i="34"/>
  <c r="IO51" i="34" s="1"/>
  <c r="FN51" i="34"/>
  <c r="IS51" i="34" s="1"/>
  <c r="CM51" i="34"/>
  <c r="FR51" i="34" s="1"/>
  <c r="CQ51" i="34"/>
  <c r="FV51" i="34" s="1"/>
  <c r="CU51" i="34"/>
  <c r="FZ51" i="34" s="1"/>
  <c r="CY51" i="34"/>
  <c r="GD51" i="34" s="1"/>
  <c r="DC51" i="34"/>
  <c r="GH51" i="34" s="1"/>
  <c r="DG51" i="34"/>
  <c r="GL51" i="34" s="1"/>
  <c r="DK51" i="34"/>
  <c r="GP51" i="34" s="1"/>
  <c r="DO51" i="34"/>
  <c r="GT51" i="34" s="1"/>
  <c r="DS51" i="34"/>
  <c r="GX51" i="34" s="1"/>
  <c r="DW51" i="34"/>
  <c r="HB51" i="34" s="1"/>
  <c r="EA51" i="34"/>
  <c r="HF51" i="34" s="1"/>
  <c r="EE51" i="34"/>
  <c r="HJ51" i="34" s="1"/>
  <c r="EI51" i="34"/>
  <c r="HN51" i="34" s="1"/>
  <c r="EM51" i="34"/>
  <c r="HR51" i="34" s="1"/>
  <c r="EQ51" i="34"/>
  <c r="HV51" i="34" s="1"/>
  <c r="EU51" i="34"/>
  <c r="HZ51" i="34" s="1"/>
  <c r="EY51" i="34"/>
  <c r="ID51" i="34" s="1"/>
  <c r="FC51" i="34"/>
  <c r="IH51" i="34" s="1"/>
  <c r="FG51" i="34"/>
  <c r="IL51" i="34" s="1"/>
  <c r="FK51" i="34"/>
  <c r="IP51" i="34" s="1"/>
  <c r="CJ51" i="34"/>
  <c r="FO51" i="34" s="1"/>
  <c r="CN51" i="34"/>
  <c r="FS51" i="34" s="1"/>
  <c r="CR51" i="34"/>
  <c r="FW51" i="34" s="1"/>
  <c r="CV51" i="34"/>
  <c r="GA51" i="34" s="1"/>
  <c r="CZ51" i="34"/>
  <c r="GE51" i="34" s="1"/>
  <c r="DD51" i="34"/>
  <c r="GI51" i="34" s="1"/>
  <c r="DH51" i="34"/>
  <c r="GM51" i="34" s="1"/>
  <c r="DL51" i="34"/>
  <c r="GQ51" i="34" s="1"/>
  <c r="DP51" i="34"/>
  <c r="GU51" i="34" s="1"/>
  <c r="DT51" i="34"/>
  <c r="GY51" i="34" s="1"/>
  <c r="DX51" i="34"/>
  <c r="HC51" i="34" s="1"/>
  <c r="EB51" i="34"/>
  <c r="HG51" i="34" s="1"/>
  <c r="EF51" i="34"/>
  <c r="HK51" i="34" s="1"/>
  <c r="EJ51" i="34"/>
  <c r="HO51" i="34" s="1"/>
  <c r="EN51" i="34"/>
  <c r="HS51" i="34" s="1"/>
  <c r="ER51" i="34"/>
  <c r="HW51" i="34" s="1"/>
  <c r="EV51" i="34"/>
  <c r="IA51" i="34" s="1"/>
  <c r="EZ51" i="34"/>
  <c r="IE51" i="34" s="1"/>
  <c r="FD51" i="34"/>
  <c r="II51" i="34" s="1"/>
  <c r="FH51" i="34"/>
  <c r="IM51" i="34" s="1"/>
  <c r="FL51" i="34"/>
  <c r="IQ51" i="34" s="1"/>
  <c r="CW51" i="34"/>
  <c r="GB51" i="34" s="1"/>
  <c r="DM51" i="34"/>
  <c r="GR51" i="34" s="1"/>
  <c r="EC51" i="34"/>
  <c r="HH51" i="34" s="1"/>
  <c r="ES51" i="34"/>
  <c r="HX51" i="34" s="1"/>
  <c r="FI51" i="34"/>
  <c r="IN51" i="34" s="1"/>
  <c r="CK51" i="34"/>
  <c r="FP51" i="34" s="1"/>
  <c r="DA51" i="34"/>
  <c r="GF51" i="34" s="1"/>
  <c r="DQ51" i="34"/>
  <c r="GV51" i="34" s="1"/>
  <c r="EG51" i="34"/>
  <c r="HL51" i="34" s="1"/>
  <c r="EW51" i="34"/>
  <c r="IB51" i="34" s="1"/>
  <c r="FM51" i="34"/>
  <c r="IR51" i="34" s="1"/>
  <c r="CO51" i="34"/>
  <c r="FT51" i="34" s="1"/>
  <c r="DE51" i="34"/>
  <c r="GJ51" i="34" s="1"/>
  <c r="DU51" i="34"/>
  <c r="GZ51" i="34" s="1"/>
  <c r="EK51" i="34"/>
  <c r="HP51" i="34" s="1"/>
  <c r="FA51" i="34"/>
  <c r="IF51" i="34" s="1"/>
  <c r="CS51" i="34"/>
  <c r="FX51" i="34" s="1"/>
  <c r="FE51" i="34"/>
  <c r="IJ51" i="34" s="1"/>
  <c r="EO51" i="34"/>
  <c r="HT51" i="34" s="1"/>
  <c r="DI51" i="34"/>
  <c r="GN51" i="34" s="1"/>
  <c r="DY51" i="34"/>
  <c r="HD51" i="34" s="1"/>
  <c r="CL47" i="34"/>
  <c r="FQ47" i="34" s="1"/>
  <c r="CP47" i="34"/>
  <c r="FU47" i="34" s="1"/>
  <c r="CT47" i="34"/>
  <c r="FY47" i="34" s="1"/>
  <c r="CX47" i="34"/>
  <c r="GC47" i="34" s="1"/>
  <c r="DB47" i="34"/>
  <c r="GG47" i="34" s="1"/>
  <c r="DF47" i="34"/>
  <c r="GK47" i="34" s="1"/>
  <c r="DJ47" i="34"/>
  <c r="GO47" i="34" s="1"/>
  <c r="DN47" i="34"/>
  <c r="GS47" i="34" s="1"/>
  <c r="DR47" i="34"/>
  <c r="GW47" i="34" s="1"/>
  <c r="DV47" i="34"/>
  <c r="HA47" i="34" s="1"/>
  <c r="DZ47" i="34"/>
  <c r="HE47" i="34" s="1"/>
  <c r="ED47" i="34"/>
  <c r="HI47" i="34" s="1"/>
  <c r="EH47" i="34"/>
  <c r="HM47" i="34" s="1"/>
  <c r="EL47" i="34"/>
  <c r="HQ47" i="34" s="1"/>
  <c r="EP47" i="34"/>
  <c r="HU47" i="34" s="1"/>
  <c r="ET47" i="34"/>
  <c r="HY47" i="34" s="1"/>
  <c r="EX47" i="34"/>
  <c r="IC47" i="34" s="1"/>
  <c r="FB47" i="34"/>
  <c r="IG47" i="34" s="1"/>
  <c r="FF47" i="34"/>
  <c r="IK47" i="34" s="1"/>
  <c r="FJ47" i="34"/>
  <c r="IO47" i="34" s="1"/>
  <c r="FN47" i="34"/>
  <c r="IS47" i="34" s="1"/>
  <c r="CM47" i="34"/>
  <c r="FR47" i="34" s="1"/>
  <c r="CQ47" i="34"/>
  <c r="FV47" i="34" s="1"/>
  <c r="CU47" i="34"/>
  <c r="FZ47" i="34" s="1"/>
  <c r="CY47" i="34"/>
  <c r="GD47" i="34" s="1"/>
  <c r="DC47" i="34"/>
  <c r="GH47" i="34" s="1"/>
  <c r="DG47" i="34"/>
  <c r="GL47" i="34" s="1"/>
  <c r="DK47" i="34"/>
  <c r="GP47" i="34" s="1"/>
  <c r="DO47" i="34"/>
  <c r="GT47" i="34" s="1"/>
  <c r="DS47" i="34"/>
  <c r="GX47" i="34" s="1"/>
  <c r="DW47" i="34"/>
  <c r="HB47" i="34" s="1"/>
  <c r="EA47" i="34"/>
  <c r="HF47" i="34" s="1"/>
  <c r="EE47" i="34"/>
  <c r="HJ47" i="34" s="1"/>
  <c r="EI47" i="34"/>
  <c r="HN47" i="34" s="1"/>
  <c r="EM47" i="34"/>
  <c r="HR47" i="34" s="1"/>
  <c r="EQ47" i="34"/>
  <c r="HV47" i="34" s="1"/>
  <c r="EU47" i="34"/>
  <c r="HZ47" i="34" s="1"/>
  <c r="EY47" i="34"/>
  <c r="ID47" i="34" s="1"/>
  <c r="FC47" i="34"/>
  <c r="IH47" i="34" s="1"/>
  <c r="FG47" i="34"/>
  <c r="IL47" i="34" s="1"/>
  <c r="FK47" i="34"/>
  <c r="IP47" i="34" s="1"/>
  <c r="CJ47" i="34"/>
  <c r="FO47" i="34" s="1"/>
  <c r="CN47" i="34"/>
  <c r="FS47" i="34" s="1"/>
  <c r="CR47" i="34"/>
  <c r="FW47" i="34" s="1"/>
  <c r="CV47" i="34"/>
  <c r="GA47" i="34" s="1"/>
  <c r="CZ47" i="34"/>
  <c r="GE47" i="34" s="1"/>
  <c r="DD47" i="34"/>
  <c r="GI47" i="34" s="1"/>
  <c r="DH47" i="34"/>
  <c r="GM47" i="34" s="1"/>
  <c r="DL47" i="34"/>
  <c r="GQ47" i="34" s="1"/>
  <c r="DP47" i="34"/>
  <c r="GU47" i="34" s="1"/>
  <c r="DT47" i="34"/>
  <c r="GY47" i="34" s="1"/>
  <c r="DX47" i="34"/>
  <c r="HC47" i="34" s="1"/>
  <c r="EB47" i="34"/>
  <c r="HG47" i="34" s="1"/>
  <c r="EF47" i="34"/>
  <c r="HK47" i="34" s="1"/>
  <c r="EJ47" i="34"/>
  <c r="HO47" i="34" s="1"/>
  <c r="EN47" i="34"/>
  <c r="HS47" i="34" s="1"/>
  <c r="ER47" i="34"/>
  <c r="HW47" i="34" s="1"/>
  <c r="EV47" i="34"/>
  <c r="IA47" i="34" s="1"/>
  <c r="EZ47" i="34"/>
  <c r="IE47" i="34" s="1"/>
  <c r="FD47" i="34"/>
  <c r="II47" i="34" s="1"/>
  <c r="FH47" i="34"/>
  <c r="IM47" i="34" s="1"/>
  <c r="FL47" i="34"/>
  <c r="IQ47" i="34" s="1"/>
  <c r="CS47" i="34"/>
  <c r="FX47" i="34" s="1"/>
  <c r="DI47" i="34"/>
  <c r="GN47" i="34" s="1"/>
  <c r="DY47" i="34"/>
  <c r="HD47" i="34" s="1"/>
  <c r="EO47" i="34"/>
  <c r="HT47" i="34" s="1"/>
  <c r="FE47" i="34"/>
  <c r="IJ47" i="34" s="1"/>
  <c r="CW47" i="34"/>
  <c r="GB47" i="34" s="1"/>
  <c r="DM47" i="34"/>
  <c r="GR47" i="34" s="1"/>
  <c r="EC47" i="34"/>
  <c r="HH47" i="34" s="1"/>
  <c r="ES47" i="34"/>
  <c r="HX47" i="34" s="1"/>
  <c r="FI47" i="34"/>
  <c r="IN47" i="34" s="1"/>
  <c r="CK47" i="34"/>
  <c r="FP47" i="34" s="1"/>
  <c r="DA47" i="34"/>
  <c r="GF47" i="34" s="1"/>
  <c r="DQ47" i="34"/>
  <c r="GV47" i="34" s="1"/>
  <c r="EG47" i="34"/>
  <c r="HL47" i="34" s="1"/>
  <c r="EW47" i="34"/>
  <c r="IB47" i="34" s="1"/>
  <c r="FM47" i="34"/>
  <c r="IR47" i="34" s="1"/>
  <c r="DE47" i="34"/>
  <c r="GJ47" i="34" s="1"/>
  <c r="FA47" i="34"/>
  <c r="IF47" i="34" s="1"/>
  <c r="DU47" i="34"/>
  <c r="GZ47" i="34" s="1"/>
  <c r="EK47" i="34"/>
  <c r="HP47" i="34" s="1"/>
  <c r="CO47" i="34"/>
  <c r="FT47" i="34" s="1"/>
  <c r="CL43" i="34"/>
  <c r="FQ43" i="34" s="1"/>
  <c r="CP43" i="34"/>
  <c r="FU43" i="34" s="1"/>
  <c r="CT43" i="34"/>
  <c r="FY43" i="34" s="1"/>
  <c r="CX43" i="34"/>
  <c r="GC43" i="34" s="1"/>
  <c r="DB43" i="34"/>
  <c r="GG43" i="34" s="1"/>
  <c r="DF43" i="34"/>
  <c r="GK43" i="34" s="1"/>
  <c r="DJ43" i="34"/>
  <c r="GO43" i="34" s="1"/>
  <c r="DN43" i="34"/>
  <c r="GS43" i="34" s="1"/>
  <c r="DR43" i="34"/>
  <c r="GW43" i="34" s="1"/>
  <c r="DV43" i="34"/>
  <c r="HA43" i="34" s="1"/>
  <c r="DZ43" i="34"/>
  <c r="HE43" i="34" s="1"/>
  <c r="ED43" i="34"/>
  <c r="HI43" i="34" s="1"/>
  <c r="EH43" i="34"/>
  <c r="HM43" i="34" s="1"/>
  <c r="EL43" i="34"/>
  <c r="HQ43" i="34" s="1"/>
  <c r="EP43" i="34"/>
  <c r="HU43" i="34" s="1"/>
  <c r="ET43" i="34"/>
  <c r="HY43" i="34" s="1"/>
  <c r="EX43" i="34"/>
  <c r="IC43" i="34" s="1"/>
  <c r="FB43" i="34"/>
  <c r="IG43" i="34" s="1"/>
  <c r="FF43" i="34"/>
  <c r="IK43" i="34" s="1"/>
  <c r="FJ43" i="34"/>
  <c r="IO43" i="34" s="1"/>
  <c r="FN43" i="34"/>
  <c r="IS43" i="34" s="1"/>
  <c r="CM43" i="34"/>
  <c r="FR43" i="34" s="1"/>
  <c r="CQ43" i="34"/>
  <c r="FV43" i="34" s="1"/>
  <c r="CU43" i="34"/>
  <c r="FZ43" i="34" s="1"/>
  <c r="CY43" i="34"/>
  <c r="GD43" i="34" s="1"/>
  <c r="DC43" i="34"/>
  <c r="GH43" i="34" s="1"/>
  <c r="DG43" i="34"/>
  <c r="GL43" i="34" s="1"/>
  <c r="DK43" i="34"/>
  <c r="GP43" i="34" s="1"/>
  <c r="DO43" i="34"/>
  <c r="GT43" i="34" s="1"/>
  <c r="DS43" i="34"/>
  <c r="GX43" i="34" s="1"/>
  <c r="DW43" i="34"/>
  <c r="HB43" i="34" s="1"/>
  <c r="EA43" i="34"/>
  <c r="HF43" i="34" s="1"/>
  <c r="EE43" i="34"/>
  <c r="HJ43" i="34" s="1"/>
  <c r="EI43" i="34"/>
  <c r="HN43" i="34" s="1"/>
  <c r="EM43" i="34"/>
  <c r="HR43" i="34" s="1"/>
  <c r="EQ43" i="34"/>
  <c r="HV43" i="34" s="1"/>
  <c r="EU43" i="34"/>
  <c r="HZ43" i="34" s="1"/>
  <c r="EY43" i="34"/>
  <c r="ID43" i="34" s="1"/>
  <c r="FC43" i="34"/>
  <c r="IH43" i="34" s="1"/>
  <c r="FG43" i="34"/>
  <c r="IL43" i="34" s="1"/>
  <c r="FK43" i="34"/>
  <c r="IP43" i="34" s="1"/>
  <c r="CJ43" i="34"/>
  <c r="FO43" i="34" s="1"/>
  <c r="CN43" i="34"/>
  <c r="FS43" i="34" s="1"/>
  <c r="CR43" i="34"/>
  <c r="FW43" i="34" s="1"/>
  <c r="CV43" i="34"/>
  <c r="GA43" i="34" s="1"/>
  <c r="CZ43" i="34"/>
  <c r="GE43" i="34" s="1"/>
  <c r="DD43" i="34"/>
  <c r="GI43" i="34" s="1"/>
  <c r="DH43" i="34"/>
  <c r="GM43" i="34" s="1"/>
  <c r="DL43" i="34"/>
  <c r="GQ43" i="34" s="1"/>
  <c r="DP43" i="34"/>
  <c r="GU43" i="34" s="1"/>
  <c r="DT43" i="34"/>
  <c r="GY43" i="34" s="1"/>
  <c r="DX43" i="34"/>
  <c r="HC43" i="34" s="1"/>
  <c r="EB43" i="34"/>
  <c r="HG43" i="34" s="1"/>
  <c r="EF43" i="34"/>
  <c r="HK43" i="34" s="1"/>
  <c r="EJ43" i="34"/>
  <c r="HO43" i="34" s="1"/>
  <c r="EN43" i="34"/>
  <c r="HS43" i="34" s="1"/>
  <c r="ER43" i="34"/>
  <c r="HW43" i="34" s="1"/>
  <c r="EV43" i="34"/>
  <c r="IA43" i="34" s="1"/>
  <c r="EZ43" i="34"/>
  <c r="IE43" i="34" s="1"/>
  <c r="FD43" i="34"/>
  <c r="II43" i="34" s="1"/>
  <c r="FH43" i="34"/>
  <c r="IM43" i="34" s="1"/>
  <c r="FL43" i="34"/>
  <c r="IQ43" i="34" s="1"/>
  <c r="CO43" i="34"/>
  <c r="FT43" i="34" s="1"/>
  <c r="DE43" i="34"/>
  <c r="GJ43" i="34" s="1"/>
  <c r="DU43" i="34"/>
  <c r="GZ43" i="34" s="1"/>
  <c r="EK43" i="34"/>
  <c r="HP43" i="34" s="1"/>
  <c r="FA43" i="34"/>
  <c r="IF43" i="34" s="1"/>
  <c r="CS43" i="34"/>
  <c r="FX43" i="34" s="1"/>
  <c r="DI43" i="34"/>
  <c r="GN43" i="34" s="1"/>
  <c r="DY43" i="34"/>
  <c r="HD43" i="34" s="1"/>
  <c r="EO43" i="34"/>
  <c r="HT43" i="34" s="1"/>
  <c r="FE43" i="34"/>
  <c r="IJ43" i="34" s="1"/>
  <c r="CW43" i="34"/>
  <c r="GB43" i="34" s="1"/>
  <c r="DM43" i="34"/>
  <c r="GR43" i="34" s="1"/>
  <c r="EC43" i="34"/>
  <c r="HH43" i="34" s="1"/>
  <c r="ES43" i="34"/>
  <c r="HX43" i="34" s="1"/>
  <c r="FI43" i="34"/>
  <c r="IN43" i="34" s="1"/>
  <c r="DQ43" i="34"/>
  <c r="GV43" i="34" s="1"/>
  <c r="EG43" i="34"/>
  <c r="HL43" i="34" s="1"/>
  <c r="FM43" i="34"/>
  <c r="IR43" i="34" s="1"/>
  <c r="CK43" i="34"/>
  <c r="FP43" i="34" s="1"/>
  <c r="EW43" i="34"/>
  <c r="IB43" i="34" s="1"/>
  <c r="DA43" i="34"/>
  <c r="GF43" i="34" s="1"/>
  <c r="CL39" i="34"/>
  <c r="FQ39" i="34" s="1"/>
  <c r="CP39" i="34"/>
  <c r="FU39" i="34" s="1"/>
  <c r="CT39" i="34"/>
  <c r="FY39" i="34" s="1"/>
  <c r="CX39" i="34"/>
  <c r="GC39" i="34" s="1"/>
  <c r="DB39" i="34"/>
  <c r="GG39" i="34" s="1"/>
  <c r="DF39" i="34"/>
  <c r="GK39" i="34" s="1"/>
  <c r="DJ39" i="34"/>
  <c r="GO39" i="34" s="1"/>
  <c r="DN39" i="34"/>
  <c r="GS39" i="34" s="1"/>
  <c r="DR39" i="34"/>
  <c r="GW39" i="34" s="1"/>
  <c r="DV39" i="34"/>
  <c r="HA39" i="34" s="1"/>
  <c r="DZ39" i="34"/>
  <c r="HE39" i="34" s="1"/>
  <c r="ED39" i="34"/>
  <c r="HI39" i="34" s="1"/>
  <c r="EH39" i="34"/>
  <c r="HM39" i="34" s="1"/>
  <c r="EL39" i="34"/>
  <c r="HQ39" i="34" s="1"/>
  <c r="EP39" i="34"/>
  <c r="HU39" i="34" s="1"/>
  <c r="ET39" i="34"/>
  <c r="HY39" i="34" s="1"/>
  <c r="EX39" i="34"/>
  <c r="IC39" i="34" s="1"/>
  <c r="FB39" i="34"/>
  <c r="IG39" i="34" s="1"/>
  <c r="FF39" i="34"/>
  <c r="IK39" i="34" s="1"/>
  <c r="FJ39" i="34"/>
  <c r="IO39" i="34" s="1"/>
  <c r="FN39" i="34"/>
  <c r="IS39" i="34" s="1"/>
  <c r="CM39" i="34"/>
  <c r="FR39" i="34" s="1"/>
  <c r="CQ39" i="34"/>
  <c r="FV39" i="34" s="1"/>
  <c r="CU39" i="34"/>
  <c r="FZ39" i="34" s="1"/>
  <c r="CY39" i="34"/>
  <c r="GD39" i="34" s="1"/>
  <c r="DC39" i="34"/>
  <c r="GH39" i="34" s="1"/>
  <c r="DG39" i="34"/>
  <c r="GL39" i="34" s="1"/>
  <c r="DK39" i="34"/>
  <c r="GP39" i="34" s="1"/>
  <c r="DO39" i="34"/>
  <c r="GT39" i="34" s="1"/>
  <c r="DS39" i="34"/>
  <c r="GX39" i="34" s="1"/>
  <c r="DW39" i="34"/>
  <c r="HB39" i="34" s="1"/>
  <c r="EA39" i="34"/>
  <c r="HF39" i="34" s="1"/>
  <c r="EE39" i="34"/>
  <c r="HJ39" i="34" s="1"/>
  <c r="EI39" i="34"/>
  <c r="HN39" i="34" s="1"/>
  <c r="EM39" i="34"/>
  <c r="HR39" i="34" s="1"/>
  <c r="EQ39" i="34"/>
  <c r="HV39" i="34" s="1"/>
  <c r="EU39" i="34"/>
  <c r="HZ39" i="34" s="1"/>
  <c r="EY39" i="34"/>
  <c r="ID39" i="34" s="1"/>
  <c r="FC39" i="34"/>
  <c r="IH39" i="34" s="1"/>
  <c r="FG39" i="34"/>
  <c r="IL39" i="34" s="1"/>
  <c r="FK39" i="34"/>
  <c r="IP39" i="34" s="1"/>
  <c r="CJ39" i="34"/>
  <c r="FO39" i="34" s="1"/>
  <c r="CN39" i="34"/>
  <c r="FS39" i="34" s="1"/>
  <c r="CR39" i="34"/>
  <c r="FW39" i="34" s="1"/>
  <c r="CV39" i="34"/>
  <c r="GA39" i="34" s="1"/>
  <c r="CZ39" i="34"/>
  <c r="GE39" i="34" s="1"/>
  <c r="DD39" i="34"/>
  <c r="GI39" i="34" s="1"/>
  <c r="DH39" i="34"/>
  <c r="GM39" i="34" s="1"/>
  <c r="DL39" i="34"/>
  <c r="GQ39" i="34" s="1"/>
  <c r="DP39" i="34"/>
  <c r="GU39" i="34" s="1"/>
  <c r="DT39" i="34"/>
  <c r="GY39" i="34" s="1"/>
  <c r="DX39" i="34"/>
  <c r="HC39" i="34" s="1"/>
  <c r="EB39" i="34"/>
  <c r="HG39" i="34" s="1"/>
  <c r="EF39" i="34"/>
  <c r="HK39" i="34" s="1"/>
  <c r="EJ39" i="34"/>
  <c r="HO39" i="34" s="1"/>
  <c r="EN39" i="34"/>
  <c r="HS39" i="34" s="1"/>
  <c r="ER39" i="34"/>
  <c r="HW39" i="34" s="1"/>
  <c r="EV39" i="34"/>
  <c r="IA39" i="34" s="1"/>
  <c r="EZ39" i="34"/>
  <c r="IE39" i="34" s="1"/>
  <c r="FD39" i="34"/>
  <c r="II39" i="34" s="1"/>
  <c r="FH39" i="34"/>
  <c r="IM39" i="34" s="1"/>
  <c r="FL39" i="34"/>
  <c r="IQ39" i="34" s="1"/>
  <c r="CK39" i="34"/>
  <c r="FP39" i="34" s="1"/>
  <c r="DA39" i="34"/>
  <c r="GF39" i="34" s="1"/>
  <c r="DQ39" i="34"/>
  <c r="GV39" i="34" s="1"/>
  <c r="EG39" i="34"/>
  <c r="HL39" i="34" s="1"/>
  <c r="EW39" i="34"/>
  <c r="IB39" i="34" s="1"/>
  <c r="FM39" i="34"/>
  <c r="IR39" i="34" s="1"/>
  <c r="CO39" i="34"/>
  <c r="FT39" i="34" s="1"/>
  <c r="DE39" i="34"/>
  <c r="GJ39" i="34" s="1"/>
  <c r="DU39" i="34"/>
  <c r="GZ39" i="34" s="1"/>
  <c r="EK39" i="34"/>
  <c r="HP39" i="34" s="1"/>
  <c r="FA39" i="34"/>
  <c r="IF39" i="34" s="1"/>
  <c r="CS39" i="34"/>
  <c r="FX39" i="34" s="1"/>
  <c r="DI39" i="34"/>
  <c r="GN39" i="34" s="1"/>
  <c r="DY39" i="34"/>
  <c r="HD39" i="34" s="1"/>
  <c r="EO39" i="34"/>
  <c r="HT39" i="34" s="1"/>
  <c r="FE39" i="34"/>
  <c r="IJ39" i="34" s="1"/>
  <c r="EC39" i="34"/>
  <c r="HH39" i="34" s="1"/>
  <c r="ES39" i="34"/>
  <c r="HX39" i="34" s="1"/>
  <c r="CW39" i="34"/>
  <c r="GB39" i="34" s="1"/>
  <c r="FI39" i="34"/>
  <c r="IN39" i="34" s="1"/>
  <c r="DM39" i="34"/>
  <c r="GR39" i="34" s="1"/>
  <c r="CL35" i="34"/>
  <c r="FQ35" i="34" s="1"/>
  <c r="CP35" i="34"/>
  <c r="FU35" i="34" s="1"/>
  <c r="CT35" i="34"/>
  <c r="FY35" i="34" s="1"/>
  <c r="CX35" i="34"/>
  <c r="GC35" i="34" s="1"/>
  <c r="DB35" i="34"/>
  <c r="GG35" i="34" s="1"/>
  <c r="DF35" i="34"/>
  <c r="GK35" i="34" s="1"/>
  <c r="DJ35" i="34"/>
  <c r="GO35" i="34" s="1"/>
  <c r="DN35" i="34"/>
  <c r="GS35" i="34" s="1"/>
  <c r="DR35" i="34"/>
  <c r="GW35" i="34" s="1"/>
  <c r="DV35" i="34"/>
  <c r="HA35" i="34" s="1"/>
  <c r="DZ35" i="34"/>
  <c r="HE35" i="34" s="1"/>
  <c r="ED35" i="34"/>
  <c r="HI35" i="34" s="1"/>
  <c r="EH35" i="34"/>
  <c r="HM35" i="34" s="1"/>
  <c r="EL35" i="34"/>
  <c r="HQ35" i="34" s="1"/>
  <c r="EP35" i="34"/>
  <c r="HU35" i="34" s="1"/>
  <c r="ET35" i="34"/>
  <c r="HY35" i="34" s="1"/>
  <c r="EX35" i="34"/>
  <c r="IC35" i="34" s="1"/>
  <c r="FB35" i="34"/>
  <c r="IG35" i="34" s="1"/>
  <c r="FF35" i="34"/>
  <c r="IK35" i="34" s="1"/>
  <c r="FJ35" i="34"/>
  <c r="IO35" i="34" s="1"/>
  <c r="FN35" i="34"/>
  <c r="IS35" i="34" s="1"/>
  <c r="CM35" i="34"/>
  <c r="FR35" i="34" s="1"/>
  <c r="CQ35" i="34"/>
  <c r="FV35" i="34" s="1"/>
  <c r="CU35" i="34"/>
  <c r="FZ35" i="34" s="1"/>
  <c r="CY35" i="34"/>
  <c r="GD35" i="34" s="1"/>
  <c r="DC35" i="34"/>
  <c r="GH35" i="34" s="1"/>
  <c r="DG35" i="34"/>
  <c r="GL35" i="34" s="1"/>
  <c r="DK35" i="34"/>
  <c r="GP35" i="34" s="1"/>
  <c r="DO35" i="34"/>
  <c r="GT35" i="34" s="1"/>
  <c r="DS35" i="34"/>
  <c r="GX35" i="34" s="1"/>
  <c r="DW35" i="34"/>
  <c r="HB35" i="34" s="1"/>
  <c r="EA35" i="34"/>
  <c r="HF35" i="34" s="1"/>
  <c r="EE35" i="34"/>
  <c r="HJ35" i="34" s="1"/>
  <c r="EI35" i="34"/>
  <c r="HN35" i="34" s="1"/>
  <c r="EM35" i="34"/>
  <c r="HR35" i="34" s="1"/>
  <c r="EQ35" i="34"/>
  <c r="HV35" i="34" s="1"/>
  <c r="EU35" i="34"/>
  <c r="HZ35" i="34" s="1"/>
  <c r="EY35" i="34"/>
  <c r="ID35" i="34" s="1"/>
  <c r="FC35" i="34"/>
  <c r="IH35" i="34" s="1"/>
  <c r="FG35" i="34"/>
  <c r="IL35" i="34" s="1"/>
  <c r="FK35" i="34"/>
  <c r="IP35" i="34" s="1"/>
  <c r="CJ35" i="34"/>
  <c r="FO35" i="34" s="1"/>
  <c r="CN35" i="34"/>
  <c r="FS35" i="34" s="1"/>
  <c r="CR35" i="34"/>
  <c r="FW35" i="34" s="1"/>
  <c r="CV35" i="34"/>
  <c r="GA35" i="34" s="1"/>
  <c r="CZ35" i="34"/>
  <c r="GE35" i="34" s="1"/>
  <c r="DD35" i="34"/>
  <c r="GI35" i="34" s="1"/>
  <c r="DH35" i="34"/>
  <c r="GM35" i="34" s="1"/>
  <c r="DL35" i="34"/>
  <c r="GQ35" i="34" s="1"/>
  <c r="DP35" i="34"/>
  <c r="GU35" i="34" s="1"/>
  <c r="DT35" i="34"/>
  <c r="GY35" i="34" s="1"/>
  <c r="DX35" i="34"/>
  <c r="HC35" i="34" s="1"/>
  <c r="EB35" i="34"/>
  <c r="HG35" i="34" s="1"/>
  <c r="EF35" i="34"/>
  <c r="HK35" i="34" s="1"/>
  <c r="EJ35" i="34"/>
  <c r="HO35" i="34" s="1"/>
  <c r="EN35" i="34"/>
  <c r="HS35" i="34" s="1"/>
  <c r="ER35" i="34"/>
  <c r="HW35" i="34" s="1"/>
  <c r="EV35" i="34"/>
  <c r="IA35" i="34" s="1"/>
  <c r="EZ35" i="34"/>
  <c r="IE35" i="34" s="1"/>
  <c r="FD35" i="34"/>
  <c r="II35" i="34" s="1"/>
  <c r="FH35" i="34"/>
  <c r="IM35" i="34" s="1"/>
  <c r="FL35" i="34"/>
  <c r="IQ35" i="34" s="1"/>
  <c r="CW35" i="34"/>
  <c r="GB35" i="34" s="1"/>
  <c r="DM35" i="34"/>
  <c r="GR35" i="34" s="1"/>
  <c r="EC35" i="34"/>
  <c r="HH35" i="34" s="1"/>
  <c r="ES35" i="34"/>
  <c r="HX35" i="34" s="1"/>
  <c r="FI35" i="34"/>
  <c r="IN35" i="34" s="1"/>
  <c r="CK35" i="34"/>
  <c r="FP35" i="34" s="1"/>
  <c r="DA35" i="34"/>
  <c r="GF35" i="34" s="1"/>
  <c r="DQ35" i="34"/>
  <c r="GV35" i="34" s="1"/>
  <c r="EG35" i="34"/>
  <c r="HL35" i="34" s="1"/>
  <c r="EW35" i="34"/>
  <c r="IB35" i="34" s="1"/>
  <c r="FM35" i="34"/>
  <c r="IR35" i="34" s="1"/>
  <c r="CO35" i="34"/>
  <c r="FT35" i="34" s="1"/>
  <c r="DE35" i="34"/>
  <c r="GJ35" i="34" s="1"/>
  <c r="DU35" i="34"/>
  <c r="GZ35" i="34" s="1"/>
  <c r="EK35" i="34"/>
  <c r="HP35" i="34" s="1"/>
  <c r="FA35" i="34"/>
  <c r="IF35" i="34" s="1"/>
  <c r="EO35" i="34"/>
  <c r="HT35" i="34" s="1"/>
  <c r="CS35" i="34"/>
  <c r="FX35" i="34" s="1"/>
  <c r="FE35" i="34"/>
  <c r="IJ35" i="34" s="1"/>
  <c r="DY35" i="34"/>
  <c r="HD35" i="34" s="1"/>
  <c r="DI35" i="34"/>
  <c r="GN35" i="34" s="1"/>
  <c r="CL31" i="34"/>
  <c r="FQ31" i="34" s="1"/>
  <c r="CP31" i="34"/>
  <c r="FU31" i="34" s="1"/>
  <c r="CT31" i="34"/>
  <c r="FY31" i="34" s="1"/>
  <c r="CX31" i="34"/>
  <c r="GC31" i="34" s="1"/>
  <c r="DB31" i="34"/>
  <c r="GG31" i="34" s="1"/>
  <c r="DF31" i="34"/>
  <c r="GK31" i="34" s="1"/>
  <c r="DJ31" i="34"/>
  <c r="GO31" i="34" s="1"/>
  <c r="DN31" i="34"/>
  <c r="GS31" i="34" s="1"/>
  <c r="DR31" i="34"/>
  <c r="GW31" i="34" s="1"/>
  <c r="DV31" i="34"/>
  <c r="HA31" i="34" s="1"/>
  <c r="DZ31" i="34"/>
  <c r="HE31" i="34" s="1"/>
  <c r="ED31" i="34"/>
  <c r="HI31" i="34" s="1"/>
  <c r="EH31" i="34"/>
  <c r="HM31" i="34" s="1"/>
  <c r="EL31" i="34"/>
  <c r="HQ31" i="34" s="1"/>
  <c r="EP31" i="34"/>
  <c r="HU31" i="34" s="1"/>
  <c r="ET31" i="34"/>
  <c r="HY31" i="34" s="1"/>
  <c r="EX31" i="34"/>
  <c r="IC31" i="34" s="1"/>
  <c r="FB31" i="34"/>
  <c r="IG31" i="34" s="1"/>
  <c r="FF31" i="34"/>
  <c r="IK31" i="34" s="1"/>
  <c r="FJ31" i="34"/>
  <c r="IO31" i="34" s="1"/>
  <c r="FN31" i="34"/>
  <c r="IS31" i="34" s="1"/>
  <c r="CM31" i="34"/>
  <c r="FR31" i="34" s="1"/>
  <c r="CQ31" i="34"/>
  <c r="FV31" i="34" s="1"/>
  <c r="CU31" i="34"/>
  <c r="FZ31" i="34" s="1"/>
  <c r="CY31" i="34"/>
  <c r="GD31" i="34" s="1"/>
  <c r="DC31" i="34"/>
  <c r="GH31" i="34" s="1"/>
  <c r="DG31" i="34"/>
  <c r="GL31" i="34" s="1"/>
  <c r="DK31" i="34"/>
  <c r="GP31" i="34" s="1"/>
  <c r="DO31" i="34"/>
  <c r="GT31" i="34" s="1"/>
  <c r="DS31" i="34"/>
  <c r="GX31" i="34" s="1"/>
  <c r="DW31" i="34"/>
  <c r="HB31" i="34" s="1"/>
  <c r="EA31" i="34"/>
  <c r="HF31" i="34" s="1"/>
  <c r="EE31" i="34"/>
  <c r="HJ31" i="34" s="1"/>
  <c r="EI31" i="34"/>
  <c r="HN31" i="34" s="1"/>
  <c r="EM31" i="34"/>
  <c r="HR31" i="34" s="1"/>
  <c r="EQ31" i="34"/>
  <c r="HV31" i="34" s="1"/>
  <c r="EU31" i="34"/>
  <c r="HZ31" i="34" s="1"/>
  <c r="EY31" i="34"/>
  <c r="ID31" i="34" s="1"/>
  <c r="FC31" i="34"/>
  <c r="IH31" i="34" s="1"/>
  <c r="FG31" i="34"/>
  <c r="IL31" i="34" s="1"/>
  <c r="FK31" i="34"/>
  <c r="IP31" i="34" s="1"/>
  <c r="CJ31" i="34"/>
  <c r="FO31" i="34" s="1"/>
  <c r="CN31" i="34"/>
  <c r="FS31" i="34" s="1"/>
  <c r="CR31" i="34"/>
  <c r="FW31" i="34" s="1"/>
  <c r="CV31" i="34"/>
  <c r="GA31" i="34" s="1"/>
  <c r="CZ31" i="34"/>
  <c r="GE31" i="34" s="1"/>
  <c r="DD31" i="34"/>
  <c r="GI31" i="34" s="1"/>
  <c r="DH31" i="34"/>
  <c r="GM31" i="34" s="1"/>
  <c r="DL31" i="34"/>
  <c r="GQ31" i="34" s="1"/>
  <c r="DP31" i="34"/>
  <c r="GU31" i="34" s="1"/>
  <c r="DT31" i="34"/>
  <c r="GY31" i="34" s="1"/>
  <c r="DX31" i="34"/>
  <c r="HC31" i="34" s="1"/>
  <c r="EB31" i="34"/>
  <c r="HG31" i="34" s="1"/>
  <c r="EF31" i="34"/>
  <c r="HK31" i="34" s="1"/>
  <c r="EJ31" i="34"/>
  <c r="HO31" i="34" s="1"/>
  <c r="EN31" i="34"/>
  <c r="HS31" i="34" s="1"/>
  <c r="ER31" i="34"/>
  <c r="HW31" i="34" s="1"/>
  <c r="EV31" i="34"/>
  <c r="IA31" i="34" s="1"/>
  <c r="EZ31" i="34"/>
  <c r="IE31" i="34" s="1"/>
  <c r="FD31" i="34"/>
  <c r="II31" i="34" s="1"/>
  <c r="FH31" i="34"/>
  <c r="IM31" i="34" s="1"/>
  <c r="FL31" i="34"/>
  <c r="IQ31" i="34" s="1"/>
  <c r="CS31" i="34"/>
  <c r="FX31" i="34" s="1"/>
  <c r="DI31" i="34"/>
  <c r="GN31" i="34" s="1"/>
  <c r="DY31" i="34"/>
  <c r="HD31" i="34" s="1"/>
  <c r="EO31" i="34"/>
  <c r="HT31" i="34" s="1"/>
  <c r="FE31" i="34"/>
  <c r="IJ31" i="34" s="1"/>
  <c r="CW31" i="34"/>
  <c r="GB31" i="34" s="1"/>
  <c r="DM31" i="34"/>
  <c r="GR31" i="34" s="1"/>
  <c r="EC31" i="34"/>
  <c r="HH31" i="34" s="1"/>
  <c r="ES31" i="34"/>
  <c r="HX31" i="34" s="1"/>
  <c r="FI31" i="34"/>
  <c r="IN31" i="34" s="1"/>
  <c r="CK31" i="34"/>
  <c r="FP31" i="34" s="1"/>
  <c r="DA31" i="34"/>
  <c r="GF31" i="34" s="1"/>
  <c r="DQ31" i="34"/>
  <c r="GV31" i="34" s="1"/>
  <c r="EG31" i="34"/>
  <c r="HL31" i="34" s="1"/>
  <c r="EW31" i="34"/>
  <c r="IB31" i="34" s="1"/>
  <c r="FM31" i="34"/>
  <c r="IR31" i="34" s="1"/>
  <c r="CO31" i="34"/>
  <c r="FT31" i="34" s="1"/>
  <c r="FA31" i="34"/>
  <c r="IF31" i="34" s="1"/>
  <c r="DE31" i="34"/>
  <c r="GJ31" i="34" s="1"/>
  <c r="DU31" i="34"/>
  <c r="GZ31" i="34" s="1"/>
  <c r="EK31" i="34"/>
  <c r="HP31" i="34" s="1"/>
  <c r="CL27" i="34"/>
  <c r="FQ27" i="34" s="1"/>
  <c r="CP27" i="34"/>
  <c r="FU27" i="34" s="1"/>
  <c r="CT27" i="34"/>
  <c r="FY27" i="34" s="1"/>
  <c r="CX27" i="34"/>
  <c r="GC27" i="34" s="1"/>
  <c r="DB27" i="34"/>
  <c r="GG27" i="34" s="1"/>
  <c r="DF27" i="34"/>
  <c r="GK27" i="34" s="1"/>
  <c r="DJ27" i="34"/>
  <c r="GO27" i="34" s="1"/>
  <c r="DN27" i="34"/>
  <c r="GS27" i="34" s="1"/>
  <c r="DR27" i="34"/>
  <c r="GW27" i="34" s="1"/>
  <c r="DV27" i="34"/>
  <c r="HA27" i="34" s="1"/>
  <c r="DZ27" i="34"/>
  <c r="HE27" i="34" s="1"/>
  <c r="ED27" i="34"/>
  <c r="HI27" i="34" s="1"/>
  <c r="EH27" i="34"/>
  <c r="HM27" i="34" s="1"/>
  <c r="EL27" i="34"/>
  <c r="HQ27" i="34" s="1"/>
  <c r="EP27" i="34"/>
  <c r="HU27" i="34" s="1"/>
  <c r="ET27" i="34"/>
  <c r="HY27" i="34" s="1"/>
  <c r="EX27" i="34"/>
  <c r="IC27" i="34" s="1"/>
  <c r="FB27" i="34"/>
  <c r="IG27" i="34" s="1"/>
  <c r="FF27" i="34"/>
  <c r="IK27" i="34" s="1"/>
  <c r="FJ27" i="34"/>
  <c r="IO27" i="34" s="1"/>
  <c r="FN27" i="34"/>
  <c r="IS27" i="34" s="1"/>
  <c r="CM27" i="34"/>
  <c r="FR27" i="34" s="1"/>
  <c r="CQ27" i="34"/>
  <c r="FV27" i="34" s="1"/>
  <c r="CU27" i="34"/>
  <c r="FZ27" i="34" s="1"/>
  <c r="CY27" i="34"/>
  <c r="GD27" i="34" s="1"/>
  <c r="DC27" i="34"/>
  <c r="GH27" i="34" s="1"/>
  <c r="DG27" i="34"/>
  <c r="GL27" i="34" s="1"/>
  <c r="DK27" i="34"/>
  <c r="GP27" i="34" s="1"/>
  <c r="DO27" i="34"/>
  <c r="GT27" i="34" s="1"/>
  <c r="DS27" i="34"/>
  <c r="GX27" i="34" s="1"/>
  <c r="DW27" i="34"/>
  <c r="HB27" i="34" s="1"/>
  <c r="EA27" i="34"/>
  <c r="HF27" i="34" s="1"/>
  <c r="EE27" i="34"/>
  <c r="HJ27" i="34" s="1"/>
  <c r="EI27" i="34"/>
  <c r="HN27" i="34" s="1"/>
  <c r="EM27" i="34"/>
  <c r="HR27" i="34" s="1"/>
  <c r="EQ27" i="34"/>
  <c r="HV27" i="34" s="1"/>
  <c r="EU27" i="34"/>
  <c r="HZ27" i="34" s="1"/>
  <c r="EY27" i="34"/>
  <c r="ID27" i="34" s="1"/>
  <c r="FC27" i="34"/>
  <c r="IH27" i="34" s="1"/>
  <c r="FG27" i="34"/>
  <c r="IL27" i="34" s="1"/>
  <c r="FK27" i="34"/>
  <c r="IP27" i="34" s="1"/>
  <c r="CJ27" i="34"/>
  <c r="FO27" i="34" s="1"/>
  <c r="CN27" i="34"/>
  <c r="FS27" i="34" s="1"/>
  <c r="CR27" i="34"/>
  <c r="FW27" i="34" s="1"/>
  <c r="CV27" i="34"/>
  <c r="GA27" i="34" s="1"/>
  <c r="CZ27" i="34"/>
  <c r="GE27" i="34" s="1"/>
  <c r="DD27" i="34"/>
  <c r="GI27" i="34" s="1"/>
  <c r="DH27" i="34"/>
  <c r="GM27" i="34" s="1"/>
  <c r="DL27" i="34"/>
  <c r="GQ27" i="34" s="1"/>
  <c r="DP27" i="34"/>
  <c r="GU27" i="34" s="1"/>
  <c r="DT27" i="34"/>
  <c r="GY27" i="34" s="1"/>
  <c r="DX27" i="34"/>
  <c r="HC27" i="34" s="1"/>
  <c r="EB27" i="34"/>
  <c r="HG27" i="34" s="1"/>
  <c r="EF27" i="34"/>
  <c r="HK27" i="34" s="1"/>
  <c r="EJ27" i="34"/>
  <c r="HO27" i="34" s="1"/>
  <c r="EN27" i="34"/>
  <c r="HS27" i="34" s="1"/>
  <c r="ER27" i="34"/>
  <c r="HW27" i="34" s="1"/>
  <c r="EV27" i="34"/>
  <c r="IA27" i="34" s="1"/>
  <c r="EZ27" i="34"/>
  <c r="IE27" i="34" s="1"/>
  <c r="FD27" i="34"/>
  <c r="II27" i="34" s="1"/>
  <c r="FH27" i="34"/>
  <c r="IM27" i="34" s="1"/>
  <c r="FL27" i="34"/>
  <c r="IQ27" i="34" s="1"/>
  <c r="CO27" i="34"/>
  <c r="FT27" i="34" s="1"/>
  <c r="DE27" i="34"/>
  <c r="GJ27" i="34" s="1"/>
  <c r="DU27" i="34"/>
  <c r="GZ27" i="34" s="1"/>
  <c r="EK27" i="34"/>
  <c r="HP27" i="34" s="1"/>
  <c r="FA27" i="34"/>
  <c r="IF27" i="34" s="1"/>
  <c r="CS27" i="34"/>
  <c r="FX27" i="34" s="1"/>
  <c r="DI27" i="34"/>
  <c r="GN27" i="34" s="1"/>
  <c r="DY27" i="34"/>
  <c r="HD27" i="34" s="1"/>
  <c r="EO27" i="34"/>
  <c r="HT27" i="34" s="1"/>
  <c r="FE27" i="34"/>
  <c r="IJ27" i="34" s="1"/>
  <c r="CW27" i="34"/>
  <c r="GB27" i="34" s="1"/>
  <c r="DM27" i="34"/>
  <c r="GR27" i="34" s="1"/>
  <c r="EC27" i="34"/>
  <c r="HH27" i="34" s="1"/>
  <c r="ES27" i="34"/>
  <c r="HX27" i="34" s="1"/>
  <c r="FI27" i="34"/>
  <c r="IN27" i="34" s="1"/>
  <c r="DA27" i="34"/>
  <c r="GF27" i="34" s="1"/>
  <c r="FM27" i="34"/>
  <c r="IR27" i="34" s="1"/>
  <c r="DQ27" i="34"/>
  <c r="GV27" i="34" s="1"/>
  <c r="EW27" i="34"/>
  <c r="IB27" i="34" s="1"/>
  <c r="EG27" i="34"/>
  <c r="HL27" i="34" s="1"/>
  <c r="CK27" i="34"/>
  <c r="FP27" i="34" s="1"/>
  <c r="CL23" i="34"/>
  <c r="FQ23" i="34" s="1"/>
  <c r="CP23" i="34"/>
  <c r="FU23" i="34" s="1"/>
  <c r="CT23" i="34"/>
  <c r="FY23" i="34" s="1"/>
  <c r="CX23" i="34"/>
  <c r="GC23" i="34" s="1"/>
  <c r="DB23" i="34"/>
  <c r="GG23" i="34" s="1"/>
  <c r="DF23" i="34"/>
  <c r="GK23" i="34" s="1"/>
  <c r="DJ23" i="34"/>
  <c r="GO23" i="34" s="1"/>
  <c r="DN23" i="34"/>
  <c r="GS23" i="34" s="1"/>
  <c r="DR23" i="34"/>
  <c r="GW23" i="34" s="1"/>
  <c r="DV23" i="34"/>
  <c r="HA23" i="34" s="1"/>
  <c r="DZ23" i="34"/>
  <c r="HE23" i="34" s="1"/>
  <c r="ED23" i="34"/>
  <c r="HI23" i="34" s="1"/>
  <c r="EH23" i="34"/>
  <c r="HM23" i="34" s="1"/>
  <c r="EL23" i="34"/>
  <c r="HQ23" i="34" s="1"/>
  <c r="EP23" i="34"/>
  <c r="HU23" i="34" s="1"/>
  <c r="ET23" i="34"/>
  <c r="HY23" i="34" s="1"/>
  <c r="EX23" i="34"/>
  <c r="IC23" i="34" s="1"/>
  <c r="FB23" i="34"/>
  <c r="IG23" i="34" s="1"/>
  <c r="FF23" i="34"/>
  <c r="IK23" i="34" s="1"/>
  <c r="FJ23" i="34"/>
  <c r="IO23" i="34" s="1"/>
  <c r="FN23" i="34"/>
  <c r="IS23" i="34" s="1"/>
  <c r="CM23" i="34"/>
  <c r="FR23" i="34" s="1"/>
  <c r="CQ23" i="34"/>
  <c r="FV23" i="34" s="1"/>
  <c r="CU23" i="34"/>
  <c r="FZ23" i="34" s="1"/>
  <c r="CY23" i="34"/>
  <c r="GD23" i="34" s="1"/>
  <c r="DC23" i="34"/>
  <c r="GH23" i="34" s="1"/>
  <c r="DG23" i="34"/>
  <c r="GL23" i="34" s="1"/>
  <c r="DK23" i="34"/>
  <c r="GP23" i="34" s="1"/>
  <c r="DO23" i="34"/>
  <c r="GT23" i="34" s="1"/>
  <c r="DS23" i="34"/>
  <c r="GX23" i="34" s="1"/>
  <c r="DW23" i="34"/>
  <c r="HB23" i="34" s="1"/>
  <c r="EA23" i="34"/>
  <c r="HF23" i="34" s="1"/>
  <c r="EE23" i="34"/>
  <c r="HJ23" i="34" s="1"/>
  <c r="EI23" i="34"/>
  <c r="HN23" i="34" s="1"/>
  <c r="EM23" i="34"/>
  <c r="HR23" i="34" s="1"/>
  <c r="EQ23" i="34"/>
  <c r="HV23" i="34" s="1"/>
  <c r="EU23" i="34"/>
  <c r="HZ23" i="34" s="1"/>
  <c r="EY23" i="34"/>
  <c r="ID23" i="34" s="1"/>
  <c r="FC23" i="34"/>
  <c r="IH23" i="34" s="1"/>
  <c r="FG23" i="34"/>
  <c r="IL23" i="34" s="1"/>
  <c r="FK23" i="34"/>
  <c r="IP23" i="34" s="1"/>
  <c r="CJ23" i="34"/>
  <c r="FO23" i="34" s="1"/>
  <c r="CN23" i="34"/>
  <c r="FS23" i="34" s="1"/>
  <c r="CR23" i="34"/>
  <c r="FW23" i="34" s="1"/>
  <c r="CV23" i="34"/>
  <c r="GA23" i="34" s="1"/>
  <c r="CZ23" i="34"/>
  <c r="GE23" i="34" s="1"/>
  <c r="DD23" i="34"/>
  <c r="GI23" i="34" s="1"/>
  <c r="DH23" i="34"/>
  <c r="GM23" i="34" s="1"/>
  <c r="DL23" i="34"/>
  <c r="GQ23" i="34" s="1"/>
  <c r="DP23" i="34"/>
  <c r="GU23" i="34" s="1"/>
  <c r="DT23" i="34"/>
  <c r="GY23" i="34" s="1"/>
  <c r="DX23" i="34"/>
  <c r="HC23" i="34" s="1"/>
  <c r="EB23" i="34"/>
  <c r="HG23" i="34" s="1"/>
  <c r="EF23" i="34"/>
  <c r="HK23" i="34" s="1"/>
  <c r="EJ23" i="34"/>
  <c r="HO23" i="34" s="1"/>
  <c r="EN23" i="34"/>
  <c r="HS23" i="34" s="1"/>
  <c r="ER23" i="34"/>
  <c r="HW23" i="34" s="1"/>
  <c r="EV23" i="34"/>
  <c r="IA23" i="34" s="1"/>
  <c r="EZ23" i="34"/>
  <c r="IE23" i="34" s="1"/>
  <c r="FD23" i="34"/>
  <c r="II23" i="34" s="1"/>
  <c r="FH23" i="34"/>
  <c r="IM23" i="34" s="1"/>
  <c r="FL23" i="34"/>
  <c r="IQ23" i="34" s="1"/>
  <c r="CK23" i="34"/>
  <c r="FP23" i="34" s="1"/>
  <c r="DA23" i="34"/>
  <c r="GF23" i="34" s="1"/>
  <c r="DQ23" i="34"/>
  <c r="GV23" i="34" s="1"/>
  <c r="EG23" i="34"/>
  <c r="HL23" i="34" s="1"/>
  <c r="EW23" i="34"/>
  <c r="IB23" i="34" s="1"/>
  <c r="FM23" i="34"/>
  <c r="IR23" i="34" s="1"/>
  <c r="CO23" i="34"/>
  <c r="FT23" i="34" s="1"/>
  <c r="DE23" i="34"/>
  <c r="GJ23" i="34" s="1"/>
  <c r="DU23" i="34"/>
  <c r="GZ23" i="34" s="1"/>
  <c r="EK23" i="34"/>
  <c r="HP23" i="34" s="1"/>
  <c r="FA23" i="34"/>
  <c r="IF23" i="34" s="1"/>
  <c r="CS23" i="34"/>
  <c r="FX23" i="34" s="1"/>
  <c r="DI23" i="34"/>
  <c r="GN23" i="34" s="1"/>
  <c r="DY23" i="34"/>
  <c r="HD23" i="34" s="1"/>
  <c r="EO23" i="34"/>
  <c r="HT23" i="34" s="1"/>
  <c r="FE23" i="34"/>
  <c r="IJ23" i="34" s="1"/>
  <c r="DM23" i="34"/>
  <c r="GR23" i="34" s="1"/>
  <c r="FI23" i="34"/>
  <c r="IN23" i="34" s="1"/>
  <c r="EC23" i="34"/>
  <c r="HH23" i="34" s="1"/>
  <c r="ES23" i="34"/>
  <c r="HX23" i="34" s="1"/>
  <c r="CW23" i="34"/>
  <c r="GB23" i="34" s="1"/>
  <c r="CL19" i="34"/>
  <c r="FQ19" i="34" s="1"/>
  <c r="CP19" i="34"/>
  <c r="FU19" i="34" s="1"/>
  <c r="CT19" i="34"/>
  <c r="FY19" i="34" s="1"/>
  <c r="CX19" i="34"/>
  <c r="GC19" i="34" s="1"/>
  <c r="DB19" i="34"/>
  <c r="GG19" i="34" s="1"/>
  <c r="DF19" i="34"/>
  <c r="GK19" i="34" s="1"/>
  <c r="DJ19" i="34"/>
  <c r="GO19" i="34" s="1"/>
  <c r="DN19" i="34"/>
  <c r="GS19" i="34" s="1"/>
  <c r="DR19" i="34"/>
  <c r="GW19" i="34" s="1"/>
  <c r="DV19" i="34"/>
  <c r="HA19" i="34" s="1"/>
  <c r="DZ19" i="34"/>
  <c r="HE19" i="34" s="1"/>
  <c r="ED19" i="34"/>
  <c r="HI19" i="34" s="1"/>
  <c r="EH19" i="34"/>
  <c r="HM19" i="34" s="1"/>
  <c r="EL19" i="34"/>
  <c r="HQ19" i="34" s="1"/>
  <c r="EP19" i="34"/>
  <c r="HU19" i="34" s="1"/>
  <c r="ET19" i="34"/>
  <c r="HY19" i="34" s="1"/>
  <c r="EX19" i="34"/>
  <c r="IC19" i="34" s="1"/>
  <c r="FB19" i="34"/>
  <c r="IG19" i="34" s="1"/>
  <c r="FF19" i="34"/>
  <c r="IK19" i="34" s="1"/>
  <c r="FJ19" i="34"/>
  <c r="IO19" i="34" s="1"/>
  <c r="FN19" i="34"/>
  <c r="IS19" i="34" s="1"/>
  <c r="CM19" i="34"/>
  <c r="FR19" i="34" s="1"/>
  <c r="CQ19" i="34"/>
  <c r="FV19" i="34" s="1"/>
  <c r="CU19" i="34"/>
  <c r="FZ19" i="34" s="1"/>
  <c r="CY19" i="34"/>
  <c r="GD19" i="34" s="1"/>
  <c r="DC19" i="34"/>
  <c r="GH19" i="34" s="1"/>
  <c r="DG19" i="34"/>
  <c r="GL19" i="34" s="1"/>
  <c r="DK19" i="34"/>
  <c r="GP19" i="34" s="1"/>
  <c r="DO19" i="34"/>
  <c r="GT19" i="34" s="1"/>
  <c r="DS19" i="34"/>
  <c r="GX19" i="34" s="1"/>
  <c r="DW19" i="34"/>
  <c r="HB19" i="34" s="1"/>
  <c r="EA19" i="34"/>
  <c r="HF19" i="34" s="1"/>
  <c r="EE19" i="34"/>
  <c r="HJ19" i="34" s="1"/>
  <c r="EI19" i="34"/>
  <c r="HN19" i="34" s="1"/>
  <c r="EM19" i="34"/>
  <c r="HR19" i="34" s="1"/>
  <c r="EQ19" i="34"/>
  <c r="HV19" i="34" s="1"/>
  <c r="EU19" i="34"/>
  <c r="HZ19" i="34" s="1"/>
  <c r="EY19" i="34"/>
  <c r="ID19" i="34" s="1"/>
  <c r="FC19" i="34"/>
  <c r="IH19" i="34" s="1"/>
  <c r="FG19" i="34"/>
  <c r="IL19" i="34" s="1"/>
  <c r="FK19" i="34"/>
  <c r="IP19" i="34" s="1"/>
  <c r="CJ19" i="34"/>
  <c r="FO19" i="34" s="1"/>
  <c r="CN19" i="34"/>
  <c r="FS19" i="34" s="1"/>
  <c r="CR19" i="34"/>
  <c r="FW19" i="34" s="1"/>
  <c r="CV19" i="34"/>
  <c r="GA19" i="34" s="1"/>
  <c r="CZ19" i="34"/>
  <c r="GE19" i="34" s="1"/>
  <c r="DD19" i="34"/>
  <c r="GI19" i="34" s="1"/>
  <c r="DH19" i="34"/>
  <c r="GM19" i="34" s="1"/>
  <c r="DL19" i="34"/>
  <c r="GQ19" i="34" s="1"/>
  <c r="DP19" i="34"/>
  <c r="GU19" i="34" s="1"/>
  <c r="DT19" i="34"/>
  <c r="GY19" i="34" s="1"/>
  <c r="DX19" i="34"/>
  <c r="HC19" i="34" s="1"/>
  <c r="EB19" i="34"/>
  <c r="HG19" i="34" s="1"/>
  <c r="EF19" i="34"/>
  <c r="HK19" i="34" s="1"/>
  <c r="EJ19" i="34"/>
  <c r="HO19" i="34" s="1"/>
  <c r="EN19" i="34"/>
  <c r="HS19" i="34" s="1"/>
  <c r="ER19" i="34"/>
  <c r="HW19" i="34" s="1"/>
  <c r="EV19" i="34"/>
  <c r="IA19" i="34" s="1"/>
  <c r="EZ19" i="34"/>
  <c r="IE19" i="34" s="1"/>
  <c r="FD19" i="34"/>
  <c r="II19" i="34" s="1"/>
  <c r="FH19" i="34"/>
  <c r="IM19" i="34" s="1"/>
  <c r="FL19" i="34"/>
  <c r="IQ19" i="34" s="1"/>
  <c r="CW19" i="34"/>
  <c r="GB19" i="34" s="1"/>
  <c r="DM19" i="34"/>
  <c r="GR19" i="34" s="1"/>
  <c r="EC19" i="34"/>
  <c r="HH19" i="34" s="1"/>
  <c r="ES19" i="34"/>
  <c r="HX19" i="34" s="1"/>
  <c r="FI19" i="34"/>
  <c r="IN19" i="34" s="1"/>
  <c r="CK19" i="34"/>
  <c r="FP19" i="34" s="1"/>
  <c r="DA19" i="34"/>
  <c r="GF19" i="34" s="1"/>
  <c r="DQ19" i="34"/>
  <c r="GV19" i="34" s="1"/>
  <c r="EG19" i="34"/>
  <c r="HL19" i="34" s="1"/>
  <c r="EW19" i="34"/>
  <c r="IB19" i="34" s="1"/>
  <c r="FM19" i="34"/>
  <c r="IR19" i="34" s="1"/>
  <c r="CO19" i="34"/>
  <c r="FT19" i="34" s="1"/>
  <c r="DE19" i="34"/>
  <c r="GJ19" i="34" s="1"/>
  <c r="DU19" i="34"/>
  <c r="GZ19" i="34" s="1"/>
  <c r="EK19" i="34"/>
  <c r="HP19" i="34" s="1"/>
  <c r="FA19" i="34"/>
  <c r="IF19" i="34" s="1"/>
  <c r="DY19" i="34"/>
  <c r="HD19" i="34" s="1"/>
  <c r="EO19" i="34"/>
  <c r="HT19" i="34" s="1"/>
  <c r="CS19" i="34"/>
  <c r="FX19" i="34" s="1"/>
  <c r="FE19" i="34"/>
  <c r="IJ19" i="34" s="1"/>
  <c r="DI19" i="34"/>
  <c r="GN19" i="34" s="1"/>
  <c r="CL15" i="34"/>
  <c r="FQ15" i="34" s="1"/>
  <c r="CP15" i="34"/>
  <c r="FU15" i="34" s="1"/>
  <c r="CT15" i="34"/>
  <c r="FY15" i="34" s="1"/>
  <c r="CX15" i="34"/>
  <c r="GC15" i="34" s="1"/>
  <c r="DB15" i="34"/>
  <c r="GG15" i="34" s="1"/>
  <c r="DF15" i="34"/>
  <c r="GK15" i="34" s="1"/>
  <c r="DJ15" i="34"/>
  <c r="GO15" i="34" s="1"/>
  <c r="DN15" i="34"/>
  <c r="GS15" i="34" s="1"/>
  <c r="DR15" i="34"/>
  <c r="GW15" i="34" s="1"/>
  <c r="DV15" i="34"/>
  <c r="HA15" i="34" s="1"/>
  <c r="DZ15" i="34"/>
  <c r="HE15" i="34" s="1"/>
  <c r="ED15" i="34"/>
  <c r="HI15" i="34" s="1"/>
  <c r="EH15" i="34"/>
  <c r="HM15" i="34" s="1"/>
  <c r="EL15" i="34"/>
  <c r="HQ15" i="34" s="1"/>
  <c r="EP15" i="34"/>
  <c r="HU15" i="34" s="1"/>
  <c r="ET15" i="34"/>
  <c r="HY15" i="34" s="1"/>
  <c r="EX15" i="34"/>
  <c r="IC15" i="34" s="1"/>
  <c r="FB15" i="34"/>
  <c r="IG15" i="34" s="1"/>
  <c r="FF15" i="34"/>
  <c r="IK15" i="34" s="1"/>
  <c r="FJ15" i="34"/>
  <c r="IO15" i="34" s="1"/>
  <c r="FN15" i="34"/>
  <c r="IS15" i="34" s="1"/>
  <c r="CM15" i="34"/>
  <c r="FR15" i="34" s="1"/>
  <c r="CQ15" i="34"/>
  <c r="FV15" i="34" s="1"/>
  <c r="CU15" i="34"/>
  <c r="FZ15" i="34" s="1"/>
  <c r="CY15" i="34"/>
  <c r="GD15" i="34" s="1"/>
  <c r="DC15" i="34"/>
  <c r="GH15" i="34" s="1"/>
  <c r="DG15" i="34"/>
  <c r="GL15" i="34" s="1"/>
  <c r="DK15" i="34"/>
  <c r="GP15" i="34" s="1"/>
  <c r="DO15" i="34"/>
  <c r="GT15" i="34" s="1"/>
  <c r="DS15" i="34"/>
  <c r="GX15" i="34" s="1"/>
  <c r="DW15" i="34"/>
  <c r="HB15" i="34" s="1"/>
  <c r="EA15" i="34"/>
  <c r="HF15" i="34" s="1"/>
  <c r="EE15" i="34"/>
  <c r="HJ15" i="34" s="1"/>
  <c r="EI15" i="34"/>
  <c r="HN15" i="34" s="1"/>
  <c r="EM15" i="34"/>
  <c r="HR15" i="34" s="1"/>
  <c r="EQ15" i="34"/>
  <c r="HV15" i="34" s="1"/>
  <c r="EU15" i="34"/>
  <c r="HZ15" i="34" s="1"/>
  <c r="EY15" i="34"/>
  <c r="ID15" i="34" s="1"/>
  <c r="FC15" i="34"/>
  <c r="IH15" i="34" s="1"/>
  <c r="FG15" i="34"/>
  <c r="IL15" i="34" s="1"/>
  <c r="FK15" i="34"/>
  <c r="IP15" i="34" s="1"/>
  <c r="CJ15" i="34"/>
  <c r="FO15" i="34" s="1"/>
  <c r="CN15" i="34"/>
  <c r="FS15" i="34" s="1"/>
  <c r="CR15" i="34"/>
  <c r="FW15" i="34" s="1"/>
  <c r="CV15" i="34"/>
  <c r="GA15" i="34" s="1"/>
  <c r="CZ15" i="34"/>
  <c r="GE15" i="34" s="1"/>
  <c r="DD15" i="34"/>
  <c r="GI15" i="34" s="1"/>
  <c r="DH15" i="34"/>
  <c r="GM15" i="34" s="1"/>
  <c r="DL15" i="34"/>
  <c r="GQ15" i="34" s="1"/>
  <c r="DP15" i="34"/>
  <c r="GU15" i="34" s="1"/>
  <c r="DT15" i="34"/>
  <c r="GY15" i="34" s="1"/>
  <c r="DX15" i="34"/>
  <c r="HC15" i="34" s="1"/>
  <c r="EB15" i="34"/>
  <c r="HG15" i="34" s="1"/>
  <c r="EF15" i="34"/>
  <c r="HK15" i="34" s="1"/>
  <c r="EJ15" i="34"/>
  <c r="HO15" i="34" s="1"/>
  <c r="EN15" i="34"/>
  <c r="HS15" i="34" s="1"/>
  <c r="ER15" i="34"/>
  <c r="HW15" i="34" s="1"/>
  <c r="EV15" i="34"/>
  <c r="IA15" i="34" s="1"/>
  <c r="EZ15" i="34"/>
  <c r="IE15" i="34" s="1"/>
  <c r="FD15" i="34"/>
  <c r="II15" i="34" s="1"/>
  <c r="FH15" i="34"/>
  <c r="IM15" i="34" s="1"/>
  <c r="FL15" i="34"/>
  <c r="IQ15" i="34" s="1"/>
  <c r="CS15" i="34"/>
  <c r="FX15" i="34" s="1"/>
  <c r="DI15" i="34"/>
  <c r="GN15" i="34" s="1"/>
  <c r="DY15" i="34"/>
  <c r="HD15" i="34" s="1"/>
  <c r="EO15" i="34"/>
  <c r="HT15" i="34" s="1"/>
  <c r="FE15" i="34"/>
  <c r="IJ15" i="34" s="1"/>
  <c r="CW15" i="34"/>
  <c r="GB15" i="34" s="1"/>
  <c r="DM15" i="34"/>
  <c r="GR15" i="34" s="1"/>
  <c r="EC15" i="34"/>
  <c r="HH15" i="34" s="1"/>
  <c r="ES15" i="34"/>
  <c r="HX15" i="34" s="1"/>
  <c r="FI15" i="34"/>
  <c r="IN15" i="34" s="1"/>
  <c r="CK15" i="34"/>
  <c r="FP15" i="34" s="1"/>
  <c r="DA15" i="34"/>
  <c r="GF15" i="34" s="1"/>
  <c r="DQ15" i="34"/>
  <c r="GV15" i="34" s="1"/>
  <c r="EG15" i="34"/>
  <c r="HL15" i="34" s="1"/>
  <c r="EW15" i="34"/>
  <c r="IB15" i="34" s="1"/>
  <c r="FM15" i="34"/>
  <c r="IR15" i="34" s="1"/>
  <c r="EK15" i="34"/>
  <c r="HP15" i="34" s="1"/>
  <c r="DU15" i="34"/>
  <c r="GZ15" i="34" s="1"/>
  <c r="CO15" i="34"/>
  <c r="FT15" i="34" s="1"/>
  <c r="FA15" i="34"/>
  <c r="IF15" i="34" s="1"/>
  <c r="DE15" i="34"/>
  <c r="GJ15" i="34" s="1"/>
  <c r="CL11" i="34"/>
  <c r="FQ11" i="34" s="1"/>
  <c r="CP11" i="34"/>
  <c r="FU11" i="34" s="1"/>
  <c r="CT11" i="34"/>
  <c r="FY11" i="34" s="1"/>
  <c r="CX11" i="34"/>
  <c r="GC11" i="34" s="1"/>
  <c r="DB11" i="34"/>
  <c r="GG11" i="34" s="1"/>
  <c r="DF11" i="34"/>
  <c r="GK11" i="34" s="1"/>
  <c r="DJ11" i="34"/>
  <c r="GO11" i="34" s="1"/>
  <c r="DN11" i="34"/>
  <c r="GS11" i="34" s="1"/>
  <c r="DR11" i="34"/>
  <c r="GW11" i="34" s="1"/>
  <c r="DV11" i="34"/>
  <c r="HA11" i="34" s="1"/>
  <c r="DZ11" i="34"/>
  <c r="HE11" i="34" s="1"/>
  <c r="ED11" i="34"/>
  <c r="HI11" i="34" s="1"/>
  <c r="EH11" i="34"/>
  <c r="HM11" i="34" s="1"/>
  <c r="EL11" i="34"/>
  <c r="HQ11" i="34" s="1"/>
  <c r="EP11" i="34"/>
  <c r="HU11" i="34" s="1"/>
  <c r="ET11" i="34"/>
  <c r="HY11" i="34" s="1"/>
  <c r="EX11" i="34"/>
  <c r="IC11" i="34" s="1"/>
  <c r="FB11" i="34"/>
  <c r="IG11" i="34" s="1"/>
  <c r="FF11" i="34"/>
  <c r="IK11" i="34" s="1"/>
  <c r="FJ11" i="34"/>
  <c r="IO11" i="34" s="1"/>
  <c r="FN11" i="34"/>
  <c r="IS11" i="34" s="1"/>
  <c r="CM11" i="34"/>
  <c r="FR11" i="34" s="1"/>
  <c r="CQ11" i="34"/>
  <c r="FV11" i="34" s="1"/>
  <c r="CU11" i="34"/>
  <c r="FZ11" i="34" s="1"/>
  <c r="CY11" i="34"/>
  <c r="GD11" i="34" s="1"/>
  <c r="DC11" i="34"/>
  <c r="GH11" i="34" s="1"/>
  <c r="DG11" i="34"/>
  <c r="GL11" i="34" s="1"/>
  <c r="DK11" i="34"/>
  <c r="GP11" i="34" s="1"/>
  <c r="DO11" i="34"/>
  <c r="GT11" i="34" s="1"/>
  <c r="DS11" i="34"/>
  <c r="GX11" i="34" s="1"/>
  <c r="DW11" i="34"/>
  <c r="HB11" i="34" s="1"/>
  <c r="EA11" i="34"/>
  <c r="HF11" i="34" s="1"/>
  <c r="EE11" i="34"/>
  <c r="HJ11" i="34" s="1"/>
  <c r="EI11" i="34"/>
  <c r="HN11" i="34" s="1"/>
  <c r="EM11" i="34"/>
  <c r="HR11" i="34" s="1"/>
  <c r="EQ11" i="34"/>
  <c r="HV11" i="34" s="1"/>
  <c r="EU11" i="34"/>
  <c r="HZ11" i="34" s="1"/>
  <c r="EY11" i="34"/>
  <c r="ID11" i="34" s="1"/>
  <c r="FC11" i="34"/>
  <c r="IH11" i="34" s="1"/>
  <c r="FG11" i="34"/>
  <c r="IL11" i="34" s="1"/>
  <c r="FK11" i="34"/>
  <c r="IP11" i="34" s="1"/>
  <c r="CJ11" i="34"/>
  <c r="FO11" i="34" s="1"/>
  <c r="CN11" i="34"/>
  <c r="FS11" i="34" s="1"/>
  <c r="CR11" i="34"/>
  <c r="FW11" i="34" s="1"/>
  <c r="CV11" i="34"/>
  <c r="GA11" i="34" s="1"/>
  <c r="CZ11" i="34"/>
  <c r="GE11" i="34" s="1"/>
  <c r="DD11" i="34"/>
  <c r="GI11" i="34" s="1"/>
  <c r="DH11" i="34"/>
  <c r="GM11" i="34" s="1"/>
  <c r="DL11" i="34"/>
  <c r="GQ11" i="34" s="1"/>
  <c r="DP11" i="34"/>
  <c r="GU11" i="34" s="1"/>
  <c r="DT11" i="34"/>
  <c r="GY11" i="34" s="1"/>
  <c r="DX11" i="34"/>
  <c r="HC11" i="34" s="1"/>
  <c r="EB11" i="34"/>
  <c r="HG11" i="34" s="1"/>
  <c r="EF11" i="34"/>
  <c r="HK11" i="34" s="1"/>
  <c r="EJ11" i="34"/>
  <c r="HO11" i="34" s="1"/>
  <c r="EN11" i="34"/>
  <c r="HS11" i="34" s="1"/>
  <c r="ER11" i="34"/>
  <c r="HW11" i="34" s="1"/>
  <c r="EV11" i="34"/>
  <c r="IA11" i="34" s="1"/>
  <c r="EZ11" i="34"/>
  <c r="IE11" i="34" s="1"/>
  <c r="FD11" i="34"/>
  <c r="II11" i="34" s="1"/>
  <c r="FH11" i="34"/>
  <c r="IM11" i="34" s="1"/>
  <c r="FL11" i="34"/>
  <c r="IQ11" i="34" s="1"/>
  <c r="CO11" i="34"/>
  <c r="FT11" i="34" s="1"/>
  <c r="DE11" i="34"/>
  <c r="GJ11" i="34" s="1"/>
  <c r="DU11" i="34"/>
  <c r="GZ11" i="34" s="1"/>
  <c r="EK11" i="34"/>
  <c r="HP11" i="34" s="1"/>
  <c r="FA11" i="34"/>
  <c r="IF11" i="34" s="1"/>
  <c r="CS11" i="34"/>
  <c r="FX11" i="34" s="1"/>
  <c r="DI11" i="34"/>
  <c r="GN11" i="34" s="1"/>
  <c r="DY11" i="34"/>
  <c r="HD11" i="34" s="1"/>
  <c r="EO11" i="34"/>
  <c r="HT11" i="34" s="1"/>
  <c r="FE11" i="34"/>
  <c r="IJ11" i="34" s="1"/>
  <c r="CW11" i="34"/>
  <c r="GB11" i="34" s="1"/>
  <c r="DM11" i="34"/>
  <c r="GR11" i="34" s="1"/>
  <c r="EC11" i="34"/>
  <c r="HH11" i="34" s="1"/>
  <c r="ES11" i="34"/>
  <c r="HX11" i="34" s="1"/>
  <c r="FI11" i="34"/>
  <c r="IN11" i="34" s="1"/>
  <c r="CK11" i="34"/>
  <c r="FP11" i="34" s="1"/>
  <c r="EW11" i="34"/>
  <c r="IB11" i="34" s="1"/>
  <c r="DA11" i="34"/>
  <c r="GF11" i="34" s="1"/>
  <c r="FM11" i="34"/>
  <c r="IR11" i="34" s="1"/>
  <c r="DQ11" i="34"/>
  <c r="GV11" i="34" s="1"/>
  <c r="EG11" i="34"/>
  <c r="HL11" i="34" s="1"/>
  <c r="CL7" i="34"/>
  <c r="FQ7" i="34" s="1"/>
  <c r="CP7" i="34"/>
  <c r="FU7" i="34" s="1"/>
  <c r="CT7" i="34"/>
  <c r="FY7" i="34" s="1"/>
  <c r="CX7" i="34"/>
  <c r="GC7" i="34" s="1"/>
  <c r="DB7" i="34"/>
  <c r="GG7" i="34" s="1"/>
  <c r="DF7" i="34"/>
  <c r="GK7" i="34" s="1"/>
  <c r="DJ7" i="34"/>
  <c r="GO7" i="34" s="1"/>
  <c r="DN7" i="34"/>
  <c r="GS7" i="34" s="1"/>
  <c r="DR7" i="34"/>
  <c r="GW7" i="34" s="1"/>
  <c r="DV7" i="34"/>
  <c r="HA7" i="34" s="1"/>
  <c r="DZ7" i="34"/>
  <c r="HE7" i="34" s="1"/>
  <c r="ED7" i="34"/>
  <c r="HI7" i="34" s="1"/>
  <c r="EH7" i="34"/>
  <c r="HM7" i="34" s="1"/>
  <c r="EL7" i="34"/>
  <c r="HQ7" i="34" s="1"/>
  <c r="EP7" i="34"/>
  <c r="HU7" i="34" s="1"/>
  <c r="ET7" i="34"/>
  <c r="HY7" i="34" s="1"/>
  <c r="EX7" i="34"/>
  <c r="IC7" i="34" s="1"/>
  <c r="FB7" i="34"/>
  <c r="IG7" i="34" s="1"/>
  <c r="FF7" i="34"/>
  <c r="IK7" i="34" s="1"/>
  <c r="FJ7" i="34"/>
  <c r="IO7" i="34" s="1"/>
  <c r="FN7" i="34"/>
  <c r="IS7" i="34" s="1"/>
  <c r="CM7" i="34"/>
  <c r="FR7" i="34" s="1"/>
  <c r="CQ7" i="34"/>
  <c r="FV7" i="34" s="1"/>
  <c r="CU7" i="34"/>
  <c r="FZ7" i="34" s="1"/>
  <c r="CY7" i="34"/>
  <c r="GD7" i="34" s="1"/>
  <c r="DC7" i="34"/>
  <c r="GH7" i="34" s="1"/>
  <c r="DG7" i="34"/>
  <c r="GL7" i="34" s="1"/>
  <c r="DK7" i="34"/>
  <c r="GP7" i="34" s="1"/>
  <c r="DO7" i="34"/>
  <c r="GT7" i="34" s="1"/>
  <c r="DS7" i="34"/>
  <c r="GX7" i="34" s="1"/>
  <c r="DW7" i="34"/>
  <c r="HB7" i="34" s="1"/>
  <c r="EA7" i="34"/>
  <c r="HF7" i="34" s="1"/>
  <c r="EE7" i="34"/>
  <c r="HJ7" i="34" s="1"/>
  <c r="EI7" i="34"/>
  <c r="HN7" i="34" s="1"/>
  <c r="EM7" i="34"/>
  <c r="HR7" i="34" s="1"/>
  <c r="EQ7" i="34"/>
  <c r="HV7" i="34" s="1"/>
  <c r="EU7" i="34"/>
  <c r="HZ7" i="34" s="1"/>
  <c r="EY7" i="34"/>
  <c r="ID7" i="34" s="1"/>
  <c r="FC7" i="34"/>
  <c r="IH7" i="34" s="1"/>
  <c r="FG7" i="34"/>
  <c r="IL7" i="34" s="1"/>
  <c r="FK7" i="34"/>
  <c r="IP7" i="34" s="1"/>
  <c r="CJ7" i="34"/>
  <c r="FO7" i="34" s="1"/>
  <c r="CN7" i="34"/>
  <c r="FS7" i="34" s="1"/>
  <c r="CR7" i="34"/>
  <c r="FW7" i="34" s="1"/>
  <c r="CV7" i="34"/>
  <c r="GA7" i="34" s="1"/>
  <c r="CZ7" i="34"/>
  <c r="GE7" i="34" s="1"/>
  <c r="DD7" i="34"/>
  <c r="GI7" i="34" s="1"/>
  <c r="DH7" i="34"/>
  <c r="GM7" i="34" s="1"/>
  <c r="DL7" i="34"/>
  <c r="GQ7" i="34" s="1"/>
  <c r="DP7" i="34"/>
  <c r="GU7" i="34" s="1"/>
  <c r="DT7" i="34"/>
  <c r="GY7" i="34" s="1"/>
  <c r="DX7" i="34"/>
  <c r="HC7" i="34" s="1"/>
  <c r="EB7" i="34"/>
  <c r="HG7" i="34" s="1"/>
  <c r="EF7" i="34"/>
  <c r="HK7" i="34" s="1"/>
  <c r="EJ7" i="34"/>
  <c r="HO7" i="34" s="1"/>
  <c r="EN7" i="34"/>
  <c r="HS7" i="34" s="1"/>
  <c r="ER7" i="34"/>
  <c r="HW7" i="34" s="1"/>
  <c r="EV7" i="34"/>
  <c r="IA7" i="34" s="1"/>
  <c r="EZ7" i="34"/>
  <c r="IE7" i="34" s="1"/>
  <c r="FD7" i="34"/>
  <c r="II7" i="34" s="1"/>
  <c r="FH7" i="34"/>
  <c r="IM7" i="34" s="1"/>
  <c r="FL7" i="34"/>
  <c r="IQ7" i="34" s="1"/>
  <c r="CK7" i="34"/>
  <c r="FP7" i="34" s="1"/>
  <c r="DA7" i="34"/>
  <c r="GF7" i="34" s="1"/>
  <c r="DQ7" i="34"/>
  <c r="GV7" i="34" s="1"/>
  <c r="EG7" i="34"/>
  <c r="HL7" i="34" s="1"/>
  <c r="EW7" i="34"/>
  <c r="IB7" i="34" s="1"/>
  <c r="FM7" i="34"/>
  <c r="IR7" i="34" s="1"/>
  <c r="CO7" i="34"/>
  <c r="FT7" i="34" s="1"/>
  <c r="DE7" i="34"/>
  <c r="GJ7" i="34" s="1"/>
  <c r="DU7" i="34"/>
  <c r="GZ7" i="34" s="1"/>
  <c r="EK7" i="34"/>
  <c r="HP7" i="34" s="1"/>
  <c r="FA7" i="34"/>
  <c r="IF7" i="34" s="1"/>
  <c r="CS7" i="34"/>
  <c r="FX7" i="34" s="1"/>
  <c r="DI7" i="34"/>
  <c r="GN7" i="34" s="1"/>
  <c r="DY7" i="34"/>
  <c r="HD7" i="34" s="1"/>
  <c r="EO7" i="34"/>
  <c r="HT7" i="34" s="1"/>
  <c r="FE7" i="34"/>
  <c r="IJ7" i="34" s="1"/>
  <c r="CW7" i="34"/>
  <c r="GB7" i="34" s="1"/>
  <c r="FI7" i="34"/>
  <c r="IN7" i="34" s="1"/>
  <c r="DM7" i="34"/>
  <c r="GR7" i="34" s="1"/>
  <c r="ES7" i="34"/>
  <c r="HX7" i="34" s="1"/>
  <c r="EC7" i="34"/>
  <c r="HH7" i="34" s="1"/>
  <c r="CL3" i="34"/>
  <c r="FQ3" i="34" s="1"/>
  <c r="CP3" i="34"/>
  <c r="FU3" i="34" s="1"/>
  <c r="CT3" i="34"/>
  <c r="FY3" i="34" s="1"/>
  <c r="CX3" i="34"/>
  <c r="GC3" i="34" s="1"/>
  <c r="DB3" i="34"/>
  <c r="GG3" i="34" s="1"/>
  <c r="DF3" i="34"/>
  <c r="GK3" i="34" s="1"/>
  <c r="DJ3" i="34"/>
  <c r="GO3" i="34" s="1"/>
  <c r="DN3" i="34"/>
  <c r="GS3" i="34" s="1"/>
  <c r="DR3" i="34"/>
  <c r="GW3" i="34" s="1"/>
  <c r="DV3" i="34"/>
  <c r="HA3" i="34" s="1"/>
  <c r="DZ3" i="34"/>
  <c r="HE3" i="34" s="1"/>
  <c r="ED3" i="34"/>
  <c r="HI3" i="34" s="1"/>
  <c r="EH3" i="34"/>
  <c r="HM3" i="34" s="1"/>
  <c r="EL3" i="34"/>
  <c r="HQ3" i="34" s="1"/>
  <c r="EP3" i="34"/>
  <c r="HU3" i="34" s="1"/>
  <c r="ET3" i="34"/>
  <c r="HY3" i="34" s="1"/>
  <c r="EX3" i="34"/>
  <c r="IC3" i="34" s="1"/>
  <c r="FB3" i="34"/>
  <c r="IG3" i="34" s="1"/>
  <c r="FF3" i="34"/>
  <c r="IK3" i="34" s="1"/>
  <c r="FJ3" i="34"/>
  <c r="IO3" i="34" s="1"/>
  <c r="FN3" i="34"/>
  <c r="IS3" i="34" s="1"/>
  <c r="CM3" i="34"/>
  <c r="FR3" i="34" s="1"/>
  <c r="CQ3" i="34"/>
  <c r="FV3" i="34" s="1"/>
  <c r="CU3" i="34"/>
  <c r="FZ3" i="34" s="1"/>
  <c r="CY3" i="34"/>
  <c r="GD3" i="34" s="1"/>
  <c r="DC3" i="34"/>
  <c r="GH3" i="34" s="1"/>
  <c r="DG3" i="34"/>
  <c r="GL3" i="34" s="1"/>
  <c r="DK3" i="34"/>
  <c r="GP3" i="34" s="1"/>
  <c r="DO3" i="34"/>
  <c r="GT3" i="34" s="1"/>
  <c r="DS3" i="34"/>
  <c r="GX3" i="34" s="1"/>
  <c r="DW3" i="34"/>
  <c r="HB3" i="34" s="1"/>
  <c r="EA3" i="34"/>
  <c r="HF3" i="34" s="1"/>
  <c r="EE3" i="34"/>
  <c r="HJ3" i="34" s="1"/>
  <c r="EI3" i="34"/>
  <c r="HN3" i="34" s="1"/>
  <c r="EM3" i="34"/>
  <c r="HR3" i="34" s="1"/>
  <c r="EQ3" i="34"/>
  <c r="HV3" i="34" s="1"/>
  <c r="EU3" i="34"/>
  <c r="HZ3" i="34" s="1"/>
  <c r="EY3" i="34"/>
  <c r="ID3" i="34" s="1"/>
  <c r="FC3" i="34"/>
  <c r="IH3" i="34" s="1"/>
  <c r="FG3" i="34"/>
  <c r="IL3" i="34" s="1"/>
  <c r="FK3" i="34"/>
  <c r="IP3" i="34" s="1"/>
  <c r="CJ3" i="34"/>
  <c r="FO3" i="34" s="1"/>
  <c r="CN3" i="34"/>
  <c r="FS3" i="34" s="1"/>
  <c r="CR3" i="34"/>
  <c r="FW3" i="34" s="1"/>
  <c r="CV3" i="34"/>
  <c r="GA3" i="34" s="1"/>
  <c r="CZ3" i="34"/>
  <c r="GE3" i="34" s="1"/>
  <c r="DD3" i="34"/>
  <c r="GI3" i="34" s="1"/>
  <c r="DH3" i="34"/>
  <c r="GM3" i="34" s="1"/>
  <c r="DL3" i="34"/>
  <c r="GQ3" i="34" s="1"/>
  <c r="DP3" i="34"/>
  <c r="GU3" i="34" s="1"/>
  <c r="DT3" i="34"/>
  <c r="GY3" i="34" s="1"/>
  <c r="DX3" i="34"/>
  <c r="HC3" i="34" s="1"/>
  <c r="EB3" i="34"/>
  <c r="HG3" i="34" s="1"/>
  <c r="EF3" i="34"/>
  <c r="HK3" i="34" s="1"/>
  <c r="EJ3" i="34"/>
  <c r="HO3" i="34" s="1"/>
  <c r="EN3" i="34"/>
  <c r="HS3" i="34" s="1"/>
  <c r="ER3" i="34"/>
  <c r="HW3" i="34" s="1"/>
  <c r="EV3" i="34"/>
  <c r="IA3" i="34" s="1"/>
  <c r="EZ3" i="34"/>
  <c r="IE3" i="34" s="1"/>
  <c r="FD3" i="34"/>
  <c r="II3" i="34" s="1"/>
  <c r="FH3" i="34"/>
  <c r="IM3" i="34" s="1"/>
  <c r="FL3" i="34"/>
  <c r="IQ3" i="34" s="1"/>
  <c r="CW3" i="34"/>
  <c r="GB3" i="34" s="1"/>
  <c r="DM3" i="34"/>
  <c r="GR3" i="34" s="1"/>
  <c r="EC3" i="34"/>
  <c r="HH3" i="34" s="1"/>
  <c r="ES3" i="34"/>
  <c r="HX3" i="34" s="1"/>
  <c r="FI3" i="34"/>
  <c r="IN3" i="34" s="1"/>
  <c r="CK3" i="34"/>
  <c r="FP3" i="34" s="1"/>
  <c r="DA3" i="34"/>
  <c r="GF3" i="34" s="1"/>
  <c r="DQ3" i="34"/>
  <c r="GV3" i="34" s="1"/>
  <c r="EG3" i="34"/>
  <c r="HL3" i="34" s="1"/>
  <c r="EW3" i="34"/>
  <c r="IB3" i="34" s="1"/>
  <c r="FM3" i="34"/>
  <c r="IR3" i="34" s="1"/>
  <c r="CO3" i="34"/>
  <c r="FT3" i="34" s="1"/>
  <c r="DE3" i="34"/>
  <c r="GJ3" i="34" s="1"/>
  <c r="DU3" i="34"/>
  <c r="GZ3" i="34" s="1"/>
  <c r="EK3" i="34"/>
  <c r="HP3" i="34" s="1"/>
  <c r="FA3" i="34"/>
  <c r="IF3" i="34" s="1"/>
  <c r="DI3" i="34"/>
  <c r="GN3" i="34" s="1"/>
  <c r="CS3" i="34"/>
  <c r="FX3" i="34" s="1"/>
  <c r="DY3" i="34"/>
  <c r="HD3" i="34" s="1"/>
  <c r="FE3" i="34"/>
  <c r="IJ3" i="34" s="1"/>
  <c r="EO3" i="34"/>
  <c r="HT3" i="34" s="1"/>
  <c r="CJ356" i="34"/>
  <c r="FO356" i="34" s="1"/>
  <c r="CN356" i="34"/>
  <c r="FS356" i="34" s="1"/>
  <c r="CR356" i="34"/>
  <c r="FW356" i="34" s="1"/>
  <c r="CV356" i="34"/>
  <c r="GA356" i="34" s="1"/>
  <c r="CZ356" i="34"/>
  <c r="GE356" i="34" s="1"/>
  <c r="DD356" i="34"/>
  <c r="GI356" i="34" s="1"/>
  <c r="DH356" i="34"/>
  <c r="GM356" i="34" s="1"/>
  <c r="DL356" i="34"/>
  <c r="GQ356" i="34" s="1"/>
  <c r="DP356" i="34"/>
  <c r="GU356" i="34" s="1"/>
  <c r="DT356" i="34"/>
  <c r="GY356" i="34" s="1"/>
  <c r="DX356" i="34"/>
  <c r="HC356" i="34" s="1"/>
  <c r="EB356" i="34"/>
  <c r="HG356" i="34" s="1"/>
  <c r="EF356" i="34"/>
  <c r="HK356" i="34" s="1"/>
  <c r="EJ356" i="34"/>
  <c r="HO356" i="34" s="1"/>
  <c r="EN356" i="34"/>
  <c r="HS356" i="34" s="1"/>
  <c r="ER356" i="34"/>
  <c r="HW356" i="34" s="1"/>
  <c r="EV356" i="34"/>
  <c r="IA356" i="34" s="1"/>
  <c r="EZ356" i="34"/>
  <c r="IE356" i="34" s="1"/>
  <c r="FD356" i="34"/>
  <c r="II356" i="34" s="1"/>
  <c r="FH356" i="34"/>
  <c r="IM356" i="34" s="1"/>
  <c r="FL356" i="34"/>
  <c r="IQ356" i="34" s="1"/>
  <c r="CK356" i="34"/>
  <c r="FP356" i="34" s="1"/>
  <c r="CS356" i="34"/>
  <c r="FX356" i="34" s="1"/>
  <c r="CW356" i="34"/>
  <c r="GB356" i="34" s="1"/>
  <c r="DE356" i="34"/>
  <c r="GJ356" i="34" s="1"/>
  <c r="DM356" i="34"/>
  <c r="GR356" i="34" s="1"/>
  <c r="DU356" i="34"/>
  <c r="GZ356" i="34" s="1"/>
  <c r="EC356" i="34"/>
  <c r="HH356" i="34" s="1"/>
  <c r="EG356" i="34"/>
  <c r="HL356" i="34" s="1"/>
  <c r="EO356" i="34"/>
  <c r="HT356" i="34" s="1"/>
  <c r="EW356" i="34"/>
  <c r="IB356" i="34" s="1"/>
  <c r="FA356" i="34"/>
  <c r="IF356" i="34" s="1"/>
  <c r="FE356" i="34"/>
  <c r="IJ356" i="34" s="1"/>
  <c r="FI356" i="34"/>
  <c r="IN356" i="34" s="1"/>
  <c r="CL356" i="34"/>
  <c r="FQ356" i="34" s="1"/>
  <c r="CX356" i="34"/>
  <c r="GC356" i="34" s="1"/>
  <c r="DJ356" i="34"/>
  <c r="GO356" i="34" s="1"/>
  <c r="DV356" i="34"/>
  <c r="HA356" i="34" s="1"/>
  <c r="ED356" i="34"/>
  <c r="HI356" i="34" s="1"/>
  <c r="ET356" i="34"/>
  <c r="HY356" i="34" s="1"/>
  <c r="FF356" i="34"/>
  <c r="IK356" i="34" s="1"/>
  <c r="FN356" i="34"/>
  <c r="IS356" i="34" s="1"/>
  <c r="CO356" i="34"/>
  <c r="FT356" i="34" s="1"/>
  <c r="DA356" i="34"/>
  <c r="GF356" i="34" s="1"/>
  <c r="DI356" i="34"/>
  <c r="GN356" i="34" s="1"/>
  <c r="DQ356" i="34"/>
  <c r="GV356" i="34" s="1"/>
  <c r="DY356" i="34"/>
  <c r="HD356" i="34" s="1"/>
  <c r="EK356" i="34"/>
  <c r="HP356" i="34" s="1"/>
  <c r="ES356" i="34"/>
  <c r="HX356" i="34" s="1"/>
  <c r="FM356" i="34"/>
  <c r="IR356" i="34" s="1"/>
  <c r="CP356" i="34"/>
  <c r="FU356" i="34" s="1"/>
  <c r="DB356" i="34"/>
  <c r="GG356" i="34" s="1"/>
  <c r="DF356" i="34"/>
  <c r="GK356" i="34" s="1"/>
  <c r="DR356" i="34"/>
  <c r="GW356" i="34" s="1"/>
  <c r="DZ356" i="34"/>
  <c r="HE356" i="34" s="1"/>
  <c r="EH356" i="34"/>
  <c r="HM356" i="34" s="1"/>
  <c r="EP356" i="34"/>
  <c r="HU356" i="34" s="1"/>
  <c r="EX356" i="34"/>
  <c r="IC356" i="34" s="1"/>
  <c r="FJ356" i="34"/>
  <c r="IO356" i="34" s="1"/>
  <c r="CT356" i="34"/>
  <c r="FY356" i="34" s="1"/>
  <c r="DN356" i="34"/>
  <c r="GS356" i="34" s="1"/>
  <c r="EL356" i="34"/>
  <c r="HQ356" i="34" s="1"/>
  <c r="FB356" i="34"/>
  <c r="IG356" i="34" s="1"/>
  <c r="CY356" i="34"/>
  <c r="GD356" i="34" s="1"/>
  <c r="DO356" i="34"/>
  <c r="GT356" i="34" s="1"/>
  <c r="EE356" i="34"/>
  <c r="HJ356" i="34" s="1"/>
  <c r="EU356" i="34"/>
  <c r="HZ356" i="34" s="1"/>
  <c r="FK356" i="34"/>
  <c r="IP356" i="34" s="1"/>
  <c r="CM356" i="34"/>
  <c r="FR356" i="34" s="1"/>
  <c r="DS356" i="34"/>
  <c r="GX356" i="34" s="1"/>
  <c r="EI356" i="34"/>
  <c r="HN356" i="34" s="1"/>
  <c r="CU356" i="34"/>
  <c r="FZ356" i="34" s="1"/>
  <c r="EQ356" i="34"/>
  <c r="HV356" i="34" s="1"/>
  <c r="DC356" i="34"/>
  <c r="GH356" i="34" s="1"/>
  <c r="EY356" i="34"/>
  <c r="ID356" i="34" s="1"/>
  <c r="EA356" i="34"/>
  <c r="HF356" i="34" s="1"/>
  <c r="CQ356" i="34"/>
  <c r="FV356" i="34" s="1"/>
  <c r="DG356" i="34"/>
  <c r="GL356" i="34" s="1"/>
  <c r="DW356" i="34"/>
  <c r="HB356" i="34" s="1"/>
  <c r="EM356" i="34"/>
  <c r="HR356" i="34" s="1"/>
  <c r="FC356" i="34"/>
  <c r="IH356" i="34" s="1"/>
  <c r="DK356" i="34"/>
  <c r="GP356" i="34" s="1"/>
  <c r="FG356" i="34"/>
  <c r="IL356" i="34" s="1"/>
  <c r="CJ352" i="34"/>
  <c r="FO352" i="34" s="1"/>
  <c r="CN352" i="34"/>
  <c r="FS352" i="34" s="1"/>
  <c r="CR352" i="34"/>
  <c r="FW352" i="34" s="1"/>
  <c r="CV352" i="34"/>
  <c r="GA352" i="34" s="1"/>
  <c r="CZ352" i="34"/>
  <c r="GE352" i="34" s="1"/>
  <c r="DD352" i="34"/>
  <c r="GI352" i="34" s="1"/>
  <c r="DH352" i="34"/>
  <c r="GM352" i="34" s="1"/>
  <c r="DL352" i="34"/>
  <c r="GQ352" i="34" s="1"/>
  <c r="DP352" i="34"/>
  <c r="GU352" i="34" s="1"/>
  <c r="DT352" i="34"/>
  <c r="GY352" i="34" s="1"/>
  <c r="DX352" i="34"/>
  <c r="HC352" i="34" s="1"/>
  <c r="EB352" i="34"/>
  <c r="HG352" i="34" s="1"/>
  <c r="EF352" i="34"/>
  <c r="HK352" i="34" s="1"/>
  <c r="EJ352" i="34"/>
  <c r="HO352" i="34" s="1"/>
  <c r="EN352" i="34"/>
  <c r="HS352" i="34" s="1"/>
  <c r="ER352" i="34"/>
  <c r="HW352" i="34" s="1"/>
  <c r="EV352" i="34"/>
  <c r="IA352" i="34" s="1"/>
  <c r="EZ352" i="34"/>
  <c r="IE352" i="34" s="1"/>
  <c r="FD352" i="34"/>
  <c r="II352" i="34" s="1"/>
  <c r="FH352" i="34"/>
  <c r="IM352" i="34" s="1"/>
  <c r="FL352" i="34"/>
  <c r="IQ352" i="34" s="1"/>
  <c r="CO352" i="34"/>
  <c r="FT352" i="34" s="1"/>
  <c r="CS352" i="34"/>
  <c r="FX352" i="34" s="1"/>
  <c r="DA352" i="34"/>
  <c r="GF352" i="34" s="1"/>
  <c r="DE352" i="34"/>
  <c r="GJ352" i="34" s="1"/>
  <c r="DM352" i="34"/>
  <c r="GR352" i="34" s="1"/>
  <c r="DU352" i="34"/>
  <c r="GZ352" i="34" s="1"/>
  <c r="DY352" i="34"/>
  <c r="HD352" i="34" s="1"/>
  <c r="EG352" i="34"/>
  <c r="HL352" i="34" s="1"/>
  <c r="EO352" i="34"/>
  <c r="HT352" i="34" s="1"/>
  <c r="ES352" i="34"/>
  <c r="HX352" i="34" s="1"/>
  <c r="FA352" i="34"/>
  <c r="IF352" i="34" s="1"/>
  <c r="FI352" i="34"/>
  <c r="IN352" i="34" s="1"/>
  <c r="CT352" i="34"/>
  <c r="FY352" i="34" s="1"/>
  <c r="DB352" i="34"/>
  <c r="GG352" i="34" s="1"/>
  <c r="DR352" i="34"/>
  <c r="GW352" i="34" s="1"/>
  <c r="DZ352" i="34"/>
  <c r="HE352" i="34" s="1"/>
  <c r="EL352" i="34"/>
  <c r="HQ352" i="34" s="1"/>
  <c r="EX352" i="34"/>
  <c r="IC352" i="34" s="1"/>
  <c r="FJ352" i="34"/>
  <c r="IO352" i="34" s="1"/>
  <c r="CK352" i="34"/>
  <c r="FP352" i="34" s="1"/>
  <c r="CW352" i="34"/>
  <c r="GB352" i="34" s="1"/>
  <c r="DI352" i="34"/>
  <c r="GN352" i="34" s="1"/>
  <c r="DQ352" i="34"/>
  <c r="GV352" i="34" s="1"/>
  <c r="EC352" i="34"/>
  <c r="HH352" i="34" s="1"/>
  <c r="EK352" i="34"/>
  <c r="HP352" i="34" s="1"/>
  <c r="EW352" i="34"/>
  <c r="IB352" i="34" s="1"/>
  <c r="FE352" i="34"/>
  <c r="IJ352" i="34" s="1"/>
  <c r="FM352" i="34"/>
  <c r="IR352" i="34" s="1"/>
  <c r="CL352" i="34"/>
  <c r="FQ352" i="34" s="1"/>
  <c r="CX352" i="34"/>
  <c r="GC352" i="34" s="1"/>
  <c r="DF352" i="34"/>
  <c r="GK352" i="34" s="1"/>
  <c r="DN352" i="34"/>
  <c r="GS352" i="34" s="1"/>
  <c r="DV352" i="34"/>
  <c r="HA352" i="34" s="1"/>
  <c r="EH352" i="34"/>
  <c r="HM352" i="34" s="1"/>
  <c r="EP352" i="34"/>
  <c r="HU352" i="34" s="1"/>
  <c r="FB352" i="34"/>
  <c r="IG352" i="34" s="1"/>
  <c r="FF352" i="34"/>
  <c r="IK352" i="34" s="1"/>
  <c r="FN352" i="34"/>
  <c r="IS352" i="34" s="1"/>
  <c r="CP352" i="34"/>
  <c r="FU352" i="34" s="1"/>
  <c r="DJ352" i="34"/>
  <c r="GO352" i="34" s="1"/>
  <c r="ED352" i="34"/>
  <c r="HI352" i="34" s="1"/>
  <c r="ET352" i="34"/>
  <c r="HY352" i="34" s="1"/>
  <c r="CU352" i="34"/>
  <c r="FZ352" i="34" s="1"/>
  <c r="DK352" i="34"/>
  <c r="GP352" i="34" s="1"/>
  <c r="EA352" i="34"/>
  <c r="HF352" i="34" s="1"/>
  <c r="EQ352" i="34"/>
  <c r="HV352" i="34" s="1"/>
  <c r="FG352" i="34"/>
  <c r="IL352" i="34" s="1"/>
  <c r="DO352" i="34"/>
  <c r="GT352" i="34" s="1"/>
  <c r="EU352" i="34"/>
  <c r="HZ352" i="34" s="1"/>
  <c r="DW352" i="34"/>
  <c r="HB352" i="34" s="1"/>
  <c r="CY352" i="34"/>
  <c r="GD352" i="34" s="1"/>
  <c r="EE352" i="34"/>
  <c r="HJ352" i="34" s="1"/>
  <c r="FK352" i="34"/>
  <c r="IP352" i="34" s="1"/>
  <c r="CQ352" i="34"/>
  <c r="FV352" i="34" s="1"/>
  <c r="EM352" i="34"/>
  <c r="HR352" i="34" s="1"/>
  <c r="CM352" i="34"/>
  <c r="FR352" i="34" s="1"/>
  <c r="DC352" i="34"/>
  <c r="GH352" i="34" s="1"/>
  <c r="DS352" i="34"/>
  <c r="GX352" i="34" s="1"/>
  <c r="EI352" i="34"/>
  <c r="HN352" i="34" s="1"/>
  <c r="EY352" i="34"/>
  <c r="ID352" i="34" s="1"/>
  <c r="DG352" i="34"/>
  <c r="GL352" i="34" s="1"/>
  <c r="FC352" i="34"/>
  <c r="IH352" i="34" s="1"/>
  <c r="CJ348" i="34"/>
  <c r="FO348" i="34" s="1"/>
  <c r="CN348" i="34"/>
  <c r="FS348" i="34" s="1"/>
  <c r="CR348" i="34"/>
  <c r="FW348" i="34" s="1"/>
  <c r="CV348" i="34"/>
  <c r="GA348" i="34" s="1"/>
  <c r="CZ348" i="34"/>
  <c r="GE348" i="34" s="1"/>
  <c r="DD348" i="34"/>
  <c r="GI348" i="34" s="1"/>
  <c r="DH348" i="34"/>
  <c r="GM348" i="34" s="1"/>
  <c r="DL348" i="34"/>
  <c r="GQ348" i="34" s="1"/>
  <c r="DP348" i="34"/>
  <c r="GU348" i="34" s="1"/>
  <c r="DT348" i="34"/>
  <c r="GY348" i="34" s="1"/>
  <c r="DX348" i="34"/>
  <c r="HC348" i="34" s="1"/>
  <c r="EB348" i="34"/>
  <c r="HG348" i="34" s="1"/>
  <c r="EF348" i="34"/>
  <c r="HK348" i="34" s="1"/>
  <c r="EJ348" i="34"/>
  <c r="HO348" i="34" s="1"/>
  <c r="EN348" i="34"/>
  <c r="HS348" i="34" s="1"/>
  <c r="ER348" i="34"/>
  <c r="HW348" i="34" s="1"/>
  <c r="EV348" i="34"/>
  <c r="IA348" i="34" s="1"/>
  <c r="EZ348" i="34"/>
  <c r="IE348" i="34" s="1"/>
  <c r="FD348" i="34"/>
  <c r="II348" i="34" s="1"/>
  <c r="FH348" i="34"/>
  <c r="IM348" i="34" s="1"/>
  <c r="FL348" i="34"/>
  <c r="IQ348" i="34" s="1"/>
  <c r="CO348" i="34"/>
  <c r="FT348" i="34" s="1"/>
  <c r="CW348" i="34"/>
  <c r="GB348" i="34" s="1"/>
  <c r="DE348" i="34"/>
  <c r="GJ348" i="34" s="1"/>
  <c r="DM348" i="34"/>
  <c r="GR348" i="34" s="1"/>
  <c r="DU348" i="34"/>
  <c r="GZ348" i="34" s="1"/>
  <c r="DY348" i="34"/>
  <c r="HD348" i="34" s="1"/>
  <c r="EG348" i="34"/>
  <c r="HL348" i="34" s="1"/>
  <c r="EO348" i="34"/>
  <c r="HT348" i="34" s="1"/>
  <c r="EW348" i="34"/>
  <c r="IB348" i="34" s="1"/>
  <c r="FE348" i="34"/>
  <c r="IJ348" i="34" s="1"/>
  <c r="FM348" i="34"/>
  <c r="IR348" i="34" s="1"/>
  <c r="CK348" i="34"/>
  <c r="FP348" i="34" s="1"/>
  <c r="CS348" i="34"/>
  <c r="FX348" i="34" s="1"/>
  <c r="DA348" i="34"/>
  <c r="GF348" i="34" s="1"/>
  <c r="DI348" i="34"/>
  <c r="GN348" i="34" s="1"/>
  <c r="DQ348" i="34"/>
  <c r="GV348" i="34" s="1"/>
  <c r="EC348" i="34"/>
  <c r="HH348" i="34" s="1"/>
  <c r="EK348" i="34"/>
  <c r="HP348" i="34" s="1"/>
  <c r="ES348" i="34"/>
  <c r="HX348" i="34" s="1"/>
  <c r="FA348" i="34"/>
  <c r="IF348" i="34" s="1"/>
  <c r="FI348" i="34"/>
  <c r="IN348" i="34" s="1"/>
  <c r="CL348" i="34"/>
  <c r="FQ348" i="34" s="1"/>
  <c r="CP348" i="34"/>
  <c r="FU348" i="34" s="1"/>
  <c r="CT348" i="34"/>
  <c r="FY348" i="34" s="1"/>
  <c r="CX348" i="34"/>
  <c r="GC348" i="34" s="1"/>
  <c r="DB348" i="34"/>
  <c r="GG348" i="34" s="1"/>
  <c r="DF348" i="34"/>
  <c r="GK348" i="34" s="1"/>
  <c r="DJ348" i="34"/>
  <c r="GO348" i="34" s="1"/>
  <c r="DN348" i="34"/>
  <c r="GS348" i="34" s="1"/>
  <c r="DR348" i="34"/>
  <c r="GW348" i="34" s="1"/>
  <c r="DV348" i="34"/>
  <c r="HA348" i="34" s="1"/>
  <c r="DZ348" i="34"/>
  <c r="HE348" i="34" s="1"/>
  <c r="ED348" i="34"/>
  <c r="HI348" i="34" s="1"/>
  <c r="EH348" i="34"/>
  <c r="HM348" i="34" s="1"/>
  <c r="EL348" i="34"/>
  <c r="HQ348" i="34" s="1"/>
  <c r="EP348" i="34"/>
  <c r="HU348" i="34" s="1"/>
  <c r="ET348" i="34"/>
  <c r="HY348" i="34" s="1"/>
  <c r="EX348" i="34"/>
  <c r="IC348" i="34" s="1"/>
  <c r="FB348" i="34"/>
  <c r="IG348" i="34" s="1"/>
  <c r="FF348" i="34"/>
  <c r="IK348" i="34" s="1"/>
  <c r="FJ348" i="34"/>
  <c r="IO348" i="34" s="1"/>
  <c r="FN348" i="34"/>
  <c r="IS348" i="34" s="1"/>
  <c r="CQ348" i="34"/>
  <c r="FV348" i="34" s="1"/>
  <c r="DG348" i="34"/>
  <c r="GL348" i="34" s="1"/>
  <c r="DW348" i="34"/>
  <c r="HB348" i="34" s="1"/>
  <c r="EM348" i="34"/>
  <c r="HR348" i="34" s="1"/>
  <c r="FC348" i="34"/>
  <c r="IH348" i="34" s="1"/>
  <c r="CU348" i="34"/>
  <c r="FZ348" i="34" s="1"/>
  <c r="DK348" i="34"/>
  <c r="GP348" i="34" s="1"/>
  <c r="EQ348" i="34"/>
  <c r="HV348" i="34" s="1"/>
  <c r="CM348" i="34"/>
  <c r="FR348" i="34" s="1"/>
  <c r="EI348" i="34"/>
  <c r="HN348" i="34" s="1"/>
  <c r="EA348" i="34"/>
  <c r="HF348" i="34" s="1"/>
  <c r="FG348" i="34"/>
  <c r="IL348" i="34" s="1"/>
  <c r="DC348" i="34"/>
  <c r="GH348" i="34" s="1"/>
  <c r="EY348" i="34"/>
  <c r="ID348" i="34" s="1"/>
  <c r="CY348" i="34"/>
  <c r="GD348" i="34" s="1"/>
  <c r="DO348" i="34"/>
  <c r="GT348" i="34" s="1"/>
  <c r="EE348" i="34"/>
  <c r="HJ348" i="34" s="1"/>
  <c r="EU348" i="34"/>
  <c r="HZ348" i="34" s="1"/>
  <c r="FK348" i="34"/>
  <c r="IP348" i="34" s="1"/>
  <c r="DS348" i="34"/>
  <c r="GX348" i="34" s="1"/>
  <c r="CJ344" i="34"/>
  <c r="FO344" i="34" s="1"/>
  <c r="CN344" i="34"/>
  <c r="FS344" i="34" s="1"/>
  <c r="CR344" i="34"/>
  <c r="FW344" i="34" s="1"/>
  <c r="CV344" i="34"/>
  <c r="GA344" i="34" s="1"/>
  <c r="CZ344" i="34"/>
  <c r="GE344" i="34" s="1"/>
  <c r="DD344" i="34"/>
  <c r="GI344" i="34" s="1"/>
  <c r="DH344" i="34"/>
  <c r="GM344" i="34" s="1"/>
  <c r="DL344" i="34"/>
  <c r="GQ344" i="34" s="1"/>
  <c r="DP344" i="34"/>
  <c r="GU344" i="34" s="1"/>
  <c r="DT344" i="34"/>
  <c r="GY344" i="34" s="1"/>
  <c r="DX344" i="34"/>
  <c r="HC344" i="34" s="1"/>
  <c r="EB344" i="34"/>
  <c r="HG344" i="34" s="1"/>
  <c r="EF344" i="34"/>
  <c r="HK344" i="34" s="1"/>
  <c r="EJ344" i="34"/>
  <c r="HO344" i="34" s="1"/>
  <c r="EN344" i="34"/>
  <c r="HS344" i="34" s="1"/>
  <c r="ER344" i="34"/>
  <c r="HW344" i="34" s="1"/>
  <c r="EV344" i="34"/>
  <c r="IA344" i="34" s="1"/>
  <c r="EZ344" i="34"/>
  <c r="IE344" i="34" s="1"/>
  <c r="FD344" i="34"/>
  <c r="II344" i="34" s="1"/>
  <c r="FH344" i="34"/>
  <c r="IM344" i="34" s="1"/>
  <c r="FL344" i="34"/>
  <c r="IQ344" i="34" s="1"/>
  <c r="CK344" i="34"/>
  <c r="FP344" i="34" s="1"/>
  <c r="CS344" i="34"/>
  <c r="FX344" i="34" s="1"/>
  <c r="CW344" i="34"/>
  <c r="GB344" i="34" s="1"/>
  <c r="DE344" i="34"/>
  <c r="GJ344" i="34" s="1"/>
  <c r="DM344" i="34"/>
  <c r="GR344" i="34" s="1"/>
  <c r="DU344" i="34"/>
  <c r="GZ344" i="34" s="1"/>
  <c r="EC344" i="34"/>
  <c r="HH344" i="34" s="1"/>
  <c r="EG344" i="34"/>
  <c r="HL344" i="34" s="1"/>
  <c r="EO344" i="34"/>
  <c r="HT344" i="34" s="1"/>
  <c r="ES344" i="34"/>
  <c r="HX344" i="34" s="1"/>
  <c r="FA344" i="34"/>
  <c r="IF344" i="34" s="1"/>
  <c r="FI344" i="34"/>
  <c r="IN344" i="34" s="1"/>
  <c r="FM344" i="34"/>
  <c r="IR344" i="34" s="1"/>
  <c r="CO344" i="34"/>
  <c r="FT344" i="34" s="1"/>
  <c r="DA344" i="34"/>
  <c r="GF344" i="34" s="1"/>
  <c r="DI344" i="34"/>
  <c r="GN344" i="34" s="1"/>
  <c r="DQ344" i="34"/>
  <c r="GV344" i="34" s="1"/>
  <c r="DY344" i="34"/>
  <c r="HD344" i="34" s="1"/>
  <c r="EK344" i="34"/>
  <c r="HP344" i="34" s="1"/>
  <c r="EW344" i="34"/>
  <c r="IB344" i="34" s="1"/>
  <c r="FE344" i="34"/>
  <c r="IJ344" i="34" s="1"/>
  <c r="CL344" i="34"/>
  <c r="FQ344" i="34" s="1"/>
  <c r="CP344" i="34"/>
  <c r="FU344" i="34" s="1"/>
  <c r="CT344" i="34"/>
  <c r="FY344" i="34" s="1"/>
  <c r="CX344" i="34"/>
  <c r="GC344" i="34" s="1"/>
  <c r="DB344" i="34"/>
  <c r="GG344" i="34" s="1"/>
  <c r="DF344" i="34"/>
  <c r="GK344" i="34" s="1"/>
  <c r="DJ344" i="34"/>
  <c r="GO344" i="34" s="1"/>
  <c r="DN344" i="34"/>
  <c r="GS344" i="34" s="1"/>
  <c r="DR344" i="34"/>
  <c r="GW344" i="34" s="1"/>
  <c r="DV344" i="34"/>
  <c r="HA344" i="34" s="1"/>
  <c r="DZ344" i="34"/>
  <c r="HE344" i="34" s="1"/>
  <c r="ED344" i="34"/>
  <c r="HI344" i="34" s="1"/>
  <c r="EH344" i="34"/>
  <c r="HM344" i="34" s="1"/>
  <c r="EL344" i="34"/>
  <c r="HQ344" i="34" s="1"/>
  <c r="EP344" i="34"/>
  <c r="HU344" i="34" s="1"/>
  <c r="ET344" i="34"/>
  <c r="HY344" i="34" s="1"/>
  <c r="EX344" i="34"/>
  <c r="IC344" i="34" s="1"/>
  <c r="FB344" i="34"/>
  <c r="IG344" i="34" s="1"/>
  <c r="FF344" i="34"/>
  <c r="IK344" i="34" s="1"/>
  <c r="FJ344" i="34"/>
  <c r="IO344" i="34" s="1"/>
  <c r="FN344" i="34"/>
  <c r="IS344" i="34" s="1"/>
  <c r="CM344" i="34"/>
  <c r="FR344" i="34" s="1"/>
  <c r="DC344" i="34"/>
  <c r="GH344" i="34" s="1"/>
  <c r="DS344" i="34"/>
  <c r="GX344" i="34" s="1"/>
  <c r="EI344" i="34"/>
  <c r="HN344" i="34" s="1"/>
  <c r="EY344" i="34"/>
  <c r="ID344" i="34" s="1"/>
  <c r="DG344" i="34"/>
  <c r="GL344" i="34" s="1"/>
  <c r="DW344" i="34"/>
  <c r="HB344" i="34" s="1"/>
  <c r="FC344" i="34"/>
  <c r="IH344" i="34" s="1"/>
  <c r="EE344" i="34"/>
  <c r="HJ344" i="34" s="1"/>
  <c r="CQ344" i="34"/>
  <c r="FV344" i="34" s="1"/>
  <c r="EM344" i="34"/>
  <c r="HR344" i="34" s="1"/>
  <c r="CY344" i="34"/>
  <c r="GD344" i="34" s="1"/>
  <c r="EU344" i="34"/>
  <c r="HZ344" i="34" s="1"/>
  <c r="CU344" i="34"/>
  <c r="FZ344" i="34" s="1"/>
  <c r="DK344" i="34"/>
  <c r="GP344" i="34" s="1"/>
  <c r="EA344" i="34"/>
  <c r="HF344" i="34" s="1"/>
  <c r="EQ344" i="34"/>
  <c r="HV344" i="34" s="1"/>
  <c r="FG344" i="34"/>
  <c r="IL344" i="34" s="1"/>
  <c r="DO344" i="34"/>
  <c r="GT344" i="34" s="1"/>
  <c r="FK344" i="34"/>
  <c r="IP344" i="34" s="1"/>
  <c r="CJ340" i="34"/>
  <c r="FO340" i="34" s="1"/>
  <c r="CN340" i="34"/>
  <c r="FS340" i="34" s="1"/>
  <c r="CR340" i="34"/>
  <c r="FW340" i="34" s="1"/>
  <c r="CV340" i="34"/>
  <c r="GA340" i="34" s="1"/>
  <c r="CZ340" i="34"/>
  <c r="GE340" i="34" s="1"/>
  <c r="DD340" i="34"/>
  <c r="GI340" i="34" s="1"/>
  <c r="DH340" i="34"/>
  <c r="GM340" i="34" s="1"/>
  <c r="DL340" i="34"/>
  <c r="GQ340" i="34" s="1"/>
  <c r="DP340" i="34"/>
  <c r="GU340" i="34" s="1"/>
  <c r="DT340" i="34"/>
  <c r="GY340" i="34" s="1"/>
  <c r="DX340" i="34"/>
  <c r="HC340" i="34" s="1"/>
  <c r="EB340" i="34"/>
  <c r="HG340" i="34" s="1"/>
  <c r="EF340" i="34"/>
  <c r="HK340" i="34" s="1"/>
  <c r="EJ340" i="34"/>
  <c r="HO340" i="34" s="1"/>
  <c r="EN340" i="34"/>
  <c r="HS340" i="34" s="1"/>
  <c r="ER340" i="34"/>
  <c r="HW340" i="34" s="1"/>
  <c r="EV340" i="34"/>
  <c r="IA340" i="34" s="1"/>
  <c r="EZ340" i="34"/>
  <c r="IE340" i="34" s="1"/>
  <c r="FD340" i="34"/>
  <c r="II340" i="34" s="1"/>
  <c r="FH340" i="34"/>
  <c r="IM340" i="34" s="1"/>
  <c r="FL340" i="34"/>
  <c r="IQ340" i="34" s="1"/>
  <c r="CK340" i="34"/>
  <c r="FP340" i="34" s="1"/>
  <c r="CS340" i="34"/>
  <c r="FX340" i="34" s="1"/>
  <c r="CW340" i="34"/>
  <c r="GB340" i="34" s="1"/>
  <c r="DE340" i="34"/>
  <c r="GJ340" i="34" s="1"/>
  <c r="DM340" i="34"/>
  <c r="GR340" i="34" s="1"/>
  <c r="DU340" i="34"/>
  <c r="GZ340" i="34" s="1"/>
  <c r="DY340" i="34"/>
  <c r="HD340" i="34" s="1"/>
  <c r="EG340" i="34"/>
  <c r="HL340" i="34" s="1"/>
  <c r="EK340" i="34"/>
  <c r="HP340" i="34" s="1"/>
  <c r="ES340" i="34"/>
  <c r="HX340" i="34" s="1"/>
  <c r="FA340" i="34"/>
  <c r="IF340" i="34" s="1"/>
  <c r="FI340" i="34"/>
  <c r="IN340" i="34" s="1"/>
  <c r="CO340" i="34"/>
  <c r="FT340" i="34" s="1"/>
  <c r="DA340" i="34"/>
  <c r="GF340" i="34" s="1"/>
  <c r="DI340" i="34"/>
  <c r="GN340" i="34" s="1"/>
  <c r="DQ340" i="34"/>
  <c r="GV340" i="34" s="1"/>
  <c r="EC340" i="34"/>
  <c r="HH340" i="34" s="1"/>
  <c r="EO340" i="34"/>
  <c r="HT340" i="34" s="1"/>
  <c r="EW340" i="34"/>
  <c r="IB340" i="34" s="1"/>
  <c r="FE340" i="34"/>
  <c r="IJ340" i="34" s="1"/>
  <c r="FM340" i="34"/>
  <c r="IR340" i="34" s="1"/>
  <c r="CL340" i="34"/>
  <c r="FQ340" i="34" s="1"/>
  <c r="CP340" i="34"/>
  <c r="FU340" i="34" s="1"/>
  <c r="CT340" i="34"/>
  <c r="FY340" i="34" s="1"/>
  <c r="CX340" i="34"/>
  <c r="GC340" i="34" s="1"/>
  <c r="DB340" i="34"/>
  <c r="GG340" i="34" s="1"/>
  <c r="DF340" i="34"/>
  <c r="GK340" i="34" s="1"/>
  <c r="DJ340" i="34"/>
  <c r="GO340" i="34" s="1"/>
  <c r="DN340" i="34"/>
  <c r="GS340" i="34" s="1"/>
  <c r="DR340" i="34"/>
  <c r="GW340" i="34" s="1"/>
  <c r="DV340" i="34"/>
  <c r="HA340" i="34" s="1"/>
  <c r="DZ340" i="34"/>
  <c r="HE340" i="34" s="1"/>
  <c r="ED340" i="34"/>
  <c r="HI340" i="34" s="1"/>
  <c r="EH340" i="34"/>
  <c r="HM340" i="34" s="1"/>
  <c r="EL340" i="34"/>
  <c r="HQ340" i="34" s="1"/>
  <c r="EP340" i="34"/>
  <c r="HU340" i="34" s="1"/>
  <c r="ET340" i="34"/>
  <c r="HY340" i="34" s="1"/>
  <c r="EX340" i="34"/>
  <c r="IC340" i="34" s="1"/>
  <c r="FB340" i="34"/>
  <c r="IG340" i="34" s="1"/>
  <c r="FF340" i="34"/>
  <c r="IK340" i="34" s="1"/>
  <c r="FJ340" i="34"/>
  <c r="IO340" i="34" s="1"/>
  <c r="FN340" i="34"/>
  <c r="IS340" i="34" s="1"/>
  <c r="CY340" i="34"/>
  <c r="GD340" i="34" s="1"/>
  <c r="DO340" i="34"/>
  <c r="GT340" i="34" s="1"/>
  <c r="EE340" i="34"/>
  <c r="HJ340" i="34" s="1"/>
  <c r="EU340" i="34"/>
  <c r="HZ340" i="34" s="1"/>
  <c r="FK340" i="34"/>
  <c r="IP340" i="34" s="1"/>
  <c r="CM340" i="34"/>
  <c r="FR340" i="34" s="1"/>
  <c r="DC340" i="34"/>
  <c r="GH340" i="34" s="1"/>
  <c r="EI340" i="34"/>
  <c r="HN340" i="34" s="1"/>
  <c r="EY340" i="34"/>
  <c r="ID340" i="34" s="1"/>
  <c r="EA340" i="34"/>
  <c r="HF340" i="34" s="1"/>
  <c r="FG340" i="34"/>
  <c r="IL340" i="34" s="1"/>
  <c r="DS340" i="34"/>
  <c r="GX340" i="34" s="1"/>
  <c r="DK340" i="34"/>
  <c r="GP340" i="34" s="1"/>
  <c r="CQ340" i="34"/>
  <c r="FV340" i="34" s="1"/>
  <c r="DG340" i="34"/>
  <c r="GL340" i="34" s="1"/>
  <c r="DW340" i="34"/>
  <c r="HB340" i="34" s="1"/>
  <c r="EM340" i="34"/>
  <c r="HR340" i="34" s="1"/>
  <c r="FC340" i="34"/>
  <c r="IH340" i="34" s="1"/>
  <c r="CU340" i="34"/>
  <c r="FZ340" i="34" s="1"/>
  <c r="EQ340" i="34"/>
  <c r="HV340" i="34" s="1"/>
  <c r="CJ336" i="34"/>
  <c r="FO336" i="34" s="1"/>
  <c r="CN336" i="34"/>
  <c r="FS336" i="34" s="1"/>
  <c r="CR336" i="34"/>
  <c r="FW336" i="34" s="1"/>
  <c r="CV336" i="34"/>
  <c r="GA336" i="34" s="1"/>
  <c r="CZ336" i="34"/>
  <c r="GE336" i="34" s="1"/>
  <c r="DD336" i="34"/>
  <c r="GI336" i="34" s="1"/>
  <c r="DH336" i="34"/>
  <c r="GM336" i="34" s="1"/>
  <c r="DL336" i="34"/>
  <c r="GQ336" i="34" s="1"/>
  <c r="DP336" i="34"/>
  <c r="GU336" i="34" s="1"/>
  <c r="DT336" i="34"/>
  <c r="GY336" i="34" s="1"/>
  <c r="DX336" i="34"/>
  <c r="HC336" i="34" s="1"/>
  <c r="EB336" i="34"/>
  <c r="HG336" i="34" s="1"/>
  <c r="EF336" i="34"/>
  <c r="HK336" i="34" s="1"/>
  <c r="EJ336" i="34"/>
  <c r="HO336" i="34" s="1"/>
  <c r="EN336" i="34"/>
  <c r="HS336" i="34" s="1"/>
  <c r="ER336" i="34"/>
  <c r="HW336" i="34" s="1"/>
  <c r="EV336" i="34"/>
  <c r="IA336" i="34" s="1"/>
  <c r="EZ336" i="34"/>
  <c r="IE336" i="34" s="1"/>
  <c r="FD336" i="34"/>
  <c r="II336" i="34" s="1"/>
  <c r="FH336" i="34"/>
  <c r="IM336" i="34" s="1"/>
  <c r="FL336" i="34"/>
  <c r="IQ336" i="34" s="1"/>
  <c r="CO336" i="34"/>
  <c r="FT336" i="34" s="1"/>
  <c r="CS336" i="34"/>
  <c r="FX336" i="34" s="1"/>
  <c r="DA336" i="34"/>
  <c r="GF336" i="34" s="1"/>
  <c r="DI336" i="34"/>
  <c r="GN336" i="34" s="1"/>
  <c r="DM336" i="34"/>
  <c r="GR336" i="34" s="1"/>
  <c r="DU336" i="34"/>
  <c r="GZ336" i="34" s="1"/>
  <c r="EC336" i="34"/>
  <c r="HH336" i="34" s="1"/>
  <c r="EK336" i="34"/>
  <c r="HP336" i="34" s="1"/>
  <c r="EO336" i="34"/>
  <c r="HT336" i="34" s="1"/>
  <c r="EW336" i="34"/>
  <c r="IB336" i="34" s="1"/>
  <c r="FE336" i="34"/>
  <c r="IJ336" i="34" s="1"/>
  <c r="FM336" i="34"/>
  <c r="IR336" i="34" s="1"/>
  <c r="CK336" i="34"/>
  <c r="FP336" i="34" s="1"/>
  <c r="CW336" i="34"/>
  <c r="GB336" i="34" s="1"/>
  <c r="DE336" i="34"/>
  <c r="GJ336" i="34" s="1"/>
  <c r="DQ336" i="34"/>
  <c r="GV336" i="34" s="1"/>
  <c r="DY336" i="34"/>
  <c r="HD336" i="34" s="1"/>
  <c r="EG336" i="34"/>
  <c r="HL336" i="34" s="1"/>
  <c r="ES336" i="34"/>
  <c r="HX336" i="34" s="1"/>
  <c r="FA336" i="34"/>
  <c r="IF336" i="34" s="1"/>
  <c r="FI336" i="34"/>
  <c r="IN336" i="34" s="1"/>
  <c r="CL336" i="34"/>
  <c r="FQ336" i="34" s="1"/>
  <c r="CP336" i="34"/>
  <c r="FU336" i="34" s="1"/>
  <c r="CT336" i="34"/>
  <c r="FY336" i="34" s="1"/>
  <c r="CX336" i="34"/>
  <c r="GC336" i="34" s="1"/>
  <c r="DB336" i="34"/>
  <c r="GG336" i="34" s="1"/>
  <c r="DF336" i="34"/>
  <c r="GK336" i="34" s="1"/>
  <c r="DJ336" i="34"/>
  <c r="GO336" i="34" s="1"/>
  <c r="DN336" i="34"/>
  <c r="GS336" i="34" s="1"/>
  <c r="DR336" i="34"/>
  <c r="GW336" i="34" s="1"/>
  <c r="DV336" i="34"/>
  <c r="HA336" i="34" s="1"/>
  <c r="DZ336" i="34"/>
  <c r="HE336" i="34" s="1"/>
  <c r="ED336" i="34"/>
  <c r="HI336" i="34" s="1"/>
  <c r="EH336" i="34"/>
  <c r="HM336" i="34" s="1"/>
  <c r="EL336" i="34"/>
  <c r="HQ336" i="34" s="1"/>
  <c r="EP336" i="34"/>
  <c r="HU336" i="34" s="1"/>
  <c r="ET336" i="34"/>
  <c r="HY336" i="34" s="1"/>
  <c r="EX336" i="34"/>
  <c r="IC336" i="34" s="1"/>
  <c r="FB336" i="34"/>
  <c r="IG336" i="34" s="1"/>
  <c r="FF336" i="34"/>
  <c r="IK336" i="34" s="1"/>
  <c r="FJ336" i="34"/>
  <c r="IO336" i="34" s="1"/>
  <c r="FN336" i="34"/>
  <c r="IS336" i="34" s="1"/>
  <c r="CU336" i="34"/>
  <c r="FZ336" i="34" s="1"/>
  <c r="DK336" i="34"/>
  <c r="GP336" i="34" s="1"/>
  <c r="EA336" i="34"/>
  <c r="HF336" i="34" s="1"/>
  <c r="EQ336" i="34"/>
  <c r="HV336" i="34" s="1"/>
  <c r="FG336" i="34"/>
  <c r="IL336" i="34" s="1"/>
  <c r="DO336" i="34"/>
  <c r="GT336" i="34" s="1"/>
  <c r="EU336" i="34"/>
  <c r="HZ336" i="34" s="1"/>
  <c r="CQ336" i="34"/>
  <c r="FV336" i="34" s="1"/>
  <c r="FC336" i="34"/>
  <c r="IH336" i="34" s="1"/>
  <c r="CY336" i="34"/>
  <c r="GD336" i="34" s="1"/>
  <c r="EE336" i="34"/>
  <c r="HJ336" i="34" s="1"/>
  <c r="FK336" i="34"/>
  <c r="IP336" i="34" s="1"/>
  <c r="DG336" i="34"/>
  <c r="GL336" i="34" s="1"/>
  <c r="EM336" i="34"/>
  <c r="HR336" i="34" s="1"/>
  <c r="CM336" i="34"/>
  <c r="FR336" i="34" s="1"/>
  <c r="DC336" i="34"/>
  <c r="GH336" i="34" s="1"/>
  <c r="DS336" i="34"/>
  <c r="GX336" i="34" s="1"/>
  <c r="EI336" i="34"/>
  <c r="HN336" i="34" s="1"/>
  <c r="EY336" i="34"/>
  <c r="ID336" i="34" s="1"/>
  <c r="DW336" i="34"/>
  <c r="HB336" i="34" s="1"/>
  <c r="CJ332" i="34"/>
  <c r="FO332" i="34" s="1"/>
  <c r="CN332" i="34"/>
  <c r="FS332" i="34" s="1"/>
  <c r="CR332" i="34"/>
  <c r="FW332" i="34" s="1"/>
  <c r="CV332" i="34"/>
  <c r="GA332" i="34" s="1"/>
  <c r="CZ332" i="34"/>
  <c r="GE332" i="34" s="1"/>
  <c r="DD332" i="34"/>
  <c r="GI332" i="34" s="1"/>
  <c r="DH332" i="34"/>
  <c r="GM332" i="34" s="1"/>
  <c r="DL332" i="34"/>
  <c r="GQ332" i="34" s="1"/>
  <c r="DP332" i="34"/>
  <c r="GU332" i="34" s="1"/>
  <c r="DT332" i="34"/>
  <c r="GY332" i="34" s="1"/>
  <c r="DX332" i="34"/>
  <c r="HC332" i="34" s="1"/>
  <c r="EB332" i="34"/>
  <c r="HG332" i="34" s="1"/>
  <c r="EF332" i="34"/>
  <c r="HK332" i="34" s="1"/>
  <c r="EJ332" i="34"/>
  <c r="HO332" i="34" s="1"/>
  <c r="EN332" i="34"/>
  <c r="HS332" i="34" s="1"/>
  <c r="ER332" i="34"/>
  <c r="HW332" i="34" s="1"/>
  <c r="EV332" i="34"/>
  <c r="IA332" i="34" s="1"/>
  <c r="EZ332" i="34"/>
  <c r="IE332" i="34" s="1"/>
  <c r="FD332" i="34"/>
  <c r="II332" i="34" s="1"/>
  <c r="FH332" i="34"/>
  <c r="IM332" i="34" s="1"/>
  <c r="FL332" i="34"/>
  <c r="IQ332" i="34" s="1"/>
  <c r="CK332" i="34"/>
  <c r="FP332" i="34" s="1"/>
  <c r="CS332" i="34"/>
  <c r="FX332" i="34" s="1"/>
  <c r="CW332" i="34"/>
  <c r="GB332" i="34" s="1"/>
  <c r="DE332" i="34"/>
  <c r="GJ332" i="34" s="1"/>
  <c r="DM332" i="34"/>
  <c r="GR332" i="34" s="1"/>
  <c r="DU332" i="34"/>
  <c r="GZ332" i="34" s="1"/>
  <c r="EC332" i="34"/>
  <c r="HH332" i="34" s="1"/>
  <c r="EK332" i="34"/>
  <c r="HP332" i="34" s="1"/>
  <c r="ES332" i="34"/>
  <c r="HX332" i="34" s="1"/>
  <c r="FA332" i="34"/>
  <c r="IF332" i="34" s="1"/>
  <c r="FI332" i="34"/>
  <c r="IN332" i="34" s="1"/>
  <c r="CO332" i="34"/>
  <c r="FT332" i="34" s="1"/>
  <c r="DA332" i="34"/>
  <c r="GF332" i="34" s="1"/>
  <c r="DI332" i="34"/>
  <c r="GN332" i="34" s="1"/>
  <c r="DQ332" i="34"/>
  <c r="GV332" i="34" s="1"/>
  <c r="DY332" i="34"/>
  <c r="HD332" i="34" s="1"/>
  <c r="EG332" i="34"/>
  <c r="HL332" i="34" s="1"/>
  <c r="EO332" i="34"/>
  <c r="HT332" i="34" s="1"/>
  <c r="EW332" i="34"/>
  <c r="IB332" i="34" s="1"/>
  <c r="FE332" i="34"/>
  <c r="IJ332" i="34" s="1"/>
  <c r="FM332" i="34"/>
  <c r="IR332" i="34" s="1"/>
  <c r="CL332" i="34"/>
  <c r="FQ332" i="34" s="1"/>
  <c r="CP332" i="34"/>
  <c r="FU332" i="34" s="1"/>
  <c r="CT332" i="34"/>
  <c r="FY332" i="34" s="1"/>
  <c r="CX332" i="34"/>
  <c r="GC332" i="34" s="1"/>
  <c r="DB332" i="34"/>
  <c r="GG332" i="34" s="1"/>
  <c r="DF332" i="34"/>
  <c r="GK332" i="34" s="1"/>
  <c r="DJ332" i="34"/>
  <c r="GO332" i="34" s="1"/>
  <c r="DN332" i="34"/>
  <c r="GS332" i="34" s="1"/>
  <c r="DR332" i="34"/>
  <c r="GW332" i="34" s="1"/>
  <c r="DV332" i="34"/>
  <c r="HA332" i="34" s="1"/>
  <c r="DZ332" i="34"/>
  <c r="HE332" i="34" s="1"/>
  <c r="ED332" i="34"/>
  <c r="HI332" i="34" s="1"/>
  <c r="EH332" i="34"/>
  <c r="HM332" i="34" s="1"/>
  <c r="EL332" i="34"/>
  <c r="HQ332" i="34" s="1"/>
  <c r="EP332" i="34"/>
  <c r="HU332" i="34" s="1"/>
  <c r="ET332" i="34"/>
  <c r="HY332" i="34" s="1"/>
  <c r="EX332" i="34"/>
  <c r="IC332" i="34" s="1"/>
  <c r="FB332" i="34"/>
  <c r="IG332" i="34" s="1"/>
  <c r="FF332" i="34"/>
  <c r="IK332" i="34" s="1"/>
  <c r="FJ332" i="34"/>
  <c r="IO332" i="34" s="1"/>
  <c r="FN332" i="34"/>
  <c r="IS332" i="34" s="1"/>
  <c r="CQ332" i="34"/>
  <c r="FV332" i="34" s="1"/>
  <c r="DG332" i="34"/>
  <c r="GL332" i="34" s="1"/>
  <c r="DW332" i="34"/>
  <c r="HB332" i="34" s="1"/>
  <c r="EM332" i="34"/>
  <c r="HR332" i="34" s="1"/>
  <c r="FC332" i="34"/>
  <c r="IH332" i="34" s="1"/>
  <c r="CU332" i="34"/>
  <c r="FZ332" i="34" s="1"/>
  <c r="EA332" i="34"/>
  <c r="HF332" i="34" s="1"/>
  <c r="FG332" i="34"/>
  <c r="IL332" i="34" s="1"/>
  <c r="DS332" i="34"/>
  <c r="GX332" i="34" s="1"/>
  <c r="DK332" i="34"/>
  <c r="GP332" i="34" s="1"/>
  <c r="EQ332" i="34"/>
  <c r="HV332" i="34" s="1"/>
  <c r="DC332" i="34"/>
  <c r="GH332" i="34" s="1"/>
  <c r="EY332" i="34"/>
  <c r="ID332" i="34" s="1"/>
  <c r="CY332" i="34"/>
  <c r="GD332" i="34" s="1"/>
  <c r="DO332" i="34"/>
  <c r="GT332" i="34" s="1"/>
  <c r="EE332" i="34"/>
  <c r="HJ332" i="34" s="1"/>
  <c r="EU332" i="34"/>
  <c r="HZ332" i="34" s="1"/>
  <c r="FK332" i="34"/>
  <c r="IP332" i="34" s="1"/>
  <c r="CM332" i="34"/>
  <c r="FR332" i="34" s="1"/>
  <c r="EI332" i="34"/>
  <c r="HN332" i="34" s="1"/>
  <c r="CJ328" i="34"/>
  <c r="FO328" i="34" s="1"/>
  <c r="CN328" i="34"/>
  <c r="FS328" i="34" s="1"/>
  <c r="CR328" i="34"/>
  <c r="FW328" i="34" s="1"/>
  <c r="CV328" i="34"/>
  <c r="GA328" i="34" s="1"/>
  <c r="CZ328" i="34"/>
  <c r="GE328" i="34" s="1"/>
  <c r="DD328" i="34"/>
  <c r="GI328" i="34" s="1"/>
  <c r="DH328" i="34"/>
  <c r="GM328" i="34" s="1"/>
  <c r="DL328" i="34"/>
  <c r="GQ328" i="34" s="1"/>
  <c r="DP328" i="34"/>
  <c r="GU328" i="34" s="1"/>
  <c r="DT328" i="34"/>
  <c r="GY328" i="34" s="1"/>
  <c r="DX328" i="34"/>
  <c r="HC328" i="34" s="1"/>
  <c r="EB328" i="34"/>
  <c r="HG328" i="34" s="1"/>
  <c r="EF328" i="34"/>
  <c r="HK328" i="34" s="1"/>
  <c r="EJ328" i="34"/>
  <c r="HO328" i="34" s="1"/>
  <c r="EN328" i="34"/>
  <c r="HS328" i="34" s="1"/>
  <c r="ER328" i="34"/>
  <c r="HW328" i="34" s="1"/>
  <c r="EV328" i="34"/>
  <c r="IA328" i="34" s="1"/>
  <c r="EZ328" i="34"/>
  <c r="IE328" i="34" s="1"/>
  <c r="FD328" i="34"/>
  <c r="II328" i="34" s="1"/>
  <c r="FH328" i="34"/>
  <c r="IM328" i="34" s="1"/>
  <c r="FL328" i="34"/>
  <c r="IQ328" i="34" s="1"/>
  <c r="CK328" i="34"/>
  <c r="FP328" i="34" s="1"/>
  <c r="CO328" i="34"/>
  <c r="FT328" i="34" s="1"/>
  <c r="CS328" i="34"/>
  <c r="FX328" i="34" s="1"/>
  <c r="CW328" i="34"/>
  <c r="GB328" i="34" s="1"/>
  <c r="DA328" i="34"/>
  <c r="GF328" i="34" s="1"/>
  <c r="DE328" i="34"/>
  <c r="GJ328" i="34" s="1"/>
  <c r="DI328" i="34"/>
  <c r="GN328" i="34" s="1"/>
  <c r="DM328" i="34"/>
  <c r="GR328" i="34" s="1"/>
  <c r="DQ328" i="34"/>
  <c r="GV328" i="34" s="1"/>
  <c r="DU328" i="34"/>
  <c r="GZ328" i="34" s="1"/>
  <c r="DY328" i="34"/>
  <c r="HD328" i="34" s="1"/>
  <c r="EC328" i="34"/>
  <c r="HH328" i="34" s="1"/>
  <c r="EG328" i="34"/>
  <c r="HL328" i="34" s="1"/>
  <c r="EK328" i="34"/>
  <c r="HP328" i="34" s="1"/>
  <c r="EO328" i="34"/>
  <c r="HT328" i="34" s="1"/>
  <c r="ES328" i="34"/>
  <c r="HX328" i="34" s="1"/>
  <c r="EW328" i="34"/>
  <c r="IB328" i="34" s="1"/>
  <c r="FA328" i="34"/>
  <c r="IF328" i="34" s="1"/>
  <c r="FE328" i="34"/>
  <c r="IJ328" i="34" s="1"/>
  <c r="FI328" i="34"/>
  <c r="IN328" i="34" s="1"/>
  <c r="FM328" i="34"/>
  <c r="IR328" i="34" s="1"/>
  <c r="CL328" i="34"/>
  <c r="FQ328" i="34" s="1"/>
  <c r="CP328" i="34"/>
  <c r="FU328" i="34" s="1"/>
  <c r="CT328" i="34"/>
  <c r="FY328" i="34" s="1"/>
  <c r="CX328" i="34"/>
  <c r="GC328" i="34" s="1"/>
  <c r="DB328" i="34"/>
  <c r="GG328" i="34" s="1"/>
  <c r="DF328" i="34"/>
  <c r="GK328" i="34" s="1"/>
  <c r="DJ328" i="34"/>
  <c r="GO328" i="34" s="1"/>
  <c r="DN328" i="34"/>
  <c r="GS328" i="34" s="1"/>
  <c r="DR328" i="34"/>
  <c r="GW328" i="34" s="1"/>
  <c r="DV328" i="34"/>
  <c r="HA328" i="34" s="1"/>
  <c r="DZ328" i="34"/>
  <c r="HE328" i="34" s="1"/>
  <c r="ED328" i="34"/>
  <c r="HI328" i="34" s="1"/>
  <c r="EH328" i="34"/>
  <c r="HM328" i="34" s="1"/>
  <c r="EL328" i="34"/>
  <c r="HQ328" i="34" s="1"/>
  <c r="EP328" i="34"/>
  <c r="HU328" i="34" s="1"/>
  <c r="ET328" i="34"/>
  <c r="HY328" i="34" s="1"/>
  <c r="EX328" i="34"/>
  <c r="IC328" i="34" s="1"/>
  <c r="FB328" i="34"/>
  <c r="IG328" i="34" s="1"/>
  <c r="FF328" i="34"/>
  <c r="IK328" i="34" s="1"/>
  <c r="FJ328" i="34"/>
  <c r="IO328" i="34" s="1"/>
  <c r="FN328" i="34"/>
  <c r="IS328" i="34" s="1"/>
  <c r="CM328" i="34"/>
  <c r="FR328" i="34" s="1"/>
  <c r="DC328" i="34"/>
  <c r="GH328" i="34" s="1"/>
  <c r="DS328" i="34"/>
  <c r="GX328" i="34" s="1"/>
  <c r="EI328" i="34"/>
  <c r="HN328" i="34" s="1"/>
  <c r="EY328" i="34"/>
  <c r="ID328" i="34" s="1"/>
  <c r="CQ328" i="34"/>
  <c r="FV328" i="34" s="1"/>
  <c r="DG328" i="34"/>
  <c r="GL328" i="34" s="1"/>
  <c r="EM328" i="34"/>
  <c r="HR328" i="34" s="1"/>
  <c r="DO328" i="34"/>
  <c r="GT328" i="34" s="1"/>
  <c r="DW328" i="34"/>
  <c r="HB328" i="34" s="1"/>
  <c r="FC328" i="34"/>
  <c r="IH328" i="34" s="1"/>
  <c r="EE328" i="34"/>
  <c r="HJ328" i="34" s="1"/>
  <c r="FK328" i="34"/>
  <c r="IP328" i="34" s="1"/>
  <c r="CU328" i="34"/>
  <c r="FZ328" i="34" s="1"/>
  <c r="DK328" i="34"/>
  <c r="GP328" i="34" s="1"/>
  <c r="EA328" i="34"/>
  <c r="HF328" i="34" s="1"/>
  <c r="EQ328" i="34"/>
  <c r="HV328" i="34" s="1"/>
  <c r="FG328" i="34"/>
  <c r="IL328" i="34" s="1"/>
  <c r="CY328" i="34"/>
  <c r="GD328" i="34" s="1"/>
  <c r="EU328" i="34"/>
  <c r="HZ328" i="34" s="1"/>
  <c r="CJ324" i="34"/>
  <c r="FO324" i="34" s="1"/>
  <c r="CN324" i="34"/>
  <c r="FS324" i="34" s="1"/>
  <c r="CR324" i="34"/>
  <c r="FW324" i="34" s="1"/>
  <c r="CV324" i="34"/>
  <c r="GA324" i="34" s="1"/>
  <c r="CZ324" i="34"/>
  <c r="GE324" i="34" s="1"/>
  <c r="DD324" i="34"/>
  <c r="GI324" i="34" s="1"/>
  <c r="DH324" i="34"/>
  <c r="GM324" i="34" s="1"/>
  <c r="DL324" i="34"/>
  <c r="GQ324" i="34" s="1"/>
  <c r="DP324" i="34"/>
  <c r="GU324" i="34" s="1"/>
  <c r="DT324" i="34"/>
  <c r="GY324" i="34" s="1"/>
  <c r="DX324" i="34"/>
  <c r="HC324" i="34" s="1"/>
  <c r="EB324" i="34"/>
  <c r="HG324" i="34" s="1"/>
  <c r="EF324" i="34"/>
  <c r="HK324" i="34" s="1"/>
  <c r="EJ324" i="34"/>
  <c r="HO324" i="34" s="1"/>
  <c r="EN324" i="34"/>
  <c r="HS324" i="34" s="1"/>
  <c r="ER324" i="34"/>
  <c r="HW324" i="34" s="1"/>
  <c r="EV324" i="34"/>
  <c r="IA324" i="34" s="1"/>
  <c r="EZ324" i="34"/>
  <c r="IE324" i="34" s="1"/>
  <c r="FD324" i="34"/>
  <c r="II324" i="34" s="1"/>
  <c r="FH324" i="34"/>
  <c r="IM324" i="34" s="1"/>
  <c r="FL324" i="34"/>
  <c r="IQ324" i="34" s="1"/>
  <c r="CK324" i="34"/>
  <c r="FP324" i="34" s="1"/>
  <c r="CO324" i="34"/>
  <c r="FT324" i="34" s="1"/>
  <c r="CS324" i="34"/>
  <c r="FX324" i="34" s="1"/>
  <c r="CW324" i="34"/>
  <c r="GB324" i="34" s="1"/>
  <c r="DA324" i="34"/>
  <c r="GF324" i="34" s="1"/>
  <c r="DE324" i="34"/>
  <c r="GJ324" i="34" s="1"/>
  <c r="DI324" i="34"/>
  <c r="GN324" i="34" s="1"/>
  <c r="DM324" i="34"/>
  <c r="GR324" i="34" s="1"/>
  <c r="DQ324" i="34"/>
  <c r="GV324" i="34" s="1"/>
  <c r="DU324" i="34"/>
  <c r="GZ324" i="34" s="1"/>
  <c r="DY324" i="34"/>
  <c r="HD324" i="34" s="1"/>
  <c r="EC324" i="34"/>
  <c r="HH324" i="34" s="1"/>
  <c r="EG324" i="34"/>
  <c r="HL324" i="34" s="1"/>
  <c r="EK324" i="34"/>
  <c r="HP324" i="34" s="1"/>
  <c r="EO324" i="34"/>
  <c r="HT324" i="34" s="1"/>
  <c r="ES324" i="34"/>
  <c r="HX324" i="34" s="1"/>
  <c r="EW324" i="34"/>
  <c r="IB324" i="34" s="1"/>
  <c r="FA324" i="34"/>
  <c r="IF324" i="34" s="1"/>
  <c r="FE324" i="34"/>
  <c r="IJ324" i="34" s="1"/>
  <c r="FI324" i="34"/>
  <c r="IN324" i="34" s="1"/>
  <c r="FM324" i="34"/>
  <c r="IR324" i="34" s="1"/>
  <c r="CL324" i="34"/>
  <c r="FQ324" i="34" s="1"/>
  <c r="CP324" i="34"/>
  <c r="FU324" i="34" s="1"/>
  <c r="CT324" i="34"/>
  <c r="FY324" i="34" s="1"/>
  <c r="CX324" i="34"/>
  <c r="GC324" i="34" s="1"/>
  <c r="DB324" i="34"/>
  <c r="GG324" i="34" s="1"/>
  <c r="DF324" i="34"/>
  <c r="GK324" i="34" s="1"/>
  <c r="DJ324" i="34"/>
  <c r="GO324" i="34" s="1"/>
  <c r="DN324" i="34"/>
  <c r="GS324" i="34" s="1"/>
  <c r="DR324" i="34"/>
  <c r="GW324" i="34" s="1"/>
  <c r="DV324" i="34"/>
  <c r="HA324" i="34" s="1"/>
  <c r="DZ324" i="34"/>
  <c r="HE324" i="34" s="1"/>
  <c r="ED324" i="34"/>
  <c r="HI324" i="34" s="1"/>
  <c r="EH324" i="34"/>
  <c r="HM324" i="34" s="1"/>
  <c r="EL324" i="34"/>
  <c r="HQ324" i="34" s="1"/>
  <c r="EP324" i="34"/>
  <c r="HU324" i="34" s="1"/>
  <c r="ET324" i="34"/>
  <c r="HY324" i="34" s="1"/>
  <c r="EX324" i="34"/>
  <c r="IC324" i="34" s="1"/>
  <c r="FB324" i="34"/>
  <c r="IG324" i="34" s="1"/>
  <c r="FF324" i="34"/>
  <c r="IK324" i="34" s="1"/>
  <c r="FJ324" i="34"/>
  <c r="IO324" i="34" s="1"/>
  <c r="FN324" i="34"/>
  <c r="IS324" i="34" s="1"/>
  <c r="CY324" i="34"/>
  <c r="GD324" i="34" s="1"/>
  <c r="DO324" i="34"/>
  <c r="GT324" i="34" s="1"/>
  <c r="EE324" i="34"/>
  <c r="HJ324" i="34" s="1"/>
  <c r="EU324" i="34"/>
  <c r="HZ324" i="34" s="1"/>
  <c r="FK324" i="34"/>
  <c r="IP324" i="34" s="1"/>
  <c r="CM324" i="34"/>
  <c r="FR324" i="34" s="1"/>
  <c r="DS324" i="34"/>
  <c r="GX324" i="34" s="1"/>
  <c r="EI324" i="34"/>
  <c r="HN324" i="34" s="1"/>
  <c r="DK324" i="34"/>
  <c r="GP324" i="34" s="1"/>
  <c r="FG324" i="34"/>
  <c r="IL324" i="34" s="1"/>
  <c r="DC324" i="34"/>
  <c r="GH324" i="34" s="1"/>
  <c r="EY324" i="34"/>
  <c r="ID324" i="34" s="1"/>
  <c r="CU324" i="34"/>
  <c r="FZ324" i="34" s="1"/>
  <c r="EQ324" i="34"/>
  <c r="HV324" i="34" s="1"/>
  <c r="CQ324" i="34"/>
  <c r="FV324" i="34" s="1"/>
  <c r="DG324" i="34"/>
  <c r="GL324" i="34" s="1"/>
  <c r="DW324" i="34"/>
  <c r="HB324" i="34" s="1"/>
  <c r="EM324" i="34"/>
  <c r="HR324" i="34" s="1"/>
  <c r="FC324" i="34"/>
  <c r="IH324" i="34" s="1"/>
  <c r="EA324" i="34"/>
  <c r="HF324" i="34" s="1"/>
  <c r="CJ320" i="34"/>
  <c r="FO320" i="34" s="1"/>
  <c r="CN320" i="34"/>
  <c r="FS320" i="34" s="1"/>
  <c r="CR320" i="34"/>
  <c r="FW320" i="34" s="1"/>
  <c r="CV320" i="34"/>
  <c r="GA320" i="34" s="1"/>
  <c r="CZ320" i="34"/>
  <c r="GE320" i="34" s="1"/>
  <c r="DD320" i="34"/>
  <c r="GI320" i="34" s="1"/>
  <c r="DH320" i="34"/>
  <c r="GM320" i="34" s="1"/>
  <c r="DL320" i="34"/>
  <c r="GQ320" i="34" s="1"/>
  <c r="DP320" i="34"/>
  <c r="GU320" i="34" s="1"/>
  <c r="DT320" i="34"/>
  <c r="GY320" i="34" s="1"/>
  <c r="DX320" i="34"/>
  <c r="HC320" i="34" s="1"/>
  <c r="EB320" i="34"/>
  <c r="HG320" i="34" s="1"/>
  <c r="EF320" i="34"/>
  <c r="HK320" i="34" s="1"/>
  <c r="EJ320" i="34"/>
  <c r="HO320" i="34" s="1"/>
  <c r="EN320" i="34"/>
  <c r="HS320" i="34" s="1"/>
  <c r="ER320" i="34"/>
  <c r="HW320" i="34" s="1"/>
  <c r="EV320" i="34"/>
  <c r="IA320" i="34" s="1"/>
  <c r="EZ320" i="34"/>
  <c r="IE320" i="34" s="1"/>
  <c r="FD320" i="34"/>
  <c r="II320" i="34" s="1"/>
  <c r="FH320" i="34"/>
  <c r="IM320" i="34" s="1"/>
  <c r="FL320" i="34"/>
  <c r="IQ320" i="34" s="1"/>
  <c r="CK320" i="34"/>
  <c r="FP320" i="34" s="1"/>
  <c r="CO320" i="34"/>
  <c r="FT320" i="34" s="1"/>
  <c r="CS320" i="34"/>
  <c r="FX320" i="34" s="1"/>
  <c r="CW320" i="34"/>
  <c r="GB320" i="34" s="1"/>
  <c r="DA320" i="34"/>
  <c r="GF320" i="34" s="1"/>
  <c r="DE320" i="34"/>
  <c r="GJ320" i="34" s="1"/>
  <c r="DI320" i="34"/>
  <c r="GN320" i="34" s="1"/>
  <c r="DM320" i="34"/>
  <c r="GR320" i="34" s="1"/>
  <c r="DQ320" i="34"/>
  <c r="GV320" i="34" s="1"/>
  <c r="DU320" i="34"/>
  <c r="GZ320" i="34" s="1"/>
  <c r="DY320" i="34"/>
  <c r="HD320" i="34" s="1"/>
  <c r="EC320" i="34"/>
  <c r="HH320" i="34" s="1"/>
  <c r="EG320" i="34"/>
  <c r="HL320" i="34" s="1"/>
  <c r="EK320" i="34"/>
  <c r="HP320" i="34" s="1"/>
  <c r="EO320" i="34"/>
  <c r="HT320" i="34" s="1"/>
  <c r="ES320" i="34"/>
  <c r="HX320" i="34" s="1"/>
  <c r="EW320" i="34"/>
  <c r="IB320" i="34" s="1"/>
  <c r="FA320" i="34"/>
  <c r="IF320" i="34" s="1"/>
  <c r="FE320" i="34"/>
  <c r="IJ320" i="34" s="1"/>
  <c r="FI320" i="34"/>
  <c r="IN320" i="34" s="1"/>
  <c r="FM320" i="34"/>
  <c r="IR320" i="34" s="1"/>
  <c r="CL320" i="34"/>
  <c r="FQ320" i="34" s="1"/>
  <c r="CP320" i="34"/>
  <c r="FU320" i="34" s="1"/>
  <c r="CT320" i="34"/>
  <c r="FY320" i="34" s="1"/>
  <c r="CX320" i="34"/>
  <c r="GC320" i="34" s="1"/>
  <c r="DB320" i="34"/>
  <c r="GG320" i="34" s="1"/>
  <c r="DF320" i="34"/>
  <c r="GK320" i="34" s="1"/>
  <c r="DJ320" i="34"/>
  <c r="GO320" i="34" s="1"/>
  <c r="DN320" i="34"/>
  <c r="GS320" i="34" s="1"/>
  <c r="DR320" i="34"/>
  <c r="GW320" i="34" s="1"/>
  <c r="DV320" i="34"/>
  <c r="HA320" i="34" s="1"/>
  <c r="DZ320" i="34"/>
  <c r="HE320" i="34" s="1"/>
  <c r="ED320" i="34"/>
  <c r="HI320" i="34" s="1"/>
  <c r="EH320" i="34"/>
  <c r="HM320" i="34" s="1"/>
  <c r="EL320" i="34"/>
  <c r="HQ320" i="34" s="1"/>
  <c r="EP320" i="34"/>
  <c r="HU320" i="34" s="1"/>
  <c r="ET320" i="34"/>
  <c r="HY320" i="34" s="1"/>
  <c r="EX320" i="34"/>
  <c r="IC320" i="34" s="1"/>
  <c r="FB320" i="34"/>
  <c r="IG320" i="34" s="1"/>
  <c r="FF320" i="34"/>
  <c r="IK320" i="34" s="1"/>
  <c r="FJ320" i="34"/>
  <c r="IO320" i="34" s="1"/>
  <c r="FN320" i="34"/>
  <c r="IS320" i="34" s="1"/>
  <c r="CU320" i="34"/>
  <c r="FZ320" i="34" s="1"/>
  <c r="DK320" i="34"/>
  <c r="GP320" i="34" s="1"/>
  <c r="EA320" i="34"/>
  <c r="HF320" i="34" s="1"/>
  <c r="EQ320" i="34"/>
  <c r="HV320" i="34" s="1"/>
  <c r="FG320" i="34"/>
  <c r="IL320" i="34" s="1"/>
  <c r="CY320" i="34"/>
  <c r="GD320" i="34" s="1"/>
  <c r="DO320" i="34"/>
  <c r="GT320" i="34" s="1"/>
  <c r="EU320" i="34"/>
  <c r="HZ320" i="34" s="1"/>
  <c r="FK320" i="34"/>
  <c r="IP320" i="34" s="1"/>
  <c r="CQ320" i="34"/>
  <c r="FV320" i="34" s="1"/>
  <c r="FC320" i="34"/>
  <c r="IH320" i="34" s="1"/>
  <c r="EE320" i="34"/>
  <c r="HJ320" i="34" s="1"/>
  <c r="DG320" i="34"/>
  <c r="GL320" i="34" s="1"/>
  <c r="EM320" i="34"/>
  <c r="HR320" i="34" s="1"/>
  <c r="CM320" i="34"/>
  <c r="FR320" i="34" s="1"/>
  <c r="DC320" i="34"/>
  <c r="GH320" i="34" s="1"/>
  <c r="DS320" i="34"/>
  <c r="GX320" i="34" s="1"/>
  <c r="EI320" i="34"/>
  <c r="HN320" i="34" s="1"/>
  <c r="EY320" i="34"/>
  <c r="ID320" i="34" s="1"/>
  <c r="DW320" i="34"/>
  <c r="HB320" i="34" s="1"/>
  <c r="CJ316" i="34"/>
  <c r="FO316" i="34" s="1"/>
  <c r="CN316" i="34"/>
  <c r="FS316" i="34" s="1"/>
  <c r="CR316" i="34"/>
  <c r="FW316" i="34" s="1"/>
  <c r="CV316" i="34"/>
  <c r="GA316" i="34" s="1"/>
  <c r="CZ316" i="34"/>
  <c r="GE316" i="34" s="1"/>
  <c r="DD316" i="34"/>
  <c r="GI316" i="34" s="1"/>
  <c r="DH316" i="34"/>
  <c r="GM316" i="34" s="1"/>
  <c r="DL316" i="34"/>
  <c r="GQ316" i="34" s="1"/>
  <c r="DP316" i="34"/>
  <c r="GU316" i="34" s="1"/>
  <c r="DT316" i="34"/>
  <c r="GY316" i="34" s="1"/>
  <c r="DX316" i="34"/>
  <c r="HC316" i="34" s="1"/>
  <c r="EB316" i="34"/>
  <c r="HG316" i="34" s="1"/>
  <c r="EF316" i="34"/>
  <c r="HK316" i="34" s="1"/>
  <c r="EJ316" i="34"/>
  <c r="HO316" i="34" s="1"/>
  <c r="EN316" i="34"/>
  <c r="HS316" i="34" s="1"/>
  <c r="ER316" i="34"/>
  <c r="HW316" i="34" s="1"/>
  <c r="EV316" i="34"/>
  <c r="IA316" i="34" s="1"/>
  <c r="EZ316" i="34"/>
  <c r="IE316" i="34" s="1"/>
  <c r="FD316" i="34"/>
  <c r="II316" i="34" s="1"/>
  <c r="FH316" i="34"/>
  <c r="IM316" i="34" s="1"/>
  <c r="FL316" i="34"/>
  <c r="IQ316" i="34" s="1"/>
  <c r="CK316" i="34"/>
  <c r="FP316" i="34" s="1"/>
  <c r="CO316" i="34"/>
  <c r="FT316" i="34" s="1"/>
  <c r="CS316" i="34"/>
  <c r="FX316" i="34" s="1"/>
  <c r="CW316" i="34"/>
  <c r="GB316" i="34" s="1"/>
  <c r="DA316" i="34"/>
  <c r="GF316" i="34" s="1"/>
  <c r="DE316" i="34"/>
  <c r="GJ316" i="34" s="1"/>
  <c r="DI316" i="34"/>
  <c r="GN316" i="34" s="1"/>
  <c r="DM316" i="34"/>
  <c r="GR316" i="34" s="1"/>
  <c r="DQ316" i="34"/>
  <c r="GV316" i="34" s="1"/>
  <c r="DU316" i="34"/>
  <c r="GZ316" i="34" s="1"/>
  <c r="DY316" i="34"/>
  <c r="HD316" i="34" s="1"/>
  <c r="EC316" i="34"/>
  <c r="HH316" i="34" s="1"/>
  <c r="EG316" i="34"/>
  <c r="HL316" i="34" s="1"/>
  <c r="EK316" i="34"/>
  <c r="HP316" i="34" s="1"/>
  <c r="EO316" i="34"/>
  <c r="HT316" i="34" s="1"/>
  <c r="ES316" i="34"/>
  <c r="HX316" i="34" s="1"/>
  <c r="EW316" i="34"/>
  <c r="IB316" i="34" s="1"/>
  <c r="FA316" i="34"/>
  <c r="IF316" i="34" s="1"/>
  <c r="FE316" i="34"/>
  <c r="IJ316" i="34" s="1"/>
  <c r="FI316" i="34"/>
  <c r="IN316" i="34" s="1"/>
  <c r="FM316" i="34"/>
  <c r="IR316" i="34" s="1"/>
  <c r="CL316" i="34"/>
  <c r="FQ316" i="34" s="1"/>
  <c r="CP316" i="34"/>
  <c r="FU316" i="34" s="1"/>
  <c r="CT316" i="34"/>
  <c r="FY316" i="34" s="1"/>
  <c r="CX316" i="34"/>
  <c r="GC316" i="34" s="1"/>
  <c r="DB316" i="34"/>
  <c r="GG316" i="34" s="1"/>
  <c r="DF316" i="34"/>
  <c r="GK316" i="34" s="1"/>
  <c r="DJ316" i="34"/>
  <c r="GO316" i="34" s="1"/>
  <c r="DN316" i="34"/>
  <c r="GS316" i="34" s="1"/>
  <c r="DR316" i="34"/>
  <c r="GW316" i="34" s="1"/>
  <c r="DV316" i="34"/>
  <c r="HA316" i="34" s="1"/>
  <c r="DZ316" i="34"/>
  <c r="HE316" i="34" s="1"/>
  <c r="ED316" i="34"/>
  <c r="HI316" i="34" s="1"/>
  <c r="EH316" i="34"/>
  <c r="HM316" i="34" s="1"/>
  <c r="EL316" i="34"/>
  <c r="HQ316" i="34" s="1"/>
  <c r="EP316" i="34"/>
  <c r="HU316" i="34" s="1"/>
  <c r="ET316" i="34"/>
  <c r="HY316" i="34" s="1"/>
  <c r="EX316" i="34"/>
  <c r="IC316" i="34" s="1"/>
  <c r="FB316" i="34"/>
  <c r="IG316" i="34" s="1"/>
  <c r="FF316" i="34"/>
  <c r="IK316" i="34" s="1"/>
  <c r="FJ316" i="34"/>
  <c r="IO316" i="34" s="1"/>
  <c r="FN316" i="34"/>
  <c r="IS316" i="34" s="1"/>
  <c r="CQ316" i="34"/>
  <c r="FV316" i="34" s="1"/>
  <c r="DG316" i="34"/>
  <c r="GL316" i="34" s="1"/>
  <c r="DW316" i="34"/>
  <c r="HB316" i="34" s="1"/>
  <c r="EM316" i="34"/>
  <c r="HR316" i="34" s="1"/>
  <c r="FC316" i="34"/>
  <c r="IH316" i="34" s="1"/>
  <c r="EA316" i="34"/>
  <c r="HF316" i="34" s="1"/>
  <c r="CM316" i="34"/>
  <c r="FR316" i="34" s="1"/>
  <c r="DS316" i="34"/>
  <c r="GX316" i="34" s="1"/>
  <c r="CU316" i="34"/>
  <c r="FZ316" i="34" s="1"/>
  <c r="DK316" i="34"/>
  <c r="GP316" i="34" s="1"/>
  <c r="EQ316" i="34"/>
  <c r="HV316" i="34" s="1"/>
  <c r="FG316" i="34"/>
  <c r="IL316" i="34" s="1"/>
  <c r="DC316" i="34"/>
  <c r="GH316" i="34" s="1"/>
  <c r="EY316" i="34"/>
  <c r="ID316" i="34" s="1"/>
  <c r="CY316" i="34"/>
  <c r="GD316" i="34" s="1"/>
  <c r="DO316" i="34"/>
  <c r="GT316" i="34" s="1"/>
  <c r="EE316" i="34"/>
  <c r="HJ316" i="34" s="1"/>
  <c r="EU316" i="34"/>
  <c r="HZ316" i="34" s="1"/>
  <c r="FK316" i="34"/>
  <c r="IP316" i="34" s="1"/>
  <c r="EI316" i="34"/>
  <c r="HN316" i="34" s="1"/>
  <c r="CJ312" i="34"/>
  <c r="FO312" i="34" s="1"/>
  <c r="CN312" i="34"/>
  <c r="FS312" i="34" s="1"/>
  <c r="CR312" i="34"/>
  <c r="FW312" i="34" s="1"/>
  <c r="CV312" i="34"/>
  <c r="GA312" i="34" s="1"/>
  <c r="CZ312" i="34"/>
  <c r="GE312" i="34" s="1"/>
  <c r="DD312" i="34"/>
  <c r="GI312" i="34" s="1"/>
  <c r="DH312" i="34"/>
  <c r="GM312" i="34" s="1"/>
  <c r="DL312" i="34"/>
  <c r="GQ312" i="34" s="1"/>
  <c r="DP312" i="34"/>
  <c r="GU312" i="34" s="1"/>
  <c r="DT312" i="34"/>
  <c r="GY312" i="34" s="1"/>
  <c r="DX312" i="34"/>
  <c r="HC312" i="34" s="1"/>
  <c r="EB312" i="34"/>
  <c r="HG312" i="34" s="1"/>
  <c r="EF312" i="34"/>
  <c r="HK312" i="34" s="1"/>
  <c r="EJ312" i="34"/>
  <c r="HO312" i="34" s="1"/>
  <c r="EN312" i="34"/>
  <c r="HS312" i="34" s="1"/>
  <c r="ER312" i="34"/>
  <c r="HW312" i="34" s="1"/>
  <c r="EV312" i="34"/>
  <c r="IA312" i="34" s="1"/>
  <c r="EZ312" i="34"/>
  <c r="IE312" i="34" s="1"/>
  <c r="FD312" i="34"/>
  <c r="II312" i="34" s="1"/>
  <c r="FH312" i="34"/>
  <c r="IM312" i="34" s="1"/>
  <c r="FL312" i="34"/>
  <c r="IQ312" i="34" s="1"/>
  <c r="CK312" i="34"/>
  <c r="FP312" i="34" s="1"/>
  <c r="CO312" i="34"/>
  <c r="FT312" i="34" s="1"/>
  <c r="CS312" i="34"/>
  <c r="FX312" i="34" s="1"/>
  <c r="CW312" i="34"/>
  <c r="GB312" i="34" s="1"/>
  <c r="DA312" i="34"/>
  <c r="GF312" i="34" s="1"/>
  <c r="DE312" i="34"/>
  <c r="GJ312" i="34" s="1"/>
  <c r="DI312" i="34"/>
  <c r="GN312" i="34" s="1"/>
  <c r="DM312" i="34"/>
  <c r="GR312" i="34" s="1"/>
  <c r="DQ312" i="34"/>
  <c r="GV312" i="34" s="1"/>
  <c r="DU312" i="34"/>
  <c r="GZ312" i="34" s="1"/>
  <c r="DY312" i="34"/>
  <c r="HD312" i="34" s="1"/>
  <c r="EC312" i="34"/>
  <c r="HH312" i="34" s="1"/>
  <c r="EG312" i="34"/>
  <c r="HL312" i="34" s="1"/>
  <c r="EK312" i="34"/>
  <c r="HP312" i="34" s="1"/>
  <c r="EO312" i="34"/>
  <c r="HT312" i="34" s="1"/>
  <c r="ES312" i="34"/>
  <c r="HX312" i="34" s="1"/>
  <c r="EW312" i="34"/>
  <c r="IB312" i="34" s="1"/>
  <c r="FA312" i="34"/>
  <c r="IF312" i="34" s="1"/>
  <c r="FE312" i="34"/>
  <c r="IJ312" i="34" s="1"/>
  <c r="FI312" i="34"/>
  <c r="IN312" i="34" s="1"/>
  <c r="FM312" i="34"/>
  <c r="IR312" i="34" s="1"/>
  <c r="CL312" i="34"/>
  <c r="FQ312" i="34" s="1"/>
  <c r="CP312" i="34"/>
  <c r="FU312" i="34" s="1"/>
  <c r="CT312" i="34"/>
  <c r="FY312" i="34" s="1"/>
  <c r="CX312" i="34"/>
  <c r="GC312" i="34" s="1"/>
  <c r="DB312" i="34"/>
  <c r="GG312" i="34" s="1"/>
  <c r="DF312" i="34"/>
  <c r="GK312" i="34" s="1"/>
  <c r="DJ312" i="34"/>
  <c r="GO312" i="34" s="1"/>
  <c r="DN312" i="34"/>
  <c r="GS312" i="34" s="1"/>
  <c r="DR312" i="34"/>
  <c r="GW312" i="34" s="1"/>
  <c r="DV312" i="34"/>
  <c r="HA312" i="34" s="1"/>
  <c r="DZ312" i="34"/>
  <c r="HE312" i="34" s="1"/>
  <c r="ED312" i="34"/>
  <c r="HI312" i="34" s="1"/>
  <c r="EH312" i="34"/>
  <c r="HM312" i="34" s="1"/>
  <c r="EL312" i="34"/>
  <c r="HQ312" i="34" s="1"/>
  <c r="EP312" i="34"/>
  <c r="HU312" i="34" s="1"/>
  <c r="ET312" i="34"/>
  <c r="HY312" i="34" s="1"/>
  <c r="EX312" i="34"/>
  <c r="IC312" i="34" s="1"/>
  <c r="FB312" i="34"/>
  <c r="IG312" i="34" s="1"/>
  <c r="FF312" i="34"/>
  <c r="IK312" i="34" s="1"/>
  <c r="FJ312" i="34"/>
  <c r="IO312" i="34" s="1"/>
  <c r="FN312" i="34"/>
  <c r="IS312" i="34" s="1"/>
  <c r="CM312" i="34"/>
  <c r="FR312" i="34" s="1"/>
  <c r="DC312" i="34"/>
  <c r="GH312" i="34" s="1"/>
  <c r="DS312" i="34"/>
  <c r="GX312" i="34" s="1"/>
  <c r="EI312" i="34"/>
  <c r="HN312" i="34" s="1"/>
  <c r="EY312" i="34"/>
  <c r="ID312" i="34" s="1"/>
  <c r="DO312" i="34"/>
  <c r="GT312" i="34" s="1"/>
  <c r="EU312" i="34"/>
  <c r="HZ312" i="34" s="1"/>
  <c r="CQ312" i="34"/>
  <c r="FV312" i="34" s="1"/>
  <c r="DG312" i="34"/>
  <c r="GL312" i="34" s="1"/>
  <c r="DW312" i="34"/>
  <c r="HB312" i="34" s="1"/>
  <c r="EM312" i="34"/>
  <c r="HR312" i="34" s="1"/>
  <c r="FC312" i="34"/>
  <c r="IH312" i="34" s="1"/>
  <c r="CY312" i="34"/>
  <c r="GD312" i="34" s="1"/>
  <c r="FK312" i="34"/>
  <c r="IP312" i="34" s="1"/>
  <c r="CU312" i="34"/>
  <c r="FZ312" i="34" s="1"/>
  <c r="DK312" i="34"/>
  <c r="GP312" i="34" s="1"/>
  <c r="EA312" i="34"/>
  <c r="HF312" i="34" s="1"/>
  <c r="EQ312" i="34"/>
  <c r="HV312" i="34" s="1"/>
  <c r="FG312" i="34"/>
  <c r="IL312" i="34" s="1"/>
  <c r="EE312" i="34"/>
  <c r="HJ312" i="34" s="1"/>
  <c r="CJ308" i="34"/>
  <c r="FO308" i="34" s="1"/>
  <c r="CN308" i="34"/>
  <c r="FS308" i="34" s="1"/>
  <c r="CR308" i="34"/>
  <c r="FW308" i="34" s="1"/>
  <c r="CV308" i="34"/>
  <c r="GA308" i="34" s="1"/>
  <c r="CZ308" i="34"/>
  <c r="GE308" i="34" s="1"/>
  <c r="DD308" i="34"/>
  <c r="GI308" i="34" s="1"/>
  <c r="DH308" i="34"/>
  <c r="GM308" i="34" s="1"/>
  <c r="DL308" i="34"/>
  <c r="GQ308" i="34" s="1"/>
  <c r="DP308" i="34"/>
  <c r="GU308" i="34" s="1"/>
  <c r="DT308" i="34"/>
  <c r="GY308" i="34" s="1"/>
  <c r="DX308" i="34"/>
  <c r="HC308" i="34" s="1"/>
  <c r="EB308" i="34"/>
  <c r="HG308" i="34" s="1"/>
  <c r="EF308" i="34"/>
  <c r="HK308" i="34" s="1"/>
  <c r="EJ308" i="34"/>
  <c r="HO308" i="34" s="1"/>
  <c r="EN308" i="34"/>
  <c r="HS308" i="34" s="1"/>
  <c r="ER308" i="34"/>
  <c r="HW308" i="34" s="1"/>
  <c r="EV308" i="34"/>
  <c r="IA308" i="34" s="1"/>
  <c r="EZ308" i="34"/>
  <c r="IE308" i="34" s="1"/>
  <c r="FD308" i="34"/>
  <c r="II308" i="34" s="1"/>
  <c r="FH308" i="34"/>
  <c r="IM308" i="34" s="1"/>
  <c r="FL308" i="34"/>
  <c r="IQ308" i="34" s="1"/>
  <c r="CK308" i="34"/>
  <c r="FP308" i="34" s="1"/>
  <c r="CO308" i="34"/>
  <c r="FT308" i="34" s="1"/>
  <c r="CS308" i="34"/>
  <c r="FX308" i="34" s="1"/>
  <c r="CW308" i="34"/>
  <c r="GB308" i="34" s="1"/>
  <c r="DA308" i="34"/>
  <c r="GF308" i="34" s="1"/>
  <c r="DE308" i="34"/>
  <c r="GJ308" i="34" s="1"/>
  <c r="DI308" i="34"/>
  <c r="GN308" i="34" s="1"/>
  <c r="DM308" i="34"/>
  <c r="GR308" i="34" s="1"/>
  <c r="DQ308" i="34"/>
  <c r="GV308" i="34" s="1"/>
  <c r="DU308" i="34"/>
  <c r="GZ308" i="34" s="1"/>
  <c r="DY308" i="34"/>
  <c r="HD308" i="34" s="1"/>
  <c r="EC308" i="34"/>
  <c r="HH308" i="34" s="1"/>
  <c r="EG308" i="34"/>
  <c r="HL308" i="34" s="1"/>
  <c r="EK308" i="34"/>
  <c r="HP308" i="34" s="1"/>
  <c r="EO308" i="34"/>
  <c r="HT308" i="34" s="1"/>
  <c r="ES308" i="34"/>
  <c r="HX308" i="34" s="1"/>
  <c r="EW308" i="34"/>
  <c r="IB308" i="34" s="1"/>
  <c r="FA308" i="34"/>
  <c r="IF308" i="34" s="1"/>
  <c r="FE308" i="34"/>
  <c r="IJ308" i="34" s="1"/>
  <c r="FI308" i="34"/>
  <c r="IN308" i="34" s="1"/>
  <c r="FM308" i="34"/>
  <c r="IR308" i="34" s="1"/>
  <c r="CL308" i="34"/>
  <c r="FQ308" i="34" s="1"/>
  <c r="CP308" i="34"/>
  <c r="FU308" i="34" s="1"/>
  <c r="CT308" i="34"/>
  <c r="FY308" i="34" s="1"/>
  <c r="CX308" i="34"/>
  <c r="GC308" i="34" s="1"/>
  <c r="DB308" i="34"/>
  <c r="GG308" i="34" s="1"/>
  <c r="DF308" i="34"/>
  <c r="GK308" i="34" s="1"/>
  <c r="DJ308" i="34"/>
  <c r="GO308" i="34" s="1"/>
  <c r="DN308" i="34"/>
  <c r="GS308" i="34" s="1"/>
  <c r="DR308" i="34"/>
  <c r="GW308" i="34" s="1"/>
  <c r="DV308" i="34"/>
  <c r="HA308" i="34" s="1"/>
  <c r="DZ308" i="34"/>
  <c r="HE308" i="34" s="1"/>
  <c r="ED308" i="34"/>
  <c r="HI308" i="34" s="1"/>
  <c r="EH308" i="34"/>
  <c r="HM308" i="34" s="1"/>
  <c r="EL308" i="34"/>
  <c r="HQ308" i="34" s="1"/>
  <c r="EP308" i="34"/>
  <c r="HU308" i="34" s="1"/>
  <c r="ET308" i="34"/>
  <c r="HY308" i="34" s="1"/>
  <c r="EX308" i="34"/>
  <c r="IC308" i="34" s="1"/>
  <c r="FB308" i="34"/>
  <c r="IG308" i="34" s="1"/>
  <c r="FF308" i="34"/>
  <c r="IK308" i="34" s="1"/>
  <c r="FJ308" i="34"/>
  <c r="IO308" i="34" s="1"/>
  <c r="FN308" i="34"/>
  <c r="IS308" i="34" s="1"/>
  <c r="CY308" i="34"/>
  <c r="GD308" i="34" s="1"/>
  <c r="DO308" i="34"/>
  <c r="GT308" i="34" s="1"/>
  <c r="EE308" i="34"/>
  <c r="HJ308" i="34" s="1"/>
  <c r="EU308" i="34"/>
  <c r="HZ308" i="34" s="1"/>
  <c r="FK308" i="34"/>
  <c r="IP308" i="34" s="1"/>
  <c r="DK308" i="34"/>
  <c r="GP308" i="34" s="1"/>
  <c r="FG308" i="34"/>
  <c r="IL308" i="34" s="1"/>
  <c r="CM308" i="34"/>
  <c r="FR308" i="34" s="1"/>
  <c r="DC308" i="34"/>
  <c r="GH308" i="34" s="1"/>
  <c r="DS308" i="34"/>
  <c r="GX308" i="34" s="1"/>
  <c r="EI308" i="34"/>
  <c r="HN308" i="34" s="1"/>
  <c r="EY308" i="34"/>
  <c r="ID308" i="34" s="1"/>
  <c r="CU308" i="34"/>
  <c r="FZ308" i="34" s="1"/>
  <c r="EQ308" i="34"/>
  <c r="HV308" i="34" s="1"/>
  <c r="CQ308" i="34"/>
  <c r="FV308" i="34" s="1"/>
  <c r="DG308" i="34"/>
  <c r="GL308" i="34" s="1"/>
  <c r="DW308" i="34"/>
  <c r="HB308" i="34" s="1"/>
  <c r="EM308" i="34"/>
  <c r="HR308" i="34" s="1"/>
  <c r="FC308" i="34"/>
  <c r="IH308" i="34" s="1"/>
  <c r="EA308" i="34"/>
  <c r="HF308" i="34" s="1"/>
  <c r="CJ304" i="34"/>
  <c r="FO304" i="34" s="1"/>
  <c r="CN304" i="34"/>
  <c r="FS304" i="34" s="1"/>
  <c r="CR304" i="34"/>
  <c r="FW304" i="34" s="1"/>
  <c r="CV304" i="34"/>
  <c r="GA304" i="34" s="1"/>
  <c r="CZ304" i="34"/>
  <c r="GE304" i="34" s="1"/>
  <c r="DD304" i="34"/>
  <c r="GI304" i="34" s="1"/>
  <c r="DH304" i="34"/>
  <c r="GM304" i="34" s="1"/>
  <c r="DL304" i="34"/>
  <c r="GQ304" i="34" s="1"/>
  <c r="DP304" i="34"/>
  <c r="GU304" i="34" s="1"/>
  <c r="DT304" i="34"/>
  <c r="GY304" i="34" s="1"/>
  <c r="DX304" i="34"/>
  <c r="HC304" i="34" s="1"/>
  <c r="EB304" i="34"/>
  <c r="HG304" i="34" s="1"/>
  <c r="EF304" i="34"/>
  <c r="HK304" i="34" s="1"/>
  <c r="EJ304" i="34"/>
  <c r="HO304" i="34" s="1"/>
  <c r="EN304" i="34"/>
  <c r="HS304" i="34" s="1"/>
  <c r="ER304" i="34"/>
  <c r="HW304" i="34" s="1"/>
  <c r="EV304" i="34"/>
  <c r="IA304" i="34" s="1"/>
  <c r="EZ304" i="34"/>
  <c r="IE304" i="34" s="1"/>
  <c r="FD304" i="34"/>
  <c r="II304" i="34" s="1"/>
  <c r="FH304" i="34"/>
  <c r="IM304" i="34" s="1"/>
  <c r="FL304" i="34"/>
  <c r="IQ304" i="34" s="1"/>
  <c r="CK304" i="34"/>
  <c r="FP304" i="34" s="1"/>
  <c r="CO304" i="34"/>
  <c r="FT304" i="34" s="1"/>
  <c r="CS304" i="34"/>
  <c r="FX304" i="34" s="1"/>
  <c r="CW304" i="34"/>
  <c r="GB304" i="34" s="1"/>
  <c r="DA304" i="34"/>
  <c r="GF304" i="34" s="1"/>
  <c r="DE304" i="34"/>
  <c r="GJ304" i="34" s="1"/>
  <c r="DI304" i="34"/>
  <c r="GN304" i="34" s="1"/>
  <c r="DM304" i="34"/>
  <c r="GR304" i="34" s="1"/>
  <c r="DQ304" i="34"/>
  <c r="GV304" i="34" s="1"/>
  <c r="DU304" i="34"/>
  <c r="GZ304" i="34" s="1"/>
  <c r="DY304" i="34"/>
  <c r="HD304" i="34" s="1"/>
  <c r="EC304" i="34"/>
  <c r="HH304" i="34" s="1"/>
  <c r="EG304" i="34"/>
  <c r="HL304" i="34" s="1"/>
  <c r="EK304" i="34"/>
  <c r="HP304" i="34" s="1"/>
  <c r="EO304" i="34"/>
  <c r="HT304" i="34" s="1"/>
  <c r="ES304" i="34"/>
  <c r="HX304" i="34" s="1"/>
  <c r="EW304" i="34"/>
  <c r="IB304" i="34" s="1"/>
  <c r="FA304" i="34"/>
  <c r="IF304" i="34" s="1"/>
  <c r="FE304" i="34"/>
  <c r="IJ304" i="34" s="1"/>
  <c r="FI304" i="34"/>
  <c r="IN304" i="34" s="1"/>
  <c r="FM304" i="34"/>
  <c r="IR304" i="34" s="1"/>
  <c r="CL304" i="34"/>
  <c r="FQ304" i="34" s="1"/>
  <c r="CP304" i="34"/>
  <c r="FU304" i="34" s="1"/>
  <c r="CT304" i="34"/>
  <c r="FY304" i="34" s="1"/>
  <c r="CX304" i="34"/>
  <c r="GC304" i="34" s="1"/>
  <c r="DB304" i="34"/>
  <c r="GG304" i="34" s="1"/>
  <c r="DF304" i="34"/>
  <c r="GK304" i="34" s="1"/>
  <c r="DJ304" i="34"/>
  <c r="GO304" i="34" s="1"/>
  <c r="DN304" i="34"/>
  <c r="GS304" i="34" s="1"/>
  <c r="DR304" i="34"/>
  <c r="GW304" i="34" s="1"/>
  <c r="DV304" i="34"/>
  <c r="HA304" i="34" s="1"/>
  <c r="DZ304" i="34"/>
  <c r="HE304" i="34" s="1"/>
  <c r="ED304" i="34"/>
  <c r="HI304" i="34" s="1"/>
  <c r="EH304" i="34"/>
  <c r="HM304" i="34" s="1"/>
  <c r="EL304" i="34"/>
  <c r="HQ304" i="34" s="1"/>
  <c r="EP304" i="34"/>
  <c r="HU304" i="34" s="1"/>
  <c r="ET304" i="34"/>
  <c r="HY304" i="34" s="1"/>
  <c r="EX304" i="34"/>
  <c r="IC304" i="34" s="1"/>
  <c r="FB304" i="34"/>
  <c r="IG304" i="34" s="1"/>
  <c r="FF304" i="34"/>
  <c r="IK304" i="34" s="1"/>
  <c r="FJ304" i="34"/>
  <c r="IO304" i="34" s="1"/>
  <c r="FN304" i="34"/>
  <c r="IS304" i="34" s="1"/>
  <c r="CU304" i="34"/>
  <c r="FZ304" i="34" s="1"/>
  <c r="DK304" i="34"/>
  <c r="GP304" i="34" s="1"/>
  <c r="EA304" i="34"/>
  <c r="HF304" i="34" s="1"/>
  <c r="EQ304" i="34"/>
  <c r="HV304" i="34" s="1"/>
  <c r="FG304" i="34"/>
  <c r="IL304" i="34" s="1"/>
  <c r="CQ304" i="34"/>
  <c r="FV304" i="34" s="1"/>
  <c r="EM304" i="34"/>
  <c r="HR304" i="34" s="1"/>
  <c r="CY304" i="34"/>
  <c r="GD304" i="34" s="1"/>
  <c r="DO304" i="34"/>
  <c r="GT304" i="34" s="1"/>
  <c r="EE304" i="34"/>
  <c r="HJ304" i="34" s="1"/>
  <c r="EU304" i="34"/>
  <c r="HZ304" i="34" s="1"/>
  <c r="FK304" i="34"/>
  <c r="IP304" i="34" s="1"/>
  <c r="DW304" i="34"/>
  <c r="HB304" i="34" s="1"/>
  <c r="FC304" i="34"/>
  <c r="IH304" i="34" s="1"/>
  <c r="CM304" i="34"/>
  <c r="FR304" i="34" s="1"/>
  <c r="DC304" i="34"/>
  <c r="GH304" i="34" s="1"/>
  <c r="DS304" i="34"/>
  <c r="GX304" i="34" s="1"/>
  <c r="EI304" i="34"/>
  <c r="HN304" i="34" s="1"/>
  <c r="EY304" i="34"/>
  <c r="ID304" i="34" s="1"/>
  <c r="DG304" i="34"/>
  <c r="GL304" i="34" s="1"/>
  <c r="CJ300" i="34"/>
  <c r="FO300" i="34" s="1"/>
  <c r="CN300" i="34"/>
  <c r="FS300" i="34" s="1"/>
  <c r="CR300" i="34"/>
  <c r="FW300" i="34" s="1"/>
  <c r="CV300" i="34"/>
  <c r="GA300" i="34" s="1"/>
  <c r="CZ300" i="34"/>
  <c r="GE300" i="34" s="1"/>
  <c r="DD300" i="34"/>
  <c r="GI300" i="34" s="1"/>
  <c r="DH300" i="34"/>
  <c r="GM300" i="34" s="1"/>
  <c r="DL300" i="34"/>
  <c r="GQ300" i="34" s="1"/>
  <c r="DP300" i="34"/>
  <c r="GU300" i="34" s="1"/>
  <c r="DT300" i="34"/>
  <c r="GY300" i="34" s="1"/>
  <c r="DX300" i="34"/>
  <c r="HC300" i="34" s="1"/>
  <c r="EB300" i="34"/>
  <c r="HG300" i="34" s="1"/>
  <c r="EF300" i="34"/>
  <c r="HK300" i="34" s="1"/>
  <c r="EJ300" i="34"/>
  <c r="HO300" i="34" s="1"/>
  <c r="EN300" i="34"/>
  <c r="HS300" i="34" s="1"/>
  <c r="ER300" i="34"/>
  <c r="HW300" i="34" s="1"/>
  <c r="EV300" i="34"/>
  <c r="IA300" i="34" s="1"/>
  <c r="EZ300" i="34"/>
  <c r="IE300" i="34" s="1"/>
  <c r="FD300" i="34"/>
  <c r="II300" i="34" s="1"/>
  <c r="FH300" i="34"/>
  <c r="IM300" i="34" s="1"/>
  <c r="FL300" i="34"/>
  <c r="IQ300" i="34" s="1"/>
  <c r="CK300" i="34"/>
  <c r="FP300" i="34" s="1"/>
  <c r="CO300" i="34"/>
  <c r="FT300" i="34" s="1"/>
  <c r="CS300" i="34"/>
  <c r="FX300" i="34" s="1"/>
  <c r="CW300" i="34"/>
  <c r="GB300" i="34" s="1"/>
  <c r="DA300" i="34"/>
  <c r="GF300" i="34" s="1"/>
  <c r="DE300" i="34"/>
  <c r="GJ300" i="34" s="1"/>
  <c r="DI300" i="34"/>
  <c r="GN300" i="34" s="1"/>
  <c r="DM300" i="34"/>
  <c r="GR300" i="34" s="1"/>
  <c r="DQ300" i="34"/>
  <c r="GV300" i="34" s="1"/>
  <c r="DU300" i="34"/>
  <c r="GZ300" i="34" s="1"/>
  <c r="DY300" i="34"/>
  <c r="HD300" i="34" s="1"/>
  <c r="EC300" i="34"/>
  <c r="HH300" i="34" s="1"/>
  <c r="EG300" i="34"/>
  <c r="HL300" i="34" s="1"/>
  <c r="EK300" i="34"/>
  <c r="HP300" i="34" s="1"/>
  <c r="EO300" i="34"/>
  <c r="HT300" i="34" s="1"/>
  <c r="ES300" i="34"/>
  <c r="HX300" i="34" s="1"/>
  <c r="EW300" i="34"/>
  <c r="IB300" i="34" s="1"/>
  <c r="FA300" i="34"/>
  <c r="IF300" i="34" s="1"/>
  <c r="FE300" i="34"/>
  <c r="IJ300" i="34" s="1"/>
  <c r="FI300" i="34"/>
  <c r="IN300" i="34" s="1"/>
  <c r="FM300" i="34"/>
  <c r="IR300" i="34" s="1"/>
  <c r="CL300" i="34"/>
  <c r="FQ300" i="34" s="1"/>
  <c r="CP300" i="34"/>
  <c r="FU300" i="34" s="1"/>
  <c r="CT300" i="34"/>
  <c r="FY300" i="34" s="1"/>
  <c r="CX300" i="34"/>
  <c r="GC300" i="34" s="1"/>
  <c r="DB300" i="34"/>
  <c r="GG300" i="34" s="1"/>
  <c r="DF300" i="34"/>
  <c r="GK300" i="34" s="1"/>
  <c r="DJ300" i="34"/>
  <c r="GO300" i="34" s="1"/>
  <c r="DN300" i="34"/>
  <c r="GS300" i="34" s="1"/>
  <c r="DR300" i="34"/>
  <c r="GW300" i="34" s="1"/>
  <c r="DV300" i="34"/>
  <c r="HA300" i="34" s="1"/>
  <c r="DZ300" i="34"/>
  <c r="HE300" i="34" s="1"/>
  <c r="ED300" i="34"/>
  <c r="HI300" i="34" s="1"/>
  <c r="EH300" i="34"/>
  <c r="HM300" i="34" s="1"/>
  <c r="EL300" i="34"/>
  <c r="HQ300" i="34" s="1"/>
  <c r="EP300" i="34"/>
  <c r="HU300" i="34" s="1"/>
  <c r="ET300" i="34"/>
  <c r="HY300" i="34" s="1"/>
  <c r="EX300" i="34"/>
  <c r="IC300" i="34" s="1"/>
  <c r="FB300" i="34"/>
  <c r="IG300" i="34" s="1"/>
  <c r="FF300" i="34"/>
  <c r="IK300" i="34" s="1"/>
  <c r="FJ300" i="34"/>
  <c r="IO300" i="34" s="1"/>
  <c r="FN300" i="34"/>
  <c r="IS300" i="34" s="1"/>
  <c r="CQ300" i="34"/>
  <c r="FV300" i="34" s="1"/>
  <c r="DG300" i="34"/>
  <c r="GL300" i="34" s="1"/>
  <c r="DW300" i="34"/>
  <c r="HB300" i="34" s="1"/>
  <c r="EM300" i="34"/>
  <c r="HR300" i="34" s="1"/>
  <c r="FC300" i="34"/>
  <c r="IH300" i="34" s="1"/>
  <c r="CU300" i="34"/>
  <c r="FZ300" i="34" s="1"/>
  <c r="DK300" i="34"/>
  <c r="GP300" i="34" s="1"/>
  <c r="EA300" i="34"/>
  <c r="HF300" i="34" s="1"/>
  <c r="EQ300" i="34"/>
  <c r="HV300" i="34" s="1"/>
  <c r="FG300" i="34"/>
  <c r="IL300" i="34" s="1"/>
  <c r="CY300" i="34"/>
  <c r="GD300" i="34" s="1"/>
  <c r="DO300" i="34"/>
  <c r="GT300" i="34" s="1"/>
  <c r="EE300" i="34"/>
  <c r="HJ300" i="34" s="1"/>
  <c r="EU300" i="34"/>
  <c r="HZ300" i="34" s="1"/>
  <c r="FK300" i="34"/>
  <c r="IP300" i="34" s="1"/>
  <c r="CM300" i="34"/>
  <c r="FR300" i="34" s="1"/>
  <c r="DC300" i="34"/>
  <c r="GH300" i="34" s="1"/>
  <c r="DS300" i="34"/>
  <c r="GX300" i="34" s="1"/>
  <c r="EI300" i="34"/>
  <c r="HN300" i="34" s="1"/>
  <c r="EY300" i="34"/>
  <c r="ID300" i="34" s="1"/>
  <c r="CJ296" i="34"/>
  <c r="FO296" i="34" s="1"/>
  <c r="CN296" i="34"/>
  <c r="FS296" i="34" s="1"/>
  <c r="CR296" i="34"/>
  <c r="FW296" i="34" s="1"/>
  <c r="CV296" i="34"/>
  <c r="GA296" i="34" s="1"/>
  <c r="CZ296" i="34"/>
  <c r="GE296" i="34" s="1"/>
  <c r="DD296" i="34"/>
  <c r="GI296" i="34" s="1"/>
  <c r="DH296" i="34"/>
  <c r="GM296" i="34" s="1"/>
  <c r="DL296" i="34"/>
  <c r="GQ296" i="34" s="1"/>
  <c r="DP296" i="34"/>
  <c r="GU296" i="34" s="1"/>
  <c r="DT296" i="34"/>
  <c r="GY296" i="34" s="1"/>
  <c r="DX296" i="34"/>
  <c r="HC296" i="34" s="1"/>
  <c r="EB296" i="34"/>
  <c r="HG296" i="34" s="1"/>
  <c r="EF296" i="34"/>
  <c r="HK296" i="34" s="1"/>
  <c r="EJ296" i="34"/>
  <c r="HO296" i="34" s="1"/>
  <c r="EN296" i="34"/>
  <c r="HS296" i="34" s="1"/>
  <c r="ER296" i="34"/>
  <c r="HW296" i="34" s="1"/>
  <c r="EV296" i="34"/>
  <c r="IA296" i="34" s="1"/>
  <c r="EZ296" i="34"/>
  <c r="IE296" i="34" s="1"/>
  <c r="FD296" i="34"/>
  <c r="II296" i="34" s="1"/>
  <c r="FH296" i="34"/>
  <c r="IM296" i="34" s="1"/>
  <c r="FL296" i="34"/>
  <c r="IQ296" i="34" s="1"/>
  <c r="CK296" i="34"/>
  <c r="FP296" i="34" s="1"/>
  <c r="CO296" i="34"/>
  <c r="FT296" i="34" s="1"/>
  <c r="CS296" i="34"/>
  <c r="FX296" i="34" s="1"/>
  <c r="CW296" i="34"/>
  <c r="GB296" i="34" s="1"/>
  <c r="DA296" i="34"/>
  <c r="GF296" i="34" s="1"/>
  <c r="DE296" i="34"/>
  <c r="GJ296" i="34" s="1"/>
  <c r="DI296" i="34"/>
  <c r="GN296" i="34" s="1"/>
  <c r="DM296" i="34"/>
  <c r="GR296" i="34" s="1"/>
  <c r="DQ296" i="34"/>
  <c r="GV296" i="34" s="1"/>
  <c r="DU296" i="34"/>
  <c r="GZ296" i="34" s="1"/>
  <c r="DY296" i="34"/>
  <c r="HD296" i="34" s="1"/>
  <c r="EC296" i="34"/>
  <c r="HH296" i="34" s="1"/>
  <c r="EG296" i="34"/>
  <c r="HL296" i="34" s="1"/>
  <c r="EK296" i="34"/>
  <c r="HP296" i="34" s="1"/>
  <c r="EO296" i="34"/>
  <c r="HT296" i="34" s="1"/>
  <c r="ES296" i="34"/>
  <c r="HX296" i="34" s="1"/>
  <c r="EW296" i="34"/>
  <c r="IB296" i="34" s="1"/>
  <c r="FA296" i="34"/>
  <c r="IF296" i="34" s="1"/>
  <c r="FE296" i="34"/>
  <c r="IJ296" i="34" s="1"/>
  <c r="FI296" i="34"/>
  <c r="IN296" i="34" s="1"/>
  <c r="FM296" i="34"/>
  <c r="IR296" i="34" s="1"/>
  <c r="CL296" i="34"/>
  <c r="FQ296" i="34" s="1"/>
  <c r="CP296" i="34"/>
  <c r="FU296" i="34" s="1"/>
  <c r="CT296" i="34"/>
  <c r="FY296" i="34" s="1"/>
  <c r="CX296" i="34"/>
  <c r="GC296" i="34" s="1"/>
  <c r="DB296" i="34"/>
  <c r="GG296" i="34" s="1"/>
  <c r="DF296" i="34"/>
  <c r="GK296" i="34" s="1"/>
  <c r="DJ296" i="34"/>
  <c r="GO296" i="34" s="1"/>
  <c r="DN296" i="34"/>
  <c r="GS296" i="34" s="1"/>
  <c r="DR296" i="34"/>
  <c r="GW296" i="34" s="1"/>
  <c r="DV296" i="34"/>
  <c r="HA296" i="34" s="1"/>
  <c r="DZ296" i="34"/>
  <c r="HE296" i="34" s="1"/>
  <c r="ED296" i="34"/>
  <c r="HI296" i="34" s="1"/>
  <c r="EH296" i="34"/>
  <c r="HM296" i="34" s="1"/>
  <c r="EL296" i="34"/>
  <c r="HQ296" i="34" s="1"/>
  <c r="EP296" i="34"/>
  <c r="HU296" i="34" s="1"/>
  <c r="ET296" i="34"/>
  <c r="HY296" i="34" s="1"/>
  <c r="EX296" i="34"/>
  <c r="IC296" i="34" s="1"/>
  <c r="FB296" i="34"/>
  <c r="IG296" i="34" s="1"/>
  <c r="FF296" i="34"/>
  <c r="IK296" i="34" s="1"/>
  <c r="FJ296" i="34"/>
  <c r="IO296" i="34" s="1"/>
  <c r="FN296" i="34"/>
  <c r="IS296" i="34" s="1"/>
  <c r="CM296" i="34"/>
  <c r="FR296" i="34" s="1"/>
  <c r="DC296" i="34"/>
  <c r="GH296" i="34" s="1"/>
  <c r="DS296" i="34"/>
  <c r="GX296" i="34" s="1"/>
  <c r="EI296" i="34"/>
  <c r="HN296" i="34" s="1"/>
  <c r="EY296" i="34"/>
  <c r="ID296" i="34" s="1"/>
  <c r="CQ296" i="34"/>
  <c r="FV296" i="34" s="1"/>
  <c r="DG296" i="34"/>
  <c r="GL296" i="34" s="1"/>
  <c r="DW296" i="34"/>
  <c r="HB296" i="34" s="1"/>
  <c r="EM296" i="34"/>
  <c r="HR296" i="34" s="1"/>
  <c r="FC296" i="34"/>
  <c r="IH296" i="34" s="1"/>
  <c r="CU296" i="34"/>
  <c r="FZ296" i="34" s="1"/>
  <c r="DK296" i="34"/>
  <c r="GP296" i="34" s="1"/>
  <c r="EA296" i="34"/>
  <c r="HF296" i="34" s="1"/>
  <c r="EQ296" i="34"/>
  <c r="HV296" i="34" s="1"/>
  <c r="FG296" i="34"/>
  <c r="IL296" i="34" s="1"/>
  <c r="CY296" i="34"/>
  <c r="GD296" i="34" s="1"/>
  <c r="DO296" i="34"/>
  <c r="GT296" i="34" s="1"/>
  <c r="EE296" i="34"/>
  <c r="HJ296" i="34" s="1"/>
  <c r="EU296" i="34"/>
  <c r="HZ296" i="34" s="1"/>
  <c r="FK296" i="34"/>
  <c r="IP296" i="34" s="1"/>
  <c r="CJ292" i="34"/>
  <c r="FO292" i="34" s="1"/>
  <c r="CN292" i="34"/>
  <c r="FS292" i="34" s="1"/>
  <c r="CR292" i="34"/>
  <c r="FW292" i="34" s="1"/>
  <c r="CV292" i="34"/>
  <c r="GA292" i="34" s="1"/>
  <c r="CZ292" i="34"/>
  <c r="GE292" i="34" s="1"/>
  <c r="DD292" i="34"/>
  <c r="GI292" i="34" s="1"/>
  <c r="DH292" i="34"/>
  <c r="GM292" i="34" s="1"/>
  <c r="DL292" i="34"/>
  <c r="GQ292" i="34" s="1"/>
  <c r="DP292" i="34"/>
  <c r="GU292" i="34" s="1"/>
  <c r="DT292" i="34"/>
  <c r="GY292" i="34" s="1"/>
  <c r="DX292" i="34"/>
  <c r="HC292" i="34" s="1"/>
  <c r="EB292" i="34"/>
  <c r="HG292" i="34" s="1"/>
  <c r="EF292" i="34"/>
  <c r="HK292" i="34" s="1"/>
  <c r="EJ292" i="34"/>
  <c r="HO292" i="34" s="1"/>
  <c r="EN292" i="34"/>
  <c r="HS292" i="34" s="1"/>
  <c r="ER292" i="34"/>
  <c r="HW292" i="34" s="1"/>
  <c r="EV292" i="34"/>
  <c r="IA292" i="34" s="1"/>
  <c r="EZ292" i="34"/>
  <c r="IE292" i="34" s="1"/>
  <c r="FD292" i="34"/>
  <c r="II292" i="34" s="1"/>
  <c r="FH292" i="34"/>
  <c r="IM292" i="34" s="1"/>
  <c r="FL292" i="34"/>
  <c r="IQ292" i="34" s="1"/>
  <c r="CK292" i="34"/>
  <c r="FP292" i="34" s="1"/>
  <c r="CO292" i="34"/>
  <c r="FT292" i="34" s="1"/>
  <c r="CS292" i="34"/>
  <c r="FX292" i="34" s="1"/>
  <c r="CW292" i="34"/>
  <c r="GB292" i="34" s="1"/>
  <c r="DA292" i="34"/>
  <c r="GF292" i="34" s="1"/>
  <c r="DE292" i="34"/>
  <c r="GJ292" i="34" s="1"/>
  <c r="DI292" i="34"/>
  <c r="GN292" i="34" s="1"/>
  <c r="DM292" i="34"/>
  <c r="GR292" i="34" s="1"/>
  <c r="DQ292" i="34"/>
  <c r="GV292" i="34" s="1"/>
  <c r="DU292" i="34"/>
  <c r="GZ292" i="34" s="1"/>
  <c r="DY292" i="34"/>
  <c r="HD292" i="34" s="1"/>
  <c r="EC292" i="34"/>
  <c r="HH292" i="34" s="1"/>
  <c r="EG292" i="34"/>
  <c r="HL292" i="34" s="1"/>
  <c r="EK292" i="34"/>
  <c r="HP292" i="34" s="1"/>
  <c r="EO292" i="34"/>
  <c r="HT292" i="34" s="1"/>
  <c r="ES292" i="34"/>
  <c r="HX292" i="34" s="1"/>
  <c r="EW292" i="34"/>
  <c r="IB292" i="34" s="1"/>
  <c r="FA292" i="34"/>
  <c r="IF292" i="34" s="1"/>
  <c r="FE292" i="34"/>
  <c r="IJ292" i="34" s="1"/>
  <c r="FI292" i="34"/>
  <c r="IN292" i="34" s="1"/>
  <c r="FM292" i="34"/>
  <c r="IR292" i="34" s="1"/>
  <c r="CL292" i="34"/>
  <c r="FQ292" i="34" s="1"/>
  <c r="CP292" i="34"/>
  <c r="FU292" i="34" s="1"/>
  <c r="CT292" i="34"/>
  <c r="FY292" i="34" s="1"/>
  <c r="CX292" i="34"/>
  <c r="GC292" i="34" s="1"/>
  <c r="DB292" i="34"/>
  <c r="GG292" i="34" s="1"/>
  <c r="DF292" i="34"/>
  <c r="GK292" i="34" s="1"/>
  <c r="DJ292" i="34"/>
  <c r="GO292" i="34" s="1"/>
  <c r="DN292" i="34"/>
  <c r="GS292" i="34" s="1"/>
  <c r="DR292" i="34"/>
  <c r="GW292" i="34" s="1"/>
  <c r="DV292" i="34"/>
  <c r="HA292" i="34" s="1"/>
  <c r="DZ292" i="34"/>
  <c r="HE292" i="34" s="1"/>
  <c r="ED292" i="34"/>
  <c r="HI292" i="34" s="1"/>
  <c r="EH292" i="34"/>
  <c r="HM292" i="34" s="1"/>
  <c r="EL292" i="34"/>
  <c r="HQ292" i="34" s="1"/>
  <c r="EP292" i="34"/>
  <c r="HU292" i="34" s="1"/>
  <c r="ET292" i="34"/>
  <c r="HY292" i="34" s="1"/>
  <c r="EX292" i="34"/>
  <c r="IC292" i="34" s="1"/>
  <c r="FB292" i="34"/>
  <c r="IG292" i="34" s="1"/>
  <c r="FF292" i="34"/>
  <c r="IK292" i="34" s="1"/>
  <c r="FJ292" i="34"/>
  <c r="IO292" i="34" s="1"/>
  <c r="FN292" i="34"/>
  <c r="IS292" i="34" s="1"/>
  <c r="CY292" i="34"/>
  <c r="GD292" i="34" s="1"/>
  <c r="DO292" i="34"/>
  <c r="GT292" i="34" s="1"/>
  <c r="EE292" i="34"/>
  <c r="HJ292" i="34" s="1"/>
  <c r="EU292" i="34"/>
  <c r="HZ292" i="34" s="1"/>
  <c r="FK292" i="34"/>
  <c r="IP292" i="34" s="1"/>
  <c r="CM292" i="34"/>
  <c r="FR292" i="34" s="1"/>
  <c r="DC292" i="34"/>
  <c r="GH292" i="34" s="1"/>
  <c r="DS292" i="34"/>
  <c r="GX292" i="34" s="1"/>
  <c r="EI292" i="34"/>
  <c r="HN292" i="34" s="1"/>
  <c r="EY292" i="34"/>
  <c r="ID292" i="34" s="1"/>
  <c r="CQ292" i="34"/>
  <c r="FV292" i="34" s="1"/>
  <c r="DG292" i="34"/>
  <c r="GL292" i="34" s="1"/>
  <c r="DW292" i="34"/>
  <c r="HB292" i="34" s="1"/>
  <c r="EM292" i="34"/>
  <c r="HR292" i="34" s="1"/>
  <c r="FC292" i="34"/>
  <c r="IH292" i="34" s="1"/>
  <c r="CU292" i="34"/>
  <c r="FZ292" i="34" s="1"/>
  <c r="DK292" i="34"/>
  <c r="GP292" i="34" s="1"/>
  <c r="EA292" i="34"/>
  <c r="HF292" i="34" s="1"/>
  <c r="EQ292" i="34"/>
  <c r="HV292" i="34" s="1"/>
  <c r="FG292" i="34"/>
  <c r="IL292" i="34" s="1"/>
  <c r="CJ288" i="34"/>
  <c r="FO288" i="34" s="1"/>
  <c r="CN288" i="34"/>
  <c r="FS288" i="34" s="1"/>
  <c r="CR288" i="34"/>
  <c r="FW288" i="34" s="1"/>
  <c r="CV288" i="34"/>
  <c r="GA288" i="34" s="1"/>
  <c r="CZ288" i="34"/>
  <c r="GE288" i="34" s="1"/>
  <c r="DD288" i="34"/>
  <c r="GI288" i="34" s="1"/>
  <c r="DH288" i="34"/>
  <c r="GM288" i="34" s="1"/>
  <c r="DL288" i="34"/>
  <c r="GQ288" i="34" s="1"/>
  <c r="DP288" i="34"/>
  <c r="GU288" i="34" s="1"/>
  <c r="DT288" i="34"/>
  <c r="GY288" i="34" s="1"/>
  <c r="DX288" i="34"/>
  <c r="HC288" i="34" s="1"/>
  <c r="EB288" i="34"/>
  <c r="HG288" i="34" s="1"/>
  <c r="EF288" i="34"/>
  <c r="HK288" i="34" s="1"/>
  <c r="EJ288" i="34"/>
  <c r="HO288" i="34" s="1"/>
  <c r="EN288" i="34"/>
  <c r="HS288" i="34" s="1"/>
  <c r="ER288" i="34"/>
  <c r="HW288" i="34" s="1"/>
  <c r="EV288" i="34"/>
  <c r="IA288" i="34" s="1"/>
  <c r="EZ288" i="34"/>
  <c r="IE288" i="34" s="1"/>
  <c r="FD288" i="34"/>
  <c r="II288" i="34" s="1"/>
  <c r="FH288" i="34"/>
  <c r="IM288" i="34" s="1"/>
  <c r="FL288" i="34"/>
  <c r="IQ288" i="34" s="1"/>
  <c r="CK288" i="34"/>
  <c r="FP288" i="34" s="1"/>
  <c r="CO288" i="34"/>
  <c r="FT288" i="34" s="1"/>
  <c r="CS288" i="34"/>
  <c r="FX288" i="34" s="1"/>
  <c r="CW288" i="34"/>
  <c r="GB288" i="34" s="1"/>
  <c r="DA288" i="34"/>
  <c r="GF288" i="34" s="1"/>
  <c r="DE288" i="34"/>
  <c r="GJ288" i="34" s="1"/>
  <c r="DI288" i="34"/>
  <c r="GN288" i="34" s="1"/>
  <c r="DM288" i="34"/>
  <c r="GR288" i="34" s="1"/>
  <c r="DQ288" i="34"/>
  <c r="GV288" i="34" s="1"/>
  <c r="DU288" i="34"/>
  <c r="GZ288" i="34" s="1"/>
  <c r="DY288" i="34"/>
  <c r="HD288" i="34" s="1"/>
  <c r="EC288" i="34"/>
  <c r="HH288" i="34" s="1"/>
  <c r="EG288" i="34"/>
  <c r="HL288" i="34" s="1"/>
  <c r="EK288" i="34"/>
  <c r="HP288" i="34" s="1"/>
  <c r="EO288" i="34"/>
  <c r="HT288" i="34" s="1"/>
  <c r="ES288" i="34"/>
  <c r="HX288" i="34" s="1"/>
  <c r="EW288" i="34"/>
  <c r="IB288" i="34" s="1"/>
  <c r="FA288" i="34"/>
  <c r="IF288" i="34" s="1"/>
  <c r="FE288" i="34"/>
  <c r="IJ288" i="34" s="1"/>
  <c r="FI288" i="34"/>
  <c r="IN288" i="34" s="1"/>
  <c r="FM288" i="34"/>
  <c r="IR288" i="34" s="1"/>
  <c r="CL288" i="34"/>
  <c r="FQ288" i="34" s="1"/>
  <c r="CP288" i="34"/>
  <c r="FU288" i="34" s="1"/>
  <c r="CT288" i="34"/>
  <c r="FY288" i="34" s="1"/>
  <c r="CX288" i="34"/>
  <c r="GC288" i="34" s="1"/>
  <c r="DB288" i="34"/>
  <c r="GG288" i="34" s="1"/>
  <c r="DF288" i="34"/>
  <c r="GK288" i="34" s="1"/>
  <c r="DJ288" i="34"/>
  <c r="GO288" i="34" s="1"/>
  <c r="DN288" i="34"/>
  <c r="GS288" i="34" s="1"/>
  <c r="DR288" i="34"/>
  <c r="GW288" i="34" s="1"/>
  <c r="DV288" i="34"/>
  <c r="HA288" i="34" s="1"/>
  <c r="DZ288" i="34"/>
  <c r="HE288" i="34" s="1"/>
  <c r="ED288" i="34"/>
  <c r="HI288" i="34" s="1"/>
  <c r="EH288" i="34"/>
  <c r="HM288" i="34" s="1"/>
  <c r="EL288" i="34"/>
  <c r="HQ288" i="34" s="1"/>
  <c r="EP288" i="34"/>
  <c r="HU288" i="34" s="1"/>
  <c r="ET288" i="34"/>
  <c r="HY288" i="34" s="1"/>
  <c r="EX288" i="34"/>
  <c r="IC288" i="34" s="1"/>
  <c r="FB288" i="34"/>
  <c r="IG288" i="34" s="1"/>
  <c r="FF288" i="34"/>
  <c r="IK288" i="34" s="1"/>
  <c r="FJ288" i="34"/>
  <c r="IO288" i="34" s="1"/>
  <c r="FN288" i="34"/>
  <c r="IS288" i="34" s="1"/>
  <c r="CU288" i="34"/>
  <c r="FZ288" i="34" s="1"/>
  <c r="DK288" i="34"/>
  <c r="GP288" i="34" s="1"/>
  <c r="EA288" i="34"/>
  <c r="HF288" i="34" s="1"/>
  <c r="EQ288" i="34"/>
  <c r="HV288" i="34" s="1"/>
  <c r="FG288" i="34"/>
  <c r="IL288" i="34" s="1"/>
  <c r="CY288" i="34"/>
  <c r="GD288" i="34" s="1"/>
  <c r="DO288" i="34"/>
  <c r="GT288" i="34" s="1"/>
  <c r="EE288" i="34"/>
  <c r="HJ288" i="34" s="1"/>
  <c r="EU288" i="34"/>
  <c r="HZ288" i="34" s="1"/>
  <c r="FK288" i="34"/>
  <c r="IP288" i="34" s="1"/>
  <c r="CM288" i="34"/>
  <c r="FR288" i="34" s="1"/>
  <c r="DC288" i="34"/>
  <c r="GH288" i="34" s="1"/>
  <c r="DS288" i="34"/>
  <c r="GX288" i="34" s="1"/>
  <c r="EI288" i="34"/>
  <c r="HN288" i="34" s="1"/>
  <c r="EY288" i="34"/>
  <c r="ID288" i="34" s="1"/>
  <c r="CQ288" i="34"/>
  <c r="FV288" i="34" s="1"/>
  <c r="DG288" i="34"/>
  <c r="GL288" i="34" s="1"/>
  <c r="DW288" i="34"/>
  <c r="HB288" i="34" s="1"/>
  <c r="EM288" i="34"/>
  <c r="HR288" i="34" s="1"/>
  <c r="FC288" i="34"/>
  <c r="IH288" i="34" s="1"/>
  <c r="CJ284" i="34"/>
  <c r="FO284" i="34" s="1"/>
  <c r="CN284" i="34"/>
  <c r="FS284" i="34" s="1"/>
  <c r="CR284" i="34"/>
  <c r="FW284" i="34" s="1"/>
  <c r="CV284" i="34"/>
  <c r="GA284" i="34" s="1"/>
  <c r="CZ284" i="34"/>
  <c r="GE284" i="34" s="1"/>
  <c r="DD284" i="34"/>
  <c r="GI284" i="34" s="1"/>
  <c r="DH284" i="34"/>
  <c r="GM284" i="34" s="1"/>
  <c r="DL284" i="34"/>
  <c r="GQ284" i="34" s="1"/>
  <c r="DP284" i="34"/>
  <c r="GU284" i="34" s="1"/>
  <c r="DT284" i="34"/>
  <c r="GY284" i="34" s="1"/>
  <c r="DX284" i="34"/>
  <c r="HC284" i="34" s="1"/>
  <c r="EB284" i="34"/>
  <c r="HG284" i="34" s="1"/>
  <c r="EF284" i="34"/>
  <c r="HK284" i="34" s="1"/>
  <c r="EJ284" i="34"/>
  <c r="HO284" i="34" s="1"/>
  <c r="EN284" i="34"/>
  <c r="HS284" i="34" s="1"/>
  <c r="ER284" i="34"/>
  <c r="HW284" i="34" s="1"/>
  <c r="EV284" i="34"/>
  <c r="IA284" i="34" s="1"/>
  <c r="EZ284" i="34"/>
  <c r="IE284" i="34" s="1"/>
  <c r="FD284" i="34"/>
  <c r="II284" i="34" s="1"/>
  <c r="FH284" i="34"/>
  <c r="IM284" i="34" s="1"/>
  <c r="FL284" i="34"/>
  <c r="IQ284" i="34" s="1"/>
  <c r="CK284" i="34"/>
  <c r="FP284" i="34" s="1"/>
  <c r="CO284" i="34"/>
  <c r="FT284" i="34" s="1"/>
  <c r="CS284" i="34"/>
  <c r="FX284" i="34" s="1"/>
  <c r="CW284" i="34"/>
  <c r="GB284" i="34" s="1"/>
  <c r="DA284" i="34"/>
  <c r="GF284" i="34" s="1"/>
  <c r="DE284" i="34"/>
  <c r="GJ284" i="34" s="1"/>
  <c r="DI284" i="34"/>
  <c r="GN284" i="34" s="1"/>
  <c r="DM284" i="34"/>
  <c r="GR284" i="34" s="1"/>
  <c r="DQ284" i="34"/>
  <c r="GV284" i="34" s="1"/>
  <c r="DU284" i="34"/>
  <c r="GZ284" i="34" s="1"/>
  <c r="DY284" i="34"/>
  <c r="HD284" i="34" s="1"/>
  <c r="EC284" i="34"/>
  <c r="HH284" i="34" s="1"/>
  <c r="EG284" i="34"/>
  <c r="HL284" i="34" s="1"/>
  <c r="EK284" i="34"/>
  <c r="HP284" i="34" s="1"/>
  <c r="EO284" i="34"/>
  <c r="HT284" i="34" s="1"/>
  <c r="ES284" i="34"/>
  <c r="HX284" i="34" s="1"/>
  <c r="EW284" i="34"/>
  <c r="IB284" i="34" s="1"/>
  <c r="FA284" i="34"/>
  <c r="IF284" i="34" s="1"/>
  <c r="FE284" i="34"/>
  <c r="IJ284" i="34" s="1"/>
  <c r="FI284" i="34"/>
  <c r="IN284" i="34" s="1"/>
  <c r="FM284" i="34"/>
  <c r="IR284" i="34" s="1"/>
  <c r="CL284" i="34"/>
  <c r="FQ284" i="34" s="1"/>
  <c r="CP284" i="34"/>
  <c r="FU284" i="34" s="1"/>
  <c r="CT284" i="34"/>
  <c r="FY284" i="34" s="1"/>
  <c r="CX284" i="34"/>
  <c r="GC284" i="34" s="1"/>
  <c r="DB284" i="34"/>
  <c r="GG284" i="34" s="1"/>
  <c r="DF284" i="34"/>
  <c r="GK284" i="34" s="1"/>
  <c r="DJ284" i="34"/>
  <c r="GO284" i="34" s="1"/>
  <c r="DN284" i="34"/>
  <c r="GS284" i="34" s="1"/>
  <c r="DR284" i="34"/>
  <c r="GW284" i="34" s="1"/>
  <c r="DV284" i="34"/>
  <c r="HA284" i="34" s="1"/>
  <c r="DZ284" i="34"/>
  <c r="HE284" i="34" s="1"/>
  <c r="ED284" i="34"/>
  <c r="HI284" i="34" s="1"/>
  <c r="EH284" i="34"/>
  <c r="HM284" i="34" s="1"/>
  <c r="EL284" i="34"/>
  <c r="HQ284" i="34" s="1"/>
  <c r="EP284" i="34"/>
  <c r="HU284" i="34" s="1"/>
  <c r="ET284" i="34"/>
  <c r="HY284" i="34" s="1"/>
  <c r="EX284" i="34"/>
  <c r="IC284" i="34" s="1"/>
  <c r="FB284" i="34"/>
  <c r="IG284" i="34" s="1"/>
  <c r="FF284" i="34"/>
  <c r="IK284" i="34" s="1"/>
  <c r="FJ284" i="34"/>
  <c r="IO284" i="34" s="1"/>
  <c r="FN284" i="34"/>
  <c r="IS284" i="34" s="1"/>
  <c r="CQ284" i="34"/>
  <c r="FV284" i="34" s="1"/>
  <c r="DG284" i="34"/>
  <c r="GL284" i="34" s="1"/>
  <c r="DW284" i="34"/>
  <c r="HB284" i="34" s="1"/>
  <c r="EM284" i="34"/>
  <c r="HR284" i="34" s="1"/>
  <c r="FC284" i="34"/>
  <c r="IH284" i="34" s="1"/>
  <c r="CU284" i="34"/>
  <c r="FZ284" i="34" s="1"/>
  <c r="DK284" i="34"/>
  <c r="GP284" i="34" s="1"/>
  <c r="EA284" i="34"/>
  <c r="HF284" i="34" s="1"/>
  <c r="EQ284" i="34"/>
  <c r="HV284" i="34" s="1"/>
  <c r="FG284" i="34"/>
  <c r="IL284" i="34" s="1"/>
  <c r="CY284" i="34"/>
  <c r="GD284" i="34" s="1"/>
  <c r="DO284" i="34"/>
  <c r="GT284" i="34" s="1"/>
  <c r="EE284" i="34"/>
  <c r="HJ284" i="34" s="1"/>
  <c r="EU284" i="34"/>
  <c r="HZ284" i="34" s="1"/>
  <c r="FK284" i="34"/>
  <c r="IP284" i="34" s="1"/>
  <c r="CM284" i="34"/>
  <c r="FR284" i="34" s="1"/>
  <c r="DC284" i="34"/>
  <c r="GH284" i="34" s="1"/>
  <c r="DS284" i="34"/>
  <c r="GX284" i="34" s="1"/>
  <c r="EI284" i="34"/>
  <c r="HN284" i="34" s="1"/>
  <c r="EY284" i="34"/>
  <c r="ID284" i="34" s="1"/>
  <c r="CJ280" i="34"/>
  <c r="FO280" i="34" s="1"/>
  <c r="CN280" i="34"/>
  <c r="FS280" i="34" s="1"/>
  <c r="CR280" i="34"/>
  <c r="FW280" i="34" s="1"/>
  <c r="CV280" i="34"/>
  <c r="GA280" i="34" s="1"/>
  <c r="CZ280" i="34"/>
  <c r="GE280" i="34" s="1"/>
  <c r="DD280" i="34"/>
  <c r="GI280" i="34" s="1"/>
  <c r="DH280" i="34"/>
  <c r="GM280" i="34" s="1"/>
  <c r="DL280" i="34"/>
  <c r="GQ280" i="34" s="1"/>
  <c r="DP280" i="34"/>
  <c r="GU280" i="34" s="1"/>
  <c r="DT280" i="34"/>
  <c r="GY280" i="34" s="1"/>
  <c r="DX280" i="34"/>
  <c r="HC280" i="34" s="1"/>
  <c r="EB280" i="34"/>
  <c r="HG280" i="34" s="1"/>
  <c r="EF280" i="34"/>
  <c r="HK280" i="34" s="1"/>
  <c r="EJ280" i="34"/>
  <c r="HO280" i="34" s="1"/>
  <c r="EN280" i="34"/>
  <c r="HS280" i="34" s="1"/>
  <c r="ER280" i="34"/>
  <c r="HW280" i="34" s="1"/>
  <c r="EV280" i="34"/>
  <c r="IA280" i="34" s="1"/>
  <c r="EZ280" i="34"/>
  <c r="IE280" i="34" s="1"/>
  <c r="FD280" i="34"/>
  <c r="II280" i="34" s="1"/>
  <c r="FH280" i="34"/>
  <c r="IM280" i="34" s="1"/>
  <c r="FL280" i="34"/>
  <c r="IQ280" i="34" s="1"/>
  <c r="CK280" i="34"/>
  <c r="FP280" i="34" s="1"/>
  <c r="CO280" i="34"/>
  <c r="FT280" i="34" s="1"/>
  <c r="CS280" i="34"/>
  <c r="FX280" i="34" s="1"/>
  <c r="CW280" i="34"/>
  <c r="GB280" i="34" s="1"/>
  <c r="DA280" i="34"/>
  <c r="GF280" i="34" s="1"/>
  <c r="DE280" i="34"/>
  <c r="GJ280" i="34" s="1"/>
  <c r="DI280" i="34"/>
  <c r="GN280" i="34" s="1"/>
  <c r="DM280" i="34"/>
  <c r="GR280" i="34" s="1"/>
  <c r="DQ280" i="34"/>
  <c r="GV280" i="34" s="1"/>
  <c r="DU280" i="34"/>
  <c r="GZ280" i="34" s="1"/>
  <c r="DY280" i="34"/>
  <c r="HD280" i="34" s="1"/>
  <c r="EC280" i="34"/>
  <c r="HH280" i="34" s="1"/>
  <c r="EG280" i="34"/>
  <c r="HL280" i="34" s="1"/>
  <c r="EK280" i="34"/>
  <c r="HP280" i="34" s="1"/>
  <c r="EO280" i="34"/>
  <c r="HT280" i="34" s="1"/>
  <c r="ES280" i="34"/>
  <c r="HX280" i="34" s="1"/>
  <c r="EW280" i="34"/>
  <c r="IB280" i="34" s="1"/>
  <c r="FA280" i="34"/>
  <c r="IF280" i="34" s="1"/>
  <c r="FE280" i="34"/>
  <c r="IJ280" i="34" s="1"/>
  <c r="FI280" i="34"/>
  <c r="IN280" i="34" s="1"/>
  <c r="FM280" i="34"/>
  <c r="IR280" i="34" s="1"/>
  <c r="CL280" i="34"/>
  <c r="FQ280" i="34" s="1"/>
  <c r="CP280" i="34"/>
  <c r="FU280" i="34" s="1"/>
  <c r="CT280" i="34"/>
  <c r="FY280" i="34" s="1"/>
  <c r="CX280" i="34"/>
  <c r="GC280" i="34" s="1"/>
  <c r="DB280" i="34"/>
  <c r="GG280" i="34" s="1"/>
  <c r="DF280" i="34"/>
  <c r="GK280" i="34" s="1"/>
  <c r="DJ280" i="34"/>
  <c r="GO280" i="34" s="1"/>
  <c r="DN280" i="34"/>
  <c r="GS280" i="34" s="1"/>
  <c r="DR280" i="34"/>
  <c r="GW280" i="34" s="1"/>
  <c r="DV280" i="34"/>
  <c r="HA280" i="34" s="1"/>
  <c r="DZ280" i="34"/>
  <c r="HE280" i="34" s="1"/>
  <c r="ED280" i="34"/>
  <c r="HI280" i="34" s="1"/>
  <c r="EH280" i="34"/>
  <c r="HM280" i="34" s="1"/>
  <c r="EL280" i="34"/>
  <c r="HQ280" i="34" s="1"/>
  <c r="EP280" i="34"/>
  <c r="HU280" i="34" s="1"/>
  <c r="ET280" i="34"/>
  <c r="HY280" i="34" s="1"/>
  <c r="EX280" i="34"/>
  <c r="IC280" i="34" s="1"/>
  <c r="FB280" i="34"/>
  <c r="IG280" i="34" s="1"/>
  <c r="FF280" i="34"/>
  <c r="IK280" i="34" s="1"/>
  <c r="FJ280" i="34"/>
  <c r="IO280" i="34" s="1"/>
  <c r="FN280" i="34"/>
  <c r="IS280" i="34" s="1"/>
  <c r="CM280" i="34"/>
  <c r="FR280" i="34" s="1"/>
  <c r="DC280" i="34"/>
  <c r="GH280" i="34" s="1"/>
  <c r="DS280" i="34"/>
  <c r="GX280" i="34" s="1"/>
  <c r="EI280" i="34"/>
  <c r="HN280" i="34" s="1"/>
  <c r="EY280" i="34"/>
  <c r="ID280" i="34" s="1"/>
  <c r="CQ280" i="34"/>
  <c r="FV280" i="34" s="1"/>
  <c r="DG280" i="34"/>
  <c r="GL280" i="34" s="1"/>
  <c r="DW280" i="34"/>
  <c r="HB280" i="34" s="1"/>
  <c r="EM280" i="34"/>
  <c r="HR280" i="34" s="1"/>
  <c r="FC280" i="34"/>
  <c r="IH280" i="34" s="1"/>
  <c r="CU280" i="34"/>
  <c r="FZ280" i="34" s="1"/>
  <c r="DK280" i="34"/>
  <c r="GP280" i="34" s="1"/>
  <c r="EA280" i="34"/>
  <c r="HF280" i="34" s="1"/>
  <c r="EQ280" i="34"/>
  <c r="HV280" i="34" s="1"/>
  <c r="FG280" i="34"/>
  <c r="IL280" i="34" s="1"/>
  <c r="CY280" i="34"/>
  <c r="GD280" i="34" s="1"/>
  <c r="DO280" i="34"/>
  <c r="GT280" i="34" s="1"/>
  <c r="EE280" i="34"/>
  <c r="HJ280" i="34" s="1"/>
  <c r="EU280" i="34"/>
  <c r="HZ280" i="34" s="1"/>
  <c r="FK280" i="34"/>
  <c r="IP280" i="34" s="1"/>
  <c r="CJ276" i="34"/>
  <c r="FO276" i="34" s="1"/>
  <c r="CN276" i="34"/>
  <c r="FS276" i="34" s="1"/>
  <c r="CR276" i="34"/>
  <c r="FW276" i="34" s="1"/>
  <c r="CV276" i="34"/>
  <c r="GA276" i="34" s="1"/>
  <c r="CZ276" i="34"/>
  <c r="GE276" i="34" s="1"/>
  <c r="DD276" i="34"/>
  <c r="GI276" i="34" s="1"/>
  <c r="DH276" i="34"/>
  <c r="GM276" i="34" s="1"/>
  <c r="DL276" i="34"/>
  <c r="GQ276" i="34" s="1"/>
  <c r="DP276" i="34"/>
  <c r="GU276" i="34" s="1"/>
  <c r="DT276" i="34"/>
  <c r="GY276" i="34" s="1"/>
  <c r="DX276" i="34"/>
  <c r="HC276" i="34" s="1"/>
  <c r="EB276" i="34"/>
  <c r="HG276" i="34" s="1"/>
  <c r="EF276" i="34"/>
  <c r="HK276" i="34" s="1"/>
  <c r="EJ276" i="34"/>
  <c r="HO276" i="34" s="1"/>
  <c r="EN276" i="34"/>
  <c r="HS276" i="34" s="1"/>
  <c r="ER276" i="34"/>
  <c r="HW276" i="34" s="1"/>
  <c r="EV276" i="34"/>
  <c r="IA276" i="34" s="1"/>
  <c r="EZ276" i="34"/>
  <c r="IE276" i="34" s="1"/>
  <c r="FD276" i="34"/>
  <c r="II276" i="34" s="1"/>
  <c r="FH276" i="34"/>
  <c r="IM276" i="34" s="1"/>
  <c r="FL276" i="34"/>
  <c r="IQ276" i="34" s="1"/>
  <c r="CK276" i="34"/>
  <c r="FP276" i="34" s="1"/>
  <c r="CO276" i="34"/>
  <c r="FT276" i="34" s="1"/>
  <c r="CS276" i="34"/>
  <c r="FX276" i="34" s="1"/>
  <c r="CW276" i="34"/>
  <c r="GB276" i="34" s="1"/>
  <c r="DA276" i="34"/>
  <c r="GF276" i="34" s="1"/>
  <c r="DE276" i="34"/>
  <c r="GJ276" i="34" s="1"/>
  <c r="DI276" i="34"/>
  <c r="GN276" i="34" s="1"/>
  <c r="DM276" i="34"/>
  <c r="GR276" i="34" s="1"/>
  <c r="DQ276" i="34"/>
  <c r="GV276" i="34" s="1"/>
  <c r="DU276" i="34"/>
  <c r="GZ276" i="34" s="1"/>
  <c r="DY276" i="34"/>
  <c r="HD276" i="34" s="1"/>
  <c r="EC276" i="34"/>
  <c r="HH276" i="34" s="1"/>
  <c r="EG276" i="34"/>
  <c r="HL276" i="34" s="1"/>
  <c r="EK276" i="34"/>
  <c r="HP276" i="34" s="1"/>
  <c r="EO276" i="34"/>
  <c r="HT276" i="34" s="1"/>
  <c r="ES276" i="34"/>
  <c r="HX276" i="34" s="1"/>
  <c r="EW276" i="34"/>
  <c r="IB276" i="34" s="1"/>
  <c r="FA276" i="34"/>
  <c r="IF276" i="34" s="1"/>
  <c r="FE276" i="34"/>
  <c r="IJ276" i="34" s="1"/>
  <c r="FI276" i="34"/>
  <c r="IN276" i="34" s="1"/>
  <c r="FM276" i="34"/>
  <c r="IR276" i="34" s="1"/>
  <c r="CL276" i="34"/>
  <c r="FQ276" i="34" s="1"/>
  <c r="CP276" i="34"/>
  <c r="FU276" i="34" s="1"/>
  <c r="CT276" i="34"/>
  <c r="FY276" i="34" s="1"/>
  <c r="CX276" i="34"/>
  <c r="GC276" i="34" s="1"/>
  <c r="DB276" i="34"/>
  <c r="GG276" i="34" s="1"/>
  <c r="DF276" i="34"/>
  <c r="GK276" i="34" s="1"/>
  <c r="DJ276" i="34"/>
  <c r="GO276" i="34" s="1"/>
  <c r="DN276" i="34"/>
  <c r="GS276" i="34" s="1"/>
  <c r="DR276" i="34"/>
  <c r="GW276" i="34" s="1"/>
  <c r="DV276" i="34"/>
  <c r="HA276" i="34" s="1"/>
  <c r="DZ276" i="34"/>
  <c r="HE276" i="34" s="1"/>
  <c r="ED276" i="34"/>
  <c r="HI276" i="34" s="1"/>
  <c r="EH276" i="34"/>
  <c r="HM276" i="34" s="1"/>
  <c r="EL276" i="34"/>
  <c r="HQ276" i="34" s="1"/>
  <c r="EP276" i="34"/>
  <c r="HU276" i="34" s="1"/>
  <c r="ET276" i="34"/>
  <c r="HY276" i="34" s="1"/>
  <c r="EX276" i="34"/>
  <c r="IC276" i="34" s="1"/>
  <c r="FB276" i="34"/>
  <c r="IG276" i="34" s="1"/>
  <c r="FF276" i="34"/>
  <c r="IK276" i="34" s="1"/>
  <c r="FJ276" i="34"/>
  <c r="IO276" i="34" s="1"/>
  <c r="FN276" i="34"/>
  <c r="IS276" i="34" s="1"/>
  <c r="CY276" i="34"/>
  <c r="GD276" i="34" s="1"/>
  <c r="DO276" i="34"/>
  <c r="GT276" i="34" s="1"/>
  <c r="EE276" i="34"/>
  <c r="HJ276" i="34" s="1"/>
  <c r="EU276" i="34"/>
  <c r="HZ276" i="34" s="1"/>
  <c r="FK276" i="34"/>
  <c r="IP276" i="34" s="1"/>
  <c r="CM276" i="34"/>
  <c r="FR276" i="34" s="1"/>
  <c r="DC276" i="34"/>
  <c r="GH276" i="34" s="1"/>
  <c r="DS276" i="34"/>
  <c r="GX276" i="34" s="1"/>
  <c r="EI276" i="34"/>
  <c r="HN276" i="34" s="1"/>
  <c r="EY276" i="34"/>
  <c r="ID276" i="34" s="1"/>
  <c r="CQ276" i="34"/>
  <c r="FV276" i="34" s="1"/>
  <c r="DG276" i="34"/>
  <c r="GL276" i="34" s="1"/>
  <c r="DW276" i="34"/>
  <c r="HB276" i="34" s="1"/>
  <c r="EM276" i="34"/>
  <c r="HR276" i="34" s="1"/>
  <c r="FC276" i="34"/>
  <c r="IH276" i="34" s="1"/>
  <c r="CU276" i="34"/>
  <c r="FZ276" i="34" s="1"/>
  <c r="DK276" i="34"/>
  <c r="GP276" i="34" s="1"/>
  <c r="EA276" i="34"/>
  <c r="HF276" i="34" s="1"/>
  <c r="EQ276" i="34"/>
  <c r="HV276" i="34" s="1"/>
  <c r="FG276" i="34"/>
  <c r="IL276" i="34" s="1"/>
  <c r="CJ272" i="34"/>
  <c r="FO272" i="34" s="1"/>
  <c r="CN272" i="34"/>
  <c r="FS272" i="34" s="1"/>
  <c r="CR272" i="34"/>
  <c r="FW272" i="34" s="1"/>
  <c r="CV272" i="34"/>
  <c r="GA272" i="34" s="1"/>
  <c r="CZ272" i="34"/>
  <c r="GE272" i="34" s="1"/>
  <c r="DD272" i="34"/>
  <c r="GI272" i="34" s="1"/>
  <c r="DH272" i="34"/>
  <c r="GM272" i="34" s="1"/>
  <c r="DL272" i="34"/>
  <c r="GQ272" i="34" s="1"/>
  <c r="DP272" i="34"/>
  <c r="GU272" i="34" s="1"/>
  <c r="DT272" i="34"/>
  <c r="GY272" i="34" s="1"/>
  <c r="DX272" i="34"/>
  <c r="HC272" i="34" s="1"/>
  <c r="EB272" i="34"/>
  <c r="HG272" i="34" s="1"/>
  <c r="EF272" i="34"/>
  <c r="HK272" i="34" s="1"/>
  <c r="EJ272" i="34"/>
  <c r="HO272" i="34" s="1"/>
  <c r="EN272" i="34"/>
  <c r="HS272" i="34" s="1"/>
  <c r="ER272" i="34"/>
  <c r="HW272" i="34" s="1"/>
  <c r="EV272" i="34"/>
  <c r="IA272" i="34" s="1"/>
  <c r="EZ272" i="34"/>
  <c r="IE272" i="34" s="1"/>
  <c r="FD272" i="34"/>
  <c r="II272" i="34" s="1"/>
  <c r="FH272" i="34"/>
  <c r="IM272" i="34" s="1"/>
  <c r="FL272" i="34"/>
  <c r="IQ272" i="34" s="1"/>
  <c r="CK272" i="34"/>
  <c r="FP272" i="34" s="1"/>
  <c r="CO272" i="34"/>
  <c r="FT272" i="34" s="1"/>
  <c r="CS272" i="34"/>
  <c r="FX272" i="34" s="1"/>
  <c r="CW272" i="34"/>
  <c r="GB272" i="34" s="1"/>
  <c r="DA272" i="34"/>
  <c r="GF272" i="34" s="1"/>
  <c r="DE272" i="34"/>
  <c r="GJ272" i="34" s="1"/>
  <c r="DI272" i="34"/>
  <c r="GN272" i="34" s="1"/>
  <c r="DM272" i="34"/>
  <c r="GR272" i="34" s="1"/>
  <c r="DQ272" i="34"/>
  <c r="GV272" i="34" s="1"/>
  <c r="DU272" i="34"/>
  <c r="GZ272" i="34" s="1"/>
  <c r="DY272" i="34"/>
  <c r="HD272" i="34" s="1"/>
  <c r="EC272" i="34"/>
  <c r="HH272" i="34" s="1"/>
  <c r="EG272" i="34"/>
  <c r="HL272" i="34" s="1"/>
  <c r="EK272" i="34"/>
  <c r="HP272" i="34" s="1"/>
  <c r="EO272" i="34"/>
  <c r="HT272" i="34" s="1"/>
  <c r="ES272" i="34"/>
  <c r="HX272" i="34" s="1"/>
  <c r="EW272" i="34"/>
  <c r="IB272" i="34" s="1"/>
  <c r="FA272" i="34"/>
  <c r="IF272" i="34" s="1"/>
  <c r="FE272" i="34"/>
  <c r="IJ272" i="34" s="1"/>
  <c r="FI272" i="34"/>
  <c r="IN272" i="34" s="1"/>
  <c r="FM272" i="34"/>
  <c r="IR272" i="34" s="1"/>
  <c r="CL272" i="34"/>
  <c r="FQ272" i="34" s="1"/>
  <c r="CP272" i="34"/>
  <c r="FU272" i="34" s="1"/>
  <c r="CT272" i="34"/>
  <c r="FY272" i="34" s="1"/>
  <c r="CX272" i="34"/>
  <c r="GC272" i="34" s="1"/>
  <c r="DB272" i="34"/>
  <c r="GG272" i="34" s="1"/>
  <c r="DF272" i="34"/>
  <c r="GK272" i="34" s="1"/>
  <c r="DJ272" i="34"/>
  <c r="GO272" i="34" s="1"/>
  <c r="DN272" i="34"/>
  <c r="GS272" i="34" s="1"/>
  <c r="DR272" i="34"/>
  <c r="GW272" i="34" s="1"/>
  <c r="DV272" i="34"/>
  <c r="HA272" i="34" s="1"/>
  <c r="DZ272" i="34"/>
  <c r="HE272" i="34" s="1"/>
  <c r="ED272" i="34"/>
  <c r="HI272" i="34" s="1"/>
  <c r="EH272" i="34"/>
  <c r="HM272" i="34" s="1"/>
  <c r="EL272" i="34"/>
  <c r="HQ272" i="34" s="1"/>
  <c r="EP272" i="34"/>
  <c r="HU272" i="34" s="1"/>
  <c r="ET272" i="34"/>
  <c r="HY272" i="34" s="1"/>
  <c r="EX272" i="34"/>
  <c r="IC272" i="34" s="1"/>
  <c r="FB272" i="34"/>
  <c r="IG272" i="34" s="1"/>
  <c r="FF272" i="34"/>
  <c r="IK272" i="34" s="1"/>
  <c r="FJ272" i="34"/>
  <c r="IO272" i="34" s="1"/>
  <c r="FN272" i="34"/>
  <c r="IS272" i="34" s="1"/>
  <c r="CU272" i="34"/>
  <c r="FZ272" i="34" s="1"/>
  <c r="DK272" i="34"/>
  <c r="GP272" i="34" s="1"/>
  <c r="EA272" i="34"/>
  <c r="HF272" i="34" s="1"/>
  <c r="EQ272" i="34"/>
  <c r="HV272" i="34" s="1"/>
  <c r="FG272" i="34"/>
  <c r="IL272" i="34" s="1"/>
  <c r="CY272" i="34"/>
  <c r="GD272" i="34" s="1"/>
  <c r="DO272" i="34"/>
  <c r="GT272" i="34" s="1"/>
  <c r="EE272" i="34"/>
  <c r="HJ272" i="34" s="1"/>
  <c r="EU272" i="34"/>
  <c r="HZ272" i="34" s="1"/>
  <c r="FK272" i="34"/>
  <c r="IP272" i="34" s="1"/>
  <c r="CM272" i="34"/>
  <c r="FR272" i="34" s="1"/>
  <c r="DC272" i="34"/>
  <c r="GH272" i="34" s="1"/>
  <c r="DS272" i="34"/>
  <c r="GX272" i="34" s="1"/>
  <c r="EI272" i="34"/>
  <c r="HN272" i="34" s="1"/>
  <c r="EY272" i="34"/>
  <c r="ID272" i="34" s="1"/>
  <c r="CQ272" i="34"/>
  <c r="FV272" i="34" s="1"/>
  <c r="DG272" i="34"/>
  <c r="GL272" i="34" s="1"/>
  <c r="DW272" i="34"/>
  <c r="HB272" i="34" s="1"/>
  <c r="EM272" i="34"/>
  <c r="HR272" i="34" s="1"/>
  <c r="FC272" i="34"/>
  <c r="IH272" i="34" s="1"/>
  <c r="CJ268" i="34"/>
  <c r="FO268" i="34" s="1"/>
  <c r="CN268" i="34"/>
  <c r="FS268" i="34" s="1"/>
  <c r="CR268" i="34"/>
  <c r="FW268" i="34" s="1"/>
  <c r="CV268" i="34"/>
  <c r="GA268" i="34" s="1"/>
  <c r="CZ268" i="34"/>
  <c r="GE268" i="34" s="1"/>
  <c r="DD268" i="34"/>
  <c r="GI268" i="34" s="1"/>
  <c r="DH268" i="34"/>
  <c r="GM268" i="34" s="1"/>
  <c r="DL268" i="34"/>
  <c r="GQ268" i="34" s="1"/>
  <c r="DP268" i="34"/>
  <c r="GU268" i="34" s="1"/>
  <c r="DT268" i="34"/>
  <c r="GY268" i="34" s="1"/>
  <c r="DX268" i="34"/>
  <c r="HC268" i="34" s="1"/>
  <c r="EB268" i="34"/>
  <c r="HG268" i="34" s="1"/>
  <c r="EF268" i="34"/>
  <c r="HK268" i="34" s="1"/>
  <c r="EJ268" i="34"/>
  <c r="HO268" i="34" s="1"/>
  <c r="EN268" i="34"/>
  <c r="HS268" i="34" s="1"/>
  <c r="ER268" i="34"/>
  <c r="HW268" i="34" s="1"/>
  <c r="EV268" i="34"/>
  <c r="IA268" i="34" s="1"/>
  <c r="EZ268" i="34"/>
  <c r="IE268" i="34" s="1"/>
  <c r="FD268" i="34"/>
  <c r="II268" i="34" s="1"/>
  <c r="FH268" i="34"/>
  <c r="IM268" i="34" s="1"/>
  <c r="FL268" i="34"/>
  <c r="IQ268" i="34" s="1"/>
  <c r="CK268" i="34"/>
  <c r="FP268" i="34" s="1"/>
  <c r="CO268" i="34"/>
  <c r="FT268" i="34" s="1"/>
  <c r="CS268" i="34"/>
  <c r="FX268" i="34" s="1"/>
  <c r="CW268" i="34"/>
  <c r="GB268" i="34" s="1"/>
  <c r="DA268" i="34"/>
  <c r="GF268" i="34" s="1"/>
  <c r="DE268" i="34"/>
  <c r="GJ268" i="34" s="1"/>
  <c r="DI268" i="34"/>
  <c r="GN268" i="34" s="1"/>
  <c r="DM268" i="34"/>
  <c r="GR268" i="34" s="1"/>
  <c r="DQ268" i="34"/>
  <c r="GV268" i="34" s="1"/>
  <c r="DU268" i="34"/>
  <c r="GZ268" i="34" s="1"/>
  <c r="DY268" i="34"/>
  <c r="HD268" i="34" s="1"/>
  <c r="EC268" i="34"/>
  <c r="HH268" i="34" s="1"/>
  <c r="EG268" i="34"/>
  <c r="HL268" i="34" s="1"/>
  <c r="EK268" i="34"/>
  <c r="HP268" i="34" s="1"/>
  <c r="EO268" i="34"/>
  <c r="HT268" i="34" s="1"/>
  <c r="ES268" i="34"/>
  <c r="HX268" i="34" s="1"/>
  <c r="EW268" i="34"/>
  <c r="IB268" i="34" s="1"/>
  <c r="FA268" i="34"/>
  <c r="IF268" i="34" s="1"/>
  <c r="FE268" i="34"/>
  <c r="IJ268" i="34" s="1"/>
  <c r="FI268" i="34"/>
  <c r="IN268" i="34" s="1"/>
  <c r="FM268" i="34"/>
  <c r="IR268" i="34" s="1"/>
  <c r="CL268" i="34"/>
  <c r="FQ268" i="34" s="1"/>
  <c r="CP268" i="34"/>
  <c r="FU268" i="34" s="1"/>
  <c r="CT268" i="34"/>
  <c r="FY268" i="34" s="1"/>
  <c r="CX268" i="34"/>
  <c r="GC268" i="34" s="1"/>
  <c r="DB268" i="34"/>
  <c r="GG268" i="34" s="1"/>
  <c r="DF268" i="34"/>
  <c r="GK268" i="34" s="1"/>
  <c r="DJ268" i="34"/>
  <c r="GO268" i="34" s="1"/>
  <c r="DN268" i="34"/>
  <c r="GS268" i="34" s="1"/>
  <c r="DR268" i="34"/>
  <c r="GW268" i="34" s="1"/>
  <c r="DV268" i="34"/>
  <c r="HA268" i="34" s="1"/>
  <c r="DZ268" i="34"/>
  <c r="HE268" i="34" s="1"/>
  <c r="ED268" i="34"/>
  <c r="HI268" i="34" s="1"/>
  <c r="EH268" i="34"/>
  <c r="HM268" i="34" s="1"/>
  <c r="EL268" i="34"/>
  <c r="HQ268" i="34" s="1"/>
  <c r="EP268" i="34"/>
  <c r="HU268" i="34" s="1"/>
  <c r="ET268" i="34"/>
  <c r="HY268" i="34" s="1"/>
  <c r="EX268" i="34"/>
  <c r="IC268" i="34" s="1"/>
  <c r="FB268" i="34"/>
  <c r="IG268" i="34" s="1"/>
  <c r="FF268" i="34"/>
  <c r="IK268" i="34" s="1"/>
  <c r="FJ268" i="34"/>
  <c r="IO268" i="34" s="1"/>
  <c r="FN268" i="34"/>
  <c r="IS268" i="34" s="1"/>
  <c r="CQ268" i="34"/>
  <c r="FV268" i="34" s="1"/>
  <c r="DG268" i="34"/>
  <c r="GL268" i="34" s="1"/>
  <c r="DW268" i="34"/>
  <c r="HB268" i="34" s="1"/>
  <c r="EM268" i="34"/>
  <c r="HR268" i="34" s="1"/>
  <c r="FC268" i="34"/>
  <c r="IH268" i="34" s="1"/>
  <c r="CU268" i="34"/>
  <c r="FZ268" i="34" s="1"/>
  <c r="DK268" i="34"/>
  <c r="GP268" i="34" s="1"/>
  <c r="EA268" i="34"/>
  <c r="HF268" i="34" s="1"/>
  <c r="EQ268" i="34"/>
  <c r="HV268" i="34" s="1"/>
  <c r="FG268" i="34"/>
  <c r="IL268" i="34" s="1"/>
  <c r="CY268" i="34"/>
  <c r="GD268" i="34" s="1"/>
  <c r="DO268" i="34"/>
  <c r="GT268" i="34" s="1"/>
  <c r="EE268" i="34"/>
  <c r="HJ268" i="34" s="1"/>
  <c r="EU268" i="34"/>
  <c r="HZ268" i="34" s="1"/>
  <c r="FK268" i="34"/>
  <c r="IP268" i="34" s="1"/>
  <c r="CM268" i="34"/>
  <c r="FR268" i="34" s="1"/>
  <c r="DC268" i="34"/>
  <c r="GH268" i="34" s="1"/>
  <c r="DS268" i="34"/>
  <c r="GX268" i="34" s="1"/>
  <c r="EI268" i="34"/>
  <c r="HN268" i="34" s="1"/>
  <c r="EY268" i="34"/>
  <c r="ID268" i="34" s="1"/>
  <c r="CJ264" i="34"/>
  <c r="FO264" i="34" s="1"/>
  <c r="CN264" i="34"/>
  <c r="FS264" i="34" s="1"/>
  <c r="CR264" i="34"/>
  <c r="FW264" i="34" s="1"/>
  <c r="CV264" i="34"/>
  <c r="GA264" i="34" s="1"/>
  <c r="CZ264" i="34"/>
  <c r="GE264" i="34" s="1"/>
  <c r="DD264" i="34"/>
  <c r="GI264" i="34" s="1"/>
  <c r="DH264" i="34"/>
  <c r="GM264" i="34" s="1"/>
  <c r="DL264" i="34"/>
  <c r="GQ264" i="34" s="1"/>
  <c r="DP264" i="34"/>
  <c r="GU264" i="34" s="1"/>
  <c r="DT264" i="34"/>
  <c r="GY264" i="34" s="1"/>
  <c r="DX264" i="34"/>
  <c r="HC264" i="34" s="1"/>
  <c r="EB264" i="34"/>
  <c r="HG264" i="34" s="1"/>
  <c r="EF264" i="34"/>
  <c r="HK264" i="34" s="1"/>
  <c r="EJ264" i="34"/>
  <c r="HO264" i="34" s="1"/>
  <c r="EN264" i="34"/>
  <c r="HS264" i="34" s="1"/>
  <c r="ER264" i="34"/>
  <c r="HW264" i="34" s="1"/>
  <c r="EV264" i="34"/>
  <c r="IA264" i="34" s="1"/>
  <c r="EZ264" i="34"/>
  <c r="IE264" i="34" s="1"/>
  <c r="FD264" i="34"/>
  <c r="II264" i="34" s="1"/>
  <c r="FH264" i="34"/>
  <c r="IM264" i="34" s="1"/>
  <c r="FL264" i="34"/>
  <c r="IQ264" i="34" s="1"/>
  <c r="CK264" i="34"/>
  <c r="FP264" i="34" s="1"/>
  <c r="CO264" i="34"/>
  <c r="FT264" i="34" s="1"/>
  <c r="CS264" i="34"/>
  <c r="FX264" i="34" s="1"/>
  <c r="CW264" i="34"/>
  <c r="GB264" i="34" s="1"/>
  <c r="DA264" i="34"/>
  <c r="GF264" i="34" s="1"/>
  <c r="DE264" i="34"/>
  <c r="GJ264" i="34" s="1"/>
  <c r="DI264" i="34"/>
  <c r="GN264" i="34" s="1"/>
  <c r="DM264" i="34"/>
  <c r="GR264" i="34" s="1"/>
  <c r="DQ264" i="34"/>
  <c r="GV264" i="34" s="1"/>
  <c r="DU264" i="34"/>
  <c r="GZ264" i="34" s="1"/>
  <c r="DY264" i="34"/>
  <c r="HD264" i="34" s="1"/>
  <c r="EC264" i="34"/>
  <c r="HH264" i="34" s="1"/>
  <c r="EG264" i="34"/>
  <c r="HL264" i="34" s="1"/>
  <c r="EK264" i="34"/>
  <c r="HP264" i="34" s="1"/>
  <c r="EO264" i="34"/>
  <c r="HT264" i="34" s="1"/>
  <c r="ES264" i="34"/>
  <c r="HX264" i="34" s="1"/>
  <c r="EW264" i="34"/>
  <c r="IB264" i="34" s="1"/>
  <c r="FA264" i="34"/>
  <c r="IF264" i="34" s="1"/>
  <c r="FE264" i="34"/>
  <c r="IJ264" i="34" s="1"/>
  <c r="FI264" i="34"/>
  <c r="IN264" i="34" s="1"/>
  <c r="FM264" i="34"/>
  <c r="IR264" i="34" s="1"/>
  <c r="CL264" i="34"/>
  <c r="FQ264" i="34" s="1"/>
  <c r="CP264" i="34"/>
  <c r="FU264" i="34" s="1"/>
  <c r="CT264" i="34"/>
  <c r="FY264" i="34" s="1"/>
  <c r="CX264" i="34"/>
  <c r="GC264" i="34" s="1"/>
  <c r="DB264" i="34"/>
  <c r="GG264" i="34" s="1"/>
  <c r="DF264" i="34"/>
  <c r="GK264" i="34" s="1"/>
  <c r="DJ264" i="34"/>
  <c r="GO264" i="34" s="1"/>
  <c r="DN264" i="34"/>
  <c r="GS264" i="34" s="1"/>
  <c r="DR264" i="34"/>
  <c r="GW264" i="34" s="1"/>
  <c r="DV264" i="34"/>
  <c r="HA264" i="34" s="1"/>
  <c r="DZ264" i="34"/>
  <c r="HE264" i="34" s="1"/>
  <c r="ED264" i="34"/>
  <c r="HI264" i="34" s="1"/>
  <c r="EH264" i="34"/>
  <c r="HM264" i="34" s="1"/>
  <c r="EL264" i="34"/>
  <c r="HQ264" i="34" s="1"/>
  <c r="EP264" i="34"/>
  <c r="HU264" i="34" s="1"/>
  <c r="ET264" i="34"/>
  <c r="HY264" i="34" s="1"/>
  <c r="EX264" i="34"/>
  <c r="IC264" i="34" s="1"/>
  <c r="FB264" i="34"/>
  <c r="IG264" i="34" s="1"/>
  <c r="FF264" i="34"/>
  <c r="IK264" i="34" s="1"/>
  <c r="FJ264" i="34"/>
  <c r="IO264" i="34" s="1"/>
  <c r="FN264" i="34"/>
  <c r="IS264" i="34" s="1"/>
  <c r="CM264" i="34"/>
  <c r="FR264" i="34" s="1"/>
  <c r="DC264" i="34"/>
  <c r="GH264" i="34" s="1"/>
  <c r="DS264" i="34"/>
  <c r="GX264" i="34" s="1"/>
  <c r="EI264" i="34"/>
  <c r="HN264" i="34" s="1"/>
  <c r="EY264" i="34"/>
  <c r="ID264" i="34" s="1"/>
  <c r="CQ264" i="34"/>
  <c r="FV264" i="34" s="1"/>
  <c r="DG264" i="34"/>
  <c r="GL264" i="34" s="1"/>
  <c r="DW264" i="34"/>
  <c r="HB264" i="34" s="1"/>
  <c r="EM264" i="34"/>
  <c r="HR264" i="34" s="1"/>
  <c r="FC264" i="34"/>
  <c r="IH264" i="34" s="1"/>
  <c r="CU264" i="34"/>
  <c r="FZ264" i="34" s="1"/>
  <c r="DK264" i="34"/>
  <c r="GP264" i="34" s="1"/>
  <c r="EA264" i="34"/>
  <c r="HF264" i="34" s="1"/>
  <c r="EQ264" i="34"/>
  <c r="HV264" i="34" s="1"/>
  <c r="FG264" i="34"/>
  <c r="IL264" i="34" s="1"/>
  <c r="CY264" i="34"/>
  <c r="GD264" i="34" s="1"/>
  <c r="DO264" i="34"/>
  <c r="GT264" i="34" s="1"/>
  <c r="EE264" i="34"/>
  <c r="HJ264" i="34" s="1"/>
  <c r="EU264" i="34"/>
  <c r="HZ264" i="34" s="1"/>
  <c r="FK264" i="34"/>
  <c r="IP264" i="34" s="1"/>
  <c r="CJ260" i="34"/>
  <c r="FO260" i="34" s="1"/>
  <c r="CN260" i="34"/>
  <c r="FS260" i="34" s="1"/>
  <c r="CR260" i="34"/>
  <c r="FW260" i="34" s="1"/>
  <c r="CV260" i="34"/>
  <c r="GA260" i="34" s="1"/>
  <c r="CZ260" i="34"/>
  <c r="GE260" i="34" s="1"/>
  <c r="DD260" i="34"/>
  <c r="GI260" i="34" s="1"/>
  <c r="DH260" i="34"/>
  <c r="GM260" i="34" s="1"/>
  <c r="DL260" i="34"/>
  <c r="GQ260" i="34" s="1"/>
  <c r="DP260" i="34"/>
  <c r="GU260" i="34" s="1"/>
  <c r="DT260" i="34"/>
  <c r="GY260" i="34" s="1"/>
  <c r="DX260" i="34"/>
  <c r="HC260" i="34" s="1"/>
  <c r="EB260" i="34"/>
  <c r="HG260" i="34" s="1"/>
  <c r="EF260" i="34"/>
  <c r="HK260" i="34" s="1"/>
  <c r="EJ260" i="34"/>
  <c r="HO260" i="34" s="1"/>
  <c r="EN260" i="34"/>
  <c r="HS260" i="34" s="1"/>
  <c r="ER260" i="34"/>
  <c r="HW260" i="34" s="1"/>
  <c r="EV260" i="34"/>
  <c r="IA260" i="34" s="1"/>
  <c r="EZ260" i="34"/>
  <c r="IE260" i="34" s="1"/>
  <c r="FD260" i="34"/>
  <c r="II260" i="34" s="1"/>
  <c r="FH260" i="34"/>
  <c r="IM260" i="34" s="1"/>
  <c r="FL260" i="34"/>
  <c r="IQ260" i="34" s="1"/>
  <c r="CK260" i="34"/>
  <c r="FP260" i="34" s="1"/>
  <c r="CO260" i="34"/>
  <c r="FT260" i="34" s="1"/>
  <c r="CS260" i="34"/>
  <c r="FX260" i="34" s="1"/>
  <c r="CW260" i="34"/>
  <c r="GB260" i="34" s="1"/>
  <c r="DA260" i="34"/>
  <c r="GF260" i="34" s="1"/>
  <c r="DE260" i="34"/>
  <c r="GJ260" i="34" s="1"/>
  <c r="DI260" i="34"/>
  <c r="GN260" i="34" s="1"/>
  <c r="DM260" i="34"/>
  <c r="GR260" i="34" s="1"/>
  <c r="DQ260" i="34"/>
  <c r="GV260" i="34" s="1"/>
  <c r="DU260" i="34"/>
  <c r="GZ260" i="34" s="1"/>
  <c r="DY260" i="34"/>
  <c r="HD260" i="34" s="1"/>
  <c r="EC260" i="34"/>
  <c r="HH260" i="34" s="1"/>
  <c r="EG260" i="34"/>
  <c r="HL260" i="34" s="1"/>
  <c r="EK260" i="34"/>
  <c r="HP260" i="34" s="1"/>
  <c r="EO260" i="34"/>
  <c r="HT260" i="34" s="1"/>
  <c r="ES260" i="34"/>
  <c r="HX260" i="34" s="1"/>
  <c r="EW260" i="34"/>
  <c r="IB260" i="34" s="1"/>
  <c r="FA260" i="34"/>
  <c r="IF260" i="34" s="1"/>
  <c r="FE260" i="34"/>
  <c r="IJ260" i="34" s="1"/>
  <c r="FI260" i="34"/>
  <c r="IN260" i="34" s="1"/>
  <c r="FM260" i="34"/>
  <c r="IR260" i="34" s="1"/>
  <c r="CL260" i="34"/>
  <c r="FQ260" i="34" s="1"/>
  <c r="CP260" i="34"/>
  <c r="FU260" i="34" s="1"/>
  <c r="CT260" i="34"/>
  <c r="FY260" i="34" s="1"/>
  <c r="CX260" i="34"/>
  <c r="GC260" i="34" s="1"/>
  <c r="DB260" i="34"/>
  <c r="GG260" i="34" s="1"/>
  <c r="DF260" i="34"/>
  <c r="GK260" i="34" s="1"/>
  <c r="DJ260" i="34"/>
  <c r="GO260" i="34" s="1"/>
  <c r="DN260" i="34"/>
  <c r="GS260" i="34" s="1"/>
  <c r="DR260" i="34"/>
  <c r="GW260" i="34" s="1"/>
  <c r="DV260" i="34"/>
  <c r="HA260" i="34" s="1"/>
  <c r="DZ260" i="34"/>
  <c r="HE260" i="34" s="1"/>
  <c r="ED260" i="34"/>
  <c r="HI260" i="34" s="1"/>
  <c r="EH260" i="34"/>
  <c r="HM260" i="34" s="1"/>
  <c r="EL260" i="34"/>
  <c r="HQ260" i="34" s="1"/>
  <c r="EP260" i="34"/>
  <c r="HU260" i="34" s="1"/>
  <c r="ET260" i="34"/>
  <c r="HY260" i="34" s="1"/>
  <c r="EX260" i="34"/>
  <c r="IC260" i="34" s="1"/>
  <c r="FB260" i="34"/>
  <c r="IG260" i="34" s="1"/>
  <c r="FF260" i="34"/>
  <c r="IK260" i="34" s="1"/>
  <c r="FJ260" i="34"/>
  <c r="IO260" i="34" s="1"/>
  <c r="FN260" i="34"/>
  <c r="IS260" i="34" s="1"/>
  <c r="CY260" i="34"/>
  <c r="GD260" i="34" s="1"/>
  <c r="DO260" i="34"/>
  <c r="GT260" i="34" s="1"/>
  <c r="EE260" i="34"/>
  <c r="HJ260" i="34" s="1"/>
  <c r="EU260" i="34"/>
  <c r="HZ260" i="34" s="1"/>
  <c r="FK260" i="34"/>
  <c r="IP260" i="34" s="1"/>
  <c r="CM260" i="34"/>
  <c r="FR260" i="34" s="1"/>
  <c r="DC260" i="34"/>
  <c r="GH260" i="34" s="1"/>
  <c r="DS260" i="34"/>
  <c r="GX260" i="34" s="1"/>
  <c r="EI260" i="34"/>
  <c r="HN260" i="34" s="1"/>
  <c r="EY260" i="34"/>
  <c r="ID260" i="34" s="1"/>
  <c r="CQ260" i="34"/>
  <c r="FV260" i="34" s="1"/>
  <c r="DG260" i="34"/>
  <c r="GL260" i="34" s="1"/>
  <c r="DW260" i="34"/>
  <c r="HB260" i="34" s="1"/>
  <c r="EM260" i="34"/>
  <c r="HR260" i="34" s="1"/>
  <c r="FC260" i="34"/>
  <c r="IH260" i="34" s="1"/>
  <c r="CU260" i="34"/>
  <c r="FZ260" i="34" s="1"/>
  <c r="DK260" i="34"/>
  <c r="GP260" i="34" s="1"/>
  <c r="EA260" i="34"/>
  <c r="HF260" i="34" s="1"/>
  <c r="EQ260" i="34"/>
  <c r="HV260" i="34" s="1"/>
  <c r="FG260" i="34"/>
  <c r="IL260" i="34" s="1"/>
  <c r="CJ256" i="34"/>
  <c r="FO256" i="34" s="1"/>
  <c r="CN256" i="34"/>
  <c r="FS256" i="34" s="1"/>
  <c r="CR256" i="34"/>
  <c r="FW256" i="34" s="1"/>
  <c r="CV256" i="34"/>
  <c r="GA256" i="34" s="1"/>
  <c r="CZ256" i="34"/>
  <c r="GE256" i="34" s="1"/>
  <c r="DD256" i="34"/>
  <c r="GI256" i="34" s="1"/>
  <c r="DH256" i="34"/>
  <c r="GM256" i="34" s="1"/>
  <c r="DL256" i="34"/>
  <c r="GQ256" i="34" s="1"/>
  <c r="DP256" i="34"/>
  <c r="GU256" i="34" s="1"/>
  <c r="DT256" i="34"/>
  <c r="GY256" i="34" s="1"/>
  <c r="DX256" i="34"/>
  <c r="HC256" i="34" s="1"/>
  <c r="EB256" i="34"/>
  <c r="HG256" i="34" s="1"/>
  <c r="EF256" i="34"/>
  <c r="HK256" i="34" s="1"/>
  <c r="EJ256" i="34"/>
  <c r="HO256" i="34" s="1"/>
  <c r="EN256" i="34"/>
  <c r="HS256" i="34" s="1"/>
  <c r="ER256" i="34"/>
  <c r="HW256" i="34" s="1"/>
  <c r="EV256" i="34"/>
  <c r="IA256" i="34" s="1"/>
  <c r="EZ256" i="34"/>
  <c r="IE256" i="34" s="1"/>
  <c r="FD256" i="34"/>
  <c r="II256" i="34" s="1"/>
  <c r="FH256" i="34"/>
  <c r="IM256" i="34" s="1"/>
  <c r="FL256" i="34"/>
  <c r="IQ256" i="34" s="1"/>
  <c r="CK256" i="34"/>
  <c r="FP256" i="34" s="1"/>
  <c r="CO256" i="34"/>
  <c r="FT256" i="34" s="1"/>
  <c r="CS256" i="34"/>
  <c r="FX256" i="34" s="1"/>
  <c r="CW256" i="34"/>
  <c r="GB256" i="34" s="1"/>
  <c r="DA256" i="34"/>
  <c r="GF256" i="34" s="1"/>
  <c r="DE256" i="34"/>
  <c r="GJ256" i="34" s="1"/>
  <c r="DI256" i="34"/>
  <c r="GN256" i="34" s="1"/>
  <c r="DM256" i="34"/>
  <c r="GR256" i="34" s="1"/>
  <c r="DQ256" i="34"/>
  <c r="GV256" i="34" s="1"/>
  <c r="DU256" i="34"/>
  <c r="GZ256" i="34" s="1"/>
  <c r="DY256" i="34"/>
  <c r="HD256" i="34" s="1"/>
  <c r="EC256" i="34"/>
  <c r="HH256" i="34" s="1"/>
  <c r="EG256" i="34"/>
  <c r="HL256" i="34" s="1"/>
  <c r="EK256" i="34"/>
  <c r="HP256" i="34" s="1"/>
  <c r="EO256" i="34"/>
  <c r="HT256" i="34" s="1"/>
  <c r="ES256" i="34"/>
  <c r="HX256" i="34" s="1"/>
  <c r="EW256" i="34"/>
  <c r="IB256" i="34" s="1"/>
  <c r="FA256" i="34"/>
  <c r="IF256" i="34" s="1"/>
  <c r="FE256" i="34"/>
  <c r="IJ256" i="34" s="1"/>
  <c r="FI256" i="34"/>
  <c r="IN256" i="34" s="1"/>
  <c r="FM256" i="34"/>
  <c r="IR256" i="34" s="1"/>
  <c r="CL256" i="34"/>
  <c r="FQ256" i="34" s="1"/>
  <c r="CP256" i="34"/>
  <c r="FU256" i="34" s="1"/>
  <c r="CT256" i="34"/>
  <c r="FY256" i="34" s="1"/>
  <c r="CX256" i="34"/>
  <c r="GC256" i="34" s="1"/>
  <c r="DB256" i="34"/>
  <c r="GG256" i="34" s="1"/>
  <c r="DF256" i="34"/>
  <c r="GK256" i="34" s="1"/>
  <c r="DJ256" i="34"/>
  <c r="GO256" i="34" s="1"/>
  <c r="DN256" i="34"/>
  <c r="GS256" i="34" s="1"/>
  <c r="DR256" i="34"/>
  <c r="GW256" i="34" s="1"/>
  <c r="DV256" i="34"/>
  <c r="HA256" i="34" s="1"/>
  <c r="DZ256" i="34"/>
  <c r="HE256" i="34" s="1"/>
  <c r="ED256" i="34"/>
  <c r="HI256" i="34" s="1"/>
  <c r="EH256" i="34"/>
  <c r="HM256" i="34" s="1"/>
  <c r="EL256" i="34"/>
  <c r="HQ256" i="34" s="1"/>
  <c r="EP256" i="34"/>
  <c r="HU256" i="34" s="1"/>
  <c r="ET256" i="34"/>
  <c r="HY256" i="34" s="1"/>
  <c r="EX256" i="34"/>
  <c r="IC256" i="34" s="1"/>
  <c r="FB256" i="34"/>
  <c r="IG256" i="34" s="1"/>
  <c r="FF256" i="34"/>
  <c r="IK256" i="34" s="1"/>
  <c r="FJ256" i="34"/>
  <c r="IO256" i="34" s="1"/>
  <c r="FN256" i="34"/>
  <c r="IS256" i="34" s="1"/>
  <c r="CU256" i="34"/>
  <c r="FZ256" i="34" s="1"/>
  <c r="DK256" i="34"/>
  <c r="GP256" i="34" s="1"/>
  <c r="EA256" i="34"/>
  <c r="HF256" i="34" s="1"/>
  <c r="EQ256" i="34"/>
  <c r="HV256" i="34" s="1"/>
  <c r="FG256" i="34"/>
  <c r="IL256" i="34" s="1"/>
  <c r="CY256" i="34"/>
  <c r="GD256" i="34" s="1"/>
  <c r="DO256" i="34"/>
  <c r="GT256" i="34" s="1"/>
  <c r="EE256" i="34"/>
  <c r="HJ256" i="34" s="1"/>
  <c r="EU256" i="34"/>
  <c r="HZ256" i="34" s="1"/>
  <c r="FK256" i="34"/>
  <c r="IP256" i="34" s="1"/>
  <c r="CM256" i="34"/>
  <c r="FR256" i="34" s="1"/>
  <c r="DC256" i="34"/>
  <c r="GH256" i="34" s="1"/>
  <c r="DS256" i="34"/>
  <c r="GX256" i="34" s="1"/>
  <c r="EI256" i="34"/>
  <c r="HN256" i="34" s="1"/>
  <c r="EY256" i="34"/>
  <c r="ID256" i="34" s="1"/>
  <c r="CQ256" i="34"/>
  <c r="FV256" i="34" s="1"/>
  <c r="DG256" i="34"/>
  <c r="GL256" i="34" s="1"/>
  <c r="DW256" i="34"/>
  <c r="HB256" i="34" s="1"/>
  <c r="EM256" i="34"/>
  <c r="HR256" i="34" s="1"/>
  <c r="FC256" i="34"/>
  <c r="IH256" i="34" s="1"/>
  <c r="CJ252" i="34"/>
  <c r="FO252" i="34" s="1"/>
  <c r="CN252" i="34"/>
  <c r="FS252" i="34" s="1"/>
  <c r="CR252" i="34"/>
  <c r="FW252" i="34" s="1"/>
  <c r="CV252" i="34"/>
  <c r="GA252" i="34" s="1"/>
  <c r="CZ252" i="34"/>
  <c r="GE252" i="34" s="1"/>
  <c r="DD252" i="34"/>
  <c r="GI252" i="34" s="1"/>
  <c r="DH252" i="34"/>
  <c r="GM252" i="34" s="1"/>
  <c r="DL252" i="34"/>
  <c r="GQ252" i="34" s="1"/>
  <c r="DP252" i="34"/>
  <c r="GU252" i="34" s="1"/>
  <c r="DT252" i="34"/>
  <c r="GY252" i="34" s="1"/>
  <c r="DX252" i="34"/>
  <c r="HC252" i="34" s="1"/>
  <c r="EB252" i="34"/>
  <c r="HG252" i="34" s="1"/>
  <c r="EF252" i="34"/>
  <c r="HK252" i="34" s="1"/>
  <c r="EJ252" i="34"/>
  <c r="HO252" i="34" s="1"/>
  <c r="EN252" i="34"/>
  <c r="HS252" i="34" s="1"/>
  <c r="ER252" i="34"/>
  <c r="HW252" i="34" s="1"/>
  <c r="EV252" i="34"/>
  <c r="IA252" i="34" s="1"/>
  <c r="EZ252" i="34"/>
  <c r="IE252" i="34" s="1"/>
  <c r="FD252" i="34"/>
  <c r="II252" i="34" s="1"/>
  <c r="FH252" i="34"/>
  <c r="IM252" i="34" s="1"/>
  <c r="FL252" i="34"/>
  <c r="IQ252" i="34" s="1"/>
  <c r="CK252" i="34"/>
  <c r="FP252" i="34" s="1"/>
  <c r="CO252" i="34"/>
  <c r="FT252" i="34" s="1"/>
  <c r="CS252" i="34"/>
  <c r="FX252" i="34" s="1"/>
  <c r="CW252" i="34"/>
  <c r="GB252" i="34" s="1"/>
  <c r="DA252" i="34"/>
  <c r="GF252" i="34" s="1"/>
  <c r="DE252" i="34"/>
  <c r="GJ252" i="34" s="1"/>
  <c r="DI252" i="34"/>
  <c r="GN252" i="34" s="1"/>
  <c r="DM252" i="34"/>
  <c r="GR252" i="34" s="1"/>
  <c r="DQ252" i="34"/>
  <c r="GV252" i="34" s="1"/>
  <c r="DU252" i="34"/>
  <c r="GZ252" i="34" s="1"/>
  <c r="DY252" i="34"/>
  <c r="HD252" i="34" s="1"/>
  <c r="EC252" i="34"/>
  <c r="HH252" i="34" s="1"/>
  <c r="EG252" i="34"/>
  <c r="HL252" i="34" s="1"/>
  <c r="EK252" i="34"/>
  <c r="HP252" i="34" s="1"/>
  <c r="EO252" i="34"/>
  <c r="HT252" i="34" s="1"/>
  <c r="ES252" i="34"/>
  <c r="HX252" i="34" s="1"/>
  <c r="EW252" i="34"/>
  <c r="IB252" i="34" s="1"/>
  <c r="FA252" i="34"/>
  <c r="IF252" i="34" s="1"/>
  <c r="FE252" i="34"/>
  <c r="IJ252" i="34" s="1"/>
  <c r="FI252" i="34"/>
  <c r="IN252" i="34" s="1"/>
  <c r="FM252" i="34"/>
  <c r="IR252" i="34" s="1"/>
  <c r="CL252" i="34"/>
  <c r="FQ252" i="34" s="1"/>
  <c r="CP252" i="34"/>
  <c r="FU252" i="34" s="1"/>
  <c r="CT252" i="34"/>
  <c r="FY252" i="34" s="1"/>
  <c r="CX252" i="34"/>
  <c r="GC252" i="34" s="1"/>
  <c r="DB252" i="34"/>
  <c r="GG252" i="34" s="1"/>
  <c r="DF252" i="34"/>
  <c r="GK252" i="34" s="1"/>
  <c r="DJ252" i="34"/>
  <c r="GO252" i="34" s="1"/>
  <c r="DN252" i="34"/>
  <c r="GS252" i="34" s="1"/>
  <c r="DR252" i="34"/>
  <c r="GW252" i="34" s="1"/>
  <c r="DV252" i="34"/>
  <c r="HA252" i="34" s="1"/>
  <c r="DZ252" i="34"/>
  <c r="HE252" i="34" s="1"/>
  <c r="ED252" i="34"/>
  <c r="HI252" i="34" s="1"/>
  <c r="EH252" i="34"/>
  <c r="HM252" i="34" s="1"/>
  <c r="EL252" i="34"/>
  <c r="HQ252" i="34" s="1"/>
  <c r="EP252" i="34"/>
  <c r="HU252" i="34" s="1"/>
  <c r="ET252" i="34"/>
  <c r="HY252" i="34" s="1"/>
  <c r="EX252" i="34"/>
  <c r="IC252" i="34" s="1"/>
  <c r="FB252" i="34"/>
  <c r="IG252" i="34" s="1"/>
  <c r="FF252" i="34"/>
  <c r="IK252" i="34" s="1"/>
  <c r="FJ252" i="34"/>
  <c r="IO252" i="34" s="1"/>
  <c r="FN252" i="34"/>
  <c r="IS252" i="34" s="1"/>
  <c r="CQ252" i="34"/>
  <c r="FV252" i="34" s="1"/>
  <c r="DG252" i="34"/>
  <c r="GL252" i="34" s="1"/>
  <c r="DW252" i="34"/>
  <c r="HB252" i="34" s="1"/>
  <c r="EM252" i="34"/>
  <c r="HR252" i="34" s="1"/>
  <c r="FC252" i="34"/>
  <c r="IH252" i="34" s="1"/>
  <c r="CU252" i="34"/>
  <c r="FZ252" i="34" s="1"/>
  <c r="DK252" i="34"/>
  <c r="GP252" i="34" s="1"/>
  <c r="EA252" i="34"/>
  <c r="HF252" i="34" s="1"/>
  <c r="EQ252" i="34"/>
  <c r="HV252" i="34" s="1"/>
  <c r="FG252" i="34"/>
  <c r="IL252" i="34" s="1"/>
  <c r="CY252" i="34"/>
  <c r="GD252" i="34" s="1"/>
  <c r="DO252" i="34"/>
  <c r="GT252" i="34" s="1"/>
  <c r="EE252" i="34"/>
  <c r="HJ252" i="34" s="1"/>
  <c r="EU252" i="34"/>
  <c r="HZ252" i="34" s="1"/>
  <c r="FK252" i="34"/>
  <c r="IP252" i="34" s="1"/>
  <c r="CM252" i="34"/>
  <c r="FR252" i="34" s="1"/>
  <c r="DC252" i="34"/>
  <c r="GH252" i="34" s="1"/>
  <c r="DS252" i="34"/>
  <c r="GX252" i="34" s="1"/>
  <c r="EI252" i="34"/>
  <c r="HN252" i="34" s="1"/>
  <c r="EY252" i="34"/>
  <c r="ID252" i="34" s="1"/>
  <c r="CJ248" i="34"/>
  <c r="FO248" i="34" s="1"/>
  <c r="CN248" i="34"/>
  <c r="FS248" i="34" s="1"/>
  <c r="CR248" i="34"/>
  <c r="FW248" i="34" s="1"/>
  <c r="CV248" i="34"/>
  <c r="GA248" i="34" s="1"/>
  <c r="CZ248" i="34"/>
  <c r="GE248" i="34" s="1"/>
  <c r="DD248" i="34"/>
  <c r="GI248" i="34" s="1"/>
  <c r="DH248" i="34"/>
  <c r="GM248" i="34" s="1"/>
  <c r="DL248" i="34"/>
  <c r="GQ248" i="34" s="1"/>
  <c r="DP248" i="34"/>
  <c r="GU248" i="34" s="1"/>
  <c r="DT248" i="34"/>
  <c r="GY248" i="34" s="1"/>
  <c r="DX248" i="34"/>
  <c r="HC248" i="34" s="1"/>
  <c r="EB248" i="34"/>
  <c r="HG248" i="34" s="1"/>
  <c r="EF248" i="34"/>
  <c r="HK248" i="34" s="1"/>
  <c r="EJ248" i="34"/>
  <c r="HO248" i="34" s="1"/>
  <c r="EN248" i="34"/>
  <c r="HS248" i="34" s="1"/>
  <c r="ER248" i="34"/>
  <c r="HW248" i="34" s="1"/>
  <c r="EV248" i="34"/>
  <c r="IA248" i="34" s="1"/>
  <c r="EZ248" i="34"/>
  <c r="IE248" i="34" s="1"/>
  <c r="FD248" i="34"/>
  <c r="II248" i="34" s="1"/>
  <c r="FH248" i="34"/>
  <c r="IM248" i="34" s="1"/>
  <c r="FL248" i="34"/>
  <c r="IQ248" i="34" s="1"/>
  <c r="CK248" i="34"/>
  <c r="FP248" i="34" s="1"/>
  <c r="CO248" i="34"/>
  <c r="FT248" i="34" s="1"/>
  <c r="CS248" i="34"/>
  <c r="FX248" i="34" s="1"/>
  <c r="CW248" i="34"/>
  <c r="GB248" i="34" s="1"/>
  <c r="DA248" i="34"/>
  <c r="GF248" i="34" s="1"/>
  <c r="DE248" i="34"/>
  <c r="GJ248" i="34" s="1"/>
  <c r="DI248" i="34"/>
  <c r="GN248" i="34" s="1"/>
  <c r="DM248" i="34"/>
  <c r="GR248" i="34" s="1"/>
  <c r="DQ248" i="34"/>
  <c r="GV248" i="34" s="1"/>
  <c r="DU248" i="34"/>
  <c r="GZ248" i="34" s="1"/>
  <c r="DY248" i="34"/>
  <c r="HD248" i="34" s="1"/>
  <c r="EC248" i="34"/>
  <c r="HH248" i="34" s="1"/>
  <c r="EG248" i="34"/>
  <c r="HL248" i="34" s="1"/>
  <c r="EK248" i="34"/>
  <c r="HP248" i="34" s="1"/>
  <c r="EO248" i="34"/>
  <c r="HT248" i="34" s="1"/>
  <c r="ES248" i="34"/>
  <c r="HX248" i="34" s="1"/>
  <c r="EW248" i="34"/>
  <c r="IB248" i="34" s="1"/>
  <c r="FA248" i="34"/>
  <c r="IF248" i="34" s="1"/>
  <c r="FE248" i="34"/>
  <c r="IJ248" i="34" s="1"/>
  <c r="FI248" i="34"/>
  <c r="IN248" i="34" s="1"/>
  <c r="FM248" i="34"/>
  <c r="IR248" i="34" s="1"/>
  <c r="CL248" i="34"/>
  <c r="FQ248" i="34" s="1"/>
  <c r="CP248" i="34"/>
  <c r="FU248" i="34" s="1"/>
  <c r="CT248" i="34"/>
  <c r="FY248" i="34" s="1"/>
  <c r="CX248" i="34"/>
  <c r="GC248" i="34" s="1"/>
  <c r="DB248" i="34"/>
  <c r="GG248" i="34" s="1"/>
  <c r="DF248" i="34"/>
  <c r="GK248" i="34" s="1"/>
  <c r="DJ248" i="34"/>
  <c r="GO248" i="34" s="1"/>
  <c r="DN248" i="34"/>
  <c r="GS248" i="34" s="1"/>
  <c r="DR248" i="34"/>
  <c r="GW248" i="34" s="1"/>
  <c r="DV248" i="34"/>
  <c r="HA248" i="34" s="1"/>
  <c r="DZ248" i="34"/>
  <c r="HE248" i="34" s="1"/>
  <c r="ED248" i="34"/>
  <c r="HI248" i="34" s="1"/>
  <c r="EH248" i="34"/>
  <c r="HM248" i="34" s="1"/>
  <c r="EL248" i="34"/>
  <c r="HQ248" i="34" s="1"/>
  <c r="EP248" i="34"/>
  <c r="HU248" i="34" s="1"/>
  <c r="ET248" i="34"/>
  <c r="HY248" i="34" s="1"/>
  <c r="EX248" i="34"/>
  <c r="IC248" i="34" s="1"/>
  <c r="FB248" i="34"/>
  <c r="IG248" i="34" s="1"/>
  <c r="FF248" i="34"/>
  <c r="IK248" i="34" s="1"/>
  <c r="FJ248" i="34"/>
  <c r="IO248" i="34" s="1"/>
  <c r="FN248" i="34"/>
  <c r="IS248" i="34" s="1"/>
  <c r="CM248" i="34"/>
  <c r="FR248" i="34" s="1"/>
  <c r="DC248" i="34"/>
  <c r="GH248" i="34" s="1"/>
  <c r="DS248" i="34"/>
  <c r="GX248" i="34" s="1"/>
  <c r="EI248" i="34"/>
  <c r="HN248" i="34" s="1"/>
  <c r="EY248" i="34"/>
  <c r="ID248" i="34" s="1"/>
  <c r="CQ248" i="34"/>
  <c r="FV248" i="34" s="1"/>
  <c r="DG248" i="34"/>
  <c r="GL248" i="34" s="1"/>
  <c r="DW248" i="34"/>
  <c r="HB248" i="34" s="1"/>
  <c r="EM248" i="34"/>
  <c r="HR248" i="34" s="1"/>
  <c r="FC248" i="34"/>
  <c r="IH248" i="34" s="1"/>
  <c r="CU248" i="34"/>
  <c r="FZ248" i="34" s="1"/>
  <c r="DK248" i="34"/>
  <c r="GP248" i="34" s="1"/>
  <c r="EA248" i="34"/>
  <c r="HF248" i="34" s="1"/>
  <c r="EQ248" i="34"/>
  <c r="HV248" i="34" s="1"/>
  <c r="FG248" i="34"/>
  <c r="IL248" i="34" s="1"/>
  <c r="CY248" i="34"/>
  <c r="GD248" i="34" s="1"/>
  <c r="DO248" i="34"/>
  <c r="GT248" i="34" s="1"/>
  <c r="EE248" i="34"/>
  <c r="HJ248" i="34" s="1"/>
  <c r="EU248" i="34"/>
  <c r="HZ248" i="34" s="1"/>
  <c r="FK248" i="34"/>
  <c r="IP248" i="34" s="1"/>
  <c r="CJ244" i="34"/>
  <c r="FO244" i="34" s="1"/>
  <c r="CN244" i="34"/>
  <c r="FS244" i="34" s="1"/>
  <c r="CR244" i="34"/>
  <c r="FW244" i="34" s="1"/>
  <c r="CV244" i="34"/>
  <c r="GA244" i="34" s="1"/>
  <c r="CZ244" i="34"/>
  <c r="GE244" i="34" s="1"/>
  <c r="DD244" i="34"/>
  <c r="GI244" i="34" s="1"/>
  <c r="DH244" i="34"/>
  <c r="GM244" i="34" s="1"/>
  <c r="DL244" i="34"/>
  <c r="GQ244" i="34" s="1"/>
  <c r="DP244" i="34"/>
  <c r="GU244" i="34" s="1"/>
  <c r="DT244" i="34"/>
  <c r="GY244" i="34" s="1"/>
  <c r="DX244" i="34"/>
  <c r="HC244" i="34" s="1"/>
  <c r="EB244" i="34"/>
  <c r="HG244" i="34" s="1"/>
  <c r="EF244" i="34"/>
  <c r="HK244" i="34" s="1"/>
  <c r="EJ244" i="34"/>
  <c r="HO244" i="34" s="1"/>
  <c r="EN244" i="34"/>
  <c r="HS244" i="34" s="1"/>
  <c r="ER244" i="34"/>
  <c r="HW244" i="34" s="1"/>
  <c r="EV244" i="34"/>
  <c r="IA244" i="34" s="1"/>
  <c r="EZ244" i="34"/>
  <c r="IE244" i="34" s="1"/>
  <c r="FD244" i="34"/>
  <c r="II244" i="34" s="1"/>
  <c r="FH244" i="34"/>
  <c r="IM244" i="34" s="1"/>
  <c r="FL244" i="34"/>
  <c r="IQ244" i="34" s="1"/>
  <c r="CK244" i="34"/>
  <c r="FP244" i="34" s="1"/>
  <c r="CO244" i="34"/>
  <c r="FT244" i="34" s="1"/>
  <c r="CS244" i="34"/>
  <c r="FX244" i="34" s="1"/>
  <c r="CW244" i="34"/>
  <c r="GB244" i="34" s="1"/>
  <c r="DA244" i="34"/>
  <c r="GF244" i="34" s="1"/>
  <c r="DE244" i="34"/>
  <c r="GJ244" i="34" s="1"/>
  <c r="DI244" i="34"/>
  <c r="GN244" i="34" s="1"/>
  <c r="DM244" i="34"/>
  <c r="GR244" i="34" s="1"/>
  <c r="DQ244" i="34"/>
  <c r="GV244" i="34" s="1"/>
  <c r="DU244" i="34"/>
  <c r="GZ244" i="34" s="1"/>
  <c r="DY244" i="34"/>
  <c r="HD244" i="34" s="1"/>
  <c r="EC244" i="34"/>
  <c r="HH244" i="34" s="1"/>
  <c r="EG244" i="34"/>
  <c r="HL244" i="34" s="1"/>
  <c r="EK244" i="34"/>
  <c r="HP244" i="34" s="1"/>
  <c r="EO244" i="34"/>
  <c r="HT244" i="34" s="1"/>
  <c r="ES244" i="34"/>
  <c r="HX244" i="34" s="1"/>
  <c r="EW244" i="34"/>
  <c r="IB244" i="34" s="1"/>
  <c r="FA244" i="34"/>
  <c r="IF244" i="34" s="1"/>
  <c r="FE244" i="34"/>
  <c r="IJ244" i="34" s="1"/>
  <c r="FI244" i="34"/>
  <c r="IN244" i="34" s="1"/>
  <c r="FM244" i="34"/>
  <c r="IR244" i="34" s="1"/>
  <c r="CL244" i="34"/>
  <c r="FQ244" i="34" s="1"/>
  <c r="CP244" i="34"/>
  <c r="FU244" i="34" s="1"/>
  <c r="CT244" i="34"/>
  <c r="FY244" i="34" s="1"/>
  <c r="CX244" i="34"/>
  <c r="GC244" i="34" s="1"/>
  <c r="DB244" i="34"/>
  <c r="GG244" i="34" s="1"/>
  <c r="DF244" i="34"/>
  <c r="GK244" i="34" s="1"/>
  <c r="DJ244" i="34"/>
  <c r="GO244" i="34" s="1"/>
  <c r="DN244" i="34"/>
  <c r="GS244" i="34" s="1"/>
  <c r="DR244" i="34"/>
  <c r="GW244" i="34" s="1"/>
  <c r="DV244" i="34"/>
  <c r="HA244" i="34" s="1"/>
  <c r="DZ244" i="34"/>
  <c r="HE244" i="34" s="1"/>
  <c r="ED244" i="34"/>
  <c r="HI244" i="34" s="1"/>
  <c r="EH244" i="34"/>
  <c r="HM244" i="34" s="1"/>
  <c r="EL244" i="34"/>
  <c r="HQ244" i="34" s="1"/>
  <c r="EP244" i="34"/>
  <c r="HU244" i="34" s="1"/>
  <c r="ET244" i="34"/>
  <c r="HY244" i="34" s="1"/>
  <c r="EX244" i="34"/>
  <c r="IC244" i="34" s="1"/>
  <c r="FB244" i="34"/>
  <c r="IG244" i="34" s="1"/>
  <c r="FF244" i="34"/>
  <c r="IK244" i="34" s="1"/>
  <c r="FJ244" i="34"/>
  <c r="IO244" i="34" s="1"/>
  <c r="FN244" i="34"/>
  <c r="IS244" i="34" s="1"/>
  <c r="CY244" i="34"/>
  <c r="GD244" i="34" s="1"/>
  <c r="DO244" i="34"/>
  <c r="GT244" i="34" s="1"/>
  <c r="EE244" i="34"/>
  <c r="HJ244" i="34" s="1"/>
  <c r="EU244" i="34"/>
  <c r="HZ244" i="34" s="1"/>
  <c r="FK244" i="34"/>
  <c r="IP244" i="34" s="1"/>
  <c r="CM244" i="34"/>
  <c r="FR244" i="34" s="1"/>
  <c r="DC244" i="34"/>
  <c r="GH244" i="34" s="1"/>
  <c r="DS244" i="34"/>
  <c r="GX244" i="34" s="1"/>
  <c r="EI244" i="34"/>
  <c r="HN244" i="34" s="1"/>
  <c r="EY244" i="34"/>
  <c r="ID244" i="34" s="1"/>
  <c r="CQ244" i="34"/>
  <c r="FV244" i="34" s="1"/>
  <c r="DG244" i="34"/>
  <c r="GL244" i="34" s="1"/>
  <c r="DW244" i="34"/>
  <c r="HB244" i="34" s="1"/>
  <c r="EM244" i="34"/>
  <c r="HR244" i="34" s="1"/>
  <c r="FC244" i="34"/>
  <c r="IH244" i="34" s="1"/>
  <c r="CU244" i="34"/>
  <c r="FZ244" i="34" s="1"/>
  <c r="DK244" i="34"/>
  <c r="GP244" i="34" s="1"/>
  <c r="EA244" i="34"/>
  <c r="HF244" i="34" s="1"/>
  <c r="EQ244" i="34"/>
  <c r="HV244" i="34" s="1"/>
  <c r="FG244" i="34"/>
  <c r="IL244" i="34" s="1"/>
  <c r="CJ240" i="34"/>
  <c r="FO240" i="34" s="1"/>
  <c r="CN240" i="34"/>
  <c r="FS240" i="34" s="1"/>
  <c r="CR240" i="34"/>
  <c r="FW240" i="34" s="1"/>
  <c r="CV240" i="34"/>
  <c r="GA240" i="34" s="1"/>
  <c r="CZ240" i="34"/>
  <c r="GE240" i="34" s="1"/>
  <c r="DD240" i="34"/>
  <c r="GI240" i="34" s="1"/>
  <c r="DH240" i="34"/>
  <c r="GM240" i="34" s="1"/>
  <c r="DL240" i="34"/>
  <c r="GQ240" i="34" s="1"/>
  <c r="DP240" i="34"/>
  <c r="GU240" i="34" s="1"/>
  <c r="DT240" i="34"/>
  <c r="GY240" i="34" s="1"/>
  <c r="DX240" i="34"/>
  <c r="HC240" i="34" s="1"/>
  <c r="EB240" i="34"/>
  <c r="HG240" i="34" s="1"/>
  <c r="EF240" i="34"/>
  <c r="HK240" i="34" s="1"/>
  <c r="EJ240" i="34"/>
  <c r="HO240" i="34" s="1"/>
  <c r="EN240" i="34"/>
  <c r="HS240" i="34" s="1"/>
  <c r="ER240" i="34"/>
  <c r="HW240" i="34" s="1"/>
  <c r="EV240" i="34"/>
  <c r="IA240" i="34" s="1"/>
  <c r="EZ240" i="34"/>
  <c r="IE240" i="34" s="1"/>
  <c r="FD240" i="34"/>
  <c r="II240" i="34" s="1"/>
  <c r="FH240" i="34"/>
  <c r="IM240" i="34" s="1"/>
  <c r="FL240" i="34"/>
  <c r="IQ240" i="34" s="1"/>
  <c r="CK240" i="34"/>
  <c r="FP240" i="34" s="1"/>
  <c r="CO240" i="34"/>
  <c r="FT240" i="34" s="1"/>
  <c r="CS240" i="34"/>
  <c r="FX240" i="34" s="1"/>
  <c r="CW240" i="34"/>
  <c r="GB240" i="34" s="1"/>
  <c r="DA240" i="34"/>
  <c r="GF240" i="34" s="1"/>
  <c r="DE240" i="34"/>
  <c r="GJ240" i="34" s="1"/>
  <c r="DI240" i="34"/>
  <c r="GN240" i="34" s="1"/>
  <c r="DM240" i="34"/>
  <c r="GR240" i="34" s="1"/>
  <c r="DQ240" i="34"/>
  <c r="GV240" i="34" s="1"/>
  <c r="DU240" i="34"/>
  <c r="GZ240" i="34" s="1"/>
  <c r="DY240" i="34"/>
  <c r="HD240" i="34" s="1"/>
  <c r="EC240" i="34"/>
  <c r="HH240" i="34" s="1"/>
  <c r="EG240" i="34"/>
  <c r="HL240" i="34" s="1"/>
  <c r="EK240" i="34"/>
  <c r="HP240" i="34" s="1"/>
  <c r="EO240" i="34"/>
  <c r="HT240" i="34" s="1"/>
  <c r="ES240" i="34"/>
  <c r="HX240" i="34" s="1"/>
  <c r="EW240" i="34"/>
  <c r="IB240" i="34" s="1"/>
  <c r="FA240" i="34"/>
  <c r="IF240" i="34" s="1"/>
  <c r="FE240" i="34"/>
  <c r="IJ240" i="34" s="1"/>
  <c r="FI240" i="34"/>
  <c r="IN240" i="34" s="1"/>
  <c r="FM240" i="34"/>
  <c r="IR240" i="34" s="1"/>
  <c r="CL240" i="34"/>
  <c r="FQ240" i="34" s="1"/>
  <c r="CP240" i="34"/>
  <c r="FU240" i="34" s="1"/>
  <c r="CT240" i="34"/>
  <c r="FY240" i="34" s="1"/>
  <c r="CX240" i="34"/>
  <c r="GC240" i="34" s="1"/>
  <c r="DB240" i="34"/>
  <c r="GG240" i="34" s="1"/>
  <c r="DF240" i="34"/>
  <c r="GK240" i="34" s="1"/>
  <c r="DJ240" i="34"/>
  <c r="GO240" i="34" s="1"/>
  <c r="DN240" i="34"/>
  <c r="GS240" i="34" s="1"/>
  <c r="DR240" i="34"/>
  <c r="GW240" i="34" s="1"/>
  <c r="DV240" i="34"/>
  <c r="HA240" i="34" s="1"/>
  <c r="DZ240" i="34"/>
  <c r="HE240" i="34" s="1"/>
  <c r="ED240" i="34"/>
  <c r="HI240" i="34" s="1"/>
  <c r="EH240" i="34"/>
  <c r="HM240" i="34" s="1"/>
  <c r="EL240" i="34"/>
  <c r="HQ240" i="34" s="1"/>
  <c r="EP240" i="34"/>
  <c r="HU240" i="34" s="1"/>
  <c r="ET240" i="34"/>
  <c r="HY240" i="34" s="1"/>
  <c r="EX240" i="34"/>
  <c r="IC240" i="34" s="1"/>
  <c r="FB240" i="34"/>
  <c r="IG240" i="34" s="1"/>
  <c r="FF240" i="34"/>
  <c r="IK240" i="34" s="1"/>
  <c r="FJ240" i="34"/>
  <c r="IO240" i="34" s="1"/>
  <c r="FN240" i="34"/>
  <c r="IS240" i="34" s="1"/>
  <c r="CU240" i="34"/>
  <c r="FZ240" i="34" s="1"/>
  <c r="DK240" i="34"/>
  <c r="GP240" i="34" s="1"/>
  <c r="EA240" i="34"/>
  <c r="HF240" i="34" s="1"/>
  <c r="EQ240" i="34"/>
  <c r="HV240" i="34" s="1"/>
  <c r="FG240" i="34"/>
  <c r="IL240" i="34" s="1"/>
  <c r="CY240" i="34"/>
  <c r="GD240" i="34" s="1"/>
  <c r="DO240" i="34"/>
  <c r="GT240" i="34" s="1"/>
  <c r="EE240" i="34"/>
  <c r="HJ240" i="34" s="1"/>
  <c r="EU240" i="34"/>
  <c r="HZ240" i="34" s="1"/>
  <c r="FK240" i="34"/>
  <c r="IP240" i="34" s="1"/>
  <c r="CM240" i="34"/>
  <c r="FR240" i="34" s="1"/>
  <c r="DC240" i="34"/>
  <c r="GH240" i="34" s="1"/>
  <c r="DS240" i="34"/>
  <c r="GX240" i="34" s="1"/>
  <c r="EI240" i="34"/>
  <c r="HN240" i="34" s="1"/>
  <c r="EY240" i="34"/>
  <c r="ID240" i="34" s="1"/>
  <c r="CQ240" i="34"/>
  <c r="FV240" i="34" s="1"/>
  <c r="DG240" i="34"/>
  <c r="GL240" i="34" s="1"/>
  <c r="DW240" i="34"/>
  <c r="HB240" i="34" s="1"/>
  <c r="EM240" i="34"/>
  <c r="HR240" i="34" s="1"/>
  <c r="FC240" i="34"/>
  <c r="IH240" i="34" s="1"/>
  <c r="CJ236" i="34"/>
  <c r="FO236" i="34" s="1"/>
  <c r="CN236" i="34"/>
  <c r="FS236" i="34" s="1"/>
  <c r="CR236" i="34"/>
  <c r="FW236" i="34" s="1"/>
  <c r="CV236" i="34"/>
  <c r="GA236" i="34" s="1"/>
  <c r="CZ236" i="34"/>
  <c r="GE236" i="34" s="1"/>
  <c r="DD236" i="34"/>
  <c r="GI236" i="34" s="1"/>
  <c r="DH236" i="34"/>
  <c r="GM236" i="34" s="1"/>
  <c r="DL236" i="34"/>
  <c r="GQ236" i="34" s="1"/>
  <c r="DP236" i="34"/>
  <c r="GU236" i="34" s="1"/>
  <c r="DT236" i="34"/>
  <c r="GY236" i="34" s="1"/>
  <c r="DX236" i="34"/>
  <c r="HC236" i="34" s="1"/>
  <c r="EB236" i="34"/>
  <c r="HG236" i="34" s="1"/>
  <c r="EF236" i="34"/>
  <c r="HK236" i="34" s="1"/>
  <c r="EJ236" i="34"/>
  <c r="HO236" i="34" s="1"/>
  <c r="EN236" i="34"/>
  <c r="HS236" i="34" s="1"/>
  <c r="ER236" i="34"/>
  <c r="HW236" i="34" s="1"/>
  <c r="EV236" i="34"/>
  <c r="IA236" i="34" s="1"/>
  <c r="EZ236" i="34"/>
  <c r="IE236" i="34" s="1"/>
  <c r="FD236" i="34"/>
  <c r="II236" i="34" s="1"/>
  <c r="FH236" i="34"/>
  <c r="IM236" i="34" s="1"/>
  <c r="FL236" i="34"/>
  <c r="IQ236" i="34" s="1"/>
  <c r="CK236" i="34"/>
  <c r="FP236" i="34" s="1"/>
  <c r="CO236" i="34"/>
  <c r="FT236" i="34" s="1"/>
  <c r="CS236" i="34"/>
  <c r="FX236" i="34" s="1"/>
  <c r="CW236" i="34"/>
  <c r="GB236" i="34" s="1"/>
  <c r="DA236" i="34"/>
  <c r="GF236" i="34" s="1"/>
  <c r="DE236" i="34"/>
  <c r="GJ236" i="34" s="1"/>
  <c r="DI236" i="34"/>
  <c r="GN236" i="34" s="1"/>
  <c r="DM236" i="34"/>
  <c r="GR236" i="34" s="1"/>
  <c r="DQ236" i="34"/>
  <c r="GV236" i="34" s="1"/>
  <c r="DU236" i="34"/>
  <c r="GZ236" i="34" s="1"/>
  <c r="DY236" i="34"/>
  <c r="HD236" i="34" s="1"/>
  <c r="EC236" i="34"/>
  <c r="HH236" i="34" s="1"/>
  <c r="EG236" i="34"/>
  <c r="HL236" i="34" s="1"/>
  <c r="EK236" i="34"/>
  <c r="HP236" i="34" s="1"/>
  <c r="EO236" i="34"/>
  <c r="HT236" i="34" s="1"/>
  <c r="ES236" i="34"/>
  <c r="HX236" i="34" s="1"/>
  <c r="EW236" i="34"/>
  <c r="IB236" i="34" s="1"/>
  <c r="FA236" i="34"/>
  <c r="IF236" i="34" s="1"/>
  <c r="FE236" i="34"/>
  <c r="IJ236" i="34" s="1"/>
  <c r="FI236" i="34"/>
  <c r="IN236" i="34" s="1"/>
  <c r="FM236" i="34"/>
  <c r="IR236" i="34" s="1"/>
  <c r="CL236" i="34"/>
  <c r="FQ236" i="34" s="1"/>
  <c r="CP236" i="34"/>
  <c r="FU236" i="34" s="1"/>
  <c r="CT236" i="34"/>
  <c r="FY236" i="34" s="1"/>
  <c r="CX236" i="34"/>
  <c r="GC236" i="34" s="1"/>
  <c r="DB236" i="34"/>
  <c r="GG236" i="34" s="1"/>
  <c r="DF236" i="34"/>
  <c r="GK236" i="34" s="1"/>
  <c r="DJ236" i="34"/>
  <c r="GO236" i="34" s="1"/>
  <c r="DN236" i="34"/>
  <c r="GS236" i="34" s="1"/>
  <c r="DR236" i="34"/>
  <c r="GW236" i="34" s="1"/>
  <c r="DV236" i="34"/>
  <c r="HA236" i="34" s="1"/>
  <c r="DZ236" i="34"/>
  <c r="HE236" i="34" s="1"/>
  <c r="ED236" i="34"/>
  <c r="HI236" i="34" s="1"/>
  <c r="EH236" i="34"/>
  <c r="HM236" i="34" s="1"/>
  <c r="EL236" i="34"/>
  <c r="HQ236" i="34" s="1"/>
  <c r="EP236" i="34"/>
  <c r="HU236" i="34" s="1"/>
  <c r="ET236" i="34"/>
  <c r="HY236" i="34" s="1"/>
  <c r="EX236" i="34"/>
  <c r="IC236" i="34" s="1"/>
  <c r="FB236" i="34"/>
  <c r="IG236" i="34" s="1"/>
  <c r="FF236" i="34"/>
  <c r="IK236" i="34" s="1"/>
  <c r="FJ236" i="34"/>
  <c r="IO236" i="34" s="1"/>
  <c r="FN236" i="34"/>
  <c r="IS236" i="34" s="1"/>
  <c r="CQ236" i="34"/>
  <c r="FV236" i="34" s="1"/>
  <c r="DG236" i="34"/>
  <c r="GL236" i="34" s="1"/>
  <c r="DW236" i="34"/>
  <c r="HB236" i="34" s="1"/>
  <c r="EM236" i="34"/>
  <c r="HR236" i="34" s="1"/>
  <c r="FC236" i="34"/>
  <c r="IH236" i="34" s="1"/>
  <c r="CU236" i="34"/>
  <c r="FZ236" i="34" s="1"/>
  <c r="DK236" i="34"/>
  <c r="GP236" i="34" s="1"/>
  <c r="EA236" i="34"/>
  <c r="HF236" i="34" s="1"/>
  <c r="EQ236" i="34"/>
  <c r="HV236" i="34" s="1"/>
  <c r="FG236" i="34"/>
  <c r="IL236" i="34" s="1"/>
  <c r="CY236" i="34"/>
  <c r="GD236" i="34" s="1"/>
  <c r="DO236" i="34"/>
  <c r="GT236" i="34" s="1"/>
  <c r="EE236" i="34"/>
  <c r="HJ236" i="34" s="1"/>
  <c r="EU236" i="34"/>
  <c r="HZ236" i="34" s="1"/>
  <c r="FK236" i="34"/>
  <c r="IP236" i="34" s="1"/>
  <c r="CM236" i="34"/>
  <c r="FR236" i="34" s="1"/>
  <c r="DC236" i="34"/>
  <c r="GH236" i="34" s="1"/>
  <c r="DS236" i="34"/>
  <c r="GX236" i="34" s="1"/>
  <c r="EI236" i="34"/>
  <c r="HN236" i="34" s="1"/>
  <c r="EY236" i="34"/>
  <c r="ID236" i="34" s="1"/>
  <c r="CJ232" i="34"/>
  <c r="FO232" i="34" s="1"/>
  <c r="CN232" i="34"/>
  <c r="FS232" i="34" s="1"/>
  <c r="CR232" i="34"/>
  <c r="FW232" i="34" s="1"/>
  <c r="CV232" i="34"/>
  <c r="GA232" i="34" s="1"/>
  <c r="CZ232" i="34"/>
  <c r="GE232" i="34" s="1"/>
  <c r="DD232" i="34"/>
  <c r="GI232" i="34" s="1"/>
  <c r="DH232" i="34"/>
  <c r="GM232" i="34" s="1"/>
  <c r="DL232" i="34"/>
  <c r="GQ232" i="34" s="1"/>
  <c r="DP232" i="34"/>
  <c r="GU232" i="34" s="1"/>
  <c r="DT232" i="34"/>
  <c r="GY232" i="34" s="1"/>
  <c r="DX232" i="34"/>
  <c r="HC232" i="34" s="1"/>
  <c r="EB232" i="34"/>
  <c r="HG232" i="34" s="1"/>
  <c r="EF232" i="34"/>
  <c r="HK232" i="34" s="1"/>
  <c r="EJ232" i="34"/>
  <c r="HO232" i="34" s="1"/>
  <c r="EN232" i="34"/>
  <c r="HS232" i="34" s="1"/>
  <c r="ER232" i="34"/>
  <c r="HW232" i="34" s="1"/>
  <c r="EV232" i="34"/>
  <c r="IA232" i="34" s="1"/>
  <c r="EZ232" i="34"/>
  <c r="IE232" i="34" s="1"/>
  <c r="FD232" i="34"/>
  <c r="II232" i="34" s="1"/>
  <c r="FH232" i="34"/>
  <c r="IM232" i="34" s="1"/>
  <c r="FL232" i="34"/>
  <c r="IQ232" i="34" s="1"/>
  <c r="CQ232" i="34"/>
  <c r="FV232" i="34" s="1"/>
  <c r="DC232" i="34"/>
  <c r="GH232" i="34" s="1"/>
  <c r="DO232" i="34"/>
  <c r="GT232" i="34" s="1"/>
  <c r="DW232" i="34"/>
  <c r="HB232" i="34" s="1"/>
  <c r="EI232" i="34"/>
  <c r="HN232" i="34" s="1"/>
  <c r="CK232" i="34"/>
  <c r="FP232" i="34" s="1"/>
  <c r="CO232" i="34"/>
  <c r="FT232" i="34" s="1"/>
  <c r="CS232" i="34"/>
  <c r="FX232" i="34" s="1"/>
  <c r="CW232" i="34"/>
  <c r="GB232" i="34" s="1"/>
  <c r="DA232" i="34"/>
  <c r="GF232" i="34" s="1"/>
  <c r="DE232" i="34"/>
  <c r="GJ232" i="34" s="1"/>
  <c r="DI232" i="34"/>
  <c r="GN232" i="34" s="1"/>
  <c r="DM232" i="34"/>
  <c r="GR232" i="34" s="1"/>
  <c r="DQ232" i="34"/>
  <c r="GV232" i="34" s="1"/>
  <c r="DU232" i="34"/>
  <c r="GZ232" i="34" s="1"/>
  <c r="DY232" i="34"/>
  <c r="HD232" i="34" s="1"/>
  <c r="EC232" i="34"/>
  <c r="HH232" i="34" s="1"/>
  <c r="EG232" i="34"/>
  <c r="HL232" i="34" s="1"/>
  <c r="EK232" i="34"/>
  <c r="HP232" i="34" s="1"/>
  <c r="EO232" i="34"/>
  <c r="HT232" i="34" s="1"/>
  <c r="ES232" i="34"/>
  <c r="HX232" i="34" s="1"/>
  <c r="EW232" i="34"/>
  <c r="IB232" i="34" s="1"/>
  <c r="FA232" i="34"/>
  <c r="IF232" i="34" s="1"/>
  <c r="FE232" i="34"/>
  <c r="IJ232" i="34" s="1"/>
  <c r="FI232" i="34"/>
  <c r="IN232" i="34" s="1"/>
  <c r="FM232" i="34"/>
  <c r="IR232" i="34" s="1"/>
  <c r="CU232" i="34"/>
  <c r="FZ232" i="34" s="1"/>
  <c r="DG232" i="34"/>
  <c r="GL232" i="34" s="1"/>
  <c r="DS232" i="34"/>
  <c r="GX232" i="34" s="1"/>
  <c r="EE232" i="34"/>
  <c r="HJ232" i="34" s="1"/>
  <c r="EQ232" i="34"/>
  <c r="HV232" i="34" s="1"/>
  <c r="FC232" i="34"/>
  <c r="IH232" i="34" s="1"/>
  <c r="CL232" i="34"/>
  <c r="FQ232" i="34" s="1"/>
  <c r="CP232" i="34"/>
  <c r="FU232" i="34" s="1"/>
  <c r="CT232" i="34"/>
  <c r="FY232" i="34" s="1"/>
  <c r="CX232" i="34"/>
  <c r="GC232" i="34" s="1"/>
  <c r="DB232" i="34"/>
  <c r="GG232" i="34" s="1"/>
  <c r="DF232" i="34"/>
  <c r="GK232" i="34" s="1"/>
  <c r="DJ232" i="34"/>
  <c r="GO232" i="34" s="1"/>
  <c r="DN232" i="34"/>
  <c r="GS232" i="34" s="1"/>
  <c r="DR232" i="34"/>
  <c r="GW232" i="34" s="1"/>
  <c r="DV232" i="34"/>
  <c r="HA232" i="34" s="1"/>
  <c r="DZ232" i="34"/>
  <c r="HE232" i="34" s="1"/>
  <c r="ED232" i="34"/>
  <c r="HI232" i="34" s="1"/>
  <c r="EH232" i="34"/>
  <c r="HM232" i="34" s="1"/>
  <c r="EL232" i="34"/>
  <c r="HQ232" i="34" s="1"/>
  <c r="EP232" i="34"/>
  <c r="HU232" i="34" s="1"/>
  <c r="ET232" i="34"/>
  <c r="HY232" i="34" s="1"/>
  <c r="EX232" i="34"/>
  <c r="IC232" i="34" s="1"/>
  <c r="FB232" i="34"/>
  <c r="IG232" i="34" s="1"/>
  <c r="FF232" i="34"/>
  <c r="IK232" i="34" s="1"/>
  <c r="FJ232" i="34"/>
  <c r="IO232" i="34" s="1"/>
  <c r="FN232" i="34"/>
  <c r="IS232" i="34" s="1"/>
  <c r="CM232" i="34"/>
  <c r="FR232" i="34" s="1"/>
  <c r="CY232" i="34"/>
  <c r="GD232" i="34" s="1"/>
  <c r="DK232" i="34"/>
  <c r="GP232" i="34" s="1"/>
  <c r="EA232" i="34"/>
  <c r="HF232" i="34" s="1"/>
  <c r="EM232" i="34"/>
  <c r="HR232" i="34" s="1"/>
  <c r="EU232" i="34"/>
  <c r="HZ232" i="34" s="1"/>
  <c r="EY232" i="34"/>
  <c r="ID232" i="34" s="1"/>
  <c r="FG232" i="34"/>
  <c r="IL232" i="34" s="1"/>
  <c r="FK232" i="34"/>
  <c r="IP232" i="34" s="1"/>
  <c r="CJ228" i="34"/>
  <c r="FO228" i="34" s="1"/>
  <c r="CN228" i="34"/>
  <c r="FS228" i="34" s="1"/>
  <c r="CR228" i="34"/>
  <c r="FW228" i="34" s="1"/>
  <c r="CV228" i="34"/>
  <c r="GA228" i="34" s="1"/>
  <c r="CZ228" i="34"/>
  <c r="GE228" i="34" s="1"/>
  <c r="DD228" i="34"/>
  <c r="GI228" i="34" s="1"/>
  <c r="DH228" i="34"/>
  <c r="GM228" i="34" s="1"/>
  <c r="DL228" i="34"/>
  <c r="GQ228" i="34" s="1"/>
  <c r="DP228" i="34"/>
  <c r="GU228" i="34" s="1"/>
  <c r="DT228" i="34"/>
  <c r="GY228" i="34" s="1"/>
  <c r="DX228" i="34"/>
  <c r="HC228" i="34" s="1"/>
  <c r="EB228" i="34"/>
  <c r="HG228" i="34" s="1"/>
  <c r="EF228" i="34"/>
  <c r="HK228" i="34" s="1"/>
  <c r="EJ228" i="34"/>
  <c r="HO228" i="34" s="1"/>
  <c r="EN228" i="34"/>
  <c r="HS228" i="34" s="1"/>
  <c r="ER228" i="34"/>
  <c r="HW228" i="34" s="1"/>
  <c r="EV228" i="34"/>
  <c r="IA228" i="34" s="1"/>
  <c r="EZ228" i="34"/>
  <c r="IE228" i="34" s="1"/>
  <c r="FD228" i="34"/>
  <c r="II228" i="34" s="1"/>
  <c r="FH228" i="34"/>
  <c r="IM228" i="34" s="1"/>
  <c r="FL228" i="34"/>
  <c r="IQ228" i="34" s="1"/>
  <c r="CQ228" i="34"/>
  <c r="FV228" i="34" s="1"/>
  <c r="DC228" i="34"/>
  <c r="GH228" i="34" s="1"/>
  <c r="DO228" i="34"/>
  <c r="GT228" i="34" s="1"/>
  <c r="EA228" i="34"/>
  <c r="HF228" i="34" s="1"/>
  <c r="EM228" i="34"/>
  <c r="HR228" i="34" s="1"/>
  <c r="EY228" i="34"/>
  <c r="ID228" i="34" s="1"/>
  <c r="FK228" i="34"/>
  <c r="IP228" i="34" s="1"/>
  <c r="CK228" i="34"/>
  <c r="FP228" i="34" s="1"/>
  <c r="CO228" i="34"/>
  <c r="FT228" i="34" s="1"/>
  <c r="CS228" i="34"/>
  <c r="FX228" i="34" s="1"/>
  <c r="CW228" i="34"/>
  <c r="GB228" i="34" s="1"/>
  <c r="DA228" i="34"/>
  <c r="GF228" i="34" s="1"/>
  <c r="DE228" i="34"/>
  <c r="GJ228" i="34" s="1"/>
  <c r="DI228" i="34"/>
  <c r="GN228" i="34" s="1"/>
  <c r="DM228" i="34"/>
  <c r="GR228" i="34" s="1"/>
  <c r="DQ228" i="34"/>
  <c r="GV228" i="34" s="1"/>
  <c r="DU228" i="34"/>
  <c r="GZ228" i="34" s="1"/>
  <c r="DY228" i="34"/>
  <c r="HD228" i="34" s="1"/>
  <c r="EC228" i="34"/>
  <c r="HH228" i="34" s="1"/>
  <c r="EG228" i="34"/>
  <c r="HL228" i="34" s="1"/>
  <c r="EK228" i="34"/>
  <c r="HP228" i="34" s="1"/>
  <c r="EO228" i="34"/>
  <c r="HT228" i="34" s="1"/>
  <c r="ES228" i="34"/>
  <c r="HX228" i="34" s="1"/>
  <c r="EW228" i="34"/>
  <c r="IB228" i="34" s="1"/>
  <c r="FA228" i="34"/>
  <c r="IF228" i="34" s="1"/>
  <c r="FE228" i="34"/>
  <c r="IJ228" i="34" s="1"/>
  <c r="FI228" i="34"/>
  <c r="IN228" i="34" s="1"/>
  <c r="FM228" i="34"/>
  <c r="IR228" i="34" s="1"/>
  <c r="CM228" i="34"/>
  <c r="FR228" i="34" s="1"/>
  <c r="CY228" i="34"/>
  <c r="GD228" i="34" s="1"/>
  <c r="DK228" i="34"/>
  <c r="GP228" i="34" s="1"/>
  <c r="DW228" i="34"/>
  <c r="HB228" i="34" s="1"/>
  <c r="EE228" i="34"/>
  <c r="HJ228" i="34" s="1"/>
  <c r="EQ228" i="34"/>
  <c r="HV228" i="34" s="1"/>
  <c r="FC228" i="34"/>
  <c r="IH228" i="34" s="1"/>
  <c r="CL228" i="34"/>
  <c r="FQ228" i="34" s="1"/>
  <c r="CP228" i="34"/>
  <c r="FU228" i="34" s="1"/>
  <c r="CT228" i="34"/>
  <c r="FY228" i="34" s="1"/>
  <c r="CX228" i="34"/>
  <c r="GC228" i="34" s="1"/>
  <c r="DB228" i="34"/>
  <c r="GG228" i="34" s="1"/>
  <c r="DF228" i="34"/>
  <c r="GK228" i="34" s="1"/>
  <c r="DJ228" i="34"/>
  <c r="GO228" i="34" s="1"/>
  <c r="DN228" i="34"/>
  <c r="GS228" i="34" s="1"/>
  <c r="DR228" i="34"/>
  <c r="GW228" i="34" s="1"/>
  <c r="DV228" i="34"/>
  <c r="HA228" i="34" s="1"/>
  <c r="DZ228" i="34"/>
  <c r="HE228" i="34" s="1"/>
  <c r="ED228" i="34"/>
  <c r="HI228" i="34" s="1"/>
  <c r="EH228" i="34"/>
  <c r="HM228" i="34" s="1"/>
  <c r="EL228" i="34"/>
  <c r="HQ228" i="34" s="1"/>
  <c r="EP228" i="34"/>
  <c r="HU228" i="34" s="1"/>
  <c r="ET228" i="34"/>
  <c r="HY228" i="34" s="1"/>
  <c r="EX228" i="34"/>
  <c r="IC228" i="34" s="1"/>
  <c r="FB228" i="34"/>
  <c r="IG228" i="34" s="1"/>
  <c r="FF228" i="34"/>
  <c r="IK228" i="34" s="1"/>
  <c r="FJ228" i="34"/>
  <c r="IO228" i="34" s="1"/>
  <c r="FN228" i="34"/>
  <c r="IS228" i="34" s="1"/>
  <c r="CU228" i="34"/>
  <c r="FZ228" i="34" s="1"/>
  <c r="DG228" i="34"/>
  <c r="GL228" i="34" s="1"/>
  <c r="DS228" i="34"/>
  <c r="GX228" i="34" s="1"/>
  <c r="EI228" i="34"/>
  <c r="HN228" i="34" s="1"/>
  <c r="EU228" i="34"/>
  <c r="HZ228" i="34" s="1"/>
  <c r="FG228" i="34"/>
  <c r="IL228" i="34" s="1"/>
  <c r="CJ224" i="34"/>
  <c r="FO224" i="34" s="1"/>
  <c r="CN224" i="34"/>
  <c r="FS224" i="34" s="1"/>
  <c r="CR224" i="34"/>
  <c r="FW224" i="34" s="1"/>
  <c r="CV224" i="34"/>
  <c r="GA224" i="34" s="1"/>
  <c r="CZ224" i="34"/>
  <c r="GE224" i="34" s="1"/>
  <c r="DD224" i="34"/>
  <c r="GI224" i="34" s="1"/>
  <c r="DH224" i="34"/>
  <c r="GM224" i="34" s="1"/>
  <c r="DL224" i="34"/>
  <c r="GQ224" i="34" s="1"/>
  <c r="DP224" i="34"/>
  <c r="GU224" i="34" s="1"/>
  <c r="DT224" i="34"/>
  <c r="GY224" i="34" s="1"/>
  <c r="DX224" i="34"/>
  <c r="HC224" i="34" s="1"/>
  <c r="EB224" i="34"/>
  <c r="HG224" i="34" s="1"/>
  <c r="EF224" i="34"/>
  <c r="HK224" i="34" s="1"/>
  <c r="EJ224" i="34"/>
  <c r="HO224" i="34" s="1"/>
  <c r="EN224" i="34"/>
  <c r="HS224" i="34" s="1"/>
  <c r="ER224" i="34"/>
  <c r="HW224" i="34" s="1"/>
  <c r="EV224" i="34"/>
  <c r="IA224" i="34" s="1"/>
  <c r="EZ224" i="34"/>
  <c r="IE224" i="34" s="1"/>
  <c r="FD224" i="34"/>
  <c r="II224" i="34" s="1"/>
  <c r="FH224" i="34"/>
  <c r="IM224" i="34" s="1"/>
  <c r="FL224" i="34"/>
  <c r="IQ224" i="34" s="1"/>
  <c r="CQ224" i="34"/>
  <c r="FV224" i="34" s="1"/>
  <c r="DC224" i="34"/>
  <c r="GH224" i="34" s="1"/>
  <c r="DG224" i="34"/>
  <c r="GL224" i="34" s="1"/>
  <c r="DS224" i="34"/>
  <c r="GX224" i="34" s="1"/>
  <c r="EE224" i="34"/>
  <c r="HJ224" i="34" s="1"/>
  <c r="EQ224" i="34"/>
  <c r="HV224" i="34" s="1"/>
  <c r="FC224" i="34"/>
  <c r="IH224" i="34" s="1"/>
  <c r="CK224" i="34"/>
  <c r="FP224" i="34" s="1"/>
  <c r="CO224" i="34"/>
  <c r="FT224" i="34" s="1"/>
  <c r="CS224" i="34"/>
  <c r="FX224" i="34" s="1"/>
  <c r="CW224" i="34"/>
  <c r="GB224" i="34" s="1"/>
  <c r="DA224" i="34"/>
  <c r="GF224" i="34" s="1"/>
  <c r="DE224" i="34"/>
  <c r="GJ224" i="34" s="1"/>
  <c r="DI224" i="34"/>
  <c r="GN224" i="34" s="1"/>
  <c r="DM224" i="34"/>
  <c r="GR224" i="34" s="1"/>
  <c r="DQ224" i="34"/>
  <c r="GV224" i="34" s="1"/>
  <c r="DU224" i="34"/>
  <c r="GZ224" i="34" s="1"/>
  <c r="DY224" i="34"/>
  <c r="HD224" i="34" s="1"/>
  <c r="EC224" i="34"/>
  <c r="HH224" i="34" s="1"/>
  <c r="EG224" i="34"/>
  <c r="HL224" i="34" s="1"/>
  <c r="EK224" i="34"/>
  <c r="HP224" i="34" s="1"/>
  <c r="EO224" i="34"/>
  <c r="HT224" i="34" s="1"/>
  <c r="ES224" i="34"/>
  <c r="HX224" i="34" s="1"/>
  <c r="EW224" i="34"/>
  <c r="IB224" i="34" s="1"/>
  <c r="FA224" i="34"/>
  <c r="IF224" i="34" s="1"/>
  <c r="FE224" i="34"/>
  <c r="IJ224" i="34" s="1"/>
  <c r="FI224" i="34"/>
  <c r="IN224" i="34" s="1"/>
  <c r="FM224" i="34"/>
  <c r="IR224" i="34" s="1"/>
  <c r="CM224" i="34"/>
  <c r="FR224" i="34" s="1"/>
  <c r="CY224" i="34"/>
  <c r="GD224" i="34" s="1"/>
  <c r="DO224" i="34"/>
  <c r="GT224" i="34" s="1"/>
  <c r="EA224" i="34"/>
  <c r="HF224" i="34" s="1"/>
  <c r="EI224" i="34"/>
  <c r="HN224" i="34" s="1"/>
  <c r="EU224" i="34"/>
  <c r="HZ224" i="34" s="1"/>
  <c r="FG224" i="34"/>
  <c r="IL224" i="34" s="1"/>
  <c r="CL224" i="34"/>
  <c r="FQ224" i="34" s="1"/>
  <c r="CP224" i="34"/>
  <c r="FU224" i="34" s="1"/>
  <c r="CT224" i="34"/>
  <c r="FY224" i="34" s="1"/>
  <c r="CX224" i="34"/>
  <c r="GC224" i="34" s="1"/>
  <c r="DB224" i="34"/>
  <c r="GG224" i="34" s="1"/>
  <c r="DF224" i="34"/>
  <c r="GK224" i="34" s="1"/>
  <c r="DJ224" i="34"/>
  <c r="GO224" i="34" s="1"/>
  <c r="DN224" i="34"/>
  <c r="GS224" i="34" s="1"/>
  <c r="DR224" i="34"/>
  <c r="GW224" i="34" s="1"/>
  <c r="DV224" i="34"/>
  <c r="HA224" i="34" s="1"/>
  <c r="DZ224" i="34"/>
  <c r="HE224" i="34" s="1"/>
  <c r="ED224" i="34"/>
  <c r="HI224" i="34" s="1"/>
  <c r="EH224" i="34"/>
  <c r="HM224" i="34" s="1"/>
  <c r="EL224" i="34"/>
  <c r="HQ224" i="34" s="1"/>
  <c r="EP224" i="34"/>
  <c r="HU224" i="34" s="1"/>
  <c r="ET224" i="34"/>
  <c r="HY224" i="34" s="1"/>
  <c r="EX224" i="34"/>
  <c r="IC224" i="34" s="1"/>
  <c r="FB224" i="34"/>
  <c r="IG224" i="34" s="1"/>
  <c r="FF224" i="34"/>
  <c r="IK224" i="34" s="1"/>
  <c r="FJ224" i="34"/>
  <c r="IO224" i="34" s="1"/>
  <c r="FN224" i="34"/>
  <c r="IS224" i="34" s="1"/>
  <c r="CU224" i="34"/>
  <c r="FZ224" i="34" s="1"/>
  <c r="DK224" i="34"/>
  <c r="GP224" i="34" s="1"/>
  <c r="DW224" i="34"/>
  <c r="HB224" i="34" s="1"/>
  <c r="EM224" i="34"/>
  <c r="HR224" i="34" s="1"/>
  <c r="EY224" i="34"/>
  <c r="ID224" i="34" s="1"/>
  <c r="FK224" i="34"/>
  <c r="IP224" i="34" s="1"/>
  <c r="CJ220" i="34"/>
  <c r="FO220" i="34" s="1"/>
  <c r="CN220" i="34"/>
  <c r="FS220" i="34" s="1"/>
  <c r="CR220" i="34"/>
  <c r="FW220" i="34" s="1"/>
  <c r="CV220" i="34"/>
  <c r="GA220" i="34" s="1"/>
  <c r="CZ220" i="34"/>
  <c r="GE220" i="34" s="1"/>
  <c r="DD220" i="34"/>
  <c r="GI220" i="34" s="1"/>
  <c r="DH220" i="34"/>
  <c r="GM220" i="34" s="1"/>
  <c r="DL220" i="34"/>
  <c r="GQ220" i="34" s="1"/>
  <c r="DP220" i="34"/>
  <c r="GU220" i="34" s="1"/>
  <c r="DT220" i="34"/>
  <c r="GY220" i="34" s="1"/>
  <c r="DX220" i="34"/>
  <c r="HC220" i="34" s="1"/>
  <c r="EB220" i="34"/>
  <c r="HG220" i="34" s="1"/>
  <c r="EF220" i="34"/>
  <c r="HK220" i="34" s="1"/>
  <c r="EJ220" i="34"/>
  <c r="HO220" i="34" s="1"/>
  <c r="EN220" i="34"/>
  <c r="HS220" i="34" s="1"/>
  <c r="ER220" i="34"/>
  <c r="HW220" i="34" s="1"/>
  <c r="EV220" i="34"/>
  <c r="IA220" i="34" s="1"/>
  <c r="EZ220" i="34"/>
  <c r="IE220" i="34" s="1"/>
  <c r="FD220" i="34"/>
  <c r="II220" i="34" s="1"/>
  <c r="FH220" i="34"/>
  <c r="IM220" i="34" s="1"/>
  <c r="FL220" i="34"/>
  <c r="IQ220" i="34" s="1"/>
  <c r="CQ220" i="34"/>
  <c r="FV220" i="34" s="1"/>
  <c r="DC220" i="34"/>
  <c r="GH220" i="34" s="1"/>
  <c r="DO220" i="34"/>
  <c r="GT220" i="34" s="1"/>
  <c r="EA220" i="34"/>
  <c r="HF220" i="34" s="1"/>
  <c r="EM220" i="34"/>
  <c r="HR220" i="34" s="1"/>
  <c r="EU220" i="34"/>
  <c r="HZ220" i="34" s="1"/>
  <c r="FG220" i="34"/>
  <c r="IL220" i="34" s="1"/>
  <c r="CK220" i="34"/>
  <c r="FP220" i="34" s="1"/>
  <c r="CO220" i="34"/>
  <c r="FT220" i="34" s="1"/>
  <c r="CS220" i="34"/>
  <c r="FX220" i="34" s="1"/>
  <c r="CW220" i="34"/>
  <c r="GB220" i="34" s="1"/>
  <c r="DA220" i="34"/>
  <c r="GF220" i="34" s="1"/>
  <c r="DE220" i="34"/>
  <c r="GJ220" i="34" s="1"/>
  <c r="DI220" i="34"/>
  <c r="GN220" i="34" s="1"/>
  <c r="DM220" i="34"/>
  <c r="GR220" i="34" s="1"/>
  <c r="DQ220" i="34"/>
  <c r="GV220" i="34" s="1"/>
  <c r="DU220" i="34"/>
  <c r="GZ220" i="34" s="1"/>
  <c r="DY220" i="34"/>
  <c r="HD220" i="34" s="1"/>
  <c r="EC220" i="34"/>
  <c r="HH220" i="34" s="1"/>
  <c r="EG220" i="34"/>
  <c r="HL220" i="34" s="1"/>
  <c r="EK220" i="34"/>
  <c r="HP220" i="34" s="1"/>
  <c r="EO220" i="34"/>
  <c r="HT220" i="34" s="1"/>
  <c r="ES220" i="34"/>
  <c r="HX220" i="34" s="1"/>
  <c r="EW220" i="34"/>
  <c r="IB220" i="34" s="1"/>
  <c r="FA220" i="34"/>
  <c r="IF220" i="34" s="1"/>
  <c r="FE220" i="34"/>
  <c r="IJ220" i="34" s="1"/>
  <c r="FI220" i="34"/>
  <c r="IN220" i="34" s="1"/>
  <c r="FM220" i="34"/>
  <c r="IR220" i="34" s="1"/>
  <c r="CU220" i="34"/>
  <c r="FZ220" i="34" s="1"/>
  <c r="DK220" i="34"/>
  <c r="GP220" i="34" s="1"/>
  <c r="DW220" i="34"/>
  <c r="HB220" i="34" s="1"/>
  <c r="EE220" i="34"/>
  <c r="HJ220" i="34" s="1"/>
  <c r="EQ220" i="34"/>
  <c r="HV220" i="34" s="1"/>
  <c r="FC220" i="34"/>
  <c r="IH220" i="34" s="1"/>
  <c r="FK220" i="34"/>
  <c r="IP220" i="34" s="1"/>
  <c r="CL220" i="34"/>
  <c r="FQ220" i="34" s="1"/>
  <c r="CP220" i="34"/>
  <c r="FU220" i="34" s="1"/>
  <c r="CT220" i="34"/>
  <c r="FY220" i="34" s="1"/>
  <c r="CX220" i="34"/>
  <c r="GC220" i="34" s="1"/>
  <c r="DB220" i="34"/>
  <c r="GG220" i="34" s="1"/>
  <c r="DF220" i="34"/>
  <c r="GK220" i="34" s="1"/>
  <c r="DJ220" i="34"/>
  <c r="GO220" i="34" s="1"/>
  <c r="DN220" i="34"/>
  <c r="GS220" i="34" s="1"/>
  <c r="DR220" i="34"/>
  <c r="GW220" i="34" s="1"/>
  <c r="DV220" i="34"/>
  <c r="HA220" i="34" s="1"/>
  <c r="DZ220" i="34"/>
  <c r="HE220" i="34" s="1"/>
  <c r="ED220" i="34"/>
  <c r="HI220" i="34" s="1"/>
  <c r="EH220" i="34"/>
  <c r="HM220" i="34" s="1"/>
  <c r="EL220" i="34"/>
  <c r="HQ220" i="34" s="1"/>
  <c r="EP220" i="34"/>
  <c r="HU220" i="34" s="1"/>
  <c r="ET220" i="34"/>
  <c r="HY220" i="34" s="1"/>
  <c r="EX220" i="34"/>
  <c r="IC220" i="34" s="1"/>
  <c r="FB220" i="34"/>
  <c r="IG220" i="34" s="1"/>
  <c r="FF220" i="34"/>
  <c r="IK220" i="34" s="1"/>
  <c r="FJ220" i="34"/>
  <c r="IO220" i="34" s="1"/>
  <c r="FN220" i="34"/>
  <c r="IS220" i="34" s="1"/>
  <c r="CM220" i="34"/>
  <c r="FR220" i="34" s="1"/>
  <c r="CY220" i="34"/>
  <c r="GD220" i="34" s="1"/>
  <c r="DG220" i="34"/>
  <c r="GL220" i="34" s="1"/>
  <c r="DS220" i="34"/>
  <c r="GX220" i="34" s="1"/>
  <c r="EI220" i="34"/>
  <c r="HN220" i="34" s="1"/>
  <c r="EY220" i="34"/>
  <c r="ID220" i="34" s="1"/>
  <c r="CJ216" i="34"/>
  <c r="FO216" i="34" s="1"/>
  <c r="CN216" i="34"/>
  <c r="FS216" i="34" s="1"/>
  <c r="CR216" i="34"/>
  <c r="FW216" i="34" s="1"/>
  <c r="CV216" i="34"/>
  <c r="GA216" i="34" s="1"/>
  <c r="CZ216" i="34"/>
  <c r="GE216" i="34" s="1"/>
  <c r="DD216" i="34"/>
  <c r="GI216" i="34" s="1"/>
  <c r="DH216" i="34"/>
  <c r="GM216" i="34" s="1"/>
  <c r="DL216" i="34"/>
  <c r="GQ216" i="34" s="1"/>
  <c r="DP216" i="34"/>
  <c r="GU216" i="34" s="1"/>
  <c r="DT216" i="34"/>
  <c r="GY216" i="34" s="1"/>
  <c r="DX216" i="34"/>
  <c r="HC216" i="34" s="1"/>
  <c r="EB216" i="34"/>
  <c r="HG216" i="34" s="1"/>
  <c r="EF216" i="34"/>
  <c r="HK216" i="34" s="1"/>
  <c r="EJ216" i="34"/>
  <c r="HO216" i="34" s="1"/>
  <c r="EN216" i="34"/>
  <c r="HS216" i="34" s="1"/>
  <c r="ER216" i="34"/>
  <c r="HW216" i="34" s="1"/>
  <c r="EV216" i="34"/>
  <c r="IA216" i="34" s="1"/>
  <c r="EZ216" i="34"/>
  <c r="IE216" i="34" s="1"/>
  <c r="FD216" i="34"/>
  <c r="II216" i="34" s="1"/>
  <c r="FH216" i="34"/>
  <c r="IM216" i="34" s="1"/>
  <c r="FL216" i="34"/>
  <c r="IQ216" i="34" s="1"/>
  <c r="CQ216" i="34"/>
  <c r="FV216" i="34" s="1"/>
  <c r="DG216" i="34"/>
  <c r="GL216" i="34" s="1"/>
  <c r="DS216" i="34"/>
  <c r="GX216" i="34" s="1"/>
  <c r="EE216" i="34"/>
  <c r="HJ216" i="34" s="1"/>
  <c r="EQ216" i="34"/>
  <c r="HV216" i="34" s="1"/>
  <c r="FC216" i="34"/>
  <c r="IH216" i="34" s="1"/>
  <c r="CK216" i="34"/>
  <c r="FP216" i="34" s="1"/>
  <c r="CO216" i="34"/>
  <c r="FT216" i="34" s="1"/>
  <c r="CS216" i="34"/>
  <c r="FX216" i="34" s="1"/>
  <c r="CW216" i="34"/>
  <c r="GB216" i="34" s="1"/>
  <c r="DA216" i="34"/>
  <c r="GF216" i="34" s="1"/>
  <c r="DE216" i="34"/>
  <c r="GJ216" i="34" s="1"/>
  <c r="DI216" i="34"/>
  <c r="GN216" i="34" s="1"/>
  <c r="DM216" i="34"/>
  <c r="GR216" i="34" s="1"/>
  <c r="DQ216" i="34"/>
  <c r="GV216" i="34" s="1"/>
  <c r="DU216" i="34"/>
  <c r="GZ216" i="34" s="1"/>
  <c r="DY216" i="34"/>
  <c r="HD216" i="34" s="1"/>
  <c r="EC216" i="34"/>
  <c r="HH216" i="34" s="1"/>
  <c r="EG216" i="34"/>
  <c r="HL216" i="34" s="1"/>
  <c r="EK216" i="34"/>
  <c r="HP216" i="34" s="1"/>
  <c r="EO216" i="34"/>
  <c r="HT216" i="34" s="1"/>
  <c r="ES216" i="34"/>
  <c r="HX216" i="34" s="1"/>
  <c r="EW216" i="34"/>
  <c r="IB216" i="34" s="1"/>
  <c r="FA216" i="34"/>
  <c r="IF216" i="34" s="1"/>
  <c r="FE216" i="34"/>
  <c r="IJ216" i="34" s="1"/>
  <c r="FI216" i="34"/>
  <c r="IN216" i="34" s="1"/>
  <c r="FM216" i="34"/>
  <c r="IR216" i="34" s="1"/>
  <c r="CM216" i="34"/>
  <c r="FR216" i="34" s="1"/>
  <c r="CU216" i="34"/>
  <c r="FZ216" i="34" s="1"/>
  <c r="DC216" i="34"/>
  <c r="GH216" i="34" s="1"/>
  <c r="DO216" i="34"/>
  <c r="GT216" i="34" s="1"/>
  <c r="EA216" i="34"/>
  <c r="HF216" i="34" s="1"/>
  <c r="EM216" i="34"/>
  <c r="HR216" i="34" s="1"/>
  <c r="EY216" i="34"/>
  <c r="ID216" i="34" s="1"/>
  <c r="FK216" i="34"/>
  <c r="IP216" i="34" s="1"/>
  <c r="CL216" i="34"/>
  <c r="FQ216" i="34" s="1"/>
  <c r="CP216" i="34"/>
  <c r="FU216" i="34" s="1"/>
  <c r="CT216" i="34"/>
  <c r="FY216" i="34" s="1"/>
  <c r="CX216" i="34"/>
  <c r="GC216" i="34" s="1"/>
  <c r="DB216" i="34"/>
  <c r="GG216" i="34" s="1"/>
  <c r="DF216" i="34"/>
  <c r="GK216" i="34" s="1"/>
  <c r="DJ216" i="34"/>
  <c r="GO216" i="34" s="1"/>
  <c r="DN216" i="34"/>
  <c r="GS216" i="34" s="1"/>
  <c r="DR216" i="34"/>
  <c r="GW216" i="34" s="1"/>
  <c r="DV216" i="34"/>
  <c r="HA216" i="34" s="1"/>
  <c r="DZ216" i="34"/>
  <c r="HE216" i="34" s="1"/>
  <c r="ED216" i="34"/>
  <c r="HI216" i="34" s="1"/>
  <c r="EH216" i="34"/>
  <c r="HM216" i="34" s="1"/>
  <c r="EL216" i="34"/>
  <c r="HQ216" i="34" s="1"/>
  <c r="EP216" i="34"/>
  <c r="HU216" i="34" s="1"/>
  <c r="ET216" i="34"/>
  <c r="HY216" i="34" s="1"/>
  <c r="EX216" i="34"/>
  <c r="IC216" i="34" s="1"/>
  <c r="FB216" i="34"/>
  <c r="IG216" i="34" s="1"/>
  <c r="FF216" i="34"/>
  <c r="IK216" i="34" s="1"/>
  <c r="FJ216" i="34"/>
  <c r="IO216" i="34" s="1"/>
  <c r="FN216" i="34"/>
  <c r="IS216" i="34" s="1"/>
  <c r="CY216" i="34"/>
  <c r="GD216" i="34" s="1"/>
  <c r="DK216" i="34"/>
  <c r="GP216" i="34" s="1"/>
  <c r="DW216" i="34"/>
  <c r="HB216" i="34" s="1"/>
  <c r="EI216" i="34"/>
  <c r="HN216" i="34" s="1"/>
  <c r="EU216" i="34"/>
  <c r="HZ216" i="34" s="1"/>
  <c r="FG216" i="34"/>
  <c r="IL216" i="34" s="1"/>
  <c r="CJ212" i="34"/>
  <c r="FO212" i="34" s="1"/>
  <c r="CN212" i="34"/>
  <c r="FS212" i="34" s="1"/>
  <c r="CR212" i="34"/>
  <c r="FW212" i="34" s="1"/>
  <c r="CV212" i="34"/>
  <c r="GA212" i="34" s="1"/>
  <c r="CZ212" i="34"/>
  <c r="GE212" i="34" s="1"/>
  <c r="DD212" i="34"/>
  <c r="GI212" i="34" s="1"/>
  <c r="DH212" i="34"/>
  <c r="GM212" i="34" s="1"/>
  <c r="DL212" i="34"/>
  <c r="GQ212" i="34" s="1"/>
  <c r="DP212" i="34"/>
  <c r="GU212" i="34" s="1"/>
  <c r="DT212" i="34"/>
  <c r="GY212" i="34" s="1"/>
  <c r="DX212" i="34"/>
  <c r="HC212" i="34" s="1"/>
  <c r="EB212" i="34"/>
  <c r="HG212" i="34" s="1"/>
  <c r="EF212" i="34"/>
  <c r="HK212" i="34" s="1"/>
  <c r="EJ212" i="34"/>
  <c r="HO212" i="34" s="1"/>
  <c r="EN212" i="34"/>
  <c r="HS212" i="34" s="1"/>
  <c r="ER212" i="34"/>
  <c r="HW212" i="34" s="1"/>
  <c r="EV212" i="34"/>
  <c r="IA212" i="34" s="1"/>
  <c r="EZ212" i="34"/>
  <c r="IE212" i="34" s="1"/>
  <c r="FD212" i="34"/>
  <c r="II212" i="34" s="1"/>
  <c r="FH212" i="34"/>
  <c r="IM212" i="34" s="1"/>
  <c r="FL212" i="34"/>
  <c r="IQ212" i="34" s="1"/>
  <c r="CQ212" i="34"/>
  <c r="FV212" i="34" s="1"/>
  <c r="DC212" i="34"/>
  <c r="GH212" i="34" s="1"/>
  <c r="DO212" i="34"/>
  <c r="GT212" i="34" s="1"/>
  <c r="EA212" i="34"/>
  <c r="HF212" i="34" s="1"/>
  <c r="EM212" i="34"/>
  <c r="HR212" i="34" s="1"/>
  <c r="EY212" i="34"/>
  <c r="ID212" i="34" s="1"/>
  <c r="FK212" i="34"/>
  <c r="IP212" i="34" s="1"/>
  <c r="CK212" i="34"/>
  <c r="FP212" i="34" s="1"/>
  <c r="CO212" i="34"/>
  <c r="FT212" i="34" s="1"/>
  <c r="CS212" i="34"/>
  <c r="FX212" i="34" s="1"/>
  <c r="CW212" i="34"/>
  <c r="GB212" i="34" s="1"/>
  <c r="DA212" i="34"/>
  <c r="GF212" i="34" s="1"/>
  <c r="DE212" i="34"/>
  <c r="GJ212" i="34" s="1"/>
  <c r="DI212" i="34"/>
  <c r="GN212" i="34" s="1"/>
  <c r="DM212" i="34"/>
  <c r="GR212" i="34" s="1"/>
  <c r="DQ212" i="34"/>
  <c r="GV212" i="34" s="1"/>
  <c r="DU212" i="34"/>
  <c r="GZ212" i="34" s="1"/>
  <c r="DY212" i="34"/>
  <c r="HD212" i="34" s="1"/>
  <c r="EC212" i="34"/>
  <c r="HH212" i="34" s="1"/>
  <c r="EG212" i="34"/>
  <c r="HL212" i="34" s="1"/>
  <c r="EK212" i="34"/>
  <c r="HP212" i="34" s="1"/>
  <c r="EO212" i="34"/>
  <c r="HT212" i="34" s="1"/>
  <c r="ES212" i="34"/>
  <c r="HX212" i="34" s="1"/>
  <c r="EW212" i="34"/>
  <c r="IB212" i="34" s="1"/>
  <c r="FA212" i="34"/>
  <c r="IF212" i="34" s="1"/>
  <c r="FE212" i="34"/>
  <c r="IJ212" i="34" s="1"/>
  <c r="FI212" i="34"/>
  <c r="IN212" i="34" s="1"/>
  <c r="FM212" i="34"/>
  <c r="IR212" i="34" s="1"/>
  <c r="CM212" i="34"/>
  <c r="FR212" i="34" s="1"/>
  <c r="CY212" i="34"/>
  <c r="GD212" i="34" s="1"/>
  <c r="DK212" i="34"/>
  <c r="GP212" i="34" s="1"/>
  <c r="DS212" i="34"/>
  <c r="GX212" i="34" s="1"/>
  <c r="EI212" i="34"/>
  <c r="HN212" i="34" s="1"/>
  <c r="EQ212" i="34"/>
  <c r="HV212" i="34" s="1"/>
  <c r="FC212" i="34"/>
  <c r="IH212" i="34" s="1"/>
  <c r="CL212" i="34"/>
  <c r="FQ212" i="34" s="1"/>
  <c r="CP212" i="34"/>
  <c r="FU212" i="34" s="1"/>
  <c r="CT212" i="34"/>
  <c r="FY212" i="34" s="1"/>
  <c r="CX212" i="34"/>
  <c r="GC212" i="34" s="1"/>
  <c r="DB212" i="34"/>
  <c r="GG212" i="34" s="1"/>
  <c r="DF212" i="34"/>
  <c r="GK212" i="34" s="1"/>
  <c r="DJ212" i="34"/>
  <c r="GO212" i="34" s="1"/>
  <c r="DN212" i="34"/>
  <c r="GS212" i="34" s="1"/>
  <c r="DR212" i="34"/>
  <c r="GW212" i="34" s="1"/>
  <c r="DV212" i="34"/>
  <c r="HA212" i="34" s="1"/>
  <c r="DZ212" i="34"/>
  <c r="HE212" i="34" s="1"/>
  <c r="ED212" i="34"/>
  <c r="HI212" i="34" s="1"/>
  <c r="EH212" i="34"/>
  <c r="HM212" i="34" s="1"/>
  <c r="EL212" i="34"/>
  <c r="HQ212" i="34" s="1"/>
  <c r="EP212" i="34"/>
  <c r="HU212" i="34" s="1"/>
  <c r="ET212" i="34"/>
  <c r="HY212" i="34" s="1"/>
  <c r="EX212" i="34"/>
  <c r="IC212" i="34" s="1"/>
  <c r="FB212" i="34"/>
  <c r="IG212" i="34" s="1"/>
  <c r="FF212" i="34"/>
  <c r="IK212" i="34" s="1"/>
  <c r="FJ212" i="34"/>
  <c r="IO212" i="34" s="1"/>
  <c r="FN212" i="34"/>
  <c r="IS212" i="34" s="1"/>
  <c r="CU212" i="34"/>
  <c r="FZ212" i="34" s="1"/>
  <c r="DG212" i="34"/>
  <c r="GL212" i="34" s="1"/>
  <c r="DW212" i="34"/>
  <c r="HB212" i="34" s="1"/>
  <c r="EE212" i="34"/>
  <c r="HJ212" i="34" s="1"/>
  <c r="EU212" i="34"/>
  <c r="HZ212" i="34" s="1"/>
  <c r="FG212" i="34"/>
  <c r="IL212" i="34" s="1"/>
  <c r="CJ208" i="34"/>
  <c r="FO208" i="34" s="1"/>
  <c r="CN208" i="34"/>
  <c r="FS208" i="34" s="1"/>
  <c r="CR208" i="34"/>
  <c r="FW208" i="34" s="1"/>
  <c r="CV208" i="34"/>
  <c r="GA208" i="34" s="1"/>
  <c r="CZ208" i="34"/>
  <c r="GE208" i="34" s="1"/>
  <c r="DD208" i="34"/>
  <c r="GI208" i="34" s="1"/>
  <c r="DH208" i="34"/>
  <c r="GM208" i="34" s="1"/>
  <c r="DL208" i="34"/>
  <c r="GQ208" i="34" s="1"/>
  <c r="DP208" i="34"/>
  <c r="GU208" i="34" s="1"/>
  <c r="DT208" i="34"/>
  <c r="GY208" i="34" s="1"/>
  <c r="DX208" i="34"/>
  <c r="HC208" i="34" s="1"/>
  <c r="EB208" i="34"/>
  <c r="HG208" i="34" s="1"/>
  <c r="EF208" i="34"/>
  <c r="HK208" i="34" s="1"/>
  <c r="EJ208" i="34"/>
  <c r="HO208" i="34" s="1"/>
  <c r="EN208" i="34"/>
  <c r="HS208" i="34" s="1"/>
  <c r="ER208" i="34"/>
  <c r="HW208" i="34" s="1"/>
  <c r="EV208" i="34"/>
  <c r="IA208" i="34" s="1"/>
  <c r="EZ208" i="34"/>
  <c r="IE208" i="34" s="1"/>
  <c r="FD208" i="34"/>
  <c r="II208" i="34" s="1"/>
  <c r="FH208" i="34"/>
  <c r="IM208" i="34" s="1"/>
  <c r="FL208" i="34"/>
  <c r="IQ208" i="34" s="1"/>
  <c r="CU208" i="34"/>
  <c r="FZ208" i="34" s="1"/>
  <c r="DG208" i="34"/>
  <c r="GL208" i="34" s="1"/>
  <c r="DS208" i="34"/>
  <c r="GX208" i="34" s="1"/>
  <c r="EE208" i="34"/>
  <c r="HJ208" i="34" s="1"/>
  <c r="EQ208" i="34"/>
  <c r="HV208" i="34" s="1"/>
  <c r="FC208" i="34"/>
  <c r="IH208" i="34" s="1"/>
  <c r="CK208" i="34"/>
  <c r="FP208" i="34" s="1"/>
  <c r="CO208" i="34"/>
  <c r="FT208" i="34" s="1"/>
  <c r="CS208" i="34"/>
  <c r="FX208" i="34" s="1"/>
  <c r="CW208" i="34"/>
  <c r="GB208" i="34" s="1"/>
  <c r="DA208" i="34"/>
  <c r="GF208" i="34" s="1"/>
  <c r="DE208" i="34"/>
  <c r="GJ208" i="34" s="1"/>
  <c r="DI208" i="34"/>
  <c r="GN208" i="34" s="1"/>
  <c r="DM208" i="34"/>
  <c r="GR208" i="34" s="1"/>
  <c r="DQ208" i="34"/>
  <c r="GV208" i="34" s="1"/>
  <c r="DU208" i="34"/>
  <c r="GZ208" i="34" s="1"/>
  <c r="DY208" i="34"/>
  <c r="HD208" i="34" s="1"/>
  <c r="EC208" i="34"/>
  <c r="HH208" i="34" s="1"/>
  <c r="EG208" i="34"/>
  <c r="HL208" i="34" s="1"/>
  <c r="EK208" i="34"/>
  <c r="HP208" i="34" s="1"/>
  <c r="EO208" i="34"/>
  <c r="HT208" i="34" s="1"/>
  <c r="ES208" i="34"/>
  <c r="HX208" i="34" s="1"/>
  <c r="EW208" i="34"/>
  <c r="IB208" i="34" s="1"/>
  <c r="FA208" i="34"/>
  <c r="IF208" i="34" s="1"/>
  <c r="FE208" i="34"/>
  <c r="IJ208" i="34" s="1"/>
  <c r="FI208" i="34"/>
  <c r="IN208" i="34" s="1"/>
  <c r="FM208" i="34"/>
  <c r="IR208" i="34" s="1"/>
  <c r="CM208" i="34"/>
  <c r="FR208" i="34" s="1"/>
  <c r="CY208" i="34"/>
  <c r="GD208" i="34" s="1"/>
  <c r="DK208" i="34"/>
  <c r="GP208" i="34" s="1"/>
  <c r="DW208" i="34"/>
  <c r="HB208" i="34" s="1"/>
  <c r="EI208" i="34"/>
  <c r="HN208" i="34" s="1"/>
  <c r="EU208" i="34"/>
  <c r="HZ208" i="34" s="1"/>
  <c r="FG208" i="34"/>
  <c r="IL208" i="34" s="1"/>
  <c r="CL208" i="34"/>
  <c r="FQ208" i="34" s="1"/>
  <c r="CP208" i="34"/>
  <c r="FU208" i="34" s="1"/>
  <c r="CT208" i="34"/>
  <c r="FY208" i="34" s="1"/>
  <c r="CX208" i="34"/>
  <c r="GC208" i="34" s="1"/>
  <c r="DB208" i="34"/>
  <c r="GG208" i="34" s="1"/>
  <c r="DF208" i="34"/>
  <c r="GK208" i="34" s="1"/>
  <c r="DJ208" i="34"/>
  <c r="GO208" i="34" s="1"/>
  <c r="DN208" i="34"/>
  <c r="GS208" i="34" s="1"/>
  <c r="DR208" i="34"/>
  <c r="GW208" i="34" s="1"/>
  <c r="DV208" i="34"/>
  <c r="HA208" i="34" s="1"/>
  <c r="DZ208" i="34"/>
  <c r="HE208" i="34" s="1"/>
  <c r="ED208" i="34"/>
  <c r="HI208" i="34" s="1"/>
  <c r="EH208" i="34"/>
  <c r="HM208" i="34" s="1"/>
  <c r="EL208" i="34"/>
  <c r="HQ208" i="34" s="1"/>
  <c r="EP208" i="34"/>
  <c r="HU208" i="34" s="1"/>
  <c r="ET208" i="34"/>
  <c r="HY208" i="34" s="1"/>
  <c r="EX208" i="34"/>
  <c r="IC208" i="34" s="1"/>
  <c r="FB208" i="34"/>
  <c r="IG208" i="34" s="1"/>
  <c r="FF208" i="34"/>
  <c r="IK208" i="34" s="1"/>
  <c r="FJ208" i="34"/>
  <c r="IO208" i="34" s="1"/>
  <c r="FN208" i="34"/>
  <c r="IS208" i="34" s="1"/>
  <c r="CQ208" i="34"/>
  <c r="FV208" i="34" s="1"/>
  <c r="DC208" i="34"/>
  <c r="GH208" i="34" s="1"/>
  <c r="DO208" i="34"/>
  <c r="GT208" i="34" s="1"/>
  <c r="EA208" i="34"/>
  <c r="HF208" i="34" s="1"/>
  <c r="EM208" i="34"/>
  <c r="HR208" i="34" s="1"/>
  <c r="EY208" i="34"/>
  <c r="ID208" i="34" s="1"/>
  <c r="FK208" i="34"/>
  <c r="IP208" i="34" s="1"/>
  <c r="CJ204" i="34"/>
  <c r="FO204" i="34" s="1"/>
  <c r="CN204" i="34"/>
  <c r="FS204" i="34" s="1"/>
  <c r="CR204" i="34"/>
  <c r="FW204" i="34" s="1"/>
  <c r="CV204" i="34"/>
  <c r="GA204" i="34" s="1"/>
  <c r="CZ204" i="34"/>
  <c r="GE204" i="34" s="1"/>
  <c r="DD204" i="34"/>
  <c r="GI204" i="34" s="1"/>
  <c r="DH204" i="34"/>
  <c r="GM204" i="34" s="1"/>
  <c r="DL204" i="34"/>
  <c r="GQ204" i="34" s="1"/>
  <c r="DP204" i="34"/>
  <c r="GU204" i="34" s="1"/>
  <c r="DT204" i="34"/>
  <c r="GY204" i="34" s="1"/>
  <c r="DX204" i="34"/>
  <c r="HC204" i="34" s="1"/>
  <c r="EB204" i="34"/>
  <c r="HG204" i="34" s="1"/>
  <c r="EF204" i="34"/>
  <c r="HK204" i="34" s="1"/>
  <c r="EJ204" i="34"/>
  <c r="HO204" i="34" s="1"/>
  <c r="EN204" i="34"/>
  <c r="HS204" i="34" s="1"/>
  <c r="ER204" i="34"/>
  <c r="HW204" i="34" s="1"/>
  <c r="EV204" i="34"/>
  <c r="IA204" i="34" s="1"/>
  <c r="EZ204" i="34"/>
  <c r="IE204" i="34" s="1"/>
  <c r="FD204" i="34"/>
  <c r="II204" i="34" s="1"/>
  <c r="FH204" i="34"/>
  <c r="IM204" i="34" s="1"/>
  <c r="FL204" i="34"/>
  <c r="IQ204" i="34" s="1"/>
  <c r="CU204" i="34"/>
  <c r="FZ204" i="34" s="1"/>
  <c r="DG204" i="34"/>
  <c r="GL204" i="34" s="1"/>
  <c r="DS204" i="34"/>
  <c r="GX204" i="34" s="1"/>
  <c r="EE204" i="34"/>
  <c r="HJ204" i="34" s="1"/>
  <c r="EQ204" i="34"/>
  <c r="HV204" i="34" s="1"/>
  <c r="FC204" i="34"/>
  <c r="IH204" i="34" s="1"/>
  <c r="FK204" i="34"/>
  <c r="IP204" i="34" s="1"/>
  <c r="CK204" i="34"/>
  <c r="FP204" i="34" s="1"/>
  <c r="CO204" i="34"/>
  <c r="FT204" i="34" s="1"/>
  <c r="CS204" i="34"/>
  <c r="FX204" i="34" s="1"/>
  <c r="CW204" i="34"/>
  <c r="GB204" i="34" s="1"/>
  <c r="DA204" i="34"/>
  <c r="GF204" i="34" s="1"/>
  <c r="DE204" i="34"/>
  <c r="GJ204" i="34" s="1"/>
  <c r="DI204" i="34"/>
  <c r="GN204" i="34" s="1"/>
  <c r="DM204" i="34"/>
  <c r="GR204" i="34" s="1"/>
  <c r="DQ204" i="34"/>
  <c r="GV204" i="34" s="1"/>
  <c r="DU204" i="34"/>
  <c r="GZ204" i="34" s="1"/>
  <c r="DY204" i="34"/>
  <c r="HD204" i="34" s="1"/>
  <c r="EC204" i="34"/>
  <c r="HH204" i="34" s="1"/>
  <c r="EG204" i="34"/>
  <c r="HL204" i="34" s="1"/>
  <c r="EK204" i="34"/>
  <c r="HP204" i="34" s="1"/>
  <c r="EO204" i="34"/>
  <c r="HT204" i="34" s="1"/>
  <c r="ES204" i="34"/>
  <c r="HX204" i="34" s="1"/>
  <c r="EW204" i="34"/>
  <c r="IB204" i="34" s="1"/>
  <c r="FA204" i="34"/>
  <c r="IF204" i="34" s="1"/>
  <c r="FE204" i="34"/>
  <c r="IJ204" i="34" s="1"/>
  <c r="FI204" i="34"/>
  <c r="IN204" i="34" s="1"/>
  <c r="FM204" i="34"/>
  <c r="IR204" i="34" s="1"/>
  <c r="CQ204" i="34"/>
  <c r="FV204" i="34" s="1"/>
  <c r="DC204" i="34"/>
  <c r="GH204" i="34" s="1"/>
  <c r="DO204" i="34"/>
  <c r="GT204" i="34" s="1"/>
  <c r="EA204" i="34"/>
  <c r="HF204" i="34" s="1"/>
  <c r="EM204" i="34"/>
  <c r="HR204" i="34" s="1"/>
  <c r="EY204" i="34"/>
  <c r="ID204" i="34" s="1"/>
  <c r="CL204" i="34"/>
  <c r="FQ204" i="34" s="1"/>
  <c r="CP204" i="34"/>
  <c r="FU204" i="34" s="1"/>
  <c r="CT204" i="34"/>
  <c r="FY204" i="34" s="1"/>
  <c r="CX204" i="34"/>
  <c r="GC204" i="34" s="1"/>
  <c r="DB204" i="34"/>
  <c r="GG204" i="34" s="1"/>
  <c r="DF204" i="34"/>
  <c r="GK204" i="34" s="1"/>
  <c r="DJ204" i="34"/>
  <c r="GO204" i="34" s="1"/>
  <c r="DN204" i="34"/>
  <c r="GS204" i="34" s="1"/>
  <c r="DR204" i="34"/>
  <c r="GW204" i="34" s="1"/>
  <c r="DV204" i="34"/>
  <c r="HA204" i="34" s="1"/>
  <c r="DZ204" i="34"/>
  <c r="HE204" i="34" s="1"/>
  <c r="ED204" i="34"/>
  <c r="HI204" i="34" s="1"/>
  <c r="EH204" i="34"/>
  <c r="HM204" i="34" s="1"/>
  <c r="EL204" i="34"/>
  <c r="HQ204" i="34" s="1"/>
  <c r="EP204" i="34"/>
  <c r="HU204" i="34" s="1"/>
  <c r="ET204" i="34"/>
  <c r="HY204" i="34" s="1"/>
  <c r="EX204" i="34"/>
  <c r="IC204" i="34" s="1"/>
  <c r="FB204" i="34"/>
  <c r="IG204" i="34" s="1"/>
  <c r="FF204" i="34"/>
  <c r="IK204" i="34" s="1"/>
  <c r="FJ204" i="34"/>
  <c r="IO204" i="34" s="1"/>
  <c r="FN204" i="34"/>
  <c r="IS204" i="34" s="1"/>
  <c r="CM204" i="34"/>
  <c r="FR204" i="34" s="1"/>
  <c r="CY204" i="34"/>
  <c r="GD204" i="34" s="1"/>
  <c r="DK204" i="34"/>
  <c r="GP204" i="34" s="1"/>
  <c r="DW204" i="34"/>
  <c r="HB204" i="34" s="1"/>
  <c r="EI204" i="34"/>
  <c r="HN204" i="34" s="1"/>
  <c r="EU204" i="34"/>
  <c r="HZ204" i="34" s="1"/>
  <c r="FG204" i="34"/>
  <c r="IL204" i="34" s="1"/>
  <c r="CJ200" i="34"/>
  <c r="FO200" i="34" s="1"/>
  <c r="CN200" i="34"/>
  <c r="FS200" i="34" s="1"/>
  <c r="CR200" i="34"/>
  <c r="FW200" i="34" s="1"/>
  <c r="CV200" i="34"/>
  <c r="GA200" i="34" s="1"/>
  <c r="CZ200" i="34"/>
  <c r="GE200" i="34" s="1"/>
  <c r="DD200" i="34"/>
  <c r="GI200" i="34" s="1"/>
  <c r="DH200" i="34"/>
  <c r="GM200" i="34" s="1"/>
  <c r="DL200" i="34"/>
  <c r="GQ200" i="34" s="1"/>
  <c r="DP200" i="34"/>
  <c r="GU200" i="34" s="1"/>
  <c r="DT200" i="34"/>
  <c r="GY200" i="34" s="1"/>
  <c r="DX200" i="34"/>
  <c r="HC200" i="34" s="1"/>
  <c r="EB200" i="34"/>
  <c r="HG200" i="34" s="1"/>
  <c r="EF200" i="34"/>
  <c r="HK200" i="34" s="1"/>
  <c r="EJ200" i="34"/>
  <c r="HO200" i="34" s="1"/>
  <c r="EN200" i="34"/>
  <c r="HS200" i="34" s="1"/>
  <c r="ER200" i="34"/>
  <c r="HW200" i="34" s="1"/>
  <c r="EV200" i="34"/>
  <c r="IA200" i="34" s="1"/>
  <c r="EZ200" i="34"/>
  <c r="IE200" i="34" s="1"/>
  <c r="FD200" i="34"/>
  <c r="II200" i="34" s="1"/>
  <c r="FH200" i="34"/>
  <c r="IM200" i="34" s="1"/>
  <c r="FL200" i="34"/>
  <c r="IQ200" i="34" s="1"/>
  <c r="CU200" i="34"/>
  <c r="FZ200" i="34" s="1"/>
  <c r="DG200" i="34"/>
  <c r="GL200" i="34" s="1"/>
  <c r="DS200" i="34"/>
  <c r="GX200" i="34" s="1"/>
  <c r="EE200" i="34"/>
  <c r="HJ200" i="34" s="1"/>
  <c r="EQ200" i="34"/>
  <c r="HV200" i="34" s="1"/>
  <c r="EY200" i="34"/>
  <c r="ID200" i="34" s="1"/>
  <c r="FG200" i="34"/>
  <c r="IL200" i="34" s="1"/>
  <c r="CK200" i="34"/>
  <c r="FP200" i="34" s="1"/>
  <c r="CO200" i="34"/>
  <c r="FT200" i="34" s="1"/>
  <c r="CS200" i="34"/>
  <c r="FX200" i="34" s="1"/>
  <c r="CW200" i="34"/>
  <c r="GB200" i="34" s="1"/>
  <c r="DA200" i="34"/>
  <c r="GF200" i="34" s="1"/>
  <c r="DE200" i="34"/>
  <c r="GJ200" i="34" s="1"/>
  <c r="DI200" i="34"/>
  <c r="GN200" i="34" s="1"/>
  <c r="DM200" i="34"/>
  <c r="GR200" i="34" s="1"/>
  <c r="DQ200" i="34"/>
  <c r="GV200" i="34" s="1"/>
  <c r="DU200" i="34"/>
  <c r="GZ200" i="34" s="1"/>
  <c r="DY200" i="34"/>
  <c r="HD200" i="34" s="1"/>
  <c r="EC200" i="34"/>
  <c r="HH200" i="34" s="1"/>
  <c r="EG200" i="34"/>
  <c r="HL200" i="34" s="1"/>
  <c r="EK200" i="34"/>
  <c r="HP200" i="34" s="1"/>
  <c r="EO200" i="34"/>
  <c r="HT200" i="34" s="1"/>
  <c r="ES200" i="34"/>
  <c r="HX200" i="34" s="1"/>
  <c r="EW200" i="34"/>
  <c r="IB200" i="34" s="1"/>
  <c r="FA200" i="34"/>
  <c r="IF200" i="34" s="1"/>
  <c r="FE200" i="34"/>
  <c r="IJ200" i="34" s="1"/>
  <c r="FI200" i="34"/>
  <c r="IN200" i="34" s="1"/>
  <c r="FM200" i="34"/>
  <c r="IR200" i="34" s="1"/>
  <c r="CQ200" i="34"/>
  <c r="FV200" i="34" s="1"/>
  <c r="DC200" i="34"/>
  <c r="GH200" i="34" s="1"/>
  <c r="DO200" i="34"/>
  <c r="GT200" i="34" s="1"/>
  <c r="EA200" i="34"/>
  <c r="HF200" i="34" s="1"/>
  <c r="EI200" i="34"/>
  <c r="HN200" i="34" s="1"/>
  <c r="EU200" i="34"/>
  <c r="HZ200" i="34" s="1"/>
  <c r="FK200" i="34"/>
  <c r="IP200" i="34" s="1"/>
  <c r="CL200" i="34"/>
  <c r="FQ200" i="34" s="1"/>
  <c r="CP200" i="34"/>
  <c r="FU200" i="34" s="1"/>
  <c r="CT200" i="34"/>
  <c r="FY200" i="34" s="1"/>
  <c r="CX200" i="34"/>
  <c r="GC200" i="34" s="1"/>
  <c r="DB200" i="34"/>
  <c r="GG200" i="34" s="1"/>
  <c r="DF200" i="34"/>
  <c r="GK200" i="34" s="1"/>
  <c r="DJ200" i="34"/>
  <c r="GO200" i="34" s="1"/>
  <c r="DN200" i="34"/>
  <c r="GS200" i="34" s="1"/>
  <c r="DR200" i="34"/>
  <c r="GW200" i="34" s="1"/>
  <c r="DV200" i="34"/>
  <c r="HA200" i="34" s="1"/>
  <c r="DZ200" i="34"/>
  <c r="HE200" i="34" s="1"/>
  <c r="ED200" i="34"/>
  <c r="HI200" i="34" s="1"/>
  <c r="EH200" i="34"/>
  <c r="HM200" i="34" s="1"/>
  <c r="EL200" i="34"/>
  <c r="HQ200" i="34" s="1"/>
  <c r="EP200" i="34"/>
  <c r="HU200" i="34" s="1"/>
  <c r="ET200" i="34"/>
  <c r="HY200" i="34" s="1"/>
  <c r="EX200" i="34"/>
  <c r="IC200" i="34" s="1"/>
  <c r="FB200" i="34"/>
  <c r="IG200" i="34" s="1"/>
  <c r="FF200" i="34"/>
  <c r="IK200" i="34" s="1"/>
  <c r="FJ200" i="34"/>
  <c r="IO200" i="34" s="1"/>
  <c r="FN200" i="34"/>
  <c r="IS200" i="34" s="1"/>
  <c r="CM200" i="34"/>
  <c r="FR200" i="34" s="1"/>
  <c r="CY200" i="34"/>
  <c r="GD200" i="34" s="1"/>
  <c r="DK200" i="34"/>
  <c r="GP200" i="34" s="1"/>
  <c r="DW200" i="34"/>
  <c r="HB200" i="34" s="1"/>
  <c r="EM200" i="34"/>
  <c r="HR200" i="34" s="1"/>
  <c r="FC200" i="34"/>
  <c r="IH200" i="34" s="1"/>
  <c r="CJ196" i="34"/>
  <c r="FO196" i="34" s="1"/>
  <c r="CN196" i="34"/>
  <c r="FS196" i="34" s="1"/>
  <c r="CR196" i="34"/>
  <c r="FW196" i="34" s="1"/>
  <c r="CV196" i="34"/>
  <c r="GA196" i="34" s="1"/>
  <c r="CZ196" i="34"/>
  <c r="GE196" i="34" s="1"/>
  <c r="DD196" i="34"/>
  <c r="GI196" i="34" s="1"/>
  <c r="DH196" i="34"/>
  <c r="GM196" i="34" s="1"/>
  <c r="DL196" i="34"/>
  <c r="GQ196" i="34" s="1"/>
  <c r="DP196" i="34"/>
  <c r="GU196" i="34" s="1"/>
  <c r="DT196" i="34"/>
  <c r="GY196" i="34" s="1"/>
  <c r="DX196" i="34"/>
  <c r="HC196" i="34" s="1"/>
  <c r="EB196" i="34"/>
  <c r="HG196" i="34" s="1"/>
  <c r="EF196" i="34"/>
  <c r="HK196" i="34" s="1"/>
  <c r="EJ196" i="34"/>
  <c r="HO196" i="34" s="1"/>
  <c r="EN196" i="34"/>
  <c r="HS196" i="34" s="1"/>
  <c r="ER196" i="34"/>
  <c r="HW196" i="34" s="1"/>
  <c r="EV196" i="34"/>
  <c r="IA196" i="34" s="1"/>
  <c r="EZ196" i="34"/>
  <c r="IE196" i="34" s="1"/>
  <c r="FD196" i="34"/>
  <c r="II196" i="34" s="1"/>
  <c r="FH196" i="34"/>
  <c r="IM196" i="34" s="1"/>
  <c r="FL196" i="34"/>
  <c r="IQ196" i="34" s="1"/>
  <c r="CM196" i="34"/>
  <c r="FR196" i="34" s="1"/>
  <c r="CY196" i="34"/>
  <c r="GD196" i="34" s="1"/>
  <c r="DG196" i="34"/>
  <c r="GL196" i="34" s="1"/>
  <c r="DS196" i="34"/>
  <c r="GX196" i="34" s="1"/>
  <c r="EE196" i="34"/>
  <c r="HJ196" i="34" s="1"/>
  <c r="EQ196" i="34"/>
  <c r="HV196" i="34" s="1"/>
  <c r="FC196" i="34"/>
  <c r="IH196" i="34" s="1"/>
  <c r="CK196" i="34"/>
  <c r="FP196" i="34" s="1"/>
  <c r="CO196" i="34"/>
  <c r="FT196" i="34" s="1"/>
  <c r="CS196" i="34"/>
  <c r="FX196" i="34" s="1"/>
  <c r="CW196" i="34"/>
  <c r="GB196" i="34" s="1"/>
  <c r="DA196" i="34"/>
  <c r="GF196" i="34" s="1"/>
  <c r="DE196" i="34"/>
  <c r="GJ196" i="34" s="1"/>
  <c r="DI196" i="34"/>
  <c r="GN196" i="34" s="1"/>
  <c r="DM196" i="34"/>
  <c r="GR196" i="34" s="1"/>
  <c r="DQ196" i="34"/>
  <c r="GV196" i="34" s="1"/>
  <c r="DU196" i="34"/>
  <c r="GZ196" i="34" s="1"/>
  <c r="DY196" i="34"/>
  <c r="HD196" i="34" s="1"/>
  <c r="EC196" i="34"/>
  <c r="HH196" i="34" s="1"/>
  <c r="EG196" i="34"/>
  <c r="HL196" i="34" s="1"/>
  <c r="EK196" i="34"/>
  <c r="HP196" i="34" s="1"/>
  <c r="EO196" i="34"/>
  <c r="HT196" i="34" s="1"/>
  <c r="ES196" i="34"/>
  <c r="HX196" i="34" s="1"/>
  <c r="EW196" i="34"/>
  <c r="IB196" i="34" s="1"/>
  <c r="FA196" i="34"/>
  <c r="IF196" i="34" s="1"/>
  <c r="FE196" i="34"/>
  <c r="IJ196" i="34" s="1"/>
  <c r="FI196" i="34"/>
  <c r="IN196" i="34" s="1"/>
  <c r="FM196" i="34"/>
  <c r="IR196" i="34" s="1"/>
  <c r="CQ196" i="34"/>
  <c r="FV196" i="34" s="1"/>
  <c r="DC196" i="34"/>
  <c r="GH196" i="34" s="1"/>
  <c r="DO196" i="34"/>
  <c r="GT196" i="34" s="1"/>
  <c r="EA196" i="34"/>
  <c r="HF196" i="34" s="1"/>
  <c r="EM196" i="34"/>
  <c r="HR196" i="34" s="1"/>
  <c r="EY196" i="34"/>
  <c r="ID196" i="34" s="1"/>
  <c r="FG196" i="34"/>
  <c r="IL196" i="34" s="1"/>
  <c r="CL196" i="34"/>
  <c r="FQ196" i="34" s="1"/>
  <c r="CP196" i="34"/>
  <c r="FU196" i="34" s="1"/>
  <c r="CT196" i="34"/>
  <c r="FY196" i="34" s="1"/>
  <c r="CX196" i="34"/>
  <c r="GC196" i="34" s="1"/>
  <c r="DB196" i="34"/>
  <c r="GG196" i="34" s="1"/>
  <c r="DF196" i="34"/>
  <c r="GK196" i="34" s="1"/>
  <c r="DJ196" i="34"/>
  <c r="GO196" i="34" s="1"/>
  <c r="DN196" i="34"/>
  <c r="GS196" i="34" s="1"/>
  <c r="DR196" i="34"/>
  <c r="GW196" i="34" s="1"/>
  <c r="DV196" i="34"/>
  <c r="HA196" i="34" s="1"/>
  <c r="DZ196" i="34"/>
  <c r="HE196" i="34" s="1"/>
  <c r="ED196" i="34"/>
  <c r="HI196" i="34" s="1"/>
  <c r="EH196" i="34"/>
  <c r="HM196" i="34" s="1"/>
  <c r="EL196" i="34"/>
  <c r="HQ196" i="34" s="1"/>
  <c r="EP196" i="34"/>
  <c r="HU196" i="34" s="1"/>
  <c r="ET196" i="34"/>
  <c r="HY196" i="34" s="1"/>
  <c r="EX196" i="34"/>
  <c r="IC196" i="34" s="1"/>
  <c r="FB196" i="34"/>
  <c r="IG196" i="34" s="1"/>
  <c r="FF196" i="34"/>
  <c r="IK196" i="34" s="1"/>
  <c r="FJ196" i="34"/>
  <c r="IO196" i="34" s="1"/>
  <c r="FN196" i="34"/>
  <c r="IS196" i="34" s="1"/>
  <c r="CU196" i="34"/>
  <c r="FZ196" i="34" s="1"/>
  <c r="DK196" i="34"/>
  <c r="GP196" i="34" s="1"/>
  <c r="DW196" i="34"/>
  <c r="HB196" i="34" s="1"/>
  <c r="EI196" i="34"/>
  <c r="HN196" i="34" s="1"/>
  <c r="EU196" i="34"/>
  <c r="HZ196" i="34" s="1"/>
  <c r="FK196" i="34"/>
  <c r="IP196" i="34" s="1"/>
  <c r="CJ192" i="34"/>
  <c r="FO192" i="34" s="1"/>
  <c r="CN192" i="34"/>
  <c r="FS192" i="34" s="1"/>
  <c r="CR192" i="34"/>
  <c r="FW192" i="34" s="1"/>
  <c r="CV192" i="34"/>
  <c r="GA192" i="34" s="1"/>
  <c r="CZ192" i="34"/>
  <c r="GE192" i="34" s="1"/>
  <c r="DD192" i="34"/>
  <c r="GI192" i="34" s="1"/>
  <c r="DH192" i="34"/>
  <c r="GM192" i="34" s="1"/>
  <c r="DL192" i="34"/>
  <c r="GQ192" i="34" s="1"/>
  <c r="DP192" i="34"/>
  <c r="GU192" i="34" s="1"/>
  <c r="DT192" i="34"/>
  <c r="GY192" i="34" s="1"/>
  <c r="DX192" i="34"/>
  <c r="HC192" i="34" s="1"/>
  <c r="EB192" i="34"/>
  <c r="HG192" i="34" s="1"/>
  <c r="EF192" i="34"/>
  <c r="HK192" i="34" s="1"/>
  <c r="EJ192" i="34"/>
  <c r="HO192" i="34" s="1"/>
  <c r="EN192" i="34"/>
  <c r="HS192" i="34" s="1"/>
  <c r="ER192" i="34"/>
  <c r="HW192" i="34" s="1"/>
  <c r="EV192" i="34"/>
  <c r="IA192" i="34" s="1"/>
  <c r="EZ192" i="34"/>
  <c r="IE192" i="34" s="1"/>
  <c r="FD192" i="34"/>
  <c r="II192" i="34" s="1"/>
  <c r="FH192" i="34"/>
  <c r="IM192" i="34" s="1"/>
  <c r="FL192" i="34"/>
  <c r="IQ192" i="34" s="1"/>
  <c r="CQ192" i="34"/>
  <c r="FV192" i="34" s="1"/>
  <c r="DC192" i="34"/>
  <c r="GH192" i="34" s="1"/>
  <c r="DK192" i="34"/>
  <c r="GP192" i="34" s="1"/>
  <c r="DW192" i="34"/>
  <c r="HB192" i="34" s="1"/>
  <c r="EI192" i="34"/>
  <c r="HN192" i="34" s="1"/>
  <c r="EU192" i="34"/>
  <c r="HZ192" i="34" s="1"/>
  <c r="FK192" i="34"/>
  <c r="IP192" i="34" s="1"/>
  <c r="CK192" i="34"/>
  <c r="FP192" i="34" s="1"/>
  <c r="CO192" i="34"/>
  <c r="FT192" i="34" s="1"/>
  <c r="CS192" i="34"/>
  <c r="FX192" i="34" s="1"/>
  <c r="CW192" i="34"/>
  <c r="GB192" i="34" s="1"/>
  <c r="DA192" i="34"/>
  <c r="GF192" i="34" s="1"/>
  <c r="DE192" i="34"/>
  <c r="GJ192" i="34" s="1"/>
  <c r="DI192" i="34"/>
  <c r="GN192" i="34" s="1"/>
  <c r="DM192" i="34"/>
  <c r="GR192" i="34" s="1"/>
  <c r="DQ192" i="34"/>
  <c r="GV192" i="34" s="1"/>
  <c r="DU192" i="34"/>
  <c r="GZ192" i="34" s="1"/>
  <c r="DY192" i="34"/>
  <c r="HD192" i="34" s="1"/>
  <c r="EC192" i="34"/>
  <c r="HH192" i="34" s="1"/>
  <c r="EG192" i="34"/>
  <c r="HL192" i="34" s="1"/>
  <c r="EK192" i="34"/>
  <c r="HP192" i="34" s="1"/>
  <c r="EO192" i="34"/>
  <c r="HT192" i="34" s="1"/>
  <c r="ES192" i="34"/>
  <c r="HX192" i="34" s="1"/>
  <c r="EW192" i="34"/>
  <c r="IB192" i="34" s="1"/>
  <c r="FA192" i="34"/>
  <c r="IF192" i="34" s="1"/>
  <c r="FE192" i="34"/>
  <c r="IJ192" i="34" s="1"/>
  <c r="FI192" i="34"/>
  <c r="IN192" i="34" s="1"/>
  <c r="FM192" i="34"/>
  <c r="IR192" i="34" s="1"/>
  <c r="CU192" i="34"/>
  <c r="FZ192" i="34" s="1"/>
  <c r="DG192" i="34"/>
  <c r="GL192" i="34" s="1"/>
  <c r="DS192" i="34"/>
  <c r="GX192" i="34" s="1"/>
  <c r="EA192" i="34"/>
  <c r="HF192" i="34" s="1"/>
  <c r="EM192" i="34"/>
  <c r="HR192" i="34" s="1"/>
  <c r="EY192" i="34"/>
  <c r="ID192" i="34" s="1"/>
  <c r="FG192" i="34"/>
  <c r="IL192" i="34" s="1"/>
  <c r="CL192" i="34"/>
  <c r="FQ192" i="34" s="1"/>
  <c r="CP192" i="34"/>
  <c r="FU192" i="34" s="1"/>
  <c r="CT192" i="34"/>
  <c r="FY192" i="34" s="1"/>
  <c r="CX192" i="34"/>
  <c r="GC192" i="34" s="1"/>
  <c r="DB192" i="34"/>
  <c r="GG192" i="34" s="1"/>
  <c r="DF192" i="34"/>
  <c r="GK192" i="34" s="1"/>
  <c r="DJ192" i="34"/>
  <c r="GO192" i="34" s="1"/>
  <c r="DN192" i="34"/>
  <c r="GS192" i="34" s="1"/>
  <c r="DR192" i="34"/>
  <c r="GW192" i="34" s="1"/>
  <c r="DV192" i="34"/>
  <c r="HA192" i="34" s="1"/>
  <c r="DZ192" i="34"/>
  <c r="HE192" i="34" s="1"/>
  <c r="ED192" i="34"/>
  <c r="HI192" i="34" s="1"/>
  <c r="EH192" i="34"/>
  <c r="HM192" i="34" s="1"/>
  <c r="EL192" i="34"/>
  <c r="HQ192" i="34" s="1"/>
  <c r="EP192" i="34"/>
  <c r="HU192" i="34" s="1"/>
  <c r="ET192" i="34"/>
  <c r="HY192" i="34" s="1"/>
  <c r="EX192" i="34"/>
  <c r="IC192" i="34" s="1"/>
  <c r="FB192" i="34"/>
  <c r="IG192" i="34" s="1"/>
  <c r="FF192" i="34"/>
  <c r="IK192" i="34" s="1"/>
  <c r="FJ192" i="34"/>
  <c r="IO192" i="34" s="1"/>
  <c r="FN192" i="34"/>
  <c r="IS192" i="34" s="1"/>
  <c r="CM192" i="34"/>
  <c r="FR192" i="34" s="1"/>
  <c r="CY192" i="34"/>
  <c r="GD192" i="34" s="1"/>
  <c r="DO192" i="34"/>
  <c r="GT192" i="34" s="1"/>
  <c r="EE192" i="34"/>
  <c r="HJ192" i="34" s="1"/>
  <c r="EQ192" i="34"/>
  <c r="HV192" i="34" s="1"/>
  <c r="FC192" i="34"/>
  <c r="IH192" i="34" s="1"/>
  <c r="CJ188" i="34"/>
  <c r="FO188" i="34" s="1"/>
  <c r="CN188" i="34"/>
  <c r="FS188" i="34" s="1"/>
  <c r="CR188" i="34"/>
  <c r="FW188" i="34" s="1"/>
  <c r="CV188" i="34"/>
  <c r="GA188" i="34" s="1"/>
  <c r="CZ188" i="34"/>
  <c r="GE188" i="34" s="1"/>
  <c r="DD188" i="34"/>
  <c r="GI188" i="34" s="1"/>
  <c r="DH188" i="34"/>
  <c r="GM188" i="34" s="1"/>
  <c r="DL188" i="34"/>
  <c r="GQ188" i="34" s="1"/>
  <c r="DP188" i="34"/>
  <c r="GU188" i="34" s="1"/>
  <c r="DT188" i="34"/>
  <c r="GY188" i="34" s="1"/>
  <c r="DX188" i="34"/>
  <c r="HC188" i="34" s="1"/>
  <c r="EB188" i="34"/>
  <c r="HG188" i="34" s="1"/>
  <c r="EF188" i="34"/>
  <c r="HK188" i="34" s="1"/>
  <c r="EJ188" i="34"/>
  <c r="HO188" i="34" s="1"/>
  <c r="EN188" i="34"/>
  <c r="HS188" i="34" s="1"/>
  <c r="ER188" i="34"/>
  <c r="HW188" i="34" s="1"/>
  <c r="EV188" i="34"/>
  <c r="IA188" i="34" s="1"/>
  <c r="EZ188" i="34"/>
  <c r="IE188" i="34" s="1"/>
  <c r="FD188" i="34"/>
  <c r="II188" i="34" s="1"/>
  <c r="FH188" i="34"/>
  <c r="IM188" i="34" s="1"/>
  <c r="FL188" i="34"/>
  <c r="IQ188" i="34" s="1"/>
  <c r="CQ188" i="34"/>
  <c r="FV188" i="34" s="1"/>
  <c r="DC188" i="34"/>
  <c r="GH188" i="34" s="1"/>
  <c r="DO188" i="34"/>
  <c r="GT188" i="34" s="1"/>
  <c r="DW188" i="34"/>
  <c r="HB188" i="34" s="1"/>
  <c r="EI188" i="34"/>
  <c r="HN188" i="34" s="1"/>
  <c r="EU188" i="34"/>
  <c r="HZ188" i="34" s="1"/>
  <c r="FG188" i="34"/>
  <c r="IL188" i="34" s="1"/>
  <c r="CK188" i="34"/>
  <c r="FP188" i="34" s="1"/>
  <c r="CO188" i="34"/>
  <c r="FT188" i="34" s="1"/>
  <c r="CS188" i="34"/>
  <c r="FX188" i="34" s="1"/>
  <c r="CW188" i="34"/>
  <c r="GB188" i="34" s="1"/>
  <c r="DA188" i="34"/>
  <c r="GF188" i="34" s="1"/>
  <c r="DE188" i="34"/>
  <c r="GJ188" i="34" s="1"/>
  <c r="DI188" i="34"/>
  <c r="GN188" i="34" s="1"/>
  <c r="DM188" i="34"/>
  <c r="GR188" i="34" s="1"/>
  <c r="DQ188" i="34"/>
  <c r="GV188" i="34" s="1"/>
  <c r="DU188" i="34"/>
  <c r="GZ188" i="34" s="1"/>
  <c r="DY188" i="34"/>
  <c r="HD188" i="34" s="1"/>
  <c r="EC188" i="34"/>
  <c r="HH188" i="34" s="1"/>
  <c r="EG188" i="34"/>
  <c r="HL188" i="34" s="1"/>
  <c r="EK188" i="34"/>
  <c r="HP188" i="34" s="1"/>
  <c r="EO188" i="34"/>
  <c r="HT188" i="34" s="1"/>
  <c r="ES188" i="34"/>
  <c r="HX188" i="34" s="1"/>
  <c r="EW188" i="34"/>
  <c r="IB188" i="34" s="1"/>
  <c r="FA188" i="34"/>
  <c r="IF188" i="34" s="1"/>
  <c r="FE188" i="34"/>
  <c r="IJ188" i="34" s="1"/>
  <c r="FI188" i="34"/>
  <c r="IN188" i="34" s="1"/>
  <c r="FM188" i="34"/>
  <c r="IR188" i="34" s="1"/>
  <c r="CM188" i="34"/>
  <c r="FR188" i="34" s="1"/>
  <c r="CY188" i="34"/>
  <c r="GD188" i="34" s="1"/>
  <c r="DG188" i="34"/>
  <c r="GL188" i="34" s="1"/>
  <c r="DS188" i="34"/>
  <c r="GX188" i="34" s="1"/>
  <c r="EE188" i="34"/>
  <c r="HJ188" i="34" s="1"/>
  <c r="EQ188" i="34"/>
  <c r="HV188" i="34" s="1"/>
  <c r="FC188" i="34"/>
  <c r="IH188" i="34" s="1"/>
  <c r="CL188" i="34"/>
  <c r="FQ188" i="34" s="1"/>
  <c r="CP188" i="34"/>
  <c r="FU188" i="34" s="1"/>
  <c r="CT188" i="34"/>
  <c r="FY188" i="34" s="1"/>
  <c r="CX188" i="34"/>
  <c r="GC188" i="34" s="1"/>
  <c r="DB188" i="34"/>
  <c r="GG188" i="34" s="1"/>
  <c r="DF188" i="34"/>
  <c r="GK188" i="34" s="1"/>
  <c r="DJ188" i="34"/>
  <c r="GO188" i="34" s="1"/>
  <c r="DN188" i="34"/>
  <c r="GS188" i="34" s="1"/>
  <c r="DR188" i="34"/>
  <c r="GW188" i="34" s="1"/>
  <c r="DV188" i="34"/>
  <c r="HA188" i="34" s="1"/>
  <c r="DZ188" i="34"/>
  <c r="HE188" i="34" s="1"/>
  <c r="ED188" i="34"/>
  <c r="HI188" i="34" s="1"/>
  <c r="EH188" i="34"/>
  <c r="HM188" i="34" s="1"/>
  <c r="EL188" i="34"/>
  <c r="HQ188" i="34" s="1"/>
  <c r="EP188" i="34"/>
  <c r="HU188" i="34" s="1"/>
  <c r="ET188" i="34"/>
  <c r="HY188" i="34" s="1"/>
  <c r="EX188" i="34"/>
  <c r="IC188" i="34" s="1"/>
  <c r="FB188" i="34"/>
  <c r="IG188" i="34" s="1"/>
  <c r="FF188" i="34"/>
  <c r="IK188" i="34" s="1"/>
  <c r="FJ188" i="34"/>
  <c r="IO188" i="34" s="1"/>
  <c r="FN188" i="34"/>
  <c r="IS188" i="34" s="1"/>
  <c r="CU188" i="34"/>
  <c r="FZ188" i="34" s="1"/>
  <c r="DK188" i="34"/>
  <c r="GP188" i="34" s="1"/>
  <c r="EA188" i="34"/>
  <c r="HF188" i="34" s="1"/>
  <c r="EM188" i="34"/>
  <c r="HR188" i="34" s="1"/>
  <c r="EY188" i="34"/>
  <c r="ID188" i="34" s="1"/>
  <c r="FK188" i="34"/>
  <c r="IP188" i="34" s="1"/>
  <c r="CJ184" i="34"/>
  <c r="FO184" i="34" s="1"/>
  <c r="CN184" i="34"/>
  <c r="FS184" i="34" s="1"/>
  <c r="CR184" i="34"/>
  <c r="FW184" i="34" s="1"/>
  <c r="CV184" i="34"/>
  <c r="GA184" i="34" s="1"/>
  <c r="CZ184" i="34"/>
  <c r="GE184" i="34" s="1"/>
  <c r="DD184" i="34"/>
  <c r="GI184" i="34" s="1"/>
  <c r="DH184" i="34"/>
  <c r="GM184" i="34" s="1"/>
  <c r="DL184" i="34"/>
  <c r="GQ184" i="34" s="1"/>
  <c r="DP184" i="34"/>
  <c r="GU184" i="34" s="1"/>
  <c r="DT184" i="34"/>
  <c r="GY184" i="34" s="1"/>
  <c r="DX184" i="34"/>
  <c r="HC184" i="34" s="1"/>
  <c r="EB184" i="34"/>
  <c r="HG184" i="34" s="1"/>
  <c r="EF184" i="34"/>
  <c r="HK184" i="34" s="1"/>
  <c r="EJ184" i="34"/>
  <c r="HO184" i="34" s="1"/>
  <c r="EN184" i="34"/>
  <c r="HS184" i="34" s="1"/>
  <c r="ER184" i="34"/>
  <c r="HW184" i="34" s="1"/>
  <c r="EV184" i="34"/>
  <c r="IA184" i="34" s="1"/>
  <c r="EZ184" i="34"/>
  <c r="IE184" i="34" s="1"/>
  <c r="FD184" i="34"/>
  <c r="II184" i="34" s="1"/>
  <c r="FH184" i="34"/>
  <c r="IM184" i="34" s="1"/>
  <c r="FL184" i="34"/>
  <c r="IQ184" i="34" s="1"/>
  <c r="CQ184" i="34"/>
  <c r="FV184" i="34" s="1"/>
  <c r="DC184" i="34"/>
  <c r="GH184" i="34" s="1"/>
  <c r="DK184" i="34"/>
  <c r="GP184" i="34" s="1"/>
  <c r="DW184" i="34"/>
  <c r="HB184" i="34" s="1"/>
  <c r="EI184" i="34"/>
  <c r="HN184" i="34" s="1"/>
  <c r="EU184" i="34"/>
  <c r="HZ184" i="34" s="1"/>
  <c r="FG184" i="34"/>
  <c r="IL184" i="34" s="1"/>
  <c r="CK184" i="34"/>
  <c r="FP184" i="34" s="1"/>
  <c r="CO184" i="34"/>
  <c r="FT184" i="34" s="1"/>
  <c r="CS184" i="34"/>
  <c r="FX184" i="34" s="1"/>
  <c r="CW184" i="34"/>
  <c r="GB184" i="34" s="1"/>
  <c r="DA184" i="34"/>
  <c r="GF184" i="34" s="1"/>
  <c r="DE184" i="34"/>
  <c r="GJ184" i="34" s="1"/>
  <c r="DI184" i="34"/>
  <c r="GN184" i="34" s="1"/>
  <c r="DM184" i="34"/>
  <c r="GR184" i="34" s="1"/>
  <c r="DQ184" i="34"/>
  <c r="GV184" i="34" s="1"/>
  <c r="DU184" i="34"/>
  <c r="GZ184" i="34" s="1"/>
  <c r="DY184" i="34"/>
  <c r="HD184" i="34" s="1"/>
  <c r="EC184" i="34"/>
  <c r="HH184" i="34" s="1"/>
  <c r="EG184" i="34"/>
  <c r="HL184" i="34" s="1"/>
  <c r="EK184" i="34"/>
  <c r="HP184" i="34" s="1"/>
  <c r="EO184" i="34"/>
  <c r="HT184" i="34" s="1"/>
  <c r="ES184" i="34"/>
  <c r="HX184" i="34" s="1"/>
  <c r="EW184" i="34"/>
  <c r="IB184" i="34" s="1"/>
  <c r="FA184" i="34"/>
  <c r="IF184" i="34" s="1"/>
  <c r="FE184" i="34"/>
  <c r="IJ184" i="34" s="1"/>
  <c r="FI184" i="34"/>
  <c r="IN184" i="34" s="1"/>
  <c r="FM184" i="34"/>
  <c r="IR184" i="34" s="1"/>
  <c r="CM184" i="34"/>
  <c r="FR184" i="34" s="1"/>
  <c r="CY184" i="34"/>
  <c r="GD184" i="34" s="1"/>
  <c r="DO184" i="34"/>
  <c r="GT184" i="34" s="1"/>
  <c r="EA184" i="34"/>
  <c r="HF184" i="34" s="1"/>
  <c r="EM184" i="34"/>
  <c r="HR184" i="34" s="1"/>
  <c r="EY184" i="34"/>
  <c r="ID184" i="34" s="1"/>
  <c r="FK184" i="34"/>
  <c r="IP184" i="34" s="1"/>
  <c r="CL184" i="34"/>
  <c r="FQ184" i="34" s="1"/>
  <c r="CP184" i="34"/>
  <c r="FU184" i="34" s="1"/>
  <c r="CT184" i="34"/>
  <c r="FY184" i="34" s="1"/>
  <c r="CX184" i="34"/>
  <c r="GC184" i="34" s="1"/>
  <c r="DB184" i="34"/>
  <c r="GG184" i="34" s="1"/>
  <c r="DF184" i="34"/>
  <c r="GK184" i="34" s="1"/>
  <c r="DJ184" i="34"/>
  <c r="GO184" i="34" s="1"/>
  <c r="DN184" i="34"/>
  <c r="GS184" i="34" s="1"/>
  <c r="DR184" i="34"/>
  <c r="GW184" i="34" s="1"/>
  <c r="DV184" i="34"/>
  <c r="HA184" i="34" s="1"/>
  <c r="DZ184" i="34"/>
  <c r="HE184" i="34" s="1"/>
  <c r="ED184" i="34"/>
  <c r="HI184" i="34" s="1"/>
  <c r="EH184" i="34"/>
  <c r="HM184" i="34" s="1"/>
  <c r="EL184" i="34"/>
  <c r="HQ184" i="34" s="1"/>
  <c r="EP184" i="34"/>
  <c r="HU184" i="34" s="1"/>
  <c r="ET184" i="34"/>
  <c r="HY184" i="34" s="1"/>
  <c r="EX184" i="34"/>
  <c r="IC184" i="34" s="1"/>
  <c r="FB184" i="34"/>
  <c r="IG184" i="34" s="1"/>
  <c r="FF184" i="34"/>
  <c r="IK184" i="34" s="1"/>
  <c r="FJ184" i="34"/>
  <c r="IO184" i="34" s="1"/>
  <c r="FN184" i="34"/>
  <c r="IS184" i="34" s="1"/>
  <c r="CU184" i="34"/>
  <c r="FZ184" i="34" s="1"/>
  <c r="DG184" i="34"/>
  <c r="GL184" i="34" s="1"/>
  <c r="DS184" i="34"/>
  <c r="GX184" i="34" s="1"/>
  <c r="EE184" i="34"/>
  <c r="HJ184" i="34" s="1"/>
  <c r="EQ184" i="34"/>
  <c r="HV184" i="34" s="1"/>
  <c r="FC184" i="34"/>
  <c r="IH184" i="34" s="1"/>
  <c r="CJ180" i="34"/>
  <c r="FO180" i="34" s="1"/>
  <c r="CN180" i="34"/>
  <c r="FS180" i="34" s="1"/>
  <c r="CR180" i="34"/>
  <c r="FW180" i="34" s="1"/>
  <c r="CV180" i="34"/>
  <c r="GA180" i="34" s="1"/>
  <c r="CZ180" i="34"/>
  <c r="GE180" i="34" s="1"/>
  <c r="DD180" i="34"/>
  <c r="GI180" i="34" s="1"/>
  <c r="DH180" i="34"/>
  <c r="GM180" i="34" s="1"/>
  <c r="DL180" i="34"/>
  <c r="GQ180" i="34" s="1"/>
  <c r="DP180" i="34"/>
  <c r="GU180" i="34" s="1"/>
  <c r="DT180" i="34"/>
  <c r="GY180" i="34" s="1"/>
  <c r="DX180" i="34"/>
  <c r="HC180" i="34" s="1"/>
  <c r="EB180" i="34"/>
  <c r="HG180" i="34" s="1"/>
  <c r="EF180" i="34"/>
  <c r="HK180" i="34" s="1"/>
  <c r="EJ180" i="34"/>
  <c r="HO180" i="34" s="1"/>
  <c r="EN180" i="34"/>
  <c r="HS180" i="34" s="1"/>
  <c r="ER180" i="34"/>
  <c r="HW180" i="34" s="1"/>
  <c r="EV180" i="34"/>
  <c r="IA180" i="34" s="1"/>
  <c r="EZ180" i="34"/>
  <c r="IE180" i="34" s="1"/>
  <c r="FD180" i="34"/>
  <c r="II180" i="34" s="1"/>
  <c r="FH180" i="34"/>
  <c r="IM180" i="34" s="1"/>
  <c r="FL180" i="34"/>
  <c r="IQ180" i="34" s="1"/>
  <c r="CM180" i="34"/>
  <c r="FR180" i="34" s="1"/>
  <c r="CY180" i="34"/>
  <c r="GD180" i="34" s="1"/>
  <c r="DK180" i="34"/>
  <c r="GP180" i="34" s="1"/>
  <c r="DW180" i="34"/>
  <c r="HB180" i="34" s="1"/>
  <c r="EI180" i="34"/>
  <c r="HN180" i="34" s="1"/>
  <c r="EU180" i="34"/>
  <c r="HZ180" i="34" s="1"/>
  <c r="FG180" i="34"/>
  <c r="IL180" i="34" s="1"/>
  <c r="CK180" i="34"/>
  <c r="FP180" i="34" s="1"/>
  <c r="CO180" i="34"/>
  <c r="FT180" i="34" s="1"/>
  <c r="CS180" i="34"/>
  <c r="FX180" i="34" s="1"/>
  <c r="CW180" i="34"/>
  <c r="GB180" i="34" s="1"/>
  <c r="DA180" i="34"/>
  <c r="GF180" i="34" s="1"/>
  <c r="DE180" i="34"/>
  <c r="GJ180" i="34" s="1"/>
  <c r="DI180" i="34"/>
  <c r="GN180" i="34" s="1"/>
  <c r="DM180" i="34"/>
  <c r="GR180" i="34" s="1"/>
  <c r="DQ180" i="34"/>
  <c r="GV180" i="34" s="1"/>
  <c r="DU180" i="34"/>
  <c r="GZ180" i="34" s="1"/>
  <c r="DY180" i="34"/>
  <c r="HD180" i="34" s="1"/>
  <c r="EC180" i="34"/>
  <c r="HH180" i="34" s="1"/>
  <c r="EG180" i="34"/>
  <c r="HL180" i="34" s="1"/>
  <c r="EK180" i="34"/>
  <c r="HP180" i="34" s="1"/>
  <c r="EO180" i="34"/>
  <c r="HT180" i="34" s="1"/>
  <c r="ES180" i="34"/>
  <c r="HX180" i="34" s="1"/>
  <c r="EW180" i="34"/>
  <c r="IB180" i="34" s="1"/>
  <c r="FA180" i="34"/>
  <c r="IF180" i="34" s="1"/>
  <c r="FE180" i="34"/>
  <c r="IJ180" i="34" s="1"/>
  <c r="FI180" i="34"/>
  <c r="IN180" i="34" s="1"/>
  <c r="FM180" i="34"/>
  <c r="IR180" i="34" s="1"/>
  <c r="CQ180" i="34"/>
  <c r="FV180" i="34" s="1"/>
  <c r="DC180" i="34"/>
  <c r="GH180" i="34" s="1"/>
  <c r="DO180" i="34"/>
  <c r="GT180" i="34" s="1"/>
  <c r="EA180" i="34"/>
  <c r="HF180" i="34" s="1"/>
  <c r="EM180" i="34"/>
  <c r="HR180" i="34" s="1"/>
  <c r="EY180" i="34"/>
  <c r="ID180" i="34" s="1"/>
  <c r="FK180" i="34"/>
  <c r="IP180" i="34" s="1"/>
  <c r="CL180" i="34"/>
  <c r="FQ180" i="34" s="1"/>
  <c r="CP180" i="34"/>
  <c r="FU180" i="34" s="1"/>
  <c r="CT180" i="34"/>
  <c r="FY180" i="34" s="1"/>
  <c r="CX180" i="34"/>
  <c r="GC180" i="34" s="1"/>
  <c r="DB180" i="34"/>
  <c r="GG180" i="34" s="1"/>
  <c r="DF180" i="34"/>
  <c r="GK180" i="34" s="1"/>
  <c r="DJ180" i="34"/>
  <c r="GO180" i="34" s="1"/>
  <c r="DN180" i="34"/>
  <c r="GS180" i="34" s="1"/>
  <c r="DR180" i="34"/>
  <c r="GW180" i="34" s="1"/>
  <c r="DV180" i="34"/>
  <c r="HA180" i="34" s="1"/>
  <c r="DZ180" i="34"/>
  <c r="HE180" i="34" s="1"/>
  <c r="ED180" i="34"/>
  <c r="HI180" i="34" s="1"/>
  <c r="EH180" i="34"/>
  <c r="HM180" i="34" s="1"/>
  <c r="EL180" i="34"/>
  <c r="HQ180" i="34" s="1"/>
  <c r="EP180" i="34"/>
  <c r="HU180" i="34" s="1"/>
  <c r="ET180" i="34"/>
  <c r="HY180" i="34" s="1"/>
  <c r="EX180" i="34"/>
  <c r="IC180" i="34" s="1"/>
  <c r="FB180" i="34"/>
  <c r="IG180" i="34" s="1"/>
  <c r="FF180" i="34"/>
  <c r="IK180" i="34" s="1"/>
  <c r="FJ180" i="34"/>
  <c r="IO180" i="34" s="1"/>
  <c r="FN180" i="34"/>
  <c r="IS180" i="34" s="1"/>
  <c r="CU180" i="34"/>
  <c r="FZ180" i="34" s="1"/>
  <c r="DG180" i="34"/>
  <c r="GL180" i="34" s="1"/>
  <c r="DS180" i="34"/>
  <c r="GX180" i="34" s="1"/>
  <c r="EE180" i="34"/>
  <c r="HJ180" i="34" s="1"/>
  <c r="EQ180" i="34"/>
  <c r="HV180" i="34" s="1"/>
  <c r="FC180" i="34"/>
  <c r="IH180" i="34" s="1"/>
  <c r="CJ176" i="34"/>
  <c r="FO176" i="34" s="1"/>
  <c r="CN176" i="34"/>
  <c r="FS176" i="34" s="1"/>
  <c r="CR176" i="34"/>
  <c r="FW176" i="34" s="1"/>
  <c r="CV176" i="34"/>
  <c r="GA176" i="34" s="1"/>
  <c r="CZ176" i="34"/>
  <c r="GE176" i="34" s="1"/>
  <c r="DD176" i="34"/>
  <c r="GI176" i="34" s="1"/>
  <c r="DH176" i="34"/>
  <c r="GM176" i="34" s="1"/>
  <c r="DL176" i="34"/>
  <c r="GQ176" i="34" s="1"/>
  <c r="DP176" i="34"/>
  <c r="GU176" i="34" s="1"/>
  <c r="DT176" i="34"/>
  <c r="GY176" i="34" s="1"/>
  <c r="DX176" i="34"/>
  <c r="HC176" i="34" s="1"/>
  <c r="EB176" i="34"/>
  <c r="HG176" i="34" s="1"/>
  <c r="EF176" i="34"/>
  <c r="HK176" i="34" s="1"/>
  <c r="EJ176" i="34"/>
  <c r="HO176" i="34" s="1"/>
  <c r="EN176" i="34"/>
  <c r="HS176" i="34" s="1"/>
  <c r="ER176" i="34"/>
  <c r="HW176" i="34" s="1"/>
  <c r="EV176" i="34"/>
  <c r="IA176" i="34" s="1"/>
  <c r="EZ176" i="34"/>
  <c r="IE176" i="34" s="1"/>
  <c r="FD176" i="34"/>
  <c r="II176" i="34" s="1"/>
  <c r="FH176" i="34"/>
  <c r="IM176" i="34" s="1"/>
  <c r="FL176" i="34"/>
  <c r="IQ176" i="34" s="1"/>
  <c r="CK176" i="34"/>
  <c r="FP176" i="34" s="1"/>
  <c r="CO176" i="34"/>
  <c r="FT176" i="34" s="1"/>
  <c r="CS176" i="34"/>
  <c r="FX176" i="34" s="1"/>
  <c r="CW176" i="34"/>
  <c r="GB176" i="34" s="1"/>
  <c r="DA176" i="34"/>
  <c r="GF176" i="34" s="1"/>
  <c r="DE176" i="34"/>
  <c r="GJ176" i="34" s="1"/>
  <c r="DI176" i="34"/>
  <c r="GN176" i="34" s="1"/>
  <c r="DM176" i="34"/>
  <c r="GR176" i="34" s="1"/>
  <c r="DQ176" i="34"/>
  <c r="GV176" i="34" s="1"/>
  <c r="CL176" i="34"/>
  <c r="FQ176" i="34" s="1"/>
  <c r="CP176" i="34"/>
  <c r="FU176" i="34" s="1"/>
  <c r="CT176" i="34"/>
  <c r="FY176" i="34" s="1"/>
  <c r="CX176" i="34"/>
  <c r="GC176" i="34" s="1"/>
  <c r="DB176" i="34"/>
  <c r="GG176" i="34" s="1"/>
  <c r="DF176" i="34"/>
  <c r="GK176" i="34" s="1"/>
  <c r="DJ176" i="34"/>
  <c r="GO176" i="34" s="1"/>
  <c r="DN176" i="34"/>
  <c r="GS176" i="34" s="1"/>
  <c r="DR176" i="34"/>
  <c r="GW176" i="34" s="1"/>
  <c r="DV176" i="34"/>
  <c r="HA176" i="34" s="1"/>
  <c r="DZ176" i="34"/>
  <c r="HE176" i="34" s="1"/>
  <c r="ED176" i="34"/>
  <c r="HI176" i="34" s="1"/>
  <c r="EH176" i="34"/>
  <c r="HM176" i="34" s="1"/>
  <c r="EL176" i="34"/>
  <c r="HQ176" i="34" s="1"/>
  <c r="EP176" i="34"/>
  <c r="HU176" i="34" s="1"/>
  <c r="ET176" i="34"/>
  <c r="HY176" i="34" s="1"/>
  <c r="EX176" i="34"/>
  <c r="IC176" i="34" s="1"/>
  <c r="FB176" i="34"/>
  <c r="IG176" i="34" s="1"/>
  <c r="FF176" i="34"/>
  <c r="IK176" i="34" s="1"/>
  <c r="FJ176" i="34"/>
  <c r="IO176" i="34" s="1"/>
  <c r="FN176" i="34"/>
  <c r="IS176" i="34" s="1"/>
  <c r="CQ176" i="34"/>
  <c r="FV176" i="34" s="1"/>
  <c r="DG176" i="34"/>
  <c r="GL176" i="34" s="1"/>
  <c r="DU176" i="34"/>
  <c r="GZ176" i="34" s="1"/>
  <c r="EC176" i="34"/>
  <c r="HH176" i="34" s="1"/>
  <c r="EK176" i="34"/>
  <c r="HP176" i="34" s="1"/>
  <c r="ES176" i="34"/>
  <c r="HX176" i="34" s="1"/>
  <c r="FA176" i="34"/>
  <c r="IF176" i="34" s="1"/>
  <c r="FI176" i="34"/>
  <c r="IN176" i="34" s="1"/>
  <c r="DS176" i="34"/>
  <c r="GX176" i="34" s="1"/>
  <c r="EQ176" i="34"/>
  <c r="HV176" i="34" s="1"/>
  <c r="CU176" i="34"/>
  <c r="FZ176" i="34" s="1"/>
  <c r="DK176" i="34"/>
  <c r="GP176" i="34" s="1"/>
  <c r="DW176" i="34"/>
  <c r="HB176" i="34" s="1"/>
  <c r="EE176" i="34"/>
  <c r="HJ176" i="34" s="1"/>
  <c r="EM176" i="34"/>
  <c r="HR176" i="34" s="1"/>
  <c r="EU176" i="34"/>
  <c r="HZ176" i="34" s="1"/>
  <c r="FC176" i="34"/>
  <c r="IH176" i="34" s="1"/>
  <c r="FK176" i="34"/>
  <c r="IP176" i="34" s="1"/>
  <c r="DC176" i="34"/>
  <c r="GH176" i="34" s="1"/>
  <c r="EI176" i="34"/>
  <c r="HN176" i="34" s="1"/>
  <c r="FG176" i="34"/>
  <c r="IL176" i="34" s="1"/>
  <c r="CY176" i="34"/>
  <c r="GD176" i="34" s="1"/>
  <c r="DO176" i="34"/>
  <c r="GT176" i="34" s="1"/>
  <c r="DY176" i="34"/>
  <c r="HD176" i="34" s="1"/>
  <c r="EG176" i="34"/>
  <c r="HL176" i="34" s="1"/>
  <c r="EO176" i="34"/>
  <c r="HT176" i="34" s="1"/>
  <c r="EW176" i="34"/>
  <c r="IB176" i="34" s="1"/>
  <c r="FE176" i="34"/>
  <c r="IJ176" i="34" s="1"/>
  <c r="FM176" i="34"/>
  <c r="IR176" i="34" s="1"/>
  <c r="CM176" i="34"/>
  <c r="FR176" i="34" s="1"/>
  <c r="EA176" i="34"/>
  <c r="HF176" i="34" s="1"/>
  <c r="EY176" i="34"/>
  <c r="ID176" i="34" s="1"/>
  <c r="CJ172" i="34"/>
  <c r="FO172" i="34" s="1"/>
  <c r="CN172" i="34"/>
  <c r="FS172" i="34" s="1"/>
  <c r="CR172" i="34"/>
  <c r="FW172" i="34" s="1"/>
  <c r="CV172" i="34"/>
  <c r="GA172" i="34" s="1"/>
  <c r="CZ172" i="34"/>
  <c r="GE172" i="34" s="1"/>
  <c r="DD172" i="34"/>
  <c r="GI172" i="34" s="1"/>
  <c r="DH172" i="34"/>
  <c r="GM172" i="34" s="1"/>
  <c r="DL172" i="34"/>
  <c r="GQ172" i="34" s="1"/>
  <c r="DP172" i="34"/>
  <c r="GU172" i="34" s="1"/>
  <c r="DT172" i="34"/>
  <c r="GY172" i="34" s="1"/>
  <c r="DX172" i="34"/>
  <c r="HC172" i="34" s="1"/>
  <c r="EB172" i="34"/>
  <c r="HG172" i="34" s="1"/>
  <c r="EF172" i="34"/>
  <c r="HK172" i="34" s="1"/>
  <c r="EJ172" i="34"/>
  <c r="HO172" i="34" s="1"/>
  <c r="EN172" i="34"/>
  <c r="HS172" i="34" s="1"/>
  <c r="ER172" i="34"/>
  <c r="HW172" i="34" s="1"/>
  <c r="EV172" i="34"/>
  <c r="IA172" i="34" s="1"/>
  <c r="EZ172" i="34"/>
  <c r="IE172" i="34" s="1"/>
  <c r="FD172" i="34"/>
  <c r="II172" i="34" s="1"/>
  <c r="FH172" i="34"/>
  <c r="IM172" i="34" s="1"/>
  <c r="FL172" i="34"/>
  <c r="IQ172" i="34" s="1"/>
  <c r="CK172" i="34"/>
  <c r="FP172" i="34" s="1"/>
  <c r="CO172" i="34"/>
  <c r="FT172" i="34" s="1"/>
  <c r="CS172" i="34"/>
  <c r="FX172" i="34" s="1"/>
  <c r="CW172" i="34"/>
  <c r="GB172" i="34" s="1"/>
  <c r="DA172" i="34"/>
  <c r="GF172" i="34" s="1"/>
  <c r="DE172" i="34"/>
  <c r="GJ172" i="34" s="1"/>
  <c r="DI172" i="34"/>
  <c r="GN172" i="34" s="1"/>
  <c r="DM172" i="34"/>
  <c r="GR172" i="34" s="1"/>
  <c r="DQ172" i="34"/>
  <c r="GV172" i="34" s="1"/>
  <c r="DU172" i="34"/>
  <c r="GZ172" i="34" s="1"/>
  <c r="DY172" i="34"/>
  <c r="HD172" i="34" s="1"/>
  <c r="EC172" i="34"/>
  <c r="HH172" i="34" s="1"/>
  <c r="EG172" i="34"/>
  <c r="HL172" i="34" s="1"/>
  <c r="EK172" i="34"/>
  <c r="HP172" i="34" s="1"/>
  <c r="EO172" i="34"/>
  <c r="HT172" i="34" s="1"/>
  <c r="ES172" i="34"/>
  <c r="HX172" i="34" s="1"/>
  <c r="EW172" i="34"/>
  <c r="IB172" i="34" s="1"/>
  <c r="FA172" i="34"/>
  <c r="IF172" i="34" s="1"/>
  <c r="FE172" i="34"/>
  <c r="IJ172" i="34" s="1"/>
  <c r="FI172" i="34"/>
  <c r="IN172" i="34" s="1"/>
  <c r="FM172" i="34"/>
  <c r="IR172" i="34" s="1"/>
  <c r="CL172" i="34"/>
  <c r="FQ172" i="34" s="1"/>
  <c r="CP172" i="34"/>
  <c r="FU172" i="34" s="1"/>
  <c r="CT172" i="34"/>
  <c r="FY172" i="34" s="1"/>
  <c r="CX172" i="34"/>
  <c r="GC172" i="34" s="1"/>
  <c r="DB172" i="34"/>
  <c r="GG172" i="34" s="1"/>
  <c r="DF172" i="34"/>
  <c r="GK172" i="34" s="1"/>
  <c r="DJ172" i="34"/>
  <c r="GO172" i="34" s="1"/>
  <c r="DN172" i="34"/>
  <c r="GS172" i="34" s="1"/>
  <c r="DR172" i="34"/>
  <c r="GW172" i="34" s="1"/>
  <c r="DV172" i="34"/>
  <c r="HA172" i="34" s="1"/>
  <c r="DZ172" i="34"/>
  <c r="HE172" i="34" s="1"/>
  <c r="ED172" i="34"/>
  <c r="HI172" i="34" s="1"/>
  <c r="EH172" i="34"/>
  <c r="HM172" i="34" s="1"/>
  <c r="EL172" i="34"/>
  <c r="HQ172" i="34" s="1"/>
  <c r="EP172" i="34"/>
  <c r="HU172" i="34" s="1"/>
  <c r="ET172" i="34"/>
  <c r="HY172" i="34" s="1"/>
  <c r="EX172" i="34"/>
  <c r="IC172" i="34" s="1"/>
  <c r="FB172" i="34"/>
  <c r="IG172" i="34" s="1"/>
  <c r="FF172" i="34"/>
  <c r="IK172" i="34" s="1"/>
  <c r="FJ172" i="34"/>
  <c r="IO172" i="34" s="1"/>
  <c r="FN172" i="34"/>
  <c r="IS172" i="34" s="1"/>
  <c r="CM172" i="34"/>
  <c r="FR172" i="34" s="1"/>
  <c r="DC172" i="34"/>
  <c r="GH172" i="34" s="1"/>
  <c r="DS172" i="34"/>
  <c r="GX172" i="34" s="1"/>
  <c r="EI172" i="34"/>
  <c r="HN172" i="34" s="1"/>
  <c r="EY172" i="34"/>
  <c r="ID172" i="34" s="1"/>
  <c r="EE172" i="34"/>
  <c r="HJ172" i="34" s="1"/>
  <c r="CQ172" i="34"/>
  <c r="FV172" i="34" s="1"/>
  <c r="DG172" i="34"/>
  <c r="GL172" i="34" s="1"/>
  <c r="DW172" i="34"/>
  <c r="HB172" i="34" s="1"/>
  <c r="EM172" i="34"/>
  <c r="HR172" i="34" s="1"/>
  <c r="FC172" i="34"/>
  <c r="IH172" i="34" s="1"/>
  <c r="CY172" i="34"/>
  <c r="GD172" i="34" s="1"/>
  <c r="EU172" i="34"/>
  <c r="HZ172" i="34" s="1"/>
  <c r="CU172" i="34"/>
  <c r="FZ172" i="34" s="1"/>
  <c r="DK172" i="34"/>
  <c r="GP172" i="34" s="1"/>
  <c r="EA172" i="34"/>
  <c r="HF172" i="34" s="1"/>
  <c r="EQ172" i="34"/>
  <c r="HV172" i="34" s="1"/>
  <c r="FG172" i="34"/>
  <c r="IL172" i="34" s="1"/>
  <c r="DO172" i="34"/>
  <c r="GT172" i="34" s="1"/>
  <c r="FK172" i="34"/>
  <c r="IP172" i="34" s="1"/>
  <c r="CJ168" i="34"/>
  <c r="FO168" i="34" s="1"/>
  <c r="CN168" i="34"/>
  <c r="FS168" i="34" s="1"/>
  <c r="CR168" i="34"/>
  <c r="FW168" i="34" s="1"/>
  <c r="CV168" i="34"/>
  <c r="GA168" i="34" s="1"/>
  <c r="CZ168" i="34"/>
  <c r="GE168" i="34" s="1"/>
  <c r="DD168" i="34"/>
  <c r="GI168" i="34" s="1"/>
  <c r="DH168" i="34"/>
  <c r="GM168" i="34" s="1"/>
  <c r="DL168" i="34"/>
  <c r="GQ168" i="34" s="1"/>
  <c r="DP168" i="34"/>
  <c r="GU168" i="34" s="1"/>
  <c r="DT168" i="34"/>
  <c r="GY168" i="34" s="1"/>
  <c r="DX168" i="34"/>
  <c r="HC168" i="34" s="1"/>
  <c r="EB168" i="34"/>
  <c r="HG168" i="34" s="1"/>
  <c r="EF168" i="34"/>
  <c r="HK168" i="34" s="1"/>
  <c r="EJ168" i="34"/>
  <c r="HO168" i="34" s="1"/>
  <c r="EN168" i="34"/>
  <c r="HS168" i="34" s="1"/>
  <c r="ER168" i="34"/>
  <c r="HW168" i="34" s="1"/>
  <c r="EV168" i="34"/>
  <c r="IA168" i="34" s="1"/>
  <c r="EZ168" i="34"/>
  <c r="IE168" i="34" s="1"/>
  <c r="FD168" i="34"/>
  <c r="II168" i="34" s="1"/>
  <c r="FH168" i="34"/>
  <c r="IM168" i="34" s="1"/>
  <c r="FL168" i="34"/>
  <c r="IQ168" i="34" s="1"/>
  <c r="CK168" i="34"/>
  <c r="FP168" i="34" s="1"/>
  <c r="CO168" i="34"/>
  <c r="FT168" i="34" s="1"/>
  <c r="CS168" i="34"/>
  <c r="FX168" i="34" s="1"/>
  <c r="CW168" i="34"/>
  <c r="GB168" i="34" s="1"/>
  <c r="DA168" i="34"/>
  <c r="GF168" i="34" s="1"/>
  <c r="DE168" i="34"/>
  <c r="GJ168" i="34" s="1"/>
  <c r="DI168" i="34"/>
  <c r="GN168" i="34" s="1"/>
  <c r="DM168" i="34"/>
  <c r="GR168" i="34" s="1"/>
  <c r="DQ168" i="34"/>
  <c r="GV168" i="34" s="1"/>
  <c r="DU168" i="34"/>
  <c r="GZ168" i="34" s="1"/>
  <c r="DY168" i="34"/>
  <c r="HD168" i="34" s="1"/>
  <c r="EC168" i="34"/>
  <c r="HH168" i="34" s="1"/>
  <c r="EG168" i="34"/>
  <c r="HL168" i="34" s="1"/>
  <c r="EK168" i="34"/>
  <c r="HP168" i="34" s="1"/>
  <c r="EO168" i="34"/>
  <c r="HT168" i="34" s="1"/>
  <c r="ES168" i="34"/>
  <c r="HX168" i="34" s="1"/>
  <c r="EW168" i="34"/>
  <c r="IB168" i="34" s="1"/>
  <c r="FA168" i="34"/>
  <c r="IF168" i="34" s="1"/>
  <c r="FE168" i="34"/>
  <c r="IJ168" i="34" s="1"/>
  <c r="FI168" i="34"/>
  <c r="IN168" i="34" s="1"/>
  <c r="FM168" i="34"/>
  <c r="IR168" i="34" s="1"/>
  <c r="CL168" i="34"/>
  <c r="FQ168" i="34" s="1"/>
  <c r="CP168" i="34"/>
  <c r="FU168" i="34" s="1"/>
  <c r="CT168" i="34"/>
  <c r="FY168" i="34" s="1"/>
  <c r="CX168" i="34"/>
  <c r="GC168" i="34" s="1"/>
  <c r="DB168" i="34"/>
  <c r="GG168" i="34" s="1"/>
  <c r="DF168" i="34"/>
  <c r="GK168" i="34" s="1"/>
  <c r="DJ168" i="34"/>
  <c r="GO168" i="34" s="1"/>
  <c r="DN168" i="34"/>
  <c r="GS168" i="34" s="1"/>
  <c r="DR168" i="34"/>
  <c r="GW168" i="34" s="1"/>
  <c r="DV168" i="34"/>
  <c r="HA168" i="34" s="1"/>
  <c r="DZ168" i="34"/>
  <c r="HE168" i="34" s="1"/>
  <c r="ED168" i="34"/>
  <c r="HI168" i="34" s="1"/>
  <c r="EH168" i="34"/>
  <c r="HM168" i="34" s="1"/>
  <c r="EL168" i="34"/>
  <c r="HQ168" i="34" s="1"/>
  <c r="EP168" i="34"/>
  <c r="HU168" i="34" s="1"/>
  <c r="ET168" i="34"/>
  <c r="HY168" i="34" s="1"/>
  <c r="EX168" i="34"/>
  <c r="IC168" i="34" s="1"/>
  <c r="FB168" i="34"/>
  <c r="IG168" i="34" s="1"/>
  <c r="FF168" i="34"/>
  <c r="IK168" i="34" s="1"/>
  <c r="FJ168" i="34"/>
  <c r="IO168" i="34" s="1"/>
  <c r="FN168" i="34"/>
  <c r="IS168" i="34" s="1"/>
  <c r="CY168" i="34"/>
  <c r="GD168" i="34" s="1"/>
  <c r="DO168" i="34"/>
  <c r="GT168" i="34" s="1"/>
  <c r="EE168" i="34"/>
  <c r="HJ168" i="34" s="1"/>
  <c r="EU168" i="34"/>
  <c r="HZ168" i="34" s="1"/>
  <c r="FK168" i="34"/>
  <c r="IP168" i="34" s="1"/>
  <c r="EA168" i="34"/>
  <c r="HF168" i="34" s="1"/>
  <c r="CM168" i="34"/>
  <c r="FR168" i="34" s="1"/>
  <c r="DC168" i="34"/>
  <c r="GH168" i="34" s="1"/>
  <c r="DS168" i="34"/>
  <c r="GX168" i="34" s="1"/>
  <c r="EI168" i="34"/>
  <c r="HN168" i="34" s="1"/>
  <c r="EY168" i="34"/>
  <c r="ID168" i="34" s="1"/>
  <c r="DK168" i="34"/>
  <c r="GP168" i="34" s="1"/>
  <c r="FG168" i="34"/>
  <c r="IL168" i="34" s="1"/>
  <c r="CQ168" i="34"/>
  <c r="FV168" i="34" s="1"/>
  <c r="DG168" i="34"/>
  <c r="GL168" i="34" s="1"/>
  <c r="DW168" i="34"/>
  <c r="HB168" i="34" s="1"/>
  <c r="EM168" i="34"/>
  <c r="HR168" i="34" s="1"/>
  <c r="FC168" i="34"/>
  <c r="IH168" i="34" s="1"/>
  <c r="CU168" i="34"/>
  <c r="FZ168" i="34" s="1"/>
  <c r="EQ168" i="34"/>
  <c r="HV168" i="34" s="1"/>
  <c r="CJ164" i="34"/>
  <c r="FO164" i="34" s="1"/>
  <c r="CN164" i="34"/>
  <c r="FS164" i="34" s="1"/>
  <c r="CR164" i="34"/>
  <c r="FW164" i="34" s="1"/>
  <c r="CV164" i="34"/>
  <c r="GA164" i="34" s="1"/>
  <c r="CZ164" i="34"/>
  <c r="GE164" i="34" s="1"/>
  <c r="DD164" i="34"/>
  <c r="GI164" i="34" s="1"/>
  <c r="DH164" i="34"/>
  <c r="GM164" i="34" s="1"/>
  <c r="DL164" i="34"/>
  <c r="GQ164" i="34" s="1"/>
  <c r="DP164" i="34"/>
  <c r="GU164" i="34" s="1"/>
  <c r="DT164" i="34"/>
  <c r="GY164" i="34" s="1"/>
  <c r="DX164" i="34"/>
  <c r="HC164" i="34" s="1"/>
  <c r="EB164" i="34"/>
  <c r="HG164" i="34" s="1"/>
  <c r="EF164" i="34"/>
  <c r="HK164" i="34" s="1"/>
  <c r="EJ164" i="34"/>
  <c r="HO164" i="34" s="1"/>
  <c r="EN164" i="34"/>
  <c r="HS164" i="34" s="1"/>
  <c r="ER164" i="34"/>
  <c r="HW164" i="34" s="1"/>
  <c r="EV164" i="34"/>
  <c r="IA164" i="34" s="1"/>
  <c r="EZ164" i="34"/>
  <c r="IE164" i="34" s="1"/>
  <c r="FD164" i="34"/>
  <c r="II164" i="34" s="1"/>
  <c r="FH164" i="34"/>
  <c r="IM164" i="34" s="1"/>
  <c r="FL164" i="34"/>
  <c r="IQ164" i="34" s="1"/>
  <c r="CK164" i="34"/>
  <c r="FP164" i="34" s="1"/>
  <c r="CO164" i="34"/>
  <c r="FT164" i="34" s="1"/>
  <c r="CS164" i="34"/>
  <c r="FX164" i="34" s="1"/>
  <c r="CW164" i="34"/>
  <c r="GB164" i="34" s="1"/>
  <c r="DA164" i="34"/>
  <c r="GF164" i="34" s="1"/>
  <c r="DE164" i="34"/>
  <c r="GJ164" i="34" s="1"/>
  <c r="DI164" i="34"/>
  <c r="GN164" i="34" s="1"/>
  <c r="DM164" i="34"/>
  <c r="GR164" i="34" s="1"/>
  <c r="DQ164" i="34"/>
  <c r="GV164" i="34" s="1"/>
  <c r="DU164" i="34"/>
  <c r="GZ164" i="34" s="1"/>
  <c r="DY164" i="34"/>
  <c r="HD164" i="34" s="1"/>
  <c r="EC164" i="34"/>
  <c r="HH164" i="34" s="1"/>
  <c r="EG164" i="34"/>
  <c r="HL164" i="34" s="1"/>
  <c r="EK164" i="34"/>
  <c r="HP164" i="34" s="1"/>
  <c r="EO164" i="34"/>
  <c r="HT164" i="34" s="1"/>
  <c r="ES164" i="34"/>
  <c r="HX164" i="34" s="1"/>
  <c r="EW164" i="34"/>
  <c r="IB164" i="34" s="1"/>
  <c r="FA164" i="34"/>
  <c r="IF164" i="34" s="1"/>
  <c r="FE164" i="34"/>
  <c r="IJ164" i="34" s="1"/>
  <c r="FI164" i="34"/>
  <c r="IN164" i="34" s="1"/>
  <c r="FM164" i="34"/>
  <c r="IR164" i="34" s="1"/>
  <c r="CL164" i="34"/>
  <c r="FQ164" i="34" s="1"/>
  <c r="CP164" i="34"/>
  <c r="FU164" i="34" s="1"/>
  <c r="CT164" i="34"/>
  <c r="FY164" i="34" s="1"/>
  <c r="CX164" i="34"/>
  <c r="GC164" i="34" s="1"/>
  <c r="DB164" i="34"/>
  <c r="GG164" i="34" s="1"/>
  <c r="DF164" i="34"/>
  <c r="GK164" i="34" s="1"/>
  <c r="DJ164" i="34"/>
  <c r="GO164" i="34" s="1"/>
  <c r="DN164" i="34"/>
  <c r="GS164" i="34" s="1"/>
  <c r="DR164" i="34"/>
  <c r="GW164" i="34" s="1"/>
  <c r="DV164" i="34"/>
  <c r="HA164" i="34" s="1"/>
  <c r="DZ164" i="34"/>
  <c r="HE164" i="34" s="1"/>
  <c r="ED164" i="34"/>
  <c r="HI164" i="34" s="1"/>
  <c r="EH164" i="34"/>
  <c r="HM164" i="34" s="1"/>
  <c r="EL164" i="34"/>
  <c r="HQ164" i="34" s="1"/>
  <c r="EP164" i="34"/>
  <c r="HU164" i="34" s="1"/>
  <c r="ET164" i="34"/>
  <c r="HY164" i="34" s="1"/>
  <c r="EX164" i="34"/>
  <c r="IC164" i="34" s="1"/>
  <c r="FB164" i="34"/>
  <c r="IG164" i="34" s="1"/>
  <c r="FF164" i="34"/>
  <c r="IK164" i="34" s="1"/>
  <c r="FJ164" i="34"/>
  <c r="IO164" i="34" s="1"/>
  <c r="FN164" i="34"/>
  <c r="IS164" i="34" s="1"/>
  <c r="CU164" i="34"/>
  <c r="FZ164" i="34" s="1"/>
  <c r="DK164" i="34"/>
  <c r="GP164" i="34" s="1"/>
  <c r="EA164" i="34"/>
  <c r="HF164" i="34" s="1"/>
  <c r="EQ164" i="34"/>
  <c r="HV164" i="34" s="1"/>
  <c r="FG164" i="34"/>
  <c r="IL164" i="34" s="1"/>
  <c r="DG164" i="34"/>
  <c r="GL164" i="34" s="1"/>
  <c r="FC164" i="34"/>
  <c r="IH164" i="34" s="1"/>
  <c r="CY164" i="34"/>
  <c r="GD164" i="34" s="1"/>
  <c r="DO164" i="34"/>
  <c r="GT164" i="34" s="1"/>
  <c r="EE164" i="34"/>
  <c r="HJ164" i="34" s="1"/>
  <c r="EU164" i="34"/>
  <c r="HZ164" i="34" s="1"/>
  <c r="FK164" i="34"/>
  <c r="IP164" i="34" s="1"/>
  <c r="DW164" i="34"/>
  <c r="HB164" i="34" s="1"/>
  <c r="CM164" i="34"/>
  <c r="FR164" i="34" s="1"/>
  <c r="DC164" i="34"/>
  <c r="GH164" i="34" s="1"/>
  <c r="DS164" i="34"/>
  <c r="GX164" i="34" s="1"/>
  <c r="EI164" i="34"/>
  <c r="HN164" i="34" s="1"/>
  <c r="EY164" i="34"/>
  <c r="ID164" i="34" s="1"/>
  <c r="CQ164" i="34"/>
  <c r="FV164" i="34" s="1"/>
  <c r="EM164" i="34"/>
  <c r="HR164" i="34" s="1"/>
  <c r="CJ160" i="34"/>
  <c r="FO160" i="34" s="1"/>
  <c r="CN160" i="34"/>
  <c r="FS160" i="34" s="1"/>
  <c r="CR160" i="34"/>
  <c r="FW160" i="34" s="1"/>
  <c r="CV160" i="34"/>
  <c r="GA160" i="34" s="1"/>
  <c r="CZ160" i="34"/>
  <c r="GE160" i="34" s="1"/>
  <c r="DD160" i="34"/>
  <c r="GI160" i="34" s="1"/>
  <c r="DH160" i="34"/>
  <c r="GM160" i="34" s="1"/>
  <c r="DL160" i="34"/>
  <c r="GQ160" i="34" s="1"/>
  <c r="DP160" i="34"/>
  <c r="GU160" i="34" s="1"/>
  <c r="DT160" i="34"/>
  <c r="GY160" i="34" s="1"/>
  <c r="DX160" i="34"/>
  <c r="HC160" i="34" s="1"/>
  <c r="EB160" i="34"/>
  <c r="HG160" i="34" s="1"/>
  <c r="EF160" i="34"/>
  <c r="HK160" i="34" s="1"/>
  <c r="EJ160" i="34"/>
  <c r="HO160" i="34" s="1"/>
  <c r="EN160" i="34"/>
  <c r="HS160" i="34" s="1"/>
  <c r="ER160" i="34"/>
  <c r="HW160" i="34" s="1"/>
  <c r="EV160" i="34"/>
  <c r="IA160" i="34" s="1"/>
  <c r="EZ160" i="34"/>
  <c r="IE160" i="34" s="1"/>
  <c r="FD160" i="34"/>
  <c r="II160" i="34" s="1"/>
  <c r="FH160" i="34"/>
  <c r="IM160" i="34" s="1"/>
  <c r="FL160" i="34"/>
  <c r="IQ160" i="34" s="1"/>
  <c r="CK160" i="34"/>
  <c r="FP160" i="34" s="1"/>
  <c r="CO160" i="34"/>
  <c r="FT160" i="34" s="1"/>
  <c r="CS160" i="34"/>
  <c r="FX160" i="34" s="1"/>
  <c r="CW160" i="34"/>
  <c r="GB160" i="34" s="1"/>
  <c r="DA160" i="34"/>
  <c r="GF160" i="34" s="1"/>
  <c r="DE160" i="34"/>
  <c r="GJ160" i="34" s="1"/>
  <c r="DI160" i="34"/>
  <c r="GN160" i="34" s="1"/>
  <c r="DM160" i="34"/>
  <c r="GR160" i="34" s="1"/>
  <c r="DQ160" i="34"/>
  <c r="GV160" i="34" s="1"/>
  <c r="DU160" i="34"/>
  <c r="GZ160" i="34" s="1"/>
  <c r="DY160" i="34"/>
  <c r="HD160" i="34" s="1"/>
  <c r="EC160" i="34"/>
  <c r="HH160" i="34" s="1"/>
  <c r="EG160" i="34"/>
  <c r="HL160" i="34" s="1"/>
  <c r="EK160" i="34"/>
  <c r="HP160" i="34" s="1"/>
  <c r="EO160" i="34"/>
  <c r="HT160" i="34" s="1"/>
  <c r="ES160" i="34"/>
  <c r="HX160" i="34" s="1"/>
  <c r="EW160" i="34"/>
  <c r="IB160" i="34" s="1"/>
  <c r="FA160" i="34"/>
  <c r="IF160" i="34" s="1"/>
  <c r="FE160" i="34"/>
  <c r="IJ160" i="34" s="1"/>
  <c r="FI160" i="34"/>
  <c r="IN160" i="34" s="1"/>
  <c r="FM160" i="34"/>
  <c r="IR160" i="34" s="1"/>
  <c r="CL160" i="34"/>
  <c r="FQ160" i="34" s="1"/>
  <c r="CP160" i="34"/>
  <c r="FU160" i="34" s="1"/>
  <c r="CT160" i="34"/>
  <c r="FY160" i="34" s="1"/>
  <c r="CX160" i="34"/>
  <c r="GC160" i="34" s="1"/>
  <c r="DB160" i="34"/>
  <c r="GG160" i="34" s="1"/>
  <c r="DF160" i="34"/>
  <c r="GK160" i="34" s="1"/>
  <c r="DJ160" i="34"/>
  <c r="GO160" i="34" s="1"/>
  <c r="DN160" i="34"/>
  <c r="GS160" i="34" s="1"/>
  <c r="DR160" i="34"/>
  <c r="GW160" i="34" s="1"/>
  <c r="DV160" i="34"/>
  <c r="HA160" i="34" s="1"/>
  <c r="DZ160" i="34"/>
  <c r="HE160" i="34" s="1"/>
  <c r="ED160" i="34"/>
  <c r="HI160" i="34" s="1"/>
  <c r="EH160" i="34"/>
  <c r="HM160" i="34" s="1"/>
  <c r="EL160" i="34"/>
  <c r="HQ160" i="34" s="1"/>
  <c r="EP160" i="34"/>
  <c r="HU160" i="34" s="1"/>
  <c r="ET160" i="34"/>
  <c r="HY160" i="34" s="1"/>
  <c r="EX160" i="34"/>
  <c r="IC160" i="34" s="1"/>
  <c r="FB160" i="34"/>
  <c r="IG160" i="34" s="1"/>
  <c r="FF160" i="34"/>
  <c r="IK160" i="34" s="1"/>
  <c r="FJ160" i="34"/>
  <c r="IO160" i="34" s="1"/>
  <c r="FN160" i="34"/>
  <c r="IS160" i="34" s="1"/>
  <c r="CQ160" i="34"/>
  <c r="FV160" i="34" s="1"/>
  <c r="DG160" i="34"/>
  <c r="GL160" i="34" s="1"/>
  <c r="DW160" i="34"/>
  <c r="HB160" i="34" s="1"/>
  <c r="EM160" i="34"/>
  <c r="HR160" i="34" s="1"/>
  <c r="FC160" i="34"/>
  <c r="IH160" i="34" s="1"/>
  <c r="DC160" i="34"/>
  <c r="GH160" i="34" s="1"/>
  <c r="EY160" i="34"/>
  <c r="ID160" i="34" s="1"/>
  <c r="CU160" i="34"/>
  <c r="FZ160" i="34" s="1"/>
  <c r="DK160" i="34"/>
  <c r="GP160" i="34" s="1"/>
  <c r="EA160" i="34"/>
  <c r="HF160" i="34" s="1"/>
  <c r="EQ160" i="34"/>
  <c r="HV160" i="34" s="1"/>
  <c r="FG160" i="34"/>
  <c r="IL160" i="34" s="1"/>
  <c r="CM160" i="34"/>
  <c r="FR160" i="34" s="1"/>
  <c r="EI160" i="34"/>
  <c r="HN160" i="34" s="1"/>
  <c r="CY160" i="34"/>
  <c r="GD160" i="34" s="1"/>
  <c r="DO160" i="34"/>
  <c r="GT160" i="34" s="1"/>
  <c r="EE160" i="34"/>
  <c r="HJ160" i="34" s="1"/>
  <c r="EU160" i="34"/>
  <c r="HZ160" i="34" s="1"/>
  <c r="FK160" i="34"/>
  <c r="IP160" i="34" s="1"/>
  <c r="DS160" i="34"/>
  <c r="GX160" i="34" s="1"/>
  <c r="CJ156" i="34"/>
  <c r="FO156" i="34" s="1"/>
  <c r="CN156" i="34"/>
  <c r="FS156" i="34" s="1"/>
  <c r="CR156" i="34"/>
  <c r="FW156" i="34" s="1"/>
  <c r="CV156" i="34"/>
  <c r="GA156" i="34" s="1"/>
  <c r="CZ156" i="34"/>
  <c r="GE156" i="34" s="1"/>
  <c r="DD156" i="34"/>
  <c r="GI156" i="34" s="1"/>
  <c r="DH156" i="34"/>
  <c r="GM156" i="34" s="1"/>
  <c r="DL156" i="34"/>
  <c r="GQ156" i="34" s="1"/>
  <c r="DP156" i="34"/>
  <c r="GU156" i="34" s="1"/>
  <c r="DT156" i="34"/>
  <c r="GY156" i="34" s="1"/>
  <c r="DX156" i="34"/>
  <c r="HC156" i="34" s="1"/>
  <c r="EB156" i="34"/>
  <c r="HG156" i="34" s="1"/>
  <c r="EF156" i="34"/>
  <c r="HK156" i="34" s="1"/>
  <c r="EJ156" i="34"/>
  <c r="HO156" i="34" s="1"/>
  <c r="EN156" i="34"/>
  <c r="HS156" i="34" s="1"/>
  <c r="ER156" i="34"/>
  <c r="HW156" i="34" s="1"/>
  <c r="EV156" i="34"/>
  <c r="IA156" i="34" s="1"/>
  <c r="EZ156" i="34"/>
  <c r="IE156" i="34" s="1"/>
  <c r="FD156" i="34"/>
  <c r="II156" i="34" s="1"/>
  <c r="FH156" i="34"/>
  <c r="IM156" i="34" s="1"/>
  <c r="FL156" i="34"/>
  <c r="IQ156" i="34" s="1"/>
  <c r="CK156" i="34"/>
  <c r="FP156" i="34" s="1"/>
  <c r="CO156" i="34"/>
  <c r="FT156" i="34" s="1"/>
  <c r="CS156" i="34"/>
  <c r="FX156" i="34" s="1"/>
  <c r="CW156" i="34"/>
  <c r="GB156" i="34" s="1"/>
  <c r="DA156" i="34"/>
  <c r="GF156" i="34" s="1"/>
  <c r="DE156" i="34"/>
  <c r="GJ156" i="34" s="1"/>
  <c r="DI156" i="34"/>
  <c r="GN156" i="34" s="1"/>
  <c r="DM156" i="34"/>
  <c r="GR156" i="34" s="1"/>
  <c r="DQ156" i="34"/>
  <c r="GV156" i="34" s="1"/>
  <c r="DU156" i="34"/>
  <c r="GZ156" i="34" s="1"/>
  <c r="DY156" i="34"/>
  <c r="HD156" i="34" s="1"/>
  <c r="EC156" i="34"/>
  <c r="HH156" i="34" s="1"/>
  <c r="EG156" i="34"/>
  <c r="HL156" i="34" s="1"/>
  <c r="EK156" i="34"/>
  <c r="HP156" i="34" s="1"/>
  <c r="EO156" i="34"/>
  <c r="HT156" i="34" s="1"/>
  <c r="ES156" i="34"/>
  <c r="HX156" i="34" s="1"/>
  <c r="EW156" i="34"/>
  <c r="IB156" i="34" s="1"/>
  <c r="FA156" i="34"/>
  <c r="IF156" i="34" s="1"/>
  <c r="FE156" i="34"/>
  <c r="IJ156" i="34" s="1"/>
  <c r="FI156" i="34"/>
  <c r="IN156" i="34" s="1"/>
  <c r="FM156" i="34"/>
  <c r="IR156" i="34" s="1"/>
  <c r="CL156" i="34"/>
  <c r="FQ156" i="34" s="1"/>
  <c r="CP156" i="34"/>
  <c r="FU156" i="34" s="1"/>
  <c r="CT156" i="34"/>
  <c r="FY156" i="34" s="1"/>
  <c r="CX156" i="34"/>
  <c r="GC156" i="34" s="1"/>
  <c r="DB156" i="34"/>
  <c r="GG156" i="34" s="1"/>
  <c r="DF156" i="34"/>
  <c r="GK156" i="34" s="1"/>
  <c r="DJ156" i="34"/>
  <c r="GO156" i="34" s="1"/>
  <c r="DN156" i="34"/>
  <c r="GS156" i="34" s="1"/>
  <c r="DR156" i="34"/>
  <c r="GW156" i="34" s="1"/>
  <c r="DV156" i="34"/>
  <c r="HA156" i="34" s="1"/>
  <c r="DZ156" i="34"/>
  <c r="HE156" i="34" s="1"/>
  <c r="ED156" i="34"/>
  <c r="HI156" i="34" s="1"/>
  <c r="EH156" i="34"/>
  <c r="HM156" i="34" s="1"/>
  <c r="EL156" i="34"/>
  <c r="HQ156" i="34" s="1"/>
  <c r="EP156" i="34"/>
  <c r="HU156" i="34" s="1"/>
  <c r="ET156" i="34"/>
  <c r="HY156" i="34" s="1"/>
  <c r="EX156" i="34"/>
  <c r="IC156" i="34" s="1"/>
  <c r="FB156" i="34"/>
  <c r="IG156" i="34" s="1"/>
  <c r="FF156" i="34"/>
  <c r="IK156" i="34" s="1"/>
  <c r="FJ156" i="34"/>
  <c r="IO156" i="34" s="1"/>
  <c r="FN156" i="34"/>
  <c r="IS156" i="34" s="1"/>
  <c r="CM156" i="34"/>
  <c r="FR156" i="34" s="1"/>
  <c r="DC156" i="34"/>
  <c r="GH156" i="34" s="1"/>
  <c r="DS156" i="34"/>
  <c r="GX156" i="34" s="1"/>
  <c r="EI156" i="34"/>
  <c r="HN156" i="34" s="1"/>
  <c r="EY156" i="34"/>
  <c r="ID156" i="34" s="1"/>
  <c r="EE156" i="34"/>
  <c r="HJ156" i="34" s="1"/>
  <c r="FK156" i="34"/>
  <c r="IP156" i="34" s="1"/>
  <c r="CQ156" i="34"/>
  <c r="FV156" i="34" s="1"/>
  <c r="DG156" i="34"/>
  <c r="GL156" i="34" s="1"/>
  <c r="DW156" i="34"/>
  <c r="HB156" i="34" s="1"/>
  <c r="EM156" i="34"/>
  <c r="HR156" i="34" s="1"/>
  <c r="FC156" i="34"/>
  <c r="IH156" i="34" s="1"/>
  <c r="CY156" i="34"/>
  <c r="GD156" i="34" s="1"/>
  <c r="EU156" i="34"/>
  <c r="HZ156" i="34" s="1"/>
  <c r="CU156" i="34"/>
  <c r="FZ156" i="34" s="1"/>
  <c r="DK156" i="34"/>
  <c r="GP156" i="34" s="1"/>
  <c r="EA156" i="34"/>
  <c r="HF156" i="34" s="1"/>
  <c r="EQ156" i="34"/>
  <c r="HV156" i="34" s="1"/>
  <c r="FG156" i="34"/>
  <c r="IL156" i="34" s="1"/>
  <c r="DO156" i="34"/>
  <c r="GT156" i="34" s="1"/>
  <c r="CJ152" i="34"/>
  <c r="FO152" i="34" s="1"/>
  <c r="CN152" i="34"/>
  <c r="FS152" i="34" s="1"/>
  <c r="CR152" i="34"/>
  <c r="FW152" i="34" s="1"/>
  <c r="CV152" i="34"/>
  <c r="GA152" i="34" s="1"/>
  <c r="CZ152" i="34"/>
  <c r="GE152" i="34" s="1"/>
  <c r="DD152" i="34"/>
  <c r="GI152" i="34" s="1"/>
  <c r="DH152" i="34"/>
  <c r="GM152" i="34" s="1"/>
  <c r="DL152" i="34"/>
  <c r="GQ152" i="34" s="1"/>
  <c r="DP152" i="34"/>
  <c r="GU152" i="34" s="1"/>
  <c r="DT152" i="34"/>
  <c r="GY152" i="34" s="1"/>
  <c r="DX152" i="34"/>
  <c r="HC152" i="34" s="1"/>
  <c r="EB152" i="34"/>
  <c r="HG152" i="34" s="1"/>
  <c r="EF152" i="34"/>
  <c r="HK152" i="34" s="1"/>
  <c r="EJ152" i="34"/>
  <c r="HO152" i="34" s="1"/>
  <c r="EN152" i="34"/>
  <c r="HS152" i="34" s="1"/>
  <c r="ER152" i="34"/>
  <c r="HW152" i="34" s="1"/>
  <c r="EV152" i="34"/>
  <c r="IA152" i="34" s="1"/>
  <c r="EZ152" i="34"/>
  <c r="IE152" i="34" s="1"/>
  <c r="FD152" i="34"/>
  <c r="II152" i="34" s="1"/>
  <c r="FH152" i="34"/>
  <c r="IM152" i="34" s="1"/>
  <c r="FL152" i="34"/>
  <c r="IQ152" i="34" s="1"/>
  <c r="CK152" i="34"/>
  <c r="FP152" i="34" s="1"/>
  <c r="CO152" i="34"/>
  <c r="FT152" i="34" s="1"/>
  <c r="CS152" i="34"/>
  <c r="FX152" i="34" s="1"/>
  <c r="CW152" i="34"/>
  <c r="GB152" i="34" s="1"/>
  <c r="DA152" i="34"/>
  <c r="GF152" i="34" s="1"/>
  <c r="DE152" i="34"/>
  <c r="GJ152" i="34" s="1"/>
  <c r="DI152" i="34"/>
  <c r="GN152" i="34" s="1"/>
  <c r="DM152" i="34"/>
  <c r="GR152" i="34" s="1"/>
  <c r="DQ152" i="34"/>
  <c r="GV152" i="34" s="1"/>
  <c r="DU152" i="34"/>
  <c r="GZ152" i="34" s="1"/>
  <c r="DY152" i="34"/>
  <c r="HD152" i="34" s="1"/>
  <c r="EC152" i="34"/>
  <c r="HH152" i="34" s="1"/>
  <c r="EG152" i="34"/>
  <c r="HL152" i="34" s="1"/>
  <c r="EK152" i="34"/>
  <c r="HP152" i="34" s="1"/>
  <c r="EO152" i="34"/>
  <c r="HT152" i="34" s="1"/>
  <c r="ES152" i="34"/>
  <c r="HX152" i="34" s="1"/>
  <c r="EW152" i="34"/>
  <c r="IB152" i="34" s="1"/>
  <c r="FA152" i="34"/>
  <c r="IF152" i="34" s="1"/>
  <c r="FE152" i="34"/>
  <c r="IJ152" i="34" s="1"/>
  <c r="FI152" i="34"/>
  <c r="IN152" i="34" s="1"/>
  <c r="FM152" i="34"/>
  <c r="IR152" i="34" s="1"/>
  <c r="CL152" i="34"/>
  <c r="FQ152" i="34" s="1"/>
  <c r="CP152" i="34"/>
  <c r="FU152" i="34" s="1"/>
  <c r="CT152" i="34"/>
  <c r="FY152" i="34" s="1"/>
  <c r="CX152" i="34"/>
  <c r="GC152" i="34" s="1"/>
  <c r="DB152" i="34"/>
  <c r="GG152" i="34" s="1"/>
  <c r="DF152" i="34"/>
  <c r="GK152" i="34" s="1"/>
  <c r="DJ152" i="34"/>
  <c r="GO152" i="34" s="1"/>
  <c r="DN152" i="34"/>
  <c r="GS152" i="34" s="1"/>
  <c r="DR152" i="34"/>
  <c r="GW152" i="34" s="1"/>
  <c r="DV152" i="34"/>
  <c r="HA152" i="34" s="1"/>
  <c r="DZ152" i="34"/>
  <c r="HE152" i="34" s="1"/>
  <c r="ED152" i="34"/>
  <c r="HI152" i="34" s="1"/>
  <c r="EH152" i="34"/>
  <c r="HM152" i="34" s="1"/>
  <c r="EL152" i="34"/>
  <c r="HQ152" i="34" s="1"/>
  <c r="EP152" i="34"/>
  <c r="HU152" i="34" s="1"/>
  <c r="ET152" i="34"/>
  <c r="HY152" i="34" s="1"/>
  <c r="EX152" i="34"/>
  <c r="IC152" i="34" s="1"/>
  <c r="FB152" i="34"/>
  <c r="IG152" i="34" s="1"/>
  <c r="FF152" i="34"/>
  <c r="IK152" i="34" s="1"/>
  <c r="FJ152" i="34"/>
  <c r="IO152" i="34" s="1"/>
  <c r="FN152" i="34"/>
  <c r="IS152" i="34" s="1"/>
  <c r="CY152" i="34"/>
  <c r="GD152" i="34" s="1"/>
  <c r="DO152" i="34"/>
  <c r="GT152" i="34" s="1"/>
  <c r="EE152" i="34"/>
  <c r="HJ152" i="34" s="1"/>
  <c r="EU152" i="34"/>
  <c r="HZ152" i="34" s="1"/>
  <c r="FK152" i="34"/>
  <c r="IP152" i="34" s="1"/>
  <c r="CU152" i="34"/>
  <c r="FZ152" i="34" s="1"/>
  <c r="EQ152" i="34"/>
  <c r="HV152" i="34" s="1"/>
  <c r="CM152" i="34"/>
  <c r="FR152" i="34" s="1"/>
  <c r="DC152" i="34"/>
  <c r="GH152" i="34" s="1"/>
  <c r="DS152" i="34"/>
  <c r="GX152" i="34" s="1"/>
  <c r="EI152" i="34"/>
  <c r="HN152" i="34" s="1"/>
  <c r="EY152" i="34"/>
  <c r="ID152" i="34" s="1"/>
  <c r="DK152" i="34"/>
  <c r="GP152" i="34" s="1"/>
  <c r="FG152" i="34"/>
  <c r="IL152" i="34" s="1"/>
  <c r="CQ152" i="34"/>
  <c r="FV152" i="34" s="1"/>
  <c r="DG152" i="34"/>
  <c r="GL152" i="34" s="1"/>
  <c r="DW152" i="34"/>
  <c r="HB152" i="34" s="1"/>
  <c r="EM152" i="34"/>
  <c r="HR152" i="34" s="1"/>
  <c r="FC152" i="34"/>
  <c r="IH152" i="34" s="1"/>
  <c r="EA152" i="34"/>
  <c r="HF152" i="34" s="1"/>
  <c r="CJ148" i="34"/>
  <c r="FO148" i="34" s="1"/>
  <c r="CN148" i="34"/>
  <c r="FS148" i="34" s="1"/>
  <c r="CR148" i="34"/>
  <c r="FW148" i="34" s="1"/>
  <c r="CV148" i="34"/>
  <c r="GA148" i="34" s="1"/>
  <c r="CZ148" i="34"/>
  <c r="GE148" i="34" s="1"/>
  <c r="DD148" i="34"/>
  <c r="GI148" i="34" s="1"/>
  <c r="DH148" i="34"/>
  <c r="GM148" i="34" s="1"/>
  <c r="DL148" i="34"/>
  <c r="GQ148" i="34" s="1"/>
  <c r="DP148" i="34"/>
  <c r="GU148" i="34" s="1"/>
  <c r="DT148" i="34"/>
  <c r="GY148" i="34" s="1"/>
  <c r="DX148" i="34"/>
  <c r="HC148" i="34" s="1"/>
  <c r="EB148" i="34"/>
  <c r="HG148" i="34" s="1"/>
  <c r="EF148" i="34"/>
  <c r="HK148" i="34" s="1"/>
  <c r="EJ148" i="34"/>
  <c r="HO148" i="34" s="1"/>
  <c r="EN148" i="34"/>
  <c r="HS148" i="34" s="1"/>
  <c r="ER148" i="34"/>
  <c r="HW148" i="34" s="1"/>
  <c r="EV148" i="34"/>
  <c r="IA148" i="34" s="1"/>
  <c r="EZ148" i="34"/>
  <c r="IE148" i="34" s="1"/>
  <c r="FD148" i="34"/>
  <c r="II148" i="34" s="1"/>
  <c r="FH148" i="34"/>
  <c r="IM148" i="34" s="1"/>
  <c r="FL148" i="34"/>
  <c r="IQ148" i="34" s="1"/>
  <c r="CK148" i="34"/>
  <c r="FP148" i="34" s="1"/>
  <c r="CO148" i="34"/>
  <c r="FT148" i="34" s="1"/>
  <c r="CS148" i="34"/>
  <c r="FX148" i="34" s="1"/>
  <c r="CW148" i="34"/>
  <c r="GB148" i="34" s="1"/>
  <c r="DA148" i="34"/>
  <c r="GF148" i="34" s="1"/>
  <c r="DE148" i="34"/>
  <c r="GJ148" i="34" s="1"/>
  <c r="DI148" i="34"/>
  <c r="GN148" i="34" s="1"/>
  <c r="DM148" i="34"/>
  <c r="GR148" i="34" s="1"/>
  <c r="DQ148" i="34"/>
  <c r="GV148" i="34" s="1"/>
  <c r="DU148" i="34"/>
  <c r="GZ148" i="34" s="1"/>
  <c r="DY148" i="34"/>
  <c r="HD148" i="34" s="1"/>
  <c r="EC148" i="34"/>
  <c r="HH148" i="34" s="1"/>
  <c r="EG148" i="34"/>
  <c r="HL148" i="34" s="1"/>
  <c r="EK148" i="34"/>
  <c r="HP148" i="34" s="1"/>
  <c r="EO148" i="34"/>
  <c r="HT148" i="34" s="1"/>
  <c r="ES148" i="34"/>
  <c r="HX148" i="34" s="1"/>
  <c r="EW148" i="34"/>
  <c r="IB148" i="34" s="1"/>
  <c r="FA148" i="34"/>
  <c r="IF148" i="34" s="1"/>
  <c r="FE148" i="34"/>
  <c r="IJ148" i="34" s="1"/>
  <c r="FI148" i="34"/>
  <c r="IN148" i="34" s="1"/>
  <c r="FM148" i="34"/>
  <c r="IR148" i="34" s="1"/>
  <c r="CL148" i="34"/>
  <c r="FQ148" i="34" s="1"/>
  <c r="CP148" i="34"/>
  <c r="FU148" i="34" s="1"/>
  <c r="CT148" i="34"/>
  <c r="FY148" i="34" s="1"/>
  <c r="CX148" i="34"/>
  <c r="GC148" i="34" s="1"/>
  <c r="DB148" i="34"/>
  <c r="GG148" i="34" s="1"/>
  <c r="DF148" i="34"/>
  <c r="GK148" i="34" s="1"/>
  <c r="DJ148" i="34"/>
  <c r="GO148" i="34" s="1"/>
  <c r="DN148" i="34"/>
  <c r="GS148" i="34" s="1"/>
  <c r="DR148" i="34"/>
  <c r="GW148" i="34" s="1"/>
  <c r="DV148" i="34"/>
  <c r="HA148" i="34" s="1"/>
  <c r="DZ148" i="34"/>
  <c r="HE148" i="34" s="1"/>
  <c r="ED148" i="34"/>
  <c r="HI148" i="34" s="1"/>
  <c r="EH148" i="34"/>
  <c r="HM148" i="34" s="1"/>
  <c r="EL148" i="34"/>
  <c r="HQ148" i="34" s="1"/>
  <c r="EP148" i="34"/>
  <c r="HU148" i="34" s="1"/>
  <c r="ET148" i="34"/>
  <c r="HY148" i="34" s="1"/>
  <c r="EX148" i="34"/>
  <c r="IC148" i="34" s="1"/>
  <c r="FB148" i="34"/>
  <c r="IG148" i="34" s="1"/>
  <c r="FF148" i="34"/>
  <c r="IK148" i="34" s="1"/>
  <c r="FJ148" i="34"/>
  <c r="IO148" i="34" s="1"/>
  <c r="FN148" i="34"/>
  <c r="IS148" i="34" s="1"/>
  <c r="CU148" i="34"/>
  <c r="FZ148" i="34" s="1"/>
  <c r="DK148" i="34"/>
  <c r="GP148" i="34" s="1"/>
  <c r="EA148" i="34"/>
  <c r="HF148" i="34" s="1"/>
  <c r="EQ148" i="34"/>
  <c r="HV148" i="34" s="1"/>
  <c r="FG148" i="34"/>
  <c r="IL148" i="34" s="1"/>
  <c r="DG148" i="34"/>
  <c r="GL148" i="34" s="1"/>
  <c r="FC148" i="34"/>
  <c r="IH148" i="34" s="1"/>
  <c r="CY148" i="34"/>
  <c r="GD148" i="34" s="1"/>
  <c r="DO148" i="34"/>
  <c r="GT148" i="34" s="1"/>
  <c r="EE148" i="34"/>
  <c r="HJ148" i="34" s="1"/>
  <c r="EU148" i="34"/>
  <c r="HZ148" i="34" s="1"/>
  <c r="FK148" i="34"/>
  <c r="IP148" i="34" s="1"/>
  <c r="CQ148" i="34"/>
  <c r="FV148" i="34" s="1"/>
  <c r="DW148" i="34"/>
  <c r="HB148" i="34" s="1"/>
  <c r="CM148" i="34"/>
  <c r="FR148" i="34" s="1"/>
  <c r="DC148" i="34"/>
  <c r="GH148" i="34" s="1"/>
  <c r="DS148" i="34"/>
  <c r="GX148" i="34" s="1"/>
  <c r="EI148" i="34"/>
  <c r="HN148" i="34" s="1"/>
  <c r="EY148" i="34"/>
  <c r="ID148" i="34" s="1"/>
  <c r="EM148" i="34"/>
  <c r="HR148" i="34" s="1"/>
  <c r="CJ144" i="34"/>
  <c r="FO144" i="34" s="1"/>
  <c r="CN144" i="34"/>
  <c r="FS144" i="34" s="1"/>
  <c r="CR144" i="34"/>
  <c r="FW144" i="34" s="1"/>
  <c r="CV144" i="34"/>
  <c r="GA144" i="34" s="1"/>
  <c r="CZ144" i="34"/>
  <c r="GE144" i="34" s="1"/>
  <c r="DD144" i="34"/>
  <c r="GI144" i="34" s="1"/>
  <c r="DH144" i="34"/>
  <c r="GM144" i="34" s="1"/>
  <c r="DL144" i="34"/>
  <c r="GQ144" i="34" s="1"/>
  <c r="DP144" i="34"/>
  <c r="GU144" i="34" s="1"/>
  <c r="DT144" i="34"/>
  <c r="GY144" i="34" s="1"/>
  <c r="DX144" i="34"/>
  <c r="HC144" i="34" s="1"/>
  <c r="EB144" i="34"/>
  <c r="HG144" i="34" s="1"/>
  <c r="EF144" i="34"/>
  <c r="HK144" i="34" s="1"/>
  <c r="EJ144" i="34"/>
  <c r="HO144" i="34" s="1"/>
  <c r="EN144" i="34"/>
  <c r="HS144" i="34" s="1"/>
  <c r="ER144" i="34"/>
  <c r="HW144" i="34" s="1"/>
  <c r="EV144" i="34"/>
  <c r="IA144" i="34" s="1"/>
  <c r="EZ144" i="34"/>
  <c r="IE144" i="34" s="1"/>
  <c r="FD144" i="34"/>
  <c r="II144" i="34" s="1"/>
  <c r="FH144" i="34"/>
  <c r="IM144" i="34" s="1"/>
  <c r="FL144" i="34"/>
  <c r="IQ144" i="34" s="1"/>
  <c r="CK144" i="34"/>
  <c r="FP144" i="34" s="1"/>
  <c r="CO144" i="34"/>
  <c r="FT144" i="34" s="1"/>
  <c r="CS144" i="34"/>
  <c r="FX144" i="34" s="1"/>
  <c r="CW144" i="34"/>
  <c r="GB144" i="34" s="1"/>
  <c r="DA144" i="34"/>
  <c r="GF144" i="34" s="1"/>
  <c r="DE144" i="34"/>
  <c r="GJ144" i="34" s="1"/>
  <c r="DI144" i="34"/>
  <c r="GN144" i="34" s="1"/>
  <c r="DM144" i="34"/>
  <c r="GR144" i="34" s="1"/>
  <c r="DQ144" i="34"/>
  <c r="GV144" i="34" s="1"/>
  <c r="DU144" i="34"/>
  <c r="GZ144" i="34" s="1"/>
  <c r="DY144" i="34"/>
  <c r="HD144" i="34" s="1"/>
  <c r="EC144" i="34"/>
  <c r="HH144" i="34" s="1"/>
  <c r="EG144" i="34"/>
  <c r="HL144" i="34" s="1"/>
  <c r="EK144" i="34"/>
  <c r="HP144" i="34" s="1"/>
  <c r="EO144" i="34"/>
  <c r="HT144" i="34" s="1"/>
  <c r="ES144" i="34"/>
  <c r="HX144" i="34" s="1"/>
  <c r="EW144" i="34"/>
  <c r="IB144" i="34" s="1"/>
  <c r="FA144" i="34"/>
  <c r="IF144" i="34" s="1"/>
  <c r="FE144" i="34"/>
  <c r="IJ144" i="34" s="1"/>
  <c r="FI144" i="34"/>
  <c r="IN144" i="34" s="1"/>
  <c r="FM144" i="34"/>
  <c r="IR144" i="34" s="1"/>
  <c r="CL144" i="34"/>
  <c r="FQ144" i="34" s="1"/>
  <c r="CP144" i="34"/>
  <c r="FU144" i="34" s="1"/>
  <c r="CT144" i="34"/>
  <c r="FY144" i="34" s="1"/>
  <c r="CX144" i="34"/>
  <c r="GC144" i="34" s="1"/>
  <c r="DB144" i="34"/>
  <c r="GG144" i="34" s="1"/>
  <c r="DF144" i="34"/>
  <c r="GK144" i="34" s="1"/>
  <c r="DJ144" i="34"/>
  <c r="GO144" i="34" s="1"/>
  <c r="DN144" i="34"/>
  <c r="GS144" i="34" s="1"/>
  <c r="DR144" i="34"/>
  <c r="GW144" i="34" s="1"/>
  <c r="DV144" i="34"/>
  <c r="HA144" i="34" s="1"/>
  <c r="DZ144" i="34"/>
  <c r="HE144" i="34" s="1"/>
  <c r="ED144" i="34"/>
  <c r="HI144" i="34" s="1"/>
  <c r="EH144" i="34"/>
  <c r="HM144" i="34" s="1"/>
  <c r="EL144" i="34"/>
  <c r="HQ144" i="34" s="1"/>
  <c r="EP144" i="34"/>
  <c r="HU144" i="34" s="1"/>
  <c r="ET144" i="34"/>
  <c r="HY144" i="34" s="1"/>
  <c r="EX144" i="34"/>
  <c r="IC144" i="34" s="1"/>
  <c r="FB144" i="34"/>
  <c r="IG144" i="34" s="1"/>
  <c r="FF144" i="34"/>
  <c r="IK144" i="34" s="1"/>
  <c r="FJ144" i="34"/>
  <c r="IO144" i="34" s="1"/>
  <c r="FN144" i="34"/>
  <c r="IS144" i="34" s="1"/>
  <c r="CQ144" i="34"/>
  <c r="FV144" i="34" s="1"/>
  <c r="DG144" i="34"/>
  <c r="GL144" i="34" s="1"/>
  <c r="DW144" i="34"/>
  <c r="HB144" i="34" s="1"/>
  <c r="EM144" i="34"/>
  <c r="HR144" i="34" s="1"/>
  <c r="FC144" i="34"/>
  <c r="IH144" i="34" s="1"/>
  <c r="DS144" i="34"/>
  <c r="GX144" i="34" s="1"/>
  <c r="EY144" i="34"/>
  <c r="ID144" i="34" s="1"/>
  <c r="CU144" i="34"/>
  <c r="FZ144" i="34" s="1"/>
  <c r="DK144" i="34"/>
  <c r="GP144" i="34" s="1"/>
  <c r="EA144" i="34"/>
  <c r="HF144" i="34" s="1"/>
  <c r="EQ144" i="34"/>
  <c r="HV144" i="34" s="1"/>
  <c r="FG144" i="34"/>
  <c r="IL144" i="34" s="1"/>
  <c r="DC144" i="34"/>
  <c r="GH144" i="34" s="1"/>
  <c r="CY144" i="34"/>
  <c r="GD144" i="34" s="1"/>
  <c r="DO144" i="34"/>
  <c r="GT144" i="34" s="1"/>
  <c r="EE144" i="34"/>
  <c r="HJ144" i="34" s="1"/>
  <c r="EU144" i="34"/>
  <c r="HZ144" i="34" s="1"/>
  <c r="FK144" i="34"/>
  <c r="IP144" i="34" s="1"/>
  <c r="CM144" i="34"/>
  <c r="FR144" i="34" s="1"/>
  <c r="EI144" i="34"/>
  <c r="HN144" i="34" s="1"/>
  <c r="CJ140" i="34"/>
  <c r="FO140" i="34" s="1"/>
  <c r="CN140" i="34"/>
  <c r="FS140" i="34" s="1"/>
  <c r="CR140" i="34"/>
  <c r="FW140" i="34" s="1"/>
  <c r="CV140" i="34"/>
  <c r="GA140" i="34" s="1"/>
  <c r="CZ140" i="34"/>
  <c r="GE140" i="34" s="1"/>
  <c r="DD140" i="34"/>
  <c r="GI140" i="34" s="1"/>
  <c r="DH140" i="34"/>
  <c r="GM140" i="34" s="1"/>
  <c r="DL140" i="34"/>
  <c r="GQ140" i="34" s="1"/>
  <c r="DP140" i="34"/>
  <c r="GU140" i="34" s="1"/>
  <c r="DT140" i="34"/>
  <c r="GY140" i="34" s="1"/>
  <c r="DX140" i="34"/>
  <c r="HC140" i="34" s="1"/>
  <c r="EB140" i="34"/>
  <c r="HG140" i="34" s="1"/>
  <c r="EF140" i="34"/>
  <c r="HK140" i="34" s="1"/>
  <c r="EJ140" i="34"/>
  <c r="HO140" i="34" s="1"/>
  <c r="EN140" i="34"/>
  <c r="HS140" i="34" s="1"/>
  <c r="ER140" i="34"/>
  <c r="HW140" i="34" s="1"/>
  <c r="EV140" i="34"/>
  <c r="IA140" i="34" s="1"/>
  <c r="EZ140" i="34"/>
  <c r="IE140" i="34" s="1"/>
  <c r="FD140" i="34"/>
  <c r="II140" i="34" s="1"/>
  <c r="FH140" i="34"/>
  <c r="IM140" i="34" s="1"/>
  <c r="FL140" i="34"/>
  <c r="IQ140" i="34" s="1"/>
  <c r="CK140" i="34"/>
  <c r="FP140" i="34" s="1"/>
  <c r="CO140" i="34"/>
  <c r="FT140" i="34" s="1"/>
  <c r="CS140" i="34"/>
  <c r="FX140" i="34" s="1"/>
  <c r="CW140" i="34"/>
  <c r="GB140" i="34" s="1"/>
  <c r="DA140" i="34"/>
  <c r="GF140" i="34" s="1"/>
  <c r="DE140" i="34"/>
  <c r="GJ140" i="34" s="1"/>
  <c r="DI140" i="34"/>
  <c r="GN140" i="34" s="1"/>
  <c r="DM140" i="34"/>
  <c r="GR140" i="34" s="1"/>
  <c r="DQ140" i="34"/>
  <c r="GV140" i="34" s="1"/>
  <c r="DU140" i="34"/>
  <c r="GZ140" i="34" s="1"/>
  <c r="DY140" i="34"/>
  <c r="HD140" i="34" s="1"/>
  <c r="EC140" i="34"/>
  <c r="HH140" i="34" s="1"/>
  <c r="EG140" i="34"/>
  <c r="HL140" i="34" s="1"/>
  <c r="EK140" i="34"/>
  <c r="HP140" i="34" s="1"/>
  <c r="EO140" i="34"/>
  <c r="HT140" i="34" s="1"/>
  <c r="ES140" i="34"/>
  <c r="HX140" i="34" s="1"/>
  <c r="EW140" i="34"/>
  <c r="IB140" i="34" s="1"/>
  <c r="FA140" i="34"/>
  <c r="IF140" i="34" s="1"/>
  <c r="FE140" i="34"/>
  <c r="IJ140" i="34" s="1"/>
  <c r="FI140" i="34"/>
  <c r="IN140" i="34" s="1"/>
  <c r="FM140" i="34"/>
  <c r="IR140" i="34" s="1"/>
  <c r="CL140" i="34"/>
  <c r="FQ140" i="34" s="1"/>
  <c r="CP140" i="34"/>
  <c r="FU140" i="34" s="1"/>
  <c r="CT140" i="34"/>
  <c r="FY140" i="34" s="1"/>
  <c r="CX140" i="34"/>
  <c r="GC140" i="34" s="1"/>
  <c r="DB140" i="34"/>
  <c r="GG140" i="34" s="1"/>
  <c r="DF140" i="34"/>
  <c r="GK140" i="34" s="1"/>
  <c r="DJ140" i="34"/>
  <c r="GO140" i="34" s="1"/>
  <c r="DN140" i="34"/>
  <c r="GS140" i="34" s="1"/>
  <c r="DR140" i="34"/>
  <c r="GW140" i="34" s="1"/>
  <c r="DV140" i="34"/>
  <c r="HA140" i="34" s="1"/>
  <c r="DZ140" i="34"/>
  <c r="HE140" i="34" s="1"/>
  <c r="ED140" i="34"/>
  <c r="HI140" i="34" s="1"/>
  <c r="EH140" i="34"/>
  <c r="HM140" i="34" s="1"/>
  <c r="EL140" i="34"/>
  <c r="HQ140" i="34" s="1"/>
  <c r="EP140" i="34"/>
  <c r="HU140" i="34" s="1"/>
  <c r="ET140" i="34"/>
  <c r="HY140" i="34" s="1"/>
  <c r="EX140" i="34"/>
  <c r="IC140" i="34" s="1"/>
  <c r="FB140" i="34"/>
  <c r="IG140" i="34" s="1"/>
  <c r="FF140" i="34"/>
  <c r="IK140" i="34" s="1"/>
  <c r="FJ140" i="34"/>
  <c r="IO140" i="34" s="1"/>
  <c r="FN140" i="34"/>
  <c r="IS140" i="34" s="1"/>
  <c r="CM140" i="34"/>
  <c r="FR140" i="34" s="1"/>
  <c r="DC140" i="34"/>
  <c r="GH140" i="34" s="1"/>
  <c r="DS140" i="34"/>
  <c r="GX140" i="34" s="1"/>
  <c r="EI140" i="34"/>
  <c r="HN140" i="34" s="1"/>
  <c r="EY140" i="34"/>
  <c r="ID140" i="34" s="1"/>
  <c r="DO140" i="34"/>
  <c r="GT140" i="34" s="1"/>
  <c r="FK140" i="34"/>
  <c r="IP140" i="34" s="1"/>
  <c r="CQ140" i="34"/>
  <c r="FV140" i="34" s="1"/>
  <c r="DG140" i="34"/>
  <c r="GL140" i="34" s="1"/>
  <c r="DW140" i="34"/>
  <c r="HB140" i="34" s="1"/>
  <c r="EM140" i="34"/>
  <c r="HR140" i="34" s="1"/>
  <c r="FC140" i="34"/>
  <c r="IH140" i="34" s="1"/>
  <c r="CY140" i="34"/>
  <c r="GD140" i="34" s="1"/>
  <c r="EU140" i="34"/>
  <c r="HZ140" i="34" s="1"/>
  <c r="CU140" i="34"/>
  <c r="FZ140" i="34" s="1"/>
  <c r="DK140" i="34"/>
  <c r="GP140" i="34" s="1"/>
  <c r="EA140" i="34"/>
  <c r="HF140" i="34" s="1"/>
  <c r="EQ140" i="34"/>
  <c r="HV140" i="34" s="1"/>
  <c r="FG140" i="34"/>
  <c r="IL140" i="34" s="1"/>
  <c r="EE140" i="34"/>
  <c r="HJ140" i="34" s="1"/>
  <c r="CJ136" i="34"/>
  <c r="FO136" i="34" s="1"/>
  <c r="CN136" i="34"/>
  <c r="FS136" i="34" s="1"/>
  <c r="CR136" i="34"/>
  <c r="FW136" i="34" s="1"/>
  <c r="CV136" i="34"/>
  <c r="GA136" i="34" s="1"/>
  <c r="CZ136" i="34"/>
  <c r="GE136" i="34" s="1"/>
  <c r="DD136" i="34"/>
  <c r="GI136" i="34" s="1"/>
  <c r="DH136" i="34"/>
  <c r="GM136" i="34" s="1"/>
  <c r="DL136" i="34"/>
  <c r="GQ136" i="34" s="1"/>
  <c r="DP136" i="34"/>
  <c r="GU136" i="34" s="1"/>
  <c r="DT136" i="34"/>
  <c r="GY136" i="34" s="1"/>
  <c r="DX136" i="34"/>
  <c r="HC136" i="34" s="1"/>
  <c r="EB136" i="34"/>
  <c r="HG136" i="34" s="1"/>
  <c r="EF136" i="34"/>
  <c r="HK136" i="34" s="1"/>
  <c r="EJ136" i="34"/>
  <c r="HO136" i="34" s="1"/>
  <c r="EN136" i="34"/>
  <c r="HS136" i="34" s="1"/>
  <c r="ER136" i="34"/>
  <c r="HW136" i="34" s="1"/>
  <c r="EV136" i="34"/>
  <c r="IA136" i="34" s="1"/>
  <c r="EZ136" i="34"/>
  <c r="IE136" i="34" s="1"/>
  <c r="FD136" i="34"/>
  <c r="II136" i="34" s="1"/>
  <c r="FH136" i="34"/>
  <c r="IM136" i="34" s="1"/>
  <c r="FL136" i="34"/>
  <c r="IQ136" i="34" s="1"/>
  <c r="CK136" i="34"/>
  <c r="FP136" i="34" s="1"/>
  <c r="CO136" i="34"/>
  <c r="FT136" i="34" s="1"/>
  <c r="CS136" i="34"/>
  <c r="FX136" i="34" s="1"/>
  <c r="CW136" i="34"/>
  <c r="GB136" i="34" s="1"/>
  <c r="DA136" i="34"/>
  <c r="GF136" i="34" s="1"/>
  <c r="DE136" i="34"/>
  <c r="GJ136" i="34" s="1"/>
  <c r="DI136" i="34"/>
  <c r="GN136" i="34" s="1"/>
  <c r="DM136" i="34"/>
  <c r="GR136" i="34" s="1"/>
  <c r="DQ136" i="34"/>
  <c r="GV136" i="34" s="1"/>
  <c r="DU136" i="34"/>
  <c r="GZ136" i="34" s="1"/>
  <c r="DY136" i="34"/>
  <c r="HD136" i="34" s="1"/>
  <c r="EC136" i="34"/>
  <c r="HH136" i="34" s="1"/>
  <c r="EG136" i="34"/>
  <c r="HL136" i="34" s="1"/>
  <c r="EK136" i="34"/>
  <c r="HP136" i="34" s="1"/>
  <c r="EO136" i="34"/>
  <c r="HT136" i="34" s="1"/>
  <c r="ES136" i="34"/>
  <c r="HX136" i="34" s="1"/>
  <c r="EW136" i="34"/>
  <c r="IB136" i="34" s="1"/>
  <c r="FA136" i="34"/>
  <c r="IF136" i="34" s="1"/>
  <c r="FE136" i="34"/>
  <c r="IJ136" i="34" s="1"/>
  <c r="FI136" i="34"/>
  <c r="IN136" i="34" s="1"/>
  <c r="FM136" i="34"/>
  <c r="IR136" i="34" s="1"/>
  <c r="CL136" i="34"/>
  <c r="FQ136" i="34" s="1"/>
  <c r="CP136" i="34"/>
  <c r="FU136" i="34" s="1"/>
  <c r="CT136" i="34"/>
  <c r="FY136" i="34" s="1"/>
  <c r="CX136" i="34"/>
  <c r="GC136" i="34" s="1"/>
  <c r="DB136" i="34"/>
  <c r="GG136" i="34" s="1"/>
  <c r="DF136" i="34"/>
  <c r="GK136" i="34" s="1"/>
  <c r="DJ136" i="34"/>
  <c r="GO136" i="34" s="1"/>
  <c r="DN136" i="34"/>
  <c r="GS136" i="34" s="1"/>
  <c r="DR136" i="34"/>
  <c r="GW136" i="34" s="1"/>
  <c r="DV136" i="34"/>
  <c r="HA136" i="34" s="1"/>
  <c r="DZ136" i="34"/>
  <c r="HE136" i="34" s="1"/>
  <c r="ED136" i="34"/>
  <c r="HI136" i="34" s="1"/>
  <c r="EH136" i="34"/>
  <c r="HM136" i="34" s="1"/>
  <c r="EL136" i="34"/>
  <c r="HQ136" i="34" s="1"/>
  <c r="EP136" i="34"/>
  <c r="HU136" i="34" s="1"/>
  <c r="ET136" i="34"/>
  <c r="HY136" i="34" s="1"/>
  <c r="EX136" i="34"/>
  <c r="IC136" i="34" s="1"/>
  <c r="FB136" i="34"/>
  <c r="IG136" i="34" s="1"/>
  <c r="FF136" i="34"/>
  <c r="IK136" i="34" s="1"/>
  <c r="FJ136" i="34"/>
  <c r="IO136" i="34" s="1"/>
  <c r="FN136" i="34"/>
  <c r="IS136" i="34" s="1"/>
  <c r="CY136" i="34"/>
  <c r="GD136" i="34" s="1"/>
  <c r="DO136" i="34"/>
  <c r="GT136" i="34" s="1"/>
  <c r="EE136" i="34"/>
  <c r="HJ136" i="34" s="1"/>
  <c r="EU136" i="34"/>
  <c r="HZ136" i="34" s="1"/>
  <c r="FK136" i="34"/>
  <c r="IP136" i="34" s="1"/>
  <c r="DK136" i="34"/>
  <c r="GP136" i="34" s="1"/>
  <c r="FG136" i="34"/>
  <c r="IL136" i="34" s="1"/>
  <c r="CM136" i="34"/>
  <c r="FR136" i="34" s="1"/>
  <c r="DC136" i="34"/>
  <c r="GH136" i="34" s="1"/>
  <c r="DS136" i="34"/>
  <c r="GX136" i="34" s="1"/>
  <c r="EI136" i="34"/>
  <c r="HN136" i="34" s="1"/>
  <c r="EY136" i="34"/>
  <c r="ID136" i="34" s="1"/>
  <c r="CU136" i="34"/>
  <c r="FZ136" i="34" s="1"/>
  <c r="EQ136" i="34"/>
  <c r="HV136" i="34" s="1"/>
  <c r="CQ136" i="34"/>
  <c r="FV136" i="34" s="1"/>
  <c r="DG136" i="34"/>
  <c r="GL136" i="34" s="1"/>
  <c r="DW136" i="34"/>
  <c r="HB136" i="34" s="1"/>
  <c r="EM136" i="34"/>
  <c r="HR136" i="34" s="1"/>
  <c r="FC136" i="34"/>
  <c r="IH136" i="34" s="1"/>
  <c r="EA136" i="34"/>
  <c r="HF136" i="34" s="1"/>
  <c r="CJ132" i="34"/>
  <c r="FO132" i="34" s="1"/>
  <c r="CN132" i="34"/>
  <c r="FS132" i="34" s="1"/>
  <c r="CR132" i="34"/>
  <c r="FW132" i="34" s="1"/>
  <c r="CV132" i="34"/>
  <c r="GA132" i="34" s="1"/>
  <c r="CZ132" i="34"/>
  <c r="GE132" i="34" s="1"/>
  <c r="DD132" i="34"/>
  <c r="GI132" i="34" s="1"/>
  <c r="DH132" i="34"/>
  <c r="GM132" i="34" s="1"/>
  <c r="DL132" i="34"/>
  <c r="GQ132" i="34" s="1"/>
  <c r="DP132" i="34"/>
  <c r="GU132" i="34" s="1"/>
  <c r="DT132" i="34"/>
  <c r="GY132" i="34" s="1"/>
  <c r="DX132" i="34"/>
  <c r="HC132" i="34" s="1"/>
  <c r="EB132" i="34"/>
  <c r="HG132" i="34" s="1"/>
  <c r="EF132" i="34"/>
  <c r="HK132" i="34" s="1"/>
  <c r="EJ132" i="34"/>
  <c r="HO132" i="34" s="1"/>
  <c r="EN132" i="34"/>
  <c r="HS132" i="34" s="1"/>
  <c r="ER132" i="34"/>
  <c r="HW132" i="34" s="1"/>
  <c r="EV132" i="34"/>
  <c r="IA132" i="34" s="1"/>
  <c r="EZ132" i="34"/>
  <c r="IE132" i="34" s="1"/>
  <c r="FD132" i="34"/>
  <c r="II132" i="34" s="1"/>
  <c r="FH132" i="34"/>
  <c r="IM132" i="34" s="1"/>
  <c r="FL132" i="34"/>
  <c r="IQ132" i="34" s="1"/>
  <c r="CK132" i="34"/>
  <c r="FP132" i="34" s="1"/>
  <c r="CO132" i="34"/>
  <c r="FT132" i="34" s="1"/>
  <c r="CS132" i="34"/>
  <c r="FX132" i="34" s="1"/>
  <c r="CW132" i="34"/>
  <c r="GB132" i="34" s="1"/>
  <c r="DA132" i="34"/>
  <c r="GF132" i="34" s="1"/>
  <c r="DE132" i="34"/>
  <c r="GJ132" i="34" s="1"/>
  <c r="DI132" i="34"/>
  <c r="GN132" i="34" s="1"/>
  <c r="DM132" i="34"/>
  <c r="GR132" i="34" s="1"/>
  <c r="DQ132" i="34"/>
  <c r="GV132" i="34" s="1"/>
  <c r="DU132" i="34"/>
  <c r="GZ132" i="34" s="1"/>
  <c r="DY132" i="34"/>
  <c r="HD132" i="34" s="1"/>
  <c r="EC132" i="34"/>
  <c r="HH132" i="34" s="1"/>
  <c r="EG132" i="34"/>
  <c r="HL132" i="34" s="1"/>
  <c r="EK132" i="34"/>
  <c r="HP132" i="34" s="1"/>
  <c r="EO132" i="34"/>
  <c r="HT132" i="34" s="1"/>
  <c r="ES132" i="34"/>
  <c r="HX132" i="34" s="1"/>
  <c r="EW132" i="34"/>
  <c r="IB132" i="34" s="1"/>
  <c r="FA132" i="34"/>
  <c r="IF132" i="34" s="1"/>
  <c r="FE132" i="34"/>
  <c r="IJ132" i="34" s="1"/>
  <c r="FI132" i="34"/>
  <c r="IN132" i="34" s="1"/>
  <c r="FM132" i="34"/>
  <c r="IR132" i="34" s="1"/>
  <c r="CL132" i="34"/>
  <c r="FQ132" i="34" s="1"/>
  <c r="CP132" i="34"/>
  <c r="FU132" i="34" s="1"/>
  <c r="CT132" i="34"/>
  <c r="FY132" i="34" s="1"/>
  <c r="CX132" i="34"/>
  <c r="GC132" i="34" s="1"/>
  <c r="DB132" i="34"/>
  <c r="GG132" i="34" s="1"/>
  <c r="DF132" i="34"/>
  <c r="GK132" i="34" s="1"/>
  <c r="DJ132" i="34"/>
  <c r="GO132" i="34" s="1"/>
  <c r="DN132" i="34"/>
  <c r="GS132" i="34" s="1"/>
  <c r="DR132" i="34"/>
  <c r="GW132" i="34" s="1"/>
  <c r="DV132" i="34"/>
  <c r="HA132" i="34" s="1"/>
  <c r="DZ132" i="34"/>
  <c r="HE132" i="34" s="1"/>
  <c r="ED132" i="34"/>
  <c r="HI132" i="34" s="1"/>
  <c r="EH132" i="34"/>
  <c r="HM132" i="34" s="1"/>
  <c r="EL132" i="34"/>
  <c r="HQ132" i="34" s="1"/>
  <c r="EP132" i="34"/>
  <c r="HU132" i="34" s="1"/>
  <c r="ET132" i="34"/>
  <c r="HY132" i="34" s="1"/>
  <c r="EX132" i="34"/>
  <c r="IC132" i="34" s="1"/>
  <c r="FB132" i="34"/>
  <c r="IG132" i="34" s="1"/>
  <c r="FF132" i="34"/>
  <c r="IK132" i="34" s="1"/>
  <c r="FJ132" i="34"/>
  <c r="IO132" i="34" s="1"/>
  <c r="FN132" i="34"/>
  <c r="IS132" i="34" s="1"/>
  <c r="CU132" i="34"/>
  <c r="FZ132" i="34" s="1"/>
  <c r="DK132" i="34"/>
  <c r="GP132" i="34" s="1"/>
  <c r="EA132" i="34"/>
  <c r="HF132" i="34" s="1"/>
  <c r="EQ132" i="34"/>
  <c r="HV132" i="34" s="1"/>
  <c r="FG132" i="34"/>
  <c r="IL132" i="34" s="1"/>
  <c r="CQ132" i="34"/>
  <c r="FV132" i="34" s="1"/>
  <c r="EM132" i="34"/>
  <c r="HR132" i="34" s="1"/>
  <c r="CY132" i="34"/>
  <c r="GD132" i="34" s="1"/>
  <c r="DO132" i="34"/>
  <c r="GT132" i="34" s="1"/>
  <c r="EE132" i="34"/>
  <c r="HJ132" i="34" s="1"/>
  <c r="EU132" i="34"/>
  <c r="HZ132" i="34" s="1"/>
  <c r="FK132" i="34"/>
  <c r="IP132" i="34" s="1"/>
  <c r="DW132" i="34"/>
  <c r="HB132" i="34" s="1"/>
  <c r="CM132" i="34"/>
  <c r="FR132" i="34" s="1"/>
  <c r="DC132" i="34"/>
  <c r="GH132" i="34" s="1"/>
  <c r="DS132" i="34"/>
  <c r="GX132" i="34" s="1"/>
  <c r="EI132" i="34"/>
  <c r="HN132" i="34" s="1"/>
  <c r="EY132" i="34"/>
  <c r="ID132" i="34" s="1"/>
  <c r="DG132" i="34"/>
  <c r="GL132" i="34" s="1"/>
  <c r="FC132" i="34"/>
  <c r="IH132" i="34" s="1"/>
  <c r="CJ128" i="34"/>
  <c r="FO128" i="34" s="1"/>
  <c r="CN128" i="34"/>
  <c r="FS128" i="34" s="1"/>
  <c r="CR128" i="34"/>
  <c r="FW128" i="34" s="1"/>
  <c r="CV128" i="34"/>
  <c r="GA128" i="34" s="1"/>
  <c r="CZ128" i="34"/>
  <c r="GE128" i="34" s="1"/>
  <c r="DD128" i="34"/>
  <c r="GI128" i="34" s="1"/>
  <c r="DH128" i="34"/>
  <c r="GM128" i="34" s="1"/>
  <c r="DL128" i="34"/>
  <c r="GQ128" i="34" s="1"/>
  <c r="DP128" i="34"/>
  <c r="GU128" i="34" s="1"/>
  <c r="DT128" i="34"/>
  <c r="GY128" i="34" s="1"/>
  <c r="DX128" i="34"/>
  <c r="HC128" i="34" s="1"/>
  <c r="EB128" i="34"/>
  <c r="HG128" i="34" s="1"/>
  <c r="EF128" i="34"/>
  <c r="HK128" i="34" s="1"/>
  <c r="EJ128" i="34"/>
  <c r="HO128" i="34" s="1"/>
  <c r="EN128" i="34"/>
  <c r="HS128" i="34" s="1"/>
  <c r="ER128" i="34"/>
  <c r="HW128" i="34" s="1"/>
  <c r="EV128" i="34"/>
  <c r="IA128" i="34" s="1"/>
  <c r="EZ128" i="34"/>
  <c r="IE128" i="34" s="1"/>
  <c r="FD128" i="34"/>
  <c r="II128" i="34" s="1"/>
  <c r="FH128" i="34"/>
  <c r="IM128" i="34" s="1"/>
  <c r="FL128" i="34"/>
  <c r="IQ128" i="34" s="1"/>
  <c r="CK128" i="34"/>
  <c r="FP128" i="34" s="1"/>
  <c r="CO128" i="34"/>
  <c r="FT128" i="34" s="1"/>
  <c r="CS128" i="34"/>
  <c r="FX128" i="34" s="1"/>
  <c r="CW128" i="34"/>
  <c r="GB128" i="34" s="1"/>
  <c r="DA128" i="34"/>
  <c r="GF128" i="34" s="1"/>
  <c r="DE128" i="34"/>
  <c r="GJ128" i="34" s="1"/>
  <c r="DI128" i="34"/>
  <c r="GN128" i="34" s="1"/>
  <c r="DM128" i="34"/>
  <c r="GR128" i="34" s="1"/>
  <c r="DQ128" i="34"/>
  <c r="GV128" i="34" s="1"/>
  <c r="DU128" i="34"/>
  <c r="GZ128" i="34" s="1"/>
  <c r="DY128" i="34"/>
  <c r="HD128" i="34" s="1"/>
  <c r="EC128" i="34"/>
  <c r="HH128" i="34" s="1"/>
  <c r="EG128" i="34"/>
  <c r="HL128" i="34" s="1"/>
  <c r="EK128" i="34"/>
  <c r="HP128" i="34" s="1"/>
  <c r="EO128" i="34"/>
  <c r="HT128" i="34" s="1"/>
  <c r="ES128" i="34"/>
  <c r="HX128" i="34" s="1"/>
  <c r="EW128" i="34"/>
  <c r="IB128" i="34" s="1"/>
  <c r="FA128" i="34"/>
  <c r="IF128" i="34" s="1"/>
  <c r="FE128" i="34"/>
  <c r="IJ128" i="34" s="1"/>
  <c r="FI128" i="34"/>
  <c r="IN128" i="34" s="1"/>
  <c r="FM128" i="34"/>
  <c r="IR128" i="34" s="1"/>
  <c r="CL128" i="34"/>
  <c r="FQ128" i="34" s="1"/>
  <c r="CP128" i="34"/>
  <c r="FU128" i="34" s="1"/>
  <c r="CT128" i="34"/>
  <c r="FY128" i="34" s="1"/>
  <c r="CX128" i="34"/>
  <c r="GC128" i="34" s="1"/>
  <c r="DB128" i="34"/>
  <c r="GG128" i="34" s="1"/>
  <c r="DF128" i="34"/>
  <c r="GK128" i="34" s="1"/>
  <c r="DJ128" i="34"/>
  <c r="GO128" i="34" s="1"/>
  <c r="DN128" i="34"/>
  <c r="GS128" i="34" s="1"/>
  <c r="DR128" i="34"/>
  <c r="GW128" i="34" s="1"/>
  <c r="DV128" i="34"/>
  <c r="HA128" i="34" s="1"/>
  <c r="DZ128" i="34"/>
  <c r="HE128" i="34" s="1"/>
  <c r="ED128" i="34"/>
  <c r="HI128" i="34" s="1"/>
  <c r="EH128" i="34"/>
  <c r="HM128" i="34" s="1"/>
  <c r="EL128" i="34"/>
  <c r="HQ128" i="34" s="1"/>
  <c r="EP128" i="34"/>
  <c r="HU128" i="34" s="1"/>
  <c r="ET128" i="34"/>
  <c r="HY128" i="34" s="1"/>
  <c r="EX128" i="34"/>
  <c r="IC128" i="34" s="1"/>
  <c r="FB128" i="34"/>
  <c r="IG128" i="34" s="1"/>
  <c r="FF128" i="34"/>
  <c r="IK128" i="34" s="1"/>
  <c r="FJ128" i="34"/>
  <c r="IO128" i="34" s="1"/>
  <c r="FN128" i="34"/>
  <c r="IS128" i="34" s="1"/>
  <c r="CQ128" i="34"/>
  <c r="FV128" i="34" s="1"/>
  <c r="DG128" i="34"/>
  <c r="GL128" i="34" s="1"/>
  <c r="DW128" i="34"/>
  <c r="HB128" i="34" s="1"/>
  <c r="EM128" i="34"/>
  <c r="HR128" i="34" s="1"/>
  <c r="FC128" i="34"/>
  <c r="IH128" i="34" s="1"/>
  <c r="DS128" i="34"/>
  <c r="GX128" i="34" s="1"/>
  <c r="CU128" i="34"/>
  <c r="FZ128" i="34" s="1"/>
  <c r="DK128" i="34"/>
  <c r="GP128" i="34" s="1"/>
  <c r="EA128" i="34"/>
  <c r="HF128" i="34" s="1"/>
  <c r="EQ128" i="34"/>
  <c r="HV128" i="34" s="1"/>
  <c r="FG128" i="34"/>
  <c r="IL128" i="34" s="1"/>
  <c r="CM128" i="34"/>
  <c r="FR128" i="34" s="1"/>
  <c r="EI128" i="34"/>
  <c r="HN128" i="34" s="1"/>
  <c r="CY128" i="34"/>
  <c r="GD128" i="34" s="1"/>
  <c r="DO128" i="34"/>
  <c r="GT128" i="34" s="1"/>
  <c r="EE128" i="34"/>
  <c r="HJ128" i="34" s="1"/>
  <c r="EU128" i="34"/>
  <c r="HZ128" i="34" s="1"/>
  <c r="FK128" i="34"/>
  <c r="IP128" i="34" s="1"/>
  <c r="DC128" i="34"/>
  <c r="GH128" i="34" s="1"/>
  <c r="EY128" i="34"/>
  <c r="ID128" i="34" s="1"/>
  <c r="CJ124" i="34"/>
  <c r="FO124" i="34" s="1"/>
  <c r="CN124" i="34"/>
  <c r="FS124" i="34" s="1"/>
  <c r="CR124" i="34"/>
  <c r="FW124" i="34" s="1"/>
  <c r="CV124" i="34"/>
  <c r="GA124" i="34" s="1"/>
  <c r="CZ124" i="34"/>
  <c r="GE124" i="34" s="1"/>
  <c r="DD124" i="34"/>
  <c r="GI124" i="34" s="1"/>
  <c r="DH124" i="34"/>
  <c r="GM124" i="34" s="1"/>
  <c r="DL124" i="34"/>
  <c r="GQ124" i="34" s="1"/>
  <c r="DP124" i="34"/>
  <c r="GU124" i="34" s="1"/>
  <c r="DT124" i="34"/>
  <c r="GY124" i="34" s="1"/>
  <c r="DX124" i="34"/>
  <c r="HC124" i="34" s="1"/>
  <c r="EB124" i="34"/>
  <c r="HG124" i="34" s="1"/>
  <c r="EF124" i="34"/>
  <c r="HK124" i="34" s="1"/>
  <c r="EJ124" i="34"/>
  <c r="HO124" i="34" s="1"/>
  <c r="EN124" i="34"/>
  <c r="HS124" i="34" s="1"/>
  <c r="ER124" i="34"/>
  <c r="HW124" i="34" s="1"/>
  <c r="EV124" i="34"/>
  <c r="IA124" i="34" s="1"/>
  <c r="EZ124" i="34"/>
  <c r="IE124" i="34" s="1"/>
  <c r="FD124" i="34"/>
  <c r="II124" i="34" s="1"/>
  <c r="FH124" i="34"/>
  <c r="IM124" i="34" s="1"/>
  <c r="FL124" i="34"/>
  <c r="IQ124" i="34" s="1"/>
  <c r="CK124" i="34"/>
  <c r="FP124" i="34" s="1"/>
  <c r="CO124" i="34"/>
  <c r="FT124" i="34" s="1"/>
  <c r="CS124" i="34"/>
  <c r="FX124" i="34" s="1"/>
  <c r="CW124" i="34"/>
  <c r="GB124" i="34" s="1"/>
  <c r="DA124" i="34"/>
  <c r="GF124" i="34" s="1"/>
  <c r="DE124" i="34"/>
  <c r="GJ124" i="34" s="1"/>
  <c r="DI124" i="34"/>
  <c r="GN124" i="34" s="1"/>
  <c r="DM124" i="34"/>
  <c r="GR124" i="34" s="1"/>
  <c r="DQ124" i="34"/>
  <c r="GV124" i="34" s="1"/>
  <c r="DU124" i="34"/>
  <c r="GZ124" i="34" s="1"/>
  <c r="DY124" i="34"/>
  <c r="HD124" i="34" s="1"/>
  <c r="EC124" i="34"/>
  <c r="HH124" i="34" s="1"/>
  <c r="EG124" i="34"/>
  <c r="HL124" i="34" s="1"/>
  <c r="EK124" i="34"/>
  <c r="HP124" i="34" s="1"/>
  <c r="EO124" i="34"/>
  <c r="HT124" i="34" s="1"/>
  <c r="ES124" i="34"/>
  <c r="HX124" i="34" s="1"/>
  <c r="EW124" i="34"/>
  <c r="IB124" i="34" s="1"/>
  <c r="FA124" i="34"/>
  <c r="IF124" i="34" s="1"/>
  <c r="FE124" i="34"/>
  <c r="IJ124" i="34" s="1"/>
  <c r="FI124" i="34"/>
  <c r="IN124" i="34" s="1"/>
  <c r="FM124" i="34"/>
  <c r="IR124" i="34" s="1"/>
  <c r="CL124" i="34"/>
  <c r="FQ124" i="34" s="1"/>
  <c r="CP124" i="34"/>
  <c r="FU124" i="34" s="1"/>
  <c r="CT124" i="34"/>
  <c r="FY124" i="34" s="1"/>
  <c r="CX124" i="34"/>
  <c r="GC124" i="34" s="1"/>
  <c r="DB124" i="34"/>
  <c r="GG124" i="34" s="1"/>
  <c r="DF124" i="34"/>
  <c r="GK124" i="34" s="1"/>
  <c r="DJ124" i="34"/>
  <c r="GO124" i="34" s="1"/>
  <c r="DN124" i="34"/>
  <c r="GS124" i="34" s="1"/>
  <c r="DR124" i="34"/>
  <c r="GW124" i="34" s="1"/>
  <c r="DV124" i="34"/>
  <c r="HA124" i="34" s="1"/>
  <c r="DZ124" i="34"/>
  <c r="HE124" i="34" s="1"/>
  <c r="ED124" i="34"/>
  <c r="HI124" i="34" s="1"/>
  <c r="EH124" i="34"/>
  <c r="HM124" i="34" s="1"/>
  <c r="EL124" i="34"/>
  <c r="HQ124" i="34" s="1"/>
  <c r="EP124" i="34"/>
  <c r="HU124" i="34" s="1"/>
  <c r="ET124" i="34"/>
  <c r="HY124" i="34" s="1"/>
  <c r="EX124" i="34"/>
  <c r="IC124" i="34" s="1"/>
  <c r="FB124" i="34"/>
  <c r="IG124" i="34" s="1"/>
  <c r="FF124" i="34"/>
  <c r="IK124" i="34" s="1"/>
  <c r="FJ124" i="34"/>
  <c r="IO124" i="34" s="1"/>
  <c r="FN124" i="34"/>
  <c r="IS124" i="34" s="1"/>
  <c r="CM124" i="34"/>
  <c r="FR124" i="34" s="1"/>
  <c r="DC124" i="34"/>
  <c r="GH124" i="34" s="1"/>
  <c r="DS124" i="34"/>
  <c r="GX124" i="34" s="1"/>
  <c r="EI124" i="34"/>
  <c r="HN124" i="34" s="1"/>
  <c r="EY124" i="34"/>
  <c r="ID124" i="34" s="1"/>
  <c r="DO124" i="34"/>
  <c r="GT124" i="34" s="1"/>
  <c r="CQ124" i="34"/>
  <c r="FV124" i="34" s="1"/>
  <c r="DG124" i="34"/>
  <c r="GL124" i="34" s="1"/>
  <c r="DW124" i="34"/>
  <c r="HB124" i="34" s="1"/>
  <c r="EM124" i="34"/>
  <c r="HR124" i="34" s="1"/>
  <c r="FC124" i="34"/>
  <c r="IH124" i="34" s="1"/>
  <c r="CY124" i="34"/>
  <c r="GD124" i="34" s="1"/>
  <c r="EU124" i="34"/>
  <c r="HZ124" i="34" s="1"/>
  <c r="CU124" i="34"/>
  <c r="FZ124" i="34" s="1"/>
  <c r="DK124" i="34"/>
  <c r="GP124" i="34" s="1"/>
  <c r="EA124" i="34"/>
  <c r="HF124" i="34" s="1"/>
  <c r="EQ124" i="34"/>
  <c r="HV124" i="34" s="1"/>
  <c r="FG124" i="34"/>
  <c r="IL124" i="34" s="1"/>
  <c r="EE124" i="34"/>
  <c r="HJ124" i="34" s="1"/>
  <c r="FK124" i="34"/>
  <c r="IP124" i="34" s="1"/>
  <c r="CJ120" i="34"/>
  <c r="FO120" i="34" s="1"/>
  <c r="CN120" i="34"/>
  <c r="FS120" i="34" s="1"/>
  <c r="CR120" i="34"/>
  <c r="FW120" i="34" s="1"/>
  <c r="CV120" i="34"/>
  <c r="GA120" i="34" s="1"/>
  <c r="CZ120" i="34"/>
  <c r="GE120" i="34" s="1"/>
  <c r="DD120" i="34"/>
  <c r="GI120" i="34" s="1"/>
  <c r="DH120" i="34"/>
  <c r="GM120" i="34" s="1"/>
  <c r="DL120" i="34"/>
  <c r="GQ120" i="34" s="1"/>
  <c r="DP120" i="34"/>
  <c r="GU120" i="34" s="1"/>
  <c r="DT120" i="34"/>
  <c r="GY120" i="34" s="1"/>
  <c r="DX120" i="34"/>
  <c r="HC120" i="34" s="1"/>
  <c r="EB120" i="34"/>
  <c r="HG120" i="34" s="1"/>
  <c r="EF120" i="34"/>
  <c r="HK120" i="34" s="1"/>
  <c r="EJ120" i="34"/>
  <c r="HO120" i="34" s="1"/>
  <c r="EN120" i="34"/>
  <c r="HS120" i="34" s="1"/>
  <c r="ER120" i="34"/>
  <c r="HW120" i="34" s="1"/>
  <c r="EV120" i="34"/>
  <c r="IA120" i="34" s="1"/>
  <c r="EZ120" i="34"/>
  <c r="IE120" i="34" s="1"/>
  <c r="FD120" i="34"/>
  <c r="II120" i="34" s="1"/>
  <c r="FH120" i="34"/>
  <c r="IM120" i="34" s="1"/>
  <c r="FL120" i="34"/>
  <c r="IQ120" i="34" s="1"/>
  <c r="CK120" i="34"/>
  <c r="FP120" i="34" s="1"/>
  <c r="CO120" i="34"/>
  <c r="FT120" i="34" s="1"/>
  <c r="CS120" i="34"/>
  <c r="FX120" i="34" s="1"/>
  <c r="CW120" i="34"/>
  <c r="GB120" i="34" s="1"/>
  <c r="DA120" i="34"/>
  <c r="GF120" i="34" s="1"/>
  <c r="DE120" i="34"/>
  <c r="GJ120" i="34" s="1"/>
  <c r="DI120" i="34"/>
  <c r="GN120" i="34" s="1"/>
  <c r="DM120" i="34"/>
  <c r="GR120" i="34" s="1"/>
  <c r="DQ120" i="34"/>
  <c r="GV120" i="34" s="1"/>
  <c r="DU120" i="34"/>
  <c r="GZ120" i="34" s="1"/>
  <c r="DY120" i="34"/>
  <c r="HD120" i="34" s="1"/>
  <c r="EC120" i="34"/>
  <c r="HH120" i="34" s="1"/>
  <c r="EG120" i="34"/>
  <c r="HL120" i="34" s="1"/>
  <c r="EK120" i="34"/>
  <c r="HP120" i="34" s="1"/>
  <c r="EO120" i="34"/>
  <c r="HT120" i="34" s="1"/>
  <c r="ES120" i="34"/>
  <c r="HX120" i="34" s="1"/>
  <c r="EW120" i="34"/>
  <c r="IB120" i="34" s="1"/>
  <c r="FA120" i="34"/>
  <c r="IF120" i="34" s="1"/>
  <c r="FE120" i="34"/>
  <c r="IJ120" i="34" s="1"/>
  <c r="FI120" i="34"/>
  <c r="IN120" i="34" s="1"/>
  <c r="FM120" i="34"/>
  <c r="IR120" i="34" s="1"/>
  <c r="CL120" i="34"/>
  <c r="FQ120" i="34" s="1"/>
  <c r="CP120" i="34"/>
  <c r="FU120" i="34" s="1"/>
  <c r="CT120" i="34"/>
  <c r="FY120" i="34" s="1"/>
  <c r="CX120" i="34"/>
  <c r="GC120" i="34" s="1"/>
  <c r="DB120" i="34"/>
  <c r="GG120" i="34" s="1"/>
  <c r="DF120" i="34"/>
  <c r="GK120" i="34" s="1"/>
  <c r="DJ120" i="34"/>
  <c r="GO120" i="34" s="1"/>
  <c r="DN120" i="34"/>
  <c r="GS120" i="34" s="1"/>
  <c r="DR120" i="34"/>
  <c r="GW120" i="34" s="1"/>
  <c r="DV120" i="34"/>
  <c r="HA120" i="34" s="1"/>
  <c r="DZ120" i="34"/>
  <c r="HE120" i="34" s="1"/>
  <c r="ED120" i="34"/>
  <c r="HI120" i="34" s="1"/>
  <c r="EH120" i="34"/>
  <c r="HM120" i="34" s="1"/>
  <c r="EL120" i="34"/>
  <c r="HQ120" i="34" s="1"/>
  <c r="EP120" i="34"/>
  <c r="HU120" i="34" s="1"/>
  <c r="ET120" i="34"/>
  <c r="HY120" i="34" s="1"/>
  <c r="EX120" i="34"/>
  <c r="IC120" i="34" s="1"/>
  <c r="FB120" i="34"/>
  <c r="IG120" i="34" s="1"/>
  <c r="FF120" i="34"/>
  <c r="IK120" i="34" s="1"/>
  <c r="FJ120" i="34"/>
  <c r="IO120" i="34" s="1"/>
  <c r="FN120" i="34"/>
  <c r="IS120" i="34" s="1"/>
  <c r="CY120" i="34"/>
  <c r="GD120" i="34" s="1"/>
  <c r="DO120" i="34"/>
  <c r="GT120" i="34" s="1"/>
  <c r="EE120" i="34"/>
  <c r="HJ120" i="34" s="1"/>
  <c r="EU120" i="34"/>
  <c r="HZ120" i="34" s="1"/>
  <c r="FK120" i="34"/>
  <c r="IP120" i="34" s="1"/>
  <c r="DK120" i="34"/>
  <c r="GP120" i="34" s="1"/>
  <c r="FG120" i="34"/>
  <c r="IL120" i="34" s="1"/>
  <c r="CM120" i="34"/>
  <c r="FR120" i="34" s="1"/>
  <c r="DC120" i="34"/>
  <c r="GH120" i="34" s="1"/>
  <c r="DS120" i="34"/>
  <c r="GX120" i="34" s="1"/>
  <c r="EI120" i="34"/>
  <c r="HN120" i="34" s="1"/>
  <c r="EY120" i="34"/>
  <c r="ID120" i="34" s="1"/>
  <c r="CU120" i="34"/>
  <c r="FZ120" i="34" s="1"/>
  <c r="EQ120" i="34"/>
  <c r="HV120" i="34" s="1"/>
  <c r="CQ120" i="34"/>
  <c r="FV120" i="34" s="1"/>
  <c r="DG120" i="34"/>
  <c r="GL120" i="34" s="1"/>
  <c r="DW120" i="34"/>
  <c r="HB120" i="34" s="1"/>
  <c r="EM120" i="34"/>
  <c r="HR120" i="34" s="1"/>
  <c r="FC120" i="34"/>
  <c r="IH120" i="34" s="1"/>
  <c r="EA120" i="34"/>
  <c r="HF120" i="34" s="1"/>
  <c r="CJ116" i="34"/>
  <c r="FO116" i="34" s="1"/>
  <c r="CN116" i="34"/>
  <c r="FS116" i="34" s="1"/>
  <c r="CR116" i="34"/>
  <c r="FW116" i="34" s="1"/>
  <c r="CV116" i="34"/>
  <c r="GA116" i="34" s="1"/>
  <c r="CZ116" i="34"/>
  <c r="GE116" i="34" s="1"/>
  <c r="DD116" i="34"/>
  <c r="GI116" i="34" s="1"/>
  <c r="DH116" i="34"/>
  <c r="GM116" i="34" s="1"/>
  <c r="DL116" i="34"/>
  <c r="GQ116" i="34" s="1"/>
  <c r="DP116" i="34"/>
  <c r="GU116" i="34" s="1"/>
  <c r="DT116" i="34"/>
  <c r="GY116" i="34" s="1"/>
  <c r="DX116" i="34"/>
  <c r="HC116" i="34" s="1"/>
  <c r="EB116" i="34"/>
  <c r="HG116" i="34" s="1"/>
  <c r="EF116" i="34"/>
  <c r="HK116" i="34" s="1"/>
  <c r="EJ116" i="34"/>
  <c r="HO116" i="34" s="1"/>
  <c r="EN116" i="34"/>
  <c r="HS116" i="34" s="1"/>
  <c r="ER116" i="34"/>
  <c r="HW116" i="34" s="1"/>
  <c r="EV116" i="34"/>
  <c r="IA116" i="34" s="1"/>
  <c r="EZ116" i="34"/>
  <c r="IE116" i="34" s="1"/>
  <c r="FD116" i="34"/>
  <c r="II116" i="34" s="1"/>
  <c r="FH116" i="34"/>
  <c r="IM116" i="34" s="1"/>
  <c r="FL116" i="34"/>
  <c r="IQ116" i="34" s="1"/>
  <c r="CK116" i="34"/>
  <c r="FP116" i="34" s="1"/>
  <c r="CO116" i="34"/>
  <c r="FT116" i="34" s="1"/>
  <c r="CS116" i="34"/>
  <c r="FX116" i="34" s="1"/>
  <c r="CW116" i="34"/>
  <c r="GB116" i="34" s="1"/>
  <c r="DA116" i="34"/>
  <c r="GF116" i="34" s="1"/>
  <c r="DE116" i="34"/>
  <c r="GJ116" i="34" s="1"/>
  <c r="DI116" i="34"/>
  <c r="GN116" i="34" s="1"/>
  <c r="DM116" i="34"/>
  <c r="GR116" i="34" s="1"/>
  <c r="DQ116" i="34"/>
  <c r="GV116" i="34" s="1"/>
  <c r="DU116" i="34"/>
  <c r="GZ116" i="34" s="1"/>
  <c r="DY116" i="34"/>
  <c r="HD116" i="34" s="1"/>
  <c r="EC116" i="34"/>
  <c r="HH116" i="34" s="1"/>
  <c r="EG116" i="34"/>
  <c r="HL116" i="34" s="1"/>
  <c r="EK116" i="34"/>
  <c r="HP116" i="34" s="1"/>
  <c r="EO116" i="34"/>
  <c r="HT116" i="34" s="1"/>
  <c r="ES116" i="34"/>
  <c r="HX116" i="34" s="1"/>
  <c r="EW116" i="34"/>
  <c r="IB116" i="34" s="1"/>
  <c r="FA116" i="34"/>
  <c r="IF116" i="34" s="1"/>
  <c r="FE116" i="34"/>
  <c r="IJ116" i="34" s="1"/>
  <c r="FI116" i="34"/>
  <c r="IN116" i="34" s="1"/>
  <c r="FM116" i="34"/>
  <c r="IR116" i="34" s="1"/>
  <c r="CL116" i="34"/>
  <c r="FQ116" i="34" s="1"/>
  <c r="CP116" i="34"/>
  <c r="FU116" i="34" s="1"/>
  <c r="CT116" i="34"/>
  <c r="FY116" i="34" s="1"/>
  <c r="CX116" i="34"/>
  <c r="GC116" i="34" s="1"/>
  <c r="DB116" i="34"/>
  <c r="GG116" i="34" s="1"/>
  <c r="DF116" i="34"/>
  <c r="GK116" i="34" s="1"/>
  <c r="DJ116" i="34"/>
  <c r="GO116" i="34" s="1"/>
  <c r="DN116" i="34"/>
  <c r="GS116" i="34" s="1"/>
  <c r="DR116" i="34"/>
  <c r="GW116" i="34" s="1"/>
  <c r="DV116" i="34"/>
  <c r="HA116" i="34" s="1"/>
  <c r="DZ116" i="34"/>
  <c r="HE116" i="34" s="1"/>
  <c r="ED116" i="34"/>
  <c r="HI116" i="34" s="1"/>
  <c r="EH116" i="34"/>
  <c r="HM116" i="34" s="1"/>
  <c r="EL116" i="34"/>
  <c r="HQ116" i="34" s="1"/>
  <c r="EP116" i="34"/>
  <c r="HU116" i="34" s="1"/>
  <c r="ET116" i="34"/>
  <c r="HY116" i="34" s="1"/>
  <c r="EX116" i="34"/>
  <c r="IC116" i="34" s="1"/>
  <c r="FB116" i="34"/>
  <c r="IG116" i="34" s="1"/>
  <c r="FF116" i="34"/>
  <c r="IK116" i="34" s="1"/>
  <c r="FJ116" i="34"/>
  <c r="IO116" i="34" s="1"/>
  <c r="FN116" i="34"/>
  <c r="IS116" i="34" s="1"/>
  <c r="CU116" i="34"/>
  <c r="FZ116" i="34" s="1"/>
  <c r="DK116" i="34"/>
  <c r="GP116" i="34" s="1"/>
  <c r="EA116" i="34"/>
  <c r="HF116" i="34" s="1"/>
  <c r="EQ116" i="34"/>
  <c r="HV116" i="34" s="1"/>
  <c r="FG116" i="34"/>
  <c r="IL116" i="34" s="1"/>
  <c r="DG116" i="34"/>
  <c r="GL116" i="34" s="1"/>
  <c r="FC116" i="34"/>
  <c r="IH116" i="34" s="1"/>
  <c r="CY116" i="34"/>
  <c r="GD116" i="34" s="1"/>
  <c r="DO116" i="34"/>
  <c r="GT116" i="34" s="1"/>
  <c r="EE116" i="34"/>
  <c r="HJ116" i="34" s="1"/>
  <c r="EU116" i="34"/>
  <c r="HZ116" i="34" s="1"/>
  <c r="FK116" i="34"/>
  <c r="IP116" i="34" s="1"/>
  <c r="CQ116" i="34"/>
  <c r="FV116" i="34" s="1"/>
  <c r="EM116" i="34"/>
  <c r="HR116" i="34" s="1"/>
  <c r="CM116" i="34"/>
  <c r="FR116" i="34" s="1"/>
  <c r="DC116" i="34"/>
  <c r="GH116" i="34" s="1"/>
  <c r="DS116" i="34"/>
  <c r="GX116" i="34" s="1"/>
  <c r="EI116" i="34"/>
  <c r="HN116" i="34" s="1"/>
  <c r="EY116" i="34"/>
  <c r="ID116" i="34" s="1"/>
  <c r="DW116" i="34"/>
  <c r="HB116" i="34" s="1"/>
  <c r="CJ112" i="34"/>
  <c r="FO112" i="34" s="1"/>
  <c r="CN112" i="34"/>
  <c r="FS112" i="34" s="1"/>
  <c r="CR112" i="34"/>
  <c r="FW112" i="34" s="1"/>
  <c r="CV112" i="34"/>
  <c r="GA112" i="34" s="1"/>
  <c r="CZ112" i="34"/>
  <c r="GE112" i="34" s="1"/>
  <c r="DD112" i="34"/>
  <c r="GI112" i="34" s="1"/>
  <c r="DH112" i="34"/>
  <c r="GM112" i="34" s="1"/>
  <c r="DL112" i="34"/>
  <c r="GQ112" i="34" s="1"/>
  <c r="DP112" i="34"/>
  <c r="GU112" i="34" s="1"/>
  <c r="DT112" i="34"/>
  <c r="GY112" i="34" s="1"/>
  <c r="DX112" i="34"/>
  <c r="HC112" i="34" s="1"/>
  <c r="EB112" i="34"/>
  <c r="HG112" i="34" s="1"/>
  <c r="EF112" i="34"/>
  <c r="HK112" i="34" s="1"/>
  <c r="EJ112" i="34"/>
  <c r="HO112" i="34" s="1"/>
  <c r="EN112" i="34"/>
  <c r="HS112" i="34" s="1"/>
  <c r="ER112" i="34"/>
  <c r="HW112" i="34" s="1"/>
  <c r="EV112" i="34"/>
  <c r="IA112" i="34" s="1"/>
  <c r="EZ112" i="34"/>
  <c r="IE112" i="34" s="1"/>
  <c r="FD112" i="34"/>
  <c r="II112" i="34" s="1"/>
  <c r="FH112" i="34"/>
  <c r="IM112" i="34" s="1"/>
  <c r="FL112" i="34"/>
  <c r="IQ112" i="34" s="1"/>
  <c r="CK112" i="34"/>
  <c r="FP112" i="34" s="1"/>
  <c r="CO112" i="34"/>
  <c r="FT112" i="34" s="1"/>
  <c r="CS112" i="34"/>
  <c r="FX112" i="34" s="1"/>
  <c r="CW112" i="34"/>
  <c r="GB112" i="34" s="1"/>
  <c r="DA112" i="34"/>
  <c r="GF112" i="34" s="1"/>
  <c r="DE112" i="34"/>
  <c r="GJ112" i="34" s="1"/>
  <c r="DI112" i="34"/>
  <c r="GN112" i="34" s="1"/>
  <c r="DM112" i="34"/>
  <c r="GR112" i="34" s="1"/>
  <c r="DQ112" i="34"/>
  <c r="GV112" i="34" s="1"/>
  <c r="DU112" i="34"/>
  <c r="GZ112" i="34" s="1"/>
  <c r="DY112" i="34"/>
  <c r="HD112" i="34" s="1"/>
  <c r="EC112" i="34"/>
  <c r="HH112" i="34" s="1"/>
  <c r="EG112" i="34"/>
  <c r="HL112" i="34" s="1"/>
  <c r="EK112" i="34"/>
  <c r="HP112" i="34" s="1"/>
  <c r="EO112" i="34"/>
  <c r="HT112" i="34" s="1"/>
  <c r="ES112" i="34"/>
  <c r="HX112" i="34" s="1"/>
  <c r="EW112" i="34"/>
  <c r="IB112" i="34" s="1"/>
  <c r="FA112" i="34"/>
  <c r="IF112" i="34" s="1"/>
  <c r="FE112" i="34"/>
  <c r="IJ112" i="34" s="1"/>
  <c r="FI112" i="34"/>
  <c r="IN112" i="34" s="1"/>
  <c r="FM112" i="34"/>
  <c r="IR112" i="34" s="1"/>
  <c r="CL112" i="34"/>
  <c r="FQ112" i="34" s="1"/>
  <c r="CP112" i="34"/>
  <c r="FU112" i="34" s="1"/>
  <c r="CT112" i="34"/>
  <c r="FY112" i="34" s="1"/>
  <c r="CX112" i="34"/>
  <c r="GC112" i="34" s="1"/>
  <c r="DB112" i="34"/>
  <c r="GG112" i="34" s="1"/>
  <c r="DF112" i="34"/>
  <c r="GK112" i="34" s="1"/>
  <c r="DJ112" i="34"/>
  <c r="GO112" i="34" s="1"/>
  <c r="DN112" i="34"/>
  <c r="GS112" i="34" s="1"/>
  <c r="DR112" i="34"/>
  <c r="GW112" i="34" s="1"/>
  <c r="DV112" i="34"/>
  <c r="HA112" i="34" s="1"/>
  <c r="DZ112" i="34"/>
  <c r="HE112" i="34" s="1"/>
  <c r="ED112" i="34"/>
  <c r="HI112" i="34" s="1"/>
  <c r="EH112" i="34"/>
  <c r="HM112" i="34" s="1"/>
  <c r="EL112" i="34"/>
  <c r="HQ112" i="34" s="1"/>
  <c r="EP112" i="34"/>
  <c r="HU112" i="34" s="1"/>
  <c r="ET112" i="34"/>
  <c r="HY112" i="34" s="1"/>
  <c r="EX112" i="34"/>
  <c r="IC112" i="34" s="1"/>
  <c r="FB112" i="34"/>
  <c r="IG112" i="34" s="1"/>
  <c r="FF112" i="34"/>
  <c r="IK112" i="34" s="1"/>
  <c r="FJ112" i="34"/>
  <c r="IO112" i="34" s="1"/>
  <c r="FN112" i="34"/>
  <c r="IS112" i="34" s="1"/>
  <c r="CQ112" i="34"/>
  <c r="FV112" i="34" s="1"/>
  <c r="DG112" i="34"/>
  <c r="GL112" i="34" s="1"/>
  <c r="DW112" i="34"/>
  <c r="HB112" i="34" s="1"/>
  <c r="EM112" i="34"/>
  <c r="HR112" i="34" s="1"/>
  <c r="FC112" i="34"/>
  <c r="IH112" i="34" s="1"/>
  <c r="DC112" i="34"/>
  <c r="GH112" i="34" s="1"/>
  <c r="EI112" i="34"/>
  <c r="HN112" i="34" s="1"/>
  <c r="CU112" i="34"/>
  <c r="FZ112" i="34" s="1"/>
  <c r="DK112" i="34"/>
  <c r="GP112" i="34" s="1"/>
  <c r="EA112" i="34"/>
  <c r="HF112" i="34" s="1"/>
  <c r="EQ112" i="34"/>
  <c r="HV112" i="34" s="1"/>
  <c r="FG112" i="34"/>
  <c r="IL112" i="34" s="1"/>
  <c r="DS112" i="34"/>
  <c r="GX112" i="34" s="1"/>
  <c r="CY112" i="34"/>
  <c r="GD112" i="34" s="1"/>
  <c r="DO112" i="34"/>
  <c r="GT112" i="34" s="1"/>
  <c r="EE112" i="34"/>
  <c r="HJ112" i="34" s="1"/>
  <c r="EU112" i="34"/>
  <c r="HZ112" i="34" s="1"/>
  <c r="FK112" i="34"/>
  <c r="IP112" i="34" s="1"/>
  <c r="CM112" i="34"/>
  <c r="FR112" i="34" s="1"/>
  <c r="EY112" i="34"/>
  <c r="ID112" i="34" s="1"/>
  <c r="CJ108" i="34"/>
  <c r="FO108" i="34" s="1"/>
  <c r="CN108" i="34"/>
  <c r="FS108" i="34" s="1"/>
  <c r="CR108" i="34"/>
  <c r="FW108" i="34" s="1"/>
  <c r="CV108" i="34"/>
  <c r="GA108" i="34" s="1"/>
  <c r="CZ108" i="34"/>
  <c r="GE108" i="34" s="1"/>
  <c r="DD108" i="34"/>
  <c r="GI108" i="34" s="1"/>
  <c r="DH108" i="34"/>
  <c r="GM108" i="34" s="1"/>
  <c r="DL108" i="34"/>
  <c r="GQ108" i="34" s="1"/>
  <c r="DP108" i="34"/>
  <c r="GU108" i="34" s="1"/>
  <c r="DT108" i="34"/>
  <c r="GY108" i="34" s="1"/>
  <c r="DX108" i="34"/>
  <c r="HC108" i="34" s="1"/>
  <c r="EB108" i="34"/>
  <c r="HG108" i="34" s="1"/>
  <c r="EF108" i="34"/>
  <c r="HK108" i="34" s="1"/>
  <c r="EJ108" i="34"/>
  <c r="HO108" i="34" s="1"/>
  <c r="EN108" i="34"/>
  <c r="HS108" i="34" s="1"/>
  <c r="ER108" i="34"/>
  <c r="HW108" i="34" s="1"/>
  <c r="EV108" i="34"/>
  <c r="IA108" i="34" s="1"/>
  <c r="EZ108" i="34"/>
  <c r="IE108" i="34" s="1"/>
  <c r="FD108" i="34"/>
  <c r="II108" i="34" s="1"/>
  <c r="FH108" i="34"/>
  <c r="IM108" i="34" s="1"/>
  <c r="FL108" i="34"/>
  <c r="IQ108" i="34" s="1"/>
  <c r="CK108" i="34"/>
  <c r="FP108" i="34" s="1"/>
  <c r="CO108" i="34"/>
  <c r="FT108" i="34" s="1"/>
  <c r="CS108" i="34"/>
  <c r="FX108" i="34" s="1"/>
  <c r="CW108" i="34"/>
  <c r="GB108" i="34" s="1"/>
  <c r="DA108" i="34"/>
  <c r="GF108" i="34" s="1"/>
  <c r="DE108" i="34"/>
  <c r="GJ108" i="34" s="1"/>
  <c r="DI108" i="34"/>
  <c r="GN108" i="34" s="1"/>
  <c r="DM108" i="34"/>
  <c r="GR108" i="34" s="1"/>
  <c r="DQ108" i="34"/>
  <c r="GV108" i="34" s="1"/>
  <c r="DU108" i="34"/>
  <c r="GZ108" i="34" s="1"/>
  <c r="DY108" i="34"/>
  <c r="HD108" i="34" s="1"/>
  <c r="EC108" i="34"/>
  <c r="HH108" i="34" s="1"/>
  <c r="EG108" i="34"/>
  <c r="HL108" i="34" s="1"/>
  <c r="EK108" i="34"/>
  <c r="HP108" i="34" s="1"/>
  <c r="EO108" i="34"/>
  <c r="HT108" i="34" s="1"/>
  <c r="ES108" i="34"/>
  <c r="HX108" i="34" s="1"/>
  <c r="EW108" i="34"/>
  <c r="IB108" i="34" s="1"/>
  <c r="FA108" i="34"/>
  <c r="IF108" i="34" s="1"/>
  <c r="FE108" i="34"/>
  <c r="IJ108" i="34" s="1"/>
  <c r="FI108" i="34"/>
  <c r="IN108" i="34" s="1"/>
  <c r="FM108" i="34"/>
  <c r="IR108" i="34" s="1"/>
  <c r="CL108" i="34"/>
  <c r="FQ108" i="34" s="1"/>
  <c r="CP108" i="34"/>
  <c r="FU108" i="34" s="1"/>
  <c r="CT108" i="34"/>
  <c r="FY108" i="34" s="1"/>
  <c r="CX108" i="34"/>
  <c r="GC108" i="34" s="1"/>
  <c r="DB108" i="34"/>
  <c r="GG108" i="34" s="1"/>
  <c r="DF108" i="34"/>
  <c r="GK108" i="34" s="1"/>
  <c r="DJ108" i="34"/>
  <c r="GO108" i="34" s="1"/>
  <c r="DN108" i="34"/>
  <c r="GS108" i="34" s="1"/>
  <c r="DR108" i="34"/>
  <c r="GW108" i="34" s="1"/>
  <c r="DV108" i="34"/>
  <c r="HA108" i="34" s="1"/>
  <c r="DZ108" i="34"/>
  <c r="HE108" i="34" s="1"/>
  <c r="ED108" i="34"/>
  <c r="HI108" i="34" s="1"/>
  <c r="EH108" i="34"/>
  <c r="HM108" i="34" s="1"/>
  <c r="EL108" i="34"/>
  <c r="HQ108" i="34" s="1"/>
  <c r="EP108" i="34"/>
  <c r="HU108" i="34" s="1"/>
  <c r="ET108" i="34"/>
  <c r="HY108" i="34" s="1"/>
  <c r="EX108" i="34"/>
  <c r="IC108" i="34" s="1"/>
  <c r="FB108" i="34"/>
  <c r="IG108" i="34" s="1"/>
  <c r="FF108" i="34"/>
  <c r="IK108" i="34" s="1"/>
  <c r="FJ108" i="34"/>
  <c r="IO108" i="34" s="1"/>
  <c r="FN108" i="34"/>
  <c r="IS108" i="34" s="1"/>
  <c r="CM108" i="34"/>
  <c r="FR108" i="34" s="1"/>
  <c r="DC108" i="34"/>
  <c r="GH108" i="34" s="1"/>
  <c r="DS108" i="34"/>
  <c r="GX108" i="34" s="1"/>
  <c r="EI108" i="34"/>
  <c r="HN108" i="34" s="1"/>
  <c r="EY108" i="34"/>
  <c r="ID108" i="34" s="1"/>
  <c r="CY108" i="34"/>
  <c r="GD108" i="34" s="1"/>
  <c r="EU108" i="34"/>
  <c r="HZ108" i="34" s="1"/>
  <c r="CQ108" i="34"/>
  <c r="FV108" i="34" s="1"/>
  <c r="DG108" i="34"/>
  <c r="GL108" i="34" s="1"/>
  <c r="DW108" i="34"/>
  <c r="HB108" i="34" s="1"/>
  <c r="EM108" i="34"/>
  <c r="HR108" i="34" s="1"/>
  <c r="FC108" i="34"/>
  <c r="IH108" i="34" s="1"/>
  <c r="EE108" i="34"/>
  <c r="HJ108" i="34" s="1"/>
  <c r="CU108" i="34"/>
  <c r="FZ108" i="34" s="1"/>
  <c r="DK108" i="34"/>
  <c r="GP108" i="34" s="1"/>
  <c r="EA108" i="34"/>
  <c r="HF108" i="34" s="1"/>
  <c r="EQ108" i="34"/>
  <c r="HV108" i="34" s="1"/>
  <c r="FG108" i="34"/>
  <c r="IL108" i="34" s="1"/>
  <c r="DO108" i="34"/>
  <c r="GT108" i="34" s="1"/>
  <c r="FK108" i="34"/>
  <c r="IP108" i="34" s="1"/>
  <c r="CJ104" i="34"/>
  <c r="FO104" i="34" s="1"/>
  <c r="CN104" i="34"/>
  <c r="FS104" i="34" s="1"/>
  <c r="CR104" i="34"/>
  <c r="FW104" i="34" s="1"/>
  <c r="CV104" i="34"/>
  <c r="GA104" i="34" s="1"/>
  <c r="CZ104" i="34"/>
  <c r="GE104" i="34" s="1"/>
  <c r="DD104" i="34"/>
  <c r="GI104" i="34" s="1"/>
  <c r="DH104" i="34"/>
  <c r="GM104" i="34" s="1"/>
  <c r="DL104" i="34"/>
  <c r="GQ104" i="34" s="1"/>
  <c r="DP104" i="34"/>
  <c r="GU104" i="34" s="1"/>
  <c r="DT104" i="34"/>
  <c r="GY104" i="34" s="1"/>
  <c r="DX104" i="34"/>
  <c r="HC104" i="34" s="1"/>
  <c r="EB104" i="34"/>
  <c r="HG104" i="34" s="1"/>
  <c r="EF104" i="34"/>
  <c r="HK104" i="34" s="1"/>
  <c r="EJ104" i="34"/>
  <c r="HO104" i="34" s="1"/>
  <c r="EN104" i="34"/>
  <c r="HS104" i="34" s="1"/>
  <c r="ER104" i="34"/>
  <c r="HW104" i="34" s="1"/>
  <c r="EV104" i="34"/>
  <c r="IA104" i="34" s="1"/>
  <c r="EZ104" i="34"/>
  <c r="IE104" i="34" s="1"/>
  <c r="FD104" i="34"/>
  <c r="II104" i="34" s="1"/>
  <c r="FH104" i="34"/>
  <c r="IM104" i="34" s="1"/>
  <c r="FL104" i="34"/>
  <c r="IQ104" i="34" s="1"/>
  <c r="CK104" i="34"/>
  <c r="FP104" i="34" s="1"/>
  <c r="CO104" i="34"/>
  <c r="FT104" i="34" s="1"/>
  <c r="CS104" i="34"/>
  <c r="FX104" i="34" s="1"/>
  <c r="CW104" i="34"/>
  <c r="GB104" i="34" s="1"/>
  <c r="DA104" i="34"/>
  <c r="GF104" i="34" s="1"/>
  <c r="DE104" i="34"/>
  <c r="GJ104" i="34" s="1"/>
  <c r="DI104" i="34"/>
  <c r="GN104" i="34" s="1"/>
  <c r="DM104" i="34"/>
  <c r="GR104" i="34" s="1"/>
  <c r="DQ104" i="34"/>
  <c r="GV104" i="34" s="1"/>
  <c r="DU104" i="34"/>
  <c r="GZ104" i="34" s="1"/>
  <c r="DY104" i="34"/>
  <c r="HD104" i="34" s="1"/>
  <c r="EC104" i="34"/>
  <c r="HH104" i="34" s="1"/>
  <c r="EG104" i="34"/>
  <c r="HL104" i="34" s="1"/>
  <c r="EK104" i="34"/>
  <c r="HP104" i="34" s="1"/>
  <c r="EO104" i="34"/>
  <c r="HT104" i="34" s="1"/>
  <c r="ES104" i="34"/>
  <c r="HX104" i="34" s="1"/>
  <c r="EW104" i="34"/>
  <c r="IB104" i="34" s="1"/>
  <c r="FA104" i="34"/>
  <c r="IF104" i="34" s="1"/>
  <c r="FE104" i="34"/>
  <c r="IJ104" i="34" s="1"/>
  <c r="FI104" i="34"/>
  <c r="IN104" i="34" s="1"/>
  <c r="FM104" i="34"/>
  <c r="IR104" i="34" s="1"/>
  <c r="CL104" i="34"/>
  <c r="FQ104" i="34" s="1"/>
  <c r="CP104" i="34"/>
  <c r="FU104" i="34" s="1"/>
  <c r="CT104" i="34"/>
  <c r="FY104" i="34" s="1"/>
  <c r="CX104" i="34"/>
  <c r="GC104" i="34" s="1"/>
  <c r="DB104" i="34"/>
  <c r="GG104" i="34" s="1"/>
  <c r="DF104" i="34"/>
  <c r="GK104" i="34" s="1"/>
  <c r="DJ104" i="34"/>
  <c r="GO104" i="34" s="1"/>
  <c r="DN104" i="34"/>
  <c r="GS104" i="34" s="1"/>
  <c r="DR104" i="34"/>
  <c r="GW104" i="34" s="1"/>
  <c r="DV104" i="34"/>
  <c r="HA104" i="34" s="1"/>
  <c r="DZ104" i="34"/>
  <c r="HE104" i="34" s="1"/>
  <c r="ED104" i="34"/>
  <c r="HI104" i="34" s="1"/>
  <c r="EH104" i="34"/>
  <c r="HM104" i="34" s="1"/>
  <c r="EL104" i="34"/>
  <c r="HQ104" i="34" s="1"/>
  <c r="EP104" i="34"/>
  <c r="HU104" i="34" s="1"/>
  <c r="ET104" i="34"/>
  <c r="HY104" i="34" s="1"/>
  <c r="EX104" i="34"/>
  <c r="IC104" i="34" s="1"/>
  <c r="FB104" i="34"/>
  <c r="IG104" i="34" s="1"/>
  <c r="FF104" i="34"/>
  <c r="IK104" i="34" s="1"/>
  <c r="FJ104" i="34"/>
  <c r="IO104" i="34" s="1"/>
  <c r="FN104" i="34"/>
  <c r="IS104" i="34" s="1"/>
  <c r="CY104" i="34"/>
  <c r="GD104" i="34" s="1"/>
  <c r="DO104" i="34"/>
  <c r="GT104" i="34" s="1"/>
  <c r="EE104" i="34"/>
  <c r="HJ104" i="34" s="1"/>
  <c r="EU104" i="34"/>
  <c r="HZ104" i="34" s="1"/>
  <c r="FK104" i="34"/>
  <c r="IP104" i="34" s="1"/>
  <c r="DK104" i="34"/>
  <c r="GP104" i="34" s="1"/>
  <c r="EQ104" i="34"/>
  <c r="HV104" i="34" s="1"/>
  <c r="CM104" i="34"/>
  <c r="FR104" i="34" s="1"/>
  <c r="DC104" i="34"/>
  <c r="GH104" i="34" s="1"/>
  <c r="DS104" i="34"/>
  <c r="GX104" i="34" s="1"/>
  <c r="EI104" i="34"/>
  <c r="HN104" i="34" s="1"/>
  <c r="EY104" i="34"/>
  <c r="ID104" i="34" s="1"/>
  <c r="CU104" i="34"/>
  <c r="FZ104" i="34" s="1"/>
  <c r="FG104" i="34"/>
  <c r="IL104" i="34" s="1"/>
  <c r="CQ104" i="34"/>
  <c r="FV104" i="34" s="1"/>
  <c r="DG104" i="34"/>
  <c r="GL104" i="34" s="1"/>
  <c r="DW104" i="34"/>
  <c r="HB104" i="34" s="1"/>
  <c r="EM104" i="34"/>
  <c r="HR104" i="34" s="1"/>
  <c r="FC104" i="34"/>
  <c r="IH104" i="34" s="1"/>
  <c r="EA104" i="34"/>
  <c r="HF104" i="34" s="1"/>
  <c r="CJ100" i="34"/>
  <c r="FO100" i="34" s="1"/>
  <c r="CN100" i="34"/>
  <c r="FS100" i="34" s="1"/>
  <c r="CR100" i="34"/>
  <c r="FW100" i="34" s="1"/>
  <c r="CV100" i="34"/>
  <c r="GA100" i="34" s="1"/>
  <c r="CZ100" i="34"/>
  <c r="GE100" i="34" s="1"/>
  <c r="DD100" i="34"/>
  <c r="GI100" i="34" s="1"/>
  <c r="DH100" i="34"/>
  <c r="GM100" i="34" s="1"/>
  <c r="DL100" i="34"/>
  <c r="GQ100" i="34" s="1"/>
  <c r="DP100" i="34"/>
  <c r="GU100" i="34" s="1"/>
  <c r="DT100" i="34"/>
  <c r="GY100" i="34" s="1"/>
  <c r="DX100" i="34"/>
  <c r="HC100" i="34" s="1"/>
  <c r="EB100" i="34"/>
  <c r="HG100" i="34" s="1"/>
  <c r="EF100" i="34"/>
  <c r="HK100" i="34" s="1"/>
  <c r="EJ100" i="34"/>
  <c r="HO100" i="34" s="1"/>
  <c r="EN100" i="34"/>
  <c r="HS100" i="34" s="1"/>
  <c r="ER100" i="34"/>
  <c r="HW100" i="34" s="1"/>
  <c r="EV100" i="34"/>
  <c r="IA100" i="34" s="1"/>
  <c r="EZ100" i="34"/>
  <c r="IE100" i="34" s="1"/>
  <c r="FD100" i="34"/>
  <c r="II100" i="34" s="1"/>
  <c r="FH100" i="34"/>
  <c r="IM100" i="34" s="1"/>
  <c r="FL100" i="34"/>
  <c r="IQ100" i="34" s="1"/>
  <c r="CK100" i="34"/>
  <c r="FP100" i="34" s="1"/>
  <c r="CO100" i="34"/>
  <c r="FT100" i="34" s="1"/>
  <c r="CS100" i="34"/>
  <c r="FX100" i="34" s="1"/>
  <c r="CW100" i="34"/>
  <c r="GB100" i="34" s="1"/>
  <c r="DA100" i="34"/>
  <c r="GF100" i="34" s="1"/>
  <c r="DE100" i="34"/>
  <c r="GJ100" i="34" s="1"/>
  <c r="DI100" i="34"/>
  <c r="GN100" i="34" s="1"/>
  <c r="DM100" i="34"/>
  <c r="GR100" i="34" s="1"/>
  <c r="DQ100" i="34"/>
  <c r="GV100" i="34" s="1"/>
  <c r="DU100" i="34"/>
  <c r="GZ100" i="34" s="1"/>
  <c r="DY100" i="34"/>
  <c r="HD100" i="34" s="1"/>
  <c r="EC100" i="34"/>
  <c r="HH100" i="34" s="1"/>
  <c r="EG100" i="34"/>
  <c r="HL100" i="34" s="1"/>
  <c r="EK100" i="34"/>
  <c r="HP100" i="34" s="1"/>
  <c r="EO100" i="34"/>
  <c r="HT100" i="34" s="1"/>
  <c r="ES100" i="34"/>
  <c r="HX100" i="34" s="1"/>
  <c r="EW100" i="34"/>
  <c r="IB100" i="34" s="1"/>
  <c r="FA100" i="34"/>
  <c r="IF100" i="34" s="1"/>
  <c r="FE100" i="34"/>
  <c r="IJ100" i="34" s="1"/>
  <c r="FI100" i="34"/>
  <c r="IN100" i="34" s="1"/>
  <c r="FM100" i="34"/>
  <c r="IR100" i="34" s="1"/>
  <c r="CL100" i="34"/>
  <c r="FQ100" i="34" s="1"/>
  <c r="CP100" i="34"/>
  <c r="FU100" i="34" s="1"/>
  <c r="CT100" i="34"/>
  <c r="FY100" i="34" s="1"/>
  <c r="CX100" i="34"/>
  <c r="GC100" i="34" s="1"/>
  <c r="DB100" i="34"/>
  <c r="GG100" i="34" s="1"/>
  <c r="DF100" i="34"/>
  <c r="GK100" i="34" s="1"/>
  <c r="DJ100" i="34"/>
  <c r="GO100" i="34" s="1"/>
  <c r="DN100" i="34"/>
  <c r="GS100" i="34" s="1"/>
  <c r="DR100" i="34"/>
  <c r="GW100" i="34" s="1"/>
  <c r="DV100" i="34"/>
  <c r="HA100" i="34" s="1"/>
  <c r="DZ100" i="34"/>
  <c r="HE100" i="34" s="1"/>
  <c r="ED100" i="34"/>
  <c r="HI100" i="34" s="1"/>
  <c r="EH100" i="34"/>
  <c r="HM100" i="34" s="1"/>
  <c r="EL100" i="34"/>
  <c r="HQ100" i="34" s="1"/>
  <c r="EP100" i="34"/>
  <c r="HU100" i="34" s="1"/>
  <c r="ET100" i="34"/>
  <c r="HY100" i="34" s="1"/>
  <c r="EX100" i="34"/>
  <c r="IC100" i="34" s="1"/>
  <c r="FB100" i="34"/>
  <c r="IG100" i="34" s="1"/>
  <c r="FF100" i="34"/>
  <c r="IK100" i="34" s="1"/>
  <c r="FJ100" i="34"/>
  <c r="IO100" i="34" s="1"/>
  <c r="FN100" i="34"/>
  <c r="IS100" i="34" s="1"/>
  <c r="CU100" i="34"/>
  <c r="FZ100" i="34" s="1"/>
  <c r="DK100" i="34"/>
  <c r="GP100" i="34" s="1"/>
  <c r="EA100" i="34"/>
  <c r="HF100" i="34" s="1"/>
  <c r="EQ100" i="34"/>
  <c r="HV100" i="34" s="1"/>
  <c r="FG100" i="34"/>
  <c r="IL100" i="34" s="1"/>
  <c r="CQ100" i="34"/>
  <c r="FV100" i="34" s="1"/>
  <c r="EM100" i="34"/>
  <c r="HR100" i="34" s="1"/>
  <c r="CY100" i="34"/>
  <c r="GD100" i="34" s="1"/>
  <c r="DO100" i="34"/>
  <c r="GT100" i="34" s="1"/>
  <c r="EE100" i="34"/>
  <c r="HJ100" i="34" s="1"/>
  <c r="EU100" i="34"/>
  <c r="HZ100" i="34" s="1"/>
  <c r="FK100" i="34"/>
  <c r="IP100" i="34" s="1"/>
  <c r="DW100" i="34"/>
  <c r="HB100" i="34" s="1"/>
  <c r="FC100" i="34"/>
  <c r="IH100" i="34" s="1"/>
  <c r="CM100" i="34"/>
  <c r="FR100" i="34" s="1"/>
  <c r="DC100" i="34"/>
  <c r="GH100" i="34" s="1"/>
  <c r="DS100" i="34"/>
  <c r="GX100" i="34" s="1"/>
  <c r="EI100" i="34"/>
  <c r="HN100" i="34" s="1"/>
  <c r="EY100" i="34"/>
  <c r="ID100" i="34" s="1"/>
  <c r="DG100" i="34"/>
  <c r="GL100" i="34" s="1"/>
  <c r="CJ96" i="34"/>
  <c r="FO96" i="34" s="1"/>
  <c r="CN96" i="34"/>
  <c r="FS96" i="34" s="1"/>
  <c r="CR96" i="34"/>
  <c r="FW96" i="34" s="1"/>
  <c r="CV96" i="34"/>
  <c r="GA96" i="34" s="1"/>
  <c r="CZ96" i="34"/>
  <c r="GE96" i="34" s="1"/>
  <c r="DD96" i="34"/>
  <c r="GI96" i="34" s="1"/>
  <c r="DH96" i="34"/>
  <c r="GM96" i="34" s="1"/>
  <c r="DL96" i="34"/>
  <c r="GQ96" i="34" s="1"/>
  <c r="DP96" i="34"/>
  <c r="GU96" i="34" s="1"/>
  <c r="DT96" i="34"/>
  <c r="GY96" i="34" s="1"/>
  <c r="DX96" i="34"/>
  <c r="HC96" i="34" s="1"/>
  <c r="EB96" i="34"/>
  <c r="HG96" i="34" s="1"/>
  <c r="EF96" i="34"/>
  <c r="HK96" i="34" s="1"/>
  <c r="EJ96" i="34"/>
  <c r="HO96" i="34" s="1"/>
  <c r="EN96" i="34"/>
  <c r="HS96" i="34" s="1"/>
  <c r="ER96" i="34"/>
  <c r="HW96" i="34" s="1"/>
  <c r="EV96" i="34"/>
  <c r="IA96" i="34" s="1"/>
  <c r="EZ96" i="34"/>
  <c r="IE96" i="34" s="1"/>
  <c r="FD96" i="34"/>
  <c r="II96" i="34" s="1"/>
  <c r="FH96" i="34"/>
  <c r="IM96" i="34" s="1"/>
  <c r="FL96" i="34"/>
  <c r="IQ96" i="34" s="1"/>
  <c r="CK96" i="34"/>
  <c r="FP96" i="34" s="1"/>
  <c r="CO96" i="34"/>
  <c r="FT96" i="34" s="1"/>
  <c r="CS96" i="34"/>
  <c r="FX96" i="34" s="1"/>
  <c r="CW96" i="34"/>
  <c r="GB96" i="34" s="1"/>
  <c r="DA96" i="34"/>
  <c r="GF96" i="34" s="1"/>
  <c r="DE96" i="34"/>
  <c r="GJ96" i="34" s="1"/>
  <c r="DI96" i="34"/>
  <c r="GN96" i="34" s="1"/>
  <c r="DM96" i="34"/>
  <c r="GR96" i="34" s="1"/>
  <c r="DQ96" i="34"/>
  <c r="GV96" i="34" s="1"/>
  <c r="DU96" i="34"/>
  <c r="GZ96" i="34" s="1"/>
  <c r="DY96" i="34"/>
  <c r="HD96" i="34" s="1"/>
  <c r="EC96" i="34"/>
  <c r="HH96" i="34" s="1"/>
  <c r="EG96" i="34"/>
  <c r="HL96" i="34" s="1"/>
  <c r="EK96" i="34"/>
  <c r="HP96" i="34" s="1"/>
  <c r="EO96" i="34"/>
  <c r="HT96" i="34" s="1"/>
  <c r="ES96" i="34"/>
  <c r="HX96" i="34" s="1"/>
  <c r="EW96" i="34"/>
  <c r="IB96" i="34" s="1"/>
  <c r="FA96" i="34"/>
  <c r="IF96" i="34" s="1"/>
  <c r="FE96" i="34"/>
  <c r="IJ96" i="34" s="1"/>
  <c r="FI96" i="34"/>
  <c r="IN96" i="34" s="1"/>
  <c r="FM96" i="34"/>
  <c r="IR96" i="34" s="1"/>
  <c r="CL96" i="34"/>
  <c r="FQ96" i="34" s="1"/>
  <c r="CP96" i="34"/>
  <c r="FU96" i="34" s="1"/>
  <c r="CT96" i="34"/>
  <c r="FY96" i="34" s="1"/>
  <c r="CX96" i="34"/>
  <c r="GC96" i="34" s="1"/>
  <c r="DB96" i="34"/>
  <c r="GG96" i="34" s="1"/>
  <c r="DF96" i="34"/>
  <c r="GK96" i="34" s="1"/>
  <c r="DJ96" i="34"/>
  <c r="GO96" i="34" s="1"/>
  <c r="DN96" i="34"/>
  <c r="GS96" i="34" s="1"/>
  <c r="DR96" i="34"/>
  <c r="GW96" i="34" s="1"/>
  <c r="DV96" i="34"/>
  <c r="HA96" i="34" s="1"/>
  <c r="DZ96" i="34"/>
  <c r="HE96" i="34" s="1"/>
  <c r="ED96" i="34"/>
  <c r="HI96" i="34" s="1"/>
  <c r="EH96" i="34"/>
  <c r="HM96" i="34" s="1"/>
  <c r="EL96" i="34"/>
  <c r="HQ96" i="34" s="1"/>
  <c r="EP96" i="34"/>
  <c r="HU96" i="34" s="1"/>
  <c r="ET96" i="34"/>
  <c r="HY96" i="34" s="1"/>
  <c r="EX96" i="34"/>
  <c r="IC96" i="34" s="1"/>
  <c r="FB96" i="34"/>
  <c r="IG96" i="34" s="1"/>
  <c r="FF96" i="34"/>
  <c r="IK96" i="34" s="1"/>
  <c r="FJ96" i="34"/>
  <c r="IO96" i="34" s="1"/>
  <c r="FN96" i="34"/>
  <c r="IS96" i="34" s="1"/>
  <c r="CQ96" i="34"/>
  <c r="FV96" i="34" s="1"/>
  <c r="DG96" i="34"/>
  <c r="GL96" i="34" s="1"/>
  <c r="DW96" i="34"/>
  <c r="HB96" i="34" s="1"/>
  <c r="EM96" i="34"/>
  <c r="HR96" i="34" s="1"/>
  <c r="FC96" i="34"/>
  <c r="IH96" i="34" s="1"/>
  <c r="DS96" i="34"/>
  <c r="GX96" i="34" s="1"/>
  <c r="CU96" i="34"/>
  <c r="FZ96" i="34" s="1"/>
  <c r="DK96" i="34"/>
  <c r="GP96" i="34" s="1"/>
  <c r="EA96" i="34"/>
  <c r="HF96" i="34" s="1"/>
  <c r="EQ96" i="34"/>
  <c r="HV96" i="34" s="1"/>
  <c r="FG96" i="34"/>
  <c r="IL96" i="34" s="1"/>
  <c r="DC96" i="34"/>
  <c r="GH96" i="34" s="1"/>
  <c r="EY96" i="34"/>
  <c r="ID96" i="34" s="1"/>
  <c r="CY96" i="34"/>
  <c r="GD96" i="34" s="1"/>
  <c r="DO96" i="34"/>
  <c r="GT96" i="34" s="1"/>
  <c r="EE96" i="34"/>
  <c r="HJ96" i="34" s="1"/>
  <c r="EU96" i="34"/>
  <c r="HZ96" i="34" s="1"/>
  <c r="FK96" i="34"/>
  <c r="IP96" i="34" s="1"/>
  <c r="CM96" i="34"/>
  <c r="FR96" i="34" s="1"/>
  <c r="EI96" i="34"/>
  <c r="HN96" i="34" s="1"/>
  <c r="CM88" i="34"/>
  <c r="FR88" i="34" s="1"/>
  <c r="CQ88" i="34"/>
  <c r="FV88" i="34" s="1"/>
  <c r="CU88" i="34"/>
  <c r="FZ88" i="34" s="1"/>
  <c r="CY88" i="34"/>
  <c r="GD88" i="34" s="1"/>
  <c r="DC88" i="34"/>
  <c r="GH88" i="34" s="1"/>
  <c r="DG88" i="34"/>
  <c r="GL88" i="34" s="1"/>
  <c r="DK88" i="34"/>
  <c r="GP88" i="34" s="1"/>
  <c r="DO88" i="34"/>
  <c r="GT88" i="34" s="1"/>
  <c r="DS88" i="34"/>
  <c r="GX88" i="34" s="1"/>
  <c r="DW88" i="34"/>
  <c r="HB88" i="34" s="1"/>
  <c r="EA88" i="34"/>
  <c r="HF88" i="34" s="1"/>
  <c r="EE88" i="34"/>
  <c r="HJ88" i="34" s="1"/>
  <c r="EI88" i="34"/>
  <c r="HN88" i="34" s="1"/>
  <c r="EM88" i="34"/>
  <c r="HR88" i="34" s="1"/>
  <c r="EQ88" i="34"/>
  <c r="HV88" i="34" s="1"/>
  <c r="EU88" i="34"/>
  <c r="HZ88" i="34" s="1"/>
  <c r="EY88" i="34"/>
  <c r="ID88" i="34" s="1"/>
  <c r="FC88" i="34"/>
  <c r="IH88" i="34" s="1"/>
  <c r="FG88" i="34"/>
  <c r="IL88" i="34" s="1"/>
  <c r="FK88" i="34"/>
  <c r="IP88" i="34" s="1"/>
  <c r="CN88" i="34"/>
  <c r="FS88" i="34" s="1"/>
  <c r="CS88" i="34"/>
  <c r="FX88" i="34" s="1"/>
  <c r="CX88" i="34"/>
  <c r="GC88" i="34" s="1"/>
  <c r="DD88" i="34"/>
  <c r="GI88" i="34" s="1"/>
  <c r="DI88" i="34"/>
  <c r="GN88" i="34" s="1"/>
  <c r="DN88" i="34"/>
  <c r="GS88" i="34" s="1"/>
  <c r="DT88" i="34"/>
  <c r="GY88" i="34" s="1"/>
  <c r="DY88" i="34"/>
  <c r="HD88" i="34" s="1"/>
  <c r="ED88" i="34"/>
  <c r="HI88" i="34" s="1"/>
  <c r="EJ88" i="34"/>
  <c r="HO88" i="34" s="1"/>
  <c r="EO88" i="34"/>
  <c r="HT88" i="34" s="1"/>
  <c r="ET88" i="34"/>
  <c r="HY88" i="34" s="1"/>
  <c r="EZ88" i="34"/>
  <c r="IE88" i="34" s="1"/>
  <c r="FE88" i="34"/>
  <c r="IJ88" i="34" s="1"/>
  <c r="FJ88" i="34"/>
  <c r="IO88" i="34" s="1"/>
  <c r="CJ88" i="34"/>
  <c r="FO88" i="34" s="1"/>
  <c r="CO88" i="34"/>
  <c r="FT88" i="34" s="1"/>
  <c r="CT88" i="34"/>
  <c r="FY88" i="34" s="1"/>
  <c r="CZ88" i="34"/>
  <c r="GE88" i="34" s="1"/>
  <c r="DE88" i="34"/>
  <c r="GJ88" i="34" s="1"/>
  <c r="DJ88" i="34"/>
  <c r="GO88" i="34" s="1"/>
  <c r="DP88" i="34"/>
  <c r="GU88" i="34" s="1"/>
  <c r="DU88" i="34"/>
  <c r="GZ88" i="34" s="1"/>
  <c r="DZ88" i="34"/>
  <c r="HE88" i="34" s="1"/>
  <c r="EF88" i="34"/>
  <c r="HK88" i="34" s="1"/>
  <c r="EK88" i="34"/>
  <c r="HP88" i="34" s="1"/>
  <c r="EP88" i="34"/>
  <c r="HU88" i="34" s="1"/>
  <c r="EV88" i="34"/>
  <c r="IA88" i="34" s="1"/>
  <c r="FA88" i="34"/>
  <c r="IF88" i="34" s="1"/>
  <c r="FF88" i="34"/>
  <c r="IK88" i="34" s="1"/>
  <c r="FL88" i="34"/>
  <c r="IQ88" i="34" s="1"/>
  <c r="CK88" i="34"/>
  <c r="FP88" i="34" s="1"/>
  <c r="CP88" i="34"/>
  <c r="FU88" i="34" s="1"/>
  <c r="CV88" i="34"/>
  <c r="GA88" i="34" s="1"/>
  <c r="DA88" i="34"/>
  <c r="GF88" i="34" s="1"/>
  <c r="DF88" i="34"/>
  <c r="GK88" i="34" s="1"/>
  <c r="DL88" i="34"/>
  <c r="GQ88" i="34" s="1"/>
  <c r="DQ88" i="34"/>
  <c r="GV88" i="34" s="1"/>
  <c r="DV88" i="34"/>
  <c r="HA88" i="34" s="1"/>
  <c r="EB88" i="34"/>
  <c r="HG88" i="34" s="1"/>
  <c r="EG88" i="34"/>
  <c r="HL88" i="34" s="1"/>
  <c r="EL88" i="34"/>
  <c r="HQ88" i="34" s="1"/>
  <c r="ER88" i="34"/>
  <c r="HW88" i="34" s="1"/>
  <c r="EW88" i="34"/>
  <c r="IB88" i="34" s="1"/>
  <c r="FB88" i="34"/>
  <c r="IG88" i="34" s="1"/>
  <c r="FH88" i="34"/>
  <c r="IM88" i="34" s="1"/>
  <c r="FM88" i="34"/>
  <c r="IR88" i="34" s="1"/>
  <c r="CR88" i="34"/>
  <c r="FW88" i="34" s="1"/>
  <c r="DM88" i="34"/>
  <c r="GR88" i="34" s="1"/>
  <c r="EH88" i="34"/>
  <c r="HM88" i="34" s="1"/>
  <c r="FD88" i="34"/>
  <c r="II88" i="34" s="1"/>
  <c r="EC88" i="34"/>
  <c r="HH88" i="34" s="1"/>
  <c r="CW88" i="34"/>
  <c r="GB88" i="34" s="1"/>
  <c r="DR88" i="34"/>
  <c r="GW88" i="34" s="1"/>
  <c r="EN88" i="34"/>
  <c r="HS88" i="34" s="1"/>
  <c r="FI88" i="34"/>
  <c r="IN88" i="34" s="1"/>
  <c r="CL88" i="34"/>
  <c r="FQ88" i="34" s="1"/>
  <c r="EX88" i="34"/>
  <c r="IC88" i="34" s="1"/>
  <c r="DB88" i="34"/>
  <c r="GG88" i="34" s="1"/>
  <c r="DX88" i="34"/>
  <c r="HC88" i="34" s="1"/>
  <c r="ES88" i="34"/>
  <c r="HX88" i="34" s="1"/>
  <c r="FN88" i="34"/>
  <c r="IS88" i="34" s="1"/>
  <c r="DH88" i="34"/>
  <c r="GM88" i="34" s="1"/>
  <c r="CM76" i="34"/>
  <c r="FR76" i="34" s="1"/>
  <c r="CQ76" i="34"/>
  <c r="FV76" i="34" s="1"/>
  <c r="CU76" i="34"/>
  <c r="FZ76" i="34" s="1"/>
  <c r="CY76" i="34"/>
  <c r="GD76" i="34" s="1"/>
  <c r="DC76" i="34"/>
  <c r="GH76" i="34" s="1"/>
  <c r="DG76" i="34"/>
  <c r="GL76" i="34" s="1"/>
  <c r="DK76" i="34"/>
  <c r="GP76" i="34" s="1"/>
  <c r="DO76" i="34"/>
  <c r="GT76" i="34" s="1"/>
  <c r="DS76" i="34"/>
  <c r="GX76" i="34" s="1"/>
  <c r="DW76" i="34"/>
  <c r="HB76" i="34" s="1"/>
  <c r="EA76" i="34"/>
  <c r="HF76" i="34" s="1"/>
  <c r="EE76" i="34"/>
  <c r="HJ76" i="34" s="1"/>
  <c r="EI76" i="34"/>
  <c r="HN76" i="34" s="1"/>
  <c r="EM76" i="34"/>
  <c r="HR76" i="34" s="1"/>
  <c r="EQ76" i="34"/>
  <c r="HV76" i="34" s="1"/>
  <c r="EU76" i="34"/>
  <c r="HZ76" i="34" s="1"/>
  <c r="EY76" i="34"/>
  <c r="ID76" i="34" s="1"/>
  <c r="FC76" i="34"/>
  <c r="IH76" i="34" s="1"/>
  <c r="FG76" i="34"/>
  <c r="IL76" i="34" s="1"/>
  <c r="FK76" i="34"/>
  <c r="IP76" i="34" s="1"/>
  <c r="CL76" i="34"/>
  <c r="FQ76" i="34" s="1"/>
  <c r="CR76" i="34"/>
  <c r="FW76" i="34" s="1"/>
  <c r="CW76" i="34"/>
  <c r="GB76" i="34" s="1"/>
  <c r="DB76" i="34"/>
  <c r="GG76" i="34" s="1"/>
  <c r="DH76" i="34"/>
  <c r="GM76" i="34" s="1"/>
  <c r="DM76" i="34"/>
  <c r="GR76" i="34" s="1"/>
  <c r="DR76" i="34"/>
  <c r="GW76" i="34" s="1"/>
  <c r="DX76" i="34"/>
  <c r="HC76" i="34" s="1"/>
  <c r="EC76" i="34"/>
  <c r="HH76" i="34" s="1"/>
  <c r="EH76" i="34"/>
  <c r="HM76" i="34" s="1"/>
  <c r="EN76" i="34"/>
  <c r="HS76" i="34" s="1"/>
  <c r="ES76" i="34"/>
  <c r="HX76" i="34" s="1"/>
  <c r="EX76" i="34"/>
  <c r="IC76" i="34" s="1"/>
  <c r="FD76" i="34"/>
  <c r="II76" i="34" s="1"/>
  <c r="FI76" i="34"/>
  <c r="IN76" i="34" s="1"/>
  <c r="FN76" i="34"/>
  <c r="IS76" i="34" s="1"/>
  <c r="CN76" i="34"/>
  <c r="FS76" i="34" s="1"/>
  <c r="CS76" i="34"/>
  <c r="FX76" i="34" s="1"/>
  <c r="CX76" i="34"/>
  <c r="GC76" i="34" s="1"/>
  <c r="DD76" i="34"/>
  <c r="GI76" i="34" s="1"/>
  <c r="DI76" i="34"/>
  <c r="GN76" i="34" s="1"/>
  <c r="DN76" i="34"/>
  <c r="GS76" i="34" s="1"/>
  <c r="DT76" i="34"/>
  <c r="GY76" i="34" s="1"/>
  <c r="DY76" i="34"/>
  <c r="HD76" i="34" s="1"/>
  <c r="ED76" i="34"/>
  <c r="HI76" i="34" s="1"/>
  <c r="EJ76" i="34"/>
  <c r="HO76" i="34" s="1"/>
  <c r="EO76" i="34"/>
  <c r="HT76" i="34" s="1"/>
  <c r="ET76" i="34"/>
  <c r="HY76" i="34" s="1"/>
  <c r="EZ76" i="34"/>
  <c r="IE76" i="34" s="1"/>
  <c r="FE76" i="34"/>
  <c r="IJ76" i="34" s="1"/>
  <c r="FJ76" i="34"/>
  <c r="IO76" i="34" s="1"/>
  <c r="CJ76" i="34"/>
  <c r="FO76" i="34" s="1"/>
  <c r="CO76" i="34"/>
  <c r="FT76" i="34" s="1"/>
  <c r="CT76" i="34"/>
  <c r="FY76" i="34" s="1"/>
  <c r="CZ76" i="34"/>
  <c r="GE76" i="34" s="1"/>
  <c r="DE76" i="34"/>
  <c r="GJ76" i="34" s="1"/>
  <c r="DJ76" i="34"/>
  <c r="GO76" i="34" s="1"/>
  <c r="DP76" i="34"/>
  <c r="GU76" i="34" s="1"/>
  <c r="DU76" i="34"/>
  <c r="GZ76" i="34" s="1"/>
  <c r="DZ76" i="34"/>
  <c r="HE76" i="34" s="1"/>
  <c r="EF76" i="34"/>
  <c r="HK76" i="34" s="1"/>
  <c r="EK76" i="34"/>
  <c r="HP76" i="34" s="1"/>
  <c r="EP76" i="34"/>
  <c r="HU76" i="34" s="1"/>
  <c r="EV76" i="34"/>
  <c r="IA76" i="34" s="1"/>
  <c r="FA76" i="34"/>
  <c r="IF76" i="34" s="1"/>
  <c r="FF76" i="34"/>
  <c r="IK76" i="34" s="1"/>
  <c r="FL76" i="34"/>
  <c r="IQ76" i="34" s="1"/>
  <c r="CK76" i="34"/>
  <c r="FP76" i="34" s="1"/>
  <c r="DF76" i="34"/>
  <c r="GK76" i="34" s="1"/>
  <c r="EB76" i="34"/>
  <c r="HG76" i="34" s="1"/>
  <c r="EW76" i="34"/>
  <c r="IB76" i="34" s="1"/>
  <c r="DV76" i="34"/>
  <c r="HA76" i="34" s="1"/>
  <c r="CP76" i="34"/>
  <c r="FU76" i="34" s="1"/>
  <c r="DL76" i="34"/>
  <c r="GQ76" i="34" s="1"/>
  <c r="EG76" i="34"/>
  <c r="HL76" i="34" s="1"/>
  <c r="FB76" i="34"/>
  <c r="IG76" i="34" s="1"/>
  <c r="DA76" i="34"/>
  <c r="GF76" i="34" s="1"/>
  <c r="FM76" i="34"/>
  <c r="IR76" i="34" s="1"/>
  <c r="CV76" i="34"/>
  <c r="GA76" i="34" s="1"/>
  <c r="DQ76" i="34"/>
  <c r="GV76" i="34" s="1"/>
  <c r="EL76" i="34"/>
  <c r="HQ76" i="34" s="1"/>
  <c r="FH76" i="34"/>
  <c r="IM76" i="34" s="1"/>
  <c r="ER76" i="34"/>
  <c r="HW76" i="34" s="1"/>
  <c r="CM64" i="34"/>
  <c r="FR64" i="34" s="1"/>
  <c r="CQ64" i="34"/>
  <c r="FV64" i="34" s="1"/>
  <c r="CU64" i="34"/>
  <c r="FZ64" i="34" s="1"/>
  <c r="CY64" i="34"/>
  <c r="GD64" i="34" s="1"/>
  <c r="DC64" i="34"/>
  <c r="GH64" i="34" s="1"/>
  <c r="DG64" i="34"/>
  <c r="GL64" i="34" s="1"/>
  <c r="DK64" i="34"/>
  <c r="GP64" i="34" s="1"/>
  <c r="DO64" i="34"/>
  <c r="GT64" i="34" s="1"/>
  <c r="DS64" i="34"/>
  <c r="GX64" i="34" s="1"/>
  <c r="DW64" i="34"/>
  <c r="HB64" i="34" s="1"/>
  <c r="EA64" i="34"/>
  <c r="HF64" i="34" s="1"/>
  <c r="EE64" i="34"/>
  <c r="HJ64" i="34" s="1"/>
  <c r="EI64" i="34"/>
  <c r="HN64" i="34" s="1"/>
  <c r="EM64" i="34"/>
  <c r="HR64" i="34" s="1"/>
  <c r="EQ64" i="34"/>
  <c r="HV64" i="34" s="1"/>
  <c r="EU64" i="34"/>
  <c r="HZ64" i="34" s="1"/>
  <c r="EY64" i="34"/>
  <c r="ID64" i="34" s="1"/>
  <c r="FC64" i="34"/>
  <c r="IH64" i="34" s="1"/>
  <c r="FG64" i="34"/>
  <c r="IL64" i="34" s="1"/>
  <c r="FK64" i="34"/>
  <c r="IP64" i="34" s="1"/>
  <c r="CJ64" i="34"/>
  <c r="FO64" i="34" s="1"/>
  <c r="CN64" i="34"/>
  <c r="FS64" i="34" s="1"/>
  <c r="CR64" i="34"/>
  <c r="FW64" i="34" s="1"/>
  <c r="CV64" i="34"/>
  <c r="GA64" i="34" s="1"/>
  <c r="CZ64" i="34"/>
  <c r="GE64" i="34" s="1"/>
  <c r="DD64" i="34"/>
  <c r="GI64" i="34" s="1"/>
  <c r="DH64" i="34"/>
  <c r="GM64" i="34" s="1"/>
  <c r="DL64" i="34"/>
  <c r="GQ64" i="34" s="1"/>
  <c r="DP64" i="34"/>
  <c r="GU64" i="34" s="1"/>
  <c r="DT64" i="34"/>
  <c r="GY64" i="34" s="1"/>
  <c r="DX64" i="34"/>
  <c r="HC64" i="34" s="1"/>
  <c r="EB64" i="34"/>
  <c r="HG64" i="34" s="1"/>
  <c r="EF64" i="34"/>
  <c r="HK64" i="34" s="1"/>
  <c r="EJ64" i="34"/>
  <c r="HO64" i="34" s="1"/>
  <c r="EN64" i="34"/>
  <c r="HS64" i="34" s="1"/>
  <c r="ER64" i="34"/>
  <c r="HW64" i="34" s="1"/>
  <c r="EV64" i="34"/>
  <c r="IA64" i="34" s="1"/>
  <c r="EZ64" i="34"/>
  <c r="IE64" i="34" s="1"/>
  <c r="FD64" i="34"/>
  <c r="II64" i="34" s="1"/>
  <c r="FH64" i="34"/>
  <c r="IM64" i="34" s="1"/>
  <c r="FL64" i="34"/>
  <c r="IQ64" i="34" s="1"/>
  <c r="CK64" i="34"/>
  <c r="FP64" i="34" s="1"/>
  <c r="CO64" i="34"/>
  <c r="FT64" i="34" s="1"/>
  <c r="CS64" i="34"/>
  <c r="FX64" i="34" s="1"/>
  <c r="CW64" i="34"/>
  <c r="GB64" i="34" s="1"/>
  <c r="DA64" i="34"/>
  <c r="GF64" i="34" s="1"/>
  <c r="DE64" i="34"/>
  <c r="GJ64" i="34" s="1"/>
  <c r="DI64" i="34"/>
  <c r="GN64" i="34" s="1"/>
  <c r="DM64" i="34"/>
  <c r="GR64" i="34" s="1"/>
  <c r="DQ64" i="34"/>
  <c r="GV64" i="34" s="1"/>
  <c r="DU64" i="34"/>
  <c r="GZ64" i="34" s="1"/>
  <c r="DY64" i="34"/>
  <c r="HD64" i="34" s="1"/>
  <c r="EC64" i="34"/>
  <c r="HH64" i="34" s="1"/>
  <c r="EG64" i="34"/>
  <c r="HL64" i="34" s="1"/>
  <c r="EK64" i="34"/>
  <c r="HP64" i="34" s="1"/>
  <c r="EO64" i="34"/>
  <c r="HT64" i="34" s="1"/>
  <c r="ES64" i="34"/>
  <c r="HX64" i="34" s="1"/>
  <c r="EW64" i="34"/>
  <c r="IB64" i="34" s="1"/>
  <c r="FA64" i="34"/>
  <c r="IF64" i="34" s="1"/>
  <c r="FE64" i="34"/>
  <c r="IJ64" i="34" s="1"/>
  <c r="FI64" i="34"/>
  <c r="IN64" i="34" s="1"/>
  <c r="FM64" i="34"/>
  <c r="IR64" i="34" s="1"/>
  <c r="CP64" i="34"/>
  <c r="FU64" i="34" s="1"/>
  <c r="DF64" i="34"/>
  <c r="GK64" i="34" s="1"/>
  <c r="DV64" i="34"/>
  <c r="HA64" i="34" s="1"/>
  <c r="EL64" i="34"/>
  <c r="HQ64" i="34" s="1"/>
  <c r="FB64" i="34"/>
  <c r="IG64" i="34" s="1"/>
  <c r="CT64" i="34"/>
  <c r="FY64" i="34" s="1"/>
  <c r="DJ64" i="34"/>
  <c r="GO64" i="34" s="1"/>
  <c r="DZ64" i="34"/>
  <c r="HE64" i="34" s="1"/>
  <c r="EP64" i="34"/>
  <c r="HU64" i="34" s="1"/>
  <c r="FF64" i="34"/>
  <c r="IK64" i="34" s="1"/>
  <c r="CX64" i="34"/>
  <c r="GC64" i="34" s="1"/>
  <c r="DN64" i="34"/>
  <c r="GS64" i="34" s="1"/>
  <c r="ED64" i="34"/>
  <c r="HI64" i="34" s="1"/>
  <c r="ET64" i="34"/>
  <c r="HY64" i="34" s="1"/>
  <c r="FJ64" i="34"/>
  <c r="IO64" i="34" s="1"/>
  <c r="DB64" i="34"/>
  <c r="GG64" i="34" s="1"/>
  <c r="FN64" i="34"/>
  <c r="IS64" i="34" s="1"/>
  <c r="EX64" i="34"/>
  <c r="IC64" i="34" s="1"/>
  <c r="DR64" i="34"/>
  <c r="GW64" i="34" s="1"/>
  <c r="EH64" i="34"/>
  <c r="HM64" i="34" s="1"/>
  <c r="CL64" i="34"/>
  <c r="FQ64" i="34" s="1"/>
  <c r="CM52" i="34"/>
  <c r="FR52" i="34" s="1"/>
  <c r="CQ52" i="34"/>
  <c r="FV52" i="34" s="1"/>
  <c r="CU52" i="34"/>
  <c r="FZ52" i="34" s="1"/>
  <c r="CY52" i="34"/>
  <c r="GD52" i="34" s="1"/>
  <c r="DC52" i="34"/>
  <c r="GH52" i="34" s="1"/>
  <c r="DG52" i="34"/>
  <c r="GL52" i="34" s="1"/>
  <c r="DK52" i="34"/>
  <c r="GP52" i="34" s="1"/>
  <c r="DO52" i="34"/>
  <c r="GT52" i="34" s="1"/>
  <c r="DS52" i="34"/>
  <c r="GX52" i="34" s="1"/>
  <c r="DW52" i="34"/>
  <c r="HB52" i="34" s="1"/>
  <c r="EA52" i="34"/>
  <c r="HF52" i="34" s="1"/>
  <c r="EE52" i="34"/>
  <c r="HJ52" i="34" s="1"/>
  <c r="EI52" i="34"/>
  <c r="HN52" i="34" s="1"/>
  <c r="EM52" i="34"/>
  <c r="HR52" i="34" s="1"/>
  <c r="EQ52" i="34"/>
  <c r="HV52" i="34" s="1"/>
  <c r="EU52" i="34"/>
  <c r="HZ52" i="34" s="1"/>
  <c r="EY52" i="34"/>
  <c r="ID52" i="34" s="1"/>
  <c r="FC52" i="34"/>
  <c r="IH52" i="34" s="1"/>
  <c r="FG52" i="34"/>
  <c r="IL52" i="34" s="1"/>
  <c r="FK52" i="34"/>
  <c r="IP52" i="34" s="1"/>
  <c r="CJ52" i="34"/>
  <c r="FO52" i="34" s="1"/>
  <c r="CN52" i="34"/>
  <c r="FS52" i="34" s="1"/>
  <c r="CR52" i="34"/>
  <c r="FW52" i="34" s="1"/>
  <c r="CV52" i="34"/>
  <c r="GA52" i="34" s="1"/>
  <c r="CZ52" i="34"/>
  <c r="GE52" i="34" s="1"/>
  <c r="DD52" i="34"/>
  <c r="GI52" i="34" s="1"/>
  <c r="DH52" i="34"/>
  <c r="GM52" i="34" s="1"/>
  <c r="DL52" i="34"/>
  <c r="GQ52" i="34" s="1"/>
  <c r="DP52" i="34"/>
  <c r="GU52" i="34" s="1"/>
  <c r="DT52" i="34"/>
  <c r="GY52" i="34" s="1"/>
  <c r="DX52" i="34"/>
  <c r="HC52" i="34" s="1"/>
  <c r="EB52" i="34"/>
  <c r="HG52" i="34" s="1"/>
  <c r="EF52" i="34"/>
  <c r="HK52" i="34" s="1"/>
  <c r="EJ52" i="34"/>
  <c r="HO52" i="34" s="1"/>
  <c r="EN52" i="34"/>
  <c r="HS52" i="34" s="1"/>
  <c r="ER52" i="34"/>
  <c r="HW52" i="34" s="1"/>
  <c r="EV52" i="34"/>
  <c r="IA52" i="34" s="1"/>
  <c r="EZ52" i="34"/>
  <c r="IE52" i="34" s="1"/>
  <c r="FD52" i="34"/>
  <c r="II52" i="34" s="1"/>
  <c r="FH52" i="34"/>
  <c r="IM52" i="34" s="1"/>
  <c r="FL52" i="34"/>
  <c r="IQ52" i="34" s="1"/>
  <c r="CK52" i="34"/>
  <c r="FP52" i="34" s="1"/>
  <c r="CO52" i="34"/>
  <c r="FT52" i="34" s="1"/>
  <c r="CS52" i="34"/>
  <c r="FX52" i="34" s="1"/>
  <c r="CW52" i="34"/>
  <c r="GB52" i="34" s="1"/>
  <c r="DA52" i="34"/>
  <c r="GF52" i="34" s="1"/>
  <c r="DE52" i="34"/>
  <c r="GJ52" i="34" s="1"/>
  <c r="DI52" i="34"/>
  <c r="GN52" i="34" s="1"/>
  <c r="DM52" i="34"/>
  <c r="GR52" i="34" s="1"/>
  <c r="DQ52" i="34"/>
  <c r="GV52" i="34" s="1"/>
  <c r="DU52" i="34"/>
  <c r="GZ52" i="34" s="1"/>
  <c r="DY52" i="34"/>
  <c r="HD52" i="34" s="1"/>
  <c r="EC52" i="34"/>
  <c r="HH52" i="34" s="1"/>
  <c r="EG52" i="34"/>
  <c r="HL52" i="34" s="1"/>
  <c r="EK52" i="34"/>
  <c r="HP52" i="34" s="1"/>
  <c r="EO52" i="34"/>
  <c r="HT52" i="34" s="1"/>
  <c r="ES52" i="34"/>
  <c r="HX52" i="34" s="1"/>
  <c r="EW52" i="34"/>
  <c r="IB52" i="34" s="1"/>
  <c r="FA52" i="34"/>
  <c r="IF52" i="34" s="1"/>
  <c r="FE52" i="34"/>
  <c r="IJ52" i="34" s="1"/>
  <c r="FI52" i="34"/>
  <c r="IN52" i="34" s="1"/>
  <c r="FM52" i="34"/>
  <c r="IR52" i="34" s="1"/>
  <c r="CT52" i="34"/>
  <c r="FY52" i="34" s="1"/>
  <c r="DJ52" i="34"/>
  <c r="GO52" i="34" s="1"/>
  <c r="DZ52" i="34"/>
  <c r="HE52" i="34" s="1"/>
  <c r="EP52" i="34"/>
  <c r="HU52" i="34" s="1"/>
  <c r="FF52" i="34"/>
  <c r="IK52" i="34" s="1"/>
  <c r="CX52" i="34"/>
  <c r="GC52" i="34" s="1"/>
  <c r="DN52" i="34"/>
  <c r="GS52" i="34" s="1"/>
  <c r="ED52" i="34"/>
  <c r="HI52" i="34" s="1"/>
  <c r="ET52" i="34"/>
  <c r="HY52" i="34" s="1"/>
  <c r="FJ52" i="34"/>
  <c r="IO52" i="34" s="1"/>
  <c r="CL52" i="34"/>
  <c r="FQ52" i="34" s="1"/>
  <c r="DB52" i="34"/>
  <c r="GG52" i="34" s="1"/>
  <c r="DR52" i="34"/>
  <c r="GW52" i="34" s="1"/>
  <c r="EH52" i="34"/>
  <c r="HM52" i="34" s="1"/>
  <c r="EX52" i="34"/>
  <c r="IC52" i="34" s="1"/>
  <c r="FN52" i="34"/>
  <c r="IS52" i="34" s="1"/>
  <c r="EL52" i="34"/>
  <c r="HQ52" i="34" s="1"/>
  <c r="CP52" i="34"/>
  <c r="FU52" i="34" s="1"/>
  <c r="FB52" i="34"/>
  <c r="IG52" i="34" s="1"/>
  <c r="DF52" i="34"/>
  <c r="GK52" i="34" s="1"/>
  <c r="DV52" i="34"/>
  <c r="HA52" i="34" s="1"/>
  <c r="CM40" i="34"/>
  <c r="FR40" i="34" s="1"/>
  <c r="CQ40" i="34"/>
  <c r="FV40" i="34" s="1"/>
  <c r="CU40" i="34"/>
  <c r="FZ40" i="34" s="1"/>
  <c r="CY40" i="34"/>
  <c r="GD40" i="34" s="1"/>
  <c r="DC40" i="34"/>
  <c r="GH40" i="34" s="1"/>
  <c r="DG40" i="34"/>
  <c r="GL40" i="34" s="1"/>
  <c r="DK40" i="34"/>
  <c r="GP40" i="34" s="1"/>
  <c r="DO40" i="34"/>
  <c r="GT40" i="34" s="1"/>
  <c r="DS40" i="34"/>
  <c r="GX40" i="34" s="1"/>
  <c r="DW40" i="34"/>
  <c r="HB40" i="34" s="1"/>
  <c r="EA40" i="34"/>
  <c r="HF40" i="34" s="1"/>
  <c r="EE40" i="34"/>
  <c r="HJ40" i="34" s="1"/>
  <c r="EI40" i="34"/>
  <c r="HN40" i="34" s="1"/>
  <c r="EM40" i="34"/>
  <c r="HR40" i="34" s="1"/>
  <c r="EQ40" i="34"/>
  <c r="HV40" i="34" s="1"/>
  <c r="EU40" i="34"/>
  <c r="HZ40" i="34" s="1"/>
  <c r="EY40" i="34"/>
  <c r="ID40" i="34" s="1"/>
  <c r="FC40" i="34"/>
  <c r="IH40" i="34" s="1"/>
  <c r="FG40" i="34"/>
  <c r="IL40" i="34" s="1"/>
  <c r="FK40" i="34"/>
  <c r="IP40" i="34" s="1"/>
  <c r="CJ40" i="34"/>
  <c r="FO40" i="34" s="1"/>
  <c r="CN40" i="34"/>
  <c r="FS40" i="34" s="1"/>
  <c r="CR40" i="34"/>
  <c r="FW40" i="34" s="1"/>
  <c r="CV40" i="34"/>
  <c r="GA40" i="34" s="1"/>
  <c r="CZ40" i="34"/>
  <c r="GE40" i="34" s="1"/>
  <c r="DD40" i="34"/>
  <c r="GI40" i="34" s="1"/>
  <c r="DH40" i="34"/>
  <c r="GM40" i="34" s="1"/>
  <c r="DL40" i="34"/>
  <c r="GQ40" i="34" s="1"/>
  <c r="DP40" i="34"/>
  <c r="GU40" i="34" s="1"/>
  <c r="DT40" i="34"/>
  <c r="GY40" i="34" s="1"/>
  <c r="DX40" i="34"/>
  <c r="HC40" i="34" s="1"/>
  <c r="EB40" i="34"/>
  <c r="HG40" i="34" s="1"/>
  <c r="EF40" i="34"/>
  <c r="HK40" i="34" s="1"/>
  <c r="EJ40" i="34"/>
  <c r="HO40" i="34" s="1"/>
  <c r="EN40" i="34"/>
  <c r="HS40" i="34" s="1"/>
  <c r="ER40" i="34"/>
  <c r="HW40" i="34" s="1"/>
  <c r="EV40" i="34"/>
  <c r="IA40" i="34" s="1"/>
  <c r="EZ40" i="34"/>
  <c r="IE40" i="34" s="1"/>
  <c r="FD40" i="34"/>
  <c r="II40" i="34" s="1"/>
  <c r="FH40" i="34"/>
  <c r="IM40" i="34" s="1"/>
  <c r="FL40" i="34"/>
  <c r="IQ40" i="34" s="1"/>
  <c r="CK40" i="34"/>
  <c r="FP40" i="34" s="1"/>
  <c r="CO40" i="34"/>
  <c r="FT40" i="34" s="1"/>
  <c r="CS40" i="34"/>
  <c r="FX40" i="34" s="1"/>
  <c r="CW40" i="34"/>
  <c r="GB40" i="34" s="1"/>
  <c r="DA40" i="34"/>
  <c r="GF40" i="34" s="1"/>
  <c r="DE40" i="34"/>
  <c r="GJ40" i="34" s="1"/>
  <c r="DI40" i="34"/>
  <c r="GN40" i="34" s="1"/>
  <c r="DM40" i="34"/>
  <c r="GR40" i="34" s="1"/>
  <c r="DQ40" i="34"/>
  <c r="GV40" i="34" s="1"/>
  <c r="DU40" i="34"/>
  <c r="GZ40" i="34" s="1"/>
  <c r="DY40" i="34"/>
  <c r="HD40" i="34" s="1"/>
  <c r="EC40" i="34"/>
  <c r="HH40" i="34" s="1"/>
  <c r="EG40" i="34"/>
  <c r="HL40" i="34" s="1"/>
  <c r="EK40" i="34"/>
  <c r="HP40" i="34" s="1"/>
  <c r="EO40" i="34"/>
  <c r="HT40" i="34" s="1"/>
  <c r="ES40" i="34"/>
  <c r="HX40" i="34" s="1"/>
  <c r="EW40" i="34"/>
  <c r="IB40" i="34" s="1"/>
  <c r="FA40" i="34"/>
  <c r="IF40" i="34" s="1"/>
  <c r="FE40" i="34"/>
  <c r="IJ40" i="34" s="1"/>
  <c r="FI40" i="34"/>
  <c r="IN40" i="34" s="1"/>
  <c r="FM40" i="34"/>
  <c r="IR40" i="34" s="1"/>
  <c r="CX40" i="34"/>
  <c r="GC40" i="34" s="1"/>
  <c r="DN40" i="34"/>
  <c r="GS40" i="34" s="1"/>
  <c r="ED40" i="34"/>
  <c r="HI40" i="34" s="1"/>
  <c r="ET40" i="34"/>
  <c r="HY40" i="34" s="1"/>
  <c r="FJ40" i="34"/>
  <c r="IO40" i="34" s="1"/>
  <c r="CL40" i="34"/>
  <c r="FQ40" i="34" s="1"/>
  <c r="DB40" i="34"/>
  <c r="GG40" i="34" s="1"/>
  <c r="DR40" i="34"/>
  <c r="GW40" i="34" s="1"/>
  <c r="EH40" i="34"/>
  <c r="HM40" i="34" s="1"/>
  <c r="EX40" i="34"/>
  <c r="IC40" i="34" s="1"/>
  <c r="FN40" i="34"/>
  <c r="IS40" i="34" s="1"/>
  <c r="CP40" i="34"/>
  <c r="FU40" i="34" s="1"/>
  <c r="DF40" i="34"/>
  <c r="GK40" i="34" s="1"/>
  <c r="DV40" i="34"/>
  <c r="HA40" i="34" s="1"/>
  <c r="EL40" i="34"/>
  <c r="HQ40" i="34" s="1"/>
  <c r="FB40" i="34"/>
  <c r="IG40" i="34" s="1"/>
  <c r="DJ40" i="34"/>
  <c r="GO40" i="34" s="1"/>
  <c r="CT40" i="34"/>
  <c r="FY40" i="34" s="1"/>
  <c r="DZ40" i="34"/>
  <c r="HE40" i="34" s="1"/>
  <c r="FF40" i="34"/>
  <c r="IK40" i="34" s="1"/>
  <c r="EP40" i="34"/>
  <c r="HU40" i="34" s="1"/>
  <c r="CM28" i="34"/>
  <c r="FR28" i="34" s="1"/>
  <c r="CQ28" i="34"/>
  <c r="FV28" i="34" s="1"/>
  <c r="CU28" i="34"/>
  <c r="FZ28" i="34" s="1"/>
  <c r="CY28" i="34"/>
  <c r="GD28" i="34" s="1"/>
  <c r="DC28" i="34"/>
  <c r="GH28" i="34" s="1"/>
  <c r="DG28" i="34"/>
  <c r="GL28" i="34" s="1"/>
  <c r="DK28" i="34"/>
  <c r="GP28" i="34" s="1"/>
  <c r="DO28" i="34"/>
  <c r="GT28" i="34" s="1"/>
  <c r="DS28" i="34"/>
  <c r="GX28" i="34" s="1"/>
  <c r="DW28" i="34"/>
  <c r="HB28" i="34" s="1"/>
  <c r="EA28" i="34"/>
  <c r="HF28" i="34" s="1"/>
  <c r="EE28" i="34"/>
  <c r="HJ28" i="34" s="1"/>
  <c r="EI28" i="34"/>
  <c r="HN28" i="34" s="1"/>
  <c r="EM28" i="34"/>
  <c r="HR28" i="34" s="1"/>
  <c r="EQ28" i="34"/>
  <c r="HV28" i="34" s="1"/>
  <c r="EU28" i="34"/>
  <c r="HZ28" i="34" s="1"/>
  <c r="EY28" i="34"/>
  <c r="ID28" i="34" s="1"/>
  <c r="FC28" i="34"/>
  <c r="IH28" i="34" s="1"/>
  <c r="FG28" i="34"/>
  <c r="IL28" i="34" s="1"/>
  <c r="FK28" i="34"/>
  <c r="IP28" i="34" s="1"/>
  <c r="CJ28" i="34"/>
  <c r="FO28" i="34" s="1"/>
  <c r="CN28" i="34"/>
  <c r="FS28" i="34" s="1"/>
  <c r="CR28" i="34"/>
  <c r="FW28" i="34" s="1"/>
  <c r="CV28" i="34"/>
  <c r="GA28" i="34" s="1"/>
  <c r="CZ28" i="34"/>
  <c r="GE28" i="34" s="1"/>
  <c r="DD28" i="34"/>
  <c r="GI28" i="34" s="1"/>
  <c r="DH28" i="34"/>
  <c r="GM28" i="34" s="1"/>
  <c r="DL28" i="34"/>
  <c r="GQ28" i="34" s="1"/>
  <c r="DP28" i="34"/>
  <c r="GU28" i="34" s="1"/>
  <c r="DT28" i="34"/>
  <c r="GY28" i="34" s="1"/>
  <c r="DX28" i="34"/>
  <c r="HC28" i="34" s="1"/>
  <c r="EB28" i="34"/>
  <c r="HG28" i="34" s="1"/>
  <c r="EF28" i="34"/>
  <c r="HK28" i="34" s="1"/>
  <c r="EJ28" i="34"/>
  <c r="HO28" i="34" s="1"/>
  <c r="EN28" i="34"/>
  <c r="HS28" i="34" s="1"/>
  <c r="ER28" i="34"/>
  <c r="HW28" i="34" s="1"/>
  <c r="EV28" i="34"/>
  <c r="IA28" i="34" s="1"/>
  <c r="EZ28" i="34"/>
  <c r="IE28" i="34" s="1"/>
  <c r="FD28" i="34"/>
  <c r="II28" i="34" s="1"/>
  <c r="FH28" i="34"/>
  <c r="IM28" i="34" s="1"/>
  <c r="FL28" i="34"/>
  <c r="IQ28" i="34" s="1"/>
  <c r="CK28" i="34"/>
  <c r="FP28" i="34" s="1"/>
  <c r="CO28" i="34"/>
  <c r="FT28" i="34" s="1"/>
  <c r="CS28" i="34"/>
  <c r="FX28" i="34" s="1"/>
  <c r="CW28" i="34"/>
  <c r="GB28" i="34" s="1"/>
  <c r="DA28" i="34"/>
  <c r="GF28" i="34" s="1"/>
  <c r="DE28" i="34"/>
  <c r="GJ28" i="34" s="1"/>
  <c r="DI28" i="34"/>
  <c r="GN28" i="34" s="1"/>
  <c r="DM28" i="34"/>
  <c r="GR28" i="34" s="1"/>
  <c r="DQ28" i="34"/>
  <c r="GV28" i="34" s="1"/>
  <c r="DU28" i="34"/>
  <c r="GZ28" i="34" s="1"/>
  <c r="DY28" i="34"/>
  <c r="HD28" i="34" s="1"/>
  <c r="EC28" i="34"/>
  <c r="HH28" i="34" s="1"/>
  <c r="EG28" i="34"/>
  <c r="HL28" i="34" s="1"/>
  <c r="EK28" i="34"/>
  <c r="HP28" i="34" s="1"/>
  <c r="EO28" i="34"/>
  <c r="HT28" i="34" s="1"/>
  <c r="ES28" i="34"/>
  <c r="HX28" i="34" s="1"/>
  <c r="EW28" i="34"/>
  <c r="IB28" i="34" s="1"/>
  <c r="FA28" i="34"/>
  <c r="IF28" i="34" s="1"/>
  <c r="FE28" i="34"/>
  <c r="IJ28" i="34" s="1"/>
  <c r="FI28" i="34"/>
  <c r="IN28" i="34" s="1"/>
  <c r="FM28" i="34"/>
  <c r="IR28" i="34" s="1"/>
  <c r="CL28" i="34"/>
  <c r="FQ28" i="34" s="1"/>
  <c r="DB28" i="34"/>
  <c r="GG28" i="34" s="1"/>
  <c r="DR28" i="34"/>
  <c r="GW28" i="34" s="1"/>
  <c r="EH28" i="34"/>
  <c r="HM28" i="34" s="1"/>
  <c r="EX28" i="34"/>
  <c r="IC28" i="34" s="1"/>
  <c r="FN28" i="34"/>
  <c r="IS28" i="34" s="1"/>
  <c r="CP28" i="34"/>
  <c r="FU28" i="34" s="1"/>
  <c r="DF28" i="34"/>
  <c r="GK28" i="34" s="1"/>
  <c r="DV28" i="34"/>
  <c r="HA28" i="34" s="1"/>
  <c r="EL28" i="34"/>
  <c r="HQ28" i="34" s="1"/>
  <c r="FB28" i="34"/>
  <c r="IG28" i="34" s="1"/>
  <c r="CT28" i="34"/>
  <c r="FY28" i="34" s="1"/>
  <c r="DJ28" i="34"/>
  <c r="GO28" i="34" s="1"/>
  <c r="DZ28" i="34"/>
  <c r="HE28" i="34" s="1"/>
  <c r="EP28" i="34"/>
  <c r="HU28" i="34" s="1"/>
  <c r="FF28" i="34"/>
  <c r="IK28" i="34" s="1"/>
  <c r="ET28" i="34"/>
  <c r="HY28" i="34" s="1"/>
  <c r="ED28" i="34"/>
  <c r="HI28" i="34" s="1"/>
  <c r="CX28" i="34"/>
  <c r="GC28" i="34" s="1"/>
  <c r="FJ28" i="34"/>
  <c r="IO28" i="34" s="1"/>
  <c r="DN28" i="34"/>
  <c r="GS28" i="34" s="1"/>
  <c r="CM16" i="34"/>
  <c r="FR16" i="34" s="1"/>
  <c r="CQ16" i="34"/>
  <c r="FV16" i="34" s="1"/>
  <c r="CU16" i="34"/>
  <c r="FZ16" i="34" s="1"/>
  <c r="CY16" i="34"/>
  <c r="GD16" i="34" s="1"/>
  <c r="DC16" i="34"/>
  <c r="GH16" i="34" s="1"/>
  <c r="DG16" i="34"/>
  <c r="GL16" i="34" s="1"/>
  <c r="DK16" i="34"/>
  <c r="GP16" i="34" s="1"/>
  <c r="DO16" i="34"/>
  <c r="GT16" i="34" s="1"/>
  <c r="DS16" i="34"/>
  <c r="GX16" i="34" s="1"/>
  <c r="DW16" i="34"/>
  <c r="HB16" i="34" s="1"/>
  <c r="EA16" i="34"/>
  <c r="HF16" i="34" s="1"/>
  <c r="EE16" i="34"/>
  <c r="HJ16" i="34" s="1"/>
  <c r="EI16" i="34"/>
  <c r="HN16" i="34" s="1"/>
  <c r="EM16" i="34"/>
  <c r="HR16" i="34" s="1"/>
  <c r="EQ16" i="34"/>
  <c r="HV16" i="34" s="1"/>
  <c r="EU16" i="34"/>
  <c r="HZ16" i="34" s="1"/>
  <c r="EY16" i="34"/>
  <c r="ID16" i="34" s="1"/>
  <c r="FC16" i="34"/>
  <c r="IH16" i="34" s="1"/>
  <c r="FG16" i="34"/>
  <c r="IL16" i="34" s="1"/>
  <c r="FK16" i="34"/>
  <c r="IP16" i="34" s="1"/>
  <c r="CJ16" i="34"/>
  <c r="FO16" i="34" s="1"/>
  <c r="CN16" i="34"/>
  <c r="FS16" i="34" s="1"/>
  <c r="CR16" i="34"/>
  <c r="FW16" i="34" s="1"/>
  <c r="CV16" i="34"/>
  <c r="GA16" i="34" s="1"/>
  <c r="CZ16" i="34"/>
  <c r="GE16" i="34" s="1"/>
  <c r="DD16" i="34"/>
  <c r="GI16" i="34" s="1"/>
  <c r="DH16" i="34"/>
  <c r="GM16" i="34" s="1"/>
  <c r="DL16" i="34"/>
  <c r="GQ16" i="34" s="1"/>
  <c r="DP16" i="34"/>
  <c r="GU16" i="34" s="1"/>
  <c r="DT16" i="34"/>
  <c r="GY16" i="34" s="1"/>
  <c r="DX16" i="34"/>
  <c r="HC16" i="34" s="1"/>
  <c r="EB16" i="34"/>
  <c r="HG16" i="34" s="1"/>
  <c r="EF16" i="34"/>
  <c r="HK16" i="34" s="1"/>
  <c r="EJ16" i="34"/>
  <c r="HO16" i="34" s="1"/>
  <c r="EN16" i="34"/>
  <c r="HS16" i="34" s="1"/>
  <c r="ER16" i="34"/>
  <c r="HW16" i="34" s="1"/>
  <c r="EV16" i="34"/>
  <c r="IA16" i="34" s="1"/>
  <c r="EZ16" i="34"/>
  <c r="IE16" i="34" s="1"/>
  <c r="FD16" i="34"/>
  <c r="II16" i="34" s="1"/>
  <c r="FH16" i="34"/>
  <c r="IM16" i="34" s="1"/>
  <c r="FL16" i="34"/>
  <c r="IQ16" i="34" s="1"/>
  <c r="CK16" i="34"/>
  <c r="FP16" i="34" s="1"/>
  <c r="CO16" i="34"/>
  <c r="FT16" i="34" s="1"/>
  <c r="CS16" i="34"/>
  <c r="FX16" i="34" s="1"/>
  <c r="CW16" i="34"/>
  <c r="GB16" i="34" s="1"/>
  <c r="DA16" i="34"/>
  <c r="GF16" i="34" s="1"/>
  <c r="DE16" i="34"/>
  <c r="GJ16" i="34" s="1"/>
  <c r="DI16" i="34"/>
  <c r="GN16" i="34" s="1"/>
  <c r="DM16" i="34"/>
  <c r="GR16" i="34" s="1"/>
  <c r="DQ16" i="34"/>
  <c r="GV16" i="34" s="1"/>
  <c r="DU16" i="34"/>
  <c r="GZ16" i="34" s="1"/>
  <c r="DY16" i="34"/>
  <c r="HD16" i="34" s="1"/>
  <c r="EC16" i="34"/>
  <c r="HH16" i="34" s="1"/>
  <c r="EG16" i="34"/>
  <c r="HL16" i="34" s="1"/>
  <c r="EK16" i="34"/>
  <c r="HP16" i="34" s="1"/>
  <c r="EO16" i="34"/>
  <c r="HT16" i="34" s="1"/>
  <c r="ES16" i="34"/>
  <c r="HX16" i="34" s="1"/>
  <c r="EW16" i="34"/>
  <c r="IB16" i="34" s="1"/>
  <c r="FA16" i="34"/>
  <c r="IF16" i="34" s="1"/>
  <c r="FE16" i="34"/>
  <c r="IJ16" i="34" s="1"/>
  <c r="FI16" i="34"/>
  <c r="IN16" i="34" s="1"/>
  <c r="FM16" i="34"/>
  <c r="IR16" i="34" s="1"/>
  <c r="CP16" i="34"/>
  <c r="FU16" i="34" s="1"/>
  <c r="DF16" i="34"/>
  <c r="GK16" i="34" s="1"/>
  <c r="DV16" i="34"/>
  <c r="HA16" i="34" s="1"/>
  <c r="EL16" i="34"/>
  <c r="HQ16" i="34" s="1"/>
  <c r="FB16" i="34"/>
  <c r="IG16" i="34" s="1"/>
  <c r="CT16" i="34"/>
  <c r="FY16" i="34" s="1"/>
  <c r="DJ16" i="34"/>
  <c r="GO16" i="34" s="1"/>
  <c r="DZ16" i="34"/>
  <c r="HE16" i="34" s="1"/>
  <c r="EP16" i="34"/>
  <c r="HU16" i="34" s="1"/>
  <c r="FF16" i="34"/>
  <c r="IK16" i="34" s="1"/>
  <c r="CX16" i="34"/>
  <c r="GC16" i="34" s="1"/>
  <c r="DN16" i="34"/>
  <c r="GS16" i="34" s="1"/>
  <c r="ED16" i="34"/>
  <c r="HI16" i="34" s="1"/>
  <c r="ET16" i="34"/>
  <c r="HY16" i="34" s="1"/>
  <c r="FJ16" i="34"/>
  <c r="IO16" i="34" s="1"/>
  <c r="DR16" i="34"/>
  <c r="GW16" i="34" s="1"/>
  <c r="EH16" i="34"/>
  <c r="HM16" i="34" s="1"/>
  <c r="FN16" i="34"/>
  <c r="IS16" i="34" s="1"/>
  <c r="CL16" i="34"/>
  <c r="FQ16" i="34" s="1"/>
  <c r="EX16" i="34"/>
  <c r="IC16" i="34" s="1"/>
  <c r="DB16" i="34"/>
  <c r="GG16" i="34" s="1"/>
  <c r="CM4" i="34"/>
  <c r="FR4" i="34" s="1"/>
  <c r="CQ4" i="34"/>
  <c r="FV4" i="34" s="1"/>
  <c r="CU4" i="34"/>
  <c r="FZ4" i="34" s="1"/>
  <c r="CY4" i="34"/>
  <c r="GD4" i="34" s="1"/>
  <c r="DC4" i="34"/>
  <c r="GH4" i="34" s="1"/>
  <c r="DG4" i="34"/>
  <c r="GL4" i="34" s="1"/>
  <c r="DK4" i="34"/>
  <c r="GP4" i="34" s="1"/>
  <c r="DO4" i="34"/>
  <c r="GT4" i="34" s="1"/>
  <c r="DS4" i="34"/>
  <c r="GX4" i="34" s="1"/>
  <c r="DW4" i="34"/>
  <c r="HB4" i="34" s="1"/>
  <c r="EA4" i="34"/>
  <c r="HF4" i="34" s="1"/>
  <c r="EE4" i="34"/>
  <c r="HJ4" i="34" s="1"/>
  <c r="EI4" i="34"/>
  <c r="HN4" i="34" s="1"/>
  <c r="EM4" i="34"/>
  <c r="HR4" i="34" s="1"/>
  <c r="EQ4" i="34"/>
  <c r="HV4" i="34" s="1"/>
  <c r="EU4" i="34"/>
  <c r="HZ4" i="34" s="1"/>
  <c r="EY4" i="34"/>
  <c r="ID4" i="34" s="1"/>
  <c r="FC4" i="34"/>
  <c r="IH4" i="34" s="1"/>
  <c r="FG4" i="34"/>
  <c r="IL4" i="34" s="1"/>
  <c r="FK4" i="34"/>
  <c r="IP4" i="34" s="1"/>
  <c r="CJ4" i="34"/>
  <c r="FO4" i="34" s="1"/>
  <c r="CN4" i="34"/>
  <c r="FS4" i="34" s="1"/>
  <c r="CR4" i="34"/>
  <c r="FW4" i="34" s="1"/>
  <c r="CV4" i="34"/>
  <c r="GA4" i="34" s="1"/>
  <c r="CZ4" i="34"/>
  <c r="GE4" i="34" s="1"/>
  <c r="DD4" i="34"/>
  <c r="GI4" i="34" s="1"/>
  <c r="DH4" i="34"/>
  <c r="GM4" i="34" s="1"/>
  <c r="DL4" i="34"/>
  <c r="GQ4" i="34" s="1"/>
  <c r="DP4" i="34"/>
  <c r="GU4" i="34" s="1"/>
  <c r="DT4" i="34"/>
  <c r="GY4" i="34" s="1"/>
  <c r="DX4" i="34"/>
  <c r="HC4" i="34" s="1"/>
  <c r="EB4" i="34"/>
  <c r="HG4" i="34" s="1"/>
  <c r="EF4" i="34"/>
  <c r="HK4" i="34" s="1"/>
  <c r="EJ4" i="34"/>
  <c r="HO4" i="34" s="1"/>
  <c r="EN4" i="34"/>
  <c r="HS4" i="34" s="1"/>
  <c r="ER4" i="34"/>
  <c r="HW4" i="34" s="1"/>
  <c r="EV4" i="34"/>
  <c r="IA4" i="34" s="1"/>
  <c r="EZ4" i="34"/>
  <c r="IE4" i="34" s="1"/>
  <c r="FD4" i="34"/>
  <c r="II4" i="34" s="1"/>
  <c r="FH4" i="34"/>
  <c r="IM4" i="34" s="1"/>
  <c r="FL4" i="34"/>
  <c r="IQ4" i="34" s="1"/>
  <c r="CK4" i="34"/>
  <c r="FP4" i="34" s="1"/>
  <c r="CO4" i="34"/>
  <c r="FT4" i="34" s="1"/>
  <c r="CS4" i="34"/>
  <c r="FX4" i="34" s="1"/>
  <c r="CW4" i="34"/>
  <c r="GB4" i="34" s="1"/>
  <c r="DA4" i="34"/>
  <c r="GF4" i="34" s="1"/>
  <c r="DE4" i="34"/>
  <c r="GJ4" i="34" s="1"/>
  <c r="DI4" i="34"/>
  <c r="GN4" i="34" s="1"/>
  <c r="DM4" i="34"/>
  <c r="GR4" i="34" s="1"/>
  <c r="DQ4" i="34"/>
  <c r="GV4" i="34" s="1"/>
  <c r="DU4" i="34"/>
  <c r="GZ4" i="34" s="1"/>
  <c r="DY4" i="34"/>
  <c r="HD4" i="34" s="1"/>
  <c r="EC4" i="34"/>
  <c r="HH4" i="34" s="1"/>
  <c r="EG4" i="34"/>
  <c r="HL4" i="34" s="1"/>
  <c r="EK4" i="34"/>
  <c r="HP4" i="34" s="1"/>
  <c r="EO4" i="34"/>
  <c r="HT4" i="34" s="1"/>
  <c r="ES4" i="34"/>
  <c r="HX4" i="34" s="1"/>
  <c r="EW4" i="34"/>
  <c r="IB4" i="34" s="1"/>
  <c r="FA4" i="34"/>
  <c r="IF4" i="34" s="1"/>
  <c r="FE4" i="34"/>
  <c r="IJ4" i="34" s="1"/>
  <c r="FI4" i="34"/>
  <c r="IN4" i="34" s="1"/>
  <c r="FM4" i="34"/>
  <c r="IR4" i="34" s="1"/>
  <c r="CT4" i="34"/>
  <c r="FY4" i="34" s="1"/>
  <c r="DJ4" i="34"/>
  <c r="GO4" i="34" s="1"/>
  <c r="DZ4" i="34"/>
  <c r="HE4" i="34" s="1"/>
  <c r="EP4" i="34"/>
  <c r="HU4" i="34" s="1"/>
  <c r="FF4" i="34"/>
  <c r="IK4" i="34" s="1"/>
  <c r="CX4" i="34"/>
  <c r="GC4" i="34" s="1"/>
  <c r="DN4" i="34"/>
  <c r="GS4" i="34" s="1"/>
  <c r="ED4" i="34"/>
  <c r="HI4" i="34" s="1"/>
  <c r="ET4" i="34"/>
  <c r="HY4" i="34" s="1"/>
  <c r="FJ4" i="34"/>
  <c r="IO4" i="34" s="1"/>
  <c r="CL4" i="34"/>
  <c r="FQ4" i="34" s="1"/>
  <c r="DB4" i="34"/>
  <c r="GG4" i="34" s="1"/>
  <c r="DR4" i="34"/>
  <c r="GW4" i="34" s="1"/>
  <c r="EH4" i="34"/>
  <c r="HM4" i="34" s="1"/>
  <c r="EX4" i="34"/>
  <c r="IC4" i="34" s="1"/>
  <c r="FN4" i="34"/>
  <c r="IS4" i="34" s="1"/>
  <c r="CP4" i="34"/>
  <c r="FU4" i="34" s="1"/>
  <c r="FB4" i="34"/>
  <c r="IG4" i="34" s="1"/>
  <c r="DF4" i="34"/>
  <c r="GK4" i="34" s="1"/>
  <c r="DV4" i="34"/>
  <c r="HA4" i="34" s="1"/>
  <c r="EL4" i="34"/>
  <c r="HQ4" i="34" s="1"/>
  <c r="CK349" i="34"/>
  <c r="FP349" i="34" s="1"/>
  <c r="CO349" i="34"/>
  <c r="FT349" i="34" s="1"/>
  <c r="CS349" i="34"/>
  <c r="FX349" i="34" s="1"/>
  <c r="CW349" i="34"/>
  <c r="GB349" i="34" s="1"/>
  <c r="DA349" i="34"/>
  <c r="GF349" i="34" s="1"/>
  <c r="DE349" i="34"/>
  <c r="GJ349" i="34" s="1"/>
  <c r="DI349" i="34"/>
  <c r="GN349" i="34" s="1"/>
  <c r="DM349" i="34"/>
  <c r="GR349" i="34" s="1"/>
  <c r="DQ349" i="34"/>
  <c r="GV349" i="34" s="1"/>
  <c r="DU349" i="34"/>
  <c r="GZ349" i="34" s="1"/>
  <c r="DY349" i="34"/>
  <c r="HD349" i="34" s="1"/>
  <c r="EC349" i="34"/>
  <c r="HH349" i="34" s="1"/>
  <c r="EG349" i="34"/>
  <c r="HL349" i="34" s="1"/>
  <c r="EK349" i="34"/>
  <c r="HP349" i="34" s="1"/>
  <c r="EO349" i="34"/>
  <c r="HT349" i="34" s="1"/>
  <c r="ES349" i="34"/>
  <c r="HX349" i="34" s="1"/>
  <c r="EW349" i="34"/>
  <c r="IB349" i="34" s="1"/>
  <c r="FA349" i="34"/>
  <c r="IF349" i="34" s="1"/>
  <c r="FE349" i="34"/>
  <c r="IJ349" i="34" s="1"/>
  <c r="FI349" i="34"/>
  <c r="IN349" i="34" s="1"/>
  <c r="FM349" i="34"/>
  <c r="IR349" i="34" s="1"/>
  <c r="CP349" i="34"/>
  <c r="FU349" i="34" s="1"/>
  <c r="CT349" i="34"/>
  <c r="FY349" i="34" s="1"/>
  <c r="DB349" i="34"/>
  <c r="GG349" i="34" s="1"/>
  <c r="DJ349" i="34"/>
  <c r="GO349" i="34" s="1"/>
  <c r="DR349" i="34"/>
  <c r="GW349" i="34" s="1"/>
  <c r="DZ349" i="34"/>
  <c r="HE349" i="34" s="1"/>
  <c r="EH349" i="34"/>
  <c r="HM349" i="34" s="1"/>
  <c r="EL349" i="34"/>
  <c r="HQ349" i="34" s="1"/>
  <c r="ET349" i="34"/>
  <c r="HY349" i="34" s="1"/>
  <c r="FB349" i="34"/>
  <c r="IG349" i="34" s="1"/>
  <c r="FF349" i="34"/>
  <c r="IK349" i="34" s="1"/>
  <c r="FN349" i="34"/>
  <c r="IS349" i="34" s="1"/>
  <c r="CL349" i="34"/>
  <c r="FQ349" i="34" s="1"/>
  <c r="CX349" i="34"/>
  <c r="GC349" i="34" s="1"/>
  <c r="DF349" i="34"/>
  <c r="GK349" i="34" s="1"/>
  <c r="DN349" i="34"/>
  <c r="GS349" i="34" s="1"/>
  <c r="DV349" i="34"/>
  <c r="HA349" i="34" s="1"/>
  <c r="ED349" i="34"/>
  <c r="HI349" i="34" s="1"/>
  <c r="EP349" i="34"/>
  <c r="HU349" i="34" s="1"/>
  <c r="EX349" i="34"/>
  <c r="IC349" i="34" s="1"/>
  <c r="FJ349" i="34"/>
  <c r="IO349" i="34" s="1"/>
  <c r="CM349" i="34"/>
  <c r="FR349" i="34" s="1"/>
  <c r="CQ349" i="34"/>
  <c r="FV349" i="34" s="1"/>
  <c r="CU349" i="34"/>
  <c r="FZ349" i="34" s="1"/>
  <c r="CY349" i="34"/>
  <c r="GD349" i="34" s="1"/>
  <c r="DC349" i="34"/>
  <c r="GH349" i="34" s="1"/>
  <c r="DG349" i="34"/>
  <c r="GL349" i="34" s="1"/>
  <c r="DK349" i="34"/>
  <c r="GP349" i="34" s="1"/>
  <c r="DO349" i="34"/>
  <c r="GT349" i="34" s="1"/>
  <c r="DS349" i="34"/>
  <c r="GX349" i="34" s="1"/>
  <c r="DW349" i="34"/>
  <c r="HB349" i="34" s="1"/>
  <c r="EA349" i="34"/>
  <c r="HF349" i="34" s="1"/>
  <c r="EE349" i="34"/>
  <c r="HJ349" i="34" s="1"/>
  <c r="EI349" i="34"/>
  <c r="HN349" i="34" s="1"/>
  <c r="EM349" i="34"/>
  <c r="HR349" i="34" s="1"/>
  <c r="EQ349" i="34"/>
  <c r="HV349" i="34" s="1"/>
  <c r="EU349" i="34"/>
  <c r="HZ349" i="34" s="1"/>
  <c r="EY349" i="34"/>
  <c r="ID349" i="34" s="1"/>
  <c r="FC349" i="34"/>
  <c r="IH349" i="34" s="1"/>
  <c r="FG349" i="34"/>
  <c r="IL349" i="34" s="1"/>
  <c r="FK349" i="34"/>
  <c r="IP349" i="34" s="1"/>
  <c r="CN349" i="34"/>
  <c r="FS349" i="34" s="1"/>
  <c r="DD349" i="34"/>
  <c r="GI349" i="34" s="1"/>
  <c r="DT349" i="34"/>
  <c r="GY349" i="34" s="1"/>
  <c r="EJ349" i="34"/>
  <c r="HO349" i="34" s="1"/>
  <c r="EZ349" i="34"/>
  <c r="IE349" i="34" s="1"/>
  <c r="CR349" i="34"/>
  <c r="FW349" i="34" s="1"/>
  <c r="DH349" i="34"/>
  <c r="GM349" i="34" s="1"/>
  <c r="DX349" i="34"/>
  <c r="HC349" i="34" s="1"/>
  <c r="FD349" i="34"/>
  <c r="II349" i="34" s="1"/>
  <c r="CZ349" i="34"/>
  <c r="GE349" i="34" s="1"/>
  <c r="EV349" i="34"/>
  <c r="IA349" i="34" s="1"/>
  <c r="EN349" i="34"/>
  <c r="HS349" i="34" s="1"/>
  <c r="DP349" i="34"/>
  <c r="GU349" i="34" s="1"/>
  <c r="FL349" i="34"/>
  <c r="IQ349" i="34" s="1"/>
  <c r="CV349" i="34"/>
  <c r="GA349" i="34" s="1"/>
  <c r="DL349" i="34"/>
  <c r="GQ349" i="34" s="1"/>
  <c r="EB349" i="34"/>
  <c r="HG349" i="34" s="1"/>
  <c r="ER349" i="34"/>
  <c r="HW349" i="34" s="1"/>
  <c r="FH349" i="34"/>
  <c r="IM349" i="34" s="1"/>
  <c r="CJ349" i="34"/>
  <c r="FO349" i="34" s="1"/>
  <c r="EF349" i="34"/>
  <c r="HK349" i="34" s="1"/>
  <c r="CK337" i="34"/>
  <c r="FP337" i="34" s="1"/>
  <c r="CO337" i="34"/>
  <c r="FT337" i="34" s="1"/>
  <c r="CS337" i="34"/>
  <c r="FX337" i="34" s="1"/>
  <c r="CW337" i="34"/>
  <c r="GB337" i="34" s="1"/>
  <c r="DA337" i="34"/>
  <c r="GF337" i="34" s="1"/>
  <c r="DE337" i="34"/>
  <c r="GJ337" i="34" s="1"/>
  <c r="DI337" i="34"/>
  <c r="GN337" i="34" s="1"/>
  <c r="DM337" i="34"/>
  <c r="GR337" i="34" s="1"/>
  <c r="DQ337" i="34"/>
  <c r="GV337" i="34" s="1"/>
  <c r="DU337" i="34"/>
  <c r="GZ337" i="34" s="1"/>
  <c r="DY337" i="34"/>
  <c r="HD337" i="34" s="1"/>
  <c r="EC337" i="34"/>
  <c r="HH337" i="34" s="1"/>
  <c r="EG337" i="34"/>
  <c r="HL337" i="34" s="1"/>
  <c r="EK337" i="34"/>
  <c r="HP337" i="34" s="1"/>
  <c r="EO337" i="34"/>
  <c r="HT337" i="34" s="1"/>
  <c r="ES337" i="34"/>
  <c r="HX337" i="34" s="1"/>
  <c r="EW337" i="34"/>
  <c r="IB337" i="34" s="1"/>
  <c r="FA337" i="34"/>
  <c r="IF337" i="34" s="1"/>
  <c r="FE337" i="34"/>
  <c r="IJ337" i="34" s="1"/>
  <c r="FI337" i="34"/>
  <c r="IN337" i="34" s="1"/>
  <c r="FM337" i="34"/>
  <c r="IR337" i="34" s="1"/>
  <c r="CP337" i="34"/>
  <c r="FU337" i="34" s="1"/>
  <c r="CT337" i="34"/>
  <c r="FY337" i="34" s="1"/>
  <c r="DB337" i="34"/>
  <c r="GG337" i="34" s="1"/>
  <c r="DJ337" i="34"/>
  <c r="GO337" i="34" s="1"/>
  <c r="DR337" i="34"/>
  <c r="GW337" i="34" s="1"/>
  <c r="DV337" i="34"/>
  <c r="HA337" i="34" s="1"/>
  <c r="ED337" i="34"/>
  <c r="HI337" i="34" s="1"/>
  <c r="EH337" i="34"/>
  <c r="HM337" i="34" s="1"/>
  <c r="EP337" i="34"/>
  <c r="HU337" i="34" s="1"/>
  <c r="EX337" i="34"/>
  <c r="IC337" i="34" s="1"/>
  <c r="FB337" i="34"/>
  <c r="IG337" i="34" s="1"/>
  <c r="FJ337" i="34"/>
  <c r="IO337" i="34" s="1"/>
  <c r="CL337" i="34"/>
  <c r="FQ337" i="34" s="1"/>
  <c r="CX337" i="34"/>
  <c r="GC337" i="34" s="1"/>
  <c r="DF337" i="34"/>
  <c r="GK337" i="34" s="1"/>
  <c r="DN337" i="34"/>
  <c r="GS337" i="34" s="1"/>
  <c r="DZ337" i="34"/>
  <c r="HE337" i="34" s="1"/>
  <c r="EL337" i="34"/>
  <c r="HQ337" i="34" s="1"/>
  <c r="ET337" i="34"/>
  <c r="HY337" i="34" s="1"/>
  <c r="FF337" i="34"/>
  <c r="IK337" i="34" s="1"/>
  <c r="FN337" i="34"/>
  <c r="IS337" i="34" s="1"/>
  <c r="CM337" i="34"/>
  <c r="FR337" i="34" s="1"/>
  <c r="CQ337" i="34"/>
  <c r="FV337" i="34" s="1"/>
  <c r="CU337" i="34"/>
  <c r="FZ337" i="34" s="1"/>
  <c r="CY337" i="34"/>
  <c r="GD337" i="34" s="1"/>
  <c r="DC337" i="34"/>
  <c r="GH337" i="34" s="1"/>
  <c r="DG337" i="34"/>
  <c r="GL337" i="34" s="1"/>
  <c r="DK337" i="34"/>
  <c r="GP337" i="34" s="1"/>
  <c r="DO337" i="34"/>
  <c r="GT337" i="34" s="1"/>
  <c r="DS337" i="34"/>
  <c r="GX337" i="34" s="1"/>
  <c r="DW337" i="34"/>
  <c r="HB337" i="34" s="1"/>
  <c r="EA337" i="34"/>
  <c r="HF337" i="34" s="1"/>
  <c r="EE337" i="34"/>
  <c r="HJ337" i="34" s="1"/>
  <c r="EI337" i="34"/>
  <c r="HN337" i="34" s="1"/>
  <c r="EM337" i="34"/>
  <c r="HR337" i="34" s="1"/>
  <c r="EQ337" i="34"/>
  <c r="HV337" i="34" s="1"/>
  <c r="EU337" i="34"/>
  <c r="HZ337" i="34" s="1"/>
  <c r="EY337" i="34"/>
  <c r="ID337" i="34" s="1"/>
  <c r="FC337" i="34"/>
  <c r="IH337" i="34" s="1"/>
  <c r="FG337" i="34"/>
  <c r="IL337" i="34" s="1"/>
  <c r="FK337" i="34"/>
  <c r="IP337" i="34" s="1"/>
  <c r="CR337" i="34"/>
  <c r="FW337" i="34" s="1"/>
  <c r="DH337" i="34"/>
  <c r="GM337" i="34" s="1"/>
  <c r="DX337" i="34"/>
  <c r="HC337" i="34" s="1"/>
  <c r="EN337" i="34"/>
  <c r="HS337" i="34" s="1"/>
  <c r="FD337" i="34"/>
  <c r="II337" i="34" s="1"/>
  <c r="CV337" i="34"/>
  <c r="GA337" i="34" s="1"/>
  <c r="EB337" i="34"/>
  <c r="HG337" i="34" s="1"/>
  <c r="ER337" i="34"/>
  <c r="HW337" i="34" s="1"/>
  <c r="DT337" i="34"/>
  <c r="GY337" i="34" s="1"/>
  <c r="DL337" i="34"/>
  <c r="GQ337" i="34" s="1"/>
  <c r="FH337" i="34"/>
  <c r="IM337" i="34" s="1"/>
  <c r="DD337" i="34"/>
  <c r="GI337" i="34" s="1"/>
  <c r="EZ337" i="34"/>
  <c r="IE337" i="34" s="1"/>
  <c r="CJ337" i="34"/>
  <c r="FO337" i="34" s="1"/>
  <c r="CZ337" i="34"/>
  <c r="GE337" i="34" s="1"/>
  <c r="DP337" i="34"/>
  <c r="GU337" i="34" s="1"/>
  <c r="EF337" i="34"/>
  <c r="HK337" i="34" s="1"/>
  <c r="EV337" i="34"/>
  <c r="IA337" i="34" s="1"/>
  <c r="FL337" i="34"/>
  <c r="IQ337" i="34" s="1"/>
  <c r="CN337" i="34"/>
  <c r="FS337" i="34" s="1"/>
  <c r="EJ337" i="34"/>
  <c r="HO337" i="34" s="1"/>
  <c r="CK325" i="34"/>
  <c r="FP325" i="34" s="1"/>
  <c r="CO325" i="34"/>
  <c r="FT325" i="34" s="1"/>
  <c r="CS325" i="34"/>
  <c r="FX325" i="34" s="1"/>
  <c r="CW325" i="34"/>
  <c r="GB325" i="34" s="1"/>
  <c r="DA325" i="34"/>
  <c r="GF325" i="34" s="1"/>
  <c r="DE325" i="34"/>
  <c r="GJ325" i="34" s="1"/>
  <c r="DI325" i="34"/>
  <c r="GN325" i="34" s="1"/>
  <c r="DM325" i="34"/>
  <c r="GR325" i="34" s="1"/>
  <c r="DQ325" i="34"/>
  <c r="GV325" i="34" s="1"/>
  <c r="DU325" i="34"/>
  <c r="GZ325" i="34" s="1"/>
  <c r="DY325" i="34"/>
  <c r="HD325" i="34" s="1"/>
  <c r="EC325" i="34"/>
  <c r="HH325" i="34" s="1"/>
  <c r="EG325" i="34"/>
  <c r="HL325" i="34" s="1"/>
  <c r="EK325" i="34"/>
  <c r="HP325" i="34" s="1"/>
  <c r="EO325" i="34"/>
  <c r="HT325" i="34" s="1"/>
  <c r="ES325" i="34"/>
  <c r="HX325" i="34" s="1"/>
  <c r="EW325" i="34"/>
  <c r="IB325" i="34" s="1"/>
  <c r="FA325" i="34"/>
  <c r="IF325" i="34" s="1"/>
  <c r="FE325" i="34"/>
  <c r="IJ325" i="34" s="1"/>
  <c r="FI325" i="34"/>
  <c r="IN325" i="34" s="1"/>
  <c r="FM325" i="34"/>
  <c r="IR325" i="34" s="1"/>
  <c r="CL325" i="34"/>
  <c r="FQ325" i="34" s="1"/>
  <c r="CP325" i="34"/>
  <c r="FU325" i="34" s="1"/>
  <c r="CT325" i="34"/>
  <c r="FY325" i="34" s="1"/>
  <c r="CX325" i="34"/>
  <c r="GC325" i="34" s="1"/>
  <c r="DB325" i="34"/>
  <c r="GG325" i="34" s="1"/>
  <c r="DF325" i="34"/>
  <c r="GK325" i="34" s="1"/>
  <c r="DJ325" i="34"/>
  <c r="GO325" i="34" s="1"/>
  <c r="DN325" i="34"/>
  <c r="GS325" i="34" s="1"/>
  <c r="DR325" i="34"/>
  <c r="GW325" i="34" s="1"/>
  <c r="DV325" i="34"/>
  <c r="HA325" i="34" s="1"/>
  <c r="DZ325" i="34"/>
  <c r="HE325" i="34" s="1"/>
  <c r="ED325" i="34"/>
  <c r="HI325" i="34" s="1"/>
  <c r="EH325" i="34"/>
  <c r="HM325" i="34" s="1"/>
  <c r="EL325" i="34"/>
  <c r="HQ325" i="34" s="1"/>
  <c r="EP325" i="34"/>
  <c r="HU325" i="34" s="1"/>
  <c r="ET325" i="34"/>
  <c r="HY325" i="34" s="1"/>
  <c r="EX325" i="34"/>
  <c r="IC325" i="34" s="1"/>
  <c r="FB325" i="34"/>
  <c r="IG325" i="34" s="1"/>
  <c r="FF325" i="34"/>
  <c r="IK325" i="34" s="1"/>
  <c r="FJ325" i="34"/>
  <c r="IO325" i="34" s="1"/>
  <c r="FN325" i="34"/>
  <c r="IS325" i="34" s="1"/>
  <c r="CM325" i="34"/>
  <c r="FR325" i="34" s="1"/>
  <c r="CQ325" i="34"/>
  <c r="FV325" i="34" s="1"/>
  <c r="CU325" i="34"/>
  <c r="FZ325" i="34" s="1"/>
  <c r="CY325" i="34"/>
  <c r="GD325" i="34" s="1"/>
  <c r="DC325" i="34"/>
  <c r="GH325" i="34" s="1"/>
  <c r="DG325" i="34"/>
  <c r="GL325" i="34" s="1"/>
  <c r="DK325" i="34"/>
  <c r="GP325" i="34" s="1"/>
  <c r="DO325" i="34"/>
  <c r="GT325" i="34" s="1"/>
  <c r="DS325" i="34"/>
  <c r="GX325" i="34" s="1"/>
  <c r="DW325" i="34"/>
  <c r="HB325" i="34" s="1"/>
  <c r="EA325" i="34"/>
  <c r="HF325" i="34" s="1"/>
  <c r="EE325" i="34"/>
  <c r="HJ325" i="34" s="1"/>
  <c r="EI325" i="34"/>
  <c r="HN325" i="34" s="1"/>
  <c r="EM325" i="34"/>
  <c r="HR325" i="34" s="1"/>
  <c r="EQ325" i="34"/>
  <c r="HV325" i="34" s="1"/>
  <c r="EU325" i="34"/>
  <c r="HZ325" i="34" s="1"/>
  <c r="EY325" i="34"/>
  <c r="ID325" i="34" s="1"/>
  <c r="FC325" i="34"/>
  <c r="IH325" i="34" s="1"/>
  <c r="FG325" i="34"/>
  <c r="IL325" i="34" s="1"/>
  <c r="FK325" i="34"/>
  <c r="IP325" i="34" s="1"/>
  <c r="CV325" i="34"/>
  <c r="GA325" i="34" s="1"/>
  <c r="DL325" i="34"/>
  <c r="GQ325" i="34" s="1"/>
  <c r="EB325" i="34"/>
  <c r="HG325" i="34" s="1"/>
  <c r="ER325" i="34"/>
  <c r="HW325" i="34" s="1"/>
  <c r="FH325" i="34"/>
  <c r="IM325" i="34" s="1"/>
  <c r="CJ325" i="34"/>
  <c r="FO325" i="34" s="1"/>
  <c r="CZ325" i="34"/>
  <c r="GE325" i="34" s="1"/>
  <c r="EF325" i="34"/>
  <c r="HK325" i="34" s="1"/>
  <c r="DH325" i="34"/>
  <c r="GM325" i="34" s="1"/>
  <c r="DP325" i="34"/>
  <c r="GU325" i="34" s="1"/>
  <c r="EV325" i="34"/>
  <c r="IA325" i="34" s="1"/>
  <c r="FL325" i="34"/>
  <c r="IQ325" i="34" s="1"/>
  <c r="DX325" i="34"/>
  <c r="HC325" i="34" s="1"/>
  <c r="FD325" i="34"/>
  <c r="II325" i="34" s="1"/>
  <c r="CN325" i="34"/>
  <c r="FS325" i="34" s="1"/>
  <c r="DD325" i="34"/>
  <c r="GI325" i="34" s="1"/>
  <c r="DT325" i="34"/>
  <c r="GY325" i="34" s="1"/>
  <c r="EJ325" i="34"/>
  <c r="HO325" i="34" s="1"/>
  <c r="EZ325" i="34"/>
  <c r="IE325" i="34" s="1"/>
  <c r="CR325" i="34"/>
  <c r="FW325" i="34" s="1"/>
  <c r="EN325" i="34"/>
  <c r="HS325" i="34" s="1"/>
  <c r="CK313" i="34"/>
  <c r="FP313" i="34" s="1"/>
  <c r="CO313" i="34"/>
  <c r="FT313" i="34" s="1"/>
  <c r="CS313" i="34"/>
  <c r="FX313" i="34" s="1"/>
  <c r="CW313" i="34"/>
  <c r="GB313" i="34" s="1"/>
  <c r="DA313" i="34"/>
  <c r="GF313" i="34" s="1"/>
  <c r="DE313" i="34"/>
  <c r="GJ313" i="34" s="1"/>
  <c r="DI313" i="34"/>
  <c r="GN313" i="34" s="1"/>
  <c r="DM313" i="34"/>
  <c r="GR313" i="34" s="1"/>
  <c r="DQ313" i="34"/>
  <c r="GV313" i="34" s="1"/>
  <c r="DU313" i="34"/>
  <c r="GZ313" i="34" s="1"/>
  <c r="DY313" i="34"/>
  <c r="HD313" i="34" s="1"/>
  <c r="EC313" i="34"/>
  <c r="HH313" i="34" s="1"/>
  <c r="EG313" i="34"/>
  <c r="HL313" i="34" s="1"/>
  <c r="EK313" i="34"/>
  <c r="HP313" i="34" s="1"/>
  <c r="EO313" i="34"/>
  <c r="HT313" i="34" s="1"/>
  <c r="ES313" i="34"/>
  <c r="HX313" i="34" s="1"/>
  <c r="EW313" i="34"/>
  <c r="IB313" i="34" s="1"/>
  <c r="FA313" i="34"/>
  <c r="IF313" i="34" s="1"/>
  <c r="FE313" i="34"/>
  <c r="IJ313" i="34" s="1"/>
  <c r="FI313" i="34"/>
  <c r="IN313" i="34" s="1"/>
  <c r="FM313" i="34"/>
  <c r="IR313" i="34" s="1"/>
  <c r="CL313" i="34"/>
  <c r="FQ313" i="34" s="1"/>
  <c r="CP313" i="34"/>
  <c r="FU313" i="34" s="1"/>
  <c r="CT313" i="34"/>
  <c r="FY313" i="34" s="1"/>
  <c r="CX313" i="34"/>
  <c r="GC313" i="34" s="1"/>
  <c r="DB313" i="34"/>
  <c r="GG313" i="34" s="1"/>
  <c r="DF313" i="34"/>
  <c r="GK313" i="34" s="1"/>
  <c r="DJ313" i="34"/>
  <c r="GO313" i="34" s="1"/>
  <c r="DN313" i="34"/>
  <c r="GS313" i="34" s="1"/>
  <c r="DR313" i="34"/>
  <c r="GW313" i="34" s="1"/>
  <c r="DV313" i="34"/>
  <c r="HA313" i="34" s="1"/>
  <c r="DZ313" i="34"/>
  <c r="HE313" i="34" s="1"/>
  <c r="ED313" i="34"/>
  <c r="HI313" i="34" s="1"/>
  <c r="EH313" i="34"/>
  <c r="HM313" i="34" s="1"/>
  <c r="EL313" i="34"/>
  <c r="HQ313" i="34" s="1"/>
  <c r="EP313" i="34"/>
  <c r="HU313" i="34" s="1"/>
  <c r="ET313" i="34"/>
  <c r="HY313" i="34" s="1"/>
  <c r="EX313" i="34"/>
  <c r="IC313" i="34" s="1"/>
  <c r="FB313" i="34"/>
  <c r="IG313" i="34" s="1"/>
  <c r="FF313" i="34"/>
  <c r="IK313" i="34" s="1"/>
  <c r="FJ313" i="34"/>
  <c r="IO313" i="34" s="1"/>
  <c r="FN313" i="34"/>
  <c r="IS313" i="34" s="1"/>
  <c r="CM313" i="34"/>
  <c r="FR313" i="34" s="1"/>
  <c r="CQ313" i="34"/>
  <c r="FV313" i="34" s="1"/>
  <c r="CU313" i="34"/>
  <c r="FZ313" i="34" s="1"/>
  <c r="CY313" i="34"/>
  <c r="GD313" i="34" s="1"/>
  <c r="DC313" i="34"/>
  <c r="GH313" i="34" s="1"/>
  <c r="DG313" i="34"/>
  <c r="GL313" i="34" s="1"/>
  <c r="DK313" i="34"/>
  <c r="GP313" i="34" s="1"/>
  <c r="DO313" i="34"/>
  <c r="GT313" i="34" s="1"/>
  <c r="DS313" i="34"/>
  <c r="GX313" i="34" s="1"/>
  <c r="DW313" i="34"/>
  <c r="HB313" i="34" s="1"/>
  <c r="EA313" i="34"/>
  <c r="HF313" i="34" s="1"/>
  <c r="EE313" i="34"/>
  <c r="HJ313" i="34" s="1"/>
  <c r="EI313" i="34"/>
  <c r="HN313" i="34" s="1"/>
  <c r="EM313" i="34"/>
  <c r="HR313" i="34" s="1"/>
  <c r="EQ313" i="34"/>
  <c r="HV313" i="34" s="1"/>
  <c r="EU313" i="34"/>
  <c r="HZ313" i="34" s="1"/>
  <c r="EY313" i="34"/>
  <c r="ID313" i="34" s="1"/>
  <c r="FC313" i="34"/>
  <c r="IH313" i="34" s="1"/>
  <c r="FG313" i="34"/>
  <c r="IL313" i="34" s="1"/>
  <c r="FK313" i="34"/>
  <c r="IP313" i="34" s="1"/>
  <c r="CJ313" i="34"/>
  <c r="FO313" i="34" s="1"/>
  <c r="CZ313" i="34"/>
  <c r="GE313" i="34" s="1"/>
  <c r="DP313" i="34"/>
  <c r="GU313" i="34" s="1"/>
  <c r="EF313" i="34"/>
  <c r="HK313" i="34" s="1"/>
  <c r="EV313" i="34"/>
  <c r="IA313" i="34" s="1"/>
  <c r="FL313" i="34"/>
  <c r="IQ313" i="34" s="1"/>
  <c r="CN313" i="34"/>
  <c r="FS313" i="34" s="1"/>
  <c r="DL313" i="34"/>
  <c r="GQ313" i="34" s="1"/>
  <c r="ER313" i="34"/>
  <c r="HW313" i="34" s="1"/>
  <c r="DD313" i="34"/>
  <c r="GI313" i="34" s="1"/>
  <c r="DT313" i="34"/>
  <c r="GY313" i="34" s="1"/>
  <c r="EJ313" i="34"/>
  <c r="HO313" i="34" s="1"/>
  <c r="EZ313" i="34"/>
  <c r="IE313" i="34" s="1"/>
  <c r="EB313" i="34"/>
  <c r="HG313" i="34" s="1"/>
  <c r="CR313" i="34"/>
  <c r="FW313" i="34" s="1"/>
  <c r="DH313" i="34"/>
  <c r="GM313" i="34" s="1"/>
  <c r="DX313" i="34"/>
  <c r="HC313" i="34" s="1"/>
  <c r="EN313" i="34"/>
  <c r="HS313" i="34" s="1"/>
  <c r="FD313" i="34"/>
  <c r="II313" i="34" s="1"/>
  <c r="CV313" i="34"/>
  <c r="GA313" i="34" s="1"/>
  <c r="FH313" i="34"/>
  <c r="IM313" i="34" s="1"/>
  <c r="CK301" i="34"/>
  <c r="FP301" i="34" s="1"/>
  <c r="CO301" i="34"/>
  <c r="FT301" i="34" s="1"/>
  <c r="CS301" i="34"/>
  <c r="FX301" i="34" s="1"/>
  <c r="CW301" i="34"/>
  <c r="GB301" i="34" s="1"/>
  <c r="DA301" i="34"/>
  <c r="GF301" i="34" s="1"/>
  <c r="DE301" i="34"/>
  <c r="GJ301" i="34" s="1"/>
  <c r="DI301" i="34"/>
  <c r="GN301" i="34" s="1"/>
  <c r="DM301" i="34"/>
  <c r="GR301" i="34" s="1"/>
  <c r="DQ301" i="34"/>
  <c r="GV301" i="34" s="1"/>
  <c r="DU301" i="34"/>
  <c r="GZ301" i="34" s="1"/>
  <c r="DY301" i="34"/>
  <c r="HD301" i="34" s="1"/>
  <c r="EC301" i="34"/>
  <c r="HH301" i="34" s="1"/>
  <c r="EG301" i="34"/>
  <c r="HL301" i="34" s="1"/>
  <c r="EK301" i="34"/>
  <c r="HP301" i="34" s="1"/>
  <c r="EO301" i="34"/>
  <c r="HT301" i="34" s="1"/>
  <c r="ES301" i="34"/>
  <c r="HX301" i="34" s="1"/>
  <c r="EW301" i="34"/>
  <c r="IB301" i="34" s="1"/>
  <c r="FA301" i="34"/>
  <c r="IF301" i="34" s="1"/>
  <c r="FE301" i="34"/>
  <c r="IJ301" i="34" s="1"/>
  <c r="FI301" i="34"/>
  <c r="IN301" i="34" s="1"/>
  <c r="FM301" i="34"/>
  <c r="IR301" i="34" s="1"/>
  <c r="CL301" i="34"/>
  <c r="FQ301" i="34" s="1"/>
  <c r="CP301" i="34"/>
  <c r="FU301" i="34" s="1"/>
  <c r="CT301" i="34"/>
  <c r="FY301" i="34" s="1"/>
  <c r="CX301" i="34"/>
  <c r="GC301" i="34" s="1"/>
  <c r="DB301" i="34"/>
  <c r="GG301" i="34" s="1"/>
  <c r="DF301" i="34"/>
  <c r="GK301" i="34" s="1"/>
  <c r="DJ301" i="34"/>
  <c r="GO301" i="34" s="1"/>
  <c r="DN301" i="34"/>
  <c r="GS301" i="34" s="1"/>
  <c r="DR301" i="34"/>
  <c r="GW301" i="34" s="1"/>
  <c r="DV301" i="34"/>
  <c r="HA301" i="34" s="1"/>
  <c r="DZ301" i="34"/>
  <c r="HE301" i="34" s="1"/>
  <c r="ED301" i="34"/>
  <c r="HI301" i="34" s="1"/>
  <c r="EH301" i="34"/>
  <c r="HM301" i="34" s="1"/>
  <c r="EL301" i="34"/>
  <c r="HQ301" i="34" s="1"/>
  <c r="EP301" i="34"/>
  <c r="HU301" i="34" s="1"/>
  <c r="ET301" i="34"/>
  <c r="HY301" i="34" s="1"/>
  <c r="EX301" i="34"/>
  <c r="IC301" i="34" s="1"/>
  <c r="FB301" i="34"/>
  <c r="IG301" i="34" s="1"/>
  <c r="FF301" i="34"/>
  <c r="IK301" i="34" s="1"/>
  <c r="FJ301" i="34"/>
  <c r="IO301" i="34" s="1"/>
  <c r="FN301" i="34"/>
  <c r="IS301" i="34" s="1"/>
  <c r="CM301" i="34"/>
  <c r="FR301" i="34" s="1"/>
  <c r="CQ301" i="34"/>
  <c r="FV301" i="34" s="1"/>
  <c r="CU301" i="34"/>
  <c r="FZ301" i="34" s="1"/>
  <c r="CY301" i="34"/>
  <c r="GD301" i="34" s="1"/>
  <c r="DC301" i="34"/>
  <c r="GH301" i="34" s="1"/>
  <c r="DG301" i="34"/>
  <c r="GL301" i="34" s="1"/>
  <c r="DK301" i="34"/>
  <c r="GP301" i="34" s="1"/>
  <c r="DO301" i="34"/>
  <c r="GT301" i="34" s="1"/>
  <c r="DS301" i="34"/>
  <c r="GX301" i="34" s="1"/>
  <c r="DW301" i="34"/>
  <c r="HB301" i="34" s="1"/>
  <c r="EA301" i="34"/>
  <c r="HF301" i="34" s="1"/>
  <c r="EE301" i="34"/>
  <c r="HJ301" i="34" s="1"/>
  <c r="EI301" i="34"/>
  <c r="HN301" i="34" s="1"/>
  <c r="EM301" i="34"/>
  <c r="HR301" i="34" s="1"/>
  <c r="EQ301" i="34"/>
  <c r="HV301" i="34" s="1"/>
  <c r="EU301" i="34"/>
  <c r="HZ301" i="34" s="1"/>
  <c r="EY301" i="34"/>
  <c r="ID301" i="34" s="1"/>
  <c r="FC301" i="34"/>
  <c r="IH301" i="34" s="1"/>
  <c r="FG301" i="34"/>
  <c r="IL301" i="34" s="1"/>
  <c r="FK301" i="34"/>
  <c r="IP301" i="34" s="1"/>
  <c r="CN301" i="34"/>
  <c r="FS301" i="34" s="1"/>
  <c r="DD301" i="34"/>
  <c r="GI301" i="34" s="1"/>
  <c r="DT301" i="34"/>
  <c r="GY301" i="34" s="1"/>
  <c r="EJ301" i="34"/>
  <c r="HO301" i="34" s="1"/>
  <c r="EZ301" i="34"/>
  <c r="IE301" i="34" s="1"/>
  <c r="DP301" i="34"/>
  <c r="GU301" i="34" s="1"/>
  <c r="CR301" i="34"/>
  <c r="FW301" i="34" s="1"/>
  <c r="DH301" i="34"/>
  <c r="GM301" i="34" s="1"/>
  <c r="DX301" i="34"/>
  <c r="HC301" i="34" s="1"/>
  <c r="EN301" i="34"/>
  <c r="HS301" i="34" s="1"/>
  <c r="FD301" i="34"/>
  <c r="II301" i="34" s="1"/>
  <c r="CJ301" i="34"/>
  <c r="FO301" i="34" s="1"/>
  <c r="CV301" i="34"/>
  <c r="GA301" i="34" s="1"/>
  <c r="DL301" i="34"/>
  <c r="GQ301" i="34" s="1"/>
  <c r="EB301" i="34"/>
  <c r="HG301" i="34" s="1"/>
  <c r="ER301" i="34"/>
  <c r="HW301" i="34" s="1"/>
  <c r="FH301" i="34"/>
  <c r="IM301" i="34" s="1"/>
  <c r="CZ301" i="34"/>
  <c r="GE301" i="34" s="1"/>
  <c r="EF301" i="34"/>
  <c r="HK301" i="34" s="1"/>
  <c r="EV301" i="34"/>
  <c r="IA301" i="34" s="1"/>
  <c r="FL301" i="34"/>
  <c r="IQ301" i="34" s="1"/>
  <c r="CK289" i="34"/>
  <c r="FP289" i="34" s="1"/>
  <c r="CO289" i="34"/>
  <c r="FT289" i="34" s="1"/>
  <c r="CS289" i="34"/>
  <c r="FX289" i="34" s="1"/>
  <c r="CW289" i="34"/>
  <c r="GB289" i="34" s="1"/>
  <c r="DA289" i="34"/>
  <c r="GF289" i="34" s="1"/>
  <c r="DE289" i="34"/>
  <c r="GJ289" i="34" s="1"/>
  <c r="DI289" i="34"/>
  <c r="GN289" i="34" s="1"/>
  <c r="DM289" i="34"/>
  <c r="GR289" i="34" s="1"/>
  <c r="DQ289" i="34"/>
  <c r="GV289" i="34" s="1"/>
  <c r="DU289" i="34"/>
  <c r="GZ289" i="34" s="1"/>
  <c r="DY289" i="34"/>
  <c r="HD289" i="34" s="1"/>
  <c r="EC289" i="34"/>
  <c r="HH289" i="34" s="1"/>
  <c r="EG289" i="34"/>
  <c r="HL289" i="34" s="1"/>
  <c r="EK289" i="34"/>
  <c r="HP289" i="34" s="1"/>
  <c r="EO289" i="34"/>
  <c r="HT289" i="34" s="1"/>
  <c r="ES289" i="34"/>
  <c r="HX289" i="34" s="1"/>
  <c r="EW289" i="34"/>
  <c r="IB289" i="34" s="1"/>
  <c r="FA289" i="34"/>
  <c r="IF289" i="34" s="1"/>
  <c r="FE289" i="34"/>
  <c r="IJ289" i="34" s="1"/>
  <c r="FI289" i="34"/>
  <c r="IN289" i="34" s="1"/>
  <c r="FM289" i="34"/>
  <c r="IR289" i="34" s="1"/>
  <c r="CL289" i="34"/>
  <c r="FQ289" i="34" s="1"/>
  <c r="CP289" i="34"/>
  <c r="FU289" i="34" s="1"/>
  <c r="CT289" i="34"/>
  <c r="FY289" i="34" s="1"/>
  <c r="CX289" i="34"/>
  <c r="GC289" i="34" s="1"/>
  <c r="DB289" i="34"/>
  <c r="GG289" i="34" s="1"/>
  <c r="DF289" i="34"/>
  <c r="GK289" i="34" s="1"/>
  <c r="DJ289" i="34"/>
  <c r="GO289" i="34" s="1"/>
  <c r="DN289" i="34"/>
  <c r="GS289" i="34" s="1"/>
  <c r="DR289" i="34"/>
  <c r="GW289" i="34" s="1"/>
  <c r="DV289" i="34"/>
  <c r="HA289" i="34" s="1"/>
  <c r="DZ289" i="34"/>
  <c r="HE289" i="34" s="1"/>
  <c r="ED289" i="34"/>
  <c r="HI289" i="34" s="1"/>
  <c r="EH289" i="34"/>
  <c r="HM289" i="34" s="1"/>
  <c r="EL289" i="34"/>
  <c r="HQ289" i="34" s="1"/>
  <c r="EP289" i="34"/>
  <c r="HU289" i="34" s="1"/>
  <c r="ET289" i="34"/>
  <c r="HY289" i="34" s="1"/>
  <c r="EX289" i="34"/>
  <c r="IC289" i="34" s="1"/>
  <c r="FB289" i="34"/>
  <c r="IG289" i="34" s="1"/>
  <c r="FF289" i="34"/>
  <c r="IK289" i="34" s="1"/>
  <c r="FJ289" i="34"/>
  <c r="IO289" i="34" s="1"/>
  <c r="FN289" i="34"/>
  <c r="IS289" i="34" s="1"/>
  <c r="CM289" i="34"/>
  <c r="FR289" i="34" s="1"/>
  <c r="CQ289" i="34"/>
  <c r="FV289" i="34" s="1"/>
  <c r="CU289" i="34"/>
  <c r="FZ289" i="34" s="1"/>
  <c r="CY289" i="34"/>
  <c r="GD289" i="34" s="1"/>
  <c r="DC289" i="34"/>
  <c r="GH289" i="34" s="1"/>
  <c r="DG289" i="34"/>
  <c r="GL289" i="34" s="1"/>
  <c r="DK289" i="34"/>
  <c r="GP289" i="34" s="1"/>
  <c r="DO289" i="34"/>
  <c r="GT289" i="34" s="1"/>
  <c r="DS289" i="34"/>
  <c r="GX289" i="34" s="1"/>
  <c r="DW289" i="34"/>
  <c r="HB289" i="34" s="1"/>
  <c r="EA289" i="34"/>
  <c r="HF289" i="34" s="1"/>
  <c r="EE289" i="34"/>
  <c r="HJ289" i="34" s="1"/>
  <c r="EI289" i="34"/>
  <c r="HN289" i="34" s="1"/>
  <c r="EM289" i="34"/>
  <c r="HR289" i="34" s="1"/>
  <c r="EQ289" i="34"/>
  <c r="HV289" i="34" s="1"/>
  <c r="EU289" i="34"/>
  <c r="HZ289" i="34" s="1"/>
  <c r="EY289" i="34"/>
  <c r="ID289" i="34" s="1"/>
  <c r="FC289" i="34"/>
  <c r="IH289" i="34" s="1"/>
  <c r="FG289" i="34"/>
  <c r="IL289" i="34" s="1"/>
  <c r="FK289" i="34"/>
  <c r="IP289" i="34" s="1"/>
  <c r="CR289" i="34"/>
  <c r="FW289" i="34" s="1"/>
  <c r="DH289" i="34"/>
  <c r="GM289" i="34" s="1"/>
  <c r="DX289" i="34"/>
  <c r="HC289" i="34" s="1"/>
  <c r="EN289" i="34"/>
  <c r="HS289" i="34" s="1"/>
  <c r="FD289" i="34"/>
  <c r="II289" i="34" s="1"/>
  <c r="CV289" i="34"/>
  <c r="GA289" i="34" s="1"/>
  <c r="DL289" i="34"/>
  <c r="GQ289" i="34" s="1"/>
  <c r="EB289" i="34"/>
  <c r="HG289" i="34" s="1"/>
  <c r="ER289" i="34"/>
  <c r="HW289" i="34" s="1"/>
  <c r="FH289" i="34"/>
  <c r="IM289" i="34" s="1"/>
  <c r="CJ289" i="34"/>
  <c r="FO289" i="34" s="1"/>
  <c r="CZ289" i="34"/>
  <c r="GE289" i="34" s="1"/>
  <c r="DP289" i="34"/>
  <c r="GU289" i="34" s="1"/>
  <c r="EF289" i="34"/>
  <c r="HK289" i="34" s="1"/>
  <c r="EV289" i="34"/>
  <c r="IA289" i="34" s="1"/>
  <c r="FL289" i="34"/>
  <c r="IQ289" i="34" s="1"/>
  <c r="CN289" i="34"/>
  <c r="FS289" i="34" s="1"/>
  <c r="DD289" i="34"/>
  <c r="GI289" i="34" s="1"/>
  <c r="DT289" i="34"/>
  <c r="GY289" i="34" s="1"/>
  <c r="EJ289" i="34"/>
  <c r="HO289" i="34" s="1"/>
  <c r="EZ289" i="34"/>
  <c r="IE289" i="34" s="1"/>
  <c r="CK277" i="34"/>
  <c r="FP277" i="34" s="1"/>
  <c r="CO277" i="34"/>
  <c r="FT277" i="34" s="1"/>
  <c r="CS277" i="34"/>
  <c r="FX277" i="34" s="1"/>
  <c r="CW277" i="34"/>
  <c r="GB277" i="34" s="1"/>
  <c r="DA277" i="34"/>
  <c r="GF277" i="34" s="1"/>
  <c r="DE277" i="34"/>
  <c r="GJ277" i="34" s="1"/>
  <c r="DI277" i="34"/>
  <c r="GN277" i="34" s="1"/>
  <c r="DM277" i="34"/>
  <c r="GR277" i="34" s="1"/>
  <c r="DQ277" i="34"/>
  <c r="GV277" i="34" s="1"/>
  <c r="DU277" i="34"/>
  <c r="GZ277" i="34" s="1"/>
  <c r="DY277" i="34"/>
  <c r="HD277" i="34" s="1"/>
  <c r="EC277" i="34"/>
  <c r="HH277" i="34" s="1"/>
  <c r="EG277" i="34"/>
  <c r="HL277" i="34" s="1"/>
  <c r="EK277" i="34"/>
  <c r="HP277" i="34" s="1"/>
  <c r="EO277" i="34"/>
  <c r="HT277" i="34" s="1"/>
  <c r="ES277" i="34"/>
  <c r="HX277" i="34" s="1"/>
  <c r="EW277" i="34"/>
  <c r="IB277" i="34" s="1"/>
  <c r="FA277" i="34"/>
  <c r="IF277" i="34" s="1"/>
  <c r="FE277" i="34"/>
  <c r="IJ277" i="34" s="1"/>
  <c r="FI277" i="34"/>
  <c r="IN277" i="34" s="1"/>
  <c r="FM277" i="34"/>
  <c r="IR277" i="34" s="1"/>
  <c r="CL277" i="34"/>
  <c r="FQ277" i="34" s="1"/>
  <c r="CP277" i="34"/>
  <c r="FU277" i="34" s="1"/>
  <c r="CT277" i="34"/>
  <c r="FY277" i="34" s="1"/>
  <c r="CX277" i="34"/>
  <c r="GC277" i="34" s="1"/>
  <c r="DB277" i="34"/>
  <c r="GG277" i="34" s="1"/>
  <c r="DF277" i="34"/>
  <c r="GK277" i="34" s="1"/>
  <c r="DJ277" i="34"/>
  <c r="GO277" i="34" s="1"/>
  <c r="DN277" i="34"/>
  <c r="GS277" i="34" s="1"/>
  <c r="DR277" i="34"/>
  <c r="GW277" i="34" s="1"/>
  <c r="DV277" i="34"/>
  <c r="HA277" i="34" s="1"/>
  <c r="DZ277" i="34"/>
  <c r="HE277" i="34" s="1"/>
  <c r="ED277" i="34"/>
  <c r="HI277" i="34" s="1"/>
  <c r="EH277" i="34"/>
  <c r="HM277" i="34" s="1"/>
  <c r="EL277" i="34"/>
  <c r="HQ277" i="34" s="1"/>
  <c r="EP277" i="34"/>
  <c r="HU277" i="34" s="1"/>
  <c r="ET277" i="34"/>
  <c r="HY277" i="34" s="1"/>
  <c r="EX277" i="34"/>
  <c r="IC277" i="34" s="1"/>
  <c r="FB277" i="34"/>
  <c r="IG277" i="34" s="1"/>
  <c r="FF277" i="34"/>
  <c r="IK277" i="34" s="1"/>
  <c r="FJ277" i="34"/>
  <c r="IO277" i="34" s="1"/>
  <c r="FN277" i="34"/>
  <c r="IS277" i="34" s="1"/>
  <c r="CM277" i="34"/>
  <c r="FR277" i="34" s="1"/>
  <c r="CQ277" i="34"/>
  <c r="FV277" i="34" s="1"/>
  <c r="CU277" i="34"/>
  <c r="FZ277" i="34" s="1"/>
  <c r="CY277" i="34"/>
  <c r="GD277" i="34" s="1"/>
  <c r="DC277" i="34"/>
  <c r="GH277" i="34" s="1"/>
  <c r="DG277" i="34"/>
  <c r="GL277" i="34" s="1"/>
  <c r="DK277" i="34"/>
  <c r="GP277" i="34" s="1"/>
  <c r="DO277" i="34"/>
  <c r="GT277" i="34" s="1"/>
  <c r="DS277" i="34"/>
  <c r="GX277" i="34" s="1"/>
  <c r="DW277" i="34"/>
  <c r="HB277" i="34" s="1"/>
  <c r="EA277" i="34"/>
  <c r="HF277" i="34" s="1"/>
  <c r="EE277" i="34"/>
  <c r="HJ277" i="34" s="1"/>
  <c r="EI277" i="34"/>
  <c r="HN277" i="34" s="1"/>
  <c r="EM277" i="34"/>
  <c r="HR277" i="34" s="1"/>
  <c r="EQ277" i="34"/>
  <c r="HV277" i="34" s="1"/>
  <c r="EU277" i="34"/>
  <c r="HZ277" i="34" s="1"/>
  <c r="EY277" i="34"/>
  <c r="ID277" i="34" s="1"/>
  <c r="FC277" i="34"/>
  <c r="IH277" i="34" s="1"/>
  <c r="FG277" i="34"/>
  <c r="IL277" i="34" s="1"/>
  <c r="FK277" i="34"/>
  <c r="IP277" i="34" s="1"/>
  <c r="CV277" i="34"/>
  <c r="GA277" i="34" s="1"/>
  <c r="DL277" i="34"/>
  <c r="GQ277" i="34" s="1"/>
  <c r="EB277" i="34"/>
  <c r="HG277" i="34" s="1"/>
  <c r="ER277" i="34"/>
  <c r="HW277" i="34" s="1"/>
  <c r="FH277" i="34"/>
  <c r="IM277" i="34" s="1"/>
  <c r="CJ277" i="34"/>
  <c r="FO277" i="34" s="1"/>
  <c r="CZ277" i="34"/>
  <c r="GE277" i="34" s="1"/>
  <c r="DP277" i="34"/>
  <c r="GU277" i="34" s="1"/>
  <c r="EF277" i="34"/>
  <c r="HK277" i="34" s="1"/>
  <c r="EV277" i="34"/>
  <c r="IA277" i="34" s="1"/>
  <c r="FL277" i="34"/>
  <c r="IQ277" i="34" s="1"/>
  <c r="CN277" i="34"/>
  <c r="FS277" i="34" s="1"/>
  <c r="DD277" i="34"/>
  <c r="GI277" i="34" s="1"/>
  <c r="DT277" i="34"/>
  <c r="GY277" i="34" s="1"/>
  <c r="EJ277" i="34"/>
  <c r="HO277" i="34" s="1"/>
  <c r="EZ277" i="34"/>
  <c r="IE277" i="34" s="1"/>
  <c r="CR277" i="34"/>
  <c r="FW277" i="34" s="1"/>
  <c r="DH277" i="34"/>
  <c r="GM277" i="34" s="1"/>
  <c r="DX277" i="34"/>
  <c r="HC277" i="34" s="1"/>
  <c r="EN277" i="34"/>
  <c r="HS277" i="34" s="1"/>
  <c r="FD277" i="34"/>
  <c r="II277" i="34" s="1"/>
  <c r="CK269" i="34"/>
  <c r="FP269" i="34" s="1"/>
  <c r="CO269" i="34"/>
  <c r="FT269" i="34" s="1"/>
  <c r="CS269" i="34"/>
  <c r="FX269" i="34" s="1"/>
  <c r="CW269" i="34"/>
  <c r="GB269" i="34" s="1"/>
  <c r="DA269" i="34"/>
  <c r="GF269" i="34" s="1"/>
  <c r="DE269" i="34"/>
  <c r="GJ269" i="34" s="1"/>
  <c r="DI269" i="34"/>
  <c r="GN269" i="34" s="1"/>
  <c r="DM269" i="34"/>
  <c r="GR269" i="34" s="1"/>
  <c r="DQ269" i="34"/>
  <c r="GV269" i="34" s="1"/>
  <c r="DU269" i="34"/>
  <c r="GZ269" i="34" s="1"/>
  <c r="DY269" i="34"/>
  <c r="HD269" i="34" s="1"/>
  <c r="EC269" i="34"/>
  <c r="HH269" i="34" s="1"/>
  <c r="EG269" i="34"/>
  <c r="HL269" i="34" s="1"/>
  <c r="EK269" i="34"/>
  <c r="HP269" i="34" s="1"/>
  <c r="EO269" i="34"/>
  <c r="HT269" i="34" s="1"/>
  <c r="ES269" i="34"/>
  <c r="HX269" i="34" s="1"/>
  <c r="EW269" i="34"/>
  <c r="IB269" i="34" s="1"/>
  <c r="FA269" i="34"/>
  <c r="IF269" i="34" s="1"/>
  <c r="FE269" i="34"/>
  <c r="IJ269" i="34" s="1"/>
  <c r="FI269" i="34"/>
  <c r="IN269" i="34" s="1"/>
  <c r="FM269" i="34"/>
  <c r="IR269" i="34" s="1"/>
  <c r="CL269" i="34"/>
  <c r="FQ269" i="34" s="1"/>
  <c r="CP269" i="34"/>
  <c r="FU269" i="34" s="1"/>
  <c r="CT269" i="34"/>
  <c r="FY269" i="34" s="1"/>
  <c r="CX269" i="34"/>
  <c r="GC269" i="34" s="1"/>
  <c r="DB269" i="34"/>
  <c r="GG269" i="34" s="1"/>
  <c r="DF269" i="34"/>
  <c r="GK269" i="34" s="1"/>
  <c r="DJ269" i="34"/>
  <c r="GO269" i="34" s="1"/>
  <c r="DN269" i="34"/>
  <c r="GS269" i="34" s="1"/>
  <c r="DR269" i="34"/>
  <c r="GW269" i="34" s="1"/>
  <c r="DV269" i="34"/>
  <c r="HA269" i="34" s="1"/>
  <c r="DZ269" i="34"/>
  <c r="HE269" i="34" s="1"/>
  <c r="ED269" i="34"/>
  <c r="HI269" i="34" s="1"/>
  <c r="EH269" i="34"/>
  <c r="HM269" i="34" s="1"/>
  <c r="EL269" i="34"/>
  <c r="HQ269" i="34" s="1"/>
  <c r="EP269" i="34"/>
  <c r="HU269" i="34" s="1"/>
  <c r="ET269" i="34"/>
  <c r="HY269" i="34" s="1"/>
  <c r="EX269" i="34"/>
  <c r="IC269" i="34" s="1"/>
  <c r="FB269" i="34"/>
  <c r="IG269" i="34" s="1"/>
  <c r="FF269" i="34"/>
  <c r="IK269" i="34" s="1"/>
  <c r="FJ269" i="34"/>
  <c r="IO269" i="34" s="1"/>
  <c r="FN269" i="34"/>
  <c r="IS269" i="34" s="1"/>
  <c r="CM269" i="34"/>
  <c r="FR269" i="34" s="1"/>
  <c r="CQ269" i="34"/>
  <c r="FV269" i="34" s="1"/>
  <c r="CU269" i="34"/>
  <c r="FZ269" i="34" s="1"/>
  <c r="CY269" i="34"/>
  <c r="GD269" i="34" s="1"/>
  <c r="DC269" i="34"/>
  <c r="GH269" i="34" s="1"/>
  <c r="DG269" i="34"/>
  <c r="GL269" i="34" s="1"/>
  <c r="DK269" i="34"/>
  <c r="GP269" i="34" s="1"/>
  <c r="DO269" i="34"/>
  <c r="GT269" i="34" s="1"/>
  <c r="DS269" i="34"/>
  <c r="GX269" i="34" s="1"/>
  <c r="DW269" i="34"/>
  <c r="HB269" i="34" s="1"/>
  <c r="EA269" i="34"/>
  <c r="HF269" i="34" s="1"/>
  <c r="EE269" i="34"/>
  <c r="HJ269" i="34" s="1"/>
  <c r="EI269" i="34"/>
  <c r="HN269" i="34" s="1"/>
  <c r="EM269" i="34"/>
  <c r="HR269" i="34" s="1"/>
  <c r="EQ269" i="34"/>
  <c r="HV269" i="34" s="1"/>
  <c r="EU269" i="34"/>
  <c r="HZ269" i="34" s="1"/>
  <c r="EY269" i="34"/>
  <c r="ID269" i="34" s="1"/>
  <c r="FC269" i="34"/>
  <c r="IH269" i="34" s="1"/>
  <c r="FG269" i="34"/>
  <c r="IL269" i="34" s="1"/>
  <c r="FK269" i="34"/>
  <c r="IP269" i="34" s="1"/>
  <c r="CN269" i="34"/>
  <c r="FS269" i="34" s="1"/>
  <c r="DD269" i="34"/>
  <c r="GI269" i="34" s="1"/>
  <c r="DT269" i="34"/>
  <c r="GY269" i="34" s="1"/>
  <c r="EJ269" i="34"/>
  <c r="HO269" i="34" s="1"/>
  <c r="EZ269" i="34"/>
  <c r="IE269" i="34" s="1"/>
  <c r="CR269" i="34"/>
  <c r="FW269" i="34" s="1"/>
  <c r="DH269" i="34"/>
  <c r="GM269" i="34" s="1"/>
  <c r="DX269" i="34"/>
  <c r="HC269" i="34" s="1"/>
  <c r="EN269" i="34"/>
  <c r="HS269" i="34" s="1"/>
  <c r="FD269" i="34"/>
  <c r="II269" i="34" s="1"/>
  <c r="CV269" i="34"/>
  <c r="GA269" i="34" s="1"/>
  <c r="DL269" i="34"/>
  <c r="GQ269" i="34" s="1"/>
  <c r="EB269" i="34"/>
  <c r="HG269" i="34" s="1"/>
  <c r="ER269" i="34"/>
  <c r="HW269" i="34" s="1"/>
  <c r="FH269" i="34"/>
  <c r="IM269" i="34" s="1"/>
  <c r="CJ269" i="34"/>
  <c r="FO269" i="34" s="1"/>
  <c r="CZ269" i="34"/>
  <c r="GE269" i="34" s="1"/>
  <c r="DP269" i="34"/>
  <c r="GU269" i="34" s="1"/>
  <c r="EF269" i="34"/>
  <c r="HK269" i="34" s="1"/>
  <c r="EV269" i="34"/>
  <c r="IA269" i="34" s="1"/>
  <c r="FL269" i="34"/>
  <c r="IQ269" i="34" s="1"/>
  <c r="CK257" i="34"/>
  <c r="FP257" i="34" s="1"/>
  <c r="CO257" i="34"/>
  <c r="FT257" i="34" s="1"/>
  <c r="CS257" i="34"/>
  <c r="FX257" i="34" s="1"/>
  <c r="CW257" i="34"/>
  <c r="GB257" i="34" s="1"/>
  <c r="DA257" i="34"/>
  <c r="GF257" i="34" s="1"/>
  <c r="DE257" i="34"/>
  <c r="GJ257" i="34" s="1"/>
  <c r="DI257" i="34"/>
  <c r="GN257" i="34" s="1"/>
  <c r="DM257" i="34"/>
  <c r="GR257" i="34" s="1"/>
  <c r="DQ257" i="34"/>
  <c r="GV257" i="34" s="1"/>
  <c r="DU257" i="34"/>
  <c r="GZ257" i="34" s="1"/>
  <c r="DY257" i="34"/>
  <c r="HD257" i="34" s="1"/>
  <c r="EC257" i="34"/>
  <c r="HH257" i="34" s="1"/>
  <c r="EG257" i="34"/>
  <c r="HL257" i="34" s="1"/>
  <c r="EK257" i="34"/>
  <c r="HP257" i="34" s="1"/>
  <c r="EO257" i="34"/>
  <c r="HT257" i="34" s="1"/>
  <c r="ES257" i="34"/>
  <c r="HX257" i="34" s="1"/>
  <c r="EW257" i="34"/>
  <c r="IB257" i="34" s="1"/>
  <c r="FA257" i="34"/>
  <c r="IF257" i="34" s="1"/>
  <c r="FE257" i="34"/>
  <c r="IJ257" i="34" s="1"/>
  <c r="FI257" i="34"/>
  <c r="IN257" i="34" s="1"/>
  <c r="FM257" i="34"/>
  <c r="IR257" i="34" s="1"/>
  <c r="CL257" i="34"/>
  <c r="FQ257" i="34" s="1"/>
  <c r="CP257" i="34"/>
  <c r="FU257" i="34" s="1"/>
  <c r="CT257" i="34"/>
  <c r="FY257" i="34" s="1"/>
  <c r="CX257" i="34"/>
  <c r="GC257" i="34" s="1"/>
  <c r="DB257" i="34"/>
  <c r="GG257" i="34" s="1"/>
  <c r="DF257" i="34"/>
  <c r="GK257" i="34" s="1"/>
  <c r="DJ257" i="34"/>
  <c r="GO257" i="34" s="1"/>
  <c r="DN257" i="34"/>
  <c r="GS257" i="34" s="1"/>
  <c r="DR257" i="34"/>
  <c r="GW257" i="34" s="1"/>
  <c r="DV257" i="34"/>
  <c r="HA257" i="34" s="1"/>
  <c r="DZ257" i="34"/>
  <c r="HE257" i="34" s="1"/>
  <c r="ED257" i="34"/>
  <c r="HI257" i="34" s="1"/>
  <c r="EH257" i="34"/>
  <c r="HM257" i="34" s="1"/>
  <c r="EL257" i="34"/>
  <c r="HQ257" i="34" s="1"/>
  <c r="EP257" i="34"/>
  <c r="HU257" i="34" s="1"/>
  <c r="ET257" i="34"/>
  <c r="HY257" i="34" s="1"/>
  <c r="EX257" i="34"/>
  <c r="IC257" i="34" s="1"/>
  <c r="FB257" i="34"/>
  <c r="IG257" i="34" s="1"/>
  <c r="FF257" i="34"/>
  <c r="IK257" i="34" s="1"/>
  <c r="FJ257" i="34"/>
  <c r="IO257" i="34" s="1"/>
  <c r="FN257" i="34"/>
  <c r="IS257" i="34" s="1"/>
  <c r="CM257" i="34"/>
  <c r="FR257" i="34" s="1"/>
  <c r="CQ257" i="34"/>
  <c r="FV257" i="34" s="1"/>
  <c r="CU257" i="34"/>
  <c r="FZ257" i="34" s="1"/>
  <c r="CY257" i="34"/>
  <c r="GD257" i="34" s="1"/>
  <c r="DC257" i="34"/>
  <c r="GH257" i="34" s="1"/>
  <c r="DG257" i="34"/>
  <c r="GL257" i="34" s="1"/>
  <c r="DK257" i="34"/>
  <c r="GP257" i="34" s="1"/>
  <c r="DO257" i="34"/>
  <c r="GT257" i="34" s="1"/>
  <c r="DS257" i="34"/>
  <c r="GX257" i="34" s="1"/>
  <c r="DW257" i="34"/>
  <c r="HB257" i="34" s="1"/>
  <c r="EA257" i="34"/>
  <c r="HF257" i="34" s="1"/>
  <c r="EE257" i="34"/>
  <c r="HJ257" i="34" s="1"/>
  <c r="EI257" i="34"/>
  <c r="HN257" i="34" s="1"/>
  <c r="EM257" i="34"/>
  <c r="HR257" i="34" s="1"/>
  <c r="EQ257" i="34"/>
  <c r="HV257" i="34" s="1"/>
  <c r="EU257" i="34"/>
  <c r="HZ257" i="34" s="1"/>
  <c r="EY257" i="34"/>
  <c r="ID257" i="34" s="1"/>
  <c r="FC257" i="34"/>
  <c r="IH257" i="34" s="1"/>
  <c r="FG257" i="34"/>
  <c r="IL257" i="34" s="1"/>
  <c r="FK257" i="34"/>
  <c r="IP257" i="34" s="1"/>
  <c r="CR257" i="34"/>
  <c r="FW257" i="34" s="1"/>
  <c r="DH257" i="34"/>
  <c r="GM257" i="34" s="1"/>
  <c r="DX257" i="34"/>
  <c r="HC257" i="34" s="1"/>
  <c r="EN257" i="34"/>
  <c r="HS257" i="34" s="1"/>
  <c r="FD257" i="34"/>
  <c r="II257" i="34" s="1"/>
  <c r="CV257" i="34"/>
  <c r="GA257" i="34" s="1"/>
  <c r="DL257" i="34"/>
  <c r="GQ257" i="34" s="1"/>
  <c r="EB257" i="34"/>
  <c r="HG257" i="34" s="1"/>
  <c r="ER257" i="34"/>
  <c r="HW257" i="34" s="1"/>
  <c r="FH257" i="34"/>
  <c r="IM257" i="34" s="1"/>
  <c r="CJ257" i="34"/>
  <c r="FO257" i="34" s="1"/>
  <c r="CZ257" i="34"/>
  <c r="GE257" i="34" s="1"/>
  <c r="DP257" i="34"/>
  <c r="GU257" i="34" s="1"/>
  <c r="EF257" i="34"/>
  <c r="HK257" i="34" s="1"/>
  <c r="EV257" i="34"/>
  <c r="IA257" i="34" s="1"/>
  <c r="FL257" i="34"/>
  <c r="IQ257" i="34" s="1"/>
  <c r="CN257" i="34"/>
  <c r="FS257" i="34" s="1"/>
  <c r="DD257" i="34"/>
  <c r="GI257" i="34" s="1"/>
  <c r="DT257" i="34"/>
  <c r="GY257" i="34" s="1"/>
  <c r="EJ257" i="34"/>
  <c r="HO257" i="34" s="1"/>
  <c r="EZ257" i="34"/>
  <c r="IE257" i="34" s="1"/>
  <c r="CK245" i="34"/>
  <c r="FP245" i="34" s="1"/>
  <c r="CO245" i="34"/>
  <c r="FT245" i="34" s="1"/>
  <c r="CS245" i="34"/>
  <c r="FX245" i="34" s="1"/>
  <c r="CW245" i="34"/>
  <c r="GB245" i="34" s="1"/>
  <c r="DA245" i="34"/>
  <c r="GF245" i="34" s="1"/>
  <c r="DE245" i="34"/>
  <c r="GJ245" i="34" s="1"/>
  <c r="DI245" i="34"/>
  <c r="GN245" i="34" s="1"/>
  <c r="DM245" i="34"/>
  <c r="GR245" i="34" s="1"/>
  <c r="DQ245" i="34"/>
  <c r="GV245" i="34" s="1"/>
  <c r="DU245" i="34"/>
  <c r="GZ245" i="34" s="1"/>
  <c r="DY245" i="34"/>
  <c r="HD245" i="34" s="1"/>
  <c r="EC245" i="34"/>
  <c r="HH245" i="34" s="1"/>
  <c r="EG245" i="34"/>
  <c r="HL245" i="34" s="1"/>
  <c r="EK245" i="34"/>
  <c r="HP245" i="34" s="1"/>
  <c r="EO245" i="34"/>
  <c r="HT245" i="34" s="1"/>
  <c r="ES245" i="34"/>
  <c r="HX245" i="34" s="1"/>
  <c r="EW245" i="34"/>
  <c r="IB245" i="34" s="1"/>
  <c r="FA245" i="34"/>
  <c r="IF245" i="34" s="1"/>
  <c r="FE245" i="34"/>
  <c r="IJ245" i="34" s="1"/>
  <c r="FI245" i="34"/>
  <c r="IN245" i="34" s="1"/>
  <c r="FM245" i="34"/>
  <c r="IR245" i="34" s="1"/>
  <c r="CL245" i="34"/>
  <c r="FQ245" i="34" s="1"/>
  <c r="CP245" i="34"/>
  <c r="FU245" i="34" s="1"/>
  <c r="CT245" i="34"/>
  <c r="FY245" i="34" s="1"/>
  <c r="CX245" i="34"/>
  <c r="GC245" i="34" s="1"/>
  <c r="DB245" i="34"/>
  <c r="GG245" i="34" s="1"/>
  <c r="DF245" i="34"/>
  <c r="GK245" i="34" s="1"/>
  <c r="DJ245" i="34"/>
  <c r="GO245" i="34" s="1"/>
  <c r="DN245" i="34"/>
  <c r="GS245" i="34" s="1"/>
  <c r="DR245" i="34"/>
  <c r="GW245" i="34" s="1"/>
  <c r="DV245" i="34"/>
  <c r="HA245" i="34" s="1"/>
  <c r="DZ245" i="34"/>
  <c r="HE245" i="34" s="1"/>
  <c r="ED245" i="34"/>
  <c r="HI245" i="34" s="1"/>
  <c r="EH245" i="34"/>
  <c r="HM245" i="34" s="1"/>
  <c r="EL245" i="34"/>
  <c r="HQ245" i="34" s="1"/>
  <c r="EP245" i="34"/>
  <c r="HU245" i="34" s="1"/>
  <c r="ET245" i="34"/>
  <c r="HY245" i="34" s="1"/>
  <c r="EX245" i="34"/>
  <c r="IC245" i="34" s="1"/>
  <c r="FB245" i="34"/>
  <c r="IG245" i="34" s="1"/>
  <c r="FF245" i="34"/>
  <c r="IK245" i="34" s="1"/>
  <c r="FJ245" i="34"/>
  <c r="IO245" i="34" s="1"/>
  <c r="FN245" i="34"/>
  <c r="IS245" i="34" s="1"/>
  <c r="CM245" i="34"/>
  <c r="FR245" i="34" s="1"/>
  <c r="CQ245" i="34"/>
  <c r="FV245" i="34" s="1"/>
  <c r="CU245" i="34"/>
  <c r="FZ245" i="34" s="1"/>
  <c r="CY245" i="34"/>
  <c r="GD245" i="34" s="1"/>
  <c r="DC245" i="34"/>
  <c r="GH245" i="34" s="1"/>
  <c r="DG245" i="34"/>
  <c r="GL245" i="34" s="1"/>
  <c r="DK245" i="34"/>
  <c r="GP245" i="34" s="1"/>
  <c r="DO245" i="34"/>
  <c r="GT245" i="34" s="1"/>
  <c r="DS245" i="34"/>
  <c r="GX245" i="34" s="1"/>
  <c r="DW245" i="34"/>
  <c r="HB245" i="34" s="1"/>
  <c r="EA245" i="34"/>
  <c r="HF245" i="34" s="1"/>
  <c r="EE245" i="34"/>
  <c r="HJ245" i="34" s="1"/>
  <c r="EI245" i="34"/>
  <c r="HN245" i="34" s="1"/>
  <c r="EM245" i="34"/>
  <c r="HR245" i="34" s="1"/>
  <c r="EQ245" i="34"/>
  <c r="HV245" i="34" s="1"/>
  <c r="EU245" i="34"/>
  <c r="HZ245" i="34" s="1"/>
  <c r="EY245" i="34"/>
  <c r="ID245" i="34" s="1"/>
  <c r="FC245" i="34"/>
  <c r="IH245" i="34" s="1"/>
  <c r="FG245" i="34"/>
  <c r="IL245" i="34" s="1"/>
  <c r="FK245" i="34"/>
  <c r="IP245" i="34" s="1"/>
  <c r="CV245" i="34"/>
  <c r="GA245" i="34" s="1"/>
  <c r="DL245" i="34"/>
  <c r="GQ245" i="34" s="1"/>
  <c r="EB245" i="34"/>
  <c r="HG245" i="34" s="1"/>
  <c r="ER245" i="34"/>
  <c r="HW245" i="34" s="1"/>
  <c r="FH245" i="34"/>
  <c r="IM245" i="34" s="1"/>
  <c r="CJ245" i="34"/>
  <c r="FO245" i="34" s="1"/>
  <c r="CZ245" i="34"/>
  <c r="GE245" i="34" s="1"/>
  <c r="DP245" i="34"/>
  <c r="GU245" i="34" s="1"/>
  <c r="EF245" i="34"/>
  <c r="HK245" i="34" s="1"/>
  <c r="EV245" i="34"/>
  <c r="IA245" i="34" s="1"/>
  <c r="FL245" i="34"/>
  <c r="IQ245" i="34" s="1"/>
  <c r="CN245" i="34"/>
  <c r="FS245" i="34" s="1"/>
  <c r="DD245" i="34"/>
  <c r="GI245" i="34" s="1"/>
  <c r="DT245" i="34"/>
  <c r="GY245" i="34" s="1"/>
  <c r="EJ245" i="34"/>
  <c r="HO245" i="34" s="1"/>
  <c r="EZ245" i="34"/>
  <c r="IE245" i="34" s="1"/>
  <c r="CR245" i="34"/>
  <c r="FW245" i="34" s="1"/>
  <c r="DH245" i="34"/>
  <c r="GM245" i="34" s="1"/>
  <c r="DX245" i="34"/>
  <c r="HC245" i="34" s="1"/>
  <c r="EN245" i="34"/>
  <c r="HS245" i="34" s="1"/>
  <c r="FD245" i="34"/>
  <c r="II245" i="34" s="1"/>
  <c r="CK233" i="34"/>
  <c r="FP233" i="34" s="1"/>
  <c r="CO233" i="34"/>
  <c r="FT233" i="34" s="1"/>
  <c r="CS233" i="34"/>
  <c r="FX233" i="34" s="1"/>
  <c r="CW233" i="34"/>
  <c r="GB233" i="34" s="1"/>
  <c r="DA233" i="34"/>
  <c r="GF233" i="34" s="1"/>
  <c r="DE233" i="34"/>
  <c r="GJ233" i="34" s="1"/>
  <c r="DI233" i="34"/>
  <c r="GN233" i="34" s="1"/>
  <c r="DM233" i="34"/>
  <c r="GR233" i="34" s="1"/>
  <c r="DQ233" i="34"/>
  <c r="GV233" i="34" s="1"/>
  <c r="DU233" i="34"/>
  <c r="GZ233" i="34" s="1"/>
  <c r="DY233" i="34"/>
  <c r="HD233" i="34" s="1"/>
  <c r="EC233" i="34"/>
  <c r="HH233" i="34" s="1"/>
  <c r="EG233" i="34"/>
  <c r="HL233" i="34" s="1"/>
  <c r="EK233" i="34"/>
  <c r="HP233" i="34" s="1"/>
  <c r="EO233" i="34"/>
  <c r="HT233" i="34" s="1"/>
  <c r="ES233" i="34"/>
  <c r="HX233" i="34" s="1"/>
  <c r="EW233" i="34"/>
  <c r="IB233" i="34" s="1"/>
  <c r="FA233" i="34"/>
  <c r="IF233" i="34" s="1"/>
  <c r="FE233" i="34"/>
  <c r="IJ233" i="34" s="1"/>
  <c r="FI233" i="34"/>
  <c r="IN233" i="34" s="1"/>
  <c r="FM233" i="34"/>
  <c r="IR233" i="34" s="1"/>
  <c r="CL233" i="34"/>
  <c r="FQ233" i="34" s="1"/>
  <c r="CP233" i="34"/>
  <c r="FU233" i="34" s="1"/>
  <c r="CT233" i="34"/>
  <c r="FY233" i="34" s="1"/>
  <c r="CX233" i="34"/>
  <c r="GC233" i="34" s="1"/>
  <c r="DB233" i="34"/>
  <c r="GG233" i="34" s="1"/>
  <c r="DF233" i="34"/>
  <c r="GK233" i="34" s="1"/>
  <c r="DJ233" i="34"/>
  <c r="GO233" i="34" s="1"/>
  <c r="DN233" i="34"/>
  <c r="GS233" i="34" s="1"/>
  <c r="DR233" i="34"/>
  <c r="GW233" i="34" s="1"/>
  <c r="DV233" i="34"/>
  <c r="HA233" i="34" s="1"/>
  <c r="DZ233" i="34"/>
  <c r="HE233" i="34" s="1"/>
  <c r="ED233" i="34"/>
  <c r="HI233" i="34" s="1"/>
  <c r="EH233" i="34"/>
  <c r="HM233" i="34" s="1"/>
  <c r="EL233" i="34"/>
  <c r="HQ233" i="34" s="1"/>
  <c r="EP233" i="34"/>
  <c r="HU233" i="34" s="1"/>
  <c r="ET233" i="34"/>
  <c r="HY233" i="34" s="1"/>
  <c r="EX233" i="34"/>
  <c r="IC233" i="34" s="1"/>
  <c r="FB233" i="34"/>
  <c r="IG233" i="34" s="1"/>
  <c r="FF233" i="34"/>
  <c r="IK233" i="34" s="1"/>
  <c r="FJ233" i="34"/>
  <c r="IO233" i="34" s="1"/>
  <c r="FN233" i="34"/>
  <c r="IS233" i="34" s="1"/>
  <c r="CM233" i="34"/>
  <c r="FR233" i="34" s="1"/>
  <c r="CQ233" i="34"/>
  <c r="FV233" i="34" s="1"/>
  <c r="CU233" i="34"/>
  <c r="FZ233" i="34" s="1"/>
  <c r="CY233" i="34"/>
  <c r="GD233" i="34" s="1"/>
  <c r="DC233" i="34"/>
  <c r="GH233" i="34" s="1"/>
  <c r="DG233" i="34"/>
  <c r="GL233" i="34" s="1"/>
  <c r="DK233" i="34"/>
  <c r="GP233" i="34" s="1"/>
  <c r="DO233" i="34"/>
  <c r="GT233" i="34" s="1"/>
  <c r="DS233" i="34"/>
  <c r="GX233" i="34" s="1"/>
  <c r="DW233" i="34"/>
  <c r="HB233" i="34" s="1"/>
  <c r="EA233" i="34"/>
  <c r="HF233" i="34" s="1"/>
  <c r="EE233" i="34"/>
  <c r="HJ233" i="34" s="1"/>
  <c r="EI233" i="34"/>
  <c r="HN233" i="34" s="1"/>
  <c r="EM233" i="34"/>
  <c r="HR233" i="34" s="1"/>
  <c r="EQ233" i="34"/>
  <c r="HV233" i="34" s="1"/>
  <c r="EU233" i="34"/>
  <c r="HZ233" i="34" s="1"/>
  <c r="EY233" i="34"/>
  <c r="ID233" i="34" s="1"/>
  <c r="FC233" i="34"/>
  <c r="IH233" i="34" s="1"/>
  <c r="FG233" i="34"/>
  <c r="IL233" i="34" s="1"/>
  <c r="FK233" i="34"/>
  <c r="IP233" i="34" s="1"/>
  <c r="CJ233" i="34"/>
  <c r="FO233" i="34" s="1"/>
  <c r="CZ233" i="34"/>
  <c r="GE233" i="34" s="1"/>
  <c r="DP233" i="34"/>
  <c r="GU233" i="34" s="1"/>
  <c r="EF233" i="34"/>
  <c r="HK233" i="34" s="1"/>
  <c r="EV233" i="34"/>
  <c r="IA233" i="34" s="1"/>
  <c r="FL233" i="34"/>
  <c r="IQ233" i="34" s="1"/>
  <c r="CN233" i="34"/>
  <c r="FS233" i="34" s="1"/>
  <c r="DD233" i="34"/>
  <c r="GI233" i="34" s="1"/>
  <c r="DT233" i="34"/>
  <c r="GY233" i="34" s="1"/>
  <c r="EJ233" i="34"/>
  <c r="HO233" i="34" s="1"/>
  <c r="EZ233" i="34"/>
  <c r="IE233" i="34" s="1"/>
  <c r="CR233" i="34"/>
  <c r="FW233" i="34" s="1"/>
  <c r="DH233" i="34"/>
  <c r="GM233" i="34" s="1"/>
  <c r="DX233" i="34"/>
  <c r="HC233" i="34" s="1"/>
  <c r="EN233" i="34"/>
  <c r="HS233" i="34" s="1"/>
  <c r="FD233" i="34"/>
  <c r="II233" i="34" s="1"/>
  <c r="CV233" i="34"/>
  <c r="GA233" i="34" s="1"/>
  <c r="DL233" i="34"/>
  <c r="GQ233" i="34" s="1"/>
  <c r="EB233" i="34"/>
  <c r="HG233" i="34" s="1"/>
  <c r="ER233" i="34"/>
  <c r="HW233" i="34" s="1"/>
  <c r="FH233" i="34"/>
  <c r="IM233" i="34" s="1"/>
  <c r="CK221" i="34"/>
  <c r="FP221" i="34" s="1"/>
  <c r="CO221" i="34"/>
  <c r="FT221" i="34" s="1"/>
  <c r="CS221" i="34"/>
  <c r="FX221" i="34" s="1"/>
  <c r="CW221" i="34"/>
  <c r="GB221" i="34" s="1"/>
  <c r="DA221" i="34"/>
  <c r="GF221" i="34" s="1"/>
  <c r="DE221" i="34"/>
  <c r="GJ221" i="34" s="1"/>
  <c r="DI221" i="34"/>
  <c r="GN221" i="34" s="1"/>
  <c r="DM221" i="34"/>
  <c r="GR221" i="34" s="1"/>
  <c r="DQ221" i="34"/>
  <c r="GV221" i="34" s="1"/>
  <c r="DU221" i="34"/>
  <c r="GZ221" i="34" s="1"/>
  <c r="DY221" i="34"/>
  <c r="HD221" i="34" s="1"/>
  <c r="EC221" i="34"/>
  <c r="HH221" i="34" s="1"/>
  <c r="EG221" i="34"/>
  <c r="HL221" i="34" s="1"/>
  <c r="EK221" i="34"/>
  <c r="HP221" i="34" s="1"/>
  <c r="EO221" i="34"/>
  <c r="HT221" i="34" s="1"/>
  <c r="ES221" i="34"/>
  <c r="HX221" i="34" s="1"/>
  <c r="EW221" i="34"/>
  <c r="IB221" i="34" s="1"/>
  <c r="FA221" i="34"/>
  <c r="IF221" i="34" s="1"/>
  <c r="FE221" i="34"/>
  <c r="IJ221" i="34" s="1"/>
  <c r="FI221" i="34"/>
  <c r="IN221" i="34" s="1"/>
  <c r="FM221" i="34"/>
  <c r="IR221" i="34" s="1"/>
  <c r="CN221" i="34"/>
  <c r="FS221" i="34" s="1"/>
  <c r="CZ221" i="34"/>
  <c r="GE221" i="34" s="1"/>
  <c r="DH221" i="34"/>
  <c r="GM221" i="34" s="1"/>
  <c r="DT221" i="34"/>
  <c r="GY221" i="34" s="1"/>
  <c r="EF221" i="34"/>
  <c r="HK221" i="34" s="1"/>
  <c r="ER221" i="34"/>
  <c r="HW221" i="34" s="1"/>
  <c r="EZ221" i="34"/>
  <c r="IE221" i="34" s="1"/>
  <c r="FL221" i="34"/>
  <c r="IQ221" i="34" s="1"/>
  <c r="CL221" i="34"/>
  <c r="FQ221" i="34" s="1"/>
  <c r="CP221" i="34"/>
  <c r="FU221" i="34" s="1"/>
  <c r="CT221" i="34"/>
  <c r="FY221" i="34" s="1"/>
  <c r="CX221" i="34"/>
  <c r="GC221" i="34" s="1"/>
  <c r="DB221" i="34"/>
  <c r="GG221" i="34" s="1"/>
  <c r="DF221" i="34"/>
  <c r="GK221" i="34" s="1"/>
  <c r="DJ221" i="34"/>
  <c r="GO221" i="34" s="1"/>
  <c r="DN221" i="34"/>
  <c r="GS221" i="34" s="1"/>
  <c r="DR221" i="34"/>
  <c r="GW221" i="34" s="1"/>
  <c r="DV221" i="34"/>
  <c r="HA221" i="34" s="1"/>
  <c r="DZ221" i="34"/>
  <c r="HE221" i="34" s="1"/>
  <c r="ED221" i="34"/>
  <c r="HI221" i="34" s="1"/>
  <c r="EH221" i="34"/>
  <c r="HM221" i="34" s="1"/>
  <c r="EL221" i="34"/>
  <c r="HQ221" i="34" s="1"/>
  <c r="EP221" i="34"/>
  <c r="HU221" i="34" s="1"/>
  <c r="ET221" i="34"/>
  <c r="HY221" i="34" s="1"/>
  <c r="EX221" i="34"/>
  <c r="IC221" i="34" s="1"/>
  <c r="FB221" i="34"/>
  <c r="IG221" i="34" s="1"/>
  <c r="FF221" i="34"/>
  <c r="IK221" i="34" s="1"/>
  <c r="FJ221" i="34"/>
  <c r="IO221" i="34" s="1"/>
  <c r="FN221" i="34"/>
  <c r="IS221" i="34" s="1"/>
  <c r="CR221" i="34"/>
  <c r="FW221" i="34" s="1"/>
  <c r="DD221" i="34"/>
  <c r="GI221" i="34" s="1"/>
  <c r="DP221" i="34"/>
  <c r="GU221" i="34" s="1"/>
  <c r="EB221" i="34"/>
  <c r="HG221" i="34" s="1"/>
  <c r="EN221" i="34"/>
  <c r="HS221" i="34" s="1"/>
  <c r="FD221" i="34"/>
  <c r="II221" i="34" s="1"/>
  <c r="CM221" i="34"/>
  <c r="FR221" i="34" s="1"/>
  <c r="CQ221" i="34"/>
  <c r="FV221" i="34" s="1"/>
  <c r="CU221" i="34"/>
  <c r="FZ221" i="34" s="1"/>
  <c r="CY221" i="34"/>
  <c r="GD221" i="34" s="1"/>
  <c r="DC221" i="34"/>
  <c r="GH221" i="34" s="1"/>
  <c r="DG221" i="34"/>
  <c r="GL221" i="34" s="1"/>
  <c r="DK221" i="34"/>
  <c r="GP221" i="34" s="1"/>
  <c r="DO221" i="34"/>
  <c r="GT221" i="34" s="1"/>
  <c r="DS221" i="34"/>
  <c r="GX221" i="34" s="1"/>
  <c r="DW221" i="34"/>
  <c r="HB221" i="34" s="1"/>
  <c r="EA221" i="34"/>
  <c r="HF221" i="34" s="1"/>
  <c r="EE221" i="34"/>
  <c r="HJ221" i="34" s="1"/>
  <c r="EI221" i="34"/>
  <c r="HN221" i="34" s="1"/>
  <c r="EM221" i="34"/>
  <c r="HR221" i="34" s="1"/>
  <c r="EQ221" i="34"/>
  <c r="HV221" i="34" s="1"/>
  <c r="EU221" i="34"/>
  <c r="HZ221" i="34" s="1"/>
  <c r="EY221" i="34"/>
  <c r="ID221" i="34" s="1"/>
  <c r="FC221" i="34"/>
  <c r="IH221" i="34" s="1"/>
  <c r="FG221" i="34"/>
  <c r="IL221" i="34" s="1"/>
  <c r="FK221" i="34"/>
  <c r="IP221" i="34" s="1"/>
  <c r="CJ221" i="34"/>
  <c r="FO221" i="34" s="1"/>
  <c r="CV221" i="34"/>
  <c r="GA221" i="34" s="1"/>
  <c r="DL221" i="34"/>
  <c r="GQ221" i="34" s="1"/>
  <c r="DX221" i="34"/>
  <c r="HC221" i="34" s="1"/>
  <c r="EJ221" i="34"/>
  <c r="HO221" i="34" s="1"/>
  <c r="EV221" i="34"/>
  <c r="IA221" i="34" s="1"/>
  <c r="FH221" i="34"/>
  <c r="IM221" i="34" s="1"/>
  <c r="CK209" i="34"/>
  <c r="FP209" i="34" s="1"/>
  <c r="CO209" i="34"/>
  <c r="FT209" i="34" s="1"/>
  <c r="CS209" i="34"/>
  <c r="FX209" i="34" s="1"/>
  <c r="CW209" i="34"/>
  <c r="GB209" i="34" s="1"/>
  <c r="DA209" i="34"/>
  <c r="GF209" i="34" s="1"/>
  <c r="DE209" i="34"/>
  <c r="GJ209" i="34" s="1"/>
  <c r="DI209" i="34"/>
  <c r="GN209" i="34" s="1"/>
  <c r="DM209" i="34"/>
  <c r="GR209" i="34" s="1"/>
  <c r="DQ209" i="34"/>
  <c r="GV209" i="34" s="1"/>
  <c r="DU209" i="34"/>
  <c r="GZ209" i="34" s="1"/>
  <c r="DY209" i="34"/>
  <c r="HD209" i="34" s="1"/>
  <c r="EC209" i="34"/>
  <c r="HH209" i="34" s="1"/>
  <c r="EG209" i="34"/>
  <c r="HL209" i="34" s="1"/>
  <c r="EK209" i="34"/>
  <c r="HP209" i="34" s="1"/>
  <c r="EO209" i="34"/>
  <c r="HT209" i="34" s="1"/>
  <c r="ES209" i="34"/>
  <c r="HX209" i="34" s="1"/>
  <c r="EW209" i="34"/>
  <c r="IB209" i="34" s="1"/>
  <c r="FA209" i="34"/>
  <c r="IF209" i="34" s="1"/>
  <c r="FE209" i="34"/>
  <c r="IJ209" i="34" s="1"/>
  <c r="FI209" i="34"/>
  <c r="IN209" i="34" s="1"/>
  <c r="FM209" i="34"/>
  <c r="IR209" i="34" s="1"/>
  <c r="CJ209" i="34"/>
  <c r="FO209" i="34" s="1"/>
  <c r="CV209" i="34"/>
  <c r="GA209" i="34" s="1"/>
  <c r="DD209" i="34"/>
  <c r="GI209" i="34" s="1"/>
  <c r="DP209" i="34"/>
  <c r="GU209" i="34" s="1"/>
  <c r="EB209" i="34"/>
  <c r="HG209" i="34" s="1"/>
  <c r="EN209" i="34"/>
  <c r="HS209" i="34" s="1"/>
  <c r="EZ209" i="34"/>
  <c r="IE209" i="34" s="1"/>
  <c r="FL209" i="34"/>
  <c r="IQ209" i="34" s="1"/>
  <c r="CL209" i="34"/>
  <c r="FQ209" i="34" s="1"/>
  <c r="CP209" i="34"/>
  <c r="FU209" i="34" s="1"/>
  <c r="CT209" i="34"/>
  <c r="FY209" i="34" s="1"/>
  <c r="CX209" i="34"/>
  <c r="GC209" i="34" s="1"/>
  <c r="DB209" i="34"/>
  <c r="GG209" i="34" s="1"/>
  <c r="DF209" i="34"/>
  <c r="GK209" i="34" s="1"/>
  <c r="DJ209" i="34"/>
  <c r="GO209" i="34" s="1"/>
  <c r="DN209" i="34"/>
  <c r="GS209" i="34" s="1"/>
  <c r="DR209" i="34"/>
  <c r="GW209" i="34" s="1"/>
  <c r="DV209" i="34"/>
  <c r="HA209" i="34" s="1"/>
  <c r="DZ209" i="34"/>
  <c r="HE209" i="34" s="1"/>
  <c r="ED209" i="34"/>
  <c r="HI209" i="34" s="1"/>
  <c r="EH209" i="34"/>
  <c r="HM209" i="34" s="1"/>
  <c r="EL209" i="34"/>
  <c r="HQ209" i="34" s="1"/>
  <c r="EP209" i="34"/>
  <c r="HU209" i="34" s="1"/>
  <c r="ET209" i="34"/>
  <c r="HY209" i="34" s="1"/>
  <c r="EX209" i="34"/>
  <c r="IC209" i="34" s="1"/>
  <c r="FB209" i="34"/>
  <c r="IG209" i="34" s="1"/>
  <c r="FF209" i="34"/>
  <c r="IK209" i="34" s="1"/>
  <c r="FJ209" i="34"/>
  <c r="IO209" i="34" s="1"/>
  <c r="FN209" i="34"/>
  <c r="IS209" i="34" s="1"/>
  <c r="CN209" i="34"/>
  <c r="FS209" i="34" s="1"/>
  <c r="CZ209" i="34"/>
  <c r="GE209" i="34" s="1"/>
  <c r="DL209" i="34"/>
  <c r="GQ209" i="34" s="1"/>
  <c r="DX209" i="34"/>
  <c r="HC209" i="34" s="1"/>
  <c r="EF209" i="34"/>
  <c r="HK209" i="34" s="1"/>
  <c r="ER209" i="34"/>
  <c r="HW209" i="34" s="1"/>
  <c r="FD209" i="34"/>
  <c r="II209" i="34" s="1"/>
  <c r="CM209" i="34"/>
  <c r="FR209" i="34" s="1"/>
  <c r="CQ209" i="34"/>
  <c r="FV209" i="34" s="1"/>
  <c r="CU209" i="34"/>
  <c r="FZ209" i="34" s="1"/>
  <c r="CY209" i="34"/>
  <c r="GD209" i="34" s="1"/>
  <c r="DC209" i="34"/>
  <c r="GH209" i="34" s="1"/>
  <c r="DG209" i="34"/>
  <c r="GL209" i="34" s="1"/>
  <c r="DK209" i="34"/>
  <c r="GP209" i="34" s="1"/>
  <c r="DO209" i="34"/>
  <c r="GT209" i="34" s="1"/>
  <c r="DS209" i="34"/>
  <c r="GX209" i="34" s="1"/>
  <c r="DW209" i="34"/>
  <c r="HB209" i="34" s="1"/>
  <c r="EA209" i="34"/>
  <c r="HF209" i="34" s="1"/>
  <c r="EE209" i="34"/>
  <c r="HJ209" i="34" s="1"/>
  <c r="EI209" i="34"/>
  <c r="HN209" i="34" s="1"/>
  <c r="EM209" i="34"/>
  <c r="HR209" i="34" s="1"/>
  <c r="EQ209" i="34"/>
  <c r="HV209" i="34" s="1"/>
  <c r="EU209" i="34"/>
  <c r="HZ209" i="34" s="1"/>
  <c r="EY209" i="34"/>
  <c r="ID209" i="34" s="1"/>
  <c r="FC209" i="34"/>
  <c r="IH209" i="34" s="1"/>
  <c r="FG209" i="34"/>
  <c r="IL209" i="34" s="1"/>
  <c r="FK209" i="34"/>
  <c r="IP209" i="34" s="1"/>
  <c r="CR209" i="34"/>
  <c r="FW209" i="34" s="1"/>
  <c r="DH209" i="34"/>
  <c r="GM209" i="34" s="1"/>
  <c r="DT209" i="34"/>
  <c r="GY209" i="34" s="1"/>
  <c r="EJ209" i="34"/>
  <c r="HO209" i="34" s="1"/>
  <c r="EV209" i="34"/>
  <c r="IA209" i="34" s="1"/>
  <c r="FH209" i="34"/>
  <c r="IM209" i="34" s="1"/>
  <c r="CK197" i="34"/>
  <c r="FP197" i="34" s="1"/>
  <c r="CO197" i="34"/>
  <c r="FT197" i="34" s="1"/>
  <c r="CS197" i="34"/>
  <c r="FX197" i="34" s="1"/>
  <c r="CW197" i="34"/>
  <c r="GB197" i="34" s="1"/>
  <c r="DA197" i="34"/>
  <c r="GF197" i="34" s="1"/>
  <c r="DE197" i="34"/>
  <c r="GJ197" i="34" s="1"/>
  <c r="DI197" i="34"/>
  <c r="GN197" i="34" s="1"/>
  <c r="DM197" i="34"/>
  <c r="GR197" i="34" s="1"/>
  <c r="DQ197" i="34"/>
  <c r="GV197" i="34" s="1"/>
  <c r="DU197" i="34"/>
  <c r="GZ197" i="34" s="1"/>
  <c r="DY197" i="34"/>
  <c r="HD197" i="34" s="1"/>
  <c r="EC197" i="34"/>
  <c r="HH197" i="34" s="1"/>
  <c r="EG197" i="34"/>
  <c r="HL197" i="34" s="1"/>
  <c r="EK197" i="34"/>
  <c r="HP197" i="34" s="1"/>
  <c r="EO197" i="34"/>
  <c r="HT197" i="34" s="1"/>
  <c r="ES197" i="34"/>
  <c r="HX197" i="34" s="1"/>
  <c r="EW197" i="34"/>
  <c r="IB197" i="34" s="1"/>
  <c r="FA197" i="34"/>
  <c r="IF197" i="34" s="1"/>
  <c r="FE197" i="34"/>
  <c r="IJ197" i="34" s="1"/>
  <c r="FI197" i="34"/>
  <c r="IN197" i="34" s="1"/>
  <c r="FM197" i="34"/>
  <c r="IR197" i="34" s="1"/>
  <c r="CJ197" i="34"/>
  <c r="FO197" i="34" s="1"/>
  <c r="CV197" i="34"/>
  <c r="GA197" i="34" s="1"/>
  <c r="DD197" i="34"/>
  <c r="GI197" i="34" s="1"/>
  <c r="DP197" i="34"/>
  <c r="GU197" i="34" s="1"/>
  <c r="EB197" i="34"/>
  <c r="HG197" i="34" s="1"/>
  <c r="EN197" i="34"/>
  <c r="HS197" i="34" s="1"/>
  <c r="EZ197" i="34"/>
  <c r="IE197" i="34" s="1"/>
  <c r="FL197" i="34"/>
  <c r="IQ197" i="34" s="1"/>
  <c r="CL197" i="34"/>
  <c r="FQ197" i="34" s="1"/>
  <c r="CP197" i="34"/>
  <c r="FU197" i="34" s="1"/>
  <c r="CT197" i="34"/>
  <c r="FY197" i="34" s="1"/>
  <c r="CX197" i="34"/>
  <c r="GC197" i="34" s="1"/>
  <c r="DB197" i="34"/>
  <c r="GG197" i="34" s="1"/>
  <c r="DF197" i="34"/>
  <c r="GK197" i="34" s="1"/>
  <c r="DJ197" i="34"/>
  <c r="GO197" i="34" s="1"/>
  <c r="DN197" i="34"/>
  <c r="GS197" i="34" s="1"/>
  <c r="DR197" i="34"/>
  <c r="GW197" i="34" s="1"/>
  <c r="DV197" i="34"/>
  <c r="HA197" i="34" s="1"/>
  <c r="DZ197" i="34"/>
  <c r="HE197" i="34" s="1"/>
  <c r="ED197" i="34"/>
  <c r="HI197" i="34" s="1"/>
  <c r="EH197" i="34"/>
  <c r="HM197" i="34" s="1"/>
  <c r="EL197" i="34"/>
  <c r="HQ197" i="34" s="1"/>
  <c r="EP197" i="34"/>
  <c r="HU197" i="34" s="1"/>
  <c r="ET197" i="34"/>
  <c r="HY197" i="34" s="1"/>
  <c r="EX197" i="34"/>
  <c r="IC197" i="34" s="1"/>
  <c r="FB197" i="34"/>
  <c r="IG197" i="34" s="1"/>
  <c r="FF197" i="34"/>
  <c r="IK197" i="34" s="1"/>
  <c r="FJ197" i="34"/>
  <c r="IO197" i="34" s="1"/>
  <c r="FN197" i="34"/>
  <c r="IS197" i="34" s="1"/>
  <c r="CN197" i="34"/>
  <c r="FS197" i="34" s="1"/>
  <c r="CZ197" i="34"/>
  <c r="GE197" i="34" s="1"/>
  <c r="DL197" i="34"/>
  <c r="GQ197" i="34" s="1"/>
  <c r="DX197" i="34"/>
  <c r="HC197" i="34" s="1"/>
  <c r="EF197" i="34"/>
  <c r="HK197" i="34" s="1"/>
  <c r="ER197" i="34"/>
  <c r="HW197" i="34" s="1"/>
  <c r="FD197" i="34"/>
  <c r="II197" i="34" s="1"/>
  <c r="CM197" i="34"/>
  <c r="FR197" i="34" s="1"/>
  <c r="CQ197" i="34"/>
  <c r="FV197" i="34" s="1"/>
  <c r="CU197" i="34"/>
  <c r="FZ197" i="34" s="1"/>
  <c r="CY197" i="34"/>
  <c r="GD197" i="34" s="1"/>
  <c r="DC197" i="34"/>
  <c r="GH197" i="34" s="1"/>
  <c r="DG197" i="34"/>
  <c r="GL197" i="34" s="1"/>
  <c r="DK197" i="34"/>
  <c r="GP197" i="34" s="1"/>
  <c r="DO197" i="34"/>
  <c r="GT197" i="34" s="1"/>
  <c r="DS197" i="34"/>
  <c r="GX197" i="34" s="1"/>
  <c r="DW197" i="34"/>
  <c r="HB197" i="34" s="1"/>
  <c r="EA197" i="34"/>
  <c r="HF197" i="34" s="1"/>
  <c r="EE197" i="34"/>
  <c r="HJ197" i="34" s="1"/>
  <c r="EI197" i="34"/>
  <c r="HN197" i="34" s="1"/>
  <c r="EM197" i="34"/>
  <c r="HR197" i="34" s="1"/>
  <c r="EQ197" i="34"/>
  <c r="HV197" i="34" s="1"/>
  <c r="EU197" i="34"/>
  <c r="HZ197" i="34" s="1"/>
  <c r="EY197" i="34"/>
  <c r="ID197" i="34" s="1"/>
  <c r="FC197" i="34"/>
  <c r="IH197" i="34" s="1"/>
  <c r="FG197" i="34"/>
  <c r="IL197" i="34" s="1"/>
  <c r="FK197" i="34"/>
  <c r="IP197" i="34" s="1"/>
  <c r="CR197" i="34"/>
  <c r="FW197" i="34" s="1"/>
  <c r="DH197" i="34"/>
  <c r="GM197" i="34" s="1"/>
  <c r="DT197" i="34"/>
  <c r="GY197" i="34" s="1"/>
  <c r="EJ197" i="34"/>
  <c r="HO197" i="34" s="1"/>
  <c r="EV197" i="34"/>
  <c r="IA197" i="34" s="1"/>
  <c r="FH197" i="34"/>
  <c r="IM197" i="34" s="1"/>
  <c r="CK185" i="34"/>
  <c r="FP185" i="34" s="1"/>
  <c r="CO185" i="34"/>
  <c r="FT185" i="34" s="1"/>
  <c r="CS185" i="34"/>
  <c r="FX185" i="34" s="1"/>
  <c r="CW185" i="34"/>
  <c r="GB185" i="34" s="1"/>
  <c r="DA185" i="34"/>
  <c r="GF185" i="34" s="1"/>
  <c r="DE185" i="34"/>
  <c r="GJ185" i="34" s="1"/>
  <c r="DI185" i="34"/>
  <c r="GN185" i="34" s="1"/>
  <c r="DM185" i="34"/>
  <c r="GR185" i="34" s="1"/>
  <c r="DQ185" i="34"/>
  <c r="GV185" i="34" s="1"/>
  <c r="DU185" i="34"/>
  <c r="GZ185" i="34" s="1"/>
  <c r="DY185" i="34"/>
  <c r="HD185" i="34" s="1"/>
  <c r="EC185" i="34"/>
  <c r="HH185" i="34" s="1"/>
  <c r="EG185" i="34"/>
  <c r="HL185" i="34" s="1"/>
  <c r="EK185" i="34"/>
  <c r="HP185" i="34" s="1"/>
  <c r="EO185" i="34"/>
  <c r="HT185" i="34" s="1"/>
  <c r="ES185" i="34"/>
  <c r="HX185" i="34" s="1"/>
  <c r="EW185" i="34"/>
  <c r="IB185" i="34" s="1"/>
  <c r="FA185" i="34"/>
  <c r="IF185" i="34" s="1"/>
  <c r="FE185" i="34"/>
  <c r="IJ185" i="34" s="1"/>
  <c r="FI185" i="34"/>
  <c r="IN185" i="34" s="1"/>
  <c r="FM185" i="34"/>
  <c r="IR185" i="34" s="1"/>
  <c r="CR185" i="34"/>
  <c r="FW185" i="34" s="1"/>
  <c r="CZ185" i="34"/>
  <c r="GE185" i="34" s="1"/>
  <c r="DL185" i="34"/>
  <c r="GQ185" i="34" s="1"/>
  <c r="EJ185" i="34"/>
  <c r="HO185" i="34" s="1"/>
  <c r="EV185" i="34"/>
  <c r="IA185" i="34" s="1"/>
  <c r="FH185" i="34"/>
  <c r="IM185" i="34" s="1"/>
  <c r="CL185" i="34"/>
  <c r="FQ185" i="34" s="1"/>
  <c r="CP185" i="34"/>
  <c r="FU185" i="34" s="1"/>
  <c r="CT185" i="34"/>
  <c r="FY185" i="34" s="1"/>
  <c r="CX185" i="34"/>
  <c r="GC185" i="34" s="1"/>
  <c r="DB185" i="34"/>
  <c r="GG185" i="34" s="1"/>
  <c r="DF185" i="34"/>
  <c r="GK185" i="34" s="1"/>
  <c r="DJ185" i="34"/>
  <c r="GO185" i="34" s="1"/>
  <c r="DN185" i="34"/>
  <c r="GS185" i="34" s="1"/>
  <c r="DR185" i="34"/>
  <c r="GW185" i="34" s="1"/>
  <c r="DV185" i="34"/>
  <c r="HA185" i="34" s="1"/>
  <c r="DZ185" i="34"/>
  <c r="HE185" i="34" s="1"/>
  <c r="ED185" i="34"/>
  <c r="HI185" i="34" s="1"/>
  <c r="EH185" i="34"/>
  <c r="HM185" i="34" s="1"/>
  <c r="EL185" i="34"/>
  <c r="HQ185" i="34" s="1"/>
  <c r="EP185" i="34"/>
  <c r="HU185" i="34" s="1"/>
  <c r="ET185" i="34"/>
  <c r="HY185" i="34" s="1"/>
  <c r="EX185" i="34"/>
  <c r="IC185" i="34" s="1"/>
  <c r="FB185" i="34"/>
  <c r="IG185" i="34" s="1"/>
  <c r="FF185" i="34"/>
  <c r="IK185" i="34" s="1"/>
  <c r="FJ185" i="34"/>
  <c r="IO185" i="34" s="1"/>
  <c r="FN185" i="34"/>
  <c r="IS185" i="34" s="1"/>
  <c r="CN185" i="34"/>
  <c r="FS185" i="34" s="1"/>
  <c r="DD185" i="34"/>
  <c r="GI185" i="34" s="1"/>
  <c r="DP185" i="34"/>
  <c r="GU185" i="34" s="1"/>
  <c r="DX185" i="34"/>
  <c r="HC185" i="34" s="1"/>
  <c r="EF185" i="34"/>
  <c r="HK185" i="34" s="1"/>
  <c r="ER185" i="34"/>
  <c r="HW185" i="34" s="1"/>
  <c r="FD185" i="34"/>
  <c r="II185" i="34" s="1"/>
  <c r="CM185" i="34"/>
  <c r="FR185" i="34" s="1"/>
  <c r="CQ185" i="34"/>
  <c r="FV185" i="34" s="1"/>
  <c r="CU185" i="34"/>
  <c r="FZ185" i="34" s="1"/>
  <c r="CY185" i="34"/>
  <c r="GD185" i="34" s="1"/>
  <c r="DC185" i="34"/>
  <c r="GH185" i="34" s="1"/>
  <c r="DG185" i="34"/>
  <c r="GL185" i="34" s="1"/>
  <c r="DK185" i="34"/>
  <c r="GP185" i="34" s="1"/>
  <c r="DO185" i="34"/>
  <c r="GT185" i="34" s="1"/>
  <c r="DS185" i="34"/>
  <c r="GX185" i="34" s="1"/>
  <c r="DW185" i="34"/>
  <c r="HB185" i="34" s="1"/>
  <c r="EA185" i="34"/>
  <c r="HF185" i="34" s="1"/>
  <c r="EE185" i="34"/>
  <c r="HJ185" i="34" s="1"/>
  <c r="EI185" i="34"/>
  <c r="HN185" i="34" s="1"/>
  <c r="EM185" i="34"/>
  <c r="HR185" i="34" s="1"/>
  <c r="EQ185" i="34"/>
  <c r="HV185" i="34" s="1"/>
  <c r="EU185" i="34"/>
  <c r="HZ185" i="34" s="1"/>
  <c r="EY185" i="34"/>
  <c r="ID185" i="34" s="1"/>
  <c r="FC185" i="34"/>
  <c r="IH185" i="34" s="1"/>
  <c r="FG185" i="34"/>
  <c r="IL185" i="34" s="1"/>
  <c r="FK185" i="34"/>
  <c r="IP185" i="34" s="1"/>
  <c r="CJ185" i="34"/>
  <c r="FO185" i="34" s="1"/>
  <c r="CV185" i="34"/>
  <c r="GA185" i="34" s="1"/>
  <c r="DH185" i="34"/>
  <c r="GM185" i="34" s="1"/>
  <c r="DT185" i="34"/>
  <c r="GY185" i="34" s="1"/>
  <c r="EB185" i="34"/>
  <c r="HG185" i="34" s="1"/>
  <c r="EN185" i="34"/>
  <c r="HS185" i="34" s="1"/>
  <c r="EZ185" i="34"/>
  <c r="IE185" i="34" s="1"/>
  <c r="FL185" i="34"/>
  <c r="IQ185" i="34" s="1"/>
  <c r="CK173" i="34"/>
  <c r="FP173" i="34" s="1"/>
  <c r="CO173" i="34"/>
  <c r="FT173" i="34" s="1"/>
  <c r="CS173" i="34"/>
  <c r="FX173" i="34" s="1"/>
  <c r="CW173" i="34"/>
  <c r="GB173" i="34" s="1"/>
  <c r="DA173" i="34"/>
  <c r="GF173" i="34" s="1"/>
  <c r="DE173" i="34"/>
  <c r="GJ173" i="34" s="1"/>
  <c r="DI173" i="34"/>
  <c r="GN173" i="34" s="1"/>
  <c r="DM173" i="34"/>
  <c r="GR173" i="34" s="1"/>
  <c r="DQ173" i="34"/>
  <c r="GV173" i="34" s="1"/>
  <c r="DU173" i="34"/>
  <c r="GZ173" i="34" s="1"/>
  <c r="DY173" i="34"/>
  <c r="HD173" i="34" s="1"/>
  <c r="EC173" i="34"/>
  <c r="HH173" i="34" s="1"/>
  <c r="EG173" i="34"/>
  <c r="HL173" i="34" s="1"/>
  <c r="EK173" i="34"/>
  <c r="HP173" i="34" s="1"/>
  <c r="EO173" i="34"/>
  <c r="HT173" i="34" s="1"/>
  <c r="ES173" i="34"/>
  <c r="HX173" i="34" s="1"/>
  <c r="EW173" i="34"/>
  <c r="IB173" i="34" s="1"/>
  <c r="FA173" i="34"/>
  <c r="IF173" i="34" s="1"/>
  <c r="FE173" i="34"/>
  <c r="IJ173" i="34" s="1"/>
  <c r="FI173" i="34"/>
  <c r="IN173" i="34" s="1"/>
  <c r="FM173" i="34"/>
  <c r="IR173" i="34" s="1"/>
  <c r="CL173" i="34"/>
  <c r="FQ173" i="34" s="1"/>
  <c r="CP173" i="34"/>
  <c r="FU173" i="34" s="1"/>
  <c r="CT173" i="34"/>
  <c r="FY173" i="34" s="1"/>
  <c r="CX173" i="34"/>
  <c r="GC173" i="34" s="1"/>
  <c r="DB173" i="34"/>
  <c r="GG173" i="34" s="1"/>
  <c r="DF173" i="34"/>
  <c r="GK173" i="34" s="1"/>
  <c r="DJ173" i="34"/>
  <c r="GO173" i="34" s="1"/>
  <c r="DN173" i="34"/>
  <c r="GS173" i="34" s="1"/>
  <c r="DR173" i="34"/>
  <c r="GW173" i="34" s="1"/>
  <c r="DV173" i="34"/>
  <c r="HA173" i="34" s="1"/>
  <c r="DZ173" i="34"/>
  <c r="HE173" i="34" s="1"/>
  <c r="ED173" i="34"/>
  <c r="HI173" i="34" s="1"/>
  <c r="EH173" i="34"/>
  <c r="HM173" i="34" s="1"/>
  <c r="EL173" i="34"/>
  <c r="HQ173" i="34" s="1"/>
  <c r="EP173" i="34"/>
  <c r="HU173" i="34" s="1"/>
  <c r="ET173" i="34"/>
  <c r="HY173" i="34" s="1"/>
  <c r="EX173" i="34"/>
  <c r="IC173" i="34" s="1"/>
  <c r="FB173" i="34"/>
  <c r="IG173" i="34" s="1"/>
  <c r="FF173" i="34"/>
  <c r="IK173" i="34" s="1"/>
  <c r="FJ173" i="34"/>
  <c r="IO173" i="34" s="1"/>
  <c r="FN173" i="34"/>
  <c r="IS173" i="34" s="1"/>
  <c r="CM173" i="34"/>
  <c r="FR173" i="34" s="1"/>
  <c r="CQ173" i="34"/>
  <c r="FV173" i="34" s="1"/>
  <c r="CU173" i="34"/>
  <c r="FZ173" i="34" s="1"/>
  <c r="CY173" i="34"/>
  <c r="GD173" i="34" s="1"/>
  <c r="DC173" i="34"/>
  <c r="GH173" i="34" s="1"/>
  <c r="DG173" i="34"/>
  <c r="GL173" i="34" s="1"/>
  <c r="DK173" i="34"/>
  <c r="GP173" i="34" s="1"/>
  <c r="DO173" i="34"/>
  <c r="GT173" i="34" s="1"/>
  <c r="DS173" i="34"/>
  <c r="GX173" i="34" s="1"/>
  <c r="DW173" i="34"/>
  <c r="HB173" i="34" s="1"/>
  <c r="EA173" i="34"/>
  <c r="HF173" i="34" s="1"/>
  <c r="EE173" i="34"/>
  <c r="HJ173" i="34" s="1"/>
  <c r="EI173" i="34"/>
  <c r="HN173" i="34" s="1"/>
  <c r="EM173" i="34"/>
  <c r="HR173" i="34" s="1"/>
  <c r="EQ173" i="34"/>
  <c r="HV173" i="34" s="1"/>
  <c r="EU173" i="34"/>
  <c r="HZ173" i="34" s="1"/>
  <c r="EY173" i="34"/>
  <c r="ID173" i="34" s="1"/>
  <c r="FC173" i="34"/>
  <c r="IH173" i="34" s="1"/>
  <c r="FG173" i="34"/>
  <c r="IL173" i="34" s="1"/>
  <c r="FK173" i="34"/>
  <c r="IP173" i="34" s="1"/>
  <c r="CJ173" i="34"/>
  <c r="FO173" i="34" s="1"/>
  <c r="CZ173" i="34"/>
  <c r="GE173" i="34" s="1"/>
  <c r="DP173" i="34"/>
  <c r="GU173" i="34" s="1"/>
  <c r="EF173" i="34"/>
  <c r="HK173" i="34" s="1"/>
  <c r="EV173" i="34"/>
  <c r="IA173" i="34" s="1"/>
  <c r="FL173" i="34"/>
  <c r="IQ173" i="34" s="1"/>
  <c r="CV173" i="34"/>
  <c r="GA173" i="34" s="1"/>
  <c r="EB173" i="34"/>
  <c r="HG173" i="34" s="1"/>
  <c r="CN173" i="34"/>
  <c r="FS173" i="34" s="1"/>
  <c r="DD173" i="34"/>
  <c r="GI173" i="34" s="1"/>
  <c r="DT173" i="34"/>
  <c r="GY173" i="34" s="1"/>
  <c r="EJ173" i="34"/>
  <c r="HO173" i="34" s="1"/>
  <c r="EZ173" i="34"/>
  <c r="IE173" i="34" s="1"/>
  <c r="DL173" i="34"/>
  <c r="GQ173" i="34" s="1"/>
  <c r="FH173" i="34"/>
  <c r="IM173" i="34" s="1"/>
  <c r="CR173" i="34"/>
  <c r="FW173" i="34" s="1"/>
  <c r="DH173" i="34"/>
  <c r="GM173" i="34" s="1"/>
  <c r="DX173" i="34"/>
  <c r="HC173" i="34" s="1"/>
  <c r="EN173" i="34"/>
  <c r="HS173" i="34" s="1"/>
  <c r="FD173" i="34"/>
  <c r="II173" i="34" s="1"/>
  <c r="ER173" i="34"/>
  <c r="HW173" i="34" s="1"/>
  <c r="CK161" i="34"/>
  <c r="FP161" i="34" s="1"/>
  <c r="CO161" i="34"/>
  <c r="FT161" i="34" s="1"/>
  <c r="CS161" i="34"/>
  <c r="FX161" i="34" s="1"/>
  <c r="CW161" i="34"/>
  <c r="GB161" i="34" s="1"/>
  <c r="DA161" i="34"/>
  <c r="GF161" i="34" s="1"/>
  <c r="DE161" i="34"/>
  <c r="GJ161" i="34" s="1"/>
  <c r="DI161" i="34"/>
  <c r="GN161" i="34" s="1"/>
  <c r="DM161" i="34"/>
  <c r="GR161" i="34" s="1"/>
  <c r="DQ161" i="34"/>
  <c r="GV161" i="34" s="1"/>
  <c r="DU161" i="34"/>
  <c r="GZ161" i="34" s="1"/>
  <c r="DY161" i="34"/>
  <c r="HD161" i="34" s="1"/>
  <c r="EC161" i="34"/>
  <c r="HH161" i="34" s="1"/>
  <c r="EG161" i="34"/>
  <c r="HL161" i="34" s="1"/>
  <c r="EK161" i="34"/>
  <c r="HP161" i="34" s="1"/>
  <c r="EO161" i="34"/>
  <c r="HT161" i="34" s="1"/>
  <c r="ES161" i="34"/>
  <c r="HX161" i="34" s="1"/>
  <c r="EW161" i="34"/>
  <c r="IB161" i="34" s="1"/>
  <c r="FA161" i="34"/>
  <c r="IF161" i="34" s="1"/>
  <c r="FE161" i="34"/>
  <c r="IJ161" i="34" s="1"/>
  <c r="FI161" i="34"/>
  <c r="IN161" i="34" s="1"/>
  <c r="FM161" i="34"/>
  <c r="IR161" i="34" s="1"/>
  <c r="CL161" i="34"/>
  <c r="FQ161" i="34" s="1"/>
  <c r="CP161" i="34"/>
  <c r="FU161" i="34" s="1"/>
  <c r="CT161" i="34"/>
  <c r="FY161" i="34" s="1"/>
  <c r="CX161" i="34"/>
  <c r="GC161" i="34" s="1"/>
  <c r="DB161" i="34"/>
  <c r="GG161" i="34" s="1"/>
  <c r="DF161" i="34"/>
  <c r="GK161" i="34" s="1"/>
  <c r="DJ161" i="34"/>
  <c r="GO161" i="34" s="1"/>
  <c r="DN161" i="34"/>
  <c r="GS161" i="34" s="1"/>
  <c r="DR161" i="34"/>
  <c r="GW161" i="34" s="1"/>
  <c r="DV161" i="34"/>
  <c r="HA161" i="34" s="1"/>
  <c r="DZ161" i="34"/>
  <c r="HE161" i="34" s="1"/>
  <c r="ED161" i="34"/>
  <c r="HI161" i="34" s="1"/>
  <c r="EH161" i="34"/>
  <c r="HM161" i="34" s="1"/>
  <c r="EL161" i="34"/>
  <c r="HQ161" i="34" s="1"/>
  <c r="EP161" i="34"/>
  <c r="HU161" i="34" s="1"/>
  <c r="ET161" i="34"/>
  <c r="HY161" i="34" s="1"/>
  <c r="EX161" i="34"/>
  <c r="IC161" i="34" s="1"/>
  <c r="FB161" i="34"/>
  <c r="IG161" i="34" s="1"/>
  <c r="FF161" i="34"/>
  <c r="IK161" i="34" s="1"/>
  <c r="FJ161" i="34"/>
  <c r="IO161" i="34" s="1"/>
  <c r="FN161" i="34"/>
  <c r="IS161" i="34" s="1"/>
  <c r="CM161" i="34"/>
  <c r="FR161" i="34" s="1"/>
  <c r="CQ161" i="34"/>
  <c r="FV161" i="34" s="1"/>
  <c r="CU161" i="34"/>
  <c r="FZ161" i="34" s="1"/>
  <c r="CY161" i="34"/>
  <c r="GD161" i="34" s="1"/>
  <c r="DC161" i="34"/>
  <c r="GH161" i="34" s="1"/>
  <c r="DG161" i="34"/>
  <c r="GL161" i="34" s="1"/>
  <c r="DK161" i="34"/>
  <c r="GP161" i="34" s="1"/>
  <c r="DO161" i="34"/>
  <c r="GT161" i="34" s="1"/>
  <c r="DS161" i="34"/>
  <c r="GX161" i="34" s="1"/>
  <c r="DW161" i="34"/>
  <c r="HB161" i="34" s="1"/>
  <c r="EA161" i="34"/>
  <c r="HF161" i="34" s="1"/>
  <c r="EE161" i="34"/>
  <c r="HJ161" i="34" s="1"/>
  <c r="EI161" i="34"/>
  <c r="HN161" i="34" s="1"/>
  <c r="EM161" i="34"/>
  <c r="HR161" i="34" s="1"/>
  <c r="EQ161" i="34"/>
  <c r="HV161" i="34" s="1"/>
  <c r="EU161" i="34"/>
  <c r="HZ161" i="34" s="1"/>
  <c r="EY161" i="34"/>
  <c r="ID161" i="34" s="1"/>
  <c r="FC161" i="34"/>
  <c r="IH161" i="34" s="1"/>
  <c r="FG161" i="34"/>
  <c r="IL161" i="34" s="1"/>
  <c r="FK161" i="34"/>
  <c r="IP161" i="34" s="1"/>
  <c r="CN161" i="34"/>
  <c r="FS161" i="34" s="1"/>
  <c r="DD161" i="34"/>
  <c r="GI161" i="34" s="1"/>
  <c r="DT161" i="34"/>
  <c r="GY161" i="34" s="1"/>
  <c r="EJ161" i="34"/>
  <c r="HO161" i="34" s="1"/>
  <c r="EZ161" i="34"/>
  <c r="IE161" i="34" s="1"/>
  <c r="DP161" i="34"/>
  <c r="GU161" i="34" s="1"/>
  <c r="FL161" i="34"/>
  <c r="IQ161" i="34" s="1"/>
  <c r="CR161" i="34"/>
  <c r="FW161" i="34" s="1"/>
  <c r="DH161" i="34"/>
  <c r="GM161" i="34" s="1"/>
  <c r="DX161" i="34"/>
  <c r="HC161" i="34" s="1"/>
  <c r="EN161" i="34"/>
  <c r="HS161" i="34" s="1"/>
  <c r="FD161" i="34"/>
  <c r="II161" i="34" s="1"/>
  <c r="CJ161" i="34"/>
  <c r="FO161" i="34" s="1"/>
  <c r="EF161" i="34"/>
  <c r="HK161" i="34" s="1"/>
  <c r="CV161" i="34"/>
  <c r="GA161" i="34" s="1"/>
  <c r="DL161" i="34"/>
  <c r="GQ161" i="34" s="1"/>
  <c r="EB161" i="34"/>
  <c r="HG161" i="34" s="1"/>
  <c r="ER161" i="34"/>
  <c r="HW161" i="34" s="1"/>
  <c r="FH161" i="34"/>
  <c r="IM161" i="34" s="1"/>
  <c r="CZ161" i="34"/>
  <c r="GE161" i="34" s="1"/>
  <c r="EV161" i="34"/>
  <c r="IA161" i="34" s="1"/>
  <c r="CK145" i="34"/>
  <c r="FP145" i="34" s="1"/>
  <c r="CO145" i="34"/>
  <c r="FT145" i="34" s="1"/>
  <c r="CS145" i="34"/>
  <c r="FX145" i="34" s="1"/>
  <c r="CW145" i="34"/>
  <c r="GB145" i="34" s="1"/>
  <c r="DA145" i="34"/>
  <c r="GF145" i="34" s="1"/>
  <c r="DE145" i="34"/>
  <c r="GJ145" i="34" s="1"/>
  <c r="DI145" i="34"/>
  <c r="GN145" i="34" s="1"/>
  <c r="DM145" i="34"/>
  <c r="GR145" i="34" s="1"/>
  <c r="DQ145" i="34"/>
  <c r="GV145" i="34" s="1"/>
  <c r="DU145" i="34"/>
  <c r="GZ145" i="34" s="1"/>
  <c r="DY145" i="34"/>
  <c r="HD145" i="34" s="1"/>
  <c r="EC145" i="34"/>
  <c r="HH145" i="34" s="1"/>
  <c r="EG145" i="34"/>
  <c r="HL145" i="34" s="1"/>
  <c r="EK145" i="34"/>
  <c r="HP145" i="34" s="1"/>
  <c r="EO145" i="34"/>
  <c r="HT145" i="34" s="1"/>
  <c r="ES145" i="34"/>
  <c r="HX145" i="34" s="1"/>
  <c r="EW145" i="34"/>
  <c r="IB145" i="34" s="1"/>
  <c r="FA145" i="34"/>
  <c r="IF145" i="34" s="1"/>
  <c r="FE145" i="34"/>
  <c r="IJ145" i="34" s="1"/>
  <c r="FI145" i="34"/>
  <c r="IN145" i="34" s="1"/>
  <c r="FM145" i="34"/>
  <c r="IR145" i="34" s="1"/>
  <c r="CL145" i="34"/>
  <c r="FQ145" i="34" s="1"/>
  <c r="CP145" i="34"/>
  <c r="FU145" i="34" s="1"/>
  <c r="CT145" i="34"/>
  <c r="FY145" i="34" s="1"/>
  <c r="CX145" i="34"/>
  <c r="GC145" i="34" s="1"/>
  <c r="DB145" i="34"/>
  <c r="GG145" i="34" s="1"/>
  <c r="DF145" i="34"/>
  <c r="GK145" i="34" s="1"/>
  <c r="DJ145" i="34"/>
  <c r="GO145" i="34" s="1"/>
  <c r="DN145" i="34"/>
  <c r="GS145" i="34" s="1"/>
  <c r="DR145" i="34"/>
  <c r="GW145" i="34" s="1"/>
  <c r="DV145" i="34"/>
  <c r="HA145" i="34" s="1"/>
  <c r="DZ145" i="34"/>
  <c r="HE145" i="34" s="1"/>
  <c r="ED145" i="34"/>
  <c r="HI145" i="34" s="1"/>
  <c r="EH145" i="34"/>
  <c r="HM145" i="34" s="1"/>
  <c r="EL145" i="34"/>
  <c r="HQ145" i="34" s="1"/>
  <c r="EP145" i="34"/>
  <c r="HU145" i="34" s="1"/>
  <c r="ET145" i="34"/>
  <c r="HY145" i="34" s="1"/>
  <c r="EX145" i="34"/>
  <c r="IC145" i="34" s="1"/>
  <c r="FB145" i="34"/>
  <c r="IG145" i="34" s="1"/>
  <c r="FF145" i="34"/>
  <c r="IK145" i="34" s="1"/>
  <c r="FJ145" i="34"/>
  <c r="IO145" i="34" s="1"/>
  <c r="FN145" i="34"/>
  <c r="IS145" i="34" s="1"/>
  <c r="CM145" i="34"/>
  <c r="FR145" i="34" s="1"/>
  <c r="CQ145" i="34"/>
  <c r="FV145" i="34" s="1"/>
  <c r="CU145" i="34"/>
  <c r="FZ145" i="34" s="1"/>
  <c r="CY145" i="34"/>
  <c r="GD145" i="34" s="1"/>
  <c r="DC145" i="34"/>
  <c r="GH145" i="34" s="1"/>
  <c r="DG145" i="34"/>
  <c r="GL145" i="34" s="1"/>
  <c r="DK145" i="34"/>
  <c r="GP145" i="34" s="1"/>
  <c r="DO145" i="34"/>
  <c r="GT145" i="34" s="1"/>
  <c r="DS145" i="34"/>
  <c r="GX145" i="34" s="1"/>
  <c r="DW145" i="34"/>
  <c r="HB145" i="34" s="1"/>
  <c r="EA145" i="34"/>
  <c r="HF145" i="34" s="1"/>
  <c r="EE145" i="34"/>
  <c r="HJ145" i="34" s="1"/>
  <c r="EI145" i="34"/>
  <c r="HN145" i="34" s="1"/>
  <c r="EM145" i="34"/>
  <c r="HR145" i="34" s="1"/>
  <c r="EQ145" i="34"/>
  <c r="HV145" i="34" s="1"/>
  <c r="EU145" i="34"/>
  <c r="HZ145" i="34" s="1"/>
  <c r="EY145" i="34"/>
  <c r="ID145" i="34" s="1"/>
  <c r="FC145" i="34"/>
  <c r="IH145" i="34" s="1"/>
  <c r="FG145" i="34"/>
  <c r="IL145" i="34" s="1"/>
  <c r="FK145" i="34"/>
  <c r="IP145" i="34" s="1"/>
  <c r="CN145" i="34"/>
  <c r="FS145" i="34" s="1"/>
  <c r="DD145" i="34"/>
  <c r="GI145" i="34" s="1"/>
  <c r="DT145" i="34"/>
  <c r="GY145" i="34" s="1"/>
  <c r="EJ145" i="34"/>
  <c r="HO145" i="34" s="1"/>
  <c r="EZ145" i="34"/>
  <c r="IE145" i="34" s="1"/>
  <c r="DP145" i="34"/>
  <c r="GU145" i="34" s="1"/>
  <c r="EV145" i="34"/>
  <c r="IA145" i="34" s="1"/>
  <c r="CR145" i="34"/>
  <c r="FW145" i="34" s="1"/>
  <c r="DH145" i="34"/>
  <c r="GM145" i="34" s="1"/>
  <c r="DX145" i="34"/>
  <c r="HC145" i="34" s="1"/>
  <c r="EN145" i="34"/>
  <c r="HS145" i="34" s="1"/>
  <c r="FD145" i="34"/>
  <c r="II145" i="34" s="1"/>
  <c r="CJ145" i="34"/>
  <c r="FO145" i="34" s="1"/>
  <c r="EF145" i="34"/>
  <c r="HK145" i="34" s="1"/>
  <c r="CV145" i="34"/>
  <c r="GA145" i="34" s="1"/>
  <c r="DL145" i="34"/>
  <c r="GQ145" i="34" s="1"/>
  <c r="EB145" i="34"/>
  <c r="HG145" i="34" s="1"/>
  <c r="ER145" i="34"/>
  <c r="HW145" i="34" s="1"/>
  <c r="FH145" i="34"/>
  <c r="IM145" i="34" s="1"/>
  <c r="CZ145" i="34"/>
  <c r="GE145" i="34" s="1"/>
  <c r="FL145" i="34"/>
  <c r="IQ145" i="34" s="1"/>
  <c r="CK86" i="34"/>
  <c r="FP86" i="34" s="1"/>
  <c r="CO86" i="34"/>
  <c r="FT86" i="34" s="1"/>
  <c r="CS86" i="34"/>
  <c r="FX86" i="34" s="1"/>
  <c r="CW86" i="34"/>
  <c r="GB86" i="34" s="1"/>
  <c r="DA86" i="34"/>
  <c r="GF86" i="34" s="1"/>
  <c r="DE86" i="34"/>
  <c r="GJ86" i="34" s="1"/>
  <c r="DI86" i="34"/>
  <c r="GN86" i="34" s="1"/>
  <c r="DM86" i="34"/>
  <c r="GR86" i="34" s="1"/>
  <c r="DQ86" i="34"/>
  <c r="GV86" i="34" s="1"/>
  <c r="DU86" i="34"/>
  <c r="GZ86" i="34" s="1"/>
  <c r="DY86" i="34"/>
  <c r="HD86" i="34" s="1"/>
  <c r="EC86" i="34"/>
  <c r="HH86" i="34" s="1"/>
  <c r="EG86" i="34"/>
  <c r="HL86" i="34" s="1"/>
  <c r="EK86" i="34"/>
  <c r="HP86" i="34" s="1"/>
  <c r="EO86" i="34"/>
  <c r="HT86" i="34" s="1"/>
  <c r="ES86" i="34"/>
  <c r="HX86" i="34" s="1"/>
  <c r="EW86" i="34"/>
  <c r="IB86" i="34" s="1"/>
  <c r="FA86" i="34"/>
  <c r="IF86" i="34" s="1"/>
  <c r="FE86" i="34"/>
  <c r="IJ86" i="34" s="1"/>
  <c r="FI86" i="34"/>
  <c r="IN86" i="34" s="1"/>
  <c r="FM86" i="34"/>
  <c r="IR86" i="34" s="1"/>
  <c r="CN86" i="34"/>
  <c r="FS86" i="34" s="1"/>
  <c r="CT86" i="34"/>
  <c r="FY86" i="34" s="1"/>
  <c r="CY86" i="34"/>
  <c r="GD86" i="34" s="1"/>
  <c r="DD86" i="34"/>
  <c r="GI86" i="34" s="1"/>
  <c r="DJ86" i="34"/>
  <c r="GO86" i="34" s="1"/>
  <c r="DO86" i="34"/>
  <c r="GT86" i="34" s="1"/>
  <c r="DT86" i="34"/>
  <c r="GY86" i="34" s="1"/>
  <c r="DZ86" i="34"/>
  <c r="HE86" i="34" s="1"/>
  <c r="EE86" i="34"/>
  <c r="HJ86" i="34" s="1"/>
  <c r="EJ86" i="34"/>
  <c r="HO86" i="34" s="1"/>
  <c r="EP86" i="34"/>
  <c r="HU86" i="34" s="1"/>
  <c r="EU86" i="34"/>
  <c r="HZ86" i="34" s="1"/>
  <c r="EZ86" i="34"/>
  <c r="IE86" i="34" s="1"/>
  <c r="FF86" i="34"/>
  <c r="IK86" i="34" s="1"/>
  <c r="FK86" i="34"/>
  <c r="IP86" i="34" s="1"/>
  <c r="CJ86" i="34"/>
  <c r="FO86" i="34" s="1"/>
  <c r="CP86" i="34"/>
  <c r="FU86" i="34" s="1"/>
  <c r="CU86" i="34"/>
  <c r="FZ86" i="34" s="1"/>
  <c r="CZ86" i="34"/>
  <c r="GE86" i="34" s="1"/>
  <c r="DF86" i="34"/>
  <c r="GK86" i="34" s="1"/>
  <c r="DK86" i="34"/>
  <c r="GP86" i="34" s="1"/>
  <c r="DP86" i="34"/>
  <c r="GU86" i="34" s="1"/>
  <c r="DV86" i="34"/>
  <c r="HA86" i="34" s="1"/>
  <c r="EA86" i="34"/>
  <c r="HF86" i="34" s="1"/>
  <c r="EF86" i="34"/>
  <c r="HK86" i="34" s="1"/>
  <c r="EL86" i="34"/>
  <c r="HQ86" i="34" s="1"/>
  <c r="EQ86" i="34"/>
  <c r="HV86" i="34" s="1"/>
  <c r="EV86" i="34"/>
  <c r="IA86" i="34" s="1"/>
  <c r="FB86" i="34"/>
  <c r="IG86" i="34" s="1"/>
  <c r="FG86" i="34"/>
  <c r="IL86" i="34" s="1"/>
  <c r="FL86" i="34"/>
  <c r="IQ86" i="34" s="1"/>
  <c r="CL86" i="34"/>
  <c r="FQ86" i="34" s="1"/>
  <c r="CQ86" i="34"/>
  <c r="FV86" i="34" s="1"/>
  <c r="CV86" i="34"/>
  <c r="GA86" i="34" s="1"/>
  <c r="DB86" i="34"/>
  <c r="GG86" i="34" s="1"/>
  <c r="DG86" i="34"/>
  <c r="GL86" i="34" s="1"/>
  <c r="DL86" i="34"/>
  <c r="GQ86" i="34" s="1"/>
  <c r="DR86" i="34"/>
  <c r="GW86" i="34" s="1"/>
  <c r="DW86" i="34"/>
  <c r="HB86" i="34" s="1"/>
  <c r="EB86" i="34"/>
  <c r="HG86" i="34" s="1"/>
  <c r="EH86" i="34"/>
  <c r="HM86" i="34" s="1"/>
  <c r="EM86" i="34"/>
  <c r="HR86" i="34" s="1"/>
  <c r="ER86" i="34"/>
  <c r="HW86" i="34" s="1"/>
  <c r="EX86" i="34"/>
  <c r="IC86" i="34" s="1"/>
  <c r="FC86" i="34"/>
  <c r="IH86" i="34" s="1"/>
  <c r="FH86" i="34"/>
  <c r="IM86" i="34" s="1"/>
  <c r="FN86" i="34"/>
  <c r="IS86" i="34" s="1"/>
  <c r="CM86" i="34"/>
  <c r="FR86" i="34" s="1"/>
  <c r="DH86" i="34"/>
  <c r="GM86" i="34" s="1"/>
  <c r="ED86" i="34"/>
  <c r="HI86" i="34" s="1"/>
  <c r="EY86" i="34"/>
  <c r="ID86" i="34" s="1"/>
  <c r="DX86" i="34"/>
  <c r="HC86" i="34" s="1"/>
  <c r="CR86" i="34"/>
  <c r="FW86" i="34" s="1"/>
  <c r="DN86" i="34"/>
  <c r="GS86" i="34" s="1"/>
  <c r="EI86" i="34"/>
  <c r="HN86" i="34" s="1"/>
  <c r="FD86" i="34"/>
  <c r="II86" i="34" s="1"/>
  <c r="DC86" i="34"/>
  <c r="GH86" i="34" s="1"/>
  <c r="CX86" i="34"/>
  <c r="GC86" i="34" s="1"/>
  <c r="DS86" i="34"/>
  <c r="GX86" i="34" s="1"/>
  <c r="EN86" i="34"/>
  <c r="HS86" i="34" s="1"/>
  <c r="FJ86" i="34"/>
  <c r="IO86" i="34" s="1"/>
  <c r="ET86" i="34"/>
  <c r="HY86" i="34" s="1"/>
  <c r="CK78" i="34"/>
  <c r="FP78" i="34" s="1"/>
  <c r="CO78" i="34"/>
  <c r="FT78" i="34" s="1"/>
  <c r="CS78" i="34"/>
  <c r="FX78" i="34" s="1"/>
  <c r="CW78" i="34"/>
  <c r="GB78" i="34" s="1"/>
  <c r="DA78" i="34"/>
  <c r="GF78" i="34" s="1"/>
  <c r="DE78" i="34"/>
  <c r="GJ78" i="34" s="1"/>
  <c r="DI78" i="34"/>
  <c r="GN78" i="34" s="1"/>
  <c r="DM78" i="34"/>
  <c r="GR78" i="34" s="1"/>
  <c r="DQ78" i="34"/>
  <c r="GV78" i="34" s="1"/>
  <c r="DU78" i="34"/>
  <c r="GZ78" i="34" s="1"/>
  <c r="DY78" i="34"/>
  <c r="HD78" i="34" s="1"/>
  <c r="EC78" i="34"/>
  <c r="HH78" i="34" s="1"/>
  <c r="EG78" i="34"/>
  <c r="HL78" i="34" s="1"/>
  <c r="EK78" i="34"/>
  <c r="HP78" i="34" s="1"/>
  <c r="EO78" i="34"/>
  <c r="HT78" i="34" s="1"/>
  <c r="ES78" i="34"/>
  <c r="HX78" i="34" s="1"/>
  <c r="EW78" i="34"/>
  <c r="IB78" i="34" s="1"/>
  <c r="FA78" i="34"/>
  <c r="IF78" i="34" s="1"/>
  <c r="FE78" i="34"/>
  <c r="IJ78" i="34" s="1"/>
  <c r="FI78" i="34"/>
  <c r="IN78" i="34" s="1"/>
  <c r="FM78" i="34"/>
  <c r="IR78" i="34" s="1"/>
  <c r="CL78" i="34"/>
  <c r="FQ78" i="34" s="1"/>
  <c r="CQ78" i="34"/>
  <c r="FV78" i="34" s="1"/>
  <c r="CV78" i="34"/>
  <c r="GA78" i="34" s="1"/>
  <c r="DB78" i="34"/>
  <c r="GG78" i="34" s="1"/>
  <c r="DG78" i="34"/>
  <c r="GL78" i="34" s="1"/>
  <c r="DL78" i="34"/>
  <c r="GQ78" i="34" s="1"/>
  <c r="DR78" i="34"/>
  <c r="GW78" i="34" s="1"/>
  <c r="DW78" i="34"/>
  <c r="HB78" i="34" s="1"/>
  <c r="EB78" i="34"/>
  <c r="HG78" i="34" s="1"/>
  <c r="EH78" i="34"/>
  <c r="HM78" i="34" s="1"/>
  <c r="EM78" i="34"/>
  <c r="HR78" i="34" s="1"/>
  <c r="ER78" i="34"/>
  <c r="HW78" i="34" s="1"/>
  <c r="EX78" i="34"/>
  <c r="IC78" i="34" s="1"/>
  <c r="FC78" i="34"/>
  <c r="IH78" i="34" s="1"/>
  <c r="FH78" i="34"/>
  <c r="IM78" i="34" s="1"/>
  <c r="FN78" i="34"/>
  <c r="IS78" i="34" s="1"/>
  <c r="CM78" i="34"/>
  <c r="FR78" i="34" s="1"/>
  <c r="CR78" i="34"/>
  <c r="FW78" i="34" s="1"/>
  <c r="CX78" i="34"/>
  <c r="GC78" i="34" s="1"/>
  <c r="DC78" i="34"/>
  <c r="GH78" i="34" s="1"/>
  <c r="DH78" i="34"/>
  <c r="GM78" i="34" s="1"/>
  <c r="DN78" i="34"/>
  <c r="GS78" i="34" s="1"/>
  <c r="DS78" i="34"/>
  <c r="GX78" i="34" s="1"/>
  <c r="DX78" i="34"/>
  <c r="HC78" i="34" s="1"/>
  <c r="ED78" i="34"/>
  <c r="HI78" i="34" s="1"/>
  <c r="EI78" i="34"/>
  <c r="HN78" i="34" s="1"/>
  <c r="EN78" i="34"/>
  <c r="HS78" i="34" s="1"/>
  <c r="ET78" i="34"/>
  <c r="HY78" i="34" s="1"/>
  <c r="EY78" i="34"/>
  <c r="ID78" i="34" s="1"/>
  <c r="FD78" i="34"/>
  <c r="II78" i="34" s="1"/>
  <c r="FJ78" i="34"/>
  <c r="IO78" i="34" s="1"/>
  <c r="CN78" i="34"/>
  <c r="FS78" i="34" s="1"/>
  <c r="CT78" i="34"/>
  <c r="FY78" i="34" s="1"/>
  <c r="CY78" i="34"/>
  <c r="GD78" i="34" s="1"/>
  <c r="DD78" i="34"/>
  <c r="GI78" i="34" s="1"/>
  <c r="DJ78" i="34"/>
  <c r="GO78" i="34" s="1"/>
  <c r="DO78" i="34"/>
  <c r="GT78" i="34" s="1"/>
  <c r="DT78" i="34"/>
  <c r="GY78" i="34" s="1"/>
  <c r="DZ78" i="34"/>
  <c r="HE78" i="34" s="1"/>
  <c r="EE78" i="34"/>
  <c r="HJ78" i="34" s="1"/>
  <c r="EJ78" i="34"/>
  <c r="HO78" i="34" s="1"/>
  <c r="EP78" i="34"/>
  <c r="HU78" i="34" s="1"/>
  <c r="EU78" i="34"/>
  <c r="HZ78" i="34" s="1"/>
  <c r="EZ78" i="34"/>
  <c r="IE78" i="34" s="1"/>
  <c r="FF78" i="34"/>
  <c r="IK78" i="34" s="1"/>
  <c r="FK78" i="34"/>
  <c r="IP78" i="34" s="1"/>
  <c r="CP78" i="34"/>
  <c r="FU78" i="34" s="1"/>
  <c r="DK78" i="34"/>
  <c r="GP78" i="34" s="1"/>
  <c r="EF78" i="34"/>
  <c r="HK78" i="34" s="1"/>
  <c r="FB78" i="34"/>
  <c r="IG78" i="34" s="1"/>
  <c r="CJ78" i="34"/>
  <c r="FO78" i="34" s="1"/>
  <c r="CU78" i="34"/>
  <c r="FZ78" i="34" s="1"/>
  <c r="DP78" i="34"/>
  <c r="GU78" i="34" s="1"/>
  <c r="EL78" i="34"/>
  <c r="HQ78" i="34" s="1"/>
  <c r="FG78" i="34"/>
  <c r="IL78" i="34" s="1"/>
  <c r="DF78" i="34"/>
  <c r="GK78" i="34" s="1"/>
  <c r="EV78" i="34"/>
  <c r="IA78" i="34" s="1"/>
  <c r="CZ78" i="34"/>
  <c r="GE78" i="34" s="1"/>
  <c r="DV78" i="34"/>
  <c r="HA78" i="34" s="1"/>
  <c r="EQ78" i="34"/>
  <c r="HV78" i="34" s="1"/>
  <c r="FL78" i="34"/>
  <c r="IQ78" i="34" s="1"/>
  <c r="EA78" i="34"/>
  <c r="HF78" i="34" s="1"/>
  <c r="CK70" i="34"/>
  <c r="FP70" i="34" s="1"/>
  <c r="CO70" i="34"/>
  <c r="FT70" i="34" s="1"/>
  <c r="CS70" i="34"/>
  <c r="FX70" i="34" s="1"/>
  <c r="CW70" i="34"/>
  <c r="GB70" i="34" s="1"/>
  <c r="DA70" i="34"/>
  <c r="GF70" i="34" s="1"/>
  <c r="DE70" i="34"/>
  <c r="GJ70" i="34" s="1"/>
  <c r="DI70" i="34"/>
  <c r="GN70" i="34" s="1"/>
  <c r="DM70" i="34"/>
  <c r="GR70" i="34" s="1"/>
  <c r="DQ70" i="34"/>
  <c r="GV70" i="34" s="1"/>
  <c r="DU70" i="34"/>
  <c r="GZ70" i="34" s="1"/>
  <c r="DY70" i="34"/>
  <c r="HD70" i="34" s="1"/>
  <c r="EC70" i="34"/>
  <c r="HH70" i="34" s="1"/>
  <c r="EG70" i="34"/>
  <c r="HL70" i="34" s="1"/>
  <c r="EK70" i="34"/>
  <c r="HP70" i="34" s="1"/>
  <c r="EO70" i="34"/>
  <c r="HT70" i="34" s="1"/>
  <c r="ES70" i="34"/>
  <c r="HX70" i="34" s="1"/>
  <c r="EW70" i="34"/>
  <c r="IB70" i="34" s="1"/>
  <c r="FA70" i="34"/>
  <c r="IF70" i="34" s="1"/>
  <c r="FE70" i="34"/>
  <c r="IJ70" i="34" s="1"/>
  <c r="FI70" i="34"/>
  <c r="IN70" i="34" s="1"/>
  <c r="FM70" i="34"/>
  <c r="IR70" i="34" s="1"/>
  <c r="CL70" i="34"/>
  <c r="FQ70" i="34" s="1"/>
  <c r="CP70" i="34"/>
  <c r="FU70" i="34" s="1"/>
  <c r="CT70" i="34"/>
  <c r="FY70" i="34" s="1"/>
  <c r="CX70" i="34"/>
  <c r="GC70" i="34" s="1"/>
  <c r="DB70" i="34"/>
  <c r="GG70" i="34" s="1"/>
  <c r="DF70" i="34"/>
  <c r="GK70" i="34" s="1"/>
  <c r="DJ70" i="34"/>
  <c r="GO70" i="34" s="1"/>
  <c r="DN70" i="34"/>
  <c r="GS70" i="34" s="1"/>
  <c r="DR70" i="34"/>
  <c r="GW70" i="34" s="1"/>
  <c r="DV70" i="34"/>
  <c r="HA70" i="34" s="1"/>
  <c r="DZ70" i="34"/>
  <c r="HE70" i="34" s="1"/>
  <c r="ED70" i="34"/>
  <c r="HI70" i="34" s="1"/>
  <c r="EH70" i="34"/>
  <c r="HM70" i="34" s="1"/>
  <c r="EL70" i="34"/>
  <c r="HQ70" i="34" s="1"/>
  <c r="EP70" i="34"/>
  <c r="HU70" i="34" s="1"/>
  <c r="ET70" i="34"/>
  <c r="HY70" i="34" s="1"/>
  <c r="EX70" i="34"/>
  <c r="IC70" i="34" s="1"/>
  <c r="FB70" i="34"/>
  <c r="IG70" i="34" s="1"/>
  <c r="FF70" i="34"/>
  <c r="IK70" i="34" s="1"/>
  <c r="FJ70" i="34"/>
  <c r="IO70" i="34" s="1"/>
  <c r="FN70" i="34"/>
  <c r="IS70" i="34" s="1"/>
  <c r="CM70" i="34"/>
  <c r="FR70" i="34" s="1"/>
  <c r="CQ70" i="34"/>
  <c r="FV70" i="34" s="1"/>
  <c r="CU70" i="34"/>
  <c r="FZ70" i="34" s="1"/>
  <c r="CY70" i="34"/>
  <c r="GD70" i="34" s="1"/>
  <c r="DC70" i="34"/>
  <c r="GH70" i="34" s="1"/>
  <c r="DG70" i="34"/>
  <c r="GL70" i="34" s="1"/>
  <c r="DK70" i="34"/>
  <c r="GP70" i="34" s="1"/>
  <c r="DO70" i="34"/>
  <c r="GT70" i="34" s="1"/>
  <c r="DS70" i="34"/>
  <c r="GX70" i="34" s="1"/>
  <c r="DW70" i="34"/>
  <c r="HB70" i="34" s="1"/>
  <c r="EA70" i="34"/>
  <c r="HF70" i="34" s="1"/>
  <c r="EE70" i="34"/>
  <c r="HJ70" i="34" s="1"/>
  <c r="EI70" i="34"/>
  <c r="HN70" i="34" s="1"/>
  <c r="EM70" i="34"/>
  <c r="HR70" i="34" s="1"/>
  <c r="EQ70" i="34"/>
  <c r="HV70" i="34" s="1"/>
  <c r="EU70" i="34"/>
  <c r="HZ70" i="34" s="1"/>
  <c r="EY70" i="34"/>
  <c r="ID70" i="34" s="1"/>
  <c r="FC70" i="34"/>
  <c r="IH70" i="34" s="1"/>
  <c r="FG70" i="34"/>
  <c r="IL70" i="34" s="1"/>
  <c r="FK70" i="34"/>
  <c r="IP70" i="34" s="1"/>
  <c r="CN70" i="34"/>
  <c r="FS70" i="34" s="1"/>
  <c r="DD70" i="34"/>
  <c r="GI70" i="34" s="1"/>
  <c r="DT70" i="34"/>
  <c r="GY70" i="34" s="1"/>
  <c r="EJ70" i="34"/>
  <c r="HO70" i="34" s="1"/>
  <c r="EZ70" i="34"/>
  <c r="IE70" i="34" s="1"/>
  <c r="CR70" i="34"/>
  <c r="FW70" i="34" s="1"/>
  <c r="DH70" i="34"/>
  <c r="GM70" i="34" s="1"/>
  <c r="DX70" i="34"/>
  <c r="HC70" i="34" s="1"/>
  <c r="EN70" i="34"/>
  <c r="HS70" i="34" s="1"/>
  <c r="FD70" i="34"/>
  <c r="II70" i="34" s="1"/>
  <c r="CV70" i="34"/>
  <c r="GA70" i="34" s="1"/>
  <c r="DL70" i="34"/>
  <c r="GQ70" i="34" s="1"/>
  <c r="EB70" i="34"/>
  <c r="HG70" i="34" s="1"/>
  <c r="ER70" i="34"/>
  <c r="HW70" i="34" s="1"/>
  <c r="FH70" i="34"/>
  <c r="IM70" i="34" s="1"/>
  <c r="DP70" i="34"/>
  <c r="GU70" i="34" s="1"/>
  <c r="FL70" i="34"/>
  <c r="IQ70" i="34" s="1"/>
  <c r="EF70" i="34"/>
  <c r="HK70" i="34" s="1"/>
  <c r="CJ70" i="34"/>
  <c r="FO70" i="34" s="1"/>
  <c r="EV70" i="34"/>
  <c r="IA70" i="34" s="1"/>
  <c r="CZ70" i="34"/>
  <c r="GE70" i="34" s="1"/>
  <c r="CK62" i="34"/>
  <c r="FP62" i="34" s="1"/>
  <c r="CO62" i="34"/>
  <c r="FT62" i="34" s="1"/>
  <c r="CS62" i="34"/>
  <c r="FX62" i="34" s="1"/>
  <c r="CW62" i="34"/>
  <c r="GB62" i="34" s="1"/>
  <c r="DA62" i="34"/>
  <c r="GF62" i="34" s="1"/>
  <c r="DE62" i="34"/>
  <c r="GJ62" i="34" s="1"/>
  <c r="DI62" i="34"/>
  <c r="GN62" i="34" s="1"/>
  <c r="DM62" i="34"/>
  <c r="GR62" i="34" s="1"/>
  <c r="DQ62" i="34"/>
  <c r="GV62" i="34" s="1"/>
  <c r="DU62" i="34"/>
  <c r="GZ62" i="34" s="1"/>
  <c r="DY62" i="34"/>
  <c r="HD62" i="34" s="1"/>
  <c r="EC62" i="34"/>
  <c r="HH62" i="34" s="1"/>
  <c r="EG62" i="34"/>
  <c r="HL62" i="34" s="1"/>
  <c r="EK62" i="34"/>
  <c r="HP62" i="34" s="1"/>
  <c r="EO62" i="34"/>
  <c r="HT62" i="34" s="1"/>
  <c r="ES62" i="34"/>
  <c r="HX62" i="34" s="1"/>
  <c r="EW62" i="34"/>
  <c r="IB62" i="34" s="1"/>
  <c r="FA62" i="34"/>
  <c r="IF62" i="34" s="1"/>
  <c r="FE62" i="34"/>
  <c r="IJ62" i="34" s="1"/>
  <c r="FI62" i="34"/>
  <c r="IN62" i="34" s="1"/>
  <c r="FM62" i="34"/>
  <c r="IR62" i="34" s="1"/>
  <c r="CL62" i="34"/>
  <c r="FQ62" i="34" s="1"/>
  <c r="CP62" i="34"/>
  <c r="FU62" i="34" s="1"/>
  <c r="CT62" i="34"/>
  <c r="FY62" i="34" s="1"/>
  <c r="CX62" i="34"/>
  <c r="GC62" i="34" s="1"/>
  <c r="DB62" i="34"/>
  <c r="GG62" i="34" s="1"/>
  <c r="DF62" i="34"/>
  <c r="GK62" i="34" s="1"/>
  <c r="DJ62" i="34"/>
  <c r="GO62" i="34" s="1"/>
  <c r="DN62" i="34"/>
  <c r="GS62" i="34" s="1"/>
  <c r="DR62" i="34"/>
  <c r="GW62" i="34" s="1"/>
  <c r="DV62" i="34"/>
  <c r="HA62" i="34" s="1"/>
  <c r="DZ62" i="34"/>
  <c r="HE62" i="34" s="1"/>
  <c r="ED62" i="34"/>
  <c r="HI62" i="34" s="1"/>
  <c r="EH62" i="34"/>
  <c r="HM62" i="34" s="1"/>
  <c r="EL62" i="34"/>
  <c r="HQ62" i="34" s="1"/>
  <c r="EP62" i="34"/>
  <c r="HU62" i="34" s="1"/>
  <c r="ET62" i="34"/>
  <c r="HY62" i="34" s="1"/>
  <c r="EX62" i="34"/>
  <c r="IC62" i="34" s="1"/>
  <c r="FB62" i="34"/>
  <c r="IG62" i="34" s="1"/>
  <c r="FF62" i="34"/>
  <c r="IK62" i="34" s="1"/>
  <c r="FJ62" i="34"/>
  <c r="IO62" i="34" s="1"/>
  <c r="FN62" i="34"/>
  <c r="IS62" i="34" s="1"/>
  <c r="CM62" i="34"/>
  <c r="FR62" i="34" s="1"/>
  <c r="CQ62" i="34"/>
  <c r="FV62" i="34" s="1"/>
  <c r="CU62" i="34"/>
  <c r="FZ62" i="34" s="1"/>
  <c r="CY62" i="34"/>
  <c r="GD62" i="34" s="1"/>
  <c r="DC62" i="34"/>
  <c r="GH62" i="34" s="1"/>
  <c r="DG62" i="34"/>
  <c r="GL62" i="34" s="1"/>
  <c r="DK62" i="34"/>
  <c r="GP62" i="34" s="1"/>
  <c r="DO62" i="34"/>
  <c r="GT62" i="34" s="1"/>
  <c r="DS62" i="34"/>
  <c r="GX62" i="34" s="1"/>
  <c r="DW62" i="34"/>
  <c r="HB62" i="34" s="1"/>
  <c r="EA62" i="34"/>
  <c r="HF62" i="34" s="1"/>
  <c r="EE62" i="34"/>
  <c r="HJ62" i="34" s="1"/>
  <c r="EI62" i="34"/>
  <c r="HN62" i="34" s="1"/>
  <c r="EM62" i="34"/>
  <c r="HR62" i="34" s="1"/>
  <c r="EQ62" i="34"/>
  <c r="HV62" i="34" s="1"/>
  <c r="EU62" i="34"/>
  <c r="HZ62" i="34" s="1"/>
  <c r="EY62" i="34"/>
  <c r="ID62" i="34" s="1"/>
  <c r="FC62" i="34"/>
  <c r="IH62" i="34" s="1"/>
  <c r="FG62" i="34"/>
  <c r="IL62" i="34" s="1"/>
  <c r="FK62" i="34"/>
  <c r="IP62" i="34" s="1"/>
  <c r="CV62" i="34"/>
  <c r="GA62" i="34" s="1"/>
  <c r="DL62" i="34"/>
  <c r="GQ62" i="34" s="1"/>
  <c r="EB62" i="34"/>
  <c r="HG62" i="34" s="1"/>
  <c r="ER62" i="34"/>
  <c r="HW62" i="34" s="1"/>
  <c r="FH62" i="34"/>
  <c r="IM62" i="34" s="1"/>
  <c r="CJ62" i="34"/>
  <c r="FO62" i="34" s="1"/>
  <c r="CZ62" i="34"/>
  <c r="GE62" i="34" s="1"/>
  <c r="DP62" i="34"/>
  <c r="GU62" i="34" s="1"/>
  <c r="EF62" i="34"/>
  <c r="HK62" i="34" s="1"/>
  <c r="EV62" i="34"/>
  <c r="IA62" i="34" s="1"/>
  <c r="FL62" i="34"/>
  <c r="IQ62" i="34" s="1"/>
  <c r="CN62" i="34"/>
  <c r="FS62" i="34" s="1"/>
  <c r="DD62" i="34"/>
  <c r="GI62" i="34" s="1"/>
  <c r="DT62" i="34"/>
  <c r="GY62" i="34" s="1"/>
  <c r="EJ62" i="34"/>
  <c r="HO62" i="34" s="1"/>
  <c r="EZ62" i="34"/>
  <c r="IE62" i="34" s="1"/>
  <c r="EN62" i="34"/>
  <c r="HS62" i="34" s="1"/>
  <c r="DX62" i="34"/>
  <c r="HC62" i="34" s="1"/>
  <c r="CR62" i="34"/>
  <c r="FW62" i="34" s="1"/>
  <c r="FD62" i="34"/>
  <c r="II62" i="34" s="1"/>
  <c r="DH62" i="34"/>
  <c r="GM62" i="34" s="1"/>
  <c r="CK54" i="34"/>
  <c r="FP54" i="34" s="1"/>
  <c r="CO54" i="34"/>
  <c r="FT54" i="34" s="1"/>
  <c r="CS54" i="34"/>
  <c r="FX54" i="34" s="1"/>
  <c r="CW54" i="34"/>
  <c r="GB54" i="34" s="1"/>
  <c r="DA54" i="34"/>
  <c r="GF54" i="34" s="1"/>
  <c r="DE54" i="34"/>
  <c r="GJ54" i="34" s="1"/>
  <c r="DI54" i="34"/>
  <c r="GN54" i="34" s="1"/>
  <c r="DM54" i="34"/>
  <c r="GR54" i="34" s="1"/>
  <c r="DQ54" i="34"/>
  <c r="GV54" i="34" s="1"/>
  <c r="DU54" i="34"/>
  <c r="GZ54" i="34" s="1"/>
  <c r="DY54" i="34"/>
  <c r="HD54" i="34" s="1"/>
  <c r="EC54" i="34"/>
  <c r="HH54" i="34" s="1"/>
  <c r="EG54" i="34"/>
  <c r="HL54" i="34" s="1"/>
  <c r="EK54" i="34"/>
  <c r="HP54" i="34" s="1"/>
  <c r="EO54" i="34"/>
  <c r="HT54" i="34" s="1"/>
  <c r="ES54" i="34"/>
  <c r="HX54" i="34" s="1"/>
  <c r="EW54" i="34"/>
  <c r="IB54" i="34" s="1"/>
  <c r="FA54" i="34"/>
  <c r="IF54" i="34" s="1"/>
  <c r="FE54" i="34"/>
  <c r="IJ54" i="34" s="1"/>
  <c r="FI54" i="34"/>
  <c r="IN54" i="34" s="1"/>
  <c r="FM54" i="34"/>
  <c r="IR54" i="34" s="1"/>
  <c r="CL54" i="34"/>
  <c r="FQ54" i="34" s="1"/>
  <c r="CP54" i="34"/>
  <c r="FU54" i="34" s="1"/>
  <c r="CT54" i="34"/>
  <c r="FY54" i="34" s="1"/>
  <c r="CX54" i="34"/>
  <c r="GC54" i="34" s="1"/>
  <c r="DB54" i="34"/>
  <c r="GG54" i="34" s="1"/>
  <c r="DF54" i="34"/>
  <c r="GK54" i="34" s="1"/>
  <c r="DJ54" i="34"/>
  <c r="GO54" i="34" s="1"/>
  <c r="DN54" i="34"/>
  <c r="GS54" i="34" s="1"/>
  <c r="DR54" i="34"/>
  <c r="GW54" i="34" s="1"/>
  <c r="DV54" i="34"/>
  <c r="HA54" i="34" s="1"/>
  <c r="DZ54" i="34"/>
  <c r="HE54" i="34" s="1"/>
  <c r="ED54" i="34"/>
  <c r="HI54" i="34" s="1"/>
  <c r="EH54" i="34"/>
  <c r="HM54" i="34" s="1"/>
  <c r="EL54" i="34"/>
  <c r="HQ54" i="34" s="1"/>
  <c r="EP54" i="34"/>
  <c r="HU54" i="34" s="1"/>
  <c r="ET54" i="34"/>
  <c r="HY54" i="34" s="1"/>
  <c r="EX54" i="34"/>
  <c r="IC54" i="34" s="1"/>
  <c r="FB54" i="34"/>
  <c r="IG54" i="34" s="1"/>
  <c r="FF54" i="34"/>
  <c r="IK54" i="34" s="1"/>
  <c r="FJ54" i="34"/>
  <c r="IO54" i="34" s="1"/>
  <c r="FN54" i="34"/>
  <c r="IS54" i="34" s="1"/>
  <c r="CM54" i="34"/>
  <c r="FR54" i="34" s="1"/>
  <c r="CQ54" i="34"/>
  <c r="FV54" i="34" s="1"/>
  <c r="CU54" i="34"/>
  <c r="FZ54" i="34" s="1"/>
  <c r="CY54" i="34"/>
  <c r="GD54" i="34" s="1"/>
  <c r="DC54" i="34"/>
  <c r="GH54" i="34" s="1"/>
  <c r="DG54" i="34"/>
  <c r="GL54" i="34" s="1"/>
  <c r="DK54" i="34"/>
  <c r="GP54" i="34" s="1"/>
  <c r="DO54" i="34"/>
  <c r="GT54" i="34" s="1"/>
  <c r="DS54" i="34"/>
  <c r="GX54" i="34" s="1"/>
  <c r="DW54" i="34"/>
  <c r="HB54" i="34" s="1"/>
  <c r="EA54" i="34"/>
  <c r="HF54" i="34" s="1"/>
  <c r="EE54" i="34"/>
  <c r="HJ54" i="34" s="1"/>
  <c r="EI54" i="34"/>
  <c r="HN54" i="34" s="1"/>
  <c r="EM54" i="34"/>
  <c r="HR54" i="34" s="1"/>
  <c r="EQ54" i="34"/>
  <c r="HV54" i="34" s="1"/>
  <c r="EU54" i="34"/>
  <c r="HZ54" i="34" s="1"/>
  <c r="EY54" i="34"/>
  <c r="ID54" i="34" s="1"/>
  <c r="FC54" i="34"/>
  <c r="IH54" i="34" s="1"/>
  <c r="FG54" i="34"/>
  <c r="IL54" i="34" s="1"/>
  <c r="FK54" i="34"/>
  <c r="IP54" i="34" s="1"/>
  <c r="CN54" i="34"/>
  <c r="FS54" i="34" s="1"/>
  <c r="DD54" i="34"/>
  <c r="GI54" i="34" s="1"/>
  <c r="DT54" i="34"/>
  <c r="GY54" i="34" s="1"/>
  <c r="EJ54" i="34"/>
  <c r="HO54" i="34" s="1"/>
  <c r="EZ54" i="34"/>
  <c r="IE54" i="34" s="1"/>
  <c r="CR54" i="34"/>
  <c r="FW54" i="34" s="1"/>
  <c r="DH54" i="34"/>
  <c r="GM54" i="34" s="1"/>
  <c r="DX54" i="34"/>
  <c r="HC54" i="34" s="1"/>
  <c r="EN54" i="34"/>
  <c r="HS54" i="34" s="1"/>
  <c r="FD54" i="34"/>
  <c r="II54" i="34" s="1"/>
  <c r="CV54" i="34"/>
  <c r="GA54" i="34" s="1"/>
  <c r="DL54" i="34"/>
  <c r="GQ54" i="34" s="1"/>
  <c r="EB54" i="34"/>
  <c r="HG54" i="34" s="1"/>
  <c r="ER54" i="34"/>
  <c r="HW54" i="34" s="1"/>
  <c r="FH54" i="34"/>
  <c r="IM54" i="34" s="1"/>
  <c r="CZ54" i="34"/>
  <c r="GE54" i="34" s="1"/>
  <c r="FL54" i="34"/>
  <c r="IQ54" i="34" s="1"/>
  <c r="CJ54" i="34"/>
  <c r="FO54" i="34" s="1"/>
  <c r="DP54" i="34"/>
  <c r="GU54" i="34" s="1"/>
  <c r="EF54" i="34"/>
  <c r="HK54" i="34" s="1"/>
  <c r="EV54" i="34"/>
  <c r="IA54" i="34" s="1"/>
  <c r="CK42" i="34"/>
  <c r="FP42" i="34" s="1"/>
  <c r="CO42" i="34"/>
  <c r="FT42" i="34" s="1"/>
  <c r="CS42" i="34"/>
  <c r="FX42" i="34" s="1"/>
  <c r="CW42" i="34"/>
  <c r="GB42" i="34" s="1"/>
  <c r="DA42" i="34"/>
  <c r="GF42" i="34" s="1"/>
  <c r="DE42" i="34"/>
  <c r="GJ42" i="34" s="1"/>
  <c r="DI42" i="34"/>
  <c r="GN42" i="34" s="1"/>
  <c r="DM42" i="34"/>
  <c r="GR42" i="34" s="1"/>
  <c r="DQ42" i="34"/>
  <c r="GV42" i="34" s="1"/>
  <c r="DU42" i="34"/>
  <c r="GZ42" i="34" s="1"/>
  <c r="DY42" i="34"/>
  <c r="HD42" i="34" s="1"/>
  <c r="EC42" i="34"/>
  <c r="HH42" i="34" s="1"/>
  <c r="EG42" i="34"/>
  <c r="HL42" i="34" s="1"/>
  <c r="EK42" i="34"/>
  <c r="HP42" i="34" s="1"/>
  <c r="EO42" i="34"/>
  <c r="HT42" i="34" s="1"/>
  <c r="ES42" i="34"/>
  <c r="HX42" i="34" s="1"/>
  <c r="EW42" i="34"/>
  <c r="IB42" i="34" s="1"/>
  <c r="FA42" i="34"/>
  <c r="IF42" i="34" s="1"/>
  <c r="FE42" i="34"/>
  <c r="IJ42" i="34" s="1"/>
  <c r="FI42" i="34"/>
  <c r="IN42" i="34" s="1"/>
  <c r="FM42" i="34"/>
  <c r="IR42" i="34" s="1"/>
  <c r="CL42" i="34"/>
  <c r="FQ42" i="34" s="1"/>
  <c r="CP42" i="34"/>
  <c r="FU42" i="34" s="1"/>
  <c r="CT42" i="34"/>
  <c r="FY42" i="34" s="1"/>
  <c r="CX42" i="34"/>
  <c r="GC42" i="34" s="1"/>
  <c r="DB42" i="34"/>
  <c r="GG42" i="34" s="1"/>
  <c r="DF42" i="34"/>
  <c r="GK42" i="34" s="1"/>
  <c r="DJ42" i="34"/>
  <c r="GO42" i="34" s="1"/>
  <c r="DN42" i="34"/>
  <c r="GS42" i="34" s="1"/>
  <c r="DR42" i="34"/>
  <c r="GW42" i="34" s="1"/>
  <c r="DV42" i="34"/>
  <c r="HA42" i="34" s="1"/>
  <c r="DZ42" i="34"/>
  <c r="HE42" i="34" s="1"/>
  <c r="ED42" i="34"/>
  <c r="HI42" i="34" s="1"/>
  <c r="EH42" i="34"/>
  <c r="HM42" i="34" s="1"/>
  <c r="EL42" i="34"/>
  <c r="HQ42" i="34" s="1"/>
  <c r="EP42" i="34"/>
  <c r="HU42" i="34" s="1"/>
  <c r="ET42" i="34"/>
  <c r="HY42" i="34" s="1"/>
  <c r="EX42" i="34"/>
  <c r="IC42" i="34" s="1"/>
  <c r="FB42" i="34"/>
  <c r="IG42" i="34" s="1"/>
  <c r="FF42" i="34"/>
  <c r="IK42" i="34" s="1"/>
  <c r="FJ42" i="34"/>
  <c r="IO42" i="34" s="1"/>
  <c r="FN42" i="34"/>
  <c r="IS42" i="34" s="1"/>
  <c r="CM42" i="34"/>
  <c r="FR42" i="34" s="1"/>
  <c r="CQ42" i="34"/>
  <c r="FV42" i="34" s="1"/>
  <c r="CU42" i="34"/>
  <c r="FZ42" i="34" s="1"/>
  <c r="CY42" i="34"/>
  <c r="GD42" i="34" s="1"/>
  <c r="DC42" i="34"/>
  <c r="GH42" i="34" s="1"/>
  <c r="DG42" i="34"/>
  <c r="GL42" i="34" s="1"/>
  <c r="DK42" i="34"/>
  <c r="GP42" i="34" s="1"/>
  <c r="DO42" i="34"/>
  <c r="GT42" i="34" s="1"/>
  <c r="DS42" i="34"/>
  <c r="GX42" i="34" s="1"/>
  <c r="DW42" i="34"/>
  <c r="HB42" i="34" s="1"/>
  <c r="EA42" i="34"/>
  <c r="HF42" i="34" s="1"/>
  <c r="EE42" i="34"/>
  <c r="HJ42" i="34" s="1"/>
  <c r="EI42" i="34"/>
  <c r="HN42" i="34" s="1"/>
  <c r="EM42" i="34"/>
  <c r="HR42" i="34" s="1"/>
  <c r="EQ42" i="34"/>
  <c r="HV42" i="34" s="1"/>
  <c r="EU42" i="34"/>
  <c r="HZ42" i="34" s="1"/>
  <c r="EY42" i="34"/>
  <c r="ID42" i="34" s="1"/>
  <c r="FC42" i="34"/>
  <c r="IH42" i="34" s="1"/>
  <c r="FG42" i="34"/>
  <c r="IL42" i="34" s="1"/>
  <c r="FK42" i="34"/>
  <c r="IP42" i="34" s="1"/>
  <c r="CR42" i="34"/>
  <c r="FW42" i="34" s="1"/>
  <c r="DH42" i="34"/>
  <c r="GM42" i="34" s="1"/>
  <c r="DX42" i="34"/>
  <c r="HC42" i="34" s="1"/>
  <c r="EN42" i="34"/>
  <c r="HS42" i="34" s="1"/>
  <c r="FD42" i="34"/>
  <c r="II42" i="34" s="1"/>
  <c r="CV42" i="34"/>
  <c r="GA42" i="34" s="1"/>
  <c r="DL42" i="34"/>
  <c r="GQ42" i="34" s="1"/>
  <c r="EB42" i="34"/>
  <c r="HG42" i="34" s="1"/>
  <c r="ER42" i="34"/>
  <c r="HW42" i="34" s="1"/>
  <c r="FH42" i="34"/>
  <c r="IM42" i="34" s="1"/>
  <c r="CJ42" i="34"/>
  <c r="FO42" i="34" s="1"/>
  <c r="CZ42" i="34"/>
  <c r="GE42" i="34" s="1"/>
  <c r="DP42" i="34"/>
  <c r="GU42" i="34" s="1"/>
  <c r="EF42" i="34"/>
  <c r="HK42" i="34" s="1"/>
  <c r="EV42" i="34"/>
  <c r="IA42" i="34" s="1"/>
  <c r="FL42" i="34"/>
  <c r="IQ42" i="34" s="1"/>
  <c r="EJ42" i="34"/>
  <c r="HO42" i="34" s="1"/>
  <c r="DT42" i="34"/>
  <c r="GY42" i="34" s="1"/>
  <c r="CN42" i="34"/>
  <c r="FS42" i="34" s="1"/>
  <c r="EZ42" i="34"/>
  <c r="IE42" i="34" s="1"/>
  <c r="DD42" i="34"/>
  <c r="GI42" i="34" s="1"/>
  <c r="CK34" i="34"/>
  <c r="FP34" i="34" s="1"/>
  <c r="CO34" i="34"/>
  <c r="FT34" i="34" s="1"/>
  <c r="CS34" i="34"/>
  <c r="FX34" i="34" s="1"/>
  <c r="CW34" i="34"/>
  <c r="GB34" i="34" s="1"/>
  <c r="DA34" i="34"/>
  <c r="GF34" i="34" s="1"/>
  <c r="DE34" i="34"/>
  <c r="GJ34" i="34" s="1"/>
  <c r="DI34" i="34"/>
  <c r="GN34" i="34" s="1"/>
  <c r="DM34" i="34"/>
  <c r="GR34" i="34" s="1"/>
  <c r="DQ34" i="34"/>
  <c r="GV34" i="34" s="1"/>
  <c r="DU34" i="34"/>
  <c r="GZ34" i="34" s="1"/>
  <c r="DY34" i="34"/>
  <c r="HD34" i="34" s="1"/>
  <c r="EC34" i="34"/>
  <c r="HH34" i="34" s="1"/>
  <c r="EG34" i="34"/>
  <c r="HL34" i="34" s="1"/>
  <c r="EK34" i="34"/>
  <c r="HP34" i="34" s="1"/>
  <c r="EO34" i="34"/>
  <c r="HT34" i="34" s="1"/>
  <c r="ES34" i="34"/>
  <c r="HX34" i="34" s="1"/>
  <c r="EW34" i="34"/>
  <c r="IB34" i="34" s="1"/>
  <c r="FA34" i="34"/>
  <c r="IF34" i="34" s="1"/>
  <c r="FE34" i="34"/>
  <c r="IJ34" i="34" s="1"/>
  <c r="FI34" i="34"/>
  <c r="IN34" i="34" s="1"/>
  <c r="FM34" i="34"/>
  <c r="IR34" i="34" s="1"/>
  <c r="CL34" i="34"/>
  <c r="FQ34" i="34" s="1"/>
  <c r="CP34" i="34"/>
  <c r="FU34" i="34" s="1"/>
  <c r="CT34" i="34"/>
  <c r="FY34" i="34" s="1"/>
  <c r="CX34" i="34"/>
  <c r="GC34" i="34" s="1"/>
  <c r="DB34" i="34"/>
  <c r="GG34" i="34" s="1"/>
  <c r="DF34" i="34"/>
  <c r="GK34" i="34" s="1"/>
  <c r="DJ34" i="34"/>
  <c r="GO34" i="34" s="1"/>
  <c r="DN34" i="34"/>
  <c r="GS34" i="34" s="1"/>
  <c r="DR34" i="34"/>
  <c r="GW34" i="34" s="1"/>
  <c r="DV34" i="34"/>
  <c r="HA34" i="34" s="1"/>
  <c r="DZ34" i="34"/>
  <c r="HE34" i="34" s="1"/>
  <c r="ED34" i="34"/>
  <c r="HI34" i="34" s="1"/>
  <c r="EH34" i="34"/>
  <c r="HM34" i="34" s="1"/>
  <c r="EL34" i="34"/>
  <c r="HQ34" i="34" s="1"/>
  <c r="EP34" i="34"/>
  <c r="HU34" i="34" s="1"/>
  <c r="ET34" i="34"/>
  <c r="HY34" i="34" s="1"/>
  <c r="EX34" i="34"/>
  <c r="IC34" i="34" s="1"/>
  <c r="FB34" i="34"/>
  <c r="IG34" i="34" s="1"/>
  <c r="FF34" i="34"/>
  <c r="IK34" i="34" s="1"/>
  <c r="FJ34" i="34"/>
  <c r="IO34" i="34" s="1"/>
  <c r="FN34" i="34"/>
  <c r="IS34" i="34" s="1"/>
  <c r="CM34" i="34"/>
  <c r="FR34" i="34" s="1"/>
  <c r="CQ34" i="34"/>
  <c r="FV34" i="34" s="1"/>
  <c r="CU34" i="34"/>
  <c r="FZ34" i="34" s="1"/>
  <c r="CY34" i="34"/>
  <c r="GD34" i="34" s="1"/>
  <c r="DC34" i="34"/>
  <c r="GH34" i="34" s="1"/>
  <c r="DG34" i="34"/>
  <c r="GL34" i="34" s="1"/>
  <c r="DK34" i="34"/>
  <c r="GP34" i="34" s="1"/>
  <c r="DO34" i="34"/>
  <c r="GT34" i="34" s="1"/>
  <c r="DS34" i="34"/>
  <c r="GX34" i="34" s="1"/>
  <c r="DW34" i="34"/>
  <c r="HB34" i="34" s="1"/>
  <c r="EA34" i="34"/>
  <c r="HF34" i="34" s="1"/>
  <c r="EE34" i="34"/>
  <c r="HJ34" i="34" s="1"/>
  <c r="EI34" i="34"/>
  <c r="HN34" i="34" s="1"/>
  <c r="EM34" i="34"/>
  <c r="HR34" i="34" s="1"/>
  <c r="EQ34" i="34"/>
  <c r="HV34" i="34" s="1"/>
  <c r="EU34" i="34"/>
  <c r="HZ34" i="34" s="1"/>
  <c r="EY34" i="34"/>
  <c r="ID34" i="34" s="1"/>
  <c r="FC34" i="34"/>
  <c r="IH34" i="34" s="1"/>
  <c r="FG34" i="34"/>
  <c r="IL34" i="34" s="1"/>
  <c r="FK34" i="34"/>
  <c r="IP34" i="34" s="1"/>
  <c r="CJ34" i="34"/>
  <c r="FO34" i="34" s="1"/>
  <c r="CZ34" i="34"/>
  <c r="GE34" i="34" s="1"/>
  <c r="DP34" i="34"/>
  <c r="GU34" i="34" s="1"/>
  <c r="EF34" i="34"/>
  <c r="HK34" i="34" s="1"/>
  <c r="EV34" i="34"/>
  <c r="IA34" i="34" s="1"/>
  <c r="FL34" i="34"/>
  <c r="IQ34" i="34" s="1"/>
  <c r="CN34" i="34"/>
  <c r="FS34" i="34" s="1"/>
  <c r="DD34" i="34"/>
  <c r="GI34" i="34" s="1"/>
  <c r="DT34" i="34"/>
  <c r="GY34" i="34" s="1"/>
  <c r="EJ34" i="34"/>
  <c r="HO34" i="34" s="1"/>
  <c r="EZ34" i="34"/>
  <c r="IE34" i="34" s="1"/>
  <c r="CR34" i="34"/>
  <c r="FW34" i="34" s="1"/>
  <c r="DH34" i="34"/>
  <c r="GM34" i="34" s="1"/>
  <c r="DX34" i="34"/>
  <c r="HC34" i="34" s="1"/>
  <c r="EN34" i="34"/>
  <c r="HS34" i="34" s="1"/>
  <c r="FD34" i="34"/>
  <c r="II34" i="34" s="1"/>
  <c r="CV34" i="34"/>
  <c r="GA34" i="34" s="1"/>
  <c r="FH34" i="34"/>
  <c r="IM34" i="34" s="1"/>
  <c r="DL34" i="34"/>
  <c r="GQ34" i="34" s="1"/>
  <c r="EB34" i="34"/>
  <c r="HG34" i="34" s="1"/>
  <c r="ER34" i="34"/>
  <c r="HW34" i="34" s="1"/>
  <c r="CK26" i="34"/>
  <c r="FP26" i="34" s="1"/>
  <c r="CO26" i="34"/>
  <c r="FT26" i="34" s="1"/>
  <c r="CS26" i="34"/>
  <c r="FX26" i="34" s="1"/>
  <c r="CW26" i="34"/>
  <c r="GB26" i="34" s="1"/>
  <c r="DA26" i="34"/>
  <c r="GF26" i="34" s="1"/>
  <c r="DE26" i="34"/>
  <c r="GJ26" i="34" s="1"/>
  <c r="DI26" i="34"/>
  <c r="GN26" i="34" s="1"/>
  <c r="DM26" i="34"/>
  <c r="GR26" i="34" s="1"/>
  <c r="DQ26" i="34"/>
  <c r="GV26" i="34" s="1"/>
  <c r="DU26" i="34"/>
  <c r="GZ26" i="34" s="1"/>
  <c r="DY26" i="34"/>
  <c r="HD26" i="34" s="1"/>
  <c r="EC26" i="34"/>
  <c r="HH26" i="34" s="1"/>
  <c r="EG26" i="34"/>
  <c r="HL26" i="34" s="1"/>
  <c r="EK26" i="34"/>
  <c r="HP26" i="34" s="1"/>
  <c r="EO26" i="34"/>
  <c r="HT26" i="34" s="1"/>
  <c r="ES26" i="34"/>
  <c r="HX26" i="34" s="1"/>
  <c r="EW26" i="34"/>
  <c r="IB26" i="34" s="1"/>
  <c r="FA26" i="34"/>
  <c r="IF26" i="34" s="1"/>
  <c r="FE26" i="34"/>
  <c r="IJ26" i="34" s="1"/>
  <c r="FI26" i="34"/>
  <c r="IN26" i="34" s="1"/>
  <c r="FM26" i="34"/>
  <c r="IR26" i="34" s="1"/>
  <c r="CL26" i="34"/>
  <c r="FQ26" i="34" s="1"/>
  <c r="CP26" i="34"/>
  <c r="FU26" i="34" s="1"/>
  <c r="CT26" i="34"/>
  <c r="FY26" i="34" s="1"/>
  <c r="CX26" i="34"/>
  <c r="GC26" i="34" s="1"/>
  <c r="DB26" i="34"/>
  <c r="GG26" i="34" s="1"/>
  <c r="DF26" i="34"/>
  <c r="GK26" i="34" s="1"/>
  <c r="DJ26" i="34"/>
  <c r="GO26" i="34" s="1"/>
  <c r="DN26" i="34"/>
  <c r="GS26" i="34" s="1"/>
  <c r="DR26" i="34"/>
  <c r="GW26" i="34" s="1"/>
  <c r="DV26" i="34"/>
  <c r="HA26" i="34" s="1"/>
  <c r="DZ26" i="34"/>
  <c r="HE26" i="34" s="1"/>
  <c r="ED26" i="34"/>
  <c r="HI26" i="34" s="1"/>
  <c r="EH26" i="34"/>
  <c r="HM26" i="34" s="1"/>
  <c r="EL26" i="34"/>
  <c r="HQ26" i="34" s="1"/>
  <c r="EP26" i="34"/>
  <c r="HU26" i="34" s="1"/>
  <c r="ET26" i="34"/>
  <c r="HY26" i="34" s="1"/>
  <c r="EX26" i="34"/>
  <c r="IC26" i="34" s="1"/>
  <c r="FB26" i="34"/>
  <c r="IG26" i="34" s="1"/>
  <c r="FF26" i="34"/>
  <c r="IK26" i="34" s="1"/>
  <c r="FJ26" i="34"/>
  <c r="IO26" i="34" s="1"/>
  <c r="FN26" i="34"/>
  <c r="IS26" i="34" s="1"/>
  <c r="CM26" i="34"/>
  <c r="FR26" i="34" s="1"/>
  <c r="CQ26" i="34"/>
  <c r="FV26" i="34" s="1"/>
  <c r="CU26" i="34"/>
  <c r="FZ26" i="34" s="1"/>
  <c r="CY26" i="34"/>
  <c r="GD26" i="34" s="1"/>
  <c r="DC26" i="34"/>
  <c r="GH26" i="34" s="1"/>
  <c r="DG26" i="34"/>
  <c r="GL26" i="34" s="1"/>
  <c r="DK26" i="34"/>
  <c r="GP26" i="34" s="1"/>
  <c r="DO26" i="34"/>
  <c r="GT26" i="34" s="1"/>
  <c r="DS26" i="34"/>
  <c r="GX26" i="34" s="1"/>
  <c r="DW26" i="34"/>
  <c r="HB26" i="34" s="1"/>
  <c r="EA26" i="34"/>
  <c r="HF26" i="34" s="1"/>
  <c r="EE26" i="34"/>
  <c r="HJ26" i="34" s="1"/>
  <c r="EI26" i="34"/>
  <c r="HN26" i="34" s="1"/>
  <c r="EM26" i="34"/>
  <c r="HR26" i="34" s="1"/>
  <c r="EQ26" i="34"/>
  <c r="HV26" i="34" s="1"/>
  <c r="EU26" i="34"/>
  <c r="HZ26" i="34" s="1"/>
  <c r="EY26" i="34"/>
  <c r="ID26" i="34" s="1"/>
  <c r="FC26" i="34"/>
  <c r="IH26" i="34" s="1"/>
  <c r="FG26" i="34"/>
  <c r="IL26" i="34" s="1"/>
  <c r="FK26" i="34"/>
  <c r="IP26" i="34" s="1"/>
  <c r="CR26" i="34"/>
  <c r="FW26" i="34" s="1"/>
  <c r="DH26" i="34"/>
  <c r="GM26" i="34" s="1"/>
  <c r="DX26" i="34"/>
  <c r="HC26" i="34" s="1"/>
  <c r="EN26" i="34"/>
  <c r="HS26" i="34" s="1"/>
  <c r="FD26" i="34"/>
  <c r="II26" i="34" s="1"/>
  <c r="CV26" i="34"/>
  <c r="GA26" i="34" s="1"/>
  <c r="DL26" i="34"/>
  <c r="GQ26" i="34" s="1"/>
  <c r="EB26" i="34"/>
  <c r="HG26" i="34" s="1"/>
  <c r="ER26" i="34"/>
  <c r="HW26" i="34" s="1"/>
  <c r="FH26" i="34"/>
  <c r="IM26" i="34" s="1"/>
  <c r="CJ26" i="34"/>
  <c r="FO26" i="34" s="1"/>
  <c r="CZ26" i="34"/>
  <c r="GE26" i="34" s="1"/>
  <c r="DP26" i="34"/>
  <c r="GU26" i="34" s="1"/>
  <c r="EF26" i="34"/>
  <c r="HK26" i="34" s="1"/>
  <c r="EV26" i="34"/>
  <c r="IA26" i="34" s="1"/>
  <c r="FL26" i="34"/>
  <c r="IQ26" i="34" s="1"/>
  <c r="DT26" i="34"/>
  <c r="GY26" i="34" s="1"/>
  <c r="DD26" i="34"/>
  <c r="GI26" i="34" s="1"/>
  <c r="EJ26" i="34"/>
  <c r="HO26" i="34" s="1"/>
  <c r="CN26" i="34"/>
  <c r="FS26" i="34" s="1"/>
  <c r="EZ26" i="34"/>
  <c r="IE26" i="34" s="1"/>
  <c r="CK18" i="34"/>
  <c r="FP18" i="34" s="1"/>
  <c r="CO18" i="34"/>
  <c r="FT18" i="34" s="1"/>
  <c r="CS18" i="34"/>
  <c r="FX18" i="34" s="1"/>
  <c r="CW18" i="34"/>
  <c r="GB18" i="34" s="1"/>
  <c r="DA18" i="34"/>
  <c r="GF18" i="34" s="1"/>
  <c r="DE18" i="34"/>
  <c r="GJ18" i="34" s="1"/>
  <c r="DI18" i="34"/>
  <c r="GN18" i="34" s="1"/>
  <c r="DM18" i="34"/>
  <c r="GR18" i="34" s="1"/>
  <c r="DQ18" i="34"/>
  <c r="GV18" i="34" s="1"/>
  <c r="DU18" i="34"/>
  <c r="GZ18" i="34" s="1"/>
  <c r="DY18" i="34"/>
  <c r="HD18" i="34" s="1"/>
  <c r="EC18" i="34"/>
  <c r="HH18" i="34" s="1"/>
  <c r="EG18" i="34"/>
  <c r="HL18" i="34" s="1"/>
  <c r="EK18" i="34"/>
  <c r="HP18" i="34" s="1"/>
  <c r="EO18" i="34"/>
  <c r="HT18" i="34" s="1"/>
  <c r="ES18" i="34"/>
  <c r="HX18" i="34" s="1"/>
  <c r="EW18" i="34"/>
  <c r="IB18" i="34" s="1"/>
  <c r="FA18" i="34"/>
  <c r="IF18" i="34" s="1"/>
  <c r="FE18" i="34"/>
  <c r="IJ18" i="34" s="1"/>
  <c r="FI18" i="34"/>
  <c r="IN18" i="34" s="1"/>
  <c r="FM18" i="34"/>
  <c r="IR18" i="34" s="1"/>
  <c r="CL18" i="34"/>
  <c r="FQ18" i="34" s="1"/>
  <c r="CP18" i="34"/>
  <c r="FU18" i="34" s="1"/>
  <c r="CT18" i="34"/>
  <c r="FY18" i="34" s="1"/>
  <c r="CX18" i="34"/>
  <c r="GC18" i="34" s="1"/>
  <c r="DB18" i="34"/>
  <c r="GG18" i="34" s="1"/>
  <c r="DF18" i="34"/>
  <c r="GK18" i="34" s="1"/>
  <c r="DJ18" i="34"/>
  <c r="GO18" i="34" s="1"/>
  <c r="DN18" i="34"/>
  <c r="GS18" i="34" s="1"/>
  <c r="DR18" i="34"/>
  <c r="GW18" i="34" s="1"/>
  <c r="DV18" i="34"/>
  <c r="HA18" i="34" s="1"/>
  <c r="DZ18" i="34"/>
  <c r="HE18" i="34" s="1"/>
  <c r="ED18" i="34"/>
  <c r="HI18" i="34" s="1"/>
  <c r="EH18" i="34"/>
  <c r="HM18" i="34" s="1"/>
  <c r="EL18" i="34"/>
  <c r="HQ18" i="34" s="1"/>
  <c r="EP18" i="34"/>
  <c r="HU18" i="34" s="1"/>
  <c r="ET18" i="34"/>
  <c r="HY18" i="34" s="1"/>
  <c r="EX18" i="34"/>
  <c r="IC18" i="34" s="1"/>
  <c r="FB18" i="34"/>
  <c r="IG18" i="34" s="1"/>
  <c r="FF18" i="34"/>
  <c r="IK18" i="34" s="1"/>
  <c r="FJ18" i="34"/>
  <c r="IO18" i="34" s="1"/>
  <c r="FN18" i="34"/>
  <c r="IS18" i="34" s="1"/>
  <c r="CM18" i="34"/>
  <c r="FR18" i="34" s="1"/>
  <c r="CQ18" i="34"/>
  <c r="FV18" i="34" s="1"/>
  <c r="CU18" i="34"/>
  <c r="FZ18" i="34" s="1"/>
  <c r="CY18" i="34"/>
  <c r="GD18" i="34" s="1"/>
  <c r="DC18" i="34"/>
  <c r="GH18" i="34" s="1"/>
  <c r="DG18" i="34"/>
  <c r="GL18" i="34" s="1"/>
  <c r="DK18" i="34"/>
  <c r="GP18" i="34" s="1"/>
  <c r="DO18" i="34"/>
  <c r="GT18" i="34" s="1"/>
  <c r="DS18" i="34"/>
  <c r="GX18" i="34" s="1"/>
  <c r="DW18" i="34"/>
  <c r="HB18" i="34" s="1"/>
  <c r="EA18" i="34"/>
  <c r="HF18" i="34" s="1"/>
  <c r="EE18" i="34"/>
  <c r="HJ18" i="34" s="1"/>
  <c r="EI18" i="34"/>
  <c r="HN18" i="34" s="1"/>
  <c r="EM18" i="34"/>
  <c r="HR18" i="34" s="1"/>
  <c r="EQ18" i="34"/>
  <c r="HV18" i="34" s="1"/>
  <c r="EU18" i="34"/>
  <c r="HZ18" i="34" s="1"/>
  <c r="EY18" i="34"/>
  <c r="ID18" i="34" s="1"/>
  <c r="FC18" i="34"/>
  <c r="IH18" i="34" s="1"/>
  <c r="FG18" i="34"/>
  <c r="IL18" i="34" s="1"/>
  <c r="FK18" i="34"/>
  <c r="IP18" i="34" s="1"/>
  <c r="CJ18" i="34"/>
  <c r="FO18" i="34" s="1"/>
  <c r="CZ18" i="34"/>
  <c r="GE18" i="34" s="1"/>
  <c r="DP18" i="34"/>
  <c r="GU18" i="34" s="1"/>
  <c r="EF18" i="34"/>
  <c r="HK18" i="34" s="1"/>
  <c r="EV18" i="34"/>
  <c r="IA18" i="34" s="1"/>
  <c r="FL18" i="34"/>
  <c r="IQ18" i="34" s="1"/>
  <c r="CN18" i="34"/>
  <c r="FS18" i="34" s="1"/>
  <c r="DD18" i="34"/>
  <c r="GI18" i="34" s="1"/>
  <c r="DT18" i="34"/>
  <c r="GY18" i="34" s="1"/>
  <c r="EJ18" i="34"/>
  <c r="HO18" i="34" s="1"/>
  <c r="EZ18" i="34"/>
  <c r="IE18" i="34" s="1"/>
  <c r="CR18" i="34"/>
  <c r="FW18" i="34" s="1"/>
  <c r="DH18" i="34"/>
  <c r="GM18" i="34" s="1"/>
  <c r="DX18" i="34"/>
  <c r="HC18" i="34" s="1"/>
  <c r="EN18" i="34"/>
  <c r="HS18" i="34" s="1"/>
  <c r="FD18" i="34"/>
  <c r="II18" i="34" s="1"/>
  <c r="ER18" i="34"/>
  <c r="HW18" i="34" s="1"/>
  <c r="EB18" i="34"/>
  <c r="HG18" i="34" s="1"/>
  <c r="CV18" i="34"/>
  <c r="GA18" i="34" s="1"/>
  <c r="FH18" i="34"/>
  <c r="IM18" i="34" s="1"/>
  <c r="DL18" i="34"/>
  <c r="GQ18" i="34" s="1"/>
  <c r="CK10" i="34"/>
  <c r="FP10" i="34" s="1"/>
  <c r="CO10" i="34"/>
  <c r="FT10" i="34" s="1"/>
  <c r="CS10" i="34"/>
  <c r="FX10" i="34" s="1"/>
  <c r="CW10" i="34"/>
  <c r="GB10" i="34" s="1"/>
  <c r="DA10" i="34"/>
  <c r="GF10" i="34" s="1"/>
  <c r="DE10" i="34"/>
  <c r="GJ10" i="34" s="1"/>
  <c r="DI10" i="34"/>
  <c r="GN10" i="34" s="1"/>
  <c r="DM10" i="34"/>
  <c r="GR10" i="34" s="1"/>
  <c r="DQ10" i="34"/>
  <c r="GV10" i="34" s="1"/>
  <c r="DU10" i="34"/>
  <c r="GZ10" i="34" s="1"/>
  <c r="DY10" i="34"/>
  <c r="HD10" i="34" s="1"/>
  <c r="EC10" i="34"/>
  <c r="HH10" i="34" s="1"/>
  <c r="EG10" i="34"/>
  <c r="HL10" i="34" s="1"/>
  <c r="EK10" i="34"/>
  <c r="HP10" i="34" s="1"/>
  <c r="EO10" i="34"/>
  <c r="HT10" i="34" s="1"/>
  <c r="ES10" i="34"/>
  <c r="HX10" i="34" s="1"/>
  <c r="EW10" i="34"/>
  <c r="IB10" i="34" s="1"/>
  <c r="FA10" i="34"/>
  <c r="IF10" i="34" s="1"/>
  <c r="FE10" i="34"/>
  <c r="IJ10" i="34" s="1"/>
  <c r="FI10" i="34"/>
  <c r="IN10" i="34" s="1"/>
  <c r="FM10" i="34"/>
  <c r="IR10" i="34" s="1"/>
  <c r="CL10" i="34"/>
  <c r="FQ10" i="34" s="1"/>
  <c r="CP10" i="34"/>
  <c r="FU10" i="34" s="1"/>
  <c r="CT10" i="34"/>
  <c r="FY10" i="34" s="1"/>
  <c r="CX10" i="34"/>
  <c r="GC10" i="34" s="1"/>
  <c r="DB10" i="34"/>
  <c r="GG10" i="34" s="1"/>
  <c r="DF10" i="34"/>
  <c r="GK10" i="34" s="1"/>
  <c r="DJ10" i="34"/>
  <c r="GO10" i="34" s="1"/>
  <c r="DN10" i="34"/>
  <c r="GS10" i="34" s="1"/>
  <c r="DR10" i="34"/>
  <c r="GW10" i="34" s="1"/>
  <c r="DV10" i="34"/>
  <c r="HA10" i="34" s="1"/>
  <c r="DZ10" i="34"/>
  <c r="HE10" i="34" s="1"/>
  <c r="ED10" i="34"/>
  <c r="HI10" i="34" s="1"/>
  <c r="EH10" i="34"/>
  <c r="HM10" i="34" s="1"/>
  <c r="EL10" i="34"/>
  <c r="HQ10" i="34" s="1"/>
  <c r="EP10" i="34"/>
  <c r="HU10" i="34" s="1"/>
  <c r="ET10" i="34"/>
  <c r="HY10" i="34" s="1"/>
  <c r="EX10" i="34"/>
  <c r="IC10" i="34" s="1"/>
  <c r="FB10" i="34"/>
  <c r="IG10" i="34" s="1"/>
  <c r="FF10" i="34"/>
  <c r="IK10" i="34" s="1"/>
  <c r="FJ10" i="34"/>
  <c r="IO10" i="34" s="1"/>
  <c r="FN10" i="34"/>
  <c r="IS10" i="34" s="1"/>
  <c r="CM10" i="34"/>
  <c r="FR10" i="34" s="1"/>
  <c r="CQ10" i="34"/>
  <c r="FV10" i="34" s="1"/>
  <c r="CU10" i="34"/>
  <c r="FZ10" i="34" s="1"/>
  <c r="CY10" i="34"/>
  <c r="GD10" i="34" s="1"/>
  <c r="DC10" i="34"/>
  <c r="GH10" i="34" s="1"/>
  <c r="DG10" i="34"/>
  <c r="GL10" i="34" s="1"/>
  <c r="DK10" i="34"/>
  <c r="GP10" i="34" s="1"/>
  <c r="DO10" i="34"/>
  <c r="GT10" i="34" s="1"/>
  <c r="DS10" i="34"/>
  <c r="GX10" i="34" s="1"/>
  <c r="DW10" i="34"/>
  <c r="HB10" i="34" s="1"/>
  <c r="EA10" i="34"/>
  <c r="HF10" i="34" s="1"/>
  <c r="EE10" i="34"/>
  <c r="HJ10" i="34" s="1"/>
  <c r="EI10" i="34"/>
  <c r="HN10" i="34" s="1"/>
  <c r="EM10" i="34"/>
  <c r="HR10" i="34" s="1"/>
  <c r="EQ10" i="34"/>
  <c r="HV10" i="34" s="1"/>
  <c r="EU10" i="34"/>
  <c r="HZ10" i="34" s="1"/>
  <c r="EY10" i="34"/>
  <c r="ID10" i="34" s="1"/>
  <c r="FC10" i="34"/>
  <c r="IH10" i="34" s="1"/>
  <c r="FG10" i="34"/>
  <c r="IL10" i="34" s="1"/>
  <c r="FK10" i="34"/>
  <c r="IP10" i="34" s="1"/>
  <c r="CR10" i="34"/>
  <c r="FW10" i="34" s="1"/>
  <c r="DH10" i="34"/>
  <c r="GM10" i="34" s="1"/>
  <c r="DX10" i="34"/>
  <c r="HC10" i="34" s="1"/>
  <c r="EN10" i="34"/>
  <c r="HS10" i="34" s="1"/>
  <c r="FD10" i="34"/>
  <c r="II10" i="34" s="1"/>
  <c r="CV10" i="34"/>
  <c r="GA10" i="34" s="1"/>
  <c r="DL10" i="34"/>
  <c r="GQ10" i="34" s="1"/>
  <c r="EB10" i="34"/>
  <c r="HG10" i="34" s="1"/>
  <c r="ER10" i="34"/>
  <c r="HW10" i="34" s="1"/>
  <c r="FH10" i="34"/>
  <c r="IM10" i="34" s="1"/>
  <c r="CJ10" i="34"/>
  <c r="FO10" i="34" s="1"/>
  <c r="CZ10" i="34"/>
  <c r="GE10" i="34" s="1"/>
  <c r="DP10" i="34"/>
  <c r="GU10" i="34" s="1"/>
  <c r="EF10" i="34"/>
  <c r="HK10" i="34" s="1"/>
  <c r="EV10" i="34"/>
  <c r="IA10" i="34" s="1"/>
  <c r="FL10" i="34"/>
  <c r="IQ10" i="34" s="1"/>
  <c r="DD10" i="34"/>
  <c r="GI10" i="34" s="1"/>
  <c r="EZ10" i="34"/>
  <c r="IE10" i="34" s="1"/>
  <c r="DT10" i="34"/>
  <c r="GY10" i="34" s="1"/>
  <c r="CN10" i="34"/>
  <c r="FS10" i="34" s="1"/>
  <c r="EJ10" i="34"/>
  <c r="HO10" i="34" s="1"/>
  <c r="CM355" i="34"/>
  <c r="FR355" i="34" s="1"/>
  <c r="CQ355" i="34"/>
  <c r="FV355" i="34" s="1"/>
  <c r="CU355" i="34"/>
  <c r="FZ355" i="34" s="1"/>
  <c r="CY355" i="34"/>
  <c r="GD355" i="34" s="1"/>
  <c r="DC355" i="34"/>
  <c r="GH355" i="34" s="1"/>
  <c r="DG355" i="34"/>
  <c r="GL355" i="34" s="1"/>
  <c r="DK355" i="34"/>
  <c r="GP355" i="34" s="1"/>
  <c r="DO355" i="34"/>
  <c r="GT355" i="34" s="1"/>
  <c r="DS355" i="34"/>
  <c r="GX355" i="34" s="1"/>
  <c r="DW355" i="34"/>
  <c r="HB355" i="34" s="1"/>
  <c r="EA355" i="34"/>
  <c r="HF355" i="34" s="1"/>
  <c r="EE355" i="34"/>
  <c r="HJ355" i="34" s="1"/>
  <c r="EI355" i="34"/>
  <c r="HN355" i="34" s="1"/>
  <c r="EM355" i="34"/>
  <c r="HR355" i="34" s="1"/>
  <c r="EQ355" i="34"/>
  <c r="HV355" i="34" s="1"/>
  <c r="EU355" i="34"/>
  <c r="HZ355" i="34" s="1"/>
  <c r="EY355" i="34"/>
  <c r="ID355" i="34" s="1"/>
  <c r="FC355" i="34"/>
  <c r="IH355" i="34" s="1"/>
  <c r="FG355" i="34"/>
  <c r="IL355" i="34" s="1"/>
  <c r="FK355" i="34"/>
  <c r="IP355" i="34" s="1"/>
  <c r="CJ355" i="34"/>
  <c r="FO355" i="34" s="1"/>
  <c r="CR355" i="34"/>
  <c r="FW355" i="34" s="1"/>
  <c r="CZ355" i="34"/>
  <c r="GE355" i="34" s="1"/>
  <c r="DH355" i="34"/>
  <c r="GM355" i="34" s="1"/>
  <c r="DL355" i="34"/>
  <c r="GQ355" i="34" s="1"/>
  <c r="DT355" i="34"/>
  <c r="GY355" i="34" s="1"/>
  <c r="EB355" i="34"/>
  <c r="HG355" i="34" s="1"/>
  <c r="EF355" i="34"/>
  <c r="HK355" i="34" s="1"/>
  <c r="EN355" i="34"/>
  <c r="HS355" i="34" s="1"/>
  <c r="EV355" i="34"/>
  <c r="IA355" i="34" s="1"/>
  <c r="EZ355" i="34"/>
  <c r="IE355" i="34" s="1"/>
  <c r="FH355" i="34"/>
  <c r="IM355" i="34" s="1"/>
  <c r="CO355" i="34"/>
  <c r="FT355" i="34" s="1"/>
  <c r="DA355" i="34"/>
  <c r="GF355" i="34" s="1"/>
  <c r="DM355" i="34"/>
  <c r="GR355" i="34" s="1"/>
  <c r="DU355" i="34"/>
  <c r="GZ355" i="34" s="1"/>
  <c r="EC355" i="34"/>
  <c r="HH355" i="34" s="1"/>
  <c r="EK355" i="34"/>
  <c r="HP355" i="34" s="1"/>
  <c r="EW355" i="34"/>
  <c r="IB355" i="34" s="1"/>
  <c r="FE355" i="34"/>
  <c r="IJ355" i="34" s="1"/>
  <c r="CN355" i="34"/>
  <c r="FS355" i="34" s="1"/>
  <c r="CV355" i="34"/>
  <c r="GA355" i="34" s="1"/>
  <c r="DD355" i="34"/>
  <c r="GI355" i="34" s="1"/>
  <c r="DP355" i="34"/>
  <c r="GU355" i="34" s="1"/>
  <c r="DX355" i="34"/>
  <c r="HC355" i="34" s="1"/>
  <c r="EJ355" i="34"/>
  <c r="HO355" i="34" s="1"/>
  <c r="ER355" i="34"/>
  <c r="HW355" i="34" s="1"/>
  <c r="FD355" i="34"/>
  <c r="II355" i="34" s="1"/>
  <c r="FL355" i="34"/>
  <c r="IQ355" i="34" s="1"/>
  <c r="CK355" i="34"/>
  <c r="FP355" i="34" s="1"/>
  <c r="CW355" i="34"/>
  <c r="GB355" i="34" s="1"/>
  <c r="DE355" i="34"/>
  <c r="GJ355" i="34" s="1"/>
  <c r="DQ355" i="34"/>
  <c r="GV355" i="34" s="1"/>
  <c r="EG355" i="34"/>
  <c r="HL355" i="34" s="1"/>
  <c r="EO355" i="34"/>
  <c r="HT355" i="34" s="1"/>
  <c r="FA355" i="34"/>
  <c r="IF355" i="34" s="1"/>
  <c r="FI355" i="34"/>
  <c r="IN355" i="34" s="1"/>
  <c r="CS355" i="34"/>
  <c r="FX355" i="34" s="1"/>
  <c r="DI355" i="34"/>
  <c r="GN355" i="34" s="1"/>
  <c r="DY355" i="34"/>
  <c r="HD355" i="34" s="1"/>
  <c r="ES355" i="34"/>
  <c r="HX355" i="34" s="1"/>
  <c r="FM355" i="34"/>
  <c r="IR355" i="34" s="1"/>
  <c r="CL355" i="34"/>
  <c r="FQ355" i="34" s="1"/>
  <c r="DB355" i="34"/>
  <c r="GG355" i="34" s="1"/>
  <c r="DR355" i="34"/>
  <c r="GW355" i="34" s="1"/>
  <c r="EH355" i="34"/>
  <c r="HM355" i="34" s="1"/>
  <c r="EX355" i="34"/>
  <c r="IC355" i="34" s="1"/>
  <c r="FN355" i="34"/>
  <c r="IS355" i="34" s="1"/>
  <c r="DF355" i="34"/>
  <c r="GK355" i="34" s="1"/>
  <c r="DV355" i="34"/>
  <c r="HA355" i="34" s="1"/>
  <c r="EL355" i="34"/>
  <c r="HQ355" i="34" s="1"/>
  <c r="DN355" i="34"/>
  <c r="GS355" i="34" s="1"/>
  <c r="CP355" i="34"/>
  <c r="FU355" i="34" s="1"/>
  <c r="FB355" i="34"/>
  <c r="IG355" i="34" s="1"/>
  <c r="ED355" i="34"/>
  <c r="HI355" i="34" s="1"/>
  <c r="FJ355" i="34"/>
  <c r="IO355" i="34" s="1"/>
  <c r="CT355" i="34"/>
  <c r="FY355" i="34" s="1"/>
  <c r="DJ355" i="34"/>
  <c r="GO355" i="34" s="1"/>
  <c r="DZ355" i="34"/>
  <c r="HE355" i="34" s="1"/>
  <c r="EP355" i="34"/>
  <c r="HU355" i="34" s="1"/>
  <c r="FF355" i="34"/>
  <c r="IK355" i="34" s="1"/>
  <c r="CX355" i="34"/>
  <c r="GC355" i="34" s="1"/>
  <c r="ET355" i="34"/>
  <c r="HY355" i="34" s="1"/>
  <c r="CM351" i="34"/>
  <c r="FR351" i="34" s="1"/>
  <c r="CQ351" i="34"/>
  <c r="FV351" i="34" s="1"/>
  <c r="CU351" i="34"/>
  <c r="FZ351" i="34" s="1"/>
  <c r="CY351" i="34"/>
  <c r="GD351" i="34" s="1"/>
  <c r="DC351" i="34"/>
  <c r="GH351" i="34" s="1"/>
  <c r="DG351" i="34"/>
  <c r="GL351" i="34" s="1"/>
  <c r="DK351" i="34"/>
  <c r="GP351" i="34" s="1"/>
  <c r="DO351" i="34"/>
  <c r="GT351" i="34" s="1"/>
  <c r="DS351" i="34"/>
  <c r="GX351" i="34" s="1"/>
  <c r="DW351" i="34"/>
  <c r="HB351" i="34" s="1"/>
  <c r="EA351" i="34"/>
  <c r="HF351" i="34" s="1"/>
  <c r="EE351" i="34"/>
  <c r="HJ351" i="34" s="1"/>
  <c r="EI351" i="34"/>
  <c r="HN351" i="34" s="1"/>
  <c r="EM351" i="34"/>
  <c r="HR351" i="34" s="1"/>
  <c r="EQ351" i="34"/>
  <c r="HV351" i="34" s="1"/>
  <c r="EU351" i="34"/>
  <c r="HZ351" i="34" s="1"/>
  <c r="EY351" i="34"/>
  <c r="ID351" i="34" s="1"/>
  <c r="FC351" i="34"/>
  <c r="IH351" i="34" s="1"/>
  <c r="FG351" i="34"/>
  <c r="IL351" i="34" s="1"/>
  <c r="FK351" i="34"/>
  <c r="IP351" i="34" s="1"/>
  <c r="CN351" i="34"/>
  <c r="FS351" i="34" s="1"/>
  <c r="CR351" i="34"/>
  <c r="FW351" i="34" s="1"/>
  <c r="CZ351" i="34"/>
  <c r="GE351" i="34" s="1"/>
  <c r="DH351" i="34"/>
  <c r="GM351" i="34" s="1"/>
  <c r="DP351" i="34"/>
  <c r="GU351" i="34" s="1"/>
  <c r="DX351" i="34"/>
  <c r="HC351" i="34" s="1"/>
  <c r="EB351" i="34"/>
  <c r="HG351" i="34" s="1"/>
  <c r="EJ351" i="34"/>
  <c r="HO351" i="34" s="1"/>
  <c r="ER351" i="34"/>
  <c r="HW351" i="34" s="1"/>
  <c r="EZ351" i="34"/>
  <c r="IE351" i="34" s="1"/>
  <c r="FD351" i="34"/>
  <c r="II351" i="34" s="1"/>
  <c r="FL351" i="34"/>
  <c r="IQ351" i="34" s="1"/>
  <c r="FE351" i="34"/>
  <c r="IJ351" i="34" s="1"/>
  <c r="CJ351" i="34"/>
  <c r="FO351" i="34" s="1"/>
  <c r="CV351" i="34"/>
  <c r="GA351" i="34" s="1"/>
  <c r="DD351" i="34"/>
  <c r="GI351" i="34" s="1"/>
  <c r="DL351" i="34"/>
  <c r="GQ351" i="34" s="1"/>
  <c r="DT351" i="34"/>
  <c r="GY351" i="34" s="1"/>
  <c r="EF351" i="34"/>
  <c r="HK351" i="34" s="1"/>
  <c r="EN351" i="34"/>
  <c r="HS351" i="34" s="1"/>
  <c r="EV351" i="34"/>
  <c r="IA351" i="34" s="1"/>
  <c r="FH351" i="34"/>
  <c r="IM351" i="34" s="1"/>
  <c r="FA351" i="34"/>
  <c r="IF351" i="34" s="1"/>
  <c r="CK351" i="34"/>
  <c r="FP351" i="34" s="1"/>
  <c r="CO351" i="34"/>
  <c r="FT351" i="34" s="1"/>
  <c r="CS351" i="34"/>
  <c r="FX351" i="34" s="1"/>
  <c r="CW351" i="34"/>
  <c r="GB351" i="34" s="1"/>
  <c r="DA351" i="34"/>
  <c r="GF351" i="34" s="1"/>
  <c r="DE351" i="34"/>
  <c r="GJ351" i="34" s="1"/>
  <c r="DI351" i="34"/>
  <c r="GN351" i="34" s="1"/>
  <c r="DM351" i="34"/>
  <c r="GR351" i="34" s="1"/>
  <c r="DQ351" i="34"/>
  <c r="GV351" i="34" s="1"/>
  <c r="DU351" i="34"/>
  <c r="GZ351" i="34" s="1"/>
  <c r="DY351" i="34"/>
  <c r="HD351" i="34" s="1"/>
  <c r="EC351" i="34"/>
  <c r="HH351" i="34" s="1"/>
  <c r="EG351" i="34"/>
  <c r="HL351" i="34" s="1"/>
  <c r="EK351" i="34"/>
  <c r="HP351" i="34" s="1"/>
  <c r="EO351" i="34"/>
  <c r="HT351" i="34" s="1"/>
  <c r="ES351" i="34"/>
  <c r="HX351" i="34" s="1"/>
  <c r="EW351" i="34"/>
  <c r="IB351" i="34" s="1"/>
  <c r="FI351" i="34"/>
  <c r="IN351" i="34" s="1"/>
  <c r="FM351" i="34"/>
  <c r="IR351" i="34" s="1"/>
  <c r="CX351" i="34"/>
  <c r="GC351" i="34" s="1"/>
  <c r="DN351" i="34"/>
  <c r="GS351" i="34" s="1"/>
  <c r="ED351" i="34"/>
  <c r="HI351" i="34" s="1"/>
  <c r="ET351" i="34"/>
  <c r="HY351" i="34" s="1"/>
  <c r="FJ351" i="34"/>
  <c r="IO351" i="34" s="1"/>
  <c r="CL351" i="34"/>
  <c r="FQ351" i="34" s="1"/>
  <c r="DR351" i="34"/>
  <c r="GW351" i="34" s="1"/>
  <c r="EX351" i="34"/>
  <c r="IC351" i="34" s="1"/>
  <c r="FN351" i="34"/>
  <c r="IS351" i="34" s="1"/>
  <c r="DJ351" i="34"/>
  <c r="GO351" i="34" s="1"/>
  <c r="FF351" i="34"/>
  <c r="IK351" i="34" s="1"/>
  <c r="DB351" i="34"/>
  <c r="GG351" i="34" s="1"/>
  <c r="EH351" i="34"/>
  <c r="HM351" i="34" s="1"/>
  <c r="CT351" i="34"/>
  <c r="FY351" i="34" s="1"/>
  <c r="EP351" i="34"/>
  <c r="HU351" i="34" s="1"/>
  <c r="CP351" i="34"/>
  <c r="FU351" i="34" s="1"/>
  <c r="DF351" i="34"/>
  <c r="GK351" i="34" s="1"/>
  <c r="DV351" i="34"/>
  <c r="HA351" i="34" s="1"/>
  <c r="EL351" i="34"/>
  <c r="HQ351" i="34" s="1"/>
  <c r="FB351" i="34"/>
  <c r="IG351" i="34" s="1"/>
  <c r="DZ351" i="34"/>
  <c r="HE351" i="34" s="1"/>
  <c r="CM347" i="34"/>
  <c r="FR347" i="34" s="1"/>
  <c r="CQ347" i="34"/>
  <c r="FV347" i="34" s="1"/>
  <c r="CU347" i="34"/>
  <c r="FZ347" i="34" s="1"/>
  <c r="CY347" i="34"/>
  <c r="GD347" i="34" s="1"/>
  <c r="DC347" i="34"/>
  <c r="GH347" i="34" s="1"/>
  <c r="DG347" i="34"/>
  <c r="GL347" i="34" s="1"/>
  <c r="DK347" i="34"/>
  <c r="GP347" i="34" s="1"/>
  <c r="DO347" i="34"/>
  <c r="GT347" i="34" s="1"/>
  <c r="DS347" i="34"/>
  <c r="GX347" i="34" s="1"/>
  <c r="DW347" i="34"/>
  <c r="HB347" i="34" s="1"/>
  <c r="EA347" i="34"/>
  <c r="HF347" i="34" s="1"/>
  <c r="EE347" i="34"/>
  <c r="HJ347" i="34" s="1"/>
  <c r="EI347" i="34"/>
  <c r="HN347" i="34" s="1"/>
  <c r="EM347" i="34"/>
  <c r="HR347" i="34" s="1"/>
  <c r="EQ347" i="34"/>
  <c r="HV347" i="34" s="1"/>
  <c r="EU347" i="34"/>
  <c r="HZ347" i="34" s="1"/>
  <c r="EY347" i="34"/>
  <c r="ID347" i="34" s="1"/>
  <c r="FC347" i="34"/>
  <c r="IH347" i="34" s="1"/>
  <c r="FG347" i="34"/>
  <c r="IL347" i="34" s="1"/>
  <c r="FK347" i="34"/>
  <c r="IP347" i="34" s="1"/>
  <c r="CJ347" i="34"/>
  <c r="FO347" i="34" s="1"/>
  <c r="CR347" i="34"/>
  <c r="FW347" i="34" s="1"/>
  <c r="CV347" i="34"/>
  <c r="GA347" i="34" s="1"/>
  <c r="DD347" i="34"/>
  <c r="GI347" i="34" s="1"/>
  <c r="DH347" i="34"/>
  <c r="GM347" i="34" s="1"/>
  <c r="DP347" i="34"/>
  <c r="GU347" i="34" s="1"/>
  <c r="DX347" i="34"/>
  <c r="HC347" i="34" s="1"/>
  <c r="EB347" i="34"/>
  <c r="HG347" i="34" s="1"/>
  <c r="EJ347" i="34"/>
  <c r="HO347" i="34" s="1"/>
  <c r="EN347" i="34"/>
  <c r="HS347" i="34" s="1"/>
  <c r="EV347" i="34"/>
  <c r="IA347" i="34" s="1"/>
  <c r="FD347" i="34"/>
  <c r="II347" i="34" s="1"/>
  <c r="FL347" i="34"/>
  <c r="IQ347" i="34" s="1"/>
  <c r="CN347" i="34"/>
  <c r="FS347" i="34" s="1"/>
  <c r="CZ347" i="34"/>
  <c r="GE347" i="34" s="1"/>
  <c r="DL347" i="34"/>
  <c r="GQ347" i="34" s="1"/>
  <c r="DT347" i="34"/>
  <c r="GY347" i="34" s="1"/>
  <c r="EF347" i="34"/>
  <c r="HK347" i="34" s="1"/>
  <c r="ER347" i="34"/>
  <c r="HW347" i="34" s="1"/>
  <c r="EZ347" i="34"/>
  <c r="IE347" i="34" s="1"/>
  <c r="FH347" i="34"/>
  <c r="IM347" i="34" s="1"/>
  <c r="CK347" i="34"/>
  <c r="FP347" i="34" s="1"/>
  <c r="CO347" i="34"/>
  <c r="FT347" i="34" s="1"/>
  <c r="CS347" i="34"/>
  <c r="FX347" i="34" s="1"/>
  <c r="CW347" i="34"/>
  <c r="GB347" i="34" s="1"/>
  <c r="DA347" i="34"/>
  <c r="GF347" i="34" s="1"/>
  <c r="DE347" i="34"/>
  <c r="GJ347" i="34" s="1"/>
  <c r="DI347" i="34"/>
  <c r="GN347" i="34" s="1"/>
  <c r="DM347" i="34"/>
  <c r="GR347" i="34" s="1"/>
  <c r="DQ347" i="34"/>
  <c r="GV347" i="34" s="1"/>
  <c r="DU347" i="34"/>
  <c r="GZ347" i="34" s="1"/>
  <c r="DY347" i="34"/>
  <c r="HD347" i="34" s="1"/>
  <c r="EC347" i="34"/>
  <c r="HH347" i="34" s="1"/>
  <c r="EG347" i="34"/>
  <c r="HL347" i="34" s="1"/>
  <c r="EK347" i="34"/>
  <c r="HP347" i="34" s="1"/>
  <c r="EO347" i="34"/>
  <c r="HT347" i="34" s="1"/>
  <c r="ES347" i="34"/>
  <c r="HX347" i="34" s="1"/>
  <c r="EW347" i="34"/>
  <c r="IB347" i="34" s="1"/>
  <c r="FA347" i="34"/>
  <c r="IF347" i="34" s="1"/>
  <c r="FE347" i="34"/>
  <c r="IJ347" i="34" s="1"/>
  <c r="FI347" i="34"/>
  <c r="IN347" i="34" s="1"/>
  <c r="FM347" i="34"/>
  <c r="IR347" i="34" s="1"/>
  <c r="CT347" i="34"/>
  <c r="FY347" i="34" s="1"/>
  <c r="DJ347" i="34"/>
  <c r="GO347" i="34" s="1"/>
  <c r="DZ347" i="34"/>
  <c r="HE347" i="34" s="1"/>
  <c r="EP347" i="34"/>
  <c r="HU347" i="34" s="1"/>
  <c r="FF347" i="34"/>
  <c r="IK347" i="34" s="1"/>
  <c r="DN347" i="34"/>
  <c r="GS347" i="34" s="1"/>
  <c r="ET347" i="34"/>
  <c r="HY347" i="34" s="1"/>
  <c r="DV347" i="34"/>
  <c r="HA347" i="34" s="1"/>
  <c r="CX347" i="34"/>
  <c r="GC347" i="34" s="1"/>
  <c r="ED347" i="34"/>
  <c r="HI347" i="34" s="1"/>
  <c r="FJ347" i="34"/>
  <c r="IO347" i="34" s="1"/>
  <c r="DF347" i="34"/>
  <c r="GK347" i="34" s="1"/>
  <c r="EL347" i="34"/>
  <c r="HQ347" i="34" s="1"/>
  <c r="CL347" i="34"/>
  <c r="FQ347" i="34" s="1"/>
  <c r="DB347" i="34"/>
  <c r="GG347" i="34" s="1"/>
  <c r="DR347" i="34"/>
  <c r="GW347" i="34" s="1"/>
  <c r="EH347" i="34"/>
  <c r="HM347" i="34" s="1"/>
  <c r="EX347" i="34"/>
  <c r="IC347" i="34" s="1"/>
  <c r="FN347" i="34"/>
  <c r="IS347" i="34" s="1"/>
  <c r="CP347" i="34"/>
  <c r="FU347" i="34" s="1"/>
  <c r="FB347" i="34"/>
  <c r="IG347" i="34" s="1"/>
  <c r="CM343" i="34"/>
  <c r="FR343" i="34" s="1"/>
  <c r="CQ343" i="34"/>
  <c r="FV343" i="34" s="1"/>
  <c r="CU343" i="34"/>
  <c r="FZ343" i="34" s="1"/>
  <c r="CY343" i="34"/>
  <c r="GD343" i="34" s="1"/>
  <c r="DC343" i="34"/>
  <c r="GH343" i="34" s="1"/>
  <c r="DG343" i="34"/>
  <c r="GL343" i="34" s="1"/>
  <c r="DK343" i="34"/>
  <c r="GP343" i="34" s="1"/>
  <c r="DO343" i="34"/>
  <c r="GT343" i="34" s="1"/>
  <c r="DS343" i="34"/>
  <c r="GX343" i="34" s="1"/>
  <c r="DW343" i="34"/>
  <c r="HB343" i="34" s="1"/>
  <c r="EA343" i="34"/>
  <c r="HF343" i="34" s="1"/>
  <c r="EE343" i="34"/>
  <c r="HJ343" i="34" s="1"/>
  <c r="EI343" i="34"/>
  <c r="HN343" i="34" s="1"/>
  <c r="EM343" i="34"/>
  <c r="HR343" i="34" s="1"/>
  <c r="EQ343" i="34"/>
  <c r="HV343" i="34" s="1"/>
  <c r="EU343" i="34"/>
  <c r="HZ343" i="34" s="1"/>
  <c r="EY343" i="34"/>
  <c r="ID343" i="34" s="1"/>
  <c r="FC343" i="34"/>
  <c r="IH343" i="34" s="1"/>
  <c r="FG343" i="34"/>
  <c r="IL343" i="34" s="1"/>
  <c r="FK343" i="34"/>
  <c r="IP343" i="34" s="1"/>
  <c r="CJ343" i="34"/>
  <c r="FO343" i="34" s="1"/>
  <c r="CN343" i="34"/>
  <c r="FS343" i="34" s="1"/>
  <c r="CV343" i="34"/>
  <c r="GA343" i="34" s="1"/>
  <c r="CZ343" i="34"/>
  <c r="GE343" i="34" s="1"/>
  <c r="DH343" i="34"/>
  <c r="GM343" i="34" s="1"/>
  <c r="DP343" i="34"/>
  <c r="GU343" i="34" s="1"/>
  <c r="DX343" i="34"/>
  <c r="HC343" i="34" s="1"/>
  <c r="EF343" i="34"/>
  <c r="HK343" i="34" s="1"/>
  <c r="EN343" i="34"/>
  <c r="HS343" i="34" s="1"/>
  <c r="ER343" i="34"/>
  <c r="HW343" i="34" s="1"/>
  <c r="EZ343" i="34"/>
  <c r="IE343" i="34" s="1"/>
  <c r="FH343" i="34"/>
  <c r="IM343" i="34" s="1"/>
  <c r="CR343" i="34"/>
  <c r="FW343" i="34" s="1"/>
  <c r="DD343" i="34"/>
  <c r="GI343" i="34" s="1"/>
  <c r="DL343" i="34"/>
  <c r="GQ343" i="34" s="1"/>
  <c r="DT343" i="34"/>
  <c r="GY343" i="34" s="1"/>
  <c r="EB343" i="34"/>
  <c r="HG343" i="34" s="1"/>
  <c r="EJ343" i="34"/>
  <c r="HO343" i="34" s="1"/>
  <c r="EV343" i="34"/>
  <c r="IA343" i="34" s="1"/>
  <c r="FD343" i="34"/>
  <c r="II343" i="34" s="1"/>
  <c r="FL343" i="34"/>
  <c r="IQ343" i="34" s="1"/>
  <c r="CK343" i="34"/>
  <c r="FP343" i="34" s="1"/>
  <c r="CO343" i="34"/>
  <c r="FT343" i="34" s="1"/>
  <c r="CS343" i="34"/>
  <c r="FX343" i="34" s="1"/>
  <c r="CW343" i="34"/>
  <c r="GB343" i="34" s="1"/>
  <c r="DA343" i="34"/>
  <c r="GF343" i="34" s="1"/>
  <c r="DE343" i="34"/>
  <c r="GJ343" i="34" s="1"/>
  <c r="DI343" i="34"/>
  <c r="GN343" i="34" s="1"/>
  <c r="DM343" i="34"/>
  <c r="GR343" i="34" s="1"/>
  <c r="DQ343" i="34"/>
  <c r="GV343" i="34" s="1"/>
  <c r="DU343" i="34"/>
  <c r="GZ343" i="34" s="1"/>
  <c r="DY343" i="34"/>
  <c r="HD343" i="34" s="1"/>
  <c r="EC343" i="34"/>
  <c r="HH343" i="34" s="1"/>
  <c r="EG343" i="34"/>
  <c r="HL343" i="34" s="1"/>
  <c r="EK343" i="34"/>
  <c r="HP343" i="34" s="1"/>
  <c r="EO343" i="34"/>
  <c r="HT343" i="34" s="1"/>
  <c r="ES343" i="34"/>
  <c r="HX343" i="34" s="1"/>
  <c r="EW343" i="34"/>
  <c r="IB343" i="34" s="1"/>
  <c r="FA343" i="34"/>
  <c r="IF343" i="34" s="1"/>
  <c r="FE343" i="34"/>
  <c r="IJ343" i="34" s="1"/>
  <c r="FI343" i="34"/>
  <c r="IN343" i="34" s="1"/>
  <c r="FM343" i="34"/>
  <c r="IR343" i="34" s="1"/>
  <c r="CP343" i="34"/>
  <c r="FU343" i="34" s="1"/>
  <c r="DF343" i="34"/>
  <c r="GK343" i="34" s="1"/>
  <c r="DV343" i="34"/>
  <c r="HA343" i="34" s="1"/>
  <c r="EL343" i="34"/>
  <c r="HQ343" i="34" s="1"/>
  <c r="FB343" i="34"/>
  <c r="IG343" i="34" s="1"/>
  <c r="CT343" i="34"/>
  <c r="FY343" i="34" s="1"/>
  <c r="DZ343" i="34"/>
  <c r="HE343" i="34" s="1"/>
  <c r="FF343" i="34"/>
  <c r="IK343" i="34" s="1"/>
  <c r="DR343" i="34"/>
  <c r="GW343" i="34" s="1"/>
  <c r="FN343" i="34"/>
  <c r="IS343" i="34" s="1"/>
  <c r="DJ343" i="34"/>
  <c r="GO343" i="34" s="1"/>
  <c r="EP343" i="34"/>
  <c r="HU343" i="34" s="1"/>
  <c r="CL343" i="34"/>
  <c r="FQ343" i="34" s="1"/>
  <c r="EH343" i="34"/>
  <c r="HM343" i="34" s="1"/>
  <c r="CX343" i="34"/>
  <c r="GC343" i="34" s="1"/>
  <c r="DN343" i="34"/>
  <c r="GS343" i="34" s="1"/>
  <c r="ED343" i="34"/>
  <c r="HI343" i="34" s="1"/>
  <c r="ET343" i="34"/>
  <c r="HY343" i="34" s="1"/>
  <c r="FJ343" i="34"/>
  <c r="IO343" i="34" s="1"/>
  <c r="DB343" i="34"/>
  <c r="GG343" i="34" s="1"/>
  <c r="EX343" i="34"/>
  <c r="IC343" i="34" s="1"/>
  <c r="CM339" i="34"/>
  <c r="FR339" i="34" s="1"/>
  <c r="CQ339" i="34"/>
  <c r="FV339" i="34" s="1"/>
  <c r="CU339" i="34"/>
  <c r="FZ339" i="34" s="1"/>
  <c r="CY339" i="34"/>
  <c r="GD339" i="34" s="1"/>
  <c r="DC339" i="34"/>
  <c r="GH339" i="34" s="1"/>
  <c r="DG339" i="34"/>
  <c r="GL339" i="34" s="1"/>
  <c r="DK339" i="34"/>
  <c r="GP339" i="34" s="1"/>
  <c r="DO339" i="34"/>
  <c r="GT339" i="34" s="1"/>
  <c r="DS339" i="34"/>
  <c r="GX339" i="34" s="1"/>
  <c r="DW339" i="34"/>
  <c r="HB339" i="34" s="1"/>
  <c r="EA339" i="34"/>
  <c r="HF339" i="34" s="1"/>
  <c r="EE339" i="34"/>
  <c r="HJ339" i="34" s="1"/>
  <c r="EI339" i="34"/>
  <c r="HN339" i="34" s="1"/>
  <c r="EM339" i="34"/>
  <c r="HR339" i="34" s="1"/>
  <c r="EQ339" i="34"/>
  <c r="HV339" i="34" s="1"/>
  <c r="EU339" i="34"/>
  <c r="HZ339" i="34" s="1"/>
  <c r="EY339" i="34"/>
  <c r="ID339" i="34" s="1"/>
  <c r="FC339" i="34"/>
  <c r="IH339" i="34" s="1"/>
  <c r="FG339" i="34"/>
  <c r="IL339" i="34" s="1"/>
  <c r="FK339" i="34"/>
  <c r="IP339" i="34" s="1"/>
  <c r="CJ339" i="34"/>
  <c r="FO339" i="34" s="1"/>
  <c r="CR339" i="34"/>
  <c r="FW339" i="34" s="1"/>
  <c r="CZ339" i="34"/>
  <c r="GE339" i="34" s="1"/>
  <c r="DH339" i="34"/>
  <c r="GM339" i="34" s="1"/>
  <c r="DL339" i="34"/>
  <c r="GQ339" i="34" s="1"/>
  <c r="DT339" i="34"/>
  <c r="GY339" i="34" s="1"/>
  <c r="EB339" i="34"/>
  <c r="HG339" i="34" s="1"/>
  <c r="EF339" i="34"/>
  <c r="HK339" i="34" s="1"/>
  <c r="EN339" i="34"/>
  <c r="HS339" i="34" s="1"/>
  <c r="EV339" i="34"/>
  <c r="IA339" i="34" s="1"/>
  <c r="FD339" i="34"/>
  <c r="II339" i="34" s="1"/>
  <c r="FL339" i="34"/>
  <c r="IQ339" i="34" s="1"/>
  <c r="CN339" i="34"/>
  <c r="FS339" i="34" s="1"/>
  <c r="CV339" i="34"/>
  <c r="GA339" i="34" s="1"/>
  <c r="DD339" i="34"/>
  <c r="GI339" i="34" s="1"/>
  <c r="DP339" i="34"/>
  <c r="GU339" i="34" s="1"/>
  <c r="DX339" i="34"/>
  <c r="HC339" i="34" s="1"/>
  <c r="EJ339" i="34"/>
  <c r="HO339" i="34" s="1"/>
  <c r="ER339" i="34"/>
  <c r="HW339" i="34" s="1"/>
  <c r="EZ339" i="34"/>
  <c r="IE339" i="34" s="1"/>
  <c r="FH339" i="34"/>
  <c r="IM339" i="34" s="1"/>
  <c r="CK339" i="34"/>
  <c r="FP339" i="34" s="1"/>
  <c r="CO339" i="34"/>
  <c r="FT339" i="34" s="1"/>
  <c r="CS339" i="34"/>
  <c r="FX339" i="34" s="1"/>
  <c r="CW339" i="34"/>
  <c r="GB339" i="34" s="1"/>
  <c r="DA339" i="34"/>
  <c r="GF339" i="34" s="1"/>
  <c r="DE339" i="34"/>
  <c r="GJ339" i="34" s="1"/>
  <c r="DI339" i="34"/>
  <c r="GN339" i="34" s="1"/>
  <c r="DM339" i="34"/>
  <c r="GR339" i="34" s="1"/>
  <c r="DQ339" i="34"/>
  <c r="GV339" i="34" s="1"/>
  <c r="DU339" i="34"/>
  <c r="GZ339" i="34" s="1"/>
  <c r="DY339" i="34"/>
  <c r="HD339" i="34" s="1"/>
  <c r="EC339" i="34"/>
  <c r="HH339" i="34" s="1"/>
  <c r="EG339" i="34"/>
  <c r="HL339" i="34" s="1"/>
  <c r="EK339" i="34"/>
  <c r="HP339" i="34" s="1"/>
  <c r="EO339" i="34"/>
  <c r="HT339" i="34" s="1"/>
  <c r="ES339" i="34"/>
  <c r="HX339" i="34" s="1"/>
  <c r="EW339" i="34"/>
  <c r="IB339" i="34" s="1"/>
  <c r="FA339" i="34"/>
  <c r="IF339" i="34" s="1"/>
  <c r="FE339" i="34"/>
  <c r="IJ339" i="34" s="1"/>
  <c r="FI339" i="34"/>
  <c r="IN339" i="34" s="1"/>
  <c r="FM339" i="34"/>
  <c r="IR339" i="34" s="1"/>
  <c r="CL339" i="34"/>
  <c r="FQ339" i="34" s="1"/>
  <c r="DB339" i="34"/>
  <c r="GG339" i="34" s="1"/>
  <c r="DR339" i="34"/>
  <c r="GW339" i="34" s="1"/>
  <c r="EH339" i="34"/>
  <c r="HM339" i="34" s="1"/>
  <c r="EX339" i="34"/>
  <c r="IC339" i="34" s="1"/>
  <c r="FN339" i="34"/>
  <c r="IS339" i="34" s="1"/>
  <c r="CP339" i="34"/>
  <c r="FU339" i="34" s="1"/>
  <c r="DF339" i="34"/>
  <c r="GK339" i="34" s="1"/>
  <c r="EL339" i="34"/>
  <c r="HQ339" i="34" s="1"/>
  <c r="CX339" i="34"/>
  <c r="GC339" i="34" s="1"/>
  <c r="DN339" i="34"/>
  <c r="GS339" i="34" s="1"/>
  <c r="FJ339" i="34"/>
  <c r="IO339" i="34" s="1"/>
  <c r="DV339" i="34"/>
  <c r="HA339" i="34" s="1"/>
  <c r="FB339" i="34"/>
  <c r="IG339" i="34" s="1"/>
  <c r="ET339" i="34"/>
  <c r="HY339" i="34" s="1"/>
  <c r="CT339" i="34"/>
  <c r="FY339" i="34" s="1"/>
  <c r="DJ339" i="34"/>
  <c r="GO339" i="34" s="1"/>
  <c r="DZ339" i="34"/>
  <c r="HE339" i="34" s="1"/>
  <c r="EP339" i="34"/>
  <c r="HU339" i="34" s="1"/>
  <c r="FF339" i="34"/>
  <c r="IK339" i="34" s="1"/>
  <c r="ED339" i="34"/>
  <c r="HI339" i="34" s="1"/>
  <c r="CM335" i="34"/>
  <c r="FR335" i="34" s="1"/>
  <c r="CQ335" i="34"/>
  <c r="FV335" i="34" s="1"/>
  <c r="CU335" i="34"/>
  <c r="FZ335" i="34" s="1"/>
  <c r="CY335" i="34"/>
  <c r="GD335" i="34" s="1"/>
  <c r="DC335" i="34"/>
  <c r="GH335" i="34" s="1"/>
  <c r="DG335" i="34"/>
  <c r="GL335" i="34" s="1"/>
  <c r="DK335" i="34"/>
  <c r="GP335" i="34" s="1"/>
  <c r="DO335" i="34"/>
  <c r="GT335" i="34" s="1"/>
  <c r="DS335" i="34"/>
  <c r="GX335" i="34" s="1"/>
  <c r="DW335" i="34"/>
  <c r="HB335" i="34" s="1"/>
  <c r="EA335" i="34"/>
  <c r="HF335" i="34" s="1"/>
  <c r="EE335" i="34"/>
  <c r="HJ335" i="34" s="1"/>
  <c r="EI335" i="34"/>
  <c r="HN335" i="34" s="1"/>
  <c r="EM335" i="34"/>
  <c r="HR335" i="34" s="1"/>
  <c r="EQ335" i="34"/>
  <c r="HV335" i="34" s="1"/>
  <c r="EU335" i="34"/>
  <c r="HZ335" i="34" s="1"/>
  <c r="EY335" i="34"/>
  <c r="ID335" i="34" s="1"/>
  <c r="FC335" i="34"/>
  <c r="IH335" i="34" s="1"/>
  <c r="FG335" i="34"/>
  <c r="IL335" i="34" s="1"/>
  <c r="FK335" i="34"/>
  <c r="IP335" i="34" s="1"/>
  <c r="CJ335" i="34"/>
  <c r="FO335" i="34" s="1"/>
  <c r="CR335" i="34"/>
  <c r="FW335" i="34" s="1"/>
  <c r="CZ335" i="34"/>
  <c r="GE335" i="34" s="1"/>
  <c r="DD335" i="34"/>
  <c r="GI335" i="34" s="1"/>
  <c r="DL335" i="34"/>
  <c r="GQ335" i="34" s="1"/>
  <c r="DT335" i="34"/>
  <c r="GY335" i="34" s="1"/>
  <c r="EB335" i="34"/>
  <c r="HG335" i="34" s="1"/>
  <c r="EJ335" i="34"/>
  <c r="HO335" i="34" s="1"/>
  <c r="ER335" i="34"/>
  <c r="HW335" i="34" s="1"/>
  <c r="EZ335" i="34"/>
  <c r="IE335" i="34" s="1"/>
  <c r="FH335" i="34"/>
  <c r="IM335" i="34" s="1"/>
  <c r="FL335" i="34"/>
  <c r="IQ335" i="34" s="1"/>
  <c r="CN335" i="34"/>
  <c r="FS335" i="34" s="1"/>
  <c r="CV335" i="34"/>
  <c r="GA335" i="34" s="1"/>
  <c r="DH335" i="34"/>
  <c r="GM335" i="34" s="1"/>
  <c r="DP335" i="34"/>
  <c r="GU335" i="34" s="1"/>
  <c r="DX335" i="34"/>
  <c r="HC335" i="34" s="1"/>
  <c r="EF335" i="34"/>
  <c r="HK335" i="34" s="1"/>
  <c r="EN335" i="34"/>
  <c r="HS335" i="34" s="1"/>
  <c r="EV335" i="34"/>
  <c r="IA335" i="34" s="1"/>
  <c r="FD335" i="34"/>
  <c r="II335" i="34" s="1"/>
  <c r="CK335" i="34"/>
  <c r="FP335" i="34" s="1"/>
  <c r="CO335" i="34"/>
  <c r="FT335" i="34" s="1"/>
  <c r="CS335" i="34"/>
  <c r="FX335" i="34" s="1"/>
  <c r="CW335" i="34"/>
  <c r="GB335" i="34" s="1"/>
  <c r="DA335" i="34"/>
  <c r="GF335" i="34" s="1"/>
  <c r="DE335" i="34"/>
  <c r="GJ335" i="34" s="1"/>
  <c r="DI335" i="34"/>
  <c r="GN335" i="34" s="1"/>
  <c r="DM335" i="34"/>
  <c r="GR335" i="34" s="1"/>
  <c r="DQ335" i="34"/>
  <c r="GV335" i="34" s="1"/>
  <c r="DU335" i="34"/>
  <c r="GZ335" i="34" s="1"/>
  <c r="DY335" i="34"/>
  <c r="HD335" i="34" s="1"/>
  <c r="EC335" i="34"/>
  <c r="HH335" i="34" s="1"/>
  <c r="EG335" i="34"/>
  <c r="HL335" i="34" s="1"/>
  <c r="EK335" i="34"/>
  <c r="HP335" i="34" s="1"/>
  <c r="EO335" i="34"/>
  <c r="HT335" i="34" s="1"/>
  <c r="ES335" i="34"/>
  <c r="HX335" i="34" s="1"/>
  <c r="EW335" i="34"/>
  <c r="IB335" i="34" s="1"/>
  <c r="FA335" i="34"/>
  <c r="IF335" i="34" s="1"/>
  <c r="FE335" i="34"/>
  <c r="IJ335" i="34" s="1"/>
  <c r="FI335" i="34"/>
  <c r="IN335" i="34" s="1"/>
  <c r="FM335" i="34"/>
  <c r="IR335" i="34" s="1"/>
  <c r="CX335" i="34"/>
  <c r="GC335" i="34" s="1"/>
  <c r="DN335" i="34"/>
  <c r="GS335" i="34" s="1"/>
  <c r="ED335" i="34"/>
  <c r="HI335" i="34" s="1"/>
  <c r="ET335" i="34"/>
  <c r="HY335" i="34" s="1"/>
  <c r="FJ335" i="34"/>
  <c r="IO335" i="34" s="1"/>
  <c r="CL335" i="34"/>
  <c r="FQ335" i="34" s="1"/>
  <c r="DR335" i="34"/>
  <c r="GW335" i="34" s="1"/>
  <c r="EH335" i="34"/>
  <c r="HM335" i="34" s="1"/>
  <c r="FN335" i="34"/>
  <c r="IS335" i="34" s="1"/>
  <c r="DZ335" i="34"/>
  <c r="HE335" i="34" s="1"/>
  <c r="DB335" i="34"/>
  <c r="GG335" i="34" s="1"/>
  <c r="EX335" i="34"/>
  <c r="IC335" i="34" s="1"/>
  <c r="DJ335" i="34"/>
  <c r="GO335" i="34" s="1"/>
  <c r="EP335" i="34"/>
  <c r="HU335" i="34" s="1"/>
  <c r="CP335" i="34"/>
  <c r="FU335" i="34" s="1"/>
  <c r="DF335" i="34"/>
  <c r="GK335" i="34" s="1"/>
  <c r="DV335" i="34"/>
  <c r="HA335" i="34" s="1"/>
  <c r="EL335" i="34"/>
  <c r="HQ335" i="34" s="1"/>
  <c r="FB335" i="34"/>
  <c r="IG335" i="34" s="1"/>
  <c r="CT335" i="34"/>
  <c r="FY335" i="34" s="1"/>
  <c r="FF335" i="34"/>
  <c r="IK335" i="34" s="1"/>
  <c r="CM331" i="34"/>
  <c r="FR331" i="34" s="1"/>
  <c r="CQ331" i="34"/>
  <c r="FV331" i="34" s="1"/>
  <c r="CU331" i="34"/>
  <c r="FZ331" i="34" s="1"/>
  <c r="CY331" i="34"/>
  <c r="GD331" i="34" s="1"/>
  <c r="DC331" i="34"/>
  <c r="GH331" i="34" s="1"/>
  <c r="DG331" i="34"/>
  <c r="GL331" i="34" s="1"/>
  <c r="DK331" i="34"/>
  <c r="GP331" i="34" s="1"/>
  <c r="DO331" i="34"/>
  <c r="GT331" i="34" s="1"/>
  <c r="DS331" i="34"/>
  <c r="GX331" i="34" s="1"/>
  <c r="DW331" i="34"/>
  <c r="HB331" i="34" s="1"/>
  <c r="EA331" i="34"/>
  <c r="HF331" i="34" s="1"/>
  <c r="EE331" i="34"/>
  <c r="HJ331" i="34" s="1"/>
  <c r="EI331" i="34"/>
  <c r="HN331" i="34" s="1"/>
  <c r="EM331" i="34"/>
  <c r="HR331" i="34" s="1"/>
  <c r="EQ331" i="34"/>
  <c r="HV331" i="34" s="1"/>
  <c r="EU331" i="34"/>
  <c r="HZ331" i="34" s="1"/>
  <c r="EY331" i="34"/>
  <c r="ID331" i="34" s="1"/>
  <c r="FC331" i="34"/>
  <c r="IH331" i="34" s="1"/>
  <c r="FG331" i="34"/>
  <c r="IL331" i="34" s="1"/>
  <c r="FK331" i="34"/>
  <c r="IP331" i="34" s="1"/>
  <c r="CN331" i="34"/>
  <c r="FS331" i="34" s="1"/>
  <c r="DL331" i="34"/>
  <c r="GQ331" i="34" s="1"/>
  <c r="DX331" i="34"/>
  <c r="HC331" i="34" s="1"/>
  <c r="EF331" i="34"/>
  <c r="HK331" i="34" s="1"/>
  <c r="EN331" i="34"/>
  <c r="HS331" i="34" s="1"/>
  <c r="ER331" i="34"/>
  <c r="HW331" i="34" s="1"/>
  <c r="EZ331" i="34"/>
  <c r="IE331" i="34" s="1"/>
  <c r="FH331" i="34"/>
  <c r="IM331" i="34" s="1"/>
  <c r="CJ331" i="34"/>
  <c r="FO331" i="34" s="1"/>
  <c r="CR331" i="34"/>
  <c r="FW331" i="34" s="1"/>
  <c r="CV331" i="34"/>
  <c r="GA331" i="34" s="1"/>
  <c r="CZ331" i="34"/>
  <c r="GE331" i="34" s="1"/>
  <c r="DD331" i="34"/>
  <c r="GI331" i="34" s="1"/>
  <c r="DH331" i="34"/>
  <c r="GM331" i="34" s="1"/>
  <c r="DP331" i="34"/>
  <c r="GU331" i="34" s="1"/>
  <c r="DT331" i="34"/>
  <c r="GY331" i="34" s="1"/>
  <c r="EB331" i="34"/>
  <c r="HG331" i="34" s="1"/>
  <c r="EJ331" i="34"/>
  <c r="HO331" i="34" s="1"/>
  <c r="EV331" i="34"/>
  <c r="IA331" i="34" s="1"/>
  <c r="FD331" i="34"/>
  <c r="II331" i="34" s="1"/>
  <c r="FL331" i="34"/>
  <c r="IQ331" i="34" s="1"/>
  <c r="CK331" i="34"/>
  <c r="FP331" i="34" s="1"/>
  <c r="CO331" i="34"/>
  <c r="FT331" i="34" s="1"/>
  <c r="CS331" i="34"/>
  <c r="FX331" i="34" s="1"/>
  <c r="CW331" i="34"/>
  <c r="GB331" i="34" s="1"/>
  <c r="DA331" i="34"/>
  <c r="GF331" i="34" s="1"/>
  <c r="DE331" i="34"/>
  <c r="GJ331" i="34" s="1"/>
  <c r="DI331" i="34"/>
  <c r="GN331" i="34" s="1"/>
  <c r="DM331" i="34"/>
  <c r="GR331" i="34" s="1"/>
  <c r="DQ331" i="34"/>
  <c r="GV331" i="34" s="1"/>
  <c r="DU331" i="34"/>
  <c r="GZ331" i="34" s="1"/>
  <c r="DY331" i="34"/>
  <c r="HD331" i="34" s="1"/>
  <c r="EC331" i="34"/>
  <c r="HH331" i="34" s="1"/>
  <c r="EG331" i="34"/>
  <c r="HL331" i="34" s="1"/>
  <c r="EK331" i="34"/>
  <c r="HP331" i="34" s="1"/>
  <c r="EO331" i="34"/>
  <c r="HT331" i="34" s="1"/>
  <c r="ES331" i="34"/>
  <c r="HX331" i="34" s="1"/>
  <c r="EW331" i="34"/>
  <c r="IB331" i="34" s="1"/>
  <c r="FA331" i="34"/>
  <c r="IF331" i="34" s="1"/>
  <c r="FE331" i="34"/>
  <c r="IJ331" i="34" s="1"/>
  <c r="FI331" i="34"/>
  <c r="IN331" i="34" s="1"/>
  <c r="FM331" i="34"/>
  <c r="IR331" i="34" s="1"/>
  <c r="CT331" i="34"/>
  <c r="FY331" i="34" s="1"/>
  <c r="DJ331" i="34"/>
  <c r="GO331" i="34" s="1"/>
  <c r="DZ331" i="34"/>
  <c r="HE331" i="34" s="1"/>
  <c r="EP331" i="34"/>
  <c r="HU331" i="34" s="1"/>
  <c r="FF331" i="34"/>
  <c r="IK331" i="34" s="1"/>
  <c r="CX331" i="34"/>
  <c r="GC331" i="34" s="1"/>
  <c r="DN331" i="34"/>
  <c r="GS331" i="34" s="1"/>
  <c r="ET331" i="34"/>
  <c r="HY331" i="34" s="1"/>
  <c r="DF331" i="34"/>
  <c r="GK331" i="34" s="1"/>
  <c r="FB331" i="34"/>
  <c r="IG331" i="34" s="1"/>
  <c r="ED331" i="34"/>
  <c r="HI331" i="34" s="1"/>
  <c r="FJ331" i="34"/>
  <c r="IO331" i="34" s="1"/>
  <c r="CP331" i="34"/>
  <c r="FU331" i="34" s="1"/>
  <c r="EL331" i="34"/>
  <c r="HQ331" i="34" s="1"/>
  <c r="CL331" i="34"/>
  <c r="FQ331" i="34" s="1"/>
  <c r="DB331" i="34"/>
  <c r="GG331" i="34" s="1"/>
  <c r="DR331" i="34"/>
  <c r="GW331" i="34" s="1"/>
  <c r="EH331" i="34"/>
  <c r="HM331" i="34" s="1"/>
  <c r="EX331" i="34"/>
  <c r="IC331" i="34" s="1"/>
  <c r="FN331" i="34"/>
  <c r="IS331" i="34" s="1"/>
  <c r="DV331" i="34"/>
  <c r="HA331" i="34" s="1"/>
  <c r="CM327" i="34"/>
  <c r="FR327" i="34" s="1"/>
  <c r="CQ327" i="34"/>
  <c r="FV327" i="34" s="1"/>
  <c r="CU327" i="34"/>
  <c r="FZ327" i="34" s="1"/>
  <c r="CY327" i="34"/>
  <c r="GD327" i="34" s="1"/>
  <c r="DC327" i="34"/>
  <c r="GH327" i="34" s="1"/>
  <c r="DG327" i="34"/>
  <c r="GL327" i="34" s="1"/>
  <c r="DK327" i="34"/>
  <c r="GP327" i="34" s="1"/>
  <c r="DO327" i="34"/>
  <c r="GT327" i="34" s="1"/>
  <c r="DS327" i="34"/>
  <c r="GX327" i="34" s="1"/>
  <c r="DW327" i="34"/>
  <c r="HB327" i="34" s="1"/>
  <c r="EA327" i="34"/>
  <c r="HF327" i="34" s="1"/>
  <c r="EE327" i="34"/>
  <c r="HJ327" i="34" s="1"/>
  <c r="EI327" i="34"/>
  <c r="HN327" i="34" s="1"/>
  <c r="EM327" i="34"/>
  <c r="HR327" i="34" s="1"/>
  <c r="EQ327" i="34"/>
  <c r="HV327" i="34" s="1"/>
  <c r="EU327" i="34"/>
  <c r="HZ327" i="34" s="1"/>
  <c r="EY327" i="34"/>
  <c r="ID327" i="34" s="1"/>
  <c r="FC327" i="34"/>
  <c r="IH327" i="34" s="1"/>
  <c r="FG327" i="34"/>
  <c r="IL327" i="34" s="1"/>
  <c r="FK327" i="34"/>
  <c r="IP327" i="34" s="1"/>
  <c r="CJ327" i="34"/>
  <c r="FO327" i="34" s="1"/>
  <c r="CN327" i="34"/>
  <c r="FS327" i="34" s="1"/>
  <c r="CR327" i="34"/>
  <c r="FW327" i="34" s="1"/>
  <c r="CV327" i="34"/>
  <c r="GA327" i="34" s="1"/>
  <c r="CZ327" i="34"/>
  <c r="GE327" i="34" s="1"/>
  <c r="DD327" i="34"/>
  <c r="GI327" i="34" s="1"/>
  <c r="DH327" i="34"/>
  <c r="GM327" i="34" s="1"/>
  <c r="DL327" i="34"/>
  <c r="GQ327" i="34" s="1"/>
  <c r="DP327" i="34"/>
  <c r="GU327" i="34" s="1"/>
  <c r="DT327" i="34"/>
  <c r="GY327" i="34" s="1"/>
  <c r="DX327" i="34"/>
  <c r="HC327" i="34" s="1"/>
  <c r="EB327" i="34"/>
  <c r="HG327" i="34" s="1"/>
  <c r="EF327" i="34"/>
  <c r="HK327" i="34" s="1"/>
  <c r="EJ327" i="34"/>
  <c r="HO327" i="34" s="1"/>
  <c r="EN327" i="34"/>
  <c r="HS327" i="34" s="1"/>
  <c r="ER327" i="34"/>
  <c r="HW327" i="34" s="1"/>
  <c r="EV327" i="34"/>
  <c r="IA327" i="34" s="1"/>
  <c r="EZ327" i="34"/>
  <c r="IE327" i="34" s="1"/>
  <c r="FD327" i="34"/>
  <c r="II327" i="34" s="1"/>
  <c r="FH327" i="34"/>
  <c r="IM327" i="34" s="1"/>
  <c r="FL327" i="34"/>
  <c r="IQ327" i="34" s="1"/>
  <c r="CK327" i="34"/>
  <c r="FP327" i="34" s="1"/>
  <c r="CO327" i="34"/>
  <c r="FT327" i="34" s="1"/>
  <c r="CS327" i="34"/>
  <c r="FX327" i="34" s="1"/>
  <c r="CW327" i="34"/>
  <c r="GB327" i="34" s="1"/>
  <c r="DA327" i="34"/>
  <c r="GF327" i="34" s="1"/>
  <c r="DE327" i="34"/>
  <c r="GJ327" i="34" s="1"/>
  <c r="DI327" i="34"/>
  <c r="GN327" i="34" s="1"/>
  <c r="DM327" i="34"/>
  <c r="GR327" i="34" s="1"/>
  <c r="DQ327" i="34"/>
  <c r="GV327" i="34" s="1"/>
  <c r="DU327" i="34"/>
  <c r="GZ327" i="34" s="1"/>
  <c r="DY327" i="34"/>
  <c r="HD327" i="34" s="1"/>
  <c r="EC327" i="34"/>
  <c r="HH327" i="34" s="1"/>
  <c r="EG327" i="34"/>
  <c r="HL327" i="34" s="1"/>
  <c r="EK327" i="34"/>
  <c r="HP327" i="34" s="1"/>
  <c r="EO327" i="34"/>
  <c r="HT327" i="34" s="1"/>
  <c r="ES327" i="34"/>
  <c r="HX327" i="34" s="1"/>
  <c r="EW327" i="34"/>
  <c r="IB327" i="34" s="1"/>
  <c r="FA327" i="34"/>
  <c r="IF327" i="34" s="1"/>
  <c r="FE327" i="34"/>
  <c r="IJ327" i="34" s="1"/>
  <c r="FI327" i="34"/>
  <c r="IN327" i="34" s="1"/>
  <c r="FM327" i="34"/>
  <c r="IR327" i="34" s="1"/>
  <c r="CP327" i="34"/>
  <c r="FU327" i="34" s="1"/>
  <c r="DF327" i="34"/>
  <c r="GK327" i="34" s="1"/>
  <c r="DV327" i="34"/>
  <c r="HA327" i="34" s="1"/>
  <c r="EL327" i="34"/>
  <c r="HQ327" i="34" s="1"/>
  <c r="FB327" i="34"/>
  <c r="IG327" i="34" s="1"/>
  <c r="CT327" i="34"/>
  <c r="FY327" i="34" s="1"/>
  <c r="DZ327" i="34"/>
  <c r="HE327" i="34" s="1"/>
  <c r="EP327" i="34"/>
  <c r="HU327" i="34" s="1"/>
  <c r="DR327" i="34"/>
  <c r="GW327" i="34" s="1"/>
  <c r="EX327" i="34"/>
  <c r="IC327" i="34" s="1"/>
  <c r="DJ327" i="34"/>
  <c r="GO327" i="34" s="1"/>
  <c r="FF327" i="34"/>
  <c r="IK327" i="34" s="1"/>
  <c r="DB327" i="34"/>
  <c r="GG327" i="34" s="1"/>
  <c r="FN327" i="34"/>
  <c r="IS327" i="34" s="1"/>
  <c r="CX327" i="34"/>
  <c r="GC327" i="34" s="1"/>
  <c r="DN327" i="34"/>
  <c r="GS327" i="34" s="1"/>
  <c r="ED327" i="34"/>
  <c r="HI327" i="34" s="1"/>
  <c r="ET327" i="34"/>
  <c r="HY327" i="34" s="1"/>
  <c r="FJ327" i="34"/>
  <c r="IO327" i="34" s="1"/>
  <c r="CL327" i="34"/>
  <c r="FQ327" i="34" s="1"/>
  <c r="EH327" i="34"/>
  <c r="HM327" i="34" s="1"/>
  <c r="CM323" i="34"/>
  <c r="FR323" i="34" s="1"/>
  <c r="CQ323" i="34"/>
  <c r="FV323" i="34" s="1"/>
  <c r="CU323" i="34"/>
  <c r="FZ323" i="34" s="1"/>
  <c r="CY323" i="34"/>
  <c r="GD323" i="34" s="1"/>
  <c r="DC323" i="34"/>
  <c r="GH323" i="34" s="1"/>
  <c r="DG323" i="34"/>
  <c r="GL323" i="34" s="1"/>
  <c r="DK323" i="34"/>
  <c r="GP323" i="34" s="1"/>
  <c r="DO323" i="34"/>
  <c r="GT323" i="34" s="1"/>
  <c r="DS323" i="34"/>
  <c r="GX323" i="34" s="1"/>
  <c r="DW323" i="34"/>
  <c r="HB323" i="34" s="1"/>
  <c r="EA323" i="34"/>
  <c r="HF323" i="34" s="1"/>
  <c r="EE323" i="34"/>
  <c r="HJ323" i="34" s="1"/>
  <c r="EI323" i="34"/>
  <c r="HN323" i="34" s="1"/>
  <c r="EM323" i="34"/>
  <c r="HR323" i="34" s="1"/>
  <c r="EQ323" i="34"/>
  <c r="HV323" i="34" s="1"/>
  <c r="EU323" i="34"/>
  <c r="HZ323" i="34" s="1"/>
  <c r="EY323" i="34"/>
  <c r="ID323" i="34" s="1"/>
  <c r="FC323" i="34"/>
  <c r="IH323" i="34" s="1"/>
  <c r="FG323" i="34"/>
  <c r="IL323" i="34" s="1"/>
  <c r="FK323" i="34"/>
  <c r="IP323" i="34" s="1"/>
  <c r="CJ323" i="34"/>
  <c r="FO323" i="34" s="1"/>
  <c r="CN323" i="34"/>
  <c r="FS323" i="34" s="1"/>
  <c r="CR323" i="34"/>
  <c r="FW323" i="34" s="1"/>
  <c r="CV323" i="34"/>
  <c r="GA323" i="34" s="1"/>
  <c r="CZ323" i="34"/>
  <c r="GE323" i="34" s="1"/>
  <c r="DD323" i="34"/>
  <c r="GI323" i="34" s="1"/>
  <c r="DH323" i="34"/>
  <c r="GM323" i="34" s="1"/>
  <c r="DL323" i="34"/>
  <c r="GQ323" i="34" s="1"/>
  <c r="DP323" i="34"/>
  <c r="GU323" i="34" s="1"/>
  <c r="DT323" i="34"/>
  <c r="GY323" i="34" s="1"/>
  <c r="DX323" i="34"/>
  <c r="HC323" i="34" s="1"/>
  <c r="EB323" i="34"/>
  <c r="HG323" i="34" s="1"/>
  <c r="EF323" i="34"/>
  <c r="HK323" i="34" s="1"/>
  <c r="EJ323" i="34"/>
  <c r="HO323" i="34" s="1"/>
  <c r="EN323" i="34"/>
  <c r="HS323" i="34" s="1"/>
  <c r="ER323" i="34"/>
  <c r="HW323" i="34" s="1"/>
  <c r="EV323" i="34"/>
  <c r="IA323" i="34" s="1"/>
  <c r="EZ323" i="34"/>
  <c r="IE323" i="34" s="1"/>
  <c r="FD323" i="34"/>
  <c r="II323" i="34" s="1"/>
  <c r="FH323" i="34"/>
  <c r="IM323" i="34" s="1"/>
  <c r="FL323" i="34"/>
  <c r="IQ323" i="34" s="1"/>
  <c r="CK323" i="34"/>
  <c r="FP323" i="34" s="1"/>
  <c r="CO323" i="34"/>
  <c r="FT323" i="34" s="1"/>
  <c r="CS323" i="34"/>
  <c r="FX323" i="34" s="1"/>
  <c r="CW323" i="34"/>
  <c r="GB323" i="34" s="1"/>
  <c r="DA323" i="34"/>
  <c r="GF323" i="34" s="1"/>
  <c r="DE323" i="34"/>
  <c r="GJ323" i="34" s="1"/>
  <c r="DI323" i="34"/>
  <c r="GN323" i="34" s="1"/>
  <c r="DM323" i="34"/>
  <c r="GR323" i="34" s="1"/>
  <c r="DQ323" i="34"/>
  <c r="GV323" i="34" s="1"/>
  <c r="DU323" i="34"/>
  <c r="GZ323" i="34" s="1"/>
  <c r="DY323" i="34"/>
  <c r="HD323" i="34" s="1"/>
  <c r="EC323" i="34"/>
  <c r="HH323" i="34" s="1"/>
  <c r="EG323" i="34"/>
  <c r="HL323" i="34" s="1"/>
  <c r="EK323" i="34"/>
  <c r="HP323" i="34" s="1"/>
  <c r="EO323" i="34"/>
  <c r="HT323" i="34" s="1"/>
  <c r="ES323" i="34"/>
  <c r="HX323" i="34" s="1"/>
  <c r="EW323" i="34"/>
  <c r="IB323" i="34" s="1"/>
  <c r="FA323" i="34"/>
  <c r="IF323" i="34" s="1"/>
  <c r="FE323" i="34"/>
  <c r="IJ323" i="34" s="1"/>
  <c r="FI323" i="34"/>
  <c r="IN323" i="34" s="1"/>
  <c r="FM323" i="34"/>
  <c r="IR323" i="34" s="1"/>
  <c r="CL323" i="34"/>
  <c r="FQ323" i="34" s="1"/>
  <c r="DB323" i="34"/>
  <c r="GG323" i="34" s="1"/>
  <c r="DR323" i="34"/>
  <c r="GW323" i="34" s="1"/>
  <c r="EH323" i="34"/>
  <c r="HM323" i="34" s="1"/>
  <c r="EX323" i="34"/>
  <c r="IC323" i="34" s="1"/>
  <c r="FN323" i="34"/>
  <c r="IS323" i="34" s="1"/>
  <c r="CP323" i="34"/>
  <c r="FU323" i="34" s="1"/>
  <c r="DF323" i="34"/>
  <c r="GK323" i="34" s="1"/>
  <c r="EL323" i="34"/>
  <c r="HQ323" i="34" s="1"/>
  <c r="DN323" i="34"/>
  <c r="GS323" i="34" s="1"/>
  <c r="FJ323" i="34"/>
  <c r="IO323" i="34" s="1"/>
  <c r="DV323" i="34"/>
  <c r="HA323" i="34" s="1"/>
  <c r="FB323" i="34"/>
  <c r="IG323" i="34" s="1"/>
  <c r="CX323" i="34"/>
  <c r="GC323" i="34" s="1"/>
  <c r="ET323" i="34"/>
  <c r="HY323" i="34" s="1"/>
  <c r="CT323" i="34"/>
  <c r="FY323" i="34" s="1"/>
  <c r="DJ323" i="34"/>
  <c r="GO323" i="34" s="1"/>
  <c r="DZ323" i="34"/>
  <c r="HE323" i="34" s="1"/>
  <c r="EP323" i="34"/>
  <c r="HU323" i="34" s="1"/>
  <c r="FF323" i="34"/>
  <c r="IK323" i="34" s="1"/>
  <c r="ED323" i="34"/>
  <c r="HI323" i="34" s="1"/>
  <c r="CM319" i="34"/>
  <c r="FR319" i="34" s="1"/>
  <c r="CQ319" i="34"/>
  <c r="FV319" i="34" s="1"/>
  <c r="CU319" i="34"/>
  <c r="FZ319" i="34" s="1"/>
  <c r="CY319" i="34"/>
  <c r="GD319" i="34" s="1"/>
  <c r="DC319" i="34"/>
  <c r="GH319" i="34" s="1"/>
  <c r="DG319" i="34"/>
  <c r="GL319" i="34" s="1"/>
  <c r="DK319" i="34"/>
  <c r="GP319" i="34" s="1"/>
  <c r="DO319" i="34"/>
  <c r="GT319" i="34" s="1"/>
  <c r="DS319" i="34"/>
  <c r="GX319" i="34" s="1"/>
  <c r="DW319" i="34"/>
  <c r="HB319" i="34" s="1"/>
  <c r="EA319" i="34"/>
  <c r="HF319" i="34" s="1"/>
  <c r="EE319" i="34"/>
  <c r="HJ319" i="34" s="1"/>
  <c r="EI319" i="34"/>
  <c r="HN319" i="34" s="1"/>
  <c r="EM319" i="34"/>
  <c r="HR319" i="34" s="1"/>
  <c r="EQ319" i="34"/>
  <c r="HV319" i="34" s="1"/>
  <c r="EU319" i="34"/>
  <c r="HZ319" i="34" s="1"/>
  <c r="EY319" i="34"/>
  <c r="ID319" i="34" s="1"/>
  <c r="FC319" i="34"/>
  <c r="IH319" i="34" s="1"/>
  <c r="FG319" i="34"/>
  <c r="IL319" i="34" s="1"/>
  <c r="FK319" i="34"/>
  <c r="IP319" i="34" s="1"/>
  <c r="CJ319" i="34"/>
  <c r="FO319" i="34" s="1"/>
  <c r="CN319" i="34"/>
  <c r="FS319" i="34" s="1"/>
  <c r="CR319" i="34"/>
  <c r="FW319" i="34" s="1"/>
  <c r="CV319" i="34"/>
  <c r="GA319" i="34" s="1"/>
  <c r="CZ319" i="34"/>
  <c r="GE319" i="34" s="1"/>
  <c r="DD319" i="34"/>
  <c r="GI319" i="34" s="1"/>
  <c r="DH319" i="34"/>
  <c r="GM319" i="34" s="1"/>
  <c r="DL319" i="34"/>
  <c r="GQ319" i="34" s="1"/>
  <c r="DP319" i="34"/>
  <c r="GU319" i="34" s="1"/>
  <c r="DT319" i="34"/>
  <c r="GY319" i="34" s="1"/>
  <c r="DX319" i="34"/>
  <c r="HC319" i="34" s="1"/>
  <c r="EB319" i="34"/>
  <c r="HG319" i="34" s="1"/>
  <c r="EF319" i="34"/>
  <c r="HK319" i="34" s="1"/>
  <c r="EJ319" i="34"/>
  <c r="HO319" i="34" s="1"/>
  <c r="EN319" i="34"/>
  <c r="HS319" i="34" s="1"/>
  <c r="ER319" i="34"/>
  <c r="HW319" i="34" s="1"/>
  <c r="EV319" i="34"/>
  <c r="IA319" i="34" s="1"/>
  <c r="EZ319" i="34"/>
  <c r="IE319" i="34" s="1"/>
  <c r="FD319" i="34"/>
  <c r="II319" i="34" s="1"/>
  <c r="FH319" i="34"/>
  <c r="IM319" i="34" s="1"/>
  <c r="FL319" i="34"/>
  <c r="IQ319" i="34" s="1"/>
  <c r="CK319" i="34"/>
  <c r="FP319" i="34" s="1"/>
  <c r="CO319" i="34"/>
  <c r="FT319" i="34" s="1"/>
  <c r="CS319" i="34"/>
  <c r="FX319" i="34" s="1"/>
  <c r="CW319" i="34"/>
  <c r="GB319" i="34" s="1"/>
  <c r="DA319" i="34"/>
  <c r="GF319" i="34" s="1"/>
  <c r="DE319" i="34"/>
  <c r="GJ319" i="34" s="1"/>
  <c r="DI319" i="34"/>
  <c r="GN319" i="34" s="1"/>
  <c r="DM319" i="34"/>
  <c r="GR319" i="34" s="1"/>
  <c r="DQ319" i="34"/>
  <c r="GV319" i="34" s="1"/>
  <c r="DU319" i="34"/>
  <c r="GZ319" i="34" s="1"/>
  <c r="DY319" i="34"/>
  <c r="HD319" i="34" s="1"/>
  <c r="EC319" i="34"/>
  <c r="HH319" i="34" s="1"/>
  <c r="EG319" i="34"/>
  <c r="HL319" i="34" s="1"/>
  <c r="EK319" i="34"/>
  <c r="HP319" i="34" s="1"/>
  <c r="EO319" i="34"/>
  <c r="HT319" i="34" s="1"/>
  <c r="ES319" i="34"/>
  <c r="HX319" i="34" s="1"/>
  <c r="EW319" i="34"/>
  <c r="IB319" i="34" s="1"/>
  <c r="FA319" i="34"/>
  <c r="IF319" i="34" s="1"/>
  <c r="FE319" i="34"/>
  <c r="IJ319" i="34" s="1"/>
  <c r="FI319" i="34"/>
  <c r="IN319" i="34" s="1"/>
  <c r="FM319" i="34"/>
  <c r="IR319" i="34" s="1"/>
  <c r="CX319" i="34"/>
  <c r="GC319" i="34" s="1"/>
  <c r="DN319" i="34"/>
  <c r="GS319" i="34" s="1"/>
  <c r="ED319" i="34"/>
  <c r="HI319" i="34" s="1"/>
  <c r="ET319" i="34"/>
  <c r="HY319" i="34" s="1"/>
  <c r="FJ319" i="34"/>
  <c r="IO319" i="34" s="1"/>
  <c r="CL319" i="34"/>
  <c r="FQ319" i="34" s="1"/>
  <c r="DR319" i="34"/>
  <c r="GW319" i="34" s="1"/>
  <c r="EX319" i="34"/>
  <c r="IC319" i="34" s="1"/>
  <c r="CT319" i="34"/>
  <c r="FY319" i="34" s="1"/>
  <c r="DZ319" i="34"/>
  <c r="HE319" i="34" s="1"/>
  <c r="DB319" i="34"/>
  <c r="GG319" i="34" s="1"/>
  <c r="EH319" i="34"/>
  <c r="HM319" i="34" s="1"/>
  <c r="FN319" i="34"/>
  <c r="IS319" i="34" s="1"/>
  <c r="EP319" i="34"/>
  <c r="HU319" i="34" s="1"/>
  <c r="CP319" i="34"/>
  <c r="FU319" i="34" s="1"/>
  <c r="DF319" i="34"/>
  <c r="GK319" i="34" s="1"/>
  <c r="DV319" i="34"/>
  <c r="HA319" i="34" s="1"/>
  <c r="EL319" i="34"/>
  <c r="HQ319" i="34" s="1"/>
  <c r="FB319" i="34"/>
  <c r="IG319" i="34" s="1"/>
  <c r="DJ319" i="34"/>
  <c r="GO319" i="34" s="1"/>
  <c r="FF319" i="34"/>
  <c r="IK319" i="34" s="1"/>
  <c r="CM315" i="34"/>
  <c r="FR315" i="34" s="1"/>
  <c r="CQ315" i="34"/>
  <c r="FV315" i="34" s="1"/>
  <c r="CU315" i="34"/>
  <c r="FZ315" i="34" s="1"/>
  <c r="CY315" i="34"/>
  <c r="GD315" i="34" s="1"/>
  <c r="DC315" i="34"/>
  <c r="GH315" i="34" s="1"/>
  <c r="DG315" i="34"/>
  <c r="GL315" i="34" s="1"/>
  <c r="DK315" i="34"/>
  <c r="GP315" i="34" s="1"/>
  <c r="DO315" i="34"/>
  <c r="GT315" i="34" s="1"/>
  <c r="DS315" i="34"/>
  <c r="GX315" i="34" s="1"/>
  <c r="DW315" i="34"/>
  <c r="HB315" i="34" s="1"/>
  <c r="EA315" i="34"/>
  <c r="HF315" i="34" s="1"/>
  <c r="EE315" i="34"/>
  <c r="HJ315" i="34" s="1"/>
  <c r="EI315" i="34"/>
  <c r="HN315" i="34" s="1"/>
  <c r="EM315" i="34"/>
  <c r="HR315" i="34" s="1"/>
  <c r="EQ315" i="34"/>
  <c r="HV315" i="34" s="1"/>
  <c r="EU315" i="34"/>
  <c r="HZ315" i="34" s="1"/>
  <c r="EY315" i="34"/>
  <c r="ID315" i="34" s="1"/>
  <c r="FC315" i="34"/>
  <c r="IH315" i="34" s="1"/>
  <c r="FG315" i="34"/>
  <c r="IL315" i="34" s="1"/>
  <c r="FK315" i="34"/>
  <c r="IP315" i="34" s="1"/>
  <c r="CJ315" i="34"/>
  <c r="FO315" i="34" s="1"/>
  <c r="CN315" i="34"/>
  <c r="FS315" i="34" s="1"/>
  <c r="CR315" i="34"/>
  <c r="FW315" i="34" s="1"/>
  <c r="CV315" i="34"/>
  <c r="GA315" i="34" s="1"/>
  <c r="CZ315" i="34"/>
  <c r="GE315" i="34" s="1"/>
  <c r="DD315" i="34"/>
  <c r="GI315" i="34" s="1"/>
  <c r="DH315" i="34"/>
  <c r="GM315" i="34" s="1"/>
  <c r="DL315" i="34"/>
  <c r="GQ315" i="34" s="1"/>
  <c r="DP315" i="34"/>
  <c r="GU315" i="34" s="1"/>
  <c r="DT315" i="34"/>
  <c r="GY315" i="34" s="1"/>
  <c r="DX315" i="34"/>
  <c r="HC315" i="34" s="1"/>
  <c r="EB315" i="34"/>
  <c r="HG315" i="34" s="1"/>
  <c r="EF315" i="34"/>
  <c r="HK315" i="34" s="1"/>
  <c r="EJ315" i="34"/>
  <c r="HO315" i="34" s="1"/>
  <c r="EN315" i="34"/>
  <c r="HS315" i="34" s="1"/>
  <c r="ER315" i="34"/>
  <c r="HW315" i="34" s="1"/>
  <c r="EV315" i="34"/>
  <c r="IA315" i="34" s="1"/>
  <c r="EZ315" i="34"/>
  <c r="IE315" i="34" s="1"/>
  <c r="FD315" i="34"/>
  <c r="II315" i="34" s="1"/>
  <c r="FH315" i="34"/>
  <c r="IM315" i="34" s="1"/>
  <c r="FL315" i="34"/>
  <c r="IQ315" i="34" s="1"/>
  <c r="CK315" i="34"/>
  <c r="FP315" i="34" s="1"/>
  <c r="CO315" i="34"/>
  <c r="FT315" i="34" s="1"/>
  <c r="CS315" i="34"/>
  <c r="FX315" i="34" s="1"/>
  <c r="CW315" i="34"/>
  <c r="GB315" i="34" s="1"/>
  <c r="DA315" i="34"/>
  <c r="GF315" i="34" s="1"/>
  <c r="DE315" i="34"/>
  <c r="GJ315" i="34" s="1"/>
  <c r="DI315" i="34"/>
  <c r="GN315" i="34" s="1"/>
  <c r="DM315" i="34"/>
  <c r="GR315" i="34" s="1"/>
  <c r="DQ315" i="34"/>
  <c r="GV315" i="34" s="1"/>
  <c r="DU315" i="34"/>
  <c r="GZ315" i="34" s="1"/>
  <c r="DY315" i="34"/>
  <c r="HD315" i="34" s="1"/>
  <c r="EC315" i="34"/>
  <c r="HH315" i="34" s="1"/>
  <c r="EG315" i="34"/>
  <c r="HL315" i="34" s="1"/>
  <c r="EK315" i="34"/>
  <c r="HP315" i="34" s="1"/>
  <c r="EO315" i="34"/>
  <c r="HT315" i="34" s="1"/>
  <c r="ES315" i="34"/>
  <c r="HX315" i="34" s="1"/>
  <c r="EW315" i="34"/>
  <c r="IB315" i="34" s="1"/>
  <c r="FA315" i="34"/>
  <c r="IF315" i="34" s="1"/>
  <c r="FE315" i="34"/>
  <c r="IJ315" i="34" s="1"/>
  <c r="FI315" i="34"/>
  <c r="IN315" i="34" s="1"/>
  <c r="FM315" i="34"/>
  <c r="IR315" i="34" s="1"/>
  <c r="CT315" i="34"/>
  <c r="FY315" i="34" s="1"/>
  <c r="DJ315" i="34"/>
  <c r="GO315" i="34" s="1"/>
  <c r="DZ315" i="34"/>
  <c r="HE315" i="34" s="1"/>
  <c r="EP315" i="34"/>
  <c r="HU315" i="34" s="1"/>
  <c r="FF315" i="34"/>
  <c r="IK315" i="34" s="1"/>
  <c r="DV315" i="34"/>
  <c r="HA315" i="34" s="1"/>
  <c r="CX315" i="34"/>
  <c r="GC315" i="34" s="1"/>
  <c r="DN315" i="34"/>
  <c r="GS315" i="34" s="1"/>
  <c r="ED315" i="34"/>
  <c r="HI315" i="34" s="1"/>
  <c r="ET315" i="34"/>
  <c r="HY315" i="34" s="1"/>
  <c r="FJ315" i="34"/>
  <c r="IO315" i="34" s="1"/>
  <c r="CP315" i="34"/>
  <c r="FU315" i="34" s="1"/>
  <c r="EL315" i="34"/>
  <c r="HQ315" i="34" s="1"/>
  <c r="CL315" i="34"/>
  <c r="FQ315" i="34" s="1"/>
  <c r="DB315" i="34"/>
  <c r="GG315" i="34" s="1"/>
  <c r="DR315" i="34"/>
  <c r="GW315" i="34" s="1"/>
  <c r="EH315" i="34"/>
  <c r="HM315" i="34" s="1"/>
  <c r="EX315" i="34"/>
  <c r="IC315" i="34" s="1"/>
  <c r="FN315" i="34"/>
  <c r="IS315" i="34" s="1"/>
  <c r="DF315" i="34"/>
  <c r="GK315" i="34" s="1"/>
  <c r="FB315" i="34"/>
  <c r="IG315" i="34" s="1"/>
  <c r="CM311" i="34"/>
  <c r="FR311" i="34" s="1"/>
  <c r="CQ311" i="34"/>
  <c r="FV311" i="34" s="1"/>
  <c r="CU311" i="34"/>
  <c r="FZ311" i="34" s="1"/>
  <c r="CY311" i="34"/>
  <c r="GD311" i="34" s="1"/>
  <c r="DC311" i="34"/>
  <c r="GH311" i="34" s="1"/>
  <c r="DG311" i="34"/>
  <c r="GL311" i="34" s="1"/>
  <c r="DK311" i="34"/>
  <c r="GP311" i="34" s="1"/>
  <c r="DO311" i="34"/>
  <c r="GT311" i="34" s="1"/>
  <c r="DS311" i="34"/>
  <c r="GX311" i="34" s="1"/>
  <c r="DW311" i="34"/>
  <c r="HB311" i="34" s="1"/>
  <c r="EA311" i="34"/>
  <c r="HF311" i="34" s="1"/>
  <c r="EE311" i="34"/>
  <c r="HJ311" i="34" s="1"/>
  <c r="EI311" i="34"/>
  <c r="HN311" i="34" s="1"/>
  <c r="EM311" i="34"/>
  <c r="HR311" i="34" s="1"/>
  <c r="EQ311" i="34"/>
  <c r="HV311" i="34" s="1"/>
  <c r="EU311" i="34"/>
  <c r="HZ311" i="34" s="1"/>
  <c r="EY311" i="34"/>
  <c r="ID311" i="34" s="1"/>
  <c r="FC311" i="34"/>
  <c r="IH311" i="34" s="1"/>
  <c r="FG311" i="34"/>
  <c r="IL311" i="34" s="1"/>
  <c r="FK311" i="34"/>
  <c r="IP311" i="34" s="1"/>
  <c r="CJ311" i="34"/>
  <c r="FO311" i="34" s="1"/>
  <c r="CN311" i="34"/>
  <c r="FS311" i="34" s="1"/>
  <c r="CR311" i="34"/>
  <c r="FW311" i="34" s="1"/>
  <c r="CV311" i="34"/>
  <c r="GA311" i="34" s="1"/>
  <c r="CZ311" i="34"/>
  <c r="GE311" i="34" s="1"/>
  <c r="DD311" i="34"/>
  <c r="GI311" i="34" s="1"/>
  <c r="DH311" i="34"/>
  <c r="GM311" i="34" s="1"/>
  <c r="DL311" i="34"/>
  <c r="GQ311" i="34" s="1"/>
  <c r="DP311" i="34"/>
  <c r="GU311" i="34" s="1"/>
  <c r="DT311" i="34"/>
  <c r="GY311" i="34" s="1"/>
  <c r="DX311" i="34"/>
  <c r="HC311" i="34" s="1"/>
  <c r="EB311" i="34"/>
  <c r="HG311" i="34" s="1"/>
  <c r="EF311" i="34"/>
  <c r="HK311" i="34" s="1"/>
  <c r="EJ311" i="34"/>
  <c r="HO311" i="34" s="1"/>
  <c r="EN311" i="34"/>
  <c r="HS311" i="34" s="1"/>
  <c r="ER311" i="34"/>
  <c r="HW311" i="34" s="1"/>
  <c r="EV311" i="34"/>
  <c r="IA311" i="34" s="1"/>
  <c r="EZ311" i="34"/>
  <c r="IE311" i="34" s="1"/>
  <c r="FD311" i="34"/>
  <c r="II311" i="34" s="1"/>
  <c r="FH311" i="34"/>
  <c r="IM311" i="34" s="1"/>
  <c r="FL311" i="34"/>
  <c r="IQ311" i="34" s="1"/>
  <c r="CK311" i="34"/>
  <c r="FP311" i="34" s="1"/>
  <c r="CO311" i="34"/>
  <c r="FT311" i="34" s="1"/>
  <c r="CS311" i="34"/>
  <c r="FX311" i="34" s="1"/>
  <c r="CW311" i="34"/>
  <c r="GB311" i="34" s="1"/>
  <c r="DA311" i="34"/>
  <c r="GF311" i="34" s="1"/>
  <c r="DE311" i="34"/>
  <c r="GJ311" i="34" s="1"/>
  <c r="DI311" i="34"/>
  <c r="GN311" i="34" s="1"/>
  <c r="DM311" i="34"/>
  <c r="GR311" i="34" s="1"/>
  <c r="DQ311" i="34"/>
  <c r="GV311" i="34" s="1"/>
  <c r="DU311" i="34"/>
  <c r="GZ311" i="34" s="1"/>
  <c r="DY311" i="34"/>
  <c r="HD311" i="34" s="1"/>
  <c r="EC311" i="34"/>
  <c r="HH311" i="34" s="1"/>
  <c r="EG311" i="34"/>
  <c r="HL311" i="34" s="1"/>
  <c r="EK311" i="34"/>
  <c r="HP311" i="34" s="1"/>
  <c r="EO311" i="34"/>
  <c r="HT311" i="34" s="1"/>
  <c r="ES311" i="34"/>
  <c r="HX311" i="34" s="1"/>
  <c r="EW311" i="34"/>
  <c r="IB311" i="34" s="1"/>
  <c r="FA311" i="34"/>
  <c r="IF311" i="34" s="1"/>
  <c r="FE311" i="34"/>
  <c r="IJ311" i="34" s="1"/>
  <c r="FI311" i="34"/>
  <c r="IN311" i="34" s="1"/>
  <c r="FM311" i="34"/>
  <c r="IR311" i="34" s="1"/>
  <c r="CP311" i="34"/>
  <c r="FU311" i="34" s="1"/>
  <c r="DF311" i="34"/>
  <c r="GK311" i="34" s="1"/>
  <c r="DV311" i="34"/>
  <c r="HA311" i="34" s="1"/>
  <c r="EL311" i="34"/>
  <c r="HQ311" i="34" s="1"/>
  <c r="FB311" i="34"/>
  <c r="IG311" i="34" s="1"/>
  <c r="CL311" i="34"/>
  <c r="FQ311" i="34" s="1"/>
  <c r="EH311" i="34"/>
  <c r="HM311" i="34" s="1"/>
  <c r="FN311" i="34"/>
  <c r="IS311" i="34" s="1"/>
  <c r="CT311" i="34"/>
  <c r="FY311" i="34" s="1"/>
  <c r="DJ311" i="34"/>
  <c r="GO311" i="34" s="1"/>
  <c r="DZ311" i="34"/>
  <c r="HE311" i="34" s="1"/>
  <c r="EP311" i="34"/>
  <c r="HU311" i="34" s="1"/>
  <c r="FF311" i="34"/>
  <c r="IK311" i="34" s="1"/>
  <c r="DR311" i="34"/>
  <c r="GW311" i="34" s="1"/>
  <c r="CX311" i="34"/>
  <c r="GC311" i="34" s="1"/>
  <c r="DN311" i="34"/>
  <c r="GS311" i="34" s="1"/>
  <c r="ED311" i="34"/>
  <c r="HI311" i="34" s="1"/>
  <c r="ET311" i="34"/>
  <c r="HY311" i="34" s="1"/>
  <c r="FJ311" i="34"/>
  <c r="IO311" i="34" s="1"/>
  <c r="DB311" i="34"/>
  <c r="GG311" i="34" s="1"/>
  <c r="EX311" i="34"/>
  <c r="IC311" i="34" s="1"/>
  <c r="CM307" i="34"/>
  <c r="FR307" i="34" s="1"/>
  <c r="CQ307" i="34"/>
  <c r="FV307" i="34" s="1"/>
  <c r="CU307" i="34"/>
  <c r="FZ307" i="34" s="1"/>
  <c r="CY307" i="34"/>
  <c r="GD307" i="34" s="1"/>
  <c r="DC307" i="34"/>
  <c r="GH307" i="34" s="1"/>
  <c r="DG307" i="34"/>
  <c r="GL307" i="34" s="1"/>
  <c r="DK307" i="34"/>
  <c r="GP307" i="34" s="1"/>
  <c r="DO307" i="34"/>
  <c r="GT307" i="34" s="1"/>
  <c r="DS307" i="34"/>
  <c r="GX307" i="34" s="1"/>
  <c r="DW307" i="34"/>
  <c r="HB307" i="34" s="1"/>
  <c r="EA307" i="34"/>
  <c r="HF307" i="34" s="1"/>
  <c r="EE307" i="34"/>
  <c r="HJ307" i="34" s="1"/>
  <c r="EI307" i="34"/>
  <c r="HN307" i="34" s="1"/>
  <c r="EM307" i="34"/>
  <c r="HR307" i="34" s="1"/>
  <c r="EQ307" i="34"/>
  <c r="HV307" i="34" s="1"/>
  <c r="EU307" i="34"/>
  <c r="HZ307" i="34" s="1"/>
  <c r="EY307" i="34"/>
  <c r="ID307" i="34" s="1"/>
  <c r="FC307" i="34"/>
  <c r="IH307" i="34" s="1"/>
  <c r="FG307" i="34"/>
  <c r="IL307" i="34" s="1"/>
  <c r="FK307" i="34"/>
  <c r="IP307" i="34" s="1"/>
  <c r="CJ307" i="34"/>
  <c r="FO307" i="34" s="1"/>
  <c r="CN307" i="34"/>
  <c r="FS307" i="34" s="1"/>
  <c r="CR307" i="34"/>
  <c r="FW307" i="34" s="1"/>
  <c r="CV307" i="34"/>
  <c r="GA307" i="34" s="1"/>
  <c r="CZ307" i="34"/>
  <c r="GE307" i="34" s="1"/>
  <c r="DD307" i="34"/>
  <c r="GI307" i="34" s="1"/>
  <c r="DH307" i="34"/>
  <c r="GM307" i="34" s="1"/>
  <c r="DL307" i="34"/>
  <c r="GQ307" i="34" s="1"/>
  <c r="DP307" i="34"/>
  <c r="GU307" i="34" s="1"/>
  <c r="DT307" i="34"/>
  <c r="GY307" i="34" s="1"/>
  <c r="DX307" i="34"/>
  <c r="HC307" i="34" s="1"/>
  <c r="EB307" i="34"/>
  <c r="HG307" i="34" s="1"/>
  <c r="EF307" i="34"/>
  <c r="HK307" i="34" s="1"/>
  <c r="EJ307" i="34"/>
  <c r="HO307" i="34" s="1"/>
  <c r="EN307" i="34"/>
  <c r="HS307" i="34" s="1"/>
  <c r="ER307" i="34"/>
  <c r="HW307" i="34" s="1"/>
  <c r="EV307" i="34"/>
  <c r="IA307" i="34" s="1"/>
  <c r="EZ307" i="34"/>
  <c r="IE307" i="34" s="1"/>
  <c r="FD307" i="34"/>
  <c r="II307" i="34" s="1"/>
  <c r="FH307" i="34"/>
  <c r="IM307" i="34" s="1"/>
  <c r="FL307" i="34"/>
  <c r="IQ307" i="34" s="1"/>
  <c r="CK307" i="34"/>
  <c r="FP307" i="34" s="1"/>
  <c r="CO307" i="34"/>
  <c r="FT307" i="34" s="1"/>
  <c r="CS307" i="34"/>
  <c r="FX307" i="34" s="1"/>
  <c r="CW307" i="34"/>
  <c r="GB307" i="34" s="1"/>
  <c r="DA307" i="34"/>
  <c r="GF307" i="34" s="1"/>
  <c r="DE307" i="34"/>
  <c r="GJ307" i="34" s="1"/>
  <c r="DI307" i="34"/>
  <c r="GN307" i="34" s="1"/>
  <c r="DM307" i="34"/>
  <c r="GR307" i="34" s="1"/>
  <c r="DQ307" i="34"/>
  <c r="GV307" i="34" s="1"/>
  <c r="DU307" i="34"/>
  <c r="GZ307" i="34" s="1"/>
  <c r="DY307" i="34"/>
  <c r="HD307" i="34" s="1"/>
  <c r="EC307" i="34"/>
  <c r="HH307" i="34" s="1"/>
  <c r="EG307" i="34"/>
  <c r="HL307" i="34" s="1"/>
  <c r="EK307" i="34"/>
  <c r="HP307" i="34" s="1"/>
  <c r="EO307" i="34"/>
  <c r="HT307" i="34" s="1"/>
  <c r="ES307" i="34"/>
  <c r="HX307" i="34" s="1"/>
  <c r="EW307" i="34"/>
  <c r="IB307" i="34" s="1"/>
  <c r="FA307" i="34"/>
  <c r="IF307" i="34" s="1"/>
  <c r="FE307" i="34"/>
  <c r="IJ307" i="34" s="1"/>
  <c r="FI307" i="34"/>
  <c r="IN307" i="34" s="1"/>
  <c r="FM307" i="34"/>
  <c r="IR307" i="34" s="1"/>
  <c r="CL307" i="34"/>
  <c r="FQ307" i="34" s="1"/>
  <c r="DB307" i="34"/>
  <c r="GG307" i="34" s="1"/>
  <c r="DR307" i="34"/>
  <c r="GW307" i="34" s="1"/>
  <c r="EH307" i="34"/>
  <c r="HM307" i="34" s="1"/>
  <c r="EX307" i="34"/>
  <c r="IC307" i="34" s="1"/>
  <c r="FN307" i="34"/>
  <c r="IS307" i="34" s="1"/>
  <c r="DN307" i="34"/>
  <c r="GS307" i="34" s="1"/>
  <c r="FJ307" i="34"/>
  <c r="IO307" i="34" s="1"/>
  <c r="CP307" i="34"/>
  <c r="FU307" i="34" s="1"/>
  <c r="DF307" i="34"/>
  <c r="GK307" i="34" s="1"/>
  <c r="DV307" i="34"/>
  <c r="HA307" i="34" s="1"/>
  <c r="EL307" i="34"/>
  <c r="HQ307" i="34" s="1"/>
  <c r="FB307" i="34"/>
  <c r="IG307" i="34" s="1"/>
  <c r="ED307" i="34"/>
  <c r="HI307" i="34" s="1"/>
  <c r="CT307" i="34"/>
  <c r="FY307" i="34" s="1"/>
  <c r="DJ307" i="34"/>
  <c r="GO307" i="34" s="1"/>
  <c r="DZ307" i="34"/>
  <c r="HE307" i="34" s="1"/>
  <c r="EP307" i="34"/>
  <c r="HU307" i="34" s="1"/>
  <c r="FF307" i="34"/>
  <c r="IK307" i="34" s="1"/>
  <c r="CX307" i="34"/>
  <c r="GC307" i="34" s="1"/>
  <c r="ET307" i="34"/>
  <c r="HY307" i="34" s="1"/>
  <c r="CM303" i="34"/>
  <c r="FR303" i="34" s="1"/>
  <c r="CQ303" i="34"/>
  <c r="FV303" i="34" s="1"/>
  <c r="CU303" i="34"/>
  <c r="FZ303" i="34" s="1"/>
  <c r="CY303" i="34"/>
  <c r="GD303" i="34" s="1"/>
  <c r="DC303" i="34"/>
  <c r="GH303" i="34" s="1"/>
  <c r="DG303" i="34"/>
  <c r="GL303" i="34" s="1"/>
  <c r="DK303" i="34"/>
  <c r="GP303" i="34" s="1"/>
  <c r="DO303" i="34"/>
  <c r="GT303" i="34" s="1"/>
  <c r="DS303" i="34"/>
  <c r="GX303" i="34" s="1"/>
  <c r="DW303" i="34"/>
  <c r="HB303" i="34" s="1"/>
  <c r="EA303" i="34"/>
  <c r="HF303" i="34" s="1"/>
  <c r="EE303" i="34"/>
  <c r="HJ303" i="34" s="1"/>
  <c r="EI303" i="34"/>
  <c r="HN303" i="34" s="1"/>
  <c r="EM303" i="34"/>
  <c r="HR303" i="34" s="1"/>
  <c r="EQ303" i="34"/>
  <c r="HV303" i="34" s="1"/>
  <c r="EU303" i="34"/>
  <c r="HZ303" i="34" s="1"/>
  <c r="EY303" i="34"/>
  <c r="ID303" i="34" s="1"/>
  <c r="FC303" i="34"/>
  <c r="IH303" i="34" s="1"/>
  <c r="FG303" i="34"/>
  <c r="IL303" i="34" s="1"/>
  <c r="FK303" i="34"/>
  <c r="IP303" i="34" s="1"/>
  <c r="CJ303" i="34"/>
  <c r="FO303" i="34" s="1"/>
  <c r="CN303" i="34"/>
  <c r="FS303" i="34" s="1"/>
  <c r="CR303" i="34"/>
  <c r="FW303" i="34" s="1"/>
  <c r="CV303" i="34"/>
  <c r="GA303" i="34" s="1"/>
  <c r="CZ303" i="34"/>
  <c r="GE303" i="34" s="1"/>
  <c r="DD303" i="34"/>
  <c r="GI303" i="34" s="1"/>
  <c r="DH303" i="34"/>
  <c r="GM303" i="34" s="1"/>
  <c r="DL303" i="34"/>
  <c r="GQ303" i="34" s="1"/>
  <c r="DP303" i="34"/>
  <c r="GU303" i="34" s="1"/>
  <c r="DT303" i="34"/>
  <c r="GY303" i="34" s="1"/>
  <c r="DX303" i="34"/>
  <c r="HC303" i="34" s="1"/>
  <c r="EB303" i="34"/>
  <c r="HG303" i="34" s="1"/>
  <c r="EF303" i="34"/>
  <c r="HK303" i="34" s="1"/>
  <c r="EJ303" i="34"/>
  <c r="HO303" i="34" s="1"/>
  <c r="EN303" i="34"/>
  <c r="HS303" i="34" s="1"/>
  <c r="ER303" i="34"/>
  <c r="HW303" i="34" s="1"/>
  <c r="EV303" i="34"/>
  <c r="IA303" i="34" s="1"/>
  <c r="EZ303" i="34"/>
  <c r="IE303" i="34" s="1"/>
  <c r="FD303" i="34"/>
  <c r="II303" i="34" s="1"/>
  <c r="FH303" i="34"/>
  <c r="IM303" i="34" s="1"/>
  <c r="FL303" i="34"/>
  <c r="IQ303" i="34" s="1"/>
  <c r="CK303" i="34"/>
  <c r="FP303" i="34" s="1"/>
  <c r="CO303" i="34"/>
  <c r="FT303" i="34" s="1"/>
  <c r="CS303" i="34"/>
  <c r="FX303" i="34" s="1"/>
  <c r="CW303" i="34"/>
  <c r="GB303" i="34" s="1"/>
  <c r="DA303" i="34"/>
  <c r="GF303" i="34" s="1"/>
  <c r="DE303" i="34"/>
  <c r="GJ303" i="34" s="1"/>
  <c r="DI303" i="34"/>
  <c r="GN303" i="34" s="1"/>
  <c r="DM303" i="34"/>
  <c r="GR303" i="34" s="1"/>
  <c r="DQ303" i="34"/>
  <c r="GV303" i="34" s="1"/>
  <c r="DU303" i="34"/>
  <c r="GZ303" i="34" s="1"/>
  <c r="DY303" i="34"/>
  <c r="HD303" i="34" s="1"/>
  <c r="EC303" i="34"/>
  <c r="HH303" i="34" s="1"/>
  <c r="EG303" i="34"/>
  <c r="HL303" i="34" s="1"/>
  <c r="EK303" i="34"/>
  <c r="HP303" i="34" s="1"/>
  <c r="EO303" i="34"/>
  <c r="HT303" i="34" s="1"/>
  <c r="ES303" i="34"/>
  <c r="HX303" i="34" s="1"/>
  <c r="EW303" i="34"/>
  <c r="IB303" i="34" s="1"/>
  <c r="FA303" i="34"/>
  <c r="IF303" i="34" s="1"/>
  <c r="FE303" i="34"/>
  <c r="IJ303" i="34" s="1"/>
  <c r="FI303" i="34"/>
  <c r="IN303" i="34" s="1"/>
  <c r="FM303" i="34"/>
  <c r="IR303" i="34" s="1"/>
  <c r="CX303" i="34"/>
  <c r="GC303" i="34" s="1"/>
  <c r="DN303" i="34"/>
  <c r="GS303" i="34" s="1"/>
  <c r="ED303" i="34"/>
  <c r="HI303" i="34" s="1"/>
  <c r="ET303" i="34"/>
  <c r="HY303" i="34" s="1"/>
  <c r="FJ303" i="34"/>
  <c r="IO303" i="34" s="1"/>
  <c r="DZ303" i="34"/>
  <c r="HE303" i="34" s="1"/>
  <c r="CL303" i="34"/>
  <c r="FQ303" i="34" s="1"/>
  <c r="DB303" i="34"/>
  <c r="GG303" i="34" s="1"/>
  <c r="DR303" i="34"/>
  <c r="GW303" i="34" s="1"/>
  <c r="EH303" i="34"/>
  <c r="HM303" i="34" s="1"/>
  <c r="EX303" i="34"/>
  <c r="IC303" i="34" s="1"/>
  <c r="FN303" i="34"/>
  <c r="IS303" i="34" s="1"/>
  <c r="DJ303" i="34"/>
  <c r="GO303" i="34" s="1"/>
  <c r="FF303" i="34"/>
  <c r="IK303" i="34" s="1"/>
  <c r="CP303" i="34"/>
  <c r="FU303" i="34" s="1"/>
  <c r="DF303" i="34"/>
  <c r="GK303" i="34" s="1"/>
  <c r="DV303" i="34"/>
  <c r="HA303" i="34" s="1"/>
  <c r="EL303" i="34"/>
  <c r="HQ303" i="34" s="1"/>
  <c r="FB303" i="34"/>
  <c r="IG303" i="34" s="1"/>
  <c r="CT303" i="34"/>
  <c r="FY303" i="34" s="1"/>
  <c r="EP303" i="34"/>
  <c r="HU303" i="34" s="1"/>
  <c r="CM299" i="34"/>
  <c r="FR299" i="34" s="1"/>
  <c r="CQ299" i="34"/>
  <c r="FV299" i="34" s="1"/>
  <c r="CU299" i="34"/>
  <c r="FZ299" i="34" s="1"/>
  <c r="CY299" i="34"/>
  <c r="GD299" i="34" s="1"/>
  <c r="DC299" i="34"/>
  <c r="GH299" i="34" s="1"/>
  <c r="DG299" i="34"/>
  <c r="GL299" i="34" s="1"/>
  <c r="DK299" i="34"/>
  <c r="GP299" i="34" s="1"/>
  <c r="DO299" i="34"/>
  <c r="GT299" i="34" s="1"/>
  <c r="DS299" i="34"/>
  <c r="GX299" i="34" s="1"/>
  <c r="DW299" i="34"/>
  <c r="HB299" i="34" s="1"/>
  <c r="EA299" i="34"/>
  <c r="HF299" i="34" s="1"/>
  <c r="EE299" i="34"/>
  <c r="HJ299" i="34" s="1"/>
  <c r="EI299" i="34"/>
  <c r="HN299" i="34" s="1"/>
  <c r="EM299" i="34"/>
  <c r="HR299" i="34" s="1"/>
  <c r="EQ299" i="34"/>
  <c r="HV299" i="34" s="1"/>
  <c r="EU299" i="34"/>
  <c r="HZ299" i="34" s="1"/>
  <c r="EY299" i="34"/>
  <c r="ID299" i="34" s="1"/>
  <c r="FC299" i="34"/>
  <c r="IH299" i="34" s="1"/>
  <c r="FG299" i="34"/>
  <c r="IL299" i="34" s="1"/>
  <c r="FK299" i="34"/>
  <c r="IP299" i="34" s="1"/>
  <c r="CJ299" i="34"/>
  <c r="FO299" i="34" s="1"/>
  <c r="CN299" i="34"/>
  <c r="FS299" i="34" s="1"/>
  <c r="CR299" i="34"/>
  <c r="FW299" i="34" s="1"/>
  <c r="CV299" i="34"/>
  <c r="GA299" i="34" s="1"/>
  <c r="CZ299" i="34"/>
  <c r="GE299" i="34" s="1"/>
  <c r="DD299" i="34"/>
  <c r="GI299" i="34" s="1"/>
  <c r="DH299" i="34"/>
  <c r="GM299" i="34" s="1"/>
  <c r="DL299" i="34"/>
  <c r="GQ299" i="34" s="1"/>
  <c r="DP299" i="34"/>
  <c r="GU299" i="34" s="1"/>
  <c r="DT299" i="34"/>
  <c r="GY299" i="34" s="1"/>
  <c r="DX299" i="34"/>
  <c r="HC299" i="34" s="1"/>
  <c r="EB299" i="34"/>
  <c r="HG299" i="34" s="1"/>
  <c r="EF299" i="34"/>
  <c r="HK299" i="34" s="1"/>
  <c r="EJ299" i="34"/>
  <c r="HO299" i="34" s="1"/>
  <c r="EN299" i="34"/>
  <c r="HS299" i="34" s="1"/>
  <c r="ER299" i="34"/>
  <c r="HW299" i="34" s="1"/>
  <c r="EV299" i="34"/>
  <c r="IA299" i="34" s="1"/>
  <c r="EZ299" i="34"/>
  <c r="IE299" i="34" s="1"/>
  <c r="FD299" i="34"/>
  <c r="II299" i="34" s="1"/>
  <c r="FH299" i="34"/>
  <c r="IM299" i="34" s="1"/>
  <c r="FL299" i="34"/>
  <c r="IQ299" i="34" s="1"/>
  <c r="CK299" i="34"/>
  <c r="FP299" i="34" s="1"/>
  <c r="CO299" i="34"/>
  <c r="FT299" i="34" s="1"/>
  <c r="CS299" i="34"/>
  <c r="FX299" i="34" s="1"/>
  <c r="CW299" i="34"/>
  <c r="GB299" i="34" s="1"/>
  <c r="DA299" i="34"/>
  <c r="GF299" i="34" s="1"/>
  <c r="DE299" i="34"/>
  <c r="GJ299" i="34" s="1"/>
  <c r="DI299" i="34"/>
  <c r="GN299" i="34" s="1"/>
  <c r="DM299" i="34"/>
  <c r="GR299" i="34" s="1"/>
  <c r="DQ299" i="34"/>
  <c r="GV299" i="34" s="1"/>
  <c r="DU299" i="34"/>
  <c r="GZ299" i="34" s="1"/>
  <c r="DY299" i="34"/>
  <c r="HD299" i="34" s="1"/>
  <c r="EC299" i="34"/>
  <c r="HH299" i="34" s="1"/>
  <c r="EG299" i="34"/>
  <c r="HL299" i="34" s="1"/>
  <c r="EK299" i="34"/>
  <c r="HP299" i="34" s="1"/>
  <c r="EO299" i="34"/>
  <c r="HT299" i="34" s="1"/>
  <c r="ES299" i="34"/>
  <c r="HX299" i="34" s="1"/>
  <c r="EW299" i="34"/>
  <c r="IB299" i="34" s="1"/>
  <c r="FA299" i="34"/>
  <c r="IF299" i="34" s="1"/>
  <c r="FE299" i="34"/>
  <c r="IJ299" i="34" s="1"/>
  <c r="FI299" i="34"/>
  <c r="IN299" i="34" s="1"/>
  <c r="FM299" i="34"/>
  <c r="IR299" i="34" s="1"/>
  <c r="CT299" i="34"/>
  <c r="FY299" i="34" s="1"/>
  <c r="DJ299" i="34"/>
  <c r="GO299" i="34" s="1"/>
  <c r="DZ299" i="34"/>
  <c r="HE299" i="34" s="1"/>
  <c r="EP299" i="34"/>
  <c r="HU299" i="34" s="1"/>
  <c r="FF299" i="34"/>
  <c r="IK299" i="34" s="1"/>
  <c r="CX299" i="34"/>
  <c r="GC299" i="34" s="1"/>
  <c r="DN299" i="34"/>
  <c r="GS299" i="34" s="1"/>
  <c r="ED299" i="34"/>
  <c r="HI299" i="34" s="1"/>
  <c r="ET299" i="34"/>
  <c r="HY299" i="34" s="1"/>
  <c r="FJ299" i="34"/>
  <c r="IO299" i="34" s="1"/>
  <c r="CL299" i="34"/>
  <c r="FQ299" i="34" s="1"/>
  <c r="DB299" i="34"/>
  <c r="GG299" i="34" s="1"/>
  <c r="DR299" i="34"/>
  <c r="GW299" i="34" s="1"/>
  <c r="EH299" i="34"/>
  <c r="HM299" i="34" s="1"/>
  <c r="EX299" i="34"/>
  <c r="IC299" i="34" s="1"/>
  <c r="FN299" i="34"/>
  <c r="IS299" i="34" s="1"/>
  <c r="CP299" i="34"/>
  <c r="FU299" i="34" s="1"/>
  <c r="DF299" i="34"/>
  <c r="GK299" i="34" s="1"/>
  <c r="DV299" i="34"/>
  <c r="HA299" i="34" s="1"/>
  <c r="EL299" i="34"/>
  <c r="HQ299" i="34" s="1"/>
  <c r="FB299" i="34"/>
  <c r="IG299" i="34" s="1"/>
  <c r="CM295" i="34"/>
  <c r="FR295" i="34" s="1"/>
  <c r="CQ295" i="34"/>
  <c r="FV295" i="34" s="1"/>
  <c r="CU295" i="34"/>
  <c r="FZ295" i="34" s="1"/>
  <c r="CY295" i="34"/>
  <c r="GD295" i="34" s="1"/>
  <c r="DC295" i="34"/>
  <c r="GH295" i="34" s="1"/>
  <c r="DG295" i="34"/>
  <c r="GL295" i="34" s="1"/>
  <c r="DK295" i="34"/>
  <c r="GP295" i="34" s="1"/>
  <c r="DO295" i="34"/>
  <c r="GT295" i="34" s="1"/>
  <c r="DS295" i="34"/>
  <c r="GX295" i="34" s="1"/>
  <c r="DW295" i="34"/>
  <c r="HB295" i="34" s="1"/>
  <c r="EA295" i="34"/>
  <c r="HF295" i="34" s="1"/>
  <c r="EE295" i="34"/>
  <c r="HJ295" i="34" s="1"/>
  <c r="EI295" i="34"/>
  <c r="HN295" i="34" s="1"/>
  <c r="EM295" i="34"/>
  <c r="HR295" i="34" s="1"/>
  <c r="EQ295" i="34"/>
  <c r="HV295" i="34" s="1"/>
  <c r="EU295" i="34"/>
  <c r="HZ295" i="34" s="1"/>
  <c r="EY295" i="34"/>
  <c r="ID295" i="34" s="1"/>
  <c r="FC295" i="34"/>
  <c r="IH295" i="34" s="1"/>
  <c r="FG295" i="34"/>
  <c r="IL295" i="34" s="1"/>
  <c r="FK295" i="34"/>
  <c r="IP295" i="34" s="1"/>
  <c r="CJ295" i="34"/>
  <c r="FO295" i="34" s="1"/>
  <c r="CN295" i="34"/>
  <c r="FS295" i="34" s="1"/>
  <c r="CR295" i="34"/>
  <c r="FW295" i="34" s="1"/>
  <c r="CV295" i="34"/>
  <c r="GA295" i="34" s="1"/>
  <c r="CZ295" i="34"/>
  <c r="GE295" i="34" s="1"/>
  <c r="DD295" i="34"/>
  <c r="GI295" i="34" s="1"/>
  <c r="DH295" i="34"/>
  <c r="GM295" i="34" s="1"/>
  <c r="DL295" i="34"/>
  <c r="GQ295" i="34" s="1"/>
  <c r="DP295" i="34"/>
  <c r="GU295" i="34" s="1"/>
  <c r="DT295" i="34"/>
  <c r="GY295" i="34" s="1"/>
  <c r="DX295" i="34"/>
  <c r="HC295" i="34" s="1"/>
  <c r="EB295" i="34"/>
  <c r="HG295" i="34" s="1"/>
  <c r="EF295" i="34"/>
  <c r="HK295" i="34" s="1"/>
  <c r="EJ295" i="34"/>
  <c r="HO295" i="34" s="1"/>
  <c r="EN295" i="34"/>
  <c r="HS295" i="34" s="1"/>
  <c r="ER295" i="34"/>
  <c r="HW295" i="34" s="1"/>
  <c r="EV295" i="34"/>
  <c r="IA295" i="34" s="1"/>
  <c r="EZ295" i="34"/>
  <c r="IE295" i="34" s="1"/>
  <c r="FD295" i="34"/>
  <c r="II295" i="34" s="1"/>
  <c r="FH295" i="34"/>
  <c r="IM295" i="34" s="1"/>
  <c r="FL295" i="34"/>
  <c r="IQ295" i="34" s="1"/>
  <c r="CK295" i="34"/>
  <c r="FP295" i="34" s="1"/>
  <c r="CO295" i="34"/>
  <c r="FT295" i="34" s="1"/>
  <c r="CS295" i="34"/>
  <c r="FX295" i="34" s="1"/>
  <c r="CW295" i="34"/>
  <c r="GB295" i="34" s="1"/>
  <c r="DA295" i="34"/>
  <c r="GF295" i="34" s="1"/>
  <c r="DE295" i="34"/>
  <c r="GJ295" i="34" s="1"/>
  <c r="DI295" i="34"/>
  <c r="GN295" i="34" s="1"/>
  <c r="DM295" i="34"/>
  <c r="GR295" i="34" s="1"/>
  <c r="DQ295" i="34"/>
  <c r="GV295" i="34" s="1"/>
  <c r="DU295" i="34"/>
  <c r="GZ295" i="34" s="1"/>
  <c r="DY295" i="34"/>
  <c r="HD295" i="34" s="1"/>
  <c r="EC295" i="34"/>
  <c r="HH295" i="34" s="1"/>
  <c r="EG295" i="34"/>
  <c r="HL295" i="34" s="1"/>
  <c r="EK295" i="34"/>
  <c r="HP295" i="34" s="1"/>
  <c r="EO295" i="34"/>
  <c r="HT295" i="34" s="1"/>
  <c r="ES295" i="34"/>
  <c r="HX295" i="34" s="1"/>
  <c r="EW295" i="34"/>
  <c r="IB295" i="34" s="1"/>
  <c r="FA295" i="34"/>
  <c r="IF295" i="34" s="1"/>
  <c r="FE295" i="34"/>
  <c r="IJ295" i="34" s="1"/>
  <c r="FI295" i="34"/>
  <c r="IN295" i="34" s="1"/>
  <c r="FM295" i="34"/>
  <c r="IR295" i="34" s="1"/>
  <c r="CP295" i="34"/>
  <c r="FU295" i="34" s="1"/>
  <c r="DF295" i="34"/>
  <c r="GK295" i="34" s="1"/>
  <c r="DV295" i="34"/>
  <c r="HA295" i="34" s="1"/>
  <c r="EL295" i="34"/>
  <c r="HQ295" i="34" s="1"/>
  <c r="FB295" i="34"/>
  <c r="IG295" i="34" s="1"/>
  <c r="CT295" i="34"/>
  <c r="FY295" i="34" s="1"/>
  <c r="DJ295" i="34"/>
  <c r="GO295" i="34" s="1"/>
  <c r="DZ295" i="34"/>
  <c r="HE295" i="34" s="1"/>
  <c r="EP295" i="34"/>
  <c r="HU295" i="34" s="1"/>
  <c r="FF295" i="34"/>
  <c r="IK295" i="34" s="1"/>
  <c r="CX295" i="34"/>
  <c r="GC295" i="34" s="1"/>
  <c r="DN295" i="34"/>
  <c r="GS295" i="34" s="1"/>
  <c r="ED295" i="34"/>
  <c r="HI295" i="34" s="1"/>
  <c r="ET295" i="34"/>
  <c r="HY295" i="34" s="1"/>
  <c r="FJ295" i="34"/>
  <c r="IO295" i="34" s="1"/>
  <c r="CL295" i="34"/>
  <c r="FQ295" i="34" s="1"/>
  <c r="DB295" i="34"/>
  <c r="GG295" i="34" s="1"/>
  <c r="DR295" i="34"/>
  <c r="GW295" i="34" s="1"/>
  <c r="EH295" i="34"/>
  <c r="HM295" i="34" s="1"/>
  <c r="EX295" i="34"/>
  <c r="IC295" i="34" s="1"/>
  <c r="FN295" i="34"/>
  <c r="IS295" i="34" s="1"/>
  <c r="CM291" i="34"/>
  <c r="FR291" i="34" s="1"/>
  <c r="CQ291" i="34"/>
  <c r="FV291" i="34" s="1"/>
  <c r="CU291" i="34"/>
  <c r="FZ291" i="34" s="1"/>
  <c r="CY291" i="34"/>
  <c r="GD291" i="34" s="1"/>
  <c r="DC291" i="34"/>
  <c r="GH291" i="34" s="1"/>
  <c r="DG291" i="34"/>
  <c r="GL291" i="34" s="1"/>
  <c r="DK291" i="34"/>
  <c r="GP291" i="34" s="1"/>
  <c r="DO291" i="34"/>
  <c r="GT291" i="34" s="1"/>
  <c r="DS291" i="34"/>
  <c r="GX291" i="34" s="1"/>
  <c r="DW291" i="34"/>
  <c r="HB291" i="34" s="1"/>
  <c r="EA291" i="34"/>
  <c r="HF291" i="34" s="1"/>
  <c r="EE291" i="34"/>
  <c r="HJ291" i="34" s="1"/>
  <c r="EI291" i="34"/>
  <c r="HN291" i="34" s="1"/>
  <c r="EM291" i="34"/>
  <c r="HR291" i="34" s="1"/>
  <c r="EQ291" i="34"/>
  <c r="HV291" i="34" s="1"/>
  <c r="EU291" i="34"/>
  <c r="HZ291" i="34" s="1"/>
  <c r="EY291" i="34"/>
  <c r="ID291" i="34" s="1"/>
  <c r="FC291" i="34"/>
  <c r="IH291" i="34" s="1"/>
  <c r="FG291" i="34"/>
  <c r="IL291" i="34" s="1"/>
  <c r="FK291" i="34"/>
  <c r="IP291" i="34" s="1"/>
  <c r="CJ291" i="34"/>
  <c r="FO291" i="34" s="1"/>
  <c r="CN291" i="34"/>
  <c r="FS291" i="34" s="1"/>
  <c r="CR291" i="34"/>
  <c r="FW291" i="34" s="1"/>
  <c r="CV291" i="34"/>
  <c r="GA291" i="34" s="1"/>
  <c r="CZ291" i="34"/>
  <c r="GE291" i="34" s="1"/>
  <c r="DD291" i="34"/>
  <c r="GI291" i="34" s="1"/>
  <c r="DH291" i="34"/>
  <c r="GM291" i="34" s="1"/>
  <c r="DL291" i="34"/>
  <c r="GQ291" i="34" s="1"/>
  <c r="DP291" i="34"/>
  <c r="GU291" i="34" s="1"/>
  <c r="DT291" i="34"/>
  <c r="GY291" i="34" s="1"/>
  <c r="DX291" i="34"/>
  <c r="HC291" i="34" s="1"/>
  <c r="EB291" i="34"/>
  <c r="HG291" i="34" s="1"/>
  <c r="EF291" i="34"/>
  <c r="HK291" i="34" s="1"/>
  <c r="EJ291" i="34"/>
  <c r="HO291" i="34" s="1"/>
  <c r="EN291" i="34"/>
  <c r="HS291" i="34" s="1"/>
  <c r="ER291" i="34"/>
  <c r="HW291" i="34" s="1"/>
  <c r="EV291" i="34"/>
  <c r="IA291" i="34" s="1"/>
  <c r="EZ291" i="34"/>
  <c r="IE291" i="34" s="1"/>
  <c r="FD291" i="34"/>
  <c r="II291" i="34" s="1"/>
  <c r="FH291" i="34"/>
  <c r="IM291" i="34" s="1"/>
  <c r="FL291" i="34"/>
  <c r="IQ291" i="34" s="1"/>
  <c r="CK291" i="34"/>
  <c r="FP291" i="34" s="1"/>
  <c r="CO291" i="34"/>
  <c r="FT291" i="34" s="1"/>
  <c r="CS291" i="34"/>
  <c r="FX291" i="34" s="1"/>
  <c r="CW291" i="34"/>
  <c r="GB291" i="34" s="1"/>
  <c r="DA291" i="34"/>
  <c r="GF291" i="34" s="1"/>
  <c r="DE291" i="34"/>
  <c r="GJ291" i="34" s="1"/>
  <c r="DI291" i="34"/>
  <c r="GN291" i="34" s="1"/>
  <c r="DM291" i="34"/>
  <c r="GR291" i="34" s="1"/>
  <c r="DQ291" i="34"/>
  <c r="GV291" i="34" s="1"/>
  <c r="DU291" i="34"/>
  <c r="GZ291" i="34" s="1"/>
  <c r="DY291" i="34"/>
  <c r="HD291" i="34" s="1"/>
  <c r="EC291" i="34"/>
  <c r="HH291" i="34" s="1"/>
  <c r="EG291" i="34"/>
  <c r="HL291" i="34" s="1"/>
  <c r="EK291" i="34"/>
  <c r="HP291" i="34" s="1"/>
  <c r="EO291" i="34"/>
  <c r="HT291" i="34" s="1"/>
  <c r="ES291" i="34"/>
  <c r="HX291" i="34" s="1"/>
  <c r="EW291" i="34"/>
  <c r="IB291" i="34" s="1"/>
  <c r="FA291" i="34"/>
  <c r="IF291" i="34" s="1"/>
  <c r="FE291" i="34"/>
  <c r="IJ291" i="34" s="1"/>
  <c r="FI291" i="34"/>
  <c r="IN291" i="34" s="1"/>
  <c r="FM291" i="34"/>
  <c r="IR291" i="34" s="1"/>
  <c r="CL291" i="34"/>
  <c r="FQ291" i="34" s="1"/>
  <c r="DB291" i="34"/>
  <c r="GG291" i="34" s="1"/>
  <c r="DR291" i="34"/>
  <c r="GW291" i="34" s="1"/>
  <c r="EH291" i="34"/>
  <c r="HM291" i="34" s="1"/>
  <c r="EX291" i="34"/>
  <c r="IC291" i="34" s="1"/>
  <c r="FN291" i="34"/>
  <c r="IS291" i="34" s="1"/>
  <c r="CP291" i="34"/>
  <c r="FU291" i="34" s="1"/>
  <c r="DF291" i="34"/>
  <c r="GK291" i="34" s="1"/>
  <c r="DV291" i="34"/>
  <c r="HA291" i="34" s="1"/>
  <c r="EL291" i="34"/>
  <c r="HQ291" i="34" s="1"/>
  <c r="FB291" i="34"/>
  <c r="IG291" i="34" s="1"/>
  <c r="FJ291" i="34"/>
  <c r="IO291" i="34" s="1"/>
  <c r="CT291" i="34"/>
  <c r="FY291" i="34" s="1"/>
  <c r="DJ291" i="34"/>
  <c r="GO291" i="34" s="1"/>
  <c r="DZ291" i="34"/>
  <c r="HE291" i="34" s="1"/>
  <c r="EP291" i="34"/>
  <c r="HU291" i="34" s="1"/>
  <c r="FF291" i="34"/>
  <c r="IK291" i="34" s="1"/>
  <c r="CX291" i="34"/>
  <c r="GC291" i="34" s="1"/>
  <c r="DN291" i="34"/>
  <c r="GS291" i="34" s="1"/>
  <c r="ED291" i="34"/>
  <c r="HI291" i="34" s="1"/>
  <c r="ET291" i="34"/>
  <c r="HY291" i="34" s="1"/>
  <c r="CM287" i="34"/>
  <c r="FR287" i="34" s="1"/>
  <c r="CQ287" i="34"/>
  <c r="FV287" i="34" s="1"/>
  <c r="CU287" i="34"/>
  <c r="FZ287" i="34" s="1"/>
  <c r="CY287" i="34"/>
  <c r="GD287" i="34" s="1"/>
  <c r="DC287" i="34"/>
  <c r="GH287" i="34" s="1"/>
  <c r="DG287" i="34"/>
  <c r="GL287" i="34" s="1"/>
  <c r="DK287" i="34"/>
  <c r="GP287" i="34" s="1"/>
  <c r="DO287" i="34"/>
  <c r="GT287" i="34" s="1"/>
  <c r="DS287" i="34"/>
  <c r="GX287" i="34" s="1"/>
  <c r="DW287" i="34"/>
  <c r="HB287" i="34" s="1"/>
  <c r="EA287" i="34"/>
  <c r="HF287" i="34" s="1"/>
  <c r="EE287" i="34"/>
  <c r="HJ287" i="34" s="1"/>
  <c r="EI287" i="34"/>
  <c r="HN287" i="34" s="1"/>
  <c r="EM287" i="34"/>
  <c r="HR287" i="34" s="1"/>
  <c r="EQ287" i="34"/>
  <c r="HV287" i="34" s="1"/>
  <c r="EU287" i="34"/>
  <c r="HZ287" i="34" s="1"/>
  <c r="EY287" i="34"/>
  <c r="ID287" i="34" s="1"/>
  <c r="FC287" i="34"/>
  <c r="IH287" i="34" s="1"/>
  <c r="FG287" i="34"/>
  <c r="IL287" i="34" s="1"/>
  <c r="FK287" i="34"/>
  <c r="IP287" i="34" s="1"/>
  <c r="CJ287" i="34"/>
  <c r="FO287" i="34" s="1"/>
  <c r="CN287" i="34"/>
  <c r="FS287" i="34" s="1"/>
  <c r="CR287" i="34"/>
  <c r="FW287" i="34" s="1"/>
  <c r="CV287" i="34"/>
  <c r="GA287" i="34" s="1"/>
  <c r="CZ287" i="34"/>
  <c r="GE287" i="34" s="1"/>
  <c r="DD287" i="34"/>
  <c r="GI287" i="34" s="1"/>
  <c r="DH287" i="34"/>
  <c r="GM287" i="34" s="1"/>
  <c r="DL287" i="34"/>
  <c r="GQ287" i="34" s="1"/>
  <c r="DP287" i="34"/>
  <c r="GU287" i="34" s="1"/>
  <c r="DT287" i="34"/>
  <c r="GY287" i="34" s="1"/>
  <c r="DX287" i="34"/>
  <c r="HC287" i="34" s="1"/>
  <c r="EB287" i="34"/>
  <c r="HG287" i="34" s="1"/>
  <c r="EF287" i="34"/>
  <c r="HK287" i="34" s="1"/>
  <c r="EJ287" i="34"/>
  <c r="HO287" i="34" s="1"/>
  <c r="EN287" i="34"/>
  <c r="HS287" i="34" s="1"/>
  <c r="ER287" i="34"/>
  <c r="HW287" i="34" s="1"/>
  <c r="EV287" i="34"/>
  <c r="IA287" i="34" s="1"/>
  <c r="EZ287" i="34"/>
  <c r="IE287" i="34" s="1"/>
  <c r="FD287" i="34"/>
  <c r="II287" i="34" s="1"/>
  <c r="FH287" i="34"/>
  <c r="IM287" i="34" s="1"/>
  <c r="FL287" i="34"/>
  <c r="IQ287" i="34" s="1"/>
  <c r="CK287" i="34"/>
  <c r="FP287" i="34" s="1"/>
  <c r="CO287" i="34"/>
  <c r="FT287" i="34" s="1"/>
  <c r="CS287" i="34"/>
  <c r="FX287" i="34" s="1"/>
  <c r="CW287" i="34"/>
  <c r="GB287" i="34" s="1"/>
  <c r="DA287" i="34"/>
  <c r="GF287" i="34" s="1"/>
  <c r="DE287" i="34"/>
  <c r="GJ287" i="34" s="1"/>
  <c r="DI287" i="34"/>
  <c r="GN287" i="34" s="1"/>
  <c r="DM287" i="34"/>
  <c r="GR287" i="34" s="1"/>
  <c r="DQ287" i="34"/>
  <c r="GV287" i="34" s="1"/>
  <c r="DU287" i="34"/>
  <c r="GZ287" i="34" s="1"/>
  <c r="DY287" i="34"/>
  <c r="HD287" i="34" s="1"/>
  <c r="EC287" i="34"/>
  <c r="HH287" i="34" s="1"/>
  <c r="EG287" i="34"/>
  <c r="HL287" i="34" s="1"/>
  <c r="EK287" i="34"/>
  <c r="HP287" i="34" s="1"/>
  <c r="EO287" i="34"/>
  <c r="HT287" i="34" s="1"/>
  <c r="ES287" i="34"/>
  <c r="HX287" i="34" s="1"/>
  <c r="EW287" i="34"/>
  <c r="IB287" i="34" s="1"/>
  <c r="FA287" i="34"/>
  <c r="IF287" i="34" s="1"/>
  <c r="FE287" i="34"/>
  <c r="IJ287" i="34" s="1"/>
  <c r="FI287" i="34"/>
  <c r="IN287" i="34" s="1"/>
  <c r="FM287" i="34"/>
  <c r="IR287" i="34" s="1"/>
  <c r="CX287" i="34"/>
  <c r="GC287" i="34" s="1"/>
  <c r="DN287" i="34"/>
  <c r="GS287" i="34" s="1"/>
  <c r="ED287" i="34"/>
  <c r="HI287" i="34" s="1"/>
  <c r="ET287" i="34"/>
  <c r="HY287" i="34" s="1"/>
  <c r="FJ287" i="34"/>
  <c r="IO287" i="34" s="1"/>
  <c r="CL287" i="34"/>
  <c r="FQ287" i="34" s="1"/>
  <c r="DB287" i="34"/>
  <c r="GG287" i="34" s="1"/>
  <c r="DR287" i="34"/>
  <c r="GW287" i="34" s="1"/>
  <c r="EH287" i="34"/>
  <c r="HM287" i="34" s="1"/>
  <c r="EX287" i="34"/>
  <c r="IC287" i="34" s="1"/>
  <c r="FN287" i="34"/>
  <c r="IS287" i="34" s="1"/>
  <c r="CP287" i="34"/>
  <c r="FU287" i="34" s="1"/>
  <c r="DF287" i="34"/>
  <c r="GK287" i="34" s="1"/>
  <c r="DV287" i="34"/>
  <c r="HA287" i="34" s="1"/>
  <c r="EL287" i="34"/>
  <c r="HQ287" i="34" s="1"/>
  <c r="FB287" i="34"/>
  <c r="IG287" i="34" s="1"/>
  <c r="CT287" i="34"/>
  <c r="FY287" i="34" s="1"/>
  <c r="DJ287" i="34"/>
  <c r="GO287" i="34" s="1"/>
  <c r="DZ287" i="34"/>
  <c r="HE287" i="34" s="1"/>
  <c r="EP287" i="34"/>
  <c r="HU287" i="34" s="1"/>
  <c r="FF287" i="34"/>
  <c r="IK287" i="34" s="1"/>
  <c r="CM283" i="34"/>
  <c r="FR283" i="34" s="1"/>
  <c r="CQ283" i="34"/>
  <c r="FV283" i="34" s="1"/>
  <c r="CU283" i="34"/>
  <c r="FZ283" i="34" s="1"/>
  <c r="CY283" i="34"/>
  <c r="GD283" i="34" s="1"/>
  <c r="DC283" i="34"/>
  <c r="GH283" i="34" s="1"/>
  <c r="DG283" i="34"/>
  <c r="GL283" i="34" s="1"/>
  <c r="DK283" i="34"/>
  <c r="GP283" i="34" s="1"/>
  <c r="DO283" i="34"/>
  <c r="GT283" i="34" s="1"/>
  <c r="DS283" i="34"/>
  <c r="GX283" i="34" s="1"/>
  <c r="DW283" i="34"/>
  <c r="HB283" i="34" s="1"/>
  <c r="EA283" i="34"/>
  <c r="HF283" i="34" s="1"/>
  <c r="EE283" i="34"/>
  <c r="HJ283" i="34" s="1"/>
  <c r="EI283" i="34"/>
  <c r="HN283" i="34" s="1"/>
  <c r="EM283" i="34"/>
  <c r="HR283" i="34" s="1"/>
  <c r="EQ283" i="34"/>
  <c r="HV283" i="34" s="1"/>
  <c r="EU283" i="34"/>
  <c r="HZ283" i="34" s="1"/>
  <c r="EY283" i="34"/>
  <c r="ID283" i="34" s="1"/>
  <c r="FC283" i="34"/>
  <c r="IH283" i="34" s="1"/>
  <c r="FG283" i="34"/>
  <c r="IL283" i="34" s="1"/>
  <c r="FK283" i="34"/>
  <c r="IP283" i="34" s="1"/>
  <c r="CJ283" i="34"/>
  <c r="FO283" i="34" s="1"/>
  <c r="CN283" i="34"/>
  <c r="FS283" i="34" s="1"/>
  <c r="CR283" i="34"/>
  <c r="FW283" i="34" s="1"/>
  <c r="CV283" i="34"/>
  <c r="GA283" i="34" s="1"/>
  <c r="CZ283" i="34"/>
  <c r="GE283" i="34" s="1"/>
  <c r="DD283" i="34"/>
  <c r="GI283" i="34" s="1"/>
  <c r="DH283" i="34"/>
  <c r="GM283" i="34" s="1"/>
  <c r="DL283" i="34"/>
  <c r="GQ283" i="34" s="1"/>
  <c r="DP283" i="34"/>
  <c r="GU283" i="34" s="1"/>
  <c r="DT283" i="34"/>
  <c r="GY283" i="34" s="1"/>
  <c r="DX283" i="34"/>
  <c r="HC283" i="34" s="1"/>
  <c r="EB283" i="34"/>
  <c r="HG283" i="34" s="1"/>
  <c r="EF283" i="34"/>
  <c r="HK283" i="34" s="1"/>
  <c r="EJ283" i="34"/>
  <c r="HO283" i="34" s="1"/>
  <c r="EN283" i="34"/>
  <c r="HS283" i="34" s="1"/>
  <c r="ER283" i="34"/>
  <c r="HW283" i="34" s="1"/>
  <c r="EV283" i="34"/>
  <c r="IA283" i="34" s="1"/>
  <c r="EZ283" i="34"/>
  <c r="IE283" i="34" s="1"/>
  <c r="FD283" i="34"/>
  <c r="II283" i="34" s="1"/>
  <c r="FH283" i="34"/>
  <c r="IM283" i="34" s="1"/>
  <c r="FL283" i="34"/>
  <c r="IQ283" i="34" s="1"/>
  <c r="CK283" i="34"/>
  <c r="FP283" i="34" s="1"/>
  <c r="CO283" i="34"/>
  <c r="FT283" i="34" s="1"/>
  <c r="CS283" i="34"/>
  <c r="FX283" i="34" s="1"/>
  <c r="CW283" i="34"/>
  <c r="GB283" i="34" s="1"/>
  <c r="DA283" i="34"/>
  <c r="GF283" i="34" s="1"/>
  <c r="DE283" i="34"/>
  <c r="GJ283" i="34" s="1"/>
  <c r="DI283" i="34"/>
  <c r="GN283" i="34" s="1"/>
  <c r="DM283" i="34"/>
  <c r="GR283" i="34" s="1"/>
  <c r="DQ283" i="34"/>
  <c r="GV283" i="34" s="1"/>
  <c r="DU283" i="34"/>
  <c r="GZ283" i="34" s="1"/>
  <c r="DY283" i="34"/>
  <c r="HD283" i="34" s="1"/>
  <c r="EC283" i="34"/>
  <c r="HH283" i="34" s="1"/>
  <c r="EG283" i="34"/>
  <c r="HL283" i="34" s="1"/>
  <c r="EK283" i="34"/>
  <c r="HP283" i="34" s="1"/>
  <c r="EO283" i="34"/>
  <c r="HT283" i="34" s="1"/>
  <c r="ES283" i="34"/>
  <c r="HX283" i="34" s="1"/>
  <c r="EW283" i="34"/>
  <c r="IB283" i="34" s="1"/>
  <c r="FA283" i="34"/>
  <c r="IF283" i="34" s="1"/>
  <c r="FE283" i="34"/>
  <c r="IJ283" i="34" s="1"/>
  <c r="FI283" i="34"/>
  <c r="IN283" i="34" s="1"/>
  <c r="FM283" i="34"/>
  <c r="IR283" i="34" s="1"/>
  <c r="CT283" i="34"/>
  <c r="FY283" i="34" s="1"/>
  <c r="DJ283" i="34"/>
  <c r="GO283" i="34" s="1"/>
  <c r="DZ283" i="34"/>
  <c r="HE283" i="34" s="1"/>
  <c r="EP283" i="34"/>
  <c r="HU283" i="34" s="1"/>
  <c r="FF283" i="34"/>
  <c r="IK283" i="34" s="1"/>
  <c r="CX283" i="34"/>
  <c r="GC283" i="34" s="1"/>
  <c r="DN283" i="34"/>
  <c r="GS283" i="34" s="1"/>
  <c r="ED283" i="34"/>
  <c r="HI283" i="34" s="1"/>
  <c r="ET283" i="34"/>
  <c r="HY283" i="34" s="1"/>
  <c r="FJ283" i="34"/>
  <c r="IO283" i="34" s="1"/>
  <c r="CL283" i="34"/>
  <c r="FQ283" i="34" s="1"/>
  <c r="DB283" i="34"/>
  <c r="GG283" i="34" s="1"/>
  <c r="DR283" i="34"/>
  <c r="GW283" i="34" s="1"/>
  <c r="EH283" i="34"/>
  <c r="HM283" i="34" s="1"/>
  <c r="EX283" i="34"/>
  <c r="IC283" i="34" s="1"/>
  <c r="FN283" i="34"/>
  <c r="IS283" i="34" s="1"/>
  <c r="CP283" i="34"/>
  <c r="FU283" i="34" s="1"/>
  <c r="DF283" i="34"/>
  <c r="GK283" i="34" s="1"/>
  <c r="DV283" i="34"/>
  <c r="HA283" i="34" s="1"/>
  <c r="EL283" i="34"/>
  <c r="HQ283" i="34" s="1"/>
  <c r="FB283" i="34"/>
  <c r="IG283" i="34" s="1"/>
  <c r="CM279" i="34"/>
  <c r="FR279" i="34" s="1"/>
  <c r="CQ279" i="34"/>
  <c r="FV279" i="34" s="1"/>
  <c r="CU279" i="34"/>
  <c r="FZ279" i="34" s="1"/>
  <c r="CY279" i="34"/>
  <c r="GD279" i="34" s="1"/>
  <c r="DC279" i="34"/>
  <c r="GH279" i="34" s="1"/>
  <c r="DG279" i="34"/>
  <c r="GL279" i="34" s="1"/>
  <c r="DK279" i="34"/>
  <c r="GP279" i="34" s="1"/>
  <c r="DO279" i="34"/>
  <c r="GT279" i="34" s="1"/>
  <c r="DS279" i="34"/>
  <c r="GX279" i="34" s="1"/>
  <c r="DW279" i="34"/>
  <c r="HB279" i="34" s="1"/>
  <c r="EA279" i="34"/>
  <c r="HF279" i="34" s="1"/>
  <c r="EE279" i="34"/>
  <c r="HJ279" i="34" s="1"/>
  <c r="EI279" i="34"/>
  <c r="HN279" i="34" s="1"/>
  <c r="EM279" i="34"/>
  <c r="HR279" i="34" s="1"/>
  <c r="EQ279" i="34"/>
  <c r="HV279" i="34" s="1"/>
  <c r="EU279" i="34"/>
  <c r="HZ279" i="34" s="1"/>
  <c r="EY279" i="34"/>
  <c r="ID279" i="34" s="1"/>
  <c r="FC279" i="34"/>
  <c r="IH279" i="34" s="1"/>
  <c r="FG279" i="34"/>
  <c r="IL279" i="34" s="1"/>
  <c r="FK279" i="34"/>
  <c r="IP279" i="34" s="1"/>
  <c r="CJ279" i="34"/>
  <c r="FO279" i="34" s="1"/>
  <c r="CN279" i="34"/>
  <c r="FS279" i="34" s="1"/>
  <c r="CR279" i="34"/>
  <c r="FW279" i="34" s="1"/>
  <c r="CV279" i="34"/>
  <c r="GA279" i="34" s="1"/>
  <c r="CZ279" i="34"/>
  <c r="GE279" i="34" s="1"/>
  <c r="DD279" i="34"/>
  <c r="GI279" i="34" s="1"/>
  <c r="DH279" i="34"/>
  <c r="GM279" i="34" s="1"/>
  <c r="DL279" i="34"/>
  <c r="GQ279" i="34" s="1"/>
  <c r="DP279" i="34"/>
  <c r="GU279" i="34" s="1"/>
  <c r="DT279" i="34"/>
  <c r="GY279" i="34" s="1"/>
  <c r="DX279" i="34"/>
  <c r="HC279" i="34" s="1"/>
  <c r="EB279" i="34"/>
  <c r="HG279" i="34" s="1"/>
  <c r="EF279" i="34"/>
  <c r="HK279" i="34" s="1"/>
  <c r="EJ279" i="34"/>
  <c r="HO279" i="34" s="1"/>
  <c r="EN279" i="34"/>
  <c r="HS279" i="34" s="1"/>
  <c r="ER279" i="34"/>
  <c r="HW279" i="34" s="1"/>
  <c r="EV279" i="34"/>
  <c r="IA279" i="34" s="1"/>
  <c r="EZ279" i="34"/>
  <c r="IE279" i="34" s="1"/>
  <c r="FD279" i="34"/>
  <c r="II279" i="34" s="1"/>
  <c r="FH279" i="34"/>
  <c r="IM279" i="34" s="1"/>
  <c r="FL279" i="34"/>
  <c r="IQ279" i="34" s="1"/>
  <c r="CK279" i="34"/>
  <c r="FP279" i="34" s="1"/>
  <c r="CO279" i="34"/>
  <c r="FT279" i="34" s="1"/>
  <c r="CS279" i="34"/>
  <c r="FX279" i="34" s="1"/>
  <c r="CW279" i="34"/>
  <c r="GB279" i="34" s="1"/>
  <c r="DA279" i="34"/>
  <c r="GF279" i="34" s="1"/>
  <c r="DE279" i="34"/>
  <c r="GJ279" i="34" s="1"/>
  <c r="DI279" i="34"/>
  <c r="GN279" i="34" s="1"/>
  <c r="DM279" i="34"/>
  <c r="GR279" i="34" s="1"/>
  <c r="DQ279" i="34"/>
  <c r="GV279" i="34" s="1"/>
  <c r="DU279" i="34"/>
  <c r="GZ279" i="34" s="1"/>
  <c r="DY279" i="34"/>
  <c r="HD279" i="34" s="1"/>
  <c r="EC279" i="34"/>
  <c r="HH279" i="34" s="1"/>
  <c r="EG279" i="34"/>
  <c r="HL279" i="34" s="1"/>
  <c r="EK279" i="34"/>
  <c r="HP279" i="34" s="1"/>
  <c r="EO279" i="34"/>
  <c r="HT279" i="34" s="1"/>
  <c r="ES279" i="34"/>
  <c r="HX279" i="34" s="1"/>
  <c r="EW279" i="34"/>
  <c r="IB279" i="34" s="1"/>
  <c r="FA279" i="34"/>
  <c r="IF279" i="34" s="1"/>
  <c r="FE279" i="34"/>
  <c r="IJ279" i="34" s="1"/>
  <c r="FI279" i="34"/>
  <c r="IN279" i="34" s="1"/>
  <c r="FM279" i="34"/>
  <c r="IR279" i="34" s="1"/>
  <c r="CP279" i="34"/>
  <c r="FU279" i="34" s="1"/>
  <c r="DF279" i="34"/>
  <c r="GK279" i="34" s="1"/>
  <c r="DV279" i="34"/>
  <c r="HA279" i="34" s="1"/>
  <c r="EL279" i="34"/>
  <c r="HQ279" i="34" s="1"/>
  <c r="FB279" i="34"/>
  <c r="IG279" i="34" s="1"/>
  <c r="CT279" i="34"/>
  <c r="FY279" i="34" s="1"/>
  <c r="DJ279" i="34"/>
  <c r="GO279" i="34" s="1"/>
  <c r="DZ279" i="34"/>
  <c r="HE279" i="34" s="1"/>
  <c r="EP279" i="34"/>
  <c r="HU279" i="34" s="1"/>
  <c r="FF279" i="34"/>
  <c r="IK279" i="34" s="1"/>
  <c r="CX279" i="34"/>
  <c r="GC279" i="34" s="1"/>
  <c r="DN279" i="34"/>
  <c r="GS279" i="34" s="1"/>
  <c r="ED279" i="34"/>
  <c r="HI279" i="34" s="1"/>
  <c r="ET279" i="34"/>
  <c r="HY279" i="34" s="1"/>
  <c r="FJ279" i="34"/>
  <c r="IO279" i="34" s="1"/>
  <c r="CL279" i="34"/>
  <c r="FQ279" i="34" s="1"/>
  <c r="DB279" i="34"/>
  <c r="GG279" i="34" s="1"/>
  <c r="DR279" i="34"/>
  <c r="GW279" i="34" s="1"/>
  <c r="EH279" i="34"/>
  <c r="HM279" i="34" s="1"/>
  <c r="EX279" i="34"/>
  <c r="IC279" i="34" s="1"/>
  <c r="FN279" i="34"/>
  <c r="IS279" i="34" s="1"/>
  <c r="CM275" i="34"/>
  <c r="FR275" i="34" s="1"/>
  <c r="CQ275" i="34"/>
  <c r="FV275" i="34" s="1"/>
  <c r="CU275" i="34"/>
  <c r="FZ275" i="34" s="1"/>
  <c r="CY275" i="34"/>
  <c r="GD275" i="34" s="1"/>
  <c r="DC275" i="34"/>
  <c r="GH275" i="34" s="1"/>
  <c r="DG275" i="34"/>
  <c r="GL275" i="34" s="1"/>
  <c r="DK275" i="34"/>
  <c r="GP275" i="34" s="1"/>
  <c r="DO275" i="34"/>
  <c r="GT275" i="34" s="1"/>
  <c r="DS275" i="34"/>
  <c r="GX275" i="34" s="1"/>
  <c r="DW275" i="34"/>
  <c r="HB275" i="34" s="1"/>
  <c r="EA275" i="34"/>
  <c r="HF275" i="34" s="1"/>
  <c r="EE275" i="34"/>
  <c r="HJ275" i="34" s="1"/>
  <c r="EI275" i="34"/>
  <c r="HN275" i="34" s="1"/>
  <c r="EM275" i="34"/>
  <c r="HR275" i="34" s="1"/>
  <c r="EQ275" i="34"/>
  <c r="HV275" i="34" s="1"/>
  <c r="EU275" i="34"/>
  <c r="HZ275" i="34" s="1"/>
  <c r="EY275" i="34"/>
  <c r="ID275" i="34" s="1"/>
  <c r="FC275" i="34"/>
  <c r="IH275" i="34" s="1"/>
  <c r="FG275" i="34"/>
  <c r="IL275" i="34" s="1"/>
  <c r="FK275" i="34"/>
  <c r="IP275" i="34" s="1"/>
  <c r="CJ275" i="34"/>
  <c r="FO275" i="34" s="1"/>
  <c r="CN275" i="34"/>
  <c r="FS275" i="34" s="1"/>
  <c r="CR275" i="34"/>
  <c r="FW275" i="34" s="1"/>
  <c r="CV275" i="34"/>
  <c r="GA275" i="34" s="1"/>
  <c r="CZ275" i="34"/>
  <c r="GE275" i="34" s="1"/>
  <c r="DD275" i="34"/>
  <c r="GI275" i="34" s="1"/>
  <c r="DH275" i="34"/>
  <c r="GM275" i="34" s="1"/>
  <c r="DL275" i="34"/>
  <c r="GQ275" i="34" s="1"/>
  <c r="DP275" i="34"/>
  <c r="GU275" i="34" s="1"/>
  <c r="DT275" i="34"/>
  <c r="GY275" i="34" s="1"/>
  <c r="DX275" i="34"/>
  <c r="HC275" i="34" s="1"/>
  <c r="EB275" i="34"/>
  <c r="HG275" i="34" s="1"/>
  <c r="EF275" i="34"/>
  <c r="HK275" i="34" s="1"/>
  <c r="EJ275" i="34"/>
  <c r="HO275" i="34" s="1"/>
  <c r="EN275" i="34"/>
  <c r="HS275" i="34" s="1"/>
  <c r="ER275" i="34"/>
  <c r="HW275" i="34" s="1"/>
  <c r="EV275" i="34"/>
  <c r="IA275" i="34" s="1"/>
  <c r="EZ275" i="34"/>
  <c r="IE275" i="34" s="1"/>
  <c r="FD275" i="34"/>
  <c r="II275" i="34" s="1"/>
  <c r="FH275" i="34"/>
  <c r="IM275" i="34" s="1"/>
  <c r="FL275" i="34"/>
  <c r="IQ275" i="34" s="1"/>
  <c r="CK275" i="34"/>
  <c r="FP275" i="34" s="1"/>
  <c r="CO275" i="34"/>
  <c r="FT275" i="34" s="1"/>
  <c r="CS275" i="34"/>
  <c r="FX275" i="34" s="1"/>
  <c r="CW275" i="34"/>
  <c r="GB275" i="34" s="1"/>
  <c r="DA275" i="34"/>
  <c r="GF275" i="34" s="1"/>
  <c r="DE275" i="34"/>
  <c r="GJ275" i="34" s="1"/>
  <c r="DI275" i="34"/>
  <c r="GN275" i="34" s="1"/>
  <c r="DM275" i="34"/>
  <c r="GR275" i="34" s="1"/>
  <c r="DQ275" i="34"/>
  <c r="GV275" i="34" s="1"/>
  <c r="DU275" i="34"/>
  <c r="GZ275" i="34" s="1"/>
  <c r="DY275" i="34"/>
  <c r="HD275" i="34" s="1"/>
  <c r="EC275" i="34"/>
  <c r="HH275" i="34" s="1"/>
  <c r="EG275" i="34"/>
  <c r="HL275" i="34" s="1"/>
  <c r="EK275" i="34"/>
  <c r="HP275" i="34" s="1"/>
  <c r="EO275" i="34"/>
  <c r="HT275" i="34" s="1"/>
  <c r="ES275" i="34"/>
  <c r="HX275" i="34" s="1"/>
  <c r="EW275" i="34"/>
  <c r="IB275" i="34" s="1"/>
  <c r="FA275" i="34"/>
  <c r="IF275" i="34" s="1"/>
  <c r="FE275" i="34"/>
  <c r="IJ275" i="34" s="1"/>
  <c r="FI275" i="34"/>
  <c r="IN275" i="34" s="1"/>
  <c r="FM275" i="34"/>
  <c r="IR275" i="34" s="1"/>
  <c r="CL275" i="34"/>
  <c r="FQ275" i="34" s="1"/>
  <c r="DB275" i="34"/>
  <c r="GG275" i="34" s="1"/>
  <c r="DR275" i="34"/>
  <c r="GW275" i="34" s="1"/>
  <c r="EH275" i="34"/>
  <c r="HM275" i="34" s="1"/>
  <c r="EX275" i="34"/>
  <c r="IC275" i="34" s="1"/>
  <c r="FN275" i="34"/>
  <c r="IS275" i="34" s="1"/>
  <c r="CP275" i="34"/>
  <c r="FU275" i="34" s="1"/>
  <c r="DF275" i="34"/>
  <c r="GK275" i="34" s="1"/>
  <c r="DV275" i="34"/>
  <c r="HA275" i="34" s="1"/>
  <c r="EL275" i="34"/>
  <c r="HQ275" i="34" s="1"/>
  <c r="FB275" i="34"/>
  <c r="IG275" i="34" s="1"/>
  <c r="CT275" i="34"/>
  <c r="FY275" i="34" s="1"/>
  <c r="DJ275" i="34"/>
  <c r="GO275" i="34" s="1"/>
  <c r="DZ275" i="34"/>
  <c r="HE275" i="34" s="1"/>
  <c r="EP275" i="34"/>
  <c r="HU275" i="34" s="1"/>
  <c r="FF275" i="34"/>
  <c r="IK275" i="34" s="1"/>
  <c r="CX275" i="34"/>
  <c r="GC275" i="34" s="1"/>
  <c r="DN275" i="34"/>
  <c r="GS275" i="34" s="1"/>
  <c r="ED275" i="34"/>
  <c r="HI275" i="34" s="1"/>
  <c r="ET275" i="34"/>
  <c r="HY275" i="34" s="1"/>
  <c r="FJ275" i="34"/>
  <c r="IO275" i="34" s="1"/>
  <c r="CM271" i="34"/>
  <c r="FR271" i="34" s="1"/>
  <c r="CQ271" i="34"/>
  <c r="FV271" i="34" s="1"/>
  <c r="CU271" i="34"/>
  <c r="FZ271" i="34" s="1"/>
  <c r="CY271" i="34"/>
  <c r="GD271" i="34" s="1"/>
  <c r="DC271" i="34"/>
  <c r="GH271" i="34" s="1"/>
  <c r="DG271" i="34"/>
  <c r="GL271" i="34" s="1"/>
  <c r="DK271" i="34"/>
  <c r="GP271" i="34" s="1"/>
  <c r="DO271" i="34"/>
  <c r="GT271" i="34" s="1"/>
  <c r="DS271" i="34"/>
  <c r="GX271" i="34" s="1"/>
  <c r="DW271" i="34"/>
  <c r="HB271" i="34" s="1"/>
  <c r="EA271" i="34"/>
  <c r="HF271" i="34" s="1"/>
  <c r="EE271" i="34"/>
  <c r="HJ271" i="34" s="1"/>
  <c r="EI271" i="34"/>
  <c r="HN271" i="34" s="1"/>
  <c r="EM271" i="34"/>
  <c r="HR271" i="34" s="1"/>
  <c r="EQ271" i="34"/>
  <c r="HV271" i="34" s="1"/>
  <c r="EU271" i="34"/>
  <c r="HZ271" i="34" s="1"/>
  <c r="EY271" i="34"/>
  <c r="ID271" i="34" s="1"/>
  <c r="FC271" i="34"/>
  <c r="IH271" i="34" s="1"/>
  <c r="FG271" i="34"/>
  <c r="IL271" i="34" s="1"/>
  <c r="FK271" i="34"/>
  <c r="IP271" i="34" s="1"/>
  <c r="CJ271" i="34"/>
  <c r="FO271" i="34" s="1"/>
  <c r="CN271" i="34"/>
  <c r="FS271" i="34" s="1"/>
  <c r="CR271" i="34"/>
  <c r="FW271" i="34" s="1"/>
  <c r="CV271" i="34"/>
  <c r="GA271" i="34" s="1"/>
  <c r="CZ271" i="34"/>
  <c r="GE271" i="34" s="1"/>
  <c r="DD271" i="34"/>
  <c r="GI271" i="34" s="1"/>
  <c r="DH271" i="34"/>
  <c r="GM271" i="34" s="1"/>
  <c r="DL271" i="34"/>
  <c r="GQ271" i="34" s="1"/>
  <c r="DP271" i="34"/>
  <c r="GU271" i="34" s="1"/>
  <c r="DT271" i="34"/>
  <c r="GY271" i="34" s="1"/>
  <c r="DX271" i="34"/>
  <c r="HC271" i="34" s="1"/>
  <c r="EB271" i="34"/>
  <c r="HG271" i="34" s="1"/>
  <c r="EF271" i="34"/>
  <c r="HK271" i="34" s="1"/>
  <c r="EJ271" i="34"/>
  <c r="HO271" i="34" s="1"/>
  <c r="EN271" i="34"/>
  <c r="HS271" i="34" s="1"/>
  <c r="ER271" i="34"/>
  <c r="HW271" i="34" s="1"/>
  <c r="EV271" i="34"/>
  <c r="IA271" i="34" s="1"/>
  <c r="EZ271" i="34"/>
  <c r="IE271" i="34" s="1"/>
  <c r="FD271" i="34"/>
  <c r="II271" i="34" s="1"/>
  <c r="FH271" i="34"/>
  <c r="IM271" i="34" s="1"/>
  <c r="FL271" i="34"/>
  <c r="IQ271" i="34" s="1"/>
  <c r="CK271" i="34"/>
  <c r="FP271" i="34" s="1"/>
  <c r="CO271" i="34"/>
  <c r="FT271" i="34" s="1"/>
  <c r="CS271" i="34"/>
  <c r="FX271" i="34" s="1"/>
  <c r="CW271" i="34"/>
  <c r="GB271" i="34" s="1"/>
  <c r="DA271" i="34"/>
  <c r="GF271" i="34" s="1"/>
  <c r="DE271" i="34"/>
  <c r="GJ271" i="34" s="1"/>
  <c r="DI271" i="34"/>
  <c r="GN271" i="34" s="1"/>
  <c r="DM271" i="34"/>
  <c r="GR271" i="34" s="1"/>
  <c r="DQ271" i="34"/>
  <c r="GV271" i="34" s="1"/>
  <c r="DU271" i="34"/>
  <c r="GZ271" i="34" s="1"/>
  <c r="DY271" i="34"/>
  <c r="HD271" i="34" s="1"/>
  <c r="EC271" i="34"/>
  <c r="HH271" i="34" s="1"/>
  <c r="EG271" i="34"/>
  <c r="HL271" i="34" s="1"/>
  <c r="EK271" i="34"/>
  <c r="HP271" i="34" s="1"/>
  <c r="EO271" i="34"/>
  <c r="HT271" i="34" s="1"/>
  <c r="ES271" i="34"/>
  <c r="HX271" i="34" s="1"/>
  <c r="EW271" i="34"/>
  <c r="IB271" i="34" s="1"/>
  <c r="FA271" i="34"/>
  <c r="IF271" i="34" s="1"/>
  <c r="FE271" i="34"/>
  <c r="IJ271" i="34" s="1"/>
  <c r="FI271" i="34"/>
  <c r="IN271" i="34" s="1"/>
  <c r="FM271" i="34"/>
  <c r="IR271" i="34" s="1"/>
  <c r="CX271" i="34"/>
  <c r="GC271" i="34" s="1"/>
  <c r="DN271" i="34"/>
  <c r="GS271" i="34" s="1"/>
  <c r="ED271" i="34"/>
  <c r="HI271" i="34" s="1"/>
  <c r="ET271" i="34"/>
  <c r="HY271" i="34" s="1"/>
  <c r="FJ271" i="34"/>
  <c r="IO271" i="34" s="1"/>
  <c r="CL271" i="34"/>
  <c r="FQ271" i="34" s="1"/>
  <c r="DB271" i="34"/>
  <c r="GG271" i="34" s="1"/>
  <c r="DR271" i="34"/>
  <c r="GW271" i="34" s="1"/>
  <c r="EH271" i="34"/>
  <c r="HM271" i="34" s="1"/>
  <c r="EX271" i="34"/>
  <c r="IC271" i="34" s="1"/>
  <c r="FN271" i="34"/>
  <c r="IS271" i="34" s="1"/>
  <c r="CP271" i="34"/>
  <c r="FU271" i="34" s="1"/>
  <c r="DF271" i="34"/>
  <c r="GK271" i="34" s="1"/>
  <c r="DV271" i="34"/>
  <c r="HA271" i="34" s="1"/>
  <c r="EL271" i="34"/>
  <c r="HQ271" i="34" s="1"/>
  <c r="FB271" i="34"/>
  <c r="IG271" i="34" s="1"/>
  <c r="CT271" i="34"/>
  <c r="FY271" i="34" s="1"/>
  <c r="DJ271" i="34"/>
  <c r="GO271" i="34" s="1"/>
  <c r="DZ271" i="34"/>
  <c r="HE271" i="34" s="1"/>
  <c r="EP271" i="34"/>
  <c r="HU271" i="34" s="1"/>
  <c r="FF271" i="34"/>
  <c r="IK271" i="34" s="1"/>
  <c r="CM267" i="34"/>
  <c r="FR267" i="34" s="1"/>
  <c r="CQ267" i="34"/>
  <c r="FV267" i="34" s="1"/>
  <c r="CU267" i="34"/>
  <c r="FZ267" i="34" s="1"/>
  <c r="CY267" i="34"/>
  <c r="GD267" i="34" s="1"/>
  <c r="DC267" i="34"/>
  <c r="GH267" i="34" s="1"/>
  <c r="DG267" i="34"/>
  <c r="GL267" i="34" s="1"/>
  <c r="DK267" i="34"/>
  <c r="GP267" i="34" s="1"/>
  <c r="DO267" i="34"/>
  <c r="GT267" i="34" s="1"/>
  <c r="DS267" i="34"/>
  <c r="GX267" i="34" s="1"/>
  <c r="DW267" i="34"/>
  <c r="HB267" i="34" s="1"/>
  <c r="EA267" i="34"/>
  <c r="HF267" i="34" s="1"/>
  <c r="EE267" i="34"/>
  <c r="HJ267" i="34" s="1"/>
  <c r="EI267" i="34"/>
  <c r="HN267" i="34" s="1"/>
  <c r="EM267" i="34"/>
  <c r="HR267" i="34" s="1"/>
  <c r="EQ267" i="34"/>
  <c r="HV267" i="34" s="1"/>
  <c r="EU267" i="34"/>
  <c r="HZ267" i="34" s="1"/>
  <c r="EY267" i="34"/>
  <c r="ID267" i="34" s="1"/>
  <c r="FC267" i="34"/>
  <c r="IH267" i="34" s="1"/>
  <c r="FG267" i="34"/>
  <c r="IL267" i="34" s="1"/>
  <c r="FK267" i="34"/>
  <c r="IP267" i="34" s="1"/>
  <c r="CJ267" i="34"/>
  <c r="FO267" i="34" s="1"/>
  <c r="CN267" i="34"/>
  <c r="FS267" i="34" s="1"/>
  <c r="CR267" i="34"/>
  <c r="FW267" i="34" s="1"/>
  <c r="CV267" i="34"/>
  <c r="GA267" i="34" s="1"/>
  <c r="CZ267" i="34"/>
  <c r="GE267" i="34" s="1"/>
  <c r="DD267" i="34"/>
  <c r="GI267" i="34" s="1"/>
  <c r="DH267" i="34"/>
  <c r="GM267" i="34" s="1"/>
  <c r="DL267" i="34"/>
  <c r="GQ267" i="34" s="1"/>
  <c r="DP267" i="34"/>
  <c r="GU267" i="34" s="1"/>
  <c r="DT267" i="34"/>
  <c r="GY267" i="34" s="1"/>
  <c r="DX267" i="34"/>
  <c r="HC267" i="34" s="1"/>
  <c r="EB267" i="34"/>
  <c r="HG267" i="34" s="1"/>
  <c r="EF267" i="34"/>
  <c r="HK267" i="34" s="1"/>
  <c r="EJ267" i="34"/>
  <c r="HO267" i="34" s="1"/>
  <c r="EN267" i="34"/>
  <c r="HS267" i="34" s="1"/>
  <c r="ER267" i="34"/>
  <c r="HW267" i="34" s="1"/>
  <c r="EV267" i="34"/>
  <c r="IA267" i="34" s="1"/>
  <c r="EZ267" i="34"/>
  <c r="IE267" i="34" s="1"/>
  <c r="FD267" i="34"/>
  <c r="II267" i="34" s="1"/>
  <c r="FH267" i="34"/>
  <c r="IM267" i="34" s="1"/>
  <c r="FL267" i="34"/>
  <c r="IQ267" i="34" s="1"/>
  <c r="CK267" i="34"/>
  <c r="FP267" i="34" s="1"/>
  <c r="CO267" i="34"/>
  <c r="FT267" i="34" s="1"/>
  <c r="CS267" i="34"/>
  <c r="FX267" i="34" s="1"/>
  <c r="CW267" i="34"/>
  <c r="GB267" i="34" s="1"/>
  <c r="DA267" i="34"/>
  <c r="GF267" i="34" s="1"/>
  <c r="DE267" i="34"/>
  <c r="GJ267" i="34" s="1"/>
  <c r="DI267" i="34"/>
  <c r="GN267" i="34" s="1"/>
  <c r="DM267" i="34"/>
  <c r="GR267" i="34" s="1"/>
  <c r="DQ267" i="34"/>
  <c r="GV267" i="34" s="1"/>
  <c r="DU267" i="34"/>
  <c r="GZ267" i="34" s="1"/>
  <c r="DY267" i="34"/>
  <c r="HD267" i="34" s="1"/>
  <c r="EC267" i="34"/>
  <c r="HH267" i="34" s="1"/>
  <c r="EG267" i="34"/>
  <c r="HL267" i="34" s="1"/>
  <c r="EK267" i="34"/>
  <c r="HP267" i="34" s="1"/>
  <c r="EO267" i="34"/>
  <c r="HT267" i="34" s="1"/>
  <c r="ES267" i="34"/>
  <c r="HX267" i="34" s="1"/>
  <c r="EW267" i="34"/>
  <c r="IB267" i="34" s="1"/>
  <c r="FA267" i="34"/>
  <c r="IF267" i="34" s="1"/>
  <c r="FE267" i="34"/>
  <c r="IJ267" i="34" s="1"/>
  <c r="FI267" i="34"/>
  <c r="IN267" i="34" s="1"/>
  <c r="FM267" i="34"/>
  <c r="IR267" i="34" s="1"/>
  <c r="CT267" i="34"/>
  <c r="FY267" i="34" s="1"/>
  <c r="DJ267" i="34"/>
  <c r="GO267" i="34" s="1"/>
  <c r="DZ267" i="34"/>
  <c r="HE267" i="34" s="1"/>
  <c r="EP267" i="34"/>
  <c r="HU267" i="34" s="1"/>
  <c r="FF267" i="34"/>
  <c r="IK267" i="34" s="1"/>
  <c r="CX267" i="34"/>
  <c r="GC267" i="34" s="1"/>
  <c r="DN267" i="34"/>
  <c r="GS267" i="34" s="1"/>
  <c r="ED267" i="34"/>
  <c r="HI267" i="34" s="1"/>
  <c r="ET267" i="34"/>
  <c r="HY267" i="34" s="1"/>
  <c r="FJ267" i="34"/>
  <c r="IO267" i="34" s="1"/>
  <c r="CL267" i="34"/>
  <c r="FQ267" i="34" s="1"/>
  <c r="DB267" i="34"/>
  <c r="GG267" i="34" s="1"/>
  <c r="DR267" i="34"/>
  <c r="GW267" i="34" s="1"/>
  <c r="EH267" i="34"/>
  <c r="HM267" i="34" s="1"/>
  <c r="EX267" i="34"/>
  <c r="IC267" i="34" s="1"/>
  <c r="FN267" i="34"/>
  <c r="IS267" i="34" s="1"/>
  <c r="CP267" i="34"/>
  <c r="FU267" i="34" s="1"/>
  <c r="DF267" i="34"/>
  <c r="GK267" i="34" s="1"/>
  <c r="DV267" i="34"/>
  <c r="HA267" i="34" s="1"/>
  <c r="EL267" i="34"/>
  <c r="HQ267" i="34" s="1"/>
  <c r="FB267" i="34"/>
  <c r="IG267" i="34" s="1"/>
  <c r="CM263" i="34"/>
  <c r="FR263" i="34" s="1"/>
  <c r="CQ263" i="34"/>
  <c r="FV263" i="34" s="1"/>
  <c r="CU263" i="34"/>
  <c r="FZ263" i="34" s="1"/>
  <c r="CY263" i="34"/>
  <c r="GD263" i="34" s="1"/>
  <c r="DC263" i="34"/>
  <c r="GH263" i="34" s="1"/>
  <c r="DG263" i="34"/>
  <c r="GL263" i="34" s="1"/>
  <c r="DK263" i="34"/>
  <c r="GP263" i="34" s="1"/>
  <c r="DO263" i="34"/>
  <c r="GT263" i="34" s="1"/>
  <c r="DS263" i="34"/>
  <c r="GX263" i="34" s="1"/>
  <c r="DW263" i="34"/>
  <c r="HB263" i="34" s="1"/>
  <c r="EA263" i="34"/>
  <c r="HF263" i="34" s="1"/>
  <c r="EE263" i="34"/>
  <c r="HJ263" i="34" s="1"/>
  <c r="EI263" i="34"/>
  <c r="HN263" i="34" s="1"/>
  <c r="EM263" i="34"/>
  <c r="HR263" i="34" s="1"/>
  <c r="EQ263" i="34"/>
  <c r="HV263" i="34" s="1"/>
  <c r="EU263" i="34"/>
  <c r="HZ263" i="34" s="1"/>
  <c r="EY263" i="34"/>
  <c r="ID263" i="34" s="1"/>
  <c r="FC263" i="34"/>
  <c r="IH263" i="34" s="1"/>
  <c r="FG263" i="34"/>
  <c r="IL263" i="34" s="1"/>
  <c r="FK263" i="34"/>
  <c r="IP263" i="34" s="1"/>
  <c r="CJ263" i="34"/>
  <c r="FO263" i="34" s="1"/>
  <c r="CN263" i="34"/>
  <c r="FS263" i="34" s="1"/>
  <c r="CR263" i="34"/>
  <c r="FW263" i="34" s="1"/>
  <c r="CV263" i="34"/>
  <c r="GA263" i="34" s="1"/>
  <c r="CZ263" i="34"/>
  <c r="GE263" i="34" s="1"/>
  <c r="DD263" i="34"/>
  <c r="GI263" i="34" s="1"/>
  <c r="DH263" i="34"/>
  <c r="GM263" i="34" s="1"/>
  <c r="DL263" i="34"/>
  <c r="GQ263" i="34" s="1"/>
  <c r="DP263" i="34"/>
  <c r="GU263" i="34" s="1"/>
  <c r="DT263" i="34"/>
  <c r="GY263" i="34" s="1"/>
  <c r="DX263" i="34"/>
  <c r="HC263" i="34" s="1"/>
  <c r="EB263" i="34"/>
  <c r="HG263" i="34" s="1"/>
  <c r="EF263" i="34"/>
  <c r="HK263" i="34" s="1"/>
  <c r="EJ263" i="34"/>
  <c r="HO263" i="34" s="1"/>
  <c r="EN263" i="34"/>
  <c r="HS263" i="34" s="1"/>
  <c r="ER263" i="34"/>
  <c r="HW263" i="34" s="1"/>
  <c r="EV263" i="34"/>
  <c r="IA263" i="34" s="1"/>
  <c r="EZ263" i="34"/>
  <c r="IE263" i="34" s="1"/>
  <c r="FD263" i="34"/>
  <c r="II263" i="34" s="1"/>
  <c r="FH263" i="34"/>
  <c r="IM263" i="34" s="1"/>
  <c r="FL263" i="34"/>
  <c r="IQ263" i="34" s="1"/>
  <c r="CK263" i="34"/>
  <c r="FP263" i="34" s="1"/>
  <c r="CO263" i="34"/>
  <c r="FT263" i="34" s="1"/>
  <c r="CS263" i="34"/>
  <c r="FX263" i="34" s="1"/>
  <c r="CW263" i="34"/>
  <c r="GB263" i="34" s="1"/>
  <c r="DA263" i="34"/>
  <c r="GF263" i="34" s="1"/>
  <c r="DE263" i="34"/>
  <c r="GJ263" i="34" s="1"/>
  <c r="DI263" i="34"/>
  <c r="GN263" i="34" s="1"/>
  <c r="DM263" i="34"/>
  <c r="GR263" i="34" s="1"/>
  <c r="DQ263" i="34"/>
  <c r="GV263" i="34" s="1"/>
  <c r="DU263" i="34"/>
  <c r="GZ263" i="34" s="1"/>
  <c r="DY263" i="34"/>
  <c r="HD263" i="34" s="1"/>
  <c r="EC263" i="34"/>
  <c r="HH263" i="34" s="1"/>
  <c r="EG263" i="34"/>
  <c r="HL263" i="34" s="1"/>
  <c r="EK263" i="34"/>
  <c r="HP263" i="34" s="1"/>
  <c r="EO263" i="34"/>
  <c r="HT263" i="34" s="1"/>
  <c r="ES263" i="34"/>
  <c r="HX263" i="34" s="1"/>
  <c r="EW263" i="34"/>
  <c r="IB263" i="34" s="1"/>
  <c r="FA263" i="34"/>
  <c r="IF263" i="34" s="1"/>
  <c r="FE263" i="34"/>
  <c r="IJ263" i="34" s="1"/>
  <c r="FI263" i="34"/>
  <c r="IN263" i="34" s="1"/>
  <c r="FM263" i="34"/>
  <c r="IR263" i="34" s="1"/>
  <c r="CP263" i="34"/>
  <c r="FU263" i="34" s="1"/>
  <c r="DF263" i="34"/>
  <c r="GK263" i="34" s="1"/>
  <c r="DV263" i="34"/>
  <c r="HA263" i="34" s="1"/>
  <c r="EL263" i="34"/>
  <c r="HQ263" i="34" s="1"/>
  <c r="FB263" i="34"/>
  <c r="IG263" i="34" s="1"/>
  <c r="CT263" i="34"/>
  <c r="FY263" i="34" s="1"/>
  <c r="DJ263" i="34"/>
  <c r="GO263" i="34" s="1"/>
  <c r="DZ263" i="34"/>
  <c r="HE263" i="34" s="1"/>
  <c r="EP263" i="34"/>
  <c r="HU263" i="34" s="1"/>
  <c r="FF263" i="34"/>
  <c r="IK263" i="34" s="1"/>
  <c r="CX263" i="34"/>
  <c r="GC263" i="34" s="1"/>
  <c r="DN263" i="34"/>
  <c r="GS263" i="34" s="1"/>
  <c r="ED263" i="34"/>
  <c r="HI263" i="34" s="1"/>
  <c r="ET263" i="34"/>
  <c r="HY263" i="34" s="1"/>
  <c r="FJ263" i="34"/>
  <c r="IO263" i="34" s="1"/>
  <c r="CL263" i="34"/>
  <c r="FQ263" i="34" s="1"/>
  <c r="DB263" i="34"/>
  <c r="GG263" i="34" s="1"/>
  <c r="DR263" i="34"/>
  <c r="GW263" i="34" s="1"/>
  <c r="EH263" i="34"/>
  <c r="HM263" i="34" s="1"/>
  <c r="EX263" i="34"/>
  <c r="IC263" i="34" s="1"/>
  <c r="FN263" i="34"/>
  <c r="IS263" i="34" s="1"/>
  <c r="CM259" i="34"/>
  <c r="FR259" i="34" s="1"/>
  <c r="CQ259" i="34"/>
  <c r="FV259" i="34" s="1"/>
  <c r="CU259" i="34"/>
  <c r="FZ259" i="34" s="1"/>
  <c r="CY259" i="34"/>
  <c r="GD259" i="34" s="1"/>
  <c r="DC259" i="34"/>
  <c r="GH259" i="34" s="1"/>
  <c r="DG259" i="34"/>
  <c r="GL259" i="34" s="1"/>
  <c r="DK259" i="34"/>
  <c r="GP259" i="34" s="1"/>
  <c r="DO259" i="34"/>
  <c r="GT259" i="34" s="1"/>
  <c r="DS259" i="34"/>
  <c r="GX259" i="34" s="1"/>
  <c r="DW259" i="34"/>
  <c r="HB259" i="34" s="1"/>
  <c r="EA259" i="34"/>
  <c r="HF259" i="34" s="1"/>
  <c r="EE259" i="34"/>
  <c r="HJ259" i="34" s="1"/>
  <c r="EI259" i="34"/>
  <c r="HN259" i="34" s="1"/>
  <c r="EM259" i="34"/>
  <c r="HR259" i="34" s="1"/>
  <c r="EQ259" i="34"/>
  <c r="HV259" i="34" s="1"/>
  <c r="EU259" i="34"/>
  <c r="HZ259" i="34" s="1"/>
  <c r="EY259" i="34"/>
  <c r="ID259" i="34" s="1"/>
  <c r="FC259" i="34"/>
  <c r="IH259" i="34" s="1"/>
  <c r="FG259" i="34"/>
  <c r="IL259" i="34" s="1"/>
  <c r="FK259" i="34"/>
  <c r="IP259" i="34" s="1"/>
  <c r="CJ259" i="34"/>
  <c r="FO259" i="34" s="1"/>
  <c r="CN259" i="34"/>
  <c r="FS259" i="34" s="1"/>
  <c r="CR259" i="34"/>
  <c r="FW259" i="34" s="1"/>
  <c r="CV259" i="34"/>
  <c r="GA259" i="34" s="1"/>
  <c r="CZ259" i="34"/>
  <c r="GE259" i="34" s="1"/>
  <c r="DD259" i="34"/>
  <c r="GI259" i="34" s="1"/>
  <c r="DH259" i="34"/>
  <c r="GM259" i="34" s="1"/>
  <c r="DL259" i="34"/>
  <c r="GQ259" i="34" s="1"/>
  <c r="DP259" i="34"/>
  <c r="GU259" i="34" s="1"/>
  <c r="DT259" i="34"/>
  <c r="GY259" i="34" s="1"/>
  <c r="DX259" i="34"/>
  <c r="HC259" i="34" s="1"/>
  <c r="EB259" i="34"/>
  <c r="HG259" i="34" s="1"/>
  <c r="EF259" i="34"/>
  <c r="HK259" i="34" s="1"/>
  <c r="EJ259" i="34"/>
  <c r="HO259" i="34" s="1"/>
  <c r="EN259" i="34"/>
  <c r="HS259" i="34" s="1"/>
  <c r="ER259" i="34"/>
  <c r="HW259" i="34" s="1"/>
  <c r="EV259" i="34"/>
  <c r="IA259" i="34" s="1"/>
  <c r="EZ259" i="34"/>
  <c r="IE259" i="34" s="1"/>
  <c r="FD259" i="34"/>
  <c r="II259" i="34" s="1"/>
  <c r="FH259" i="34"/>
  <c r="IM259" i="34" s="1"/>
  <c r="FL259" i="34"/>
  <c r="IQ259" i="34" s="1"/>
  <c r="CK259" i="34"/>
  <c r="FP259" i="34" s="1"/>
  <c r="CO259" i="34"/>
  <c r="FT259" i="34" s="1"/>
  <c r="CS259" i="34"/>
  <c r="FX259" i="34" s="1"/>
  <c r="CW259" i="34"/>
  <c r="GB259" i="34" s="1"/>
  <c r="DA259" i="34"/>
  <c r="GF259" i="34" s="1"/>
  <c r="DE259" i="34"/>
  <c r="GJ259" i="34" s="1"/>
  <c r="DI259" i="34"/>
  <c r="GN259" i="34" s="1"/>
  <c r="DM259" i="34"/>
  <c r="GR259" i="34" s="1"/>
  <c r="DQ259" i="34"/>
  <c r="GV259" i="34" s="1"/>
  <c r="DU259" i="34"/>
  <c r="GZ259" i="34" s="1"/>
  <c r="DY259" i="34"/>
  <c r="HD259" i="34" s="1"/>
  <c r="EC259" i="34"/>
  <c r="HH259" i="34" s="1"/>
  <c r="EG259" i="34"/>
  <c r="HL259" i="34" s="1"/>
  <c r="EK259" i="34"/>
  <c r="HP259" i="34" s="1"/>
  <c r="EO259" i="34"/>
  <c r="HT259" i="34" s="1"/>
  <c r="ES259" i="34"/>
  <c r="HX259" i="34" s="1"/>
  <c r="EW259" i="34"/>
  <c r="IB259" i="34" s="1"/>
  <c r="FA259" i="34"/>
  <c r="IF259" i="34" s="1"/>
  <c r="FE259" i="34"/>
  <c r="IJ259" i="34" s="1"/>
  <c r="FI259" i="34"/>
  <c r="IN259" i="34" s="1"/>
  <c r="FM259" i="34"/>
  <c r="IR259" i="34" s="1"/>
  <c r="CL259" i="34"/>
  <c r="FQ259" i="34" s="1"/>
  <c r="DB259" i="34"/>
  <c r="GG259" i="34" s="1"/>
  <c r="DR259" i="34"/>
  <c r="GW259" i="34" s="1"/>
  <c r="EH259" i="34"/>
  <c r="HM259" i="34" s="1"/>
  <c r="EX259" i="34"/>
  <c r="IC259" i="34" s="1"/>
  <c r="FN259" i="34"/>
  <c r="IS259" i="34" s="1"/>
  <c r="CP259" i="34"/>
  <c r="FU259" i="34" s="1"/>
  <c r="DF259" i="34"/>
  <c r="GK259" i="34" s="1"/>
  <c r="DV259" i="34"/>
  <c r="HA259" i="34" s="1"/>
  <c r="EL259" i="34"/>
  <c r="HQ259" i="34" s="1"/>
  <c r="FB259" i="34"/>
  <c r="IG259" i="34" s="1"/>
  <c r="CT259" i="34"/>
  <c r="FY259" i="34" s="1"/>
  <c r="DJ259" i="34"/>
  <c r="GO259" i="34" s="1"/>
  <c r="DZ259" i="34"/>
  <c r="HE259" i="34" s="1"/>
  <c r="EP259" i="34"/>
  <c r="HU259" i="34" s="1"/>
  <c r="FF259" i="34"/>
  <c r="IK259" i="34" s="1"/>
  <c r="CX259" i="34"/>
  <c r="GC259" i="34" s="1"/>
  <c r="DN259" i="34"/>
  <c r="GS259" i="34" s="1"/>
  <c r="ED259" i="34"/>
  <c r="HI259" i="34" s="1"/>
  <c r="ET259" i="34"/>
  <c r="HY259" i="34" s="1"/>
  <c r="FJ259" i="34"/>
  <c r="IO259" i="34" s="1"/>
  <c r="CM255" i="34"/>
  <c r="FR255" i="34" s="1"/>
  <c r="CQ255" i="34"/>
  <c r="FV255" i="34" s="1"/>
  <c r="CU255" i="34"/>
  <c r="FZ255" i="34" s="1"/>
  <c r="CY255" i="34"/>
  <c r="GD255" i="34" s="1"/>
  <c r="DC255" i="34"/>
  <c r="GH255" i="34" s="1"/>
  <c r="DG255" i="34"/>
  <c r="GL255" i="34" s="1"/>
  <c r="DK255" i="34"/>
  <c r="GP255" i="34" s="1"/>
  <c r="DO255" i="34"/>
  <c r="GT255" i="34" s="1"/>
  <c r="DS255" i="34"/>
  <c r="GX255" i="34" s="1"/>
  <c r="DW255" i="34"/>
  <c r="HB255" i="34" s="1"/>
  <c r="EA255" i="34"/>
  <c r="HF255" i="34" s="1"/>
  <c r="EE255" i="34"/>
  <c r="HJ255" i="34" s="1"/>
  <c r="EI255" i="34"/>
  <c r="HN255" i="34" s="1"/>
  <c r="EM255" i="34"/>
  <c r="HR255" i="34" s="1"/>
  <c r="EQ255" i="34"/>
  <c r="HV255" i="34" s="1"/>
  <c r="EU255" i="34"/>
  <c r="HZ255" i="34" s="1"/>
  <c r="EY255" i="34"/>
  <c r="ID255" i="34" s="1"/>
  <c r="FC255" i="34"/>
  <c r="IH255" i="34" s="1"/>
  <c r="FG255" i="34"/>
  <c r="IL255" i="34" s="1"/>
  <c r="FK255" i="34"/>
  <c r="IP255" i="34" s="1"/>
  <c r="CJ255" i="34"/>
  <c r="FO255" i="34" s="1"/>
  <c r="CN255" i="34"/>
  <c r="FS255" i="34" s="1"/>
  <c r="CR255" i="34"/>
  <c r="FW255" i="34" s="1"/>
  <c r="CV255" i="34"/>
  <c r="GA255" i="34" s="1"/>
  <c r="CZ255" i="34"/>
  <c r="GE255" i="34" s="1"/>
  <c r="DD255" i="34"/>
  <c r="GI255" i="34" s="1"/>
  <c r="DH255" i="34"/>
  <c r="GM255" i="34" s="1"/>
  <c r="DL255" i="34"/>
  <c r="GQ255" i="34" s="1"/>
  <c r="DP255" i="34"/>
  <c r="GU255" i="34" s="1"/>
  <c r="DT255" i="34"/>
  <c r="GY255" i="34" s="1"/>
  <c r="DX255" i="34"/>
  <c r="HC255" i="34" s="1"/>
  <c r="EB255" i="34"/>
  <c r="HG255" i="34" s="1"/>
  <c r="EF255" i="34"/>
  <c r="HK255" i="34" s="1"/>
  <c r="EJ255" i="34"/>
  <c r="HO255" i="34" s="1"/>
  <c r="EN255" i="34"/>
  <c r="HS255" i="34" s="1"/>
  <c r="ER255" i="34"/>
  <c r="HW255" i="34" s="1"/>
  <c r="EV255" i="34"/>
  <c r="IA255" i="34" s="1"/>
  <c r="EZ255" i="34"/>
  <c r="IE255" i="34" s="1"/>
  <c r="FD255" i="34"/>
  <c r="II255" i="34" s="1"/>
  <c r="FH255" i="34"/>
  <c r="IM255" i="34" s="1"/>
  <c r="FL255" i="34"/>
  <c r="IQ255" i="34" s="1"/>
  <c r="CK255" i="34"/>
  <c r="FP255" i="34" s="1"/>
  <c r="CO255" i="34"/>
  <c r="FT255" i="34" s="1"/>
  <c r="CS255" i="34"/>
  <c r="FX255" i="34" s="1"/>
  <c r="CW255" i="34"/>
  <c r="GB255" i="34" s="1"/>
  <c r="DA255" i="34"/>
  <c r="GF255" i="34" s="1"/>
  <c r="DE255" i="34"/>
  <c r="GJ255" i="34" s="1"/>
  <c r="DI255" i="34"/>
  <c r="GN255" i="34" s="1"/>
  <c r="DM255" i="34"/>
  <c r="GR255" i="34" s="1"/>
  <c r="DQ255" i="34"/>
  <c r="GV255" i="34" s="1"/>
  <c r="DU255" i="34"/>
  <c r="GZ255" i="34" s="1"/>
  <c r="DY255" i="34"/>
  <c r="HD255" i="34" s="1"/>
  <c r="EC255" i="34"/>
  <c r="HH255" i="34" s="1"/>
  <c r="EG255" i="34"/>
  <c r="HL255" i="34" s="1"/>
  <c r="EK255" i="34"/>
  <c r="HP255" i="34" s="1"/>
  <c r="EO255" i="34"/>
  <c r="HT255" i="34" s="1"/>
  <c r="ES255" i="34"/>
  <c r="HX255" i="34" s="1"/>
  <c r="EW255" i="34"/>
  <c r="IB255" i="34" s="1"/>
  <c r="FA255" i="34"/>
  <c r="IF255" i="34" s="1"/>
  <c r="FE255" i="34"/>
  <c r="IJ255" i="34" s="1"/>
  <c r="FI255" i="34"/>
  <c r="IN255" i="34" s="1"/>
  <c r="FM255" i="34"/>
  <c r="IR255" i="34" s="1"/>
  <c r="CX255" i="34"/>
  <c r="GC255" i="34" s="1"/>
  <c r="DN255" i="34"/>
  <c r="GS255" i="34" s="1"/>
  <c r="ED255" i="34"/>
  <c r="HI255" i="34" s="1"/>
  <c r="ET255" i="34"/>
  <c r="HY255" i="34" s="1"/>
  <c r="FJ255" i="34"/>
  <c r="IO255" i="34" s="1"/>
  <c r="CL255" i="34"/>
  <c r="FQ255" i="34" s="1"/>
  <c r="DB255" i="34"/>
  <c r="GG255" i="34" s="1"/>
  <c r="DR255" i="34"/>
  <c r="GW255" i="34" s="1"/>
  <c r="EH255" i="34"/>
  <c r="HM255" i="34" s="1"/>
  <c r="EX255" i="34"/>
  <c r="IC255" i="34" s="1"/>
  <c r="FN255" i="34"/>
  <c r="IS255" i="34" s="1"/>
  <c r="CP255" i="34"/>
  <c r="FU255" i="34" s="1"/>
  <c r="DF255" i="34"/>
  <c r="GK255" i="34" s="1"/>
  <c r="DV255" i="34"/>
  <c r="HA255" i="34" s="1"/>
  <c r="EL255" i="34"/>
  <c r="HQ255" i="34" s="1"/>
  <c r="FB255" i="34"/>
  <c r="IG255" i="34" s="1"/>
  <c r="CT255" i="34"/>
  <c r="FY255" i="34" s="1"/>
  <c r="DJ255" i="34"/>
  <c r="GO255" i="34" s="1"/>
  <c r="DZ255" i="34"/>
  <c r="HE255" i="34" s="1"/>
  <c r="EP255" i="34"/>
  <c r="HU255" i="34" s="1"/>
  <c r="FF255" i="34"/>
  <c r="IK255" i="34" s="1"/>
  <c r="CM251" i="34"/>
  <c r="FR251" i="34" s="1"/>
  <c r="CQ251" i="34"/>
  <c r="FV251" i="34" s="1"/>
  <c r="CU251" i="34"/>
  <c r="FZ251" i="34" s="1"/>
  <c r="CY251" i="34"/>
  <c r="GD251" i="34" s="1"/>
  <c r="DC251" i="34"/>
  <c r="GH251" i="34" s="1"/>
  <c r="DG251" i="34"/>
  <c r="GL251" i="34" s="1"/>
  <c r="DK251" i="34"/>
  <c r="GP251" i="34" s="1"/>
  <c r="DO251" i="34"/>
  <c r="GT251" i="34" s="1"/>
  <c r="DS251" i="34"/>
  <c r="GX251" i="34" s="1"/>
  <c r="DW251" i="34"/>
  <c r="HB251" i="34" s="1"/>
  <c r="EA251" i="34"/>
  <c r="HF251" i="34" s="1"/>
  <c r="EE251" i="34"/>
  <c r="HJ251" i="34" s="1"/>
  <c r="EI251" i="34"/>
  <c r="HN251" i="34" s="1"/>
  <c r="EM251" i="34"/>
  <c r="HR251" i="34" s="1"/>
  <c r="EQ251" i="34"/>
  <c r="HV251" i="34" s="1"/>
  <c r="EU251" i="34"/>
  <c r="HZ251" i="34" s="1"/>
  <c r="EY251" i="34"/>
  <c r="ID251" i="34" s="1"/>
  <c r="FC251" i="34"/>
  <c r="IH251" i="34" s="1"/>
  <c r="FG251" i="34"/>
  <c r="IL251" i="34" s="1"/>
  <c r="FK251" i="34"/>
  <c r="IP251" i="34" s="1"/>
  <c r="CJ251" i="34"/>
  <c r="FO251" i="34" s="1"/>
  <c r="CN251" i="34"/>
  <c r="FS251" i="34" s="1"/>
  <c r="CR251" i="34"/>
  <c r="FW251" i="34" s="1"/>
  <c r="CV251" i="34"/>
  <c r="GA251" i="34" s="1"/>
  <c r="CZ251" i="34"/>
  <c r="GE251" i="34" s="1"/>
  <c r="DD251" i="34"/>
  <c r="GI251" i="34" s="1"/>
  <c r="DH251" i="34"/>
  <c r="GM251" i="34" s="1"/>
  <c r="DL251" i="34"/>
  <c r="GQ251" i="34" s="1"/>
  <c r="DP251" i="34"/>
  <c r="GU251" i="34" s="1"/>
  <c r="DT251" i="34"/>
  <c r="GY251" i="34" s="1"/>
  <c r="DX251" i="34"/>
  <c r="HC251" i="34" s="1"/>
  <c r="EB251" i="34"/>
  <c r="HG251" i="34" s="1"/>
  <c r="EF251" i="34"/>
  <c r="HK251" i="34" s="1"/>
  <c r="EJ251" i="34"/>
  <c r="HO251" i="34" s="1"/>
  <c r="EN251" i="34"/>
  <c r="HS251" i="34" s="1"/>
  <c r="ER251" i="34"/>
  <c r="HW251" i="34" s="1"/>
  <c r="EV251" i="34"/>
  <c r="IA251" i="34" s="1"/>
  <c r="EZ251" i="34"/>
  <c r="IE251" i="34" s="1"/>
  <c r="FD251" i="34"/>
  <c r="II251" i="34" s="1"/>
  <c r="FH251" i="34"/>
  <c r="IM251" i="34" s="1"/>
  <c r="FL251" i="34"/>
  <c r="IQ251" i="34" s="1"/>
  <c r="CK251" i="34"/>
  <c r="FP251" i="34" s="1"/>
  <c r="CO251" i="34"/>
  <c r="FT251" i="34" s="1"/>
  <c r="CS251" i="34"/>
  <c r="FX251" i="34" s="1"/>
  <c r="CW251" i="34"/>
  <c r="GB251" i="34" s="1"/>
  <c r="DA251" i="34"/>
  <c r="GF251" i="34" s="1"/>
  <c r="DE251" i="34"/>
  <c r="GJ251" i="34" s="1"/>
  <c r="DI251" i="34"/>
  <c r="GN251" i="34" s="1"/>
  <c r="DM251" i="34"/>
  <c r="GR251" i="34" s="1"/>
  <c r="DQ251" i="34"/>
  <c r="GV251" i="34" s="1"/>
  <c r="DU251" i="34"/>
  <c r="GZ251" i="34" s="1"/>
  <c r="DY251" i="34"/>
  <c r="HD251" i="34" s="1"/>
  <c r="EC251" i="34"/>
  <c r="HH251" i="34" s="1"/>
  <c r="EG251" i="34"/>
  <c r="HL251" i="34" s="1"/>
  <c r="EK251" i="34"/>
  <c r="HP251" i="34" s="1"/>
  <c r="EO251" i="34"/>
  <c r="HT251" i="34" s="1"/>
  <c r="ES251" i="34"/>
  <c r="HX251" i="34" s="1"/>
  <c r="EW251" i="34"/>
  <c r="IB251" i="34" s="1"/>
  <c r="FA251" i="34"/>
  <c r="IF251" i="34" s="1"/>
  <c r="FE251" i="34"/>
  <c r="IJ251" i="34" s="1"/>
  <c r="FI251" i="34"/>
  <c r="IN251" i="34" s="1"/>
  <c r="FM251" i="34"/>
  <c r="IR251" i="34" s="1"/>
  <c r="CT251" i="34"/>
  <c r="FY251" i="34" s="1"/>
  <c r="DJ251" i="34"/>
  <c r="GO251" i="34" s="1"/>
  <c r="DZ251" i="34"/>
  <c r="HE251" i="34" s="1"/>
  <c r="EP251" i="34"/>
  <c r="HU251" i="34" s="1"/>
  <c r="FF251" i="34"/>
  <c r="IK251" i="34" s="1"/>
  <c r="CX251" i="34"/>
  <c r="GC251" i="34" s="1"/>
  <c r="DN251" i="34"/>
  <c r="GS251" i="34" s="1"/>
  <c r="ED251" i="34"/>
  <c r="HI251" i="34" s="1"/>
  <c r="ET251" i="34"/>
  <c r="HY251" i="34" s="1"/>
  <c r="FJ251" i="34"/>
  <c r="IO251" i="34" s="1"/>
  <c r="CL251" i="34"/>
  <c r="FQ251" i="34" s="1"/>
  <c r="DB251" i="34"/>
  <c r="GG251" i="34" s="1"/>
  <c r="DR251" i="34"/>
  <c r="GW251" i="34" s="1"/>
  <c r="EH251" i="34"/>
  <c r="HM251" i="34" s="1"/>
  <c r="EX251" i="34"/>
  <c r="IC251" i="34" s="1"/>
  <c r="FN251" i="34"/>
  <c r="IS251" i="34" s="1"/>
  <c r="CP251" i="34"/>
  <c r="FU251" i="34" s="1"/>
  <c r="DF251" i="34"/>
  <c r="GK251" i="34" s="1"/>
  <c r="DV251" i="34"/>
  <c r="HA251" i="34" s="1"/>
  <c r="EL251" i="34"/>
  <c r="HQ251" i="34" s="1"/>
  <c r="FB251" i="34"/>
  <c r="IG251" i="34" s="1"/>
  <c r="CM247" i="34"/>
  <c r="FR247" i="34" s="1"/>
  <c r="CQ247" i="34"/>
  <c r="FV247" i="34" s="1"/>
  <c r="CU247" i="34"/>
  <c r="FZ247" i="34" s="1"/>
  <c r="CY247" i="34"/>
  <c r="GD247" i="34" s="1"/>
  <c r="DC247" i="34"/>
  <c r="GH247" i="34" s="1"/>
  <c r="DG247" i="34"/>
  <c r="GL247" i="34" s="1"/>
  <c r="DK247" i="34"/>
  <c r="GP247" i="34" s="1"/>
  <c r="DO247" i="34"/>
  <c r="GT247" i="34" s="1"/>
  <c r="DS247" i="34"/>
  <c r="GX247" i="34" s="1"/>
  <c r="DW247" i="34"/>
  <c r="HB247" i="34" s="1"/>
  <c r="EA247" i="34"/>
  <c r="HF247" i="34" s="1"/>
  <c r="EE247" i="34"/>
  <c r="HJ247" i="34" s="1"/>
  <c r="EI247" i="34"/>
  <c r="HN247" i="34" s="1"/>
  <c r="EM247" i="34"/>
  <c r="HR247" i="34" s="1"/>
  <c r="EQ247" i="34"/>
  <c r="HV247" i="34" s="1"/>
  <c r="EU247" i="34"/>
  <c r="HZ247" i="34" s="1"/>
  <c r="EY247" i="34"/>
  <c r="ID247" i="34" s="1"/>
  <c r="FC247" i="34"/>
  <c r="IH247" i="34" s="1"/>
  <c r="FG247" i="34"/>
  <c r="IL247" i="34" s="1"/>
  <c r="FK247" i="34"/>
  <c r="IP247" i="34" s="1"/>
  <c r="CJ247" i="34"/>
  <c r="FO247" i="34" s="1"/>
  <c r="CN247" i="34"/>
  <c r="FS247" i="34" s="1"/>
  <c r="CR247" i="34"/>
  <c r="FW247" i="34" s="1"/>
  <c r="CV247" i="34"/>
  <c r="GA247" i="34" s="1"/>
  <c r="CZ247" i="34"/>
  <c r="GE247" i="34" s="1"/>
  <c r="DD247" i="34"/>
  <c r="GI247" i="34" s="1"/>
  <c r="DH247" i="34"/>
  <c r="GM247" i="34" s="1"/>
  <c r="DL247" i="34"/>
  <c r="GQ247" i="34" s="1"/>
  <c r="DP247" i="34"/>
  <c r="GU247" i="34" s="1"/>
  <c r="DT247" i="34"/>
  <c r="GY247" i="34" s="1"/>
  <c r="DX247" i="34"/>
  <c r="HC247" i="34" s="1"/>
  <c r="EB247" i="34"/>
  <c r="HG247" i="34" s="1"/>
  <c r="EF247" i="34"/>
  <c r="HK247" i="34" s="1"/>
  <c r="EJ247" i="34"/>
  <c r="HO247" i="34" s="1"/>
  <c r="EN247" i="34"/>
  <c r="HS247" i="34" s="1"/>
  <c r="ER247" i="34"/>
  <c r="HW247" i="34" s="1"/>
  <c r="EV247" i="34"/>
  <c r="IA247" i="34" s="1"/>
  <c r="EZ247" i="34"/>
  <c r="IE247" i="34" s="1"/>
  <c r="FD247" i="34"/>
  <c r="II247" i="34" s="1"/>
  <c r="FH247" i="34"/>
  <c r="IM247" i="34" s="1"/>
  <c r="FL247" i="34"/>
  <c r="IQ247" i="34" s="1"/>
  <c r="CK247" i="34"/>
  <c r="FP247" i="34" s="1"/>
  <c r="CO247" i="34"/>
  <c r="FT247" i="34" s="1"/>
  <c r="CS247" i="34"/>
  <c r="FX247" i="34" s="1"/>
  <c r="CW247" i="34"/>
  <c r="GB247" i="34" s="1"/>
  <c r="DA247" i="34"/>
  <c r="GF247" i="34" s="1"/>
  <c r="DE247" i="34"/>
  <c r="GJ247" i="34" s="1"/>
  <c r="DI247" i="34"/>
  <c r="GN247" i="34" s="1"/>
  <c r="DM247" i="34"/>
  <c r="GR247" i="34" s="1"/>
  <c r="DQ247" i="34"/>
  <c r="GV247" i="34" s="1"/>
  <c r="DU247" i="34"/>
  <c r="GZ247" i="34" s="1"/>
  <c r="DY247" i="34"/>
  <c r="HD247" i="34" s="1"/>
  <c r="EC247" i="34"/>
  <c r="HH247" i="34" s="1"/>
  <c r="EG247" i="34"/>
  <c r="HL247" i="34" s="1"/>
  <c r="EK247" i="34"/>
  <c r="HP247" i="34" s="1"/>
  <c r="EO247" i="34"/>
  <c r="HT247" i="34" s="1"/>
  <c r="ES247" i="34"/>
  <c r="HX247" i="34" s="1"/>
  <c r="EW247" i="34"/>
  <c r="IB247" i="34" s="1"/>
  <c r="FA247" i="34"/>
  <c r="IF247" i="34" s="1"/>
  <c r="FE247" i="34"/>
  <c r="IJ247" i="34" s="1"/>
  <c r="FI247" i="34"/>
  <c r="IN247" i="34" s="1"/>
  <c r="FM247" i="34"/>
  <c r="IR247" i="34" s="1"/>
  <c r="CP247" i="34"/>
  <c r="FU247" i="34" s="1"/>
  <c r="DF247" i="34"/>
  <c r="GK247" i="34" s="1"/>
  <c r="DV247" i="34"/>
  <c r="HA247" i="34" s="1"/>
  <c r="EL247" i="34"/>
  <c r="HQ247" i="34" s="1"/>
  <c r="FB247" i="34"/>
  <c r="IG247" i="34" s="1"/>
  <c r="CT247" i="34"/>
  <c r="FY247" i="34" s="1"/>
  <c r="DJ247" i="34"/>
  <c r="GO247" i="34" s="1"/>
  <c r="DZ247" i="34"/>
  <c r="HE247" i="34" s="1"/>
  <c r="EP247" i="34"/>
  <c r="HU247" i="34" s="1"/>
  <c r="FF247" i="34"/>
  <c r="IK247" i="34" s="1"/>
  <c r="CX247" i="34"/>
  <c r="GC247" i="34" s="1"/>
  <c r="DN247" i="34"/>
  <c r="GS247" i="34" s="1"/>
  <c r="ED247" i="34"/>
  <c r="HI247" i="34" s="1"/>
  <c r="ET247" i="34"/>
  <c r="HY247" i="34" s="1"/>
  <c r="FJ247" i="34"/>
  <c r="IO247" i="34" s="1"/>
  <c r="CL247" i="34"/>
  <c r="FQ247" i="34" s="1"/>
  <c r="DB247" i="34"/>
  <c r="GG247" i="34" s="1"/>
  <c r="DR247" i="34"/>
  <c r="GW247" i="34" s="1"/>
  <c r="EH247" i="34"/>
  <c r="HM247" i="34" s="1"/>
  <c r="EX247" i="34"/>
  <c r="IC247" i="34" s="1"/>
  <c r="FN247" i="34"/>
  <c r="IS247" i="34" s="1"/>
  <c r="CM243" i="34"/>
  <c r="FR243" i="34" s="1"/>
  <c r="CQ243" i="34"/>
  <c r="FV243" i="34" s="1"/>
  <c r="CU243" i="34"/>
  <c r="FZ243" i="34" s="1"/>
  <c r="CY243" i="34"/>
  <c r="GD243" i="34" s="1"/>
  <c r="DC243" i="34"/>
  <c r="GH243" i="34" s="1"/>
  <c r="DG243" i="34"/>
  <c r="GL243" i="34" s="1"/>
  <c r="DK243" i="34"/>
  <c r="GP243" i="34" s="1"/>
  <c r="DO243" i="34"/>
  <c r="GT243" i="34" s="1"/>
  <c r="DS243" i="34"/>
  <c r="GX243" i="34" s="1"/>
  <c r="DW243" i="34"/>
  <c r="HB243" i="34" s="1"/>
  <c r="EA243" i="34"/>
  <c r="HF243" i="34" s="1"/>
  <c r="EE243" i="34"/>
  <c r="HJ243" i="34" s="1"/>
  <c r="EI243" i="34"/>
  <c r="HN243" i="34" s="1"/>
  <c r="EM243" i="34"/>
  <c r="HR243" i="34" s="1"/>
  <c r="EQ243" i="34"/>
  <c r="HV243" i="34" s="1"/>
  <c r="EU243" i="34"/>
  <c r="HZ243" i="34" s="1"/>
  <c r="EY243" i="34"/>
  <c r="ID243" i="34" s="1"/>
  <c r="FC243" i="34"/>
  <c r="IH243" i="34" s="1"/>
  <c r="FG243" i="34"/>
  <c r="IL243" i="34" s="1"/>
  <c r="FK243" i="34"/>
  <c r="IP243" i="34" s="1"/>
  <c r="CJ243" i="34"/>
  <c r="FO243" i="34" s="1"/>
  <c r="CN243" i="34"/>
  <c r="FS243" i="34" s="1"/>
  <c r="CR243" i="34"/>
  <c r="FW243" i="34" s="1"/>
  <c r="CV243" i="34"/>
  <c r="GA243" i="34" s="1"/>
  <c r="CZ243" i="34"/>
  <c r="GE243" i="34" s="1"/>
  <c r="DD243" i="34"/>
  <c r="GI243" i="34" s="1"/>
  <c r="DH243" i="34"/>
  <c r="GM243" i="34" s="1"/>
  <c r="DL243" i="34"/>
  <c r="GQ243" i="34" s="1"/>
  <c r="DP243" i="34"/>
  <c r="GU243" i="34" s="1"/>
  <c r="DT243" i="34"/>
  <c r="GY243" i="34" s="1"/>
  <c r="DX243" i="34"/>
  <c r="HC243" i="34" s="1"/>
  <c r="EB243" i="34"/>
  <c r="HG243" i="34" s="1"/>
  <c r="EF243" i="34"/>
  <c r="HK243" i="34" s="1"/>
  <c r="EJ243" i="34"/>
  <c r="HO243" i="34" s="1"/>
  <c r="EN243" i="34"/>
  <c r="HS243" i="34" s="1"/>
  <c r="ER243" i="34"/>
  <c r="HW243" i="34" s="1"/>
  <c r="EV243" i="34"/>
  <c r="IA243" i="34" s="1"/>
  <c r="EZ243" i="34"/>
  <c r="IE243" i="34" s="1"/>
  <c r="FD243" i="34"/>
  <c r="II243" i="34" s="1"/>
  <c r="FH243" i="34"/>
  <c r="IM243" i="34" s="1"/>
  <c r="FL243" i="34"/>
  <c r="IQ243" i="34" s="1"/>
  <c r="CK243" i="34"/>
  <c r="FP243" i="34" s="1"/>
  <c r="CO243" i="34"/>
  <c r="FT243" i="34" s="1"/>
  <c r="CS243" i="34"/>
  <c r="FX243" i="34" s="1"/>
  <c r="CW243" i="34"/>
  <c r="GB243" i="34" s="1"/>
  <c r="DA243" i="34"/>
  <c r="GF243" i="34" s="1"/>
  <c r="DE243" i="34"/>
  <c r="GJ243" i="34" s="1"/>
  <c r="DI243" i="34"/>
  <c r="GN243" i="34" s="1"/>
  <c r="DM243" i="34"/>
  <c r="GR243" i="34" s="1"/>
  <c r="DQ243" i="34"/>
  <c r="GV243" i="34" s="1"/>
  <c r="DU243" i="34"/>
  <c r="GZ243" i="34" s="1"/>
  <c r="DY243" i="34"/>
  <c r="HD243" i="34" s="1"/>
  <c r="EC243" i="34"/>
  <c r="HH243" i="34" s="1"/>
  <c r="EG243" i="34"/>
  <c r="HL243" i="34" s="1"/>
  <c r="EK243" i="34"/>
  <c r="HP243" i="34" s="1"/>
  <c r="EO243" i="34"/>
  <c r="HT243" i="34" s="1"/>
  <c r="ES243" i="34"/>
  <c r="HX243" i="34" s="1"/>
  <c r="EW243" i="34"/>
  <c r="IB243" i="34" s="1"/>
  <c r="FA243" i="34"/>
  <c r="IF243" i="34" s="1"/>
  <c r="FE243" i="34"/>
  <c r="IJ243" i="34" s="1"/>
  <c r="FI243" i="34"/>
  <c r="IN243" i="34" s="1"/>
  <c r="FM243" i="34"/>
  <c r="IR243" i="34" s="1"/>
  <c r="CL243" i="34"/>
  <c r="FQ243" i="34" s="1"/>
  <c r="DB243" i="34"/>
  <c r="GG243" i="34" s="1"/>
  <c r="DR243" i="34"/>
  <c r="GW243" i="34" s="1"/>
  <c r="EH243" i="34"/>
  <c r="HM243" i="34" s="1"/>
  <c r="EX243" i="34"/>
  <c r="IC243" i="34" s="1"/>
  <c r="FN243" i="34"/>
  <c r="IS243" i="34" s="1"/>
  <c r="CP243" i="34"/>
  <c r="FU243" i="34" s="1"/>
  <c r="DF243" i="34"/>
  <c r="GK243" i="34" s="1"/>
  <c r="DV243" i="34"/>
  <c r="HA243" i="34" s="1"/>
  <c r="EL243" i="34"/>
  <c r="HQ243" i="34" s="1"/>
  <c r="FB243" i="34"/>
  <c r="IG243" i="34" s="1"/>
  <c r="CT243" i="34"/>
  <c r="FY243" i="34" s="1"/>
  <c r="DJ243" i="34"/>
  <c r="GO243" i="34" s="1"/>
  <c r="DZ243" i="34"/>
  <c r="HE243" i="34" s="1"/>
  <c r="EP243" i="34"/>
  <c r="HU243" i="34" s="1"/>
  <c r="FF243" i="34"/>
  <c r="IK243" i="34" s="1"/>
  <c r="CX243" i="34"/>
  <c r="GC243" i="34" s="1"/>
  <c r="DN243" i="34"/>
  <c r="GS243" i="34" s="1"/>
  <c r="ED243" i="34"/>
  <c r="HI243" i="34" s="1"/>
  <c r="ET243" i="34"/>
  <c r="HY243" i="34" s="1"/>
  <c r="FJ243" i="34"/>
  <c r="IO243" i="34" s="1"/>
  <c r="CM239" i="34"/>
  <c r="FR239" i="34" s="1"/>
  <c r="CQ239" i="34"/>
  <c r="FV239" i="34" s="1"/>
  <c r="CU239" i="34"/>
  <c r="FZ239" i="34" s="1"/>
  <c r="CY239" i="34"/>
  <c r="GD239" i="34" s="1"/>
  <c r="DC239" i="34"/>
  <c r="GH239" i="34" s="1"/>
  <c r="DG239" i="34"/>
  <c r="GL239" i="34" s="1"/>
  <c r="DK239" i="34"/>
  <c r="GP239" i="34" s="1"/>
  <c r="DO239" i="34"/>
  <c r="GT239" i="34" s="1"/>
  <c r="DS239" i="34"/>
  <c r="GX239" i="34" s="1"/>
  <c r="DW239" i="34"/>
  <c r="HB239" i="34" s="1"/>
  <c r="EA239" i="34"/>
  <c r="HF239" i="34" s="1"/>
  <c r="EE239" i="34"/>
  <c r="HJ239" i="34" s="1"/>
  <c r="EI239" i="34"/>
  <c r="HN239" i="34" s="1"/>
  <c r="EM239" i="34"/>
  <c r="HR239" i="34" s="1"/>
  <c r="EQ239" i="34"/>
  <c r="HV239" i="34" s="1"/>
  <c r="EU239" i="34"/>
  <c r="HZ239" i="34" s="1"/>
  <c r="EY239" i="34"/>
  <c r="ID239" i="34" s="1"/>
  <c r="FC239" i="34"/>
  <c r="IH239" i="34" s="1"/>
  <c r="FG239" i="34"/>
  <c r="IL239" i="34" s="1"/>
  <c r="FK239" i="34"/>
  <c r="IP239" i="34" s="1"/>
  <c r="CJ239" i="34"/>
  <c r="FO239" i="34" s="1"/>
  <c r="CN239" i="34"/>
  <c r="FS239" i="34" s="1"/>
  <c r="CR239" i="34"/>
  <c r="FW239" i="34" s="1"/>
  <c r="CV239" i="34"/>
  <c r="GA239" i="34" s="1"/>
  <c r="CZ239" i="34"/>
  <c r="GE239" i="34" s="1"/>
  <c r="DD239" i="34"/>
  <c r="GI239" i="34" s="1"/>
  <c r="DH239" i="34"/>
  <c r="GM239" i="34" s="1"/>
  <c r="DL239" i="34"/>
  <c r="GQ239" i="34" s="1"/>
  <c r="DP239" i="34"/>
  <c r="GU239" i="34" s="1"/>
  <c r="DT239" i="34"/>
  <c r="GY239" i="34" s="1"/>
  <c r="DX239" i="34"/>
  <c r="HC239" i="34" s="1"/>
  <c r="EB239" i="34"/>
  <c r="HG239" i="34" s="1"/>
  <c r="EF239" i="34"/>
  <c r="HK239" i="34" s="1"/>
  <c r="EJ239" i="34"/>
  <c r="HO239" i="34" s="1"/>
  <c r="EN239" i="34"/>
  <c r="HS239" i="34" s="1"/>
  <c r="ER239" i="34"/>
  <c r="HW239" i="34" s="1"/>
  <c r="EV239" i="34"/>
  <c r="IA239" i="34" s="1"/>
  <c r="EZ239" i="34"/>
  <c r="IE239" i="34" s="1"/>
  <c r="FD239" i="34"/>
  <c r="II239" i="34" s="1"/>
  <c r="FH239" i="34"/>
  <c r="IM239" i="34" s="1"/>
  <c r="FL239" i="34"/>
  <c r="IQ239" i="34" s="1"/>
  <c r="CK239" i="34"/>
  <c r="FP239" i="34" s="1"/>
  <c r="CO239" i="34"/>
  <c r="FT239" i="34" s="1"/>
  <c r="CS239" i="34"/>
  <c r="FX239" i="34" s="1"/>
  <c r="CW239" i="34"/>
  <c r="GB239" i="34" s="1"/>
  <c r="DA239" i="34"/>
  <c r="GF239" i="34" s="1"/>
  <c r="DE239" i="34"/>
  <c r="GJ239" i="34" s="1"/>
  <c r="DI239" i="34"/>
  <c r="GN239" i="34" s="1"/>
  <c r="DM239" i="34"/>
  <c r="GR239" i="34" s="1"/>
  <c r="DQ239" i="34"/>
  <c r="GV239" i="34" s="1"/>
  <c r="DU239" i="34"/>
  <c r="GZ239" i="34" s="1"/>
  <c r="DY239" i="34"/>
  <c r="HD239" i="34" s="1"/>
  <c r="EC239" i="34"/>
  <c r="HH239" i="34" s="1"/>
  <c r="EG239" i="34"/>
  <c r="HL239" i="34" s="1"/>
  <c r="EK239" i="34"/>
  <c r="HP239" i="34" s="1"/>
  <c r="EO239" i="34"/>
  <c r="HT239" i="34" s="1"/>
  <c r="ES239" i="34"/>
  <c r="HX239" i="34" s="1"/>
  <c r="EW239" i="34"/>
  <c r="IB239" i="34" s="1"/>
  <c r="FA239" i="34"/>
  <c r="IF239" i="34" s="1"/>
  <c r="FE239" i="34"/>
  <c r="IJ239" i="34" s="1"/>
  <c r="FI239" i="34"/>
  <c r="IN239" i="34" s="1"/>
  <c r="FM239" i="34"/>
  <c r="IR239" i="34" s="1"/>
  <c r="CX239" i="34"/>
  <c r="GC239" i="34" s="1"/>
  <c r="DN239" i="34"/>
  <c r="GS239" i="34" s="1"/>
  <c r="ED239" i="34"/>
  <c r="HI239" i="34" s="1"/>
  <c r="ET239" i="34"/>
  <c r="HY239" i="34" s="1"/>
  <c r="FJ239" i="34"/>
  <c r="IO239" i="34" s="1"/>
  <c r="CL239" i="34"/>
  <c r="FQ239" i="34" s="1"/>
  <c r="DB239" i="34"/>
  <c r="GG239" i="34" s="1"/>
  <c r="DR239" i="34"/>
  <c r="GW239" i="34" s="1"/>
  <c r="EH239" i="34"/>
  <c r="HM239" i="34" s="1"/>
  <c r="EX239" i="34"/>
  <c r="IC239" i="34" s="1"/>
  <c r="FN239" i="34"/>
  <c r="IS239" i="34" s="1"/>
  <c r="CP239" i="34"/>
  <c r="FU239" i="34" s="1"/>
  <c r="DF239" i="34"/>
  <c r="GK239" i="34" s="1"/>
  <c r="DV239" i="34"/>
  <c r="HA239" i="34" s="1"/>
  <c r="EL239" i="34"/>
  <c r="HQ239" i="34" s="1"/>
  <c r="FB239" i="34"/>
  <c r="IG239" i="34" s="1"/>
  <c r="CT239" i="34"/>
  <c r="FY239" i="34" s="1"/>
  <c r="DJ239" i="34"/>
  <c r="GO239" i="34" s="1"/>
  <c r="DZ239" i="34"/>
  <c r="HE239" i="34" s="1"/>
  <c r="EP239" i="34"/>
  <c r="HU239" i="34" s="1"/>
  <c r="FF239" i="34"/>
  <c r="IK239" i="34" s="1"/>
  <c r="CM235" i="34"/>
  <c r="FR235" i="34" s="1"/>
  <c r="CQ235" i="34"/>
  <c r="FV235" i="34" s="1"/>
  <c r="CU235" i="34"/>
  <c r="FZ235" i="34" s="1"/>
  <c r="CY235" i="34"/>
  <c r="GD235" i="34" s="1"/>
  <c r="DC235" i="34"/>
  <c r="GH235" i="34" s="1"/>
  <c r="DG235" i="34"/>
  <c r="GL235" i="34" s="1"/>
  <c r="DK235" i="34"/>
  <c r="GP235" i="34" s="1"/>
  <c r="DO235" i="34"/>
  <c r="GT235" i="34" s="1"/>
  <c r="DS235" i="34"/>
  <c r="GX235" i="34" s="1"/>
  <c r="DW235" i="34"/>
  <c r="HB235" i="34" s="1"/>
  <c r="EA235" i="34"/>
  <c r="HF235" i="34" s="1"/>
  <c r="EE235" i="34"/>
  <c r="HJ235" i="34" s="1"/>
  <c r="EI235" i="34"/>
  <c r="HN235" i="34" s="1"/>
  <c r="EM235" i="34"/>
  <c r="HR235" i="34" s="1"/>
  <c r="EQ235" i="34"/>
  <c r="HV235" i="34" s="1"/>
  <c r="EU235" i="34"/>
  <c r="HZ235" i="34" s="1"/>
  <c r="EY235" i="34"/>
  <c r="ID235" i="34" s="1"/>
  <c r="FC235" i="34"/>
  <c r="IH235" i="34" s="1"/>
  <c r="FG235" i="34"/>
  <c r="IL235" i="34" s="1"/>
  <c r="FK235" i="34"/>
  <c r="IP235" i="34" s="1"/>
  <c r="CJ235" i="34"/>
  <c r="FO235" i="34" s="1"/>
  <c r="CN235" i="34"/>
  <c r="FS235" i="34" s="1"/>
  <c r="CR235" i="34"/>
  <c r="FW235" i="34" s="1"/>
  <c r="CV235" i="34"/>
  <c r="GA235" i="34" s="1"/>
  <c r="CZ235" i="34"/>
  <c r="GE235" i="34" s="1"/>
  <c r="DD235" i="34"/>
  <c r="GI235" i="34" s="1"/>
  <c r="DH235" i="34"/>
  <c r="GM235" i="34" s="1"/>
  <c r="DL235" i="34"/>
  <c r="GQ235" i="34" s="1"/>
  <c r="DP235" i="34"/>
  <c r="GU235" i="34" s="1"/>
  <c r="DT235" i="34"/>
  <c r="GY235" i="34" s="1"/>
  <c r="DX235" i="34"/>
  <c r="HC235" i="34" s="1"/>
  <c r="EB235" i="34"/>
  <c r="HG235" i="34" s="1"/>
  <c r="EF235" i="34"/>
  <c r="HK235" i="34" s="1"/>
  <c r="EJ235" i="34"/>
  <c r="HO235" i="34" s="1"/>
  <c r="EN235" i="34"/>
  <c r="HS235" i="34" s="1"/>
  <c r="ER235" i="34"/>
  <c r="HW235" i="34" s="1"/>
  <c r="EV235" i="34"/>
  <c r="IA235" i="34" s="1"/>
  <c r="EZ235" i="34"/>
  <c r="IE235" i="34" s="1"/>
  <c r="FD235" i="34"/>
  <c r="II235" i="34" s="1"/>
  <c r="FH235" i="34"/>
  <c r="IM235" i="34" s="1"/>
  <c r="FL235" i="34"/>
  <c r="IQ235" i="34" s="1"/>
  <c r="CK235" i="34"/>
  <c r="FP235" i="34" s="1"/>
  <c r="CO235" i="34"/>
  <c r="FT235" i="34" s="1"/>
  <c r="CS235" i="34"/>
  <c r="FX235" i="34" s="1"/>
  <c r="CW235" i="34"/>
  <c r="GB235" i="34" s="1"/>
  <c r="DA235" i="34"/>
  <c r="GF235" i="34" s="1"/>
  <c r="DE235" i="34"/>
  <c r="GJ235" i="34" s="1"/>
  <c r="DI235" i="34"/>
  <c r="GN235" i="34" s="1"/>
  <c r="DM235" i="34"/>
  <c r="GR235" i="34" s="1"/>
  <c r="DQ235" i="34"/>
  <c r="GV235" i="34" s="1"/>
  <c r="DU235" i="34"/>
  <c r="GZ235" i="34" s="1"/>
  <c r="DY235" i="34"/>
  <c r="HD235" i="34" s="1"/>
  <c r="EC235" i="34"/>
  <c r="HH235" i="34" s="1"/>
  <c r="EG235" i="34"/>
  <c r="HL235" i="34" s="1"/>
  <c r="EK235" i="34"/>
  <c r="HP235" i="34" s="1"/>
  <c r="EO235" i="34"/>
  <c r="HT235" i="34" s="1"/>
  <c r="ES235" i="34"/>
  <c r="HX235" i="34" s="1"/>
  <c r="EW235" i="34"/>
  <c r="IB235" i="34" s="1"/>
  <c r="FA235" i="34"/>
  <c r="IF235" i="34" s="1"/>
  <c r="FE235" i="34"/>
  <c r="IJ235" i="34" s="1"/>
  <c r="FI235" i="34"/>
  <c r="IN235" i="34" s="1"/>
  <c r="FM235" i="34"/>
  <c r="IR235" i="34" s="1"/>
  <c r="CT235" i="34"/>
  <c r="FY235" i="34" s="1"/>
  <c r="DJ235" i="34"/>
  <c r="GO235" i="34" s="1"/>
  <c r="DZ235" i="34"/>
  <c r="HE235" i="34" s="1"/>
  <c r="EP235" i="34"/>
  <c r="HU235" i="34" s="1"/>
  <c r="FF235" i="34"/>
  <c r="IK235" i="34" s="1"/>
  <c r="CX235" i="34"/>
  <c r="GC235" i="34" s="1"/>
  <c r="DN235" i="34"/>
  <c r="GS235" i="34" s="1"/>
  <c r="ED235" i="34"/>
  <c r="HI235" i="34" s="1"/>
  <c r="ET235" i="34"/>
  <c r="HY235" i="34" s="1"/>
  <c r="FJ235" i="34"/>
  <c r="IO235" i="34" s="1"/>
  <c r="CL235" i="34"/>
  <c r="FQ235" i="34" s="1"/>
  <c r="DB235" i="34"/>
  <c r="GG235" i="34" s="1"/>
  <c r="DR235" i="34"/>
  <c r="GW235" i="34" s="1"/>
  <c r="EH235" i="34"/>
  <c r="HM235" i="34" s="1"/>
  <c r="EX235" i="34"/>
  <c r="IC235" i="34" s="1"/>
  <c r="FN235" i="34"/>
  <c r="IS235" i="34" s="1"/>
  <c r="CP235" i="34"/>
  <c r="FU235" i="34" s="1"/>
  <c r="DF235" i="34"/>
  <c r="GK235" i="34" s="1"/>
  <c r="DV235" i="34"/>
  <c r="HA235" i="34" s="1"/>
  <c r="EL235" i="34"/>
  <c r="HQ235" i="34" s="1"/>
  <c r="FB235" i="34"/>
  <c r="IG235" i="34" s="1"/>
  <c r="CM231" i="34"/>
  <c r="FR231" i="34" s="1"/>
  <c r="CQ231" i="34"/>
  <c r="FV231" i="34" s="1"/>
  <c r="CU231" i="34"/>
  <c r="FZ231" i="34" s="1"/>
  <c r="CY231" i="34"/>
  <c r="GD231" i="34" s="1"/>
  <c r="DC231" i="34"/>
  <c r="GH231" i="34" s="1"/>
  <c r="DG231" i="34"/>
  <c r="GL231" i="34" s="1"/>
  <c r="DK231" i="34"/>
  <c r="GP231" i="34" s="1"/>
  <c r="DO231" i="34"/>
  <c r="GT231" i="34" s="1"/>
  <c r="DS231" i="34"/>
  <c r="GX231" i="34" s="1"/>
  <c r="DW231" i="34"/>
  <c r="HB231" i="34" s="1"/>
  <c r="EA231" i="34"/>
  <c r="HF231" i="34" s="1"/>
  <c r="EE231" i="34"/>
  <c r="HJ231" i="34" s="1"/>
  <c r="EI231" i="34"/>
  <c r="HN231" i="34" s="1"/>
  <c r="EM231" i="34"/>
  <c r="HR231" i="34" s="1"/>
  <c r="EQ231" i="34"/>
  <c r="HV231" i="34" s="1"/>
  <c r="EU231" i="34"/>
  <c r="HZ231" i="34" s="1"/>
  <c r="EY231" i="34"/>
  <c r="ID231" i="34" s="1"/>
  <c r="FC231" i="34"/>
  <c r="IH231" i="34" s="1"/>
  <c r="FG231" i="34"/>
  <c r="IL231" i="34" s="1"/>
  <c r="FK231" i="34"/>
  <c r="IP231" i="34" s="1"/>
  <c r="CL231" i="34"/>
  <c r="FQ231" i="34" s="1"/>
  <c r="CP231" i="34"/>
  <c r="FU231" i="34" s="1"/>
  <c r="DB231" i="34"/>
  <c r="GG231" i="34" s="1"/>
  <c r="DN231" i="34"/>
  <c r="GS231" i="34" s="1"/>
  <c r="DZ231" i="34"/>
  <c r="HE231" i="34" s="1"/>
  <c r="EL231" i="34"/>
  <c r="HQ231" i="34" s="1"/>
  <c r="EX231" i="34"/>
  <c r="IC231" i="34" s="1"/>
  <c r="FJ231" i="34"/>
  <c r="IO231" i="34" s="1"/>
  <c r="CJ231" i="34"/>
  <c r="FO231" i="34" s="1"/>
  <c r="CN231" i="34"/>
  <c r="FS231" i="34" s="1"/>
  <c r="CR231" i="34"/>
  <c r="FW231" i="34" s="1"/>
  <c r="CV231" i="34"/>
  <c r="GA231" i="34" s="1"/>
  <c r="CZ231" i="34"/>
  <c r="GE231" i="34" s="1"/>
  <c r="DD231" i="34"/>
  <c r="GI231" i="34" s="1"/>
  <c r="DH231" i="34"/>
  <c r="GM231" i="34" s="1"/>
  <c r="DL231" i="34"/>
  <c r="GQ231" i="34" s="1"/>
  <c r="DP231" i="34"/>
  <c r="GU231" i="34" s="1"/>
  <c r="DT231" i="34"/>
  <c r="GY231" i="34" s="1"/>
  <c r="DX231" i="34"/>
  <c r="HC231" i="34" s="1"/>
  <c r="EB231" i="34"/>
  <c r="HG231" i="34" s="1"/>
  <c r="EF231" i="34"/>
  <c r="HK231" i="34" s="1"/>
  <c r="EJ231" i="34"/>
  <c r="HO231" i="34" s="1"/>
  <c r="EN231" i="34"/>
  <c r="HS231" i="34" s="1"/>
  <c r="ER231" i="34"/>
  <c r="HW231" i="34" s="1"/>
  <c r="EV231" i="34"/>
  <c r="IA231" i="34" s="1"/>
  <c r="EZ231" i="34"/>
  <c r="IE231" i="34" s="1"/>
  <c r="FD231" i="34"/>
  <c r="II231" i="34" s="1"/>
  <c r="FH231" i="34"/>
  <c r="IM231" i="34" s="1"/>
  <c r="FL231" i="34"/>
  <c r="IQ231" i="34" s="1"/>
  <c r="DF231" i="34"/>
  <c r="GK231" i="34" s="1"/>
  <c r="DV231" i="34"/>
  <c r="HA231" i="34" s="1"/>
  <c r="EH231" i="34"/>
  <c r="HM231" i="34" s="1"/>
  <c r="ET231" i="34"/>
  <c r="HY231" i="34" s="1"/>
  <c r="FB231" i="34"/>
  <c r="IG231" i="34" s="1"/>
  <c r="FN231" i="34"/>
  <c r="IS231" i="34" s="1"/>
  <c r="CK231" i="34"/>
  <c r="FP231" i="34" s="1"/>
  <c r="CO231" i="34"/>
  <c r="FT231" i="34" s="1"/>
  <c r="CS231" i="34"/>
  <c r="FX231" i="34" s="1"/>
  <c r="CW231" i="34"/>
  <c r="GB231" i="34" s="1"/>
  <c r="DA231" i="34"/>
  <c r="GF231" i="34" s="1"/>
  <c r="DE231" i="34"/>
  <c r="GJ231" i="34" s="1"/>
  <c r="DI231" i="34"/>
  <c r="GN231" i="34" s="1"/>
  <c r="DM231" i="34"/>
  <c r="GR231" i="34" s="1"/>
  <c r="DQ231" i="34"/>
  <c r="GV231" i="34" s="1"/>
  <c r="DU231" i="34"/>
  <c r="GZ231" i="34" s="1"/>
  <c r="DY231" i="34"/>
  <c r="HD231" i="34" s="1"/>
  <c r="EC231" i="34"/>
  <c r="HH231" i="34" s="1"/>
  <c r="EG231" i="34"/>
  <c r="HL231" i="34" s="1"/>
  <c r="EK231" i="34"/>
  <c r="HP231" i="34" s="1"/>
  <c r="EO231" i="34"/>
  <c r="HT231" i="34" s="1"/>
  <c r="ES231" i="34"/>
  <c r="HX231" i="34" s="1"/>
  <c r="EW231" i="34"/>
  <c r="IB231" i="34" s="1"/>
  <c r="FA231" i="34"/>
  <c r="IF231" i="34" s="1"/>
  <c r="FE231" i="34"/>
  <c r="IJ231" i="34" s="1"/>
  <c r="FI231" i="34"/>
  <c r="IN231" i="34" s="1"/>
  <c r="FM231" i="34"/>
  <c r="IR231" i="34" s="1"/>
  <c r="CT231" i="34"/>
  <c r="FY231" i="34" s="1"/>
  <c r="CX231" i="34"/>
  <c r="GC231" i="34" s="1"/>
  <c r="DJ231" i="34"/>
  <c r="GO231" i="34" s="1"/>
  <c r="DR231" i="34"/>
  <c r="GW231" i="34" s="1"/>
  <c r="ED231" i="34"/>
  <c r="HI231" i="34" s="1"/>
  <c r="EP231" i="34"/>
  <c r="HU231" i="34" s="1"/>
  <c r="FF231" i="34"/>
  <c r="IK231" i="34" s="1"/>
  <c r="CM227" i="34"/>
  <c r="FR227" i="34" s="1"/>
  <c r="CQ227" i="34"/>
  <c r="FV227" i="34" s="1"/>
  <c r="CU227" i="34"/>
  <c r="FZ227" i="34" s="1"/>
  <c r="CY227" i="34"/>
  <c r="GD227" i="34" s="1"/>
  <c r="DC227" i="34"/>
  <c r="GH227" i="34" s="1"/>
  <c r="DG227" i="34"/>
  <c r="GL227" i="34" s="1"/>
  <c r="DK227" i="34"/>
  <c r="GP227" i="34" s="1"/>
  <c r="DO227" i="34"/>
  <c r="GT227" i="34" s="1"/>
  <c r="DS227" i="34"/>
  <c r="GX227" i="34" s="1"/>
  <c r="DW227" i="34"/>
  <c r="HB227" i="34" s="1"/>
  <c r="EA227" i="34"/>
  <c r="HF227" i="34" s="1"/>
  <c r="EE227" i="34"/>
  <c r="HJ227" i="34" s="1"/>
  <c r="EI227" i="34"/>
  <c r="HN227" i="34" s="1"/>
  <c r="EM227" i="34"/>
  <c r="HR227" i="34" s="1"/>
  <c r="EQ227" i="34"/>
  <c r="HV227" i="34" s="1"/>
  <c r="EU227" i="34"/>
  <c r="HZ227" i="34" s="1"/>
  <c r="EY227" i="34"/>
  <c r="ID227" i="34" s="1"/>
  <c r="FC227" i="34"/>
  <c r="IH227" i="34" s="1"/>
  <c r="FG227" i="34"/>
  <c r="IL227" i="34" s="1"/>
  <c r="FK227" i="34"/>
  <c r="IP227" i="34" s="1"/>
  <c r="CT227" i="34"/>
  <c r="FY227" i="34" s="1"/>
  <c r="DB227" i="34"/>
  <c r="GG227" i="34" s="1"/>
  <c r="DN227" i="34"/>
  <c r="GS227" i="34" s="1"/>
  <c r="DZ227" i="34"/>
  <c r="HE227" i="34" s="1"/>
  <c r="EP227" i="34"/>
  <c r="HU227" i="34" s="1"/>
  <c r="FB227" i="34"/>
  <c r="IG227" i="34" s="1"/>
  <c r="FN227" i="34"/>
  <c r="IS227" i="34" s="1"/>
  <c r="CJ227" i="34"/>
  <c r="FO227" i="34" s="1"/>
  <c r="CN227" i="34"/>
  <c r="FS227" i="34" s="1"/>
  <c r="CR227" i="34"/>
  <c r="FW227" i="34" s="1"/>
  <c r="CV227" i="34"/>
  <c r="GA227" i="34" s="1"/>
  <c r="CZ227" i="34"/>
  <c r="GE227" i="34" s="1"/>
  <c r="DD227" i="34"/>
  <c r="GI227" i="34" s="1"/>
  <c r="DH227" i="34"/>
  <c r="GM227" i="34" s="1"/>
  <c r="DL227" i="34"/>
  <c r="GQ227" i="34" s="1"/>
  <c r="DP227" i="34"/>
  <c r="GU227" i="34" s="1"/>
  <c r="DT227" i="34"/>
  <c r="GY227" i="34" s="1"/>
  <c r="DX227" i="34"/>
  <c r="HC227" i="34" s="1"/>
  <c r="EB227" i="34"/>
  <c r="HG227" i="34" s="1"/>
  <c r="EF227" i="34"/>
  <c r="HK227" i="34" s="1"/>
  <c r="EJ227" i="34"/>
  <c r="HO227" i="34" s="1"/>
  <c r="EN227" i="34"/>
  <c r="HS227" i="34" s="1"/>
  <c r="ER227" i="34"/>
  <c r="HW227" i="34" s="1"/>
  <c r="EV227" i="34"/>
  <c r="IA227" i="34" s="1"/>
  <c r="EZ227" i="34"/>
  <c r="IE227" i="34" s="1"/>
  <c r="FD227" i="34"/>
  <c r="II227" i="34" s="1"/>
  <c r="FH227" i="34"/>
  <c r="IM227" i="34" s="1"/>
  <c r="FL227" i="34"/>
  <c r="IQ227" i="34" s="1"/>
  <c r="CL227" i="34"/>
  <c r="FQ227" i="34" s="1"/>
  <c r="CX227" i="34"/>
  <c r="GC227" i="34" s="1"/>
  <c r="DJ227" i="34"/>
  <c r="GO227" i="34" s="1"/>
  <c r="DR227" i="34"/>
  <c r="GW227" i="34" s="1"/>
  <c r="ED227" i="34"/>
  <c r="HI227" i="34" s="1"/>
  <c r="EL227" i="34"/>
  <c r="HQ227" i="34" s="1"/>
  <c r="EX227" i="34"/>
  <c r="IC227" i="34" s="1"/>
  <c r="FJ227" i="34"/>
  <c r="IO227" i="34" s="1"/>
  <c r="CK227" i="34"/>
  <c r="FP227" i="34" s="1"/>
  <c r="CO227" i="34"/>
  <c r="FT227" i="34" s="1"/>
  <c r="CS227" i="34"/>
  <c r="FX227" i="34" s="1"/>
  <c r="CW227" i="34"/>
  <c r="GB227" i="34" s="1"/>
  <c r="DA227" i="34"/>
  <c r="GF227" i="34" s="1"/>
  <c r="DE227" i="34"/>
  <c r="GJ227" i="34" s="1"/>
  <c r="DI227" i="34"/>
  <c r="GN227" i="34" s="1"/>
  <c r="DM227" i="34"/>
  <c r="GR227" i="34" s="1"/>
  <c r="DQ227" i="34"/>
  <c r="GV227" i="34" s="1"/>
  <c r="DU227" i="34"/>
  <c r="GZ227" i="34" s="1"/>
  <c r="DY227" i="34"/>
  <c r="HD227" i="34" s="1"/>
  <c r="EC227" i="34"/>
  <c r="HH227" i="34" s="1"/>
  <c r="EG227" i="34"/>
  <c r="HL227" i="34" s="1"/>
  <c r="EK227" i="34"/>
  <c r="HP227" i="34" s="1"/>
  <c r="EO227" i="34"/>
  <c r="HT227" i="34" s="1"/>
  <c r="ES227" i="34"/>
  <c r="HX227" i="34" s="1"/>
  <c r="EW227" i="34"/>
  <c r="IB227" i="34" s="1"/>
  <c r="FA227" i="34"/>
  <c r="IF227" i="34" s="1"/>
  <c r="FE227" i="34"/>
  <c r="IJ227" i="34" s="1"/>
  <c r="FI227" i="34"/>
  <c r="IN227" i="34" s="1"/>
  <c r="FM227" i="34"/>
  <c r="IR227" i="34" s="1"/>
  <c r="CP227" i="34"/>
  <c r="FU227" i="34" s="1"/>
  <c r="DF227" i="34"/>
  <c r="GK227" i="34" s="1"/>
  <c r="DV227" i="34"/>
  <c r="HA227" i="34" s="1"/>
  <c r="EH227" i="34"/>
  <c r="HM227" i="34" s="1"/>
  <c r="ET227" i="34"/>
  <c r="HY227" i="34" s="1"/>
  <c r="FF227" i="34"/>
  <c r="IK227" i="34" s="1"/>
  <c r="CM223" i="34"/>
  <c r="FR223" i="34" s="1"/>
  <c r="CQ223" i="34"/>
  <c r="FV223" i="34" s="1"/>
  <c r="CU223" i="34"/>
  <c r="FZ223" i="34" s="1"/>
  <c r="CY223" i="34"/>
  <c r="GD223" i="34" s="1"/>
  <c r="DC223" i="34"/>
  <c r="GH223" i="34" s="1"/>
  <c r="DG223" i="34"/>
  <c r="GL223" i="34" s="1"/>
  <c r="DK223" i="34"/>
  <c r="GP223" i="34" s="1"/>
  <c r="DO223" i="34"/>
  <c r="GT223" i="34" s="1"/>
  <c r="DS223" i="34"/>
  <c r="GX223" i="34" s="1"/>
  <c r="DW223" i="34"/>
  <c r="HB223" i="34" s="1"/>
  <c r="EA223" i="34"/>
  <c r="HF223" i="34" s="1"/>
  <c r="EE223" i="34"/>
  <c r="HJ223" i="34" s="1"/>
  <c r="EI223" i="34"/>
  <c r="HN223" i="34" s="1"/>
  <c r="EM223" i="34"/>
  <c r="HR223" i="34" s="1"/>
  <c r="EQ223" i="34"/>
  <c r="HV223" i="34" s="1"/>
  <c r="EU223" i="34"/>
  <c r="HZ223" i="34" s="1"/>
  <c r="EY223" i="34"/>
  <c r="ID223" i="34" s="1"/>
  <c r="FC223" i="34"/>
  <c r="IH223" i="34" s="1"/>
  <c r="FG223" i="34"/>
  <c r="IL223" i="34" s="1"/>
  <c r="FK223" i="34"/>
  <c r="IP223" i="34" s="1"/>
  <c r="CP223" i="34"/>
  <c r="FU223" i="34" s="1"/>
  <c r="DB223" i="34"/>
  <c r="GG223" i="34" s="1"/>
  <c r="DN223" i="34"/>
  <c r="GS223" i="34" s="1"/>
  <c r="ED223" i="34"/>
  <c r="HI223" i="34" s="1"/>
  <c r="EP223" i="34"/>
  <c r="HU223" i="34" s="1"/>
  <c r="FB223" i="34"/>
  <c r="IG223" i="34" s="1"/>
  <c r="FJ223" i="34"/>
  <c r="IO223" i="34" s="1"/>
  <c r="CJ223" i="34"/>
  <c r="FO223" i="34" s="1"/>
  <c r="CN223" i="34"/>
  <c r="FS223" i="34" s="1"/>
  <c r="CR223" i="34"/>
  <c r="FW223" i="34" s="1"/>
  <c r="CV223" i="34"/>
  <c r="GA223" i="34" s="1"/>
  <c r="CZ223" i="34"/>
  <c r="GE223" i="34" s="1"/>
  <c r="DD223" i="34"/>
  <c r="GI223" i="34" s="1"/>
  <c r="DH223" i="34"/>
  <c r="GM223" i="34" s="1"/>
  <c r="DL223" i="34"/>
  <c r="GQ223" i="34" s="1"/>
  <c r="DP223" i="34"/>
  <c r="GU223" i="34" s="1"/>
  <c r="DT223" i="34"/>
  <c r="GY223" i="34" s="1"/>
  <c r="DX223" i="34"/>
  <c r="HC223" i="34" s="1"/>
  <c r="EB223" i="34"/>
  <c r="HG223" i="34" s="1"/>
  <c r="EF223" i="34"/>
  <c r="HK223" i="34" s="1"/>
  <c r="EJ223" i="34"/>
  <c r="HO223" i="34" s="1"/>
  <c r="EN223" i="34"/>
  <c r="HS223" i="34" s="1"/>
  <c r="ER223" i="34"/>
  <c r="HW223" i="34" s="1"/>
  <c r="EV223" i="34"/>
  <c r="IA223" i="34" s="1"/>
  <c r="EZ223" i="34"/>
  <c r="IE223" i="34" s="1"/>
  <c r="FD223" i="34"/>
  <c r="II223" i="34" s="1"/>
  <c r="FH223" i="34"/>
  <c r="IM223" i="34" s="1"/>
  <c r="FL223" i="34"/>
  <c r="IQ223" i="34" s="1"/>
  <c r="CT223" i="34"/>
  <c r="FY223" i="34" s="1"/>
  <c r="DF223" i="34"/>
  <c r="GK223" i="34" s="1"/>
  <c r="DR223" i="34"/>
  <c r="GW223" i="34" s="1"/>
  <c r="DZ223" i="34"/>
  <c r="HE223" i="34" s="1"/>
  <c r="EL223" i="34"/>
  <c r="HQ223" i="34" s="1"/>
  <c r="ET223" i="34"/>
  <c r="HY223" i="34" s="1"/>
  <c r="FF223" i="34"/>
  <c r="IK223" i="34" s="1"/>
  <c r="CK223" i="34"/>
  <c r="FP223" i="34" s="1"/>
  <c r="CO223" i="34"/>
  <c r="FT223" i="34" s="1"/>
  <c r="CS223" i="34"/>
  <c r="FX223" i="34" s="1"/>
  <c r="CW223" i="34"/>
  <c r="GB223" i="34" s="1"/>
  <c r="DA223" i="34"/>
  <c r="GF223" i="34" s="1"/>
  <c r="DE223" i="34"/>
  <c r="GJ223" i="34" s="1"/>
  <c r="DI223" i="34"/>
  <c r="GN223" i="34" s="1"/>
  <c r="DM223" i="34"/>
  <c r="GR223" i="34" s="1"/>
  <c r="DQ223" i="34"/>
  <c r="GV223" i="34" s="1"/>
  <c r="DU223" i="34"/>
  <c r="GZ223" i="34" s="1"/>
  <c r="DY223" i="34"/>
  <c r="HD223" i="34" s="1"/>
  <c r="EC223" i="34"/>
  <c r="HH223" i="34" s="1"/>
  <c r="EG223" i="34"/>
  <c r="HL223" i="34" s="1"/>
  <c r="EK223" i="34"/>
  <c r="HP223" i="34" s="1"/>
  <c r="EO223" i="34"/>
  <c r="HT223" i="34" s="1"/>
  <c r="ES223" i="34"/>
  <c r="HX223" i="34" s="1"/>
  <c r="EW223" i="34"/>
  <c r="IB223" i="34" s="1"/>
  <c r="FA223" i="34"/>
  <c r="IF223" i="34" s="1"/>
  <c r="FE223" i="34"/>
  <c r="IJ223" i="34" s="1"/>
  <c r="FI223" i="34"/>
  <c r="IN223" i="34" s="1"/>
  <c r="FM223" i="34"/>
  <c r="IR223" i="34" s="1"/>
  <c r="CL223" i="34"/>
  <c r="FQ223" i="34" s="1"/>
  <c r="CX223" i="34"/>
  <c r="GC223" i="34" s="1"/>
  <c r="DJ223" i="34"/>
  <c r="GO223" i="34" s="1"/>
  <c r="DV223" i="34"/>
  <c r="HA223" i="34" s="1"/>
  <c r="EH223" i="34"/>
  <c r="HM223" i="34" s="1"/>
  <c r="EX223" i="34"/>
  <c r="IC223" i="34" s="1"/>
  <c r="FN223" i="34"/>
  <c r="IS223" i="34" s="1"/>
  <c r="CM219" i="34"/>
  <c r="FR219" i="34" s="1"/>
  <c r="CQ219" i="34"/>
  <c r="FV219" i="34" s="1"/>
  <c r="CU219" i="34"/>
  <c r="FZ219" i="34" s="1"/>
  <c r="CY219" i="34"/>
  <c r="GD219" i="34" s="1"/>
  <c r="DC219" i="34"/>
  <c r="GH219" i="34" s="1"/>
  <c r="DG219" i="34"/>
  <c r="GL219" i="34" s="1"/>
  <c r="DK219" i="34"/>
  <c r="GP219" i="34" s="1"/>
  <c r="DO219" i="34"/>
  <c r="GT219" i="34" s="1"/>
  <c r="DS219" i="34"/>
  <c r="GX219" i="34" s="1"/>
  <c r="DW219" i="34"/>
  <c r="HB219" i="34" s="1"/>
  <c r="EA219" i="34"/>
  <c r="HF219" i="34" s="1"/>
  <c r="EE219" i="34"/>
  <c r="HJ219" i="34" s="1"/>
  <c r="EI219" i="34"/>
  <c r="HN219" i="34" s="1"/>
  <c r="EM219" i="34"/>
  <c r="HR219" i="34" s="1"/>
  <c r="EQ219" i="34"/>
  <c r="HV219" i="34" s="1"/>
  <c r="EU219" i="34"/>
  <c r="HZ219" i="34" s="1"/>
  <c r="EY219" i="34"/>
  <c r="ID219" i="34" s="1"/>
  <c r="FC219" i="34"/>
  <c r="IH219" i="34" s="1"/>
  <c r="FG219" i="34"/>
  <c r="IL219" i="34" s="1"/>
  <c r="FK219" i="34"/>
  <c r="IP219" i="34" s="1"/>
  <c r="CL219" i="34"/>
  <c r="FQ219" i="34" s="1"/>
  <c r="CX219" i="34"/>
  <c r="GC219" i="34" s="1"/>
  <c r="DJ219" i="34"/>
  <c r="GO219" i="34" s="1"/>
  <c r="DR219" i="34"/>
  <c r="GW219" i="34" s="1"/>
  <c r="DZ219" i="34"/>
  <c r="HE219" i="34" s="1"/>
  <c r="EL219" i="34"/>
  <c r="HQ219" i="34" s="1"/>
  <c r="FB219" i="34"/>
  <c r="IG219" i="34" s="1"/>
  <c r="FN219" i="34"/>
  <c r="IS219" i="34" s="1"/>
  <c r="CJ219" i="34"/>
  <c r="FO219" i="34" s="1"/>
  <c r="CN219" i="34"/>
  <c r="FS219" i="34" s="1"/>
  <c r="CR219" i="34"/>
  <c r="FW219" i="34" s="1"/>
  <c r="CV219" i="34"/>
  <c r="GA219" i="34" s="1"/>
  <c r="CZ219" i="34"/>
  <c r="GE219" i="34" s="1"/>
  <c r="DD219" i="34"/>
  <c r="GI219" i="34" s="1"/>
  <c r="DH219" i="34"/>
  <c r="GM219" i="34" s="1"/>
  <c r="DL219" i="34"/>
  <c r="GQ219" i="34" s="1"/>
  <c r="DP219" i="34"/>
  <c r="GU219" i="34" s="1"/>
  <c r="DT219" i="34"/>
  <c r="GY219" i="34" s="1"/>
  <c r="DX219" i="34"/>
  <c r="HC219" i="34" s="1"/>
  <c r="EB219" i="34"/>
  <c r="HG219" i="34" s="1"/>
  <c r="EF219" i="34"/>
  <c r="HK219" i="34" s="1"/>
  <c r="EJ219" i="34"/>
  <c r="HO219" i="34" s="1"/>
  <c r="EN219" i="34"/>
  <c r="HS219" i="34" s="1"/>
  <c r="ER219" i="34"/>
  <c r="HW219" i="34" s="1"/>
  <c r="EV219" i="34"/>
  <c r="IA219" i="34" s="1"/>
  <c r="EZ219" i="34"/>
  <c r="IE219" i="34" s="1"/>
  <c r="FD219" i="34"/>
  <c r="II219" i="34" s="1"/>
  <c r="FH219" i="34"/>
  <c r="IM219" i="34" s="1"/>
  <c r="FL219" i="34"/>
  <c r="IQ219" i="34" s="1"/>
  <c r="CT219" i="34"/>
  <c r="FY219" i="34" s="1"/>
  <c r="DF219" i="34"/>
  <c r="GK219" i="34" s="1"/>
  <c r="DN219" i="34"/>
  <c r="GS219" i="34" s="1"/>
  <c r="ED219" i="34"/>
  <c r="HI219" i="34" s="1"/>
  <c r="EP219" i="34"/>
  <c r="HU219" i="34" s="1"/>
  <c r="EX219" i="34"/>
  <c r="IC219" i="34" s="1"/>
  <c r="FJ219" i="34"/>
  <c r="IO219" i="34" s="1"/>
  <c r="CK219" i="34"/>
  <c r="FP219" i="34" s="1"/>
  <c r="CO219" i="34"/>
  <c r="FT219" i="34" s="1"/>
  <c r="CS219" i="34"/>
  <c r="FX219" i="34" s="1"/>
  <c r="CW219" i="34"/>
  <c r="GB219" i="34" s="1"/>
  <c r="DA219" i="34"/>
  <c r="GF219" i="34" s="1"/>
  <c r="DE219" i="34"/>
  <c r="GJ219" i="34" s="1"/>
  <c r="DI219" i="34"/>
  <c r="GN219" i="34" s="1"/>
  <c r="DM219" i="34"/>
  <c r="GR219" i="34" s="1"/>
  <c r="DQ219" i="34"/>
  <c r="GV219" i="34" s="1"/>
  <c r="DU219" i="34"/>
  <c r="GZ219" i="34" s="1"/>
  <c r="DY219" i="34"/>
  <c r="HD219" i="34" s="1"/>
  <c r="EC219" i="34"/>
  <c r="HH219" i="34" s="1"/>
  <c r="EG219" i="34"/>
  <c r="HL219" i="34" s="1"/>
  <c r="EK219" i="34"/>
  <c r="HP219" i="34" s="1"/>
  <c r="EO219" i="34"/>
  <c r="HT219" i="34" s="1"/>
  <c r="ES219" i="34"/>
  <c r="HX219" i="34" s="1"/>
  <c r="EW219" i="34"/>
  <c r="IB219" i="34" s="1"/>
  <c r="FA219" i="34"/>
  <c r="IF219" i="34" s="1"/>
  <c r="FE219" i="34"/>
  <c r="IJ219" i="34" s="1"/>
  <c r="FI219" i="34"/>
  <c r="IN219" i="34" s="1"/>
  <c r="FM219" i="34"/>
  <c r="IR219" i="34" s="1"/>
  <c r="CP219" i="34"/>
  <c r="FU219" i="34" s="1"/>
  <c r="DB219" i="34"/>
  <c r="GG219" i="34" s="1"/>
  <c r="DV219" i="34"/>
  <c r="HA219" i="34" s="1"/>
  <c r="EH219" i="34"/>
  <c r="HM219" i="34" s="1"/>
  <c r="ET219" i="34"/>
  <c r="HY219" i="34" s="1"/>
  <c r="FF219" i="34"/>
  <c r="IK219" i="34" s="1"/>
  <c r="CM215" i="34"/>
  <c r="FR215" i="34" s="1"/>
  <c r="CQ215" i="34"/>
  <c r="FV215" i="34" s="1"/>
  <c r="CU215" i="34"/>
  <c r="FZ215" i="34" s="1"/>
  <c r="CY215" i="34"/>
  <c r="GD215" i="34" s="1"/>
  <c r="DC215" i="34"/>
  <c r="GH215" i="34" s="1"/>
  <c r="DG215" i="34"/>
  <c r="GL215" i="34" s="1"/>
  <c r="DK215" i="34"/>
  <c r="GP215" i="34" s="1"/>
  <c r="DO215" i="34"/>
  <c r="GT215" i="34" s="1"/>
  <c r="DS215" i="34"/>
  <c r="GX215" i="34" s="1"/>
  <c r="DW215" i="34"/>
  <c r="HB215" i="34" s="1"/>
  <c r="EA215" i="34"/>
  <c r="HF215" i="34" s="1"/>
  <c r="EE215" i="34"/>
  <c r="HJ215" i="34" s="1"/>
  <c r="EI215" i="34"/>
  <c r="HN215" i="34" s="1"/>
  <c r="EM215" i="34"/>
  <c r="HR215" i="34" s="1"/>
  <c r="EQ215" i="34"/>
  <c r="HV215" i="34" s="1"/>
  <c r="EU215" i="34"/>
  <c r="HZ215" i="34" s="1"/>
  <c r="EY215" i="34"/>
  <c r="ID215" i="34" s="1"/>
  <c r="FC215" i="34"/>
  <c r="IH215" i="34" s="1"/>
  <c r="FG215" i="34"/>
  <c r="IL215" i="34" s="1"/>
  <c r="FK215" i="34"/>
  <c r="IP215" i="34" s="1"/>
  <c r="CT215" i="34"/>
  <c r="FY215" i="34" s="1"/>
  <c r="DF215" i="34"/>
  <c r="GK215" i="34" s="1"/>
  <c r="DR215" i="34"/>
  <c r="GW215" i="34" s="1"/>
  <c r="ED215" i="34"/>
  <c r="HI215" i="34" s="1"/>
  <c r="EH215" i="34"/>
  <c r="HM215" i="34" s="1"/>
  <c r="ET215" i="34"/>
  <c r="HY215" i="34" s="1"/>
  <c r="FB215" i="34"/>
  <c r="IG215" i="34" s="1"/>
  <c r="FJ215" i="34"/>
  <c r="IO215" i="34" s="1"/>
  <c r="CJ215" i="34"/>
  <c r="FO215" i="34" s="1"/>
  <c r="CN215" i="34"/>
  <c r="FS215" i="34" s="1"/>
  <c r="CR215" i="34"/>
  <c r="FW215" i="34" s="1"/>
  <c r="CV215" i="34"/>
  <c r="GA215" i="34" s="1"/>
  <c r="CZ215" i="34"/>
  <c r="GE215" i="34" s="1"/>
  <c r="DD215" i="34"/>
  <c r="GI215" i="34" s="1"/>
  <c r="DH215" i="34"/>
  <c r="GM215" i="34" s="1"/>
  <c r="DL215" i="34"/>
  <c r="GQ215" i="34" s="1"/>
  <c r="DP215" i="34"/>
  <c r="GU215" i="34" s="1"/>
  <c r="DT215" i="34"/>
  <c r="GY215" i="34" s="1"/>
  <c r="DX215" i="34"/>
  <c r="HC215" i="34" s="1"/>
  <c r="EB215" i="34"/>
  <c r="HG215" i="34" s="1"/>
  <c r="EF215" i="34"/>
  <c r="HK215" i="34" s="1"/>
  <c r="EJ215" i="34"/>
  <c r="HO215" i="34" s="1"/>
  <c r="EN215" i="34"/>
  <c r="HS215" i="34" s="1"/>
  <c r="ER215" i="34"/>
  <c r="HW215" i="34" s="1"/>
  <c r="EV215" i="34"/>
  <c r="IA215" i="34" s="1"/>
  <c r="EZ215" i="34"/>
  <c r="IE215" i="34" s="1"/>
  <c r="FD215" i="34"/>
  <c r="II215" i="34" s="1"/>
  <c r="FH215" i="34"/>
  <c r="IM215" i="34" s="1"/>
  <c r="FL215" i="34"/>
  <c r="IQ215" i="34" s="1"/>
  <c r="CP215" i="34"/>
  <c r="FU215" i="34" s="1"/>
  <c r="DB215" i="34"/>
  <c r="GG215" i="34" s="1"/>
  <c r="DN215" i="34"/>
  <c r="GS215" i="34" s="1"/>
  <c r="DZ215" i="34"/>
  <c r="HE215" i="34" s="1"/>
  <c r="EL215" i="34"/>
  <c r="HQ215" i="34" s="1"/>
  <c r="EX215" i="34"/>
  <c r="IC215" i="34" s="1"/>
  <c r="FF215" i="34"/>
  <c r="IK215" i="34" s="1"/>
  <c r="CK215" i="34"/>
  <c r="FP215" i="34" s="1"/>
  <c r="CO215" i="34"/>
  <c r="FT215" i="34" s="1"/>
  <c r="CS215" i="34"/>
  <c r="FX215" i="34" s="1"/>
  <c r="CW215" i="34"/>
  <c r="GB215" i="34" s="1"/>
  <c r="DA215" i="34"/>
  <c r="GF215" i="34" s="1"/>
  <c r="DE215" i="34"/>
  <c r="GJ215" i="34" s="1"/>
  <c r="DI215" i="34"/>
  <c r="GN215" i="34" s="1"/>
  <c r="DM215" i="34"/>
  <c r="GR215" i="34" s="1"/>
  <c r="DQ215" i="34"/>
  <c r="GV215" i="34" s="1"/>
  <c r="DU215" i="34"/>
  <c r="GZ215" i="34" s="1"/>
  <c r="DY215" i="34"/>
  <c r="HD215" i="34" s="1"/>
  <c r="EC215" i="34"/>
  <c r="HH215" i="34" s="1"/>
  <c r="EG215" i="34"/>
  <c r="HL215" i="34" s="1"/>
  <c r="EK215" i="34"/>
  <c r="HP215" i="34" s="1"/>
  <c r="EO215" i="34"/>
  <c r="HT215" i="34" s="1"/>
  <c r="ES215" i="34"/>
  <c r="HX215" i="34" s="1"/>
  <c r="EW215" i="34"/>
  <c r="IB215" i="34" s="1"/>
  <c r="FA215" i="34"/>
  <c r="IF215" i="34" s="1"/>
  <c r="FE215" i="34"/>
  <c r="IJ215" i="34" s="1"/>
  <c r="FI215" i="34"/>
  <c r="IN215" i="34" s="1"/>
  <c r="FM215" i="34"/>
  <c r="IR215" i="34" s="1"/>
  <c r="CL215" i="34"/>
  <c r="FQ215" i="34" s="1"/>
  <c r="CX215" i="34"/>
  <c r="GC215" i="34" s="1"/>
  <c r="DJ215" i="34"/>
  <c r="GO215" i="34" s="1"/>
  <c r="DV215" i="34"/>
  <c r="HA215" i="34" s="1"/>
  <c r="EP215" i="34"/>
  <c r="HU215" i="34" s="1"/>
  <c r="FN215" i="34"/>
  <c r="IS215" i="34" s="1"/>
  <c r="CM211" i="34"/>
  <c r="FR211" i="34" s="1"/>
  <c r="CQ211" i="34"/>
  <c r="FV211" i="34" s="1"/>
  <c r="CU211" i="34"/>
  <c r="FZ211" i="34" s="1"/>
  <c r="CY211" i="34"/>
  <c r="GD211" i="34" s="1"/>
  <c r="DC211" i="34"/>
  <c r="GH211" i="34" s="1"/>
  <c r="DG211" i="34"/>
  <c r="GL211" i="34" s="1"/>
  <c r="DK211" i="34"/>
  <c r="GP211" i="34" s="1"/>
  <c r="DO211" i="34"/>
  <c r="GT211" i="34" s="1"/>
  <c r="DS211" i="34"/>
  <c r="GX211" i="34" s="1"/>
  <c r="DW211" i="34"/>
  <c r="HB211" i="34" s="1"/>
  <c r="EA211" i="34"/>
  <c r="HF211" i="34" s="1"/>
  <c r="EE211" i="34"/>
  <c r="HJ211" i="34" s="1"/>
  <c r="EI211" i="34"/>
  <c r="HN211" i="34" s="1"/>
  <c r="EM211" i="34"/>
  <c r="HR211" i="34" s="1"/>
  <c r="EQ211" i="34"/>
  <c r="HV211" i="34" s="1"/>
  <c r="EU211" i="34"/>
  <c r="HZ211" i="34" s="1"/>
  <c r="EY211" i="34"/>
  <c r="ID211" i="34" s="1"/>
  <c r="FC211" i="34"/>
  <c r="IH211" i="34" s="1"/>
  <c r="FG211" i="34"/>
  <c r="IL211" i="34" s="1"/>
  <c r="FK211" i="34"/>
  <c r="IP211" i="34" s="1"/>
  <c r="CT211" i="34"/>
  <c r="FY211" i="34" s="1"/>
  <c r="DF211" i="34"/>
  <c r="GK211" i="34" s="1"/>
  <c r="DR211" i="34"/>
  <c r="GW211" i="34" s="1"/>
  <c r="ED211" i="34"/>
  <c r="HI211" i="34" s="1"/>
  <c r="EP211" i="34"/>
  <c r="HU211" i="34" s="1"/>
  <c r="EX211" i="34"/>
  <c r="IC211" i="34" s="1"/>
  <c r="FJ211" i="34"/>
  <c r="IO211" i="34" s="1"/>
  <c r="CJ211" i="34"/>
  <c r="FO211" i="34" s="1"/>
  <c r="CN211" i="34"/>
  <c r="FS211" i="34" s="1"/>
  <c r="CR211" i="34"/>
  <c r="FW211" i="34" s="1"/>
  <c r="CV211" i="34"/>
  <c r="GA211" i="34" s="1"/>
  <c r="CZ211" i="34"/>
  <c r="GE211" i="34" s="1"/>
  <c r="DD211" i="34"/>
  <c r="GI211" i="34" s="1"/>
  <c r="DH211" i="34"/>
  <c r="GM211" i="34" s="1"/>
  <c r="DL211" i="34"/>
  <c r="GQ211" i="34" s="1"/>
  <c r="DP211" i="34"/>
  <c r="GU211" i="34" s="1"/>
  <c r="DT211" i="34"/>
  <c r="GY211" i="34" s="1"/>
  <c r="DX211" i="34"/>
  <c r="HC211" i="34" s="1"/>
  <c r="EB211" i="34"/>
  <c r="HG211" i="34" s="1"/>
  <c r="EF211" i="34"/>
  <c r="HK211" i="34" s="1"/>
  <c r="EJ211" i="34"/>
  <c r="HO211" i="34" s="1"/>
  <c r="EN211" i="34"/>
  <c r="HS211" i="34" s="1"/>
  <c r="ER211" i="34"/>
  <c r="HW211" i="34" s="1"/>
  <c r="EV211" i="34"/>
  <c r="IA211" i="34" s="1"/>
  <c r="EZ211" i="34"/>
  <c r="IE211" i="34" s="1"/>
  <c r="FD211" i="34"/>
  <c r="II211" i="34" s="1"/>
  <c r="FH211" i="34"/>
  <c r="IM211" i="34" s="1"/>
  <c r="FL211" i="34"/>
  <c r="IQ211" i="34" s="1"/>
  <c r="CP211" i="34"/>
  <c r="FU211" i="34" s="1"/>
  <c r="CX211" i="34"/>
  <c r="GC211" i="34" s="1"/>
  <c r="DJ211" i="34"/>
  <c r="GO211" i="34" s="1"/>
  <c r="DZ211" i="34"/>
  <c r="HE211" i="34" s="1"/>
  <c r="EH211" i="34"/>
  <c r="HM211" i="34" s="1"/>
  <c r="ET211" i="34"/>
  <c r="HY211" i="34" s="1"/>
  <c r="FF211" i="34"/>
  <c r="IK211" i="34" s="1"/>
  <c r="CK211" i="34"/>
  <c r="FP211" i="34" s="1"/>
  <c r="CO211" i="34"/>
  <c r="FT211" i="34" s="1"/>
  <c r="CS211" i="34"/>
  <c r="FX211" i="34" s="1"/>
  <c r="CW211" i="34"/>
  <c r="GB211" i="34" s="1"/>
  <c r="DA211" i="34"/>
  <c r="GF211" i="34" s="1"/>
  <c r="DE211" i="34"/>
  <c r="GJ211" i="34" s="1"/>
  <c r="DI211" i="34"/>
  <c r="GN211" i="34" s="1"/>
  <c r="DM211" i="34"/>
  <c r="GR211" i="34" s="1"/>
  <c r="DQ211" i="34"/>
  <c r="GV211" i="34" s="1"/>
  <c r="DU211" i="34"/>
  <c r="GZ211" i="34" s="1"/>
  <c r="DY211" i="34"/>
  <c r="HD211" i="34" s="1"/>
  <c r="EC211" i="34"/>
  <c r="HH211" i="34" s="1"/>
  <c r="EG211" i="34"/>
  <c r="HL211" i="34" s="1"/>
  <c r="EK211" i="34"/>
  <c r="HP211" i="34" s="1"/>
  <c r="EO211" i="34"/>
  <c r="HT211" i="34" s="1"/>
  <c r="ES211" i="34"/>
  <c r="HX211" i="34" s="1"/>
  <c r="EW211" i="34"/>
  <c r="IB211" i="34" s="1"/>
  <c r="FA211" i="34"/>
  <c r="IF211" i="34" s="1"/>
  <c r="FE211" i="34"/>
  <c r="IJ211" i="34" s="1"/>
  <c r="FI211" i="34"/>
  <c r="IN211" i="34" s="1"/>
  <c r="FM211" i="34"/>
  <c r="IR211" i="34" s="1"/>
  <c r="CL211" i="34"/>
  <c r="FQ211" i="34" s="1"/>
  <c r="DB211" i="34"/>
  <c r="GG211" i="34" s="1"/>
  <c r="DN211" i="34"/>
  <c r="GS211" i="34" s="1"/>
  <c r="DV211" i="34"/>
  <c r="HA211" i="34" s="1"/>
  <c r="EL211" i="34"/>
  <c r="HQ211" i="34" s="1"/>
  <c r="FB211" i="34"/>
  <c r="IG211" i="34" s="1"/>
  <c r="FN211" i="34"/>
  <c r="IS211" i="34" s="1"/>
  <c r="CM207" i="34"/>
  <c r="FR207" i="34" s="1"/>
  <c r="CQ207" i="34"/>
  <c r="FV207" i="34" s="1"/>
  <c r="CU207" i="34"/>
  <c r="FZ207" i="34" s="1"/>
  <c r="CY207" i="34"/>
  <c r="GD207" i="34" s="1"/>
  <c r="DC207" i="34"/>
  <c r="GH207" i="34" s="1"/>
  <c r="DG207" i="34"/>
  <c r="GL207" i="34" s="1"/>
  <c r="DK207" i="34"/>
  <c r="GP207" i="34" s="1"/>
  <c r="DO207" i="34"/>
  <c r="GT207" i="34" s="1"/>
  <c r="DS207" i="34"/>
  <c r="GX207" i="34" s="1"/>
  <c r="DW207" i="34"/>
  <c r="HB207" i="34" s="1"/>
  <c r="EA207" i="34"/>
  <c r="HF207" i="34" s="1"/>
  <c r="EE207" i="34"/>
  <c r="HJ207" i="34" s="1"/>
  <c r="EI207" i="34"/>
  <c r="HN207" i="34" s="1"/>
  <c r="EM207" i="34"/>
  <c r="HR207" i="34" s="1"/>
  <c r="EQ207" i="34"/>
  <c r="HV207" i="34" s="1"/>
  <c r="EU207" i="34"/>
  <c r="HZ207" i="34" s="1"/>
  <c r="EY207" i="34"/>
  <c r="ID207" i="34" s="1"/>
  <c r="FC207" i="34"/>
  <c r="IH207" i="34" s="1"/>
  <c r="FG207" i="34"/>
  <c r="IL207" i="34" s="1"/>
  <c r="FK207" i="34"/>
  <c r="IP207" i="34" s="1"/>
  <c r="CP207" i="34"/>
  <c r="FU207" i="34" s="1"/>
  <c r="DB207" i="34"/>
  <c r="GG207" i="34" s="1"/>
  <c r="DN207" i="34"/>
  <c r="GS207" i="34" s="1"/>
  <c r="DZ207" i="34"/>
  <c r="HE207" i="34" s="1"/>
  <c r="EL207" i="34"/>
  <c r="HQ207" i="34" s="1"/>
  <c r="EX207" i="34"/>
  <c r="IC207" i="34" s="1"/>
  <c r="FN207" i="34"/>
  <c r="IS207" i="34" s="1"/>
  <c r="CJ207" i="34"/>
  <c r="FO207" i="34" s="1"/>
  <c r="CN207" i="34"/>
  <c r="FS207" i="34" s="1"/>
  <c r="CR207" i="34"/>
  <c r="FW207" i="34" s="1"/>
  <c r="CV207" i="34"/>
  <c r="GA207" i="34" s="1"/>
  <c r="CZ207" i="34"/>
  <c r="GE207" i="34" s="1"/>
  <c r="DD207" i="34"/>
  <c r="GI207" i="34" s="1"/>
  <c r="DH207" i="34"/>
  <c r="GM207" i="34" s="1"/>
  <c r="DL207" i="34"/>
  <c r="GQ207" i="34" s="1"/>
  <c r="DP207" i="34"/>
  <c r="GU207" i="34" s="1"/>
  <c r="DT207" i="34"/>
  <c r="GY207" i="34" s="1"/>
  <c r="DX207" i="34"/>
  <c r="HC207" i="34" s="1"/>
  <c r="EB207" i="34"/>
  <c r="HG207" i="34" s="1"/>
  <c r="EF207" i="34"/>
  <c r="HK207" i="34" s="1"/>
  <c r="EJ207" i="34"/>
  <c r="HO207" i="34" s="1"/>
  <c r="EN207" i="34"/>
  <c r="HS207" i="34" s="1"/>
  <c r="ER207" i="34"/>
  <c r="HW207" i="34" s="1"/>
  <c r="EV207" i="34"/>
  <c r="IA207" i="34" s="1"/>
  <c r="EZ207" i="34"/>
  <c r="IE207" i="34" s="1"/>
  <c r="FD207" i="34"/>
  <c r="II207" i="34" s="1"/>
  <c r="FH207" i="34"/>
  <c r="IM207" i="34" s="1"/>
  <c r="FL207" i="34"/>
  <c r="IQ207" i="34" s="1"/>
  <c r="CL207" i="34"/>
  <c r="FQ207" i="34" s="1"/>
  <c r="CX207" i="34"/>
  <c r="GC207" i="34" s="1"/>
  <c r="DF207" i="34"/>
  <c r="GK207" i="34" s="1"/>
  <c r="DR207" i="34"/>
  <c r="GW207" i="34" s="1"/>
  <c r="ED207" i="34"/>
  <c r="HI207" i="34" s="1"/>
  <c r="EP207" i="34"/>
  <c r="HU207" i="34" s="1"/>
  <c r="FB207" i="34"/>
  <c r="IG207" i="34" s="1"/>
  <c r="FJ207" i="34"/>
  <c r="IO207" i="34" s="1"/>
  <c r="CK207" i="34"/>
  <c r="FP207" i="34" s="1"/>
  <c r="CO207" i="34"/>
  <c r="FT207" i="34" s="1"/>
  <c r="CS207" i="34"/>
  <c r="FX207" i="34" s="1"/>
  <c r="CW207" i="34"/>
  <c r="GB207" i="34" s="1"/>
  <c r="DA207" i="34"/>
  <c r="GF207" i="34" s="1"/>
  <c r="DE207" i="34"/>
  <c r="GJ207" i="34" s="1"/>
  <c r="DI207" i="34"/>
  <c r="GN207" i="34" s="1"/>
  <c r="DM207" i="34"/>
  <c r="GR207" i="34" s="1"/>
  <c r="DQ207" i="34"/>
  <c r="GV207" i="34" s="1"/>
  <c r="DU207" i="34"/>
  <c r="GZ207" i="34" s="1"/>
  <c r="DY207" i="34"/>
  <c r="HD207" i="34" s="1"/>
  <c r="EC207" i="34"/>
  <c r="HH207" i="34" s="1"/>
  <c r="EG207" i="34"/>
  <c r="HL207" i="34" s="1"/>
  <c r="EK207" i="34"/>
  <c r="HP207" i="34" s="1"/>
  <c r="EO207" i="34"/>
  <c r="HT207" i="34" s="1"/>
  <c r="ES207" i="34"/>
  <c r="HX207" i="34" s="1"/>
  <c r="EW207" i="34"/>
  <c r="IB207" i="34" s="1"/>
  <c r="FA207" i="34"/>
  <c r="IF207" i="34" s="1"/>
  <c r="FE207" i="34"/>
  <c r="IJ207" i="34" s="1"/>
  <c r="FI207" i="34"/>
  <c r="IN207" i="34" s="1"/>
  <c r="FM207" i="34"/>
  <c r="IR207" i="34" s="1"/>
  <c r="CT207" i="34"/>
  <c r="FY207" i="34" s="1"/>
  <c r="DJ207" i="34"/>
  <c r="GO207" i="34" s="1"/>
  <c r="DV207" i="34"/>
  <c r="HA207" i="34" s="1"/>
  <c r="EH207" i="34"/>
  <c r="HM207" i="34" s="1"/>
  <c r="ET207" i="34"/>
  <c r="HY207" i="34" s="1"/>
  <c r="FF207" i="34"/>
  <c r="IK207" i="34" s="1"/>
  <c r="CM203" i="34"/>
  <c r="FR203" i="34" s="1"/>
  <c r="CQ203" i="34"/>
  <c r="FV203" i="34" s="1"/>
  <c r="CU203" i="34"/>
  <c r="FZ203" i="34" s="1"/>
  <c r="CY203" i="34"/>
  <c r="GD203" i="34" s="1"/>
  <c r="DC203" i="34"/>
  <c r="GH203" i="34" s="1"/>
  <c r="DG203" i="34"/>
  <c r="GL203" i="34" s="1"/>
  <c r="DK203" i="34"/>
  <c r="GP203" i="34" s="1"/>
  <c r="DO203" i="34"/>
  <c r="GT203" i="34" s="1"/>
  <c r="DS203" i="34"/>
  <c r="GX203" i="34" s="1"/>
  <c r="DW203" i="34"/>
  <c r="HB203" i="34" s="1"/>
  <c r="EA203" i="34"/>
  <c r="HF203" i="34" s="1"/>
  <c r="EE203" i="34"/>
  <c r="HJ203" i="34" s="1"/>
  <c r="EI203" i="34"/>
  <c r="HN203" i="34" s="1"/>
  <c r="EM203" i="34"/>
  <c r="HR203" i="34" s="1"/>
  <c r="EQ203" i="34"/>
  <c r="HV203" i="34" s="1"/>
  <c r="EU203" i="34"/>
  <c r="HZ203" i="34" s="1"/>
  <c r="EY203" i="34"/>
  <c r="ID203" i="34" s="1"/>
  <c r="FC203" i="34"/>
  <c r="IH203" i="34" s="1"/>
  <c r="FG203" i="34"/>
  <c r="IL203" i="34" s="1"/>
  <c r="FK203" i="34"/>
  <c r="IP203" i="34" s="1"/>
  <c r="CL203" i="34"/>
  <c r="FQ203" i="34" s="1"/>
  <c r="CX203" i="34"/>
  <c r="GC203" i="34" s="1"/>
  <c r="DJ203" i="34"/>
  <c r="GO203" i="34" s="1"/>
  <c r="DV203" i="34"/>
  <c r="HA203" i="34" s="1"/>
  <c r="ED203" i="34"/>
  <c r="HI203" i="34" s="1"/>
  <c r="EP203" i="34"/>
  <c r="HU203" i="34" s="1"/>
  <c r="FB203" i="34"/>
  <c r="IG203" i="34" s="1"/>
  <c r="FN203" i="34"/>
  <c r="IS203" i="34" s="1"/>
  <c r="CJ203" i="34"/>
  <c r="FO203" i="34" s="1"/>
  <c r="CN203" i="34"/>
  <c r="FS203" i="34" s="1"/>
  <c r="CR203" i="34"/>
  <c r="FW203" i="34" s="1"/>
  <c r="CV203" i="34"/>
  <c r="GA203" i="34" s="1"/>
  <c r="CZ203" i="34"/>
  <c r="GE203" i="34" s="1"/>
  <c r="DD203" i="34"/>
  <c r="GI203" i="34" s="1"/>
  <c r="DH203" i="34"/>
  <c r="GM203" i="34" s="1"/>
  <c r="DL203" i="34"/>
  <c r="GQ203" i="34" s="1"/>
  <c r="DP203" i="34"/>
  <c r="GU203" i="34" s="1"/>
  <c r="DT203" i="34"/>
  <c r="GY203" i="34" s="1"/>
  <c r="DX203" i="34"/>
  <c r="HC203" i="34" s="1"/>
  <c r="EB203" i="34"/>
  <c r="HG203" i="34" s="1"/>
  <c r="EF203" i="34"/>
  <c r="HK203" i="34" s="1"/>
  <c r="EJ203" i="34"/>
  <c r="HO203" i="34" s="1"/>
  <c r="EN203" i="34"/>
  <c r="HS203" i="34" s="1"/>
  <c r="ER203" i="34"/>
  <c r="HW203" i="34" s="1"/>
  <c r="EV203" i="34"/>
  <c r="IA203" i="34" s="1"/>
  <c r="EZ203" i="34"/>
  <c r="IE203" i="34" s="1"/>
  <c r="FD203" i="34"/>
  <c r="II203" i="34" s="1"/>
  <c r="FH203" i="34"/>
  <c r="IM203" i="34" s="1"/>
  <c r="FL203" i="34"/>
  <c r="IQ203" i="34" s="1"/>
  <c r="CP203" i="34"/>
  <c r="FU203" i="34" s="1"/>
  <c r="DB203" i="34"/>
  <c r="GG203" i="34" s="1"/>
  <c r="DN203" i="34"/>
  <c r="GS203" i="34" s="1"/>
  <c r="DZ203" i="34"/>
  <c r="HE203" i="34" s="1"/>
  <c r="EL203" i="34"/>
  <c r="HQ203" i="34" s="1"/>
  <c r="EX203" i="34"/>
  <c r="IC203" i="34" s="1"/>
  <c r="FJ203" i="34"/>
  <c r="IO203" i="34" s="1"/>
  <c r="CK203" i="34"/>
  <c r="FP203" i="34" s="1"/>
  <c r="CO203" i="34"/>
  <c r="FT203" i="34" s="1"/>
  <c r="CS203" i="34"/>
  <c r="FX203" i="34" s="1"/>
  <c r="CW203" i="34"/>
  <c r="GB203" i="34" s="1"/>
  <c r="DA203" i="34"/>
  <c r="GF203" i="34" s="1"/>
  <c r="DE203" i="34"/>
  <c r="GJ203" i="34" s="1"/>
  <c r="DI203" i="34"/>
  <c r="GN203" i="34" s="1"/>
  <c r="DM203" i="34"/>
  <c r="GR203" i="34" s="1"/>
  <c r="DQ203" i="34"/>
  <c r="GV203" i="34" s="1"/>
  <c r="DU203" i="34"/>
  <c r="GZ203" i="34" s="1"/>
  <c r="DY203" i="34"/>
  <c r="HD203" i="34" s="1"/>
  <c r="EC203" i="34"/>
  <c r="HH203" i="34" s="1"/>
  <c r="EG203" i="34"/>
  <c r="HL203" i="34" s="1"/>
  <c r="EK203" i="34"/>
  <c r="HP203" i="34" s="1"/>
  <c r="EO203" i="34"/>
  <c r="HT203" i="34" s="1"/>
  <c r="ES203" i="34"/>
  <c r="HX203" i="34" s="1"/>
  <c r="EW203" i="34"/>
  <c r="IB203" i="34" s="1"/>
  <c r="FA203" i="34"/>
  <c r="IF203" i="34" s="1"/>
  <c r="FE203" i="34"/>
  <c r="IJ203" i="34" s="1"/>
  <c r="FI203" i="34"/>
  <c r="IN203" i="34" s="1"/>
  <c r="FM203" i="34"/>
  <c r="IR203" i="34" s="1"/>
  <c r="CT203" i="34"/>
  <c r="FY203" i="34" s="1"/>
  <c r="DF203" i="34"/>
  <c r="GK203" i="34" s="1"/>
  <c r="DR203" i="34"/>
  <c r="GW203" i="34" s="1"/>
  <c r="EH203" i="34"/>
  <c r="HM203" i="34" s="1"/>
  <c r="ET203" i="34"/>
  <c r="HY203" i="34" s="1"/>
  <c r="FF203" i="34"/>
  <c r="IK203" i="34" s="1"/>
  <c r="CM199" i="34"/>
  <c r="FR199" i="34" s="1"/>
  <c r="CQ199" i="34"/>
  <c r="FV199" i="34" s="1"/>
  <c r="CU199" i="34"/>
  <c r="FZ199" i="34" s="1"/>
  <c r="CY199" i="34"/>
  <c r="GD199" i="34" s="1"/>
  <c r="DC199" i="34"/>
  <c r="GH199" i="34" s="1"/>
  <c r="DG199" i="34"/>
  <c r="GL199" i="34" s="1"/>
  <c r="DK199" i="34"/>
  <c r="GP199" i="34" s="1"/>
  <c r="DO199" i="34"/>
  <c r="GT199" i="34" s="1"/>
  <c r="DS199" i="34"/>
  <c r="GX199" i="34" s="1"/>
  <c r="DW199" i="34"/>
  <c r="HB199" i="34" s="1"/>
  <c r="EA199" i="34"/>
  <c r="HF199" i="34" s="1"/>
  <c r="EE199" i="34"/>
  <c r="HJ199" i="34" s="1"/>
  <c r="EI199" i="34"/>
  <c r="HN199" i="34" s="1"/>
  <c r="EM199" i="34"/>
  <c r="HR199" i="34" s="1"/>
  <c r="EQ199" i="34"/>
  <c r="HV199" i="34" s="1"/>
  <c r="EU199" i="34"/>
  <c r="HZ199" i="34" s="1"/>
  <c r="EY199" i="34"/>
  <c r="ID199" i="34" s="1"/>
  <c r="FC199" i="34"/>
  <c r="IH199" i="34" s="1"/>
  <c r="FG199" i="34"/>
  <c r="IL199" i="34" s="1"/>
  <c r="FK199" i="34"/>
  <c r="IP199" i="34" s="1"/>
  <c r="CP199" i="34"/>
  <c r="FU199" i="34" s="1"/>
  <c r="CX199" i="34"/>
  <c r="GC199" i="34" s="1"/>
  <c r="DJ199" i="34"/>
  <c r="GO199" i="34" s="1"/>
  <c r="DV199" i="34"/>
  <c r="HA199" i="34" s="1"/>
  <c r="EH199" i="34"/>
  <c r="HM199" i="34" s="1"/>
  <c r="ET199" i="34"/>
  <c r="HY199" i="34" s="1"/>
  <c r="FF199" i="34"/>
  <c r="IK199" i="34" s="1"/>
  <c r="FN199" i="34"/>
  <c r="IS199" i="34" s="1"/>
  <c r="CJ199" i="34"/>
  <c r="FO199" i="34" s="1"/>
  <c r="CN199" i="34"/>
  <c r="FS199" i="34" s="1"/>
  <c r="CR199" i="34"/>
  <c r="FW199" i="34" s="1"/>
  <c r="CV199" i="34"/>
  <c r="GA199" i="34" s="1"/>
  <c r="CZ199" i="34"/>
  <c r="GE199" i="34" s="1"/>
  <c r="DD199" i="34"/>
  <c r="GI199" i="34" s="1"/>
  <c r="DH199" i="34"/>
  <c r="GM199" i="34" s="1"/>
  <c r="DL199" i="34"/>
  <c r="GQ199" i="34" s="1"/>
  <c r="DP199" i="34"/>
  <c r="GU199" i="34" s="1"/>
  <c r="DT199" i="34"/>
  <c r="GY199" i="34" s="1"/>
  <c r="DX199" i="34"/>
  <c r="HC199" i="34" s="1"/>
  <c r="EB199" i="34"/>
  <c r="HG199" i="34" s="1"/>
  <c r="EF199" i="34"/>
  <c r="HK199" i="34" s="1"/>
  <c r="EJ199" i="34"/>
  <c r="HO199" i="34" s="1"/>
  <c r="EN199" i="34"/>
  <c r="HS199" i="34" s="1"/>
  <c r="ER199" i="34"/>
  <c r="HW199" i="34" s="1"/>
  <c r="EV199" i="34"/>
  <c r="IA199" i="34" s="1"/>
  <c r="EZ199" i="34"/>
  <c r="IE199" i="34" s="1"/>
  <c r="FD199" i="34"/>
  <c r="II199" i="34" s="1"/>
  <c r="FH199" i="34"/>
  <c r="IM199" i="34" s="1"/>
  <c r="FL199" i="34"/>
  <c r="IQ199" i="34" s="1"/>
  <c r="CT199" i="34"/>
  <c r="FY199" i="34" s="1"/>
  <c r="DF199" i="34"/>
  <c r="GK199" i="34" s="1"/>
  <c r="DR199" i="34"/>
  <c r="GW199" i="34" s="1"/>
  <c r="DZ199" i="34"/>
  <c r="HE199" i="34" s="1"/>
  <c r="EL199" i="34"/>
  <c r="HQ199" i="34" s="1"/>
  <c r="EX199" i="34"/>
  <c r="IC199" i="34" s="1"/>
  <c r="FJ199" i="34"/>
  <c r="IO199" i="34" s="1"/>
  <c r="CK199" i="34"/>
  <c r="FP199" i="34" s="1"/>
  <c r="CO199" i="34"/>
  <c r="FT199" i="34" s="1"/>
  <c r="CS199" i="34"/>
  <c r="FX199" i="34" s="1"/>
  <c r="CW199" i="34"/>
  <c r="GB199" i="34" s="1"/>
  <c r="DA199" i="34"/>
  <c r="GF199" i="34" s="1"/>
  <c r="DE199" i="34"/>
  <c r="GJ199" i="34" s="1"/>
  <c r="DI199" i="34"/>
  <c r="GN199" i="34" s="1"/>
  <c r="DM199" i="34"/>
  <c r="GR199" i="34" s="1"/>
  <c r="DQ199" i="34"/>
  <c r="GV199" i="34" s="1"/>
  <c r="DU199" i="34"/>
  <c r="GZ199" i="34" s="1"/>
  <c r="DY199" i="34"/>
  <c r="HD199" i="34" s="1"/>
  <c r="EC199" i="34"/>
  <c r="HH199" i="34" s="1"/>
  <c r="EG199" i="34"/>
  <c r="HL199" i="34" s="1"/>
  <c r="EK199" i="34"/>
  <c r="HP199" i="34" s="1"/>
  <c r="EO199" i="34"/>
  <c r="HT199" i="34" s="1"/>
  <c r="ES199" i="34"/>
  <c r="HX199" i="34" s="1"/>
  <c r="EW199" i="34"/>
  <c r="IB199" i="34" s="1"/>
  <c r="FA199" i="34"/>
  <c r="IF199" i="34" s="1"/>
  <c r="FE199" i="34"/>
  <c r="IJ199" i="34" s="1"/>
  <c r="FI199" i="34"/>
  <c r="IN199" i="34" s="1"/>
  <c r="FM199" i="34"/>
  <c r="IR199" i="34" s="1"/>
  <c r="CL199" i="34"/>
  <c r="FQ199" i="34" s="1"/>
  <c r="DB199" i="34"/>
  <c r="GG199" i="34" s="1"/>
  <c r="DN199" i="34"/>
  <c r="GS199" i="34" s="1"/>
  <c r="ED199" i="34"/>
  <c r="HI199" i="34" s="1"/>
  <c r="EP199" i="34"/>
  <c r="HU199" i="34" s="1"/>
  <c r="FB199" i="34"/>
  <c r="IG199" i="34" s="1"/>
  <c r="CM195" i="34"/>
  <c r="FR195" i="34" s="1"/>
  <c r="CQ195" i="34"/>
  <c r="FV195" i="34" s="1"/>
  <c r="CU195" i="34"/>
  <c r="FZ195" i="34" s="1"/>
  <c r="CY195" i="34"/>
  <c r="GD195" i="34" s="1"/>
  <c r="DC195" i="34"/>
  <c r="GH195" i="34" s="1"/>
  <c r="DG195" i="34"/>
  <c r="GL195" i="34" s="1"/>
  <c r="DK195" i="34"/>
  <c r="GP195" i="34" s="1"/>
  <c r="DO195" i="34"/>
  <c r="GT195" i="34" s="1"/>
  <c r="DS195" i="34"/>
  <c r="GX195" i="34" s="1"/>
  <c r="DW195" i="34"/>
  <c r="HB195" i="34" s="1"/>
  <c r="EA195" i="34"/>
  <c r="HF195" i="34" s="1"/>
  <c r="EE195" i="34"/>
  <c r="HJ195" i="34" s="1"/>
  <c r="EI195" i="34"/>
  <c r="HN195" i="34" s="1"/>
  <c r="EM195" i="34"/>
  <c r="HR195" i="34" s="1"/>
  <c r="EQ195" i="34"/>
  <c r="HV195" i="34" s="1"/>
  <c r="EU195" i="34"/>
  <c r="HZ195" i="34" s="1"/>
  <c r="EY195" i="34"/>
  <c r="ID195" i="34" s="1"/>
  <c r="FC195" i="34"/>
  <c r="IH195" i="34" s="1"/>
  <c r="FG195" i="34"/>
  <c r="IL195" i="34" s="1"/>
  <c r="FK195" i="34"/>
  <c r="IP195" i="34" s="1"/>
  <c r="CL195" i="34"/>
  <c r="FQ195" i="34" s="1"/>
  <c r="CX195" i="34"/>
  <c r="GC195" i="34" s="1"/>
  <c r="DJ195" i="34"/>
  <c r="GO195" i="34" s="1"/>
  <c r="DV195" i="34"/>
  <c r="HA195" i="34" s="1"/>
  <c r="EH195" i="34"/>
  <c r="HM195" i="34" s="1"/>
  <c r="ET195" i="34"/>
  <c r="HY195" i="34" s="1"/>
  <c r="FF195" i="34"/>
  <c r="IK195" i="34" s="1"/>
  <c r="CJ195" i="34"/>
  <c r="FO195" i="34" s="1"/>
  <c r="CN195" i="34"/>
  <c r="FS195" i="34" s="1"/>
  <c r="CR195" i="34"/>
  <c r="FW195" i="34" s="1"/>
  <c r="CV195" i="34"/>
  <c r="GA195" i="34" s="1"/>
  <c r="CZ195" i="34"/>
  <c r="GE195" i="34" s="1"/>
  <c r="DD195" i="34"/>
  <c r="GI195" i="34" s="1"/>
  <c r="DH195" i="34"/>
  <c r="GM195" i="34" s="1"/>
  <c r="DL195" i="34"/>
  <c r="GQ195" i="34" s="1"/>
  <c r="DP195" i="34"/>
  <c r="GU195" i="34" s="1"/>
  <c r="DT195" i="34"/>
  <c r="GY195" i="34" s="1"/>
  <c r="DX195" i="34"/>
  <c r="HC195" i="34" s="1"/>
  <c r="EB195" i="34"/>
  <c r="HG195" i="34" s="1"/>
  <c r="EF195" i="34"/>
  <c r="HK195" i="34" s="1"/>
  <c r="EJ195" i="34"/>
  <c r="HO195" i="34" s="1"/>
  <c r="EN195" i="34"/>
  <c r="HS195" i="34" s="1"/>
  <c r="ER195" i="34"/>
  <c r="HW195" i="34" s="1"/>
  <c r="EV195" i="34"/>
  <c r="IA195" i="34" s="1"/>
  <c r="EZ195" i="34"/>
  <c r="IE195" i="34" s="1"/>
  <c r="FD195" i="34"/>
  <c r="II195" i="34" s="1"/>
  <c r="FH195" i="34"/>
  <c r="IM195" i="34" s="1"/>
  <c r="FL195" i="34"/>
  <c r="IQ195" i="34" s="1"/>
  <c r="CT195" i="34"/>
  <c r="FY195" i="34" s="1"/>
  <c r="DF195" i="34"/>
  <c r="GK195" i="34" s="1"/>
  <c r="DR195" i="34"/>
  <c r="GW195" i="34" s="1"/>
  <c r="ED195" i="34"/>
  <c r="HI195" i="34" s="1"/>
  <c r="EP195" i="34"/>
  <c r="HU195" i="34" s="1"/>
  <c r="FB195" i="34"/>
  <c r="IG195" i="34" s="1"/>
  <c r="FN195" i="34"/>
  <c r="IS195" i="34" s="1"/>
  <c r="CK195" i="34"/>
  <c r="FP195" i="34" s="1"/>
  <c r="CO195" i="34"/>
  <c r="FT195" i="34" s="1"/>
  <c r="CS195" i="34"/>
  <c r="FX195" i="34" s="1"/>
  <c r="CW195" i="34"/>
  <c r="GB195" i="34" s="1"/>
  <c r="DA195" i="34"/>
  <c r="GF195" i="34" s="1"/>
  <c r="DE195" i="34"/>
  <c r="GJ195" i="34" s="1"/>
  <c r="DI195" i="34"/>
  <c r="GN195" i="34" s="1"/>
  <c r="DM195" i="34"/>
  <c r="GR195" i="34" s="1"/>
  <c r="DQ195" i="34"/>
  <c r="GV195" i="34" s="1"/>
  <c r="DU195" i="34"/>
  <c r="GZ195" i="34" s="1"/>
  <c r="DY195" i="34"/>
  <c r="HD195" i="34" s="1"/>
  <c r="EC195" i="34"/>
  <c r="HH195" i="34" s="1"/>
  <c r="EG195" i="34"/>
  <c r="HL195" i="34" s="1"/>
  <c r="EK195" i="34"/>
  <c r="HP195" i="34" s="1"/>
  <c r="EO195" i="34"/>
  <c r="HT195" i="34" s="1"/>
  <c r="ES195" i="34"/>
  <c r="HX195" i="34" s="1"/>
  <c r="EW195" i="34"/>
  <c r="IB195" i="34" s="1"/>
  <c r="FA195" i="34"/>
  <c r="IF195" i="34" s="1"/>
  <c r="FE195" i="34"/>
  <c r="IJ195" i="34" s="1"/>
  <c r="FI195" i="34"/>
  <c r="IN195" i="34" s="1"/>
  <c r="FM195" i="34"/>
  <c r="IR195" i="34" s="1"/>
  <c r="CP195" i="34"/>
  <c r="FU195" i="34" s="1"/>
  <c r="DB195" i="34"/>
  <c r="GG195" i="34" s="1"/>
  <c r="DN195" i="34"/>
  <c r="GS195" i="34" s="1"/>
  <c r="DZ195" i="34"/>
  <c r="HE195" i="34" s="1"/>
  <c r="EL195" i="34"/>
  <c r="HQ195" i="34" s="1"/>
  <c r="EX195" i="34"/>
  <c r="IC195" i="34" s="1"/>
  <c r="FJ195" i="34"/>
  <c r="IO195" i="34" s="1"/>
  <c r="CM191" i="34"/>
  <c r="FR191" i="34" s="1"/>
  <c r="CQ191" i="34"/>
  <c r="FV191" i="34" s="1"/>
  <c r="CU191" i="34"/>
  <c r="FZ191" i="34" s="1"/>
  <c r="CY191" i="34"/>
  <c r="GD191" i="34" s="1"/>
  <c r="DC191" i="34"/>
  <c r="GH191" i="34" s="1"/>
  <c r="DG191" i="34"/>
  <c r="GL191" i="34" s="1"/>
  <c r="DK191" i="34"/>
  <c r="GP191" i="34" s="1"/>
  <c r="DO191" i="34"/>
  <c r="GT191" i="34" s="1"/>
  <c r="DS191" i="34"/>
  <c r="GX191" i="34" s="1"/>
  <c r="DW191" i="34"/>
  <c r="HB191" i="34" s="1"/>
  <c r="EA191" i="34"/>
  <c r="HF191" i="34" s="1"/>
  <c r="EE191" i="34"/>
  <c r="HJ191" i="34" s="1"/>
  <c r="EI191" i="34"/>
  <c r="HN191" i="34" s="1"/>
  <c r="EM191" i="34"/>
  <c r="HR191" i="34" s="1"/>
  <c r="EQ191" i="34"/>
  <c r="HV191" i="34" s="1"/>
  <c r="EU191" i="34"/>
  <c r="HZ191" i="34" s="1"/>
  <c r="EY191" i="34"/>
  <c r="ID191" i="34" s="1"/>
  <c r="FC191" i="34"/>
  <c r="IH191" i="34" s="1"/>
  <c r="FG191" i="34"/>
  <c r="IL191" i="34" s="1"/>
  <c r="FK191" i="34"/>
  <c r="IP191" i="34" s="1"/>
  <c r="CP191" i="34"/>
  <c r="FU191" i="34" s="1"/>
  <c r="DB191" i="34"/>
  <c r="GG191" i="34" s="1"/>
  <c r="DN191" i="34"/>
  <c r="GS191" i="34" s="1"/>
  <c r="DZ191" i="34"/>
  <c r="HE191" i="34" s="1"/>
  <c r="EL191" i="34"/>
  <c r="HQ191" i="34" s="1"/>
  <c r="EX191" i="34"/>
  <c r="IC191" i="34" s="1"/>
  <c r="FJ191" i="34"/>
  <c r="IO191" i="34" s="1"/>
  <c r="CJ191" i="34"/>
  <c r="FO191" i="34" s="1"/>
  <c r="CN191" i="34"/>
  <c r="FS191" i="34" s="1"/>
  <c r="CR191" i="34"/>
  <c r="FW191" i="34" s="1"/>
  <c r="CV191" i="34"/>
  <c r="GA191" i="34" s="1"/>
  <c r="CZ191" i="34"/>
  <c r="GE191" i="34" s="1"/>
  <c r="DD191" i="34"/>
  <c r="GI191" i="34" s="1"/>
  <c r="DH191" i="34"/>
  <c r="GM191" i="34" s="1"/>
  <c r="DL191" i="34"/>
  <c r="GQ191" i="34" s="1"/>
  <c r="DP191" i="34"/>
  <c r="GU191" i="34" s="1"/>
  <c r="DT191" i="34"/>
  <c r="GY191" i="34" s="1"/>
  <c r="DX191" i="34"/>
  <c r="HC191" i="34" s="1"/>
  <c r="EB191" i="34"/>
  <c r="HG191" i="34" s="1"/>
  <c r="EF191" i="34"/>
  <c r="HK191" i="34" s="1"/>
  <c r="EJ191" i="34"/>
  <c r="HO191" i="34" s="1"/>
  <c r="EN191" i="34"/>
  <c r="HS191" i="34" s="1"/>
  <c r="ER191" i="34"/>
  <c r="HW191" i="34" s="1"/>
  <c r="EV191" i="34"/>
  <c r="IA191" i="34" s="1"/>
  <c r="EZ191" i="34"/>
  <c r="IE191" i="34" s="1"/>
  <c r="FD191" i="34"/>
  <c r="II191" i="34" s="1"/>
  <c r="FH191" i="34"/>
  <c r="IM191" i="34" s="1"/>
  <c r="FL191" i="34"/>
  <c r="IQ191" i="34" s="1"/>
  <c r="CL191" i="34"/>
  <c r="FQ191" i="34" s="1"/>
  <c r="CX191" i="34"/>
  <c r="GC191" i="34" s="1"/>
  <c r="DJ191" i="34"/>
  <c r="GO191" i="34" s="1"/>
  <c r="DR191" i="34"/>
  <c r="GW191" i="34" s="1"/>
  <c r="ED191" i="34"/>
  <c r="HI191" i="34" s="1"/>
  <c r="EP191" i="34"/>
  <c r="HU191" i="34" s="1"/>
  <c r="FB191" i="34"/>
  <c r="IG191" i="34" s="1"/>
  <c r="FN191" i="34"/>
  <c r="IS191" i="34" s="1"/>
  <c r="CK191" i="34"/>
  <c r="FP191" i="34" s="1"/>
  <c r="CO191" i="34"/>
  <c r="FT191" i="34" s="1"/>
  <c r="CS191" i="34"/>
  <c r="FX191" i="34" s="1"/>
  <c r="CW191" i="34"/>
  <c r="GB191" i="34" s="1"/>
  <c r="DA191" i="34"/>
  <c r="GF191" i="34" s="1"/>
  <c r="DE191" i="34"/>
  <c r="GJ191" i="34" s="1"/>
  <c r="DI191" i="34"/>
  <c r="GN191" i="34" s="1"/>
  <c r="DM191" i="34"/>
  <c r="GR191" i="34" s="1"/>
  <c r="DQ191" i="34"/>
  <c r="GV191" i="34" s="1"/>
  <c r="DU191" i="34"/>
  <c r="GZ191" i="34" s="1"/>
  <c r="DY191" i="34"/>
  <c r="HD191" i="34" s="1"/>
  <c r="EC191" i="34"/>
  <c r="HH191" i="34" s="1"/>
  <c r="EG191" i="34"/>
  <c r="HL191" i="34" s="1"/>
  <c r="EK191" i="34"/>
  <c r="HP191" i="34" s="1"/>
  <c r="EO191" i="34"/>
  <c r="HT191" i="34" s="1"/>
  <c r="ES191" i="34"/>
  <c r="HX191" i="34" s="1"/>
  <c r="EW191" i="34"/>
  <c r="IB191" i="34" s="1"/>
  <c r="FA191" i="34"/>
  <c r="IF191" i="34" s="1"/>
  <c r="FE191" i="34"/>
  <c r="IJ191" i="34" s="1"/>
  <c r="FI191" i="34"/>
  <c r="IN191" i="34" s="1"/>
  <c r="FM191" i="34"/>
  <c r="IR191" i="34" s="1"/>
  <c r="CT191" i="34"/>
  <c r="FY191" i="34" s="1"/>
  <c r="DF191" i="34"/>
  <c r="GK191" i="34" s="1"/>
  <c r="DV191" i="34"/>
  <c r="HA191" i="34" s="1"/>
  <c r="EH191" i="34"/>
  <c r="HM191" i="34" s="1"/>
  <c r="ET191" i="34"/>
  <c r="HY191" i="34" s="1"/>
  <c r="FF191" i="34"/>
  <c r="IK191" i="34" s="1"/>
  <c r="CM187" i="34"/>
  <c r="FR187" i="34" s="1"/>
  <c r="CQ187" i="34"/>
  <c r="FV187" i="34" s="1"/>
  <c r="CU187" i="34"/>
  <c r="FZ187" i="34" s="1"/>
  <c r="CY187" i="34"/>
  <c r="GD187" i="34" s="1"/>
  <c r="DC187" i="34"/>
  <c r="GH187" i="34" s="1"/>
  <c r="DG187" i="34"/>
  <c r="GL187" i="34" s="1"/>
  <c r="DK187" i="34"/>
  <c r="GP187" i="34" s="1"/>
  <c r="DO187" i="34"/>
  <c r="GT187" i="34" s="1"/>
  <c r="DS187" i="34"/>
  <c r="GX187" i="34" s="1"/>
  <c r="DW187" i="34"/>
  <c r="HB187" i="34" s="1"/>
  <c r="EA187" i="34"/>
  <c r="HF187" i="34" s="1"/>
  <c r="EE187" i="34"/>
  <c r="HJ187" i="34" s="1"/>
  <c r="EI187" i="34"/>
  <c r="HN187" i="34" s="1"/>
  <c r="EM187" i="34"/>
  <c r="HR187" i="34" s="1"/>
  <c r="EQ187" i="34"/>
  <c r="HV187" i="34" s="1"/>
  <c r="EU187" i="34"/>
  <c r="HZ187" i="34" s="1"/>
  <c r="EY187" i="34"/>
  <c r="ID187" i="34" s="1"/>
  <c r="FC187" i="34"/>
  <c r="IH187" i="34" s="1"/>
  <c r="FG187" i="34"/>
  <c r="IL187" i="34" s="1"/>
  <c r="FK187" i="34"/>
  <c r="IP187" i="34" s="1"/>
  <c r="CL187" i="34"/>
  <c r="FQ187" i="34" s="1"/>
  <c r="CX187" i="34"/>
  <c r="GC187" i="34" s="1"/>
  <c r="DJ187" i="34"/>
  <c r="GO187" i="34" s="1"/>
  <c r="DV187" i="34"/>
  <c r="HA187" i="34" s="1"/>
  <c r="EH187" i="34"/>
  <c r="HM187" i="34" s="1"/>
  <c r="EP187" i="34"/>
  <c r="HU187" i="34" s="1"/>
  <c r="FB187" i="34"/>
  <c r="IG187" i="34" s="1"/>
  <c r="FN187" i="34"/>
  <c r="IS187" i="34" s="1"/>
  <c r="CJ187" i="34"/>
  <c r="FO187" i="34" s="1"/>
  <c r="CN187" i="34"/>
  <c r="FS187" i="34" s="1"/>
  <c r="CR187" i="34"/>
  <c r="FW187" i="34" s="1"/>
  <c r="CV187" i="34"/>
  <c r="GA187" i="34" s="1"/>
  <c r="CZ187" i="34"/>
  <c r="GE187" i="34" s="1"/>
  <c r="DD187" i="34"/>
  <c r="GI187" i="34" s="1"/>
  <c r="DH187" i="34"/>
  <c r="GM187" i="34" s="1"/>
  <c r="DL187" i="34"/>
  <c r="GQ187" i="34" s="1"/>
  <c r="DP187" i="34"/>
  <c r="GU187" i="34" s="1"/>
  <c r="DT187" i="34"/>
  <c r="GY187" i="34" s="1"/>
  <c r="DX187" i="34"/>
  <c r="HC187" i="34" s="1"/>
  <c r="EB187" i="34"/>
  <c r="HG187" i="34" s="1"/>
  <c r="EF187" i="34"/>
  <c r="HK187" i="34" s="1"/>
  <c r="EJ187" i="34"/>
  <c r="HO187" i="34" s="1"/>
  <c r="EN187" i="34"/>
  <c r="HS187" i="34" s="1"/>
  <c r="ER187" i="34"/>
  <c r="HW187" i="34" s="1"/>
  <c r="EV187" i="34"/>
  <c r="IA187" i="34" s="1"/>
  <c r="EZ187" i="34"/>
  <c r="IE187" i="34" s="1"/>
  <c r="FD187" i="34"/>
  <c r="II187" i="34" s="1"/>
  <c r="FH187" i="34"/>
  <c r="IM187" i="34" s="1"/>
  <c r="FL187" i="34"/>
  <c r="IQ187" i="34" s="1"/>
  <c r="CT187" i="34"/>
  <c r="FY187" i="34" s="1"/>
  <c r="DF187" i="34"/>
  <c r="GK187" i="34" s="1"/>
  <c r="DN187" i="34"/>
  <c r="GS187" i="34" s="1"/>
  <c r="DZ187" i="34"/>
  <c r="HE187" i="34" s="1"/>
  <c r="EL187" i="34"/>
  <c r="HQ187" i="34" s="1"/>
  <c r="EX187" i="34"/>
  <c r="IC187" i="34" s="1"/>
  <c r="FJ187" i="34"/>
  <c r="IO187" i="34" s="1"/>
  <c r="CK187" i="34"/>
  <c r="FP187" i="34" s="1"/>
  <c r="CO187" i="34"/>
  <c r="FT187" i="34" s="1"/>
  <c r="CS187" i="34"/>
  <c r="FX187" i="34" s="1"/>
  <c r="CW187" i="34"/>
  <c r="GB187" i="34" s="1"/>
  <c r="DA187" i="34"/>
  <c r="GF187" i="34" s="1"/>
  <c r="DE187" i="34"/>
  <c r="GJ187" i="34" s="1"/>
  <c r="DI187" i="34"/>
  <c r="GN187" i="34" s="1"/>
  <c r="DM187" i="34"/>
  <c r="GR187" i="34" s="1"/>
  <c r="DQ187" i="34"/>
  <c r="GV187" i="34" s="1"/>
  <c r="DU187" i="34"/>
  <c r="GZ187" i="34" s="1"/>
  <c r="DY187" i="34"/>
  <c r="HD187" i="34" s="1"/>
  <c r="EC187" i="34"/>
  <c r="HH187" i="34" s="1"/>
  <c r="EG187" i="34"/>
  <c r="HL187" i="34" s="1"/>
  <c r="EK187" i="34"/>
  <c r="HP187" i="34" s="1"/>
  <c r="EO187" i="34"/>
  <c r="HT187" i="34" s="1"/>
  <c r="ES187" i="34"/>
  <c r="HX187" i="34" s="1"/>
  <c r="EW187" i="34"/>
  <c r="IB187" i="34" s="1"/>
  <c r="FA187" i="34"/>
  <c r="IF187" i="34" s="1"/>
  <c r="FE187" i="34"/>
  <c r="IJ187" i="34" s="1"/>
  <c r="FI187" i="34"/>
  <c r="IN187" i="34" s="1"/>
  <c r="FM187" i="34"/>
  <c r="IR187" i="34" s="1"/>
  <c r="CP187" i="34"/>
  <c r="FU187" i="34" s="1"/>
  <c r="DB187" i="34"/>
  <c r="GG187" i="34" s="1"/>
  <c r="DR187" i="34"/>
  <c r="GW187" i="34" s="1"/>
  <c r="ED187" i="34"/>
  <c r="HI187" i="34" s="1"/>
  <c r="ET187" i="34"/>
  <c r="HY187" i="34" s="1"/>
  <c r="FF187" i="34"/>
  <c r="IK187" i="34" s="1"/>
  <c r="CM183" i="34"/>
  <c r="FR183" i="34" s="1"/>
  <c r="CQ183" i="34"/>
  <c r="FV183" i="34" s="1"/>
  <c r="CU183" i="34"/>
  <c r="FZ183" i="34" s="1"/>
  <c r="CY183" i="34"/>
  <c r="GD183" i="34" s="1"/>
  <c r="DC183" i="34"/>
  <c r="GH183" i="34" s="1"/>
  <c r="DG183" i="34"/>
  <c r="GL183" i="34" s="1"/>
  <c r="DK183" i="34"/>
  <c r="GP183" i="34" s="1"/>
  <c r="DO183" i="34"/>
  <c r="GT183" i="34" s="1"/>
  <c r="DS183" i="34"/>
  <c r="GX183" i="34" s="1"/>
  <c r="DW183" i="34"/>
  <c r="HB183" i="34" s="1"/>
  <c r="EA183" i="34"/>
  <c r="HF183" i="34" s="1"/>
  <c r="EE183" i="34"/>
  <c r="HJ183" i="34" s="1"/>
  <c r="EI183" i="34"/>
  <c r="HN183" i="34" s="1"/>
  <c r="EM183" i="34"/>
  <c r="HR183" i="34" s="1"/>
  <c r="EQ183" i="34"/>
  <c r="HV183" i="34" s="1"/>
  <c r="EU183" i="34"/>
  <c r="HZ183" i="34" s="1"/>
  <c r="EY183" i="34"/>
  <c r="ID183" i="34" s="1"/>
  <c r="FC183" i="34"/>
  <c r="IH183" i="34" s="1"/>
  <c r="FG183" i="34"/>
  <c r="IL183" i="34" s="1"/>
  <c r="FK183" i="34"/>
  <c r="IP183" i="34" s="1"/>
  <c r="CL183" i="34"/>
  <c r="FQ183" i="34" s="1"/>
  <c r="CX183" i="34"/>
  <c r="GC183" i="34" s="1"/>
  <c r="DF183" i="34"/>
  <c r="GK183" i="34" s="1"/>
  <c r="DR183" i="34"/>
  <c r="GW183" i="34" s="1"/>
  <c r="ED183" i="34"/>
  <c r="HI183" i="34" s="1"/>
  <c r="EP183" i="34"/>
  <c r="HU183" i="34" s="1"/>
  <c r="EX183" i="34"/>
  <c r="IC183" i="34" s="1"/>
  <c r="FJ183" i="34"/>
  <c r="IO183" i="34" s="1"/>
  <c r="CJ183" i="34"/>
  <c r="FO183" i="34" s="1"/>
  <c r="CN183" i="34"/>
  <c r="FS183" i="34" s="1"/>
  <c r="CR183" i="34"/>
  <c r="FW183" i="34" s="1"/>
  <c r="CV183" i="34"/>
  <c r="GA183" i="34" s="1"/>
  <c r="CZ183" i="34"/>
  <c r="GE183" i="34" s="1"/>
  <c r="DD183" i="34"/>
  <c r="GI183" i="34" s="1"/>
  <c r="DH183" i="34"/>
  <c r="GM183" i="34" s="1"/>
  <c r="DL183" i="34"/>
  <c r="GQ183" i="34" s="1"/>
  <c r="DP183" i="34"/>
  <c r="GU183" i="34" s="1"/>
  <c r="DT183" i="34"/>
  <c r="GY183" i="34" s="1"/>
  <c r="DX183" i="34"/>
  <c r="HC183" i="34" s="1"/>
  <c r="EB183" i="34"/>
  <c r="HG183" i="34" s="1"/>
  <c r="EF183" i="34"/>
  <c r="HK183" i="34" s="1"/>
  <c r="EJ183" i="34"/>
  <c r="HO183" i="34" s="1"/>
  <c r="EN183" i="34"/>
  <c r="HS183" i="34" s="1"/>
  <c r="ER183" i="34"/>
  <c r="HW183" i="34" s="1"/>
  <c r="EV183" i="34"/>
  <c r="IA183" i="34" s="1"/>
  <c r="EZ183" i="34"/>
  <c r="IE183" i="34" s="1"/>
  <c r="FD183" i="34"/>
  <c r="II183" i="34" s="1"/>
  <c r="FH183" i="34"/>
  <c r="IM183" i="34" s="1"/>
  <c r="FL183" i="34"/>
  <c r="IQ183" i="34" s="1"/>
  <c r="CP183" i="34"/>
  <c r="FU183" i="34" s="1"/>
  <c r="DB183" i="34"/>
  <c r="GG183" i="34" s="1"/>
  <c r="DN183" i="34"/>
  <c r="GS183" i="34" s="1"/>
  <c r="DV183" i="34"/>
  <c r="HA183" i="34" s="1"/>
  <c r="EH183" i="34"/>
  <c r="HM183" i="34" s="1"/>
  <c r="FF183" i="34"/>
  <c r="IK183" i="34" s="1"/>
  <c r="CK183" i="34"/>
  <c r="FP183" i="34" s="1"/>
  <c r="CO183" i="34"/>
  <c r="FT183" i="34" s="1"/>
  <c r="CS183" i="34"/>
  <c r="FX183" i="34" s="1"/>
  <c r="CW183" i="34"/>
  <c r="GB183" i="34" s="1"/>
  <c r="DA183" i="34"/>
  <c r="GF183" i="34" s="1"/>
  <c r="DE183" i="34"/>
  <c r="GJ183" i="34" s="1"/>
  <c r="DI183" i="34"/>
  <c r="GN183" i="34" s="1"/>
  <c r="DM183" i="34"/>
  <c r="GR183" i="34" s="1"/>
  <c r="DQ183" i="34"/>
  <c r="GV183" i="34" s="1"/>
  <c r="DU183" i="34"/>
  <c r="GZ183" i="34" s="1"/>
  <c r="DY183" i="34"/>
  <c r="HD183" i="34" s="1"/>
  <c r="EC183" i="34"/>
  <c r="HH183" i="34" s="1"/>
  <c r="EG183" i="34"/>
  <c r="HL183" i="34" s="1"/>
  <c r="EK183" i="34"/>
  <c r="HP183" i="34" s="1"/>
  <c r="EO183" i="34"/>
  <c r="HT183" i="34" s="1"/>
  <c r="ES183" i="34"/>
  <c r="HX183" i="34" s="1"/>
  <c r="EW183" i="34"/>
  <c r="IB183" i="34" s="1"/>
  <c r="FA183" i="34"/>
  <c r="IF183" i="34" s="1"/>
  <c r="FE183" i="34"/>
  <c r="IJ183" i="34" s="1"/>
  <c r="FI183" i="34"/>
  <c r="IN183" i="34" s="1"/>
  <c r="FM183" i="34"/>
  <c r="IR183" i="34" s="1"/>
  <c r="CT183" i="34"/>
  <c r="FY183" i="34" s="1"/>
  <c r="DJ183" i="34"/>
  <c r="GO183" i="34" s="1"/>
  <c r="DZ183" i="34"/>
  <c r="HE183" i="34" s="1"/>
  <c r="EL183" i="34"/>
  <c r="HQ183" i="34" s="1"/>
  <c r="ET183" i="34"/>
  <c r="HY183" i="34" s="1"/>
  <c r="FB183" i="34"/>
  <c r="IG183" i="34" s="1"/>
  <c r="FN183" i="34"/>
  <c r="IS183" i="34" s="1"/>
  <c r="CM179" i="34"/>
  <c r="FR179" i="34" s="1"/>
  <c r="CQ179" i="34"/>
  <c r="FV179" i="34" s="1"/>
  <c r="CU179" i="34"/>
  <c r="FZ179" i="34" s="1"/>
  <c r="CY179" i="34"/>
  <c r="GD179" i="34" s="1"/>
  <c r="DC179" i="34"/>
  <c r="GH179" i="34" s="1"/>
  <c r="DG179" i="34"/>
  <c r="GL179" i="34" s="1"/>
  <c r="DK179" i="34"/>
  <c r="GP179" i="34" s="1"/>
  <c r="DO179" i="34"/>
  <c r="GT179" i="34" s="1"/>
  <c r="DS179" i="34"/>
  <c r="GX179" i="34" s="1"/>
  <c r="DW179" i="34"/>
  <c r="HB179" i="34" s="1"/>
  <c r="EA179" i="34"/>
  <c r="HF179" i="34" s="1"/>
  <c r="EE179" i="34"/>
  <c r="HJ179" i="34" s="1"/>
  <c r="EI179" i="34"/>
  <c r="HN179" i="34" s="1"/>
  <c r="EM179" i="34"/>
  <c r="HR179" i="34" s="1"/>
  <c r="EQ179" i="34"/>
  <c r="HV179" i="34" s="1"/>
  <c r="CJ179" i="34"/>
  <c r="FO179" i="34" s="1"/>
  <c r="CO179" i="34"/>
  <c r="FT179" i="34" s="1"/>
  <c r="CT179" i="34"/>
  <c r="FY179" i="34" s="1"/>
  <c r="CZ179" i="34"/>
  <c r="GE179" i="34" s="1"/>
  <c r="DE179" i="34"/>
  <c r="GJ179" i="34" s="1"/>
  <c r="DJ179" i="34"/>
  <c r="GO179" i="34" s="1"/>
  <c r="DP179" i="34"/>
  <c r="GU179" i="34" s="1"/>
  <c r="DU179" i="34"/>
  <c r="GZ179" i="34" s="1"/>
  <c r="DZ179" i="34"/>
  <c r="HE179" i="34" s="1"/>
  <c r="EF179" i="34"/>
  <c r="HK179" i="34" s="1"/>
  <c r="EK179" i="34"/>
  <c r="HP179" i="34" s="1"/>
  <c r="EP179" i="34"/>
  <c r="HU179" i="34" s="1"/>
  <c r="EU179" i="34"/>
  <c r="HZ179" i="34" s="1"/>
  <c r="EY179" i="34"/>
  <c r="ID179" i="34" s="1"/>
  <c r="FC179" i="34"/>
  <c r="IH179" i="34" s="1"/>
  <c r="FG179" i="34"/>
  <c r="IL179" i="34" s="1"/>
  <c r="FK179" i="34"/>
  <c r="IP179" i="34" s="1"/>
  <c r="CX179" i="34"/>
  <c r="GC179" i="34" s="1"/>
  <c r="DN179" i="34"/>
  <c r="GS179" i="34" s="1"/>
  <c r="ED179" i="34"/>
  <c r="HI179" i="34" s="1"/>
  <c r="ET179" i="34"/>
  <c r="HY179" i="34" s="1"/>
  <c r="FF179" i="34"/>
  <c r="IK179" i="34" s="1"/>
  <c r="CK179" i="34"/>
  <c r="FP179" i="34" s="1"/>
  <c r="CP179" i="34"/>
  <c r="FU179" i="34" s="1"/>
  <c r="CV179" i="34"/>
  <c r="GA179" i="34" s="1"/>
  <c r="DA179" i="34"/>
  <c r="GF179" i="34" s="1"/>
  <c r="DF179" i="34"/>
  <c r="GK179" i="34" s="1"/>
  <c r="DL179" i="34"/>
  <c r="GQ179" i="34" s="1"/>
  <c r="DQ179" i="34"/>
  <c r="GV179" i="34" s="1"/>
  <c r="DV179" i="34"/>
  <c r="HA179" i="34" s="1"/>
  <c r="EB179" i="34"/>
  <c r="HG179" i="34" s="1"/>
  <c r="EG179" i="34"/>
  <c r="HL179" i="34" s="1"/>
  <c r="EL179" i="34"/>
  <c r="HQ179" i="34" s="1"/>
  <c r="ER179" i="34"/>
  <c r="HW179" i="34" s="1"/>
  <c r="EV179" i="34"/>
  <c r="IA179" i="34" s="1"/>
  <c r="EZ179" i="34"/>
  <c r="IE179" i="34" s="1"/>
  <c r="FD179" i="34"/>
  <c r="II179" i="34" s="1"/>
  <c r="FH179" i="34"/>
  <c r="IM179" i="34" s="1"/>
  <c r="FL179" i="34"/>
  <c r="IQ179" i="34" s="1"/>
  <c r="CN179" i="34"/>
  <c r="FS179" i="34" s="1"/>
  <c r="DD179" i="34"/>
  <c r="GI179" i="34" s="1"/>
  <c r="DT179" i="34"/>
  <c r="GY179" i="34" s="1"/>
  <c r="EJ179" i="34"/>
  <c r="HO179" i="34" s="1"/>
  <c r="EX179" i="34"/>
  <c r="IC179" i="34" s="1"/>
  <c r="FN179" i="34"/>
  <c r="IS179" i="34" s="1"/>
  <c r="CL179" i="34"/>
  <c r="FQ179" i="34" s="1"/>
  <c r="CR179" i="34"/>
  <c r="FW179" i="34" s="1"/>
  <c r="CW179" i="34"/>
  <c r="GB179" i="34" s="1"/>
  <c r="DB179" i="34"/>
  <c r="GG179" i="34" s="1"/>
  <c r="DH179" i="34"/>
  <c r="GM179" i="34" s="1"/>
  <c r="DM179" i="34"/>
  <c r="GR179" i="34" s="1"/>
  <c r="DR179" i="34"/>
  <c r="GW179" i="34" s="1"/>
  <c r="DX179" i="34"/>
  <c r="HC179" i="34" s="1"/>
  <c r="EC179" i="34"/>
  <c r="HH179" i="34" s="1"/>
  <c r="EH179" i="34"/>
  <c r="HM179" i="34" s="1"/>
  <c r="EN179" i="34"/>
  <c r="HS179" i="34" s="1"/>
  <c r="ES179" i="34"/>
  <c r="HX179" i="34" s="1"/>
  <c r="EW179" i="34"/>
  <c r="IB179" i="34" s="1"/>
  <c r="FA179" i="34"/>
  <c r="IF179" i="34" s="1"/>
  <c r="FE179" i="34"/>
  <c r="IJ179" i="34" s="1"/>
  <c r="FI179" i="34"/>
  <c r="IN179" i="34" s="1"/>
  <c r="FM179" i="34"/>
  <c r="IR179" i="34" s="1"/>
  <c r="CS179" i="34"/>
  <c r="FX179" i="34" s="1"/>
  <c r="DI179" i="34"/>
  <c r="GN179" i="34" s="1"/>
  <c r="DY179" i="34"/>
  <c r="HD179" i="34" s="1"/>
  <c r="EO179" i="34"/>
  <c r="HT179" i="34" s="1"/>
  <c r="FB179" i="34"/>
  <c r="IG179" i="34" s="1"/>
  <c r="FJ179" i="34"/>
  <c r="IO179" i="34" s="1"/>
  <c r="CM175" i="34"/>
  <c r="FR175" i="34" s="1"/>
  <c r="CQ175" i="34"/>
  <c r="FV175" i="34" s="1"/>
  <c r="CU175" i="34"/>
  <c r="FZ175" i="34" s="1"/>
  <c r="CY175" i="34"/>
  <c r="GD175" i="34" s="1"/>
  <c r="DC175" i="34"/>
  <c r="GH175" i="34" s="1"/>
  <c r="DG175" i="34"/>
  <c r="GL175" i="34" s="1"/>
  <c r="DK175" i="34"/>
  <c r="GP175" i="34" s="1"/>
  <c r="DO175" i="34"/>
  <c r="GT175" i="34" s="1"/>
  <c r="DS175" i="34"/>
  <c r="GX175" i="34" s="1"/>
  <c r="DW175" i="34"/>
  <c r="HB175" i="34" s="1"/>
  <c r="EA175" i="34"/>
  <c r="HF175" i="34" s="1"/>
  <c r="EE175" i="34"/>
  <c r="HJ175" i="34" s="1"/>
  <c r="EI175" i="34"/>
  <c r="HN175" i="34" s="1"/>
  <c r="EM175" i="34"/>
  <c r="HR175" i="34" s="1"/>
  <c r="EQ175" i="34"/>
  <c r="HV175" i="34" s="1"/>
  <c r="EU175" i="34"/>
  <c r="HZ175" i="34" s="1"/>
  <c r="EY175" i="34"/>
  <c r="ID175" i="34" s="1"/>
  <c r="FC175" i="34"/>
  <c r="IH175" i="34" s="1"/>
  <c r="FG175" i="34"/>
  <c r="IL175" i="34" s="1"/>
  <c r="FK175" i="34"/>
  <c r="IP175" i="34" s="1"/>
  <c r="CJ175" i="34"/>
  <c r="FO175" i="34" s="1"/>
  <c r="CN175" i="34"/>
  <c r="FS175" i="34" s="1"/>
  <c r="CR175" i="34"/>
  <c r="FW175" i="34" s="1"/>
  <c r="CV175" i="34"/>
  <c r="GA175" i="34" s="1"/>
  <c r="CZ175" i="34"/>
  <c r="GE175" i="34" s="1"/>
  <c r="DD175" i="34"/>
  <c r="GI175" i="34" s="1"/>
  <c r="DH175" i="34"/>
  <c r="GM175" i="34" s="1"/>
  <c r="DL175" i="34"/>
  <c r="GQ175" i="34" s="1"/>
  <c r="DP175" i="34"/>
  <c r="GU175" i="34" s="1"/>
  <c r="DT175" i="34"/>
  <c r="GY175" i="34" s="1"/>
  <c r="DX175" i="34"/>
  <c r="HC175" i="34" s="1"/>
  <c r="EB175" i="34"/>
  <c r="HG175" i="34" s="1"/>
  <c r="EF175" i="34"/>
  <c r="HK175" i="34" s="1"/>
  <c r="EJ175" i="34"/>
  <c r="HO175" i="34" s="1"/>
  <c r="EN175" i="34"/>
  <c r="HS175" i="34" s="1"/>
  <c r="ER175" i="34"/>
  <c r="HW175" i="34" s="1"/>
  <c r="EV175" i="34"/>
  <c r="IA175" i="34" s="1"/>
  <c r="EZ175" i="34"/>
  <c r="IE175" i="34" s="1"/>
  <c r="FD175" i="34"/>
  <c r="II175" i="34" s="1"/>
  <c r="FH175" i="34"/>
  <c r="IM175" i="34" s="1"/>
  <c r="FL175" i="34"/>
  <c r="IQ175" i="34" s="1"/>
  <c r="CK175" i="34"/>
  <c r="FP175" i="34" s="1"/>
  <c r="CO175" i="34"/>
  <c r="FT175" i="34" s="1"/>
  <c r="CS175" i="34"/>
  <c r="FX175" i="34" s="1"/>
  <c r="CW175" i="34"/>
  <c r="GB175" i="34" s="1"/>
  <c r="DA175" i="34"/>
  <c r="GF175" i="34" s="1"/>
  <c r="DE175" i="34"/>
  <c r="GJ175" i="34" s="1"/>
  <c r="DI175" i="34"/>
  <c r="GN175" i="34" s="1"/>
  <c r="DM175" i="34"/>
  <c r="GR175" i="34" s="1"/>
  <c r="DQ175" i="34"/>
  <c r="GV175" i="34" s="1"/>
  <c r="DU175" i="34"/>
  <c r="GZ175" i="34" s="1"/>
  <c r="DY175" i="34"/>
  <c r="HD175" i="34" s="1"/>
  <c r="EC175" i="34"/>
  <c r="HH175" i="34" s="1"/>
  <c r="EG175" i="34"/>
  <c r="HL175" i="34" s="1"/>
  <c r="EK175" i="34"/>
  <c r="HP175" i="34" s="1"/>
  <c r="EO175" i="34"/>
  <c r="HT175" i="34" s="1"/>
  <c r="ES175" i="34"/>
  <c r="HX175" i="34" s="1"/>
  <c r="EW175" i="34"/>
  <c r="IB175" i="34" s="1"/>
  <c r="FA175" i="34"/>
  <c r="IF175" i="34" s="1"/>
  <c r="FE175" i="34"/>
  <c r="IJ175" i="34" s="1"/>
  <c r="FI175" i="34"/>
  <c r="IN175" i="34" s="1"/>
  <c r="FM175" i="34"/>
  <c r="IR175" i="34" s="1"/>
  <c r="CT175" i="34"/>
  <c r="FY175" i="34" s="1"/>
  <c r="DJ175" i="34"/>
  <c r="GO175" i="34" s="1"/>
  <c r="DZ175" i="34"/>
  <c r="HE175" i="34" s="1"/>
  <c r="EP175" i="34"/>
  <c r="HU175" i="34" s="1"/>
  <c r="FF175" i="34"/>
  <c r="IK175" i="34" s="1"/>
  <c r="DF175" i="34"/>
  <c r="GK175" i="34" s="1"/>
  <c r="FB175" i="34"/>
  <c r="IG175" i="34" s="1"/>
  <c r="CX175" i="34"/>
  <c r="GC175" i="34" s="1"/>
  <c r="DN175" i="34"/>
  <c r="GS175" i="34" s="1"/>
  <c r="ED175" i="34"/>
  <c r="HI175" i="34" s="1"/>
  <c r="ET175" i="34"/>
  <c r="HY175" i="34" s="1"/>
  <c r="FJ175" i="34"/>
  <c r="IO175" i="34" s="1"/>
  <c r="CP175" i="34"/>
  <c r="FU175" i="34" s="1"/>
  <c r="DV175" i="34"/>
  <c r="HA175" i="34" s="1"/>
  <c r="CL175" i="34"/>
  <c r="FQ175" i="34" s="1"/>
  <c r="DB175" i="34"/>
  <c r="GG175" i="34" s="1"/>
  <c r="DR175" i="34"/>
  <c r="GW175" i="34" s="1"/>
  <c r="EH175" i="34"/>
  <c r="HM175" i="34" s="1"/>
  <c r="EX175" i="34"/>
  <c r="IC175" i="34" s="1"/>
  <c r="FN175" i="34"/>
  <c r="IS175" i="34" s="1"/>
  <c r="EL175" i="34"/>
  <c r="HQ175" i="34" s="1"/>
  <c r="CM171" i="34"/>
  <c r="FR171" i="34" s="1"/>
  <c r="CQ171" i="34"/>
  <c r="FV171" i="34" s="1"/>
  <c r="CU171" i="34"/>
  <c r="FZ171" i="34" s="1"/>
  <c r="CY171" i="34"/>
  <c r="GD171" i="34" s="1"/>
  <c r="DC171" i="34"/>
  <c r="GH171" i="34" s="1"/>
  <c r="DG171" i="34"/>
  <c r="GL171" i="34" s="1"/>
  <c r="DK171" i="34"/>
  <c r="GP171" i="34" s="1"/>
  <c r="DO171" i="34"/>
  <c r="GT171" i="34" s="1"/>
  <c r="DS171" i="34"/>
  <c r="GX171" i="34" s="1"/>
  <c r="DW171" i="34"/>
  <c r="HB171" i="34" s="1"/>
  <c r="EA171" i="34"/>
  <c r="HF171" i="34" s="1"/>
  <c r="EE171" i="34"/>
  <c r="HJ171" i="34" s="1"/>
  <c r="EI171" i="34"/>
  <c r="HN171" i="34" s="1"/>
  <c r="EM171" i="34"/>
  <c r="HR171" i="34" s="1"/>
  <c r="EQ171" i="34"/>
  <c r="HV171" i="34" s="1"/>
  <c r="EU171" i="34"/>
  <c r="HZ171" i="34" s="1"/>
  <c r="EY171" i="34"/>
  <c r="ID171" i="34" s="1"/>
  <c r="FC171" i="34"/>
  <c r="IH171" i="34" s="1"/>
  <c r="FG171" i="34"/>
  <c r="IL171" i="34" s="1"/>
  <c r="FK171" i="34"/>
  <c r="IP171" i="34" s="1"/>
  <c r="CJ171" i="34"/>
  <c r="FO171" i="34" s="1"/>
  <c r="CN171" i="34"/>
  <c r="FS171" i="34" s="1"/>
  <c r="CR171" i="34"/>
  <c r="FW171" i="34" s="1"/>
  <c r="CV171" i="34"/>
  <c r="GA171" i="34" s="1"/>
  <c r="CZ171" i="34"/>
  <c r="GE171" i="34" s="1"/>
  <c r="DD171" i="34"/>
  <c r="GI171" i="34" s="1"/>
  <c r="DH171" i="34"/>
  <c r="GM171" i="34" s="1"/>
  <c r="DL171" i="34"/>
  <c r="GQ171" i="34" s="1"/>
  <c r="DP171" i="34"/>
  <c r="GU171" i="34" s="1"/>
  <c r="DT171" i="34"/>
  <c r="GY171" i="34" s="1"/>
  <c r="DX171" i="34"/>
  <c r="HC171" i="34" s="1"/>
  <c r="EB171" i="34"/>
  <c r="HG171" i="34" s="1"/>
  <c r="EF171" i="34"/>
  <c r="HK171" i="34" s="1"/>
  <c r="EJ171" i="34"/>
  <c r="HO171" i="34" s="1"/>
  <c r="EN171" i="34"/>
  <c r="HS171" i="34" s="1"/>
  <c r="ER171" i="34"/>
  <c r="HW171" i="34" s="1"/>
  <c r="EV171" i="34"/>
  <c r="IA171" i="34" s="1"/>
  <c r="EZ171" i="34"/>
  <c r="IE171" i="34" s="1"/>
  <c r="FD171" i="34"/>
  <c r="II171" i="34" s="1"/>
  <c r="FH171" i="34"/>
  <c r="IM171" i="34" s="1"/>
  <c r="FL171" i="34"/>
  <c r="IQ171" i="34" s="1"/>
  <c r="CK171" i="34"/>
  <c r="FP171" i="34" s="1"/>
  <c r="CO171" i="34"/>
  <c r="FT171" i="34" s="1"/>
  <c r="CS171" i="34"/>
  <c r="FX171" i="34" s="1"/>
  <c r="CW171" i="34"/>
  <c r="GB171" i="34" s="1"/>
  <c r="DA171" i="34"/>
  <c r="GF171" i="34" s="1"/>
  <c r="DE171" i="34"/>
  <c r="GJ171" i="34" s="1"/>
  <c r="DI171" i="34"/>
  <c r="GN171" i="34" s="1"/>
  <c r="DM171" i="34"/>
  <c r="GR171" i="34" s="1"/>
  <c r="DQ171" i="34"/>
  <c r="GV171" i="34" s="1"/>
  <c r="DU171" i="34"/>
  <c r="GZ171" i="34" s="1"/>
  <c r="DY171" i="34"/>
  <c r="HD171" i="34" s="1"/>
  <c r="EC171" i="34"/>
  <c r="HH171" i="34" s="1"/>
  <c r="EG171" i="34"/>
  <c r="HL171" i="34" s="1"/>
  <c r="EK171" i="34"/>
  <c r="HP171" i="34" s="1"/>
  <c r="EO171" i="34"/>
  <c r="HT171" i="34" s="1"/>
  <c r="ES171" i="34"/>
  <c r="HX171" i="34" s="1"/>
  <c r="EW171" i="34"/>
  <c r="IB171" i="34" s="1"/>
  <c r="FA171" i="34"/>
  <c r="IF171" i="34" s="1"/>
  <c r="FE171" i="34"/>
  <c r="IJ171" i="34" s="1"/>
  <c r="FI171" i="34"/>
  <c r="IN171" i="34" s="1"/>
  <c r="FM171" i="34"/>
  <c r="IR171" i="34" s="1"/>
  <c r="CP171" i="34"/>
  <c r="FU171" i="34" s="1"/>
  <c r="DF171" i="34"/>
  <c r="GK171" i="34" s="1"/>
  <c r="DV171" i="34"/>
  <c r="HA171" i="34" s="1"/>
  <c r="EL171" i="34"/>
  <c r="HQ171" i="34" s="1"/>
  <c r="FB171" i="34"/>
  <c r="IG171" i="34" s="1"/>
  <c r="DR171" i="34"/>
  <c r="GW171" i="34" s="1"/>
  <c r="FN171" i="34"/>
  <c r="IS171" i="34" s="1"/>
  <c r="CT171" i="34"/>
  <c r="FY171" i="34" s="1"/>
  <c r="DJ171" i="34"/>
  <c r="GO171" i="34" s="1"/>
  <c r="DZ171" i="34"/>
  <c r="HE171" i="34" s="1"/>
  <c r="EP171" i="34"/>
  <c r="HU171" i="34" s="1"/>
  <c r="FF171" i="34"/>
  <c r="IK171" i="34" s="1"/>
  <c r="DB171" i="34"/>
  <c r="GG171" i="34" s="1"/>
  <c r="EX171" i="34"/>
  <c r="IC171" i="34" s="1"/>
  <c r="CX171" i="34"/>
  <c r="GC171" i="34" s="1"/>
  <c r="DN171" i="34"/>
  <c r="GS171" i="34" s="1"/>
  <c r="ED171" i="34"/>
  <c r="HI171" i="34" s="1"/>
  <c r="ET171" i="34"/>
  <c r="HY171" i="34" s="1"/>
  <c r="FJ171" i="34"/>
  <c r="IO171" i="34" s="1"/>
  <c r="CL171" i="34"/>
  <c r="FQ171" i="34" s="1"/>
  <c r="EH171" i="34"/>
  <c r="HM171" i="34" s="1"/>
  <c r="CM167" i="34"/>
  <c r="FR167" i="34" s="1"/>
  <c r="CQ167" i="34"/>
  <c r="FV167" i="34" s="1"/>
  <c r="CU167" i="34"/>
  <c r="FZ167" i="34" s="1"/>
  <c r="CY167" i="34"/>
  <c r="GD167" i="34" s="1"/>
  <c r="DC167" i="34"/>
  <c r="GH167" i="34" s="1"/>
  <c r="DG167" i="34"/>
  <c r="GL167" i="34" s="1"/>
  <c r="DK167" i="34"/>
  <c r="GP167" i="34" s="1"/>
  <c r="DO167" i="34"/>
  <c r="GT167" i="34" s="1"/>
  <c r="DS167" i="34"/>
  <c r="GX167" i="34" s="1"/>
  <c r="DW167" i="34"/>
  <c r="HB167" i="34" s="1"/>
  <c r="EA167" i="34"/>
  <c r="HF167" i="34" s="1"/>
  <c r="EE167" i="34"/>
  <c r="HJ167" i="34" s="1"/>
  <c r="EI167" i="34"/>
  <c r="HN167" i="34" s="1"/>
  <c r="EM167" i="34"/>
  <c r="HR167" i="34" s="1"/>
  <c r="EQ167" i="34"/>
  <c r="HV167" i="34" s="1"/>
  <c r="EU167" i="34"/>
  <c r="HZ167" i="34" s="1"/>
  <c r="EY167" i="34"/>
  <c r="ID167" i="34" s="1"/>
  <c r="FC167" i="34"/>
  <c r="IH167" i="34" s="1"/>
  <c r="FG167" i="34"/>
  <c r="IL167" i="34" s="1"/>
  <c r="FK167" i="34"/>
  <c r="IP167" i="34" s="1"/>
  <c r="CJ167" i="34"/>
  <c r="FO167" i="34" s="1"/>
  <c r="CN167" i="34"/>
  <c r="FS167" i="34" s="1"/>
  <c r="CR167" i="34"/>
  <c r="FW167" i="34" s="1"/>
  <c r="CV167" i="34"/>
  <c r="GA167" i="34" s="1"/>
  <c r="CZ167" i="34"/>
  <c r="GE167" i="34" s="1"/>
  <c r="DD167" i="34"/>
  <c r="GI167" i="34" s="1"/>
  <c r="DH167" i="34"/>
  <c r="GM167" i="34" s="1"/>
  <c r="DL167" i="34"/>
  <c r="GQ167" i="34" s="1"/>
  <c r="DP167" i="34"/>
  <c r="GU167" i="34" s="1"/>
  <c r="DT167" i="34"/>
  <c r="GY167" i="34" s="1"/>
  <c r="DX167" i="34"/>
  <c r="HC167" i="34" s="1"/>
  <c r="EB167" i="34"/>
  <c r="HG167" i="34" s="1"/>
  <c r="EF167" i="34"/>
  <c r="HK167" i="34" s="1"/>
  <c r="EJ167" i="34"/>
  <c r="HO167" i="34" s="1"/>
  <c r="EN167" i="34"/>
  <c r="HS167" i="34" s="1"/>
  <c r="ER167" i="34"/>
  <c r="HW167" i="34" s="1"/>
  <c r="EV167" i="34"/>
  <c r="IA167" i="34" s="1"/>
  <c r="EZ167" i="34"/>
  <c r="IE167" i="34" s="1"/>
  <c r="FD167" i="34"/>
  <c r="II167" i="34" s="1"/>
  <c r="FH167" i="34"/>
  <c r="IM167" i="34" s="1"/>
  <c r="FL167" i="34"/>
  <c r="IQ167" i="34" s="1"/>
  <c r="CK167" i="34"/>
  <c r="FP167" i="34" s="1"/>
  <c r="CO167" i="34"/>
  <c r="FT167" i="34" s="1"/>
  <c r="CS167" i="34"/>
  <c r="FX167" i="34" s="1"/>
  <c r="CW167" i="34"/>
  <c r="GB167" i="34" s="1"/>
  <c r="DA167" i="34"/>
  <c r="GF167" i="34" s="1"/>
  <c r="DE167" i="34"/>
  <c r="GJ167" i="34" s="1"/>
  <c r="DI167" i="34"/>
  <c r="GN167" i="34" s="1"/>
  <c r="DM167" i="34"/>
  <c r="GR167" i="34" s="1"/>
  <c r="DQ167" i="34"/>
  <c r="GV167" i="34" s="1"/>
  <c r="DU167" i="34"/>
  <c r="GZ167" i="34" s="1"/>
  <c r="DY167" i="34"/>
  <c r="HD167" i="34" s="1"/>
  <c r="EC167" i="34"/>
  <c r="HH167" i="34" s="1"/>
  <c r="EG167" i="34"/>
  <c r="HL167" i="34" s="1"/>
  <c r="EK167" i="34"/>
  <c r="HP167" i="34" s="1"/>
  <c r="EO167" i="34"/>
  <c r="HT167" i="34" s="1"/>
  <c r="ES167" i="34"/>
  <c r="HX167" i="34" s="1"/>
  <c r="EW167" i="34"/>
  <c r="IB167" i="34" s="1"/>
  <c r="FA167" i="34"/>
  <c r="IF167" i="34" s="1"/>
  <c r="FE167" i="34"/>
  <c r="IJ167" i="34" s="1"/>
  <c r="FI167" i="34"/>
  <c r="IN167" i="34" s="1"/>
  <c r="FM167" i="34"/>
  <c r="IR167" i="34" s="1"/>
  <c r="CL167" i="34"/>
  <c r="FQ167" i="34" s="1"/>
  <c r="DB167" i="34"/>
  <c r="GG167" i="34" s="1"/>
  <c r="DR167" i="34"/>
  <c r="GW167" i="34" s="1"/>
  <c r="EH167" i="34"/>
  <c r="HM167" i="34" s="1"/>
  <c r="EX167" i="34"/>
  <c r="IC167" i="34" s="1"/>
  <c r="FN167" i="34"/>
  <c r="IS167" i="34" s="1"/>
  <c r="DN167" i="34"/>
  <c r="GS167" i="34" s="1"/>
  <c r="FJ167" i="34"/>
  <c r="IO167" i="34" s="1"/>
  <c r="CP167" i="34"/>
  <c r="FU167" i="34" s="1"/>
  <c r="DF167" i="34"/>
  <c r="GK167" i="34" s="1"/>
  <c r="DV167" i="34"/>
  <c r="HA167" i="34" s="1"/>
  <c r="EL167" i="34"/>
  <c r="HQ167" i="34" s="1"/>
  <c r="FB167" i="34"/>
  <c r="IG167" i="34" s="1"/>
  <c r="CX167" i="34"/>
  <c r="GC167" i="34" s="1"/>
  <c r="ET167" i="34"/>
  <c r="HY167" i="34" s="1"/>
  <c r="CT167" i="34"/>
  <c r="FY167" i="34" s="1"/>
  <c r="DJ167" i="34"/>
  <c r="GO167" i="34" s="1"/>
  <c r="DZ167" i="34"/>
  <c r="HE167" i="34" s="1"/>
  <c r="EP167" i="34"/>
  <c r="HU167" i="34" s="1"/>
  <c r="FF167" i="34"/>
  <c r="IK167" i="34" s="1"/>
  <c r="ED167" i="34"/>
  <c r="HI167" i="34" s="1"/>
  <c r="CM163" i="34"/>
  <c r="FR163" i="34" s="1"/>
  <c r="CQ163" i="34"/>
  <c r="FV163" i="34" s="1"/>
  <c r="CU163" i="34"/>
  <c r="FZ163" i="34" s="1"/>
  <c r="CY163" i="34"/>
  <c r="GD163" i="34" s="1"/>
  <c r="DC163" i="34"/>
  <c r="GH163" i="34" s="1"/>
  <c r="DG163" i="34"/>
  <c r="GL163" i="34" s="1"/>
  <c r="DK163" i="34"/>
  <c r="GP163" i="34" s="1"/>
  <c r="DO163" i="34"/>
  <c r="GT163" i="34" s="1"/>
  <c r="DS163" i="34"/>
  <c r="GX163" i="34" s="1"/>
  <c r="DW163" i="34"/>
  <c r="HB163" i="34" s="1"/>
  <c r="EA163" i="34"/>
  <c r="HF163" i="34" s="1"/>
  <c r="EE163" i="34"/>
  <c r="HJ163" i="34" s="1"/>
  <c r="EI163" i="34"/>
  <c r="HN163" i="34" s="1"/>
  <c r="EM163" i="34"/>
  <c r="HR163" i="34" s="1"/>
  <c r="EQ163" i="34"/>
  <c r="HV163" i="34" s="1"/>
  <c r="EU163" i="34"/>
  <c r="HZ163" i="34" s="1"/>
  <c r="EY163" i="34"/>
  <c r="ID163" i="34" s="1"/>
  <c r="FC163" i="34"/>
  <c r="IH163" i="34" s="1"/>
  <c r="FG163" i="34"/>
  <c r="IL163" i="34" s="1"/>
  <c r="FK163" i="34"/>
  <c r="IP163" i="34" s="1"/>
  <c r="CJ163" i="34"/>
  <c r="FO163" i="34" s="1"/>
  <c r="CN163" i="34"/>
  <c r="FS163" i="34" s="1"/>
  <c r="CR163" i="34"/>
  <c r="FW163" i="34" s="1"/>
  <c r="CV163" i="34"/>
  <c r="GA163" i="34" s="1"/>
  <c r="CZ163" i="34"/>
  <c r="GE163" i="34" s="1"/>
  <c r="DD163" i="34"/>
  <c r="GI163" i="34" s="1"/>
  <c r="DH163" i="34"/>
  <c r="GM163" i="34" s="1"/>
  <c r="DL163" i="34"/>
  <c r="GQ163" i="34" s="1"/>
  <c r="DP163" i="34"/>
  <c r="GU163" i="34" s="1"/>
  <c r="DT163" i="34"/>
  <c r="GY163" i="34" s="1"/>
  <c r="DX163" i="34"/>
  <c r="HC163" i="34" s="1"/>
  <c r="EB163" i="34"/>
  <c r="HG163" i="34" s="1"/>
  <c r="EF163" i="34"/>
  <c r="HK163" i="34" s="1"/>
  <c r="EJ163" i="34"/>
  <c r="HO163" i="34" s="1"/>
  <c r="EN163" i="34"/>
  <c r="HS163" i="34" s="1"/>
  <c r="ER163" i="34"/>
  <c r="HW163" i="34" s="1"/>
  <c r="EV163" i="34"/>
  <c r="IA163" i="34" s="1"/>
  <c r="EZ163" i="34"/>
  <c r="IE163" i="34" s="1"/>
  <c r="FD163" i="34"/>
  <c r="II163" i="34" s="1"/>
  <c r="FH163" i="34"/>
  <c r="IM163" i="34" s="1"/>
  <c r="FL163" i="34"/>
  <c r="IQ163" i="34" s="1"/>
  <c r="CK163" i="34"/>
  <c r="FP163" i="34" s="1"/>
  <c r="CO163" i="34"/>
  <c r="FT163" i="34" s="1"/>
  <c r="CS163" i="34"/>
  <c r="FX163" i="34" s="1"/>
  <c r="CW163" i="34"/>
  <c r="GB163" i="34" s="1"/>
  <c r="DA163" i="34"/>
  <c r="GF163" i="34" s="1"/>
  <c r="DE163" i="34"/>
  <c r="GJ163" i="34" s="1"/>
  <c r="DI163" i="34"/>
  <c r="GN163" i="34" s="1"/>
  <c r="DM163" i="34"/>
  <c r="GR163" i="34" s="1"/>
  <c r="DQ163" i="34"/>
  <c r="GV163" i="34" s="1"/>
  <c r="DU163" i="34"/>
  <c r="GZ163" i="34" s="1"/>
  <c r="DY163" i="34"/>
  <c r="HD163" i="34" s="1"/>
  <c r="EC163" i="34"/>
  <c r="HH163" i="34" s="1"/>
  <c r="EG163" i="34"/>
  <c r="HL163" i="34" s="1"/>
  <c r="EK163" i="34"/>
  <c r="HP163" i="34" s="1"/>
  <c r="EO163" i="34"/>
  <c r="HT163" i="34" s="1"/>
  <c r="ES163" i="34"/>
  <c r="HX163" i="34" s="1"/>
  <c r="EW163" i="34"/>
  <c r="IB163" i="34" s="1"/>
  <c r="FA163" i="34"/>
  <c r="IF163" i="34" s="1"/>
  <c r="FE163" i="34"/>
  <c r="IJ163" i="34" s="1"/>
  <c r="FI163" i="34"/>
  <c r="IN163" i="34" s="1"/>
  <c r="FM163" i="34"/>
  <c r="IR163" i="34" s="1"/>
  <c r="CX163" i="34"/>
  <c r="GC163" i="34" s="1"/>
  <c r="DN163" i="34"/>
  <c r="GS163" i="34" s="1"/>
  <c r="ED163" i="34"/>
  <c r="HI163" i="34" s="1"/>
  <c r="ET163" i="34"/>
  <c r="HY163" i="34" s="1"/>
  <c r="FJ163" i="34"/>
  <c r="IO163" i="34" s="1"/>
  <c r="CT163" i="34"/>
  <c r="FY163" i="34" s="1"/>
  <c r="EP163" i="34"/>
  <c r="HU163" i="34" s="1"/>
  <c r="CL163" i="34"/>
  <c r="FQ163" i="34" s="1"/>
  <c r="DB163" i="34"/>
  <c r="GG163" i="34" s="1"/>
  <c r="DR163" i="34"/>
  <c r="GW163" i="34" s="1"/>
  <c r="EH163" i="34"/>
  <c r="HM163" i="34" s="1"/>
  <c r="EX163" i="34"/>
  <c r="IC163" i="34" s="1"/>
  <c r="FN163" i="34"/>
  <c r="IS163" i="34" s="1"/>
  <c r="DJ163" i="34"/>
  <c r="GO163" i="34" s="1"/>
  <c r="FF163" i="34"/>
  <c r="IK163" i="34" s="1"/>
  <c r="CP163" i="34"/>
  <c r="FU163" i="34" s="1"/>
  <c r="DF163" i="34"/>
  <c r="GK163" i="34" s="1"/>
  <c r="DV163" i="34"/>
  <c r="HA163" i="34" s="1"/>
  <c r="EL163" i="34"/>
  <c r="HQ163" i="34" s="1"/>
  <c r="FB163" i="34"/>
  <c r="IG163" i="34" s="1"/>
  <c r="DZ163" i="34"/>
  <c r="HE163" i="34" s="1"/>
  <c r="CM159" i="34"/>
  <c r="FR159" i="34" s="1"/>
  <c r="CQ159" i="34"/>
  <c r="FV159" i="34" s="1"/>
  <c r="CU159" i="34"/>
  <c r="FZ159" i="34" s="1"/>
  <c r="CY159" i="34"/>
  <c r="GD159" i="34" s="1"/>
  <c r="DC159" i="34"/>
  <c r="GH159" i="34" s="1"/>
  <c r="DG159" i="34"/>
  <c r="GL159" i="34" s="1"/>
  <c r="DK159" i="34"/>
  <c r="GP159" i="34" s="1"/>
  <c r="DO159" i="34"/>
  <c r="GT159" i="34" s="1"/>
  <c r="DS159" i="34"/>
  <c r="GX159" i="34" s="1"/>
  <c r="DW159" i="34"/>
  <c r="HB159" i="34" s="1"/>
  <c r="EA159" i="34"/>
  <c r="HF159" i="34" s="1"/>
  <c r="EE159" i="34"/>
  <c r="HJ159" i="34" s="1"/>
  <c r="EI159" i="34"/>
  <c r="HN159" i="34" s="1"/>
  <c r="EM159" i="34"/>
  <c r="HR159" i="34" s="1"/>
  <c r="EQ159" i="34"/>
  <c r="HV159" i="34" s="1"/>
  <c r="EU159" i="34"/>
  <c r="HZ159" i="34" s="1"/>
  <c r="EY159" i="34"/>
  <c r="ID159" i="34" s="1"/>
  <c r="FC159" i="34"/>
  <c r="IH159" i="34" s="1"/>
  <c r="FG159" i="34"/>
  <c r="IL159" i="34" s="1"/>
  <c r="FK159" i="34"/>
  <c r="IP159" i="34" s="1"/>
  <c r="CJ159" i="34"/>
  <c r="FO159" i="34" s="1"/>
  <c r="CN159" i="34"/>
  <c r="FS159" i="34" s="1"/>
  <c r="CR159" i="34"/>
  <c r="FW159" i="34" s="1"/>
  <c r="CV159" i="34"/>
  <c r="GA159" i="34" s="1"/>
  <c r="CZ159" i="34"/>
  <c r="GE159" i="34" s="1"/>
  <c r="DD159" i="34"/>
  <c r="GI159" i="34" s="1"/>
  <c r="DH159" i="34"/>
  <c r="GM159" i="34" s="1"/>
  <c r="DL159" i="34"/>
  <c r="GQ159" i="34" s="1"/>
  <c r="DP159" i="34"/>
  <c r="GU159" i="34" s="1"/>
  <c r="DT159" i="34"/>
  <c r="GY159" i="34" s="1"/>
  <c r="DX159" i="34"/>
  <c r="HC159" i="34" s="1"/>
  <c r="EB159" i="34"/>
  <c r="HG159" i="34" s="1"/>
  <c r="EF159" i="34"/>
  <c r="HK159" i="34" s="1"/>
  <c r="EJ159" i="34"/>
  <c r="HO159" i="34" s="1"/>
  <c r="EN159" i="34"/>
  <c r="HS159" i="34" s="1"/>
  <c r="ER159" i="34"/>
  <c r="HW159" i="34" s="1"/>
  <c r="EV159" i="34"/>
  <c r="IA159" i="34" s="1"/>
  <c r="EZ159" i="34"/>
  <c r="IE159" i="34" s="1"/>
  <c r="FD159" i="34"/>
  <c r="II159" i="34" s="1"/>
  <c r="FH159" i="34"/>
  <c r="IM159" i="34" s="1"/>
  <c r="FL159" i="34"/>
  <c r="IQ159" i="34" s="1"/>
  <c r="CK159" i="34"/>
  <c r="FP159" i="34" s="1"/>
  <c r="CO159" i="34"/>
  <c r="FT159" i="34" s="1"/>
  <c r="CS159" i="34"/>
  <c r="FX159" i="34" s="1"/>
  <c r="CW159" i="34"/>
  <c r="GB159" i="34" s="1"/>
  <c r="DA159" i="34"/>
  <c r="GF159" i="34" s="1"/>
  <c r="DE159" i="34"/>
  <c r="GJ159" i="34" s="1"/>
  <c r="DI159" i="34"/>
  <c r="GN159" i="34" s="1"/>
  <c r="DM159" i="34"/>
  <c r="GR159" i="34" s="1"/>
  <c r="DQ159" i="34"/>
  <c r="GV159" i="34" s="1"/>
  <c r="DU159" i="34"/>
  <c r="GZ159" i="34" s="1"/>
  <c r="DY159" i="34"/>
  <c r="HD159" i="34" s="1"/>
  <c r="EC159" i="34"/>
  <c r="HH159" i="34" s="1"/>
  <c r="EG159" i="34"/>
  <c r="HL159" i="34" s="1"/>
  <c r="EK159" i="34"/>
  <c r="HP159" i="34" s="1"/>
  <c r="EO159" i="34"/>
  <c r="HT159" i="34" s="1"/>
  <c r="ES159" i="34"/>
  <c r="HX159" i="34" s="1"/>
  <c r="EW159" i="34"/>
  <c r="IB159" i="34" s="1"/>
  <c r="FA159" i="34"/>
  <c r="IF159" i="34" s="1"/>
  <c r="FE159" i="34"/>
  <c r="IJ159" i="34" s="1"/>
  <c r="FI159" i="34"/>
  <c r="IN159" i="34" s="1"/>
  <c r="FM159" i="34"/>
  <c r="IR159" i="34" s="1"/>
  <c r="CT159" i="34"/>
  <c r="FY159" i="34" s="1"/>
  <c r="DJ159" i="34"/>
  <c r="GO159" i="34" s="1"/>
  <c r="DZ159" i="34"/>
  <c r="HE159" i="34" s="1"/>
  <c r="EP159" i="34"/>
  <c r="HU159" i="34" s="1"/>
  <c r="FF159" i="34"/>
  <c r="IK159" i="34" s="1"/>
  <c r="CP159" i="34"/>
  <c r="FU159" i="34" s="1"/>
  <c r="EL159" i="34"/>
  <c r="HQ159" i="34" s="1"/>
  <c r="CX159" i="34"/>
  <c r="GC159" i="34" s="1"/>
  <c r="DN159" i="34"/>
  <c r="GS159" i="34" s="1"/>
  <c r="ED159" i="34"/>
  <c r="HI159" i="34" s="1"/>
  <c r="ET159" i="34"/>
  <c r="HY159" i="34" s="1"/>
  <c r="FJ159" i="34"/>
  <c r="IO159" i="34" s="1"/>
  <c r="DV159" i="34"/>
  <c r="HA159" i="34" s="1"/>
  <c r="CL159" i="34"/>
  <c r="FQ159" i="34" s="1"/>
  <c r="DB159" i="34"/>
  <c r="GG159" i="34" s="1"/>
  <c r="DR159" i="34"/>
  <c r="GW159" i="34" s="1"/>
  <c r="EH159" i="34"/>
  <c r="HM159" i="34" s="1"/>
  <c r="EX159" i="34"/>
  <c r="IC159" i="34" s="1"/>
  <c r="FN159" i="34"/>
  <c r="IS159" i="34" s="1"/>
  <c r="DF159" i="34"/>
  <c r="GK159" i="34" s="1"/>
  <c r="FB159" i="34"/>
  <c r="IG159" i="34" s="1"/>
  <c r="CM155" i="34"/>
  <c r="FR155" i="34" s="1"/>
  <c r="CQ155" i="34"/>
  <c r="FV155" i="34" s="1"/>
  <c r="CU155" i="34"/>
  <c r="FZ155" i="34" s="1"/>
  <c r="CY155" i="34"/>
  <c r="GD155" i="34" s="1"/>
  <c r="DC155" i="34"/>
  <c r="GH155" i="34" s="1"/>
  <c r="DG155" i="34"/>
  <c r="GL155" i="34" s="1"/>
  <c r="DK155" i="34"/>
  <c r="GP155" i="34" s="1"/>
  <c r="DO155" i="34"/>
  <c r="GT155" i="34" s="1"/>
  <c r="DS155" i="34"/>
  <c r="GX155" i="34" s="1"/>
  <c r="DW155" i="34"/>
  <c r="HB155" i="34" s="1"/>
  <c r="EA155" i="34"/>
  <c r="HF155" i="34" s="1"/>
  <c r="EE155" i="34"/>
  <c r="HJ155" i="34" s="1"/>
  <c r="EI155" i="34"/>
  <c r="HN155" i="34" s="1"/>
  <c r="EM155" i="34"/>
  <c r="HR155" i="34" s="1"/>
  <c r="EQ155" i="34"/>
  <c r="HV155" i="34" s="1"/>
  <c r="EU155" i="34"/>
  <c r="HZ155" i="34" s="1"/>
  <c r="EY155" i="34"/>
  <c r="ID155" i="34" s="1"/>
  <c r="FC155" i="34"/>
  <c r="IH155" i="34" s="1"/>
  <c r="FG155" i="34"/>
  <c r="IL155" i="34" s="1"/>
  <c r="FK155" i="34"/>
  <c r="IP155" i="34" s="1"/>
  <c r="CJ155" i="34"/>
  <c r="FO155" i="34" s="1"/>
  <c r="CN155" i="34"/>
  <c r="FS155" i="34" s="1"/>
  <c r="CR155" i="34"/>
  <c r="FW155" i="34" s="1"/>
  <c r="CV155" i="34"/>
  <c r="GA155" i="34" s="1"/>
  <c r="CZ155" i="34"/>
  <c r="GE155" i="34" s="1"/>
  <c r="DD155" i="34"/>
  <c r="GI155" i="34" s="1"/>
  <c r="DH155" i="34"/>
  <c r="GM155" i="34" s="1"/>
  <c r="DL155" i="34"/>
  <c r="GQ155" i="34" s="1"/>
  <c r="DP155" i="34"/>
  <c r="GU155" i="34" s="1"/>
  <c r="DT155" i="34"/>
  <c r="GY155" i="34" s="1"/>
  <c r="DX155" i="34"/>
  <c r="HC155" i="34" s="1"/>
  <c r="EB155" i="34"/>
  <c r="HG155" i="34" s="1"/>
  <c r="EF155" i="34"/>
  <c r="HK155" i="34" s="1"/>
  <c r="EJ155" i="34"/>
  <c r="HO155" i="34" s="1"/>
  <c r="EN155" i="34"/>
  <c r="HS155" i="34" s="1"/>
  <c r="ER155" i="34"/>
  <c r="HW155" i="34" s="1"/>
  <c r="EV155" i="34"/>
  <c r="IA155" i="34" s="1"/>
  <c r="EZ155" i="34"/>
  <c r="IE155" i="34" s="1"/>
  <c r="FD155" i="34"/>
  <c r="II155" i="34" s="1"/>
  <c r="FH155" i="34"/>
  <c r="IM155" i="34" s="1"/>
  <c r="FL155" i="34"/>
  <c r="IQ155" i="34" s="1"/>
  <c r="CK155" i="34"/>
  <c r="FP155" i="34" s="1"/>
  <c r="CO155" i="34"/>
  <c r="FT155" i="34" s="1"/>
  <c r="CS155" i="34"/>
  <c r="FX155" i="34" s="1"/>
  <c r="CW155" i="34"/>
  <c r="GB155" i="34" s="1"/>
  <c r="DA155" i="34"/>
  <c r="GF155" i="34" s="1"/>
  <c r="DE155" i="34"/>
  <c r="GJ155" i="34" s="1"/>
  <c r="DI155" i="34"/>
  <c r="GN155" i="34" s="1"/>
  <c r="DM155" i="34"/>
  <c r="GR155" i="34" s="1"/>
  <c r="DQ155" i="34"/>
  <c r="GV155" i="34" s="1"/>
  <c r="DU155" i="34"/>
  <c r="GZ155" i="34" s="1"/>
  <c r="DY155" i="34"/>
  <c r="HD155" i="34" s="1"/>
  <c r="EC155" i="34"/>
  <c r="HH155" i="34" s="1"/>
  <c r="EG155" i="34"/>
  <c r="HL155" i="34" s="1"/>
  <c r="EK155" i="34"/>
  <c r="HP155" i="34" s="1"/>
  <c r="EO155" i="34"/>
  <c r="HT155" i="34" s="1"/>
  <c r="ES155" i="34"/>
  <c r="HX155" i="34" s="1"/>
  <c r="EW155" i="34"/>
  <c r="IB155" i="34" s="1"/>
  <c r="FA155" i="34"/>
  <c r="IF155" i="34" s="1"/>
  <c r="FE155" i="34"/>
  <c r="IJ155" i="34" s="1"/>
  <c r="FI155" i="34"/>
  <c r="IN155" i="34" s="1"/>
  <c r="FM155" i="34"/>
  <c r="IR155" i="34" s="1"/>
  <c r="CP155" i="34"/>
  <c r="FU155" i="34" s="1"/>
  <c r="DF155" i="34"/>
  <c r="GK155" i="34" s="1"/>
  <c r="DV155" i="34"/>
  <c r="HA155" i="34" s="1"/>
  <c r="EL155" i="34"/>
  <c r="HQ155" i="34" s="1"/>
  <c r="FB155" i="34"/>
  <c r="IG155" i="34" s="1"/>
  <c r="DR155" i="34"/>
  <c r="GW155" i="34" s="1"/>
  <c r="FN155" i="34"/>
  <c r="IS155" i="34" s="1"/>
  <c r="CT155" i="34"/>
  <c r="FY155" i="34" s="1"/>
  <c r="DJ155" i="34"/>
  <c r="GO155" i="34" s="1"/>
  <c r="DZ155" i="34"/>
  <c r="HE155" i="34" s="1"/>
  <c r="EP155" i="34"/>
  <c r="HU155" i="34" s="1"/>
  <c r="FF155" i="34"/>
  <c r="IK155" i="34" s="1"/>
  <c r="CL155" i="34"/>
  <c r="FQ155" i="34" s="1"/>
  <c r="EH155" i="34"/>
  <c r="HM155" i="34" s="1"/>
  <c r="CX155" i="34"/>
  <c r="GC155" i="34" s="1"/>
  <c r="DN155" i="34"/>
  <c r="GS155" i="34" s="1"/>
  <c r="ED155" i="34"/>
  <c r="HI155" i="34" s="1"/>
  <c r="ET155" i="34"/>
  <c r="HY155" i="34" s="1"/>
  <c r="FJ155" i="34"/>
  <c r="IO155" i="34" s="1"/>
  <c r="DB155" i="34"/>
  <c r="GG155" i="34" s="1"/>
  <c r="EX155" i="34"/>
  <c r="IC155" i="34" s="1"/>
  <c r="CM151" i="34"/>
  <c r="FR151" i="34" s="1"/>
  <c r="CQ151" i="34"/>
  <c r="FV151" i="34" s="1"/>
  <c r="CU151" i="34"/>
  <c r="FZ151" i="34" s="1"/>
  <c r="CY151" i="34"/>
  <c r="GD151" i="34" s="1"/>
  <c r="DC151" i="34"/>
  <c r="GH151" i="34" s="1"/>
  <c r="DG151" i="34"/>
  <c r="GL151" i="34" s="1"/>
  <c r="DK151" i="34"/>
  <c r="GP151" i="34" s="1"/>
  <c r="DO151" i="34"/>
  <c r="GT151" i="34" s="1"/>
  <c r="DS151" i="34"/>
  <c r="GX151" i="34" s="1"/>
  <c r="DW151" i="34"/>
  <c r="HB151" i="34" s="1"/>
  <c r="EA151" i="34"/>
  <c r="HF151" i="34" s="1"/>
  <c r="EE151" i="34"/>
  <c r="HJ151" i="34" s="1"/>
  <c r="EI151" i="34"/>
  <c r="HN151" i="34" s="1"/>
  <c r="EM151" i="34"/>
  <c r="HR151" i="34" s="1"/>
  <c r="EQ151" i="34"/>
  <c r="HV151" i="34" s="1"/>
  <c r="EU151" i="34"/>
  <c r="HZ151" i="34" s="1"/>
  <c r="EY151" i="34"/>
  <c r="ID151" i="34" s="1"/>
  <c r="FC151" i="34"/>
  <c r="IH151" i="34" s="1"/>
  <c r="FG151" i="34"/>
  <c r="IL151" i="34" s="1"/>
  <c r="FK151" i="34"/>
  <c r="IP151" i="34" s="1"/>
  <c r="CJ151" i="34"/>
  <c r="FO151" i="34" s="1"/>
  <c r="CN151" i="34"/>
  <c r="FS151" i="34" s="1"/>
  <c r="CR151" i="34"/>
  <c r="FW151" i="34" s="1"/>
  <c r="CV151" i="34"/>
  <c r="GA151" i="34" s="1"/>
  <c r="CZ151" i="34"/>
  <c r="GE151" i="34" s="1"/>
  <c r="DD151" i="34"/>
  <c r="GI151" i="34" s="1"/>
  <c r="DH151" i="34"/>
  <c r="GM151" i="34" s="1"/>
  <c r="DL151" i="34"/>
  <c r="GQ151" i="34" s="1"/>
  <c r="DP151" i="34"/>
  <c r="GU151" i="34" s="1"/>
  <c r="DT151" i="34"/>
  <c r="GY151" i="34" s="1"/>
  <c r="DX151" i="34"/>
  <c r="HC151" i="34" s="1"/>
  <c r="EB151" i="34"/>
  <c r="HG151" i="34" s="1"/>
  <c r="EF151" i="34"/>
  <c r="HK151" i="34" s="1"/>
  <c r="EJ151" i="34"/>
  <c r="HO151" i="34" s="1"/>
  <c r="EN151" i="34"/>
  <c r="HS151" i="34" s="1"/>
  <c r="ER151" i="34"/>
  <c r="HW151" i="34" s="1"/>
  <c r="EV151" i="34"/>
  <c r="IA151" i="34" s="1"/>
  <c r="EZ151" i="34"/>
  <c r="IE151" i="34" s="1"/>
  <c r="FD151" i="34"/>
  <c r="II151" i="34" s="1"/>
  <c r="FH151" i="34"/>
  <c r="IM151" i="34" s="1"/>
  <c r="FL151" i="34"/>
  <c r="IQ151" i="34" s="1"/>
  <c r="CK151" i="34"/>
  <c r="FP151" i="34" s="1"/>
  <c r="CO151" i="34"/>
  <c r="FT151" i="34" s="1"/>
  <c r="CS151" i="34"/>
  <c r="FX151" i="34" s="1"/>
  <c r="CW151" i="34"/>
  <c r="GB151" i="34" s="1"/>
  <c r="DA151" i="34"/>
  <c r="GF151" i="34" s="1"/>
  <c r="DE151" i="34"/>
  <c r="GJ151" i="34" s="1"/>
  <c r="DI151" i="34"/>
  <c r="GN151" i="34" s="1"/>
  <c r="DM151" i="34"/>
  <c r="GR151" i="34" s="1"/>
  <c r="DQ151" i="34"/>
  <c r="GV151" i="34" s="1"/>
  <c r="DU151" i="34"/>
  <c r="GZ151" i="34" s="1"/>
  <c r="DY151" i="34"/>
  <c r="HD151" i="34" s="1"/>
  <c r="EC151" i="34"/>
  <c r="HH151" i="34" s="1"/>
  <c r="EG151" i="34"/>
  <c r="HL151" i="34" s="1"/>
  <c r="EK151" i="34"/>
  <c r="HP151" i="34" s="1"/>
  <c r="EO151" i="34"/>
  <c r="HT151" i="34" s="1"/>
  <c r="ES151" i="34"/>
  <c r="HX151" i="34" s="1"/>
  <c r="EW151" i="34"/>
  <c r="IB151" i="34" s="1"/>
  <c r="FA151" i="34"/>
  <c r="IF151" i="34" s="1"/>
  <c r="FE151" i="34"/>
  <c r="IJ151" i="34" s="1"/>
  <c r="FI151" i="34"/>
  <c r="IN151" i="34" s="1"/>
  <c r="FM151" i="34"/>
  <c r="IR151" i="34" s="1"/>
  <c r="CL151" i="34"/>
  <c r="FQ151" i="34" s="1"/>
  <c r="DB151" i="34"/>
  <c r="GG151" i="34" s="1"/>
  <c r="DR151" i="34"/>
  <c r="GW151" i="34" s="1"/>
  <c r="EH151" i="34"/>
  <c r="HM151" i="34" s="1"/>
  <c r="EX151" i="34"/>
  <c r="IC151" i="34" s="1"/>
  <c r="FN151" i="34"/>
  <c r="IS151" i="34" s="1"/>
  <c r="ED151" i="34"/>
  <c r="HI151" i="34" s="1"/>
  <c r="CP151" i="34"/>
  <c r="FU151" i="34" s="1"/>
  <c r="DF151" i="34"/>
  <c r="GK151" i="34" s="1"/>
  <c r="DV151" i="34"/>
  <c r="HA151" i="34" s="1"/>
  <c r="EL151" i="34"/>
  <c r="HQ151" i="34" s="1"/>
  <c r="FB151" i="34"/>
  <c r="IG151" i="34" s="1"/>
  <c r="DN151" i="34"/>
  <c r="GS151" i="34" s="1"/>
  <c r="FJ151" i="34"/>
  <c r="IO151" i="34" s="1"/>
  <c r="CT151" i="34"/>
  <c r="FY151" i="34" s="1"/>
  <c r="DJ151" i="34"/>
  <c r="GO151" i="34" s="1"/>
  <c r="DZ151" i="34"/>
  <c r="HE151" i="34" s="1"/>
  <c r="EP151" i="34"/>
  <c r="HU151" i="34" s="1"/>
  <c r="FF151" i="34"/>
  <c r="IK151" i="34" s="1"/>
  <c r="CX151" i="34"/>
  <c r="GC151" i="34" s="1"/>
  <c r="ET151" i="34"/>
  <c r="HY151" i="34" s="1"/>
  <c r="CM147" i="34"/>
  <c r="FR147" i="34" s="1"/>
  <c r="CQ147" i="34"/>
  <c r="FV147" i="34" s="1"/>
  <c r="CU147" i="34"/>
  <c r="FZ147" i="34" s="1"/>
  <c r="CY147" i="34"/>
  <c r="GD147" i="34" s="1"/>
  <c r="DC147" i="34"/>
  <c r="GH147" i="34" s="1"/>
  <c r="DG147" i="34"/>
  <c r="GL147" i="34" s="1"/>
  <c r="DK147" i="34"/>
  <c r="GP147" i="34" s="1"/>
  <c r="DO147" i="34"/>
  <c r="GT147" i="34" s="1"/>
  <c r="DS147" i="34"/>
  <c r="GX147" i="34" s="1"/>
  <c r="DW147" i="34"/>
  <c r="HB147" i="34" s="1"/>
  <c r="EA147" i="34"/>
  <c r="HF147" i="34" s="1"/>
  <c r="EE147" i="34"/>
  <c r="HJ147" i="34" s="1"/>
  <c r="EI147" i="34"/>
  <c r="HN147" i="34" s="1"/>
  <c r="EM147" i="34"/>
  <c r="HR147" i="34" s="1"/>
  <c r="EQ147" i="34"/>
  <c r="HV147" i="34" s="1"/>
  <c r="EU147" i="34"/>
  <c r="HZ147" i="34" s="1"/>
  <c r="EY147" i="34"/>
  <c r="ID147" i="34" s="1"/>
  <c r="FC147" i="34"/>
  <c r="IH147" i="34" s="1"/>
  <c r="FG147" i="34"/>
  <c r="IL147" i="34" s="1"/>
  <c r="FK147" i="34"/>
  <c r="IP147" i="34" s="1"/>
  <c r="CJ147" i="34"/>
  <c r="FO147" i="34" s="1"/>
  <c r="CN147" i="34"/>
  <c r="FS147" i="34" s="1"/>
  <c r="CR147" i="34"/>
  <c r="FW147" i="34" s="1"/>
  <c r="CV147" i="34"/>
  <c r="GA147" i="34" s="1"/>
  <c r="CZ147" i="34"/>
  <c r="GE147" i="34" s="1"/>
  <c r="DD147" i="34"/>
  <c r="GI147" i="34" s="1"/>
  <c r="DH147" i="34"/>
  <c r="GM147" i="34" s="1"/>
  <c r="DL147" i="34"/>
  <c r="GQ147" i="34" s="1"/>
  <c r="DP147" i="34"/>
  <c r="GU147" i="34" s="1"/>
  <c r="DT147" i="34"/>
  <c r="GY147" i="34" s="1"/>
  <c r="DX147" i="34"/>
  <c r="HC147" i="34" s="1"/>
  <c r="EB147" i="34"/>
  <c r="HG147" i="34" s="1"/>
  <c r="EF147" i="34"/>
  <c r="HK147" i="34" s="1"/>
  <c r="EJ147" i="34"/>
  <c r="HO147" i="34" s="1"/>
  <c r="EN147" i="34"/>
  <c r="HS147" i="34" s="1"/>
  <c r="ER147" i="34"/>
  <c r="HW147" i="34" s="1"/>
  <c r="EV147" i="34"/>
  <c r="IA147" i="34" s="1"/>
  <c r="EZ147" i="34"/>
  <c r="IE147" i="34" s="1"/>
  <c r="FD147" i="34"/>
  <c r="II147" i="34" s="1"/>
  <c r="FH147" i="34"/>
  <c r="IM147" i="34" s="1"/>
  <c r="FL147" i="34"/>
  <c r="IQ147" i="34" s="1"/>
  <c r="CK147" i="34"/>
  <c r="FP147" i="34" s="1"/>
  <c r="CO147" i="34"/>
  <c r="FT147" i="34" s="1"/>
  <c r="CS147" i="34"/>
  <c r="FX147" i="34" s="1"/>
  <c r="CW147" i="34"/>
  <c r="GB147" i="34" s="1"/>
  <c r="DA147" i="34"/>
  <c r="GF147" i="34" s="1"/>
  <c r="DE147" i="34"/>
  <c r="GJ147" i="34" s="1"/>
  <c r="DI147" i="34"/>
  <c r="GN147" i="34" s="1"/>
  <c r="DM147" i="34"/>
  <c r="GR147" i="34" s="1"/>
  <c r="DQ147" i="34"/>
  <c r="GV147" i="34" s="1"/>
  <c r="DU147" i="34"/>
  <c r="GZ147" i="34" s="1"/>
  <c r="DY147" i="34"/>
  <c r="HD147" i="34" s="1"/>
  <c r="EC147" i="34"/>
  <c r="HH147" i="34" s="1"/>
  <c r="EG147" i="34"/>
  <c r="HL147" i="34" s="1"/>
  <c r="EK147" i="34"/>
  <c r="HP147" i="34" s="1"/>
  <c r="EO147" i="34"/>
  <c r="HT147" i="34" s="1"/>
  <c r="ES147" i="34"/>
  <c r="HX147" i="34" s="1"/>
  <c r="EW147" i="34"/>
  <c r="IB147" i="34" s="1"/>
  <c r="FA147" i="34"/>
  <c r="IF147" i="34" s="1"/>
  <c r="FE147" i="34"/>
  <c r="IJ147" i="34" s="1"/>
  <c r="FI147" i="34"/>
  <c r="IN147" i="34" s="1"/>
  <c r="FM147" i="34"/>
  <c r="IR147" i="34" s="1"/>
  <c r="CX147" i="34"/>
  <c r="GC147" i="34" s="1"/>
  <c r="DN147" i="34"/>
  <c r="GS147" i="34" s="1"/>
  <c r="ED147" i="34"/>
  <c r="HI147" i="34" s="1"/>
  <c r="ET147" i="34"/>
  <c r="HY147" i="34" s="1"/>
  <c r="FJ147" i="34"/>
  <c r="IO147" i="34" s="1"/>
  <c r="DZ147" i="34"/>
  <c r="HE147" i="34" s="1"/>
  <c r="EP147" i="34"/>
  <c r="HU147" i="34" s="1"/>
  <c r="CL147" i="34"/>
  <c r="FQ147" i="34" s="1"/>
  <c r="DB147" i="34"/>
  <c r="GG147" i="34" s="1"/>
  <c r="DR147" i="34"/>
  <c r="GW147" i="34" s="1"/>
  <c r="EH147" i="34"/>
  <c r="HM147" i="34" s="1"/>
  <c r="EX147" i="34"/>
  <c r="IC147" i="34" s="1"/>
  <c r="FN147" i="34"/>
  <c r="IS147" i="34" s="1"/>
  <c r="DJ147" i="34"/>
  <c r="GO147" i="34" s="1"/>
  <c r="CP147" i="34"/>
  <c r="FU147" i="34" s="1"/>
  <c r="DF147" i="34"/>
  <c r="GK147" i="34" s="1"/>
  <c r="DV147" i="34"/>
  <c r="HA147" i="34" s="1"/>
  <c r="EL147" i="34"/>
  <c r="HQ147" i="34" s="1"/>
  <c r="FB147" i="34"/>
  <c r="IG147" i="34" s="1"/>
  <c r="CT147" i="34"/>
  <c r="FY147" i="34" s="1"/>
  <c r="FF147" i="34"/>
  <c r="IK147" i="34" s="1"/>
  <c r="CM143" i="34"/>
  <c r="FR143" i="34" s="1"/>
  <c r="CQ143" i="34"/>
  <c r="FV143" i="34" s="1"/>
  <c r="CU143" i="34"/>
  <c r="FZ143" i="34" s="1"/>
  <c r="CY143" i="34"/>
  <c r="GD143" i="34" s="1"/>
  <c r="DC143" i="34"/>
  <c r="GH143" i="34" s="1"/>
  <c r="DG143" i="34"/>
  <c r="GL143" i="34" s="1"/>
  <c r="DK143" i="34"/>
  <c r="GP143" i="34" s="1"/>
  <c r="DO143" i="34"/>
  <c r="GT143" i="34" s="1"/>
  <c r="DS143" i="34"/>
  <c r="GX143" i="34" s="1"/>
  <c r="DW143" i="34"/>
  <c r="HB143" i="34" s="1"/>
  <c r="EA143" i="34"/>
  <c r="HF143" i="34" s="1"/>
  <c r="EE143" i="34"/>
  <c r="HJ143" i="34" s="1"/>
  <c r="EI143" i="34"/>
  <c r="HN143" i="34" s="1"/>
  <c r="EM143" i="34"/>
  <c r="HR143" i="34" s="1"/>
  <c r="EQ143" i="34"/>
  <c r="HV143" i="34" s="1"/>
  <c r="EU143" i="34"/>
  <c r="HZ143" i="34" s="1"/>
  <c r="EY143" i="34"/>
  <c r="ID143" i="34" s="1"/>
  <c r="FC143" i="34"/>
  <c r="IH143" i="34" s="1"/>
  <c r="FG143" i="34"/>
  <c r="IL143" i="34" s="1"/>
  <c r="FK143" i="34"/>
  <c r="IP143" i="34" s="1"/>
  <c r="CJ143" i="34"/>
  <c r="FO143" i="34" s="1"/>
  <c r="CN143" i="34"/>
  <c r="FS143" i="34" s="1"/>
  <c r="CR143" i="34"/>
  <c r="FW143" i="34" s="1"/>
  <c r="CV143" i="34"/>
  <c r="GA143" i="34" s="1"/>
  <c r="CZ143" i="34"/>
  <c r="GE143" i="34" s="1"/>
  <c r="DD143" i="34"/>
  <c r="GI143" i="34" s="1"/>
  <c r="DH143" i="34"/>
  <c r="GM143" i="34" s="1"/>
  <c r="DL143" i="34"/>
  <c r="GQ143" i="34" s="1"/>
  <c r="DP143" i="34"/>
  <c r="GU143" i="34" s="1"/>
  <c r="DT143" i="34"/>
  <c r="GY143" i="34" s="1"/>
  <c r="DX143" i="34"/>
  <c r="HC143" i="34" s="1"/>
  <c r="EB143" i="34"/>
  <c r="HG143" i="34" s="1"/>
  <c r="EF143" i="34"/>
  <c r="HK143" i="34" s="1"/>
  <c r="EJ143" i="34"/>
  <c r="HO143" i="34" s="1"/>
  <c r="EN143" i="34"/>
  <c r="HS143" i="34" s="1"/>
  <c r="ER143" i="34"/>
  <c r="HW143" i="34" s="1"/>
  <c r="EV143" i="34"/>
  <c r="IA143" i="34" s="1"/>
  <c r="EZ143" i="34"/>
  <c r="IE143" i="34" s="1"/>
  <c r="FD143" i="34"/>
  <c r="II143" i="34" s="1"/>
  <c r="FH143" i="34"/>
  <c r="IM143" i="34" s="1"/>
  <c r="FL143" i="34"/>
  <c r="IQ143" i="34" s="1"/>
  <c r="CK143" i="34"/>
  <c r="FP143" i="34" s="1"/>
  <c r="CO143" i="34"/>
  <c r="FT143" i="34" s="1"/>
  <c r="CS143" i="34"/>
  <c r="FX143" i="34" s="1"/>
  <c r="CW143" i="34"/>
  <c r="GB143" i="34" s="1"/>
  <c r="DA143" i="34"/>
  <c r="GF143" i="34" s="1"/>
  <c r="DE143" i="34"/>
  <c r="GJ143" i="34" s="1"/>
  <c r="DI143" i="34"/>
  <c r="GN143" i="34" s="1"/>
  <c r="DM143" i="34"/>
  <c r="GR143" i="34" s="1"/>
  <c r="DQ143" i="34"/>
  <c r="GV143" i="34" s="1"/>
  <c r="DU143" i="34"/>
  <c r="GZ143" i="34" s="1"/>
  <c r="DY143" i="34"/>
  <c r="HD143" i="34" s="1"/>
  <c r="EC143" i="34"/>
  <c r="HH143" i="34" s="1"/>
  <c r="EG143" i="34"/>
  <c r="HL143" i="34" s="1"/>
  <c r="EK143" i="34"/>
  <c r="HP143" i="34" s="1"/>
  <c r="EO143" i="34"/>
  <c r="HT143" i="34" s="1"/>
  <c r="ES143" i="34"/>
  <c r="HX143" i="34" s="1"/>
  <c r="EW143" i="34"/>
  <c r="IB143" i="34" s="1"/>
  <c r="FA143" i="34"/>
  <c r="IF143" i="34" s="1"/>
  <c r="FE143" i="34"/>
  <c r="IJ143" i="34" s="1"/>
  <c r="FI143" i="34"/>
  <c r="IN143" i="34" s="1"/>
  <c r="FM143" i="34"/>
  <c r="IR143" i="34" s="1"/>
  <c r="CT143" i="34"/>
  <c r="FY143" i="34" s="1"/>
  <c r="DJ143" i="34"/>
  <c r="GO143" i="34" s="1"/>
  <c r="DZ143" i="34"/>
  <c r="HE143" i="34" s="1"/>
  <c r="EP143" i="34"/>
  <c r="HU143" i="34" s="1"/>
  <c r="FF143" i="34"/>
  <c r="IK143" i="34" s="1"/>
  <c r="DF143" i="34"/>
  <c r="GK143" i="34" s="1"/>
  <c r="FB143" i="34"/>
  <c r="IG143" i="34" s="1"/>
  <c r="CX143" i="34"/>
  <c r="GC143" i="34" s="1"/>
  <c r="DN143" i="34"/>
  <c r="GS143" i="34" s="1"/>
  <c r="ED143" i="34"/>
  <c r="HI143" i="34" s="1"/>
  <c r="ET143" i="34"/>
  <c r="HY143" i="34" s="1"/>
  <c r="FJ143" i="34"/>
  <c r="IO143" i="34" s="1"/>
  <c r="CP143" i="34"/>
  <c r="FU143" i="34" s="1"/>
  <c r="EL143" i="34"/>
  <c r="HQ143" i="34" s="1"/>
  <c r="CL143" i="34"/>
  <c r="FQ143" i="34" s="1"/>
  <c r="DB143" i="34"/>
  <c r="GG143" i="34" s="1"/>
  <c r="DR143" i="34"/>
  <c r="GW143" i="34" s="1"/>
  <c r="EH143" i="34"/>
  <c r="HM143" i="34" s="1"/>
  <c r="EX143" i="34"/>
  <c r="IC143" i="34" s="1"/>
  <c r="FN143" i="34"/>
  <c r="IS143" i="34" s="1"/>
  <c r="DV143" i="34"/>
  <c r="HA143" i="34" s="1"/>
  <c r="CM139" i="34"/>
  <c r="FR139" i="34" s="1"/>
  <c r="CQ139" i="34"/>
  <c r="FV139" i="34" s="1"/>
  <c r="CU139" i="34"/>
  <c r="FZ139" i="34" s="1"/>
  <c r="CY139" i="34"/>
  <c r="GD139" i="34" s="1"/>
  <c r="DC139" i="34"/>
  <c r="GH139" i="34" s="1"/>
  <c r="DG139" i="34"/>
  <c r="GL139" i="34" s="1"/>
  <c r="DK139" i="34"/>
  <c r="GP139" i="34" s="1"/>
  <c r="DO139" i="34"/>
  <c r="GT139" i="34" s="1"/>
  <c r="DS139" i="34"/>
  <c r="GX139" i="34" s="1"/>
  <c r="DW139" i="34"/>
  <c r="HB139" i="34" s="1"/>
  <c r="EA139" i="34"/>
  <c r="HF139" i="34" s="1"/>
  <c r="EE139" i="34"/>
  <c r="HJ139" i="34" s="1"/>
  <c r="EI139" i="34"/>
  <c r="HN139" i="34" s="1"/>
  <c r="EM139" i="34"/>
  <c r="HR139" i="34" s="1"/>
  <c r="EQ139" i="34"/>
  <c r="HV139" i="34" s="1"/>
  <c r="EU139" i="34"/>
  <c r="HZ139" i="34" s="1"/>
  <c r="EY139" i="34"/>
  <c r="ID139" i="34" s="1"/>
  <c r="FC139" i="34"/>
  <c r="IH139" i="34" s="1"/>
  <c r="FG139" i="34"/>
  <c r="IL139" i="34" s="1"/>
  <c r="FK139" i="34"/>
  <c r="IP139" i="34" s="1"/>
  <c r="CJ139" i="34"/>
  <c r="FO139" i="34" s="1"/>
  <c r="CN139" i="34"/>
  <c r="FS139" i="34" s="1"/>
  <c r="CR139" i="34"/>
  <c r="FW139" i="34" s="1"/>
  <c r="CV139" i="34"/>
  <c r="GA139" i="34" s="1"/>
  <c r="CZ139" i="34"/>
  <c r="GE139" i="34" s="1"/>
  <c r="DD139" i="34"/>
  <c r="GI139" i="34" s="1"/>
  <c r="DH139" i="34"/>
  <c r="GM139" i="34" s="1"/>
  <c r="DL139" i="34"/>
  <c r="GQ139" i="34" s="1"/>
  <c r="DP139" i="34"/>
  <c r="GU139" i="34" s="1"/>
  <c r="DT139" i="34"/>
  <c r="GY139" i="34" s="1"/>
  <c r="DX139" i="34"/>
  <c r="HC139" i="34" s="1"/>
  <c r="EB139" i="34"/>
  <c r="HG139" i="34" s="1"/>
  <c r="EF139" i="34"/>
  <c r="HK139" i="34" s="1"/>
  <c r="EJ139" i="34"/>
  <c r="HO139" i="34" s="1"/>
  <c r="EN139" i="34"/>
  <c r="HS139" i="34" s="1"/>
  <c r="ER139" i="34"/>
  <c r="HW139" i="34" s="1"/>
  <c r="EV139" i="34"/>
  <c r="IA139" i="34" s="1"/>
  <c r="EZ139" i="34"/>
  <c r="IE139" i="34" s="1"/>
  <c r="FD139" i="34"/>
  <c r="II139" i="34" s="1"/>
  <c r="FH139" i="34"/>
  <c r="IM139" i="34" s="1"/>
  <c r="FL139" i="34"/>
  <c r="IQ139" i="34" s="1"/>
  <c r="CK139" i="34"/>
  <c r="FP139" i="34" s="1"/>
  <c r="CO139" i="34"/>
  <c r="FT139" i="34" s="1"/>
  <c r="CS139" i="34"/>
  <c r="FX139" i="34" s="1"/>
  <c r="CW139" i="34"/>
  <c r="GB139" i="34" s="1"/>
  <c r="DA139" i="34"/>
  <c r="GF139" i="34" s="1"/>
  <c r="DE139" i="34"/>
  <c r="GJ139" i="34" s="1"/>
  <c r="DI139" i="34"/>
  <c r="GN139" i="34" s="1"/>
  <c r="DM139" i="34"/>
  <c r="GR139" i="34" s="1"/>
  <c r="DQ139" i="34"/>
  <c r="GV139" i="34" s="1"/>
  <c r="DU139" i="34"/>
  <c r="GZ139" i="34" s="1"/>
  <c r="DY139" i="34"/>
  <c r="HD139" i="34" s="1"/>
  <c r="EC139" i="34"/>
  <c r="HH139" i="34" s="1"/>
  <c r="EG139" i="34"/>
  <c r="HL139" i="34" s="1"/>
  <c r="EK139" i="34"/>
  <c r="HP139" i="34" s="1"/>
  <c r="EO139" i="34"/>
  <c r="HT139" i="34" s="1"/>
  <c r="ES139" i="34"/>
  <c r="HX139" i="34" s="1"/>
  <c r="EW139" i="34"/>
  <c r="IB139" i="34" s="1"/>
  <c r="FA139" i="34"/>
  <c r="IF139" i="34" s="1"/>
  <c r="FE139" i="34"/>
  <c r="IJ139" i="34" s="1"/>
  <c r="FI139" i="34"/>
  <c r="IN139" i="34" s="1"/>
  <c r="FM139" i="34"/>
  <c r="IR139" i="34" s="1"/>
  <c r="CP139" i="34"/>
  <c r="FU139" i="34" s="1"/>
  <c r="DF139" i="34"/>
  <c r="GK139" i="34" s="1"/>
  <c r="DV139" i="34"/>
  <c r="HA139" i="34" s="1"/>
  <c r="EL139" i="34"/>
  <c r="HQ139" i="34" s="1"/>
  <c r="FB139" i="34"/>
  <c r="IG139" i="34" s="1"/>
  <c r="DB139" i="34"/>
  <c r="GG139" i="34" s="1"/>
  <c r="EX139" i="34"/>
  <c r="IC139" i="34" s="1"/>
  <c r="CT139" i="34"/>
  <c r="FY139" i="34" s="1"/>
  <c r="DJ139" i="34"/>
  <c r="GO139" i="34" s="1"/>
  <c r="DZ139" i="34"/>
  <c r="HE139" i="34" s="1"/>
  <c r="EP139" i="34"/>
  <c r="HU139" i="34" s="1"/>
  <c r="FF139" i="34"/>
  <c r="IK139" i="34" s="1"/>
  <c r="CL139" i="34"/>
  <c r="FQ139" i="34" s="1"/>
  <c r="EH139" i="34"/>
  <c r="HM139" i="34" s="1"/>
  <c r="CX139" i="34"/>
  <c r="GC139" i="34" s="1"/>
  <c r="DN139" i="34"/>
  <c r="GS139" i="34" s="1"/>
  <c r="ED139" i="34"/>
  <c r="HI139" i="34" s="1"/>
  <c r="ET139" i="34"/>
  <c r="HY139" i="34" s="1"/>
  <c r="FJ139" i="34"/>
  <c r="IO139" i="34" s="1"/>
  <c r="DR139" i="34"/>
  <c r="GW139" i="34" s="1"/>
  <c r="FN139" i="34"/>
  <c r="IS139" i="34" s="1"/>
  <c r="CM135" i="34"/>
  <c r="FR135" i="34" s="1"/>
  <c r="CQ135" i="34"/>
  <c r="FV135" i="34" s="1"/>
  <c r="CU135" i="34"/>
  <c r="FZ135" i="34" s="1"/>
  <c r="CY135" i="34"/>
  <c r="GD135" i="34" s="1"/>
  <c r="DC135" i="34"/>
  <c r="GH135" i="34" s="1"/>
  <c r="DG135" i="34"/>
  <c r="GL135" i="34" s="1"/>
  <c r="DK135" i="34"/>
  <c r="GP135" i="34" s="1"/>
  <c r="DO135" i="34"/>
  <c r="GT135" i="34" s="1"/>
  <c r="DS135" i="34"/>
  <c r="GX135" i="34" s="1"/>
  <c r="DW135" i="34"/>
  <c r="HB135" i="34" s="1"/>
  <c r="EA135" i="34"/>
  <c r="HF135" i="34" s="1"/>
  <c r="EE135" i="34"/>
  <c r="HJ135" i="34" s="1"/>
  <c r="EI135" i="34"/>
  <c r="HN135" i="34" s="1"/>
  <c r="EM135" i="34"/>
  <c r="HR135" i="34" s="1"/>
  <c r="EQ135" i="34"/>
  <c r="HV135" i="34" s="1"/>
  <c r="EU135" i="34"/>
  <c r="HZ135" i="34" s="1"/>
  <c r="EY135" i="34"/>
  <c r="ID135" i="34" s="1"/>
  <c r="FC135" i="34"/>
  <c r="IH135" i="34" s="1"/>
  <c r="FG135" i="34"/>
  <c r="IL135" i="34" s="1"/>
  <c r="FK135" i="34"/>
  <c r="IP135" i="34" s="1"/>
  <c r="CJ135" i="34"/>
  <c r="FO135" i="34" s="1"/>
  <c r="CN135" i="34"/>
  <c r="FS135" i="34" s="1"/>
  <c r="CR135" i="34"/>
  <c r="FW135" i="34" s="1"/>
  <c r="CV135" i="34"/>
  <c r="GA135" i="34" s="1"/>
  <c r="CZ135" i="34"/>
  <c r="GE135" i="34" s="1"/>
  <c r="DD135" i="34"/>
  <c r="GI135" i="34" s="1"/>
  <c r="DH135" i="34"/>
  <c r="GM135" i="34" s="1"/>
  <c r="DL135" i="34"/>
  <c r="GQ135" i="34" s="1"/>
  <c r="DP135" i="34"/>
  <c r="GU135" i="34" s="1"/>
  <c r="DT135" i="34"/>
  <c r="GY135" i="34" s="1"/>
  <c r="DX135" i="34"/>
  <c r="HC135" i="34" s="1"/>
  <c r="EB135" i="34"/>
  <c r="HG135" i="34" s="1"/>
  <c r="EF135" i="34"/>
  <c r="HK135" i="34" s="1"/>
  <c r="EJ135" i="34"/>
  <c r="HO135" i="34" s="1"/>
  <c r="EN135" i="34"/>
  <c r="HS135" i="34" s="1"/>
  <c r="ER135" i="34"/>
  <c r="HW135" i="34" s="1"/>
  <c r="EV135" i="34"/>
  <c r="IA135" i="34" s="1"/>
  <c r="EZ135" i="34"/>
  <c r="IE135" i="34" s="1"/>
  <c r="FD135" i="34"/>
  <c r="II135" i="34" s="1"/>
  <c r="FH135" i="34"/>
  <c r="IM135" i="34" s="1"/>
  <c r="FL135" i="34"/>
  <c r="IQ135" i="34" s="1"/>
  <c r="CK135" i="34"/>
  <c r="FP135" i="34" s="1"/>
  <c r="CO135" i="34"/>
  <c r="FT135" i="34" s="1"/>
  <c r="CS135" i="34"/>
  <c r="FX135" i="34" s="1"/>
  <c r="CW135" i="34"/>
  <c r="GB135" i="34" s="1"/>
  <c r="DA135" i="34"/>
  <c r="GF135" i="34" s="1"/>
  <c r="DE135" i="34"/>
  <c r="GJ135" i="34" s="1"/>
  <c r="DI135" i="34"/>
  <c r="GN135" i="34" s="1"/>
  <c r="DM135" i="34"/>
  <c r="GR135" i="34" s="1"/>
  <c r="DQ135" i="34"/>
  <c r="GV135" i="34" s="1"/>
  <c r="DU135" i="34"/>
  <c r="GZ135" i="34" s="1"/>
  <c r="DY135" i="34"/>
  <c r="HD135" i="34" s="1"/>
  <c r="EC135" i="34"/>
  <c r="HH135" i="34" s="1"/>
  <c r="EG135" i="34"/>
  <c r="HL135" i="34" s="1"/>
  <c r="EK135" i="34"/>
  <c r="HP135" i="34" s="1"/>
  <c r="EO135" i="34"/>
  <c r="HT135" i="34" s="1"/>
  <c r="ES135" i="34"/>
  <c r="HX135" i="34" s="1"/>
  <c r="EW135" i="34"/>
  <c r="IB135" i="34" s="1"/>
  <c r="FA135" i="34"/>
  <c r="IF135" i="34" s="1"/>
  <c r="FE135" i="34"/>
  <c r="IJ135" i="34" s="1"/>
  <c r="FI135" i="34"/>
  <c r="IN135" i="34" s="1"/>
  <c r="FM135" i="34"/>
  <c r="IR135" i="34" s="1"/>
  <c r="CL135" i="34"/>
  <c r="FQ135" i="34" s="1"/>
  <c r="DB135" i="34"/>
  <c r="GG135" i="34" s="1"/>
  <c r="DR135" i="34"/>
  <c r="GW135" i="34" s="1"/>
  <c r="EH135" i="34"/>
  <c r="HM135" i="34" s="1"/>
  <c r="EX135" i="34"/>
  <c r="IC135" i="34" s="1"/>
  <c r="FN135" i="34"/>
  <c r="IS135" i="34" s="1"/>
  <c r="DN135" i="34"/>
  <c r="GS135" i="34" s="1"/>
  <c r="FJ135" i="34"/>
  <c r="IO135" i="34" s="1"/>
  <c r="CP135" i="34"/>
  <c r="FU135" i="34" s="1"/>
  <c r="DF135" i="34"/>
  <c r="GK135" i="34" s="1"/>
  <c r="DV135" i="34"/>
  <c r="HA135" i="34" s="1"/>
  <c r="EL135" i="34"/>
  <c r="HQ135" i="34" s="1"/>
  <c r="FB135" i="34"/>
  <c r="IG135" i="34" s="1"/>
  <c r="ED135" i="34"/>
  <c r="HI135" i="34" s="1"/>
  <c r="CT135" i="34"/>
  <c r="FY135" i="34" s="1"/>
  <c r="DJ135" i="34"/>
  <c r="GO135" i="34" s="1"/>
  <c r="DZ135" i="34"/>
  <c r="HE135" i="34" s="1"/>
  <c r="EP135" i="34"/>
  <c r="HU135" i="34" s="1"/>
  <c r="FF135" i="34"/>
  <c r="IK135" i="34" s="1"/>
  <c r="CX135" i="34"/>
  <c r="GC135" i="34" s="1"/>
  <c r="ET135" i="34"/>
  <c r="HY135" i="34" s="1"/>
  <c r="CM131" i="34"/>
  <c r="FR131" i="34" s="1"/>
  <c r="CQ131" i="34"/>
  <c r="FV131" i="34" s="1"/>
  <c r="CU131" i="34"/>
  <c r="FZ131" i="34" s="1"/>
  <c r="CY131" i="34"/>
  <c r="GD131" i="34" s="1"/>
  <c r="DC131" i="34"/>
  <c r="GH131" i="34" s="1"/>
  <c r="DG131" i="34"/>
  <c r="GL131" i="34" s="1"/>
  <c r="DK131" i="34"/>
  <c r="GP131" i="34" s="1"/>
  <c r="DO131" i="34"/>
  <c r="GT131" i="34" s="1"/>
  <c r="DS131" i="34"/>
  <c r="GX131" i="34" s="1"/>
  <c r="DW131" i="34"/>
  <c r="HB131" i="34" s="1"/>
  <c r="EA131" i="34"/>
  <c r="HF131" i="34" s="1"/>
  <c r="EE131" i="34"/>
  <c r="HJ131" i="34" s="1"/>
  <c r="EI131" i="34"/>
  <c r="HN131" i="34" s="1"/>
  <c r="EM131" i="34"/>
  <c r="HR131" i="34" s="1"/>
  <c r="EQ131" i="34"/>
  <c r="HV131" i="34" s="1"/>
  <c r="EU131" i="34"/>
  <c r="HZ131" i="34" s="1"/>
  <c r="EY131" i="34"/>
  <c r="ID131" i="34" s="1"/>
  <c r="FC131" i="34"/>
  <c r="IH131" i="34" s="1"/>
  <c r="FG131" i="34"/>
  <c r="IL131" i="34" s="1"/>
  <c r="FK131" i="34"/>
  <c r="IP131" i="34" s="1"/>
  <c r="CJ131" i="34"/>
  <c r="FO131" i="34" s="1"/>
  <c r="CN131" i="34"/>
  <c r="FS131" i="34" s="1"/>
  <c r="CR131" i="34"/>
  <c r="FW131" i="34" s="1"/>
  <c r="CV131" i="34"/>
  <c r="GA131" i="34" s="1"/>
  <c r="CZ131" i="34"/>
  <c r="GE131" i="34" s="1"/>
  <c r="DD131" i="34"/>
  <c r="GI131" i="34" s="1"/>
  <c r="DH131" i="34"/>
  <c r="GM131" i="34" s="1"/>
  <c r="DL131" i="34"/>
  <c r="GQ131" i="34" s="1"/>
  <c r="DP131" i="34"/>
  <c r="GU131" i="34" s="1"/>
  <c r="DT131" i="34"/>
  <c r="GY131" i="34" s="1"/>
  <c r="DX131" i="34"/>
  <c r="HC131" i="34" s="1"/>
  <c r="EB131" i="34"/>
  <c r="HG131" i="34" s="1"/>
  <c r="EF131" i="34"/>
  <c r="HK131" i="34" s="1"/>
  <c r="EJ131" i="34"/>
  <c r="HO131" i="34" s="1"/>
  <c r="EN131" i="34"/>
  <c r="HS131" i="34" s="1"/>
  <c r="ER131" i="34"/>
  <c r="HW131" i="34" s="1"/>
  <c r="EV131" i="34"/>
  <c r="IA131" i="34" s="1"/>
  <c r="EZ131" i="34"/>
  <c r="IE131" i="34" s="1"/>
  <c r="FD131" i="34"/>
  <c r="II131" i="34" s="1"/>
  <c r="FH131" i="34"/>
  <c r="IM131" i="34" s="1"/>
  <c r="FL131" i="34"/>
  <c r="IQ131" i="34" s="1"/>
  <c r="CK131" i="34"/>
  <c r="FP131" i="34" s="1"/>
  <c r="CO131" i="34"/>
  <c r="FT131" i="34" s="1"/>
  <c r="CS131" i="34"/>
  <c r="FX131" i="34" s="1"/>
  <c r="CW131" i="34"/>
  <c r="GB131" i="34" s="1"/>
  <c r="DA131" i="34"/>
  <c r="GF131" i="34" s="1"/>
  <c r="DE131" i="34"/>
  <c r="GJ131" i="34" s="1"/>
  <c r="DI131" i="34"/>
  <c r="GN131" i="34" s="1"/>
  <c r="DM131" i="34"/>
  <c r="GR131" i="34" s="1"/>
  <c r="DQ131" i="34"/>
  <c r="GV131" i="34" s="1"/>
  <c r="DU131" i="34"/>
  <c r="GZ131" i="34" s="1"/>
  <c r="DY131" i="34"/>
  <c r="HD131" i="34" s="1"/>
  <c r="EC131" i="34"/>
  <c r="HH131" i="34" s="1"/>
  <c r="EG131" i="34"/>
  <c r="HL131" i="34" s="1"/>
  <c r="EK131" i="34"/>
  <c r="HP131" i="34" s="1"/>
  <c r="EO131" i="34"/>
  <c r="HT131" i="34" s="1"/>
  <c r="ES131" i="34"/>
  <c r="HX131" i="34" s="1"/>
  <c r="EW131" i="34"/>
  <c r="IB131" i="34" s="1"/>
  <c r="FA131" i="34"/>
  <c r="IF131" i="34" s="1"/>
  <c r="FE131" i="34"/>
  <c r="IJ131" i="34" s="1"/>
  <c r="FI131" i="34"/>
  <c r="IN131" i="34" s="1"/>
  <c r="FM131" i="34"/>
  <c r="IR131" i="34" s="1"/>
  <c r="CX131" i="34"/>
  <c r="GC131" i="34" s="1"/>
  <c r="DN131" i="34"/>
  <c r="GS131" i="34" s="1"/>
  <c r="ED131" i="34"/>
  <c r="HI131" i="34" s="1"/>
  <c r="ET131" i="34"/>
  <c r="HY131" i="34" s="1"/>
  <c r="FJ131" i="34"/>
  <c r="IO131" i="34" s="1"/>
  <c r="DZ131" i="34"/>
  <c r="HE131" i="34" s="1"/>
  <c r="CL131" i="34"/>
  <c r="FQ131" i="34" s="1"/>
  <c r="DB131" i="34"/>
  <c r="GG131" i="34" s="1"/>
  <c r="DR131" i="34"/>
  <c r="GW131" i="34" s="1"/>
  <c r="EH131" i="34"/>
  <c r="HM131" i="34" s="1"/>
  <c r="EX131" i="34"/>
  <c r="IC131" i="34" s="1"/>
  <c r="FN131" i="34"/>
  <c r="IS131" i="34" s="1"/>
  <c r="DJ131" i="34"/>
  <c r="GO131" i="34" s="1"/>
  <c r="FF131" i="34"/>
  <c r="IK131" i="34" s="1"/>
  <c r="CP131" i="34"/>
  <c r="FU131" i="34" s="1"/>
  <c r="DF131" i="34"/>
  <c r="GK131" i="34" s="1"/>
  <c r="DV131" i="34"/>
  <c r="HA131" i="34" s="1"/>
  <c r="EL131" i="34"/>
  <c r="HQ131" i="34" s="1"/>
  <c r="FB131" i="34"/>
  <c r="IG131" i="34" s="1"/>
  <c r="CT131" i="34"/>
  <c r="FY131" i="34" s="1"/>
  <c r="EP131" i="34"/>
  <c r="HU131" i="34" s="1"/>
  <c r="CM127" i="34"/>
  <c r="FR127" i="34" s="1"/>
  <c r="CQ127" i="34"/>
  <c r="FV127" i="34" s="1"/>
  <c r="CU127" i="34"/>
  <c r="FZ127" i="34" s="1"/>
  <c r="CY127" i="34"/>
  <c r="GD127" i="34" s="1"/>
  <c r="DC127" i="34"/>
  <c r="GH127" i="34" s="1"/>
  <c r="DG127" i="34"/>
  <c r="GL127" i="34" s="1"/>
  <c r="DK127" i="34"/>
  <c r="GP127" i="34" s="1"/>
  <c r="DO127" i="34"/>
  <c r="GT127" i="34" s="1"/>
  <c r="DS127" i="34"/>
  <c r="GX127" i="34" s="1"/>
  <c r="DW127" i="34"/>
  <c r="HB127" i="34" s="1"/>
  <c r="EA127" i="34"/>
  <c r="HF127" i="34" s="1"/>
  <c r="EE127" i="34"/>
  <c r="HJ127" i="34" s="1"/>
  <c r="EI127" i="34"/>
  <c r="HN127" i="34" s="1"/>
  <c r="EM127" i="34"/>
  <c r="HR127" i="34" s="1"/>
  <c r="EQ127" i="34"/>
  <c r="HV127" i="34" s="1"/>
  <c r="EU127" i="34"/>
  <c r="HZ127" i="34" s="1"/>
  <c r="EY127" i="34"/>
  <c r="ID127" i="34" s="1"/>
  <c r="FC127" i="34"/>
  <c r="IH127" i="34" s="1"/>
  <c r="FG127" i="34"/>
  <c r="IL127" i="34" s="1"/>
  <c r="FK127" i="34"/>
  <c r="IP127" i="34" s="1"/>
  <c r="CJ127" i="34"/>
  <c r="FO127" i="34" s="1"/>
  <c r="CN127" i="34"/>
  <c r="FS127" i="34" s="1"/>
  <c r="CR127" i="34"/>
  <c r="FW127" i="34" s="1"/>
  <c r="CV127" i="34"/>
  <c r="GA127" i="34" s="1"/>
  <c r="CZ127" i="34"/>
  <c r="GE127" i="34" s="1"/>
  <c r="DD127" i="34"/>
  <c r="GI127" i="34" s="1"/>
  <c r="DH127" i="34"/>
  <c r="GM127" i="34" s="1"/>
  <c r="DL127" i="34"/>
  <c r="GQ127" i="34" s="1"/>
  <c r="DP127" i="34"/>
  <c r="GU127" i="34" s="1"/>
  <c r="DT127" i="34"/>
  <c r="GY127" i="34" s="1"/>
  <c r="DX127" i="34"/>
  <c r="HC127" i="34" s="1"/>
  <c r="EB127" i="34"/>
  <c r="HG127" i="34" s="1"/>
  <c r="EF127" i="34"/>
  <c r="HK127" i="34" s="1"/>
  <c r="EJ127" i="34"/>
  <c r="HO127" i="34" s="1"/>
  <c r="EN127" i="34"/>
  <c r="HS127" i="34" s="1"/>
  <c r="ER127" i="34"/>
  <c r="HW127" i="34" s="1"/>
  <c r="EV127" i="34"/>
  <c r="IA127" i="34" s="1"/>
  <c r="EZ127" i="34"/>
  <c r="IE127" i="34" s="1"/>
  <c r="FD127" i="34"/>
  <c r="II127" i="34" s="1"/>
  <c r="FH127" i="34"/>
  <c r="IM127" i="34" s="1"/>
  <c r="FL127" i="34"/>
  <c r="IQ127" i="34" s="1"/>
  <c r="CK127" i="34"/>
  <c r="FP127" i="34" s="1"/>
  <c r="CO127" i="34"/>
  <c r="FT127" i="34" s="1"/>
  <c r="CS127" i="34"/>
  <c r="FX127" i="34" s="1"/>
  <c r="CW127" i="34"/>
  <c r="GB127" i="34" s="1"/>
  <c r="DA127" i="34"/>
  <c r="GF127" i="34" s="1"/>
  <c r="DE127" i="34"/>
  <c r="GJ127" i="34" s="1"/>
  <c r="DI127" i="34"/>
  <c r="GN127" i="34" s="1"/>
  <c r="DM127" i="34"/>
  <c r="GR127" i="34" s="1"/>
  <c r="DQ127" i="34"/>
  <c r="GV127" i="34" s="1"/>
  <c r="DU127" i="34"/>
  <c r="GZ127" i="34" s="1"/>
  <c r="DY127" i="34"/>
  <c r="HD127" i="34" s="1"/>
  <c r="EC127" i="34"/>
  <c r="HH127" i="34" s="1"/>
  <c r="EG127" i="34"/>
  <c r="HL127" i="34" s="1"/>
  <c r="EK127" i="34"/>
  <c r="HP127" i="34" s="1"/>
  <c r="EO127" i="34"/>
  <c r="HT127" i="34" s="1"/>
  <c r="ES127" i="34"/>
  <c r="HX127" i="34" s="1"/>
  <c r="EW127" i="34"/>
  <c r="IB127" i="34" s="1"/>
  <c r="FA127" i="34"/>
  <c r="IF127" i="34" s="1"/>
  <c r="FE127" i="34"/>
  <c r="IJ127" i="34" s="1"/>
  <c r="FI127" i="34"/>
  <c r="IN127" i="34" s="1"/>
  <c r="FM127" i="34"/>
  <c r="IR127" i="34" s="1"/>
  <c r="CT127" i="34"/>
  <c r="FY127" i="34" s="1"/>
  <c r="DJ127" i="34"/>
  <c r="GO127" i="34" s="1"/>
  <c r="DZ127" i="34"/>
  <c r="HE127" i="34" s="1"/>
  <c r="EP127" i="34"/>
  <c r="HU127" i="34" s="1"/>
  <c r="FF127" i="34"/>
  <c r="IK127" i="34" s="1"/>
  <c r="DF127" i="34"/>
  <c r="GK127" i="34" s="1"/>
  <c r="FB127" i="34"/>
  <c r="IG127" i="34" s="1"/>
  <c r="CX127" i="34"/>
  <c r="GC127" i="34" s="1"/>
  <c r="DN127" i="34"/>
  <c r="GS127" i="34" s="1"/>
  <c r="ED127" i="34"/>
  <c r="HI127" i="34" s="1"/>
  <c r="ET127" i="34"/>
  <c r="HY127" i="34" s="1"/>
  <c r="FJ127" i="34"/>
  <c r="IO127" i="34" s="1"/>
  <c r="CP127" i="34"/>
  <c r="FU127" i="34" s="1"/>
  <c r="EL127" i="34"/>
  <c r="HQ127" i="34" s="1"/>
  <c r="CL127" i="34"/>
  <c r="FQ127" i="34" s="1"/>
  <c r="DB127" i="34"/>
  <c r="GG127" i="34" s="1"/>
  <c r="DR127" i="34"/>
  <c r="GW127" i="34" s="1"/>
  <c r="EH127" i="34"/>
  <c r="HM127" i="34" s="1"/>
  <c r="EX127" i="34"/>
  <c r="IC127" i="34" s="1"/>
  <c r="FN127" i="34"/>
  <c r="IS127" i="34" s="1"/>
  <c r="DV127" i="34"/>
  <c r="HA127" i="34" s="1"/>
  <c r="CM123" i="34"/>
  <c r="FR123" i="34" s="1"/>
  <c r="CQ123" i="34"/>
  <c r="FV123" i="34" s="1"/>
  <c r="CU123" i="34"/>
  <c r="FZ123" i="34" s="1"/>
  <c r="CY123" i="34"/>
  <c r="GD123" i="34" s="1"/>
  <c r="DC123" i="34"/>
  <c r="GH123" i="34" s="1"/>
  <c r="DG123" i="34"/>
  <c r="GL123" i="34" s="1"/>
  <c r="DK123" i="34"/>
  <c r="GP123" i="34" s="1"/>
  <c r="DO123" i="34"/>
  <c r="GT123" i="34" s="1"/>
  <c r="DS123" i="34"/>
  <c r="GX123" i="34" s="1"/>
  <c r="DW123" i="34"/>
  <c r="HB123" i="34" s="1"/>
  <c r="EA123" i="34"/>
  <c r="HF123" i="34" s="1"/>
  <c r="EE123" i="34"/>
  <c r="HJ123" i="34" s="1"/>
  <c r="EI123" i="34"/>
  <c r="HN123" i="34" s="1"/>
  <c r="EM123" i="34"/>
  <c r="HR123" i="34" s="1"/>
  <c r="EQ123" i="34"/>
  <c r="HV123" i="34" s="1"/>
  <c r="EU123" i="34"/>
  <c r="HZ123" i="34" s="1"/>
  <c r="EY123" i="34"/>
  <c r="ID123" i="34" s="1"/>
  <c r="FC123" i="34"/>
  <c r="IH123" i="34" s="1"/>
  <c r="FG123" i="34"/>
  <c r="IL123" i="34" s="1"/>
  <c r="FK123" i="34"/>
  <c r="IP123" i="34" s="1"/>
  <c r="CJ123" i="34"/>
  <c r="FO123" i="34" s="1"/>
  <c r="CN123" i="34"/>
  <c r="FS123" i="34" s="1"/>
  <c r="CR123" i="34"/>
  <c r="FW123" i="34" s="1"/>
  <c r="CV123" i="34"/>
  <c r="GA123" i="34" s="1"/>
  <c r="CZ123" i="34"/>
  <c r="GE123" i="34" s="1"/>
  <c r="DD123" i="34"/>
  <c r="GI123" i="34" s="1"/>
  <c r="DH123" i="34"/>
  <c r="GM123" i="34" s="1"/>
  <c r="DL123" i="34"/>
  <c r="GQ123" i="34" s="1"/>
  <c r="DP123" i="34"/>
  <c r="GU123" i="34" s="1"/>
  <c r="DT123" i="34"/>
  <c r="GY123" i="34" s="1"/>
  <c r="DX123" i="34"/>
  <c r="HC123" i="34" s="1"/>
  <c r="EB123" i="34"/>
  <c r="HG123" i="34" s="1"/>
  <c r="EF123" i="34"/>
  <c r="HK123" i="34" s="1"/>
  <c r="EJ123" i="34"/>
  <c r="HO123" i="34" s="1"/>
  <c r="EN123" i="34"/>
  <c r="HS123" i="34" s="1"/>
  <c r="ER123" i="34"/>
  <c r="HW123" i="34" s="1"/>
  <c r="EV123" i="34"/>
  <c r="IA123" i="34" s="1"/>
  <c r="EZ123" i="34"/>
  <c r="IE123" i="34" s="1"/>
  <c r="FD123" i="34"/>
  <c r="II123" i="34" s="1"/>
  <c r="FH123" i="34"/>
  <c r="IM123" i="34" s="1"/>
  <c r="FL123" i="34"/>
  <c r="IQ123" i="34" s="1"/>
  <c r="CK123" i="34"/>
  <c r="FP123" i="34" s="1"/>
  <c r="CO123" i="34"/>
  <c r="FT123" i="34" s="1"/>
  <c r="CS123" i="34"/>
  <c r="FX123" i="34" s="1"/>
  <c r="CW123" i="34"/>
  <c r="GB123" i="34" s="1"/>
  <c r="DA123" i="34"/>
  <c r="GF123" i="34" s="1"/>
  <c r="DE123" i="34"/>
  <c r="GJ123" i="34" s="1"/>
  <c r="DI123" i="34"/>
  <c r="GN123" i="34" s="1"/>
  <c r="DM123" i="34"/>
  <c r="GR123" i="34" s="1"/>
  <c r="DQ123" i="34"/>
  <c r="GV123" i="34" s="1"/>
  <c r="DU123" i="34"/>
  <c r="GZ123" i="34" s="1"/>
  <c r="DY123" i="34"/>
  <c r="HD123" i="34" s="1"/>
  <c r="EC123" i="34"/>
  <c r="HH123" i="34" s="1"/>
  <c r="EG123" i="34"/>
  <c r="HL123" i="34" s="1"/>
  <c r="EK123" i="34"/>
  <c r="HP123" i="34" s="1"/>
  <c r="EO123" i="34"/>
  <c r="HT123" i="34" s="1"/>
  <c r="ES123" i="34"/>
  <c r="HX123" i="34" s="1"/>
  <c r="EW123" i="34"/>
  <c r="IB123" i="34" s="1"/>
  <c r="FA123" i="34"/>
  <c r="IF123" i="34" s="1"/>
  <c r="FE123" i="34"/>
  <c r="IJ123" i="34" s="1"/>
  <c r="FI123" i="34"/>
  <c r="IN123" i="34" s="1"/>
  <c r="FM123" i="34"/>
  <c r="IR123" i="34" s="1"/>
  <c r="CP123" i="34"/>
  <c r="FU123" i="34" s="1"/>
  <c r="DF123" i="34"/>
  <c r="GK123" i="34" s="1"/>
  <c r="DV123" i="34"/>
  <c r="HA123" i="34" s="1"/>
  <c r="EL123" i="34"/>
  <c r="HQ123" i="34" s="1"/>
  <c r="FB123" i="34"/>
  <c r="IG123" i="34" s="1"/>
  <c r="DB123" i="34"/>
  <c r="GG123" i="34" s="1"/>
  <c r="EX123" i="34"/>
  <c r="IC123" i="34" s="1"/>
  <c r="CT123" i="34"/>
  <c r="FY123" i="34" s="1"/>
  <c r="DJ123" i="34"/>
  <c r="GO123" i="34" s="1"/>
  <c r="DZ123" i="34"/>
  <c r="HE123" i="34" s="1"/>
  <c r="EP123" i="34"/>
  <c r="HU123" i="34" s="1"/>
  <c r="FF123" i="34"/>
  <c r="IK123" i="34" s="1"/>
  <c r="EH123" i="34"/>
  <c r="HM123" i="34" s="1"/>
  <c r="CX123" i="34"/>
  <c r="GC123" i="34" s="1"/>
  <c r="DN123" i="34"/>
  <c r="GS123" i="34" s="1"/>
  <c r="ED123" i="34"/>
  <c r="HI123" i="34" s="1"/>
  <c r="ET123" i="34"/>
  <c r="HY123" i="34" s="1"/>
  <c r="FJ123" i="34"/>
  <c r="IO123" i="34" s="1"/>
  <c r="CL123" i="34"/>
  <c r="FQ123" i="34" s="1"/>
  <c r="DR123" i="34"/>
  <c r="GW123" i="34" s="1"/>
  <c r="FN123" i="34"/>
  <c r="IS123" i="34" s="1"/>
  <c r="CM119" i="34"/>
  <c r="FR119" i="34" s="1"/>
  <c r="CQ119" i="34"/>
  <c r="FV119" i="34" s="1"/>
  <c r="CU119" i="34"/>
  <c r="FZ119" i="34" s="1"/>
  <c r="CY119" i="34"/>
  <c r="GD119" i="34" s="1"/>
  <c r="DC119" i="34"/>
  <c r="GH119" i="34" s="1"/>
  <c r="DG119" i="34"/>
  <c r="GL119" i="34" s="1"/>
  <c r="DK119" i="34"/>
  <c r="GP119" i="34" s="1"/>
  <c r="DO119" i="34"/>
  <c r="GT119" i="34" s="1"/>
  <c r="DS119" i="34"/>
  <c r="GX119" i="34" s="1"/>
  <c r="DW119" i="34"/>
  <c r="HB119" i="34" s="1"/>
  <c r="EA119" i="34"/>
  <c r="HF119" i="34" s="1"/>
  <c r="EE119" i="34"/>
  <c r="HJ119" i="34" s="1"/>
  <c r="EI119" i="34"/>
  <c r="HN119" i="34" s="1"/>
  <c r="EM119" i="34"/>
  <c r="HR119" i="34" s="1"/>
  <c r="EQ119" i="34"/>
  <c r="HV119" i="34" s="1"/>
  <c r="EU119" i="34"/>
  <c r="HZ119" i="34" s="1"/>
  <c r="EY119" i="34"/>
  <c r="ID119" i="34" s="1"/>
  <c r="FC119" i="34"/>
  <c r="IH119" i="34" s="1"/>
  <c r="FG119" i="34"/>
  <c r="IL119" i="34" s="1"/>
  <c r="FK119" i="34"/>
  <c r="IP119" i="34" s="1"/>
  <c r="CJ119" i="34"/>
  <c r="FO119" i="34" s="1"/>
  <c r="CN119" i="34"/>
  <c r="FS119" i="34" s="1"/>
  <c r="CR119" i="34"/>
  <c r="FW119" i="34" s="1"/>
  <c r="CV119" i="34"/>
  <c r="GA119" i="34" s="1"/>
  <c r="CZ119" i="34"/>
  <c r="GE119" i="34" s="1"/>
  <c r="DD119" i="34"/>
  <c r="GI119" i="34" s="1"/>
  <c r="DH119" i="34"/>
  <c r="GM119" i="34" s="1"/>
  <c r="DL119" i="34"/>
  <c r="GQ119" i="34" s="1"/>
  <c r="DP119" i="34"/>
  <c r="GU119" i="34" s="1"/>
  <c r="DT119" i="34"/>
  <c r="GY119" i="34" s="1"/>
  <c r="DX119" i="34"/>
  <c r="HC119" i="34" s="1"/>
  <c r="EB119" i="34"/>
  <c r="HG119" i="34" s="1"/>
  <c r="EF119" i="34"/>
  <c r="HK119" i="34" s="1"/>
  <c r="EJ119" i="34"/>
  <c r="HO119" i="34" s="1"/>
  <c r="EN119" i="34"/>
  <c r="HS119" i="34" s="1"/>
  <c r="ER119" i="34"/>
  <c r="HW119" i="34" s="1"/>
  <c r="EV119" i="34"/>
  <c r="IA119" i="34" s="1"/>
  <c r="EZ119" i="34"/>
  <c r="IE119" i="34" s="1"/>
  <c r="FD119" i="34"/>
  <c r="II119" i="34" s="1"/>
  <c r="FH119" i="34"/>
  <c r="IM119" i="34" s="1"/>
  <c r="FL119" i="34"/>
  <c r="IQ119" i="34" s="1"/>
  <c r="CK119" i="34"/>
  <c r="FP119" i="34" s="1"/>
  <c r="CO119" i="34"/>
  <c r="FT119" i="34" s="1"/>
  <c r="CS119" i="34"/>
  <c r="FX119" i="34" s="1"/>
  <c r="CW119" i="34"/>
  <c r="GB119" i="34" s="1"/>
  <c r="DA119" i="34"/>
  <c r="GF119" i="34" s="1"/>
  <c r="DE119" i="34"/>
  <c r="GJ119" i="34" s="1"/>
  <c r="DI119" i="34"/>
  <c r="GN119" i="34" s="1"/>
  <c r="DM119" i="34"/>
  <c r="GR119" i="34" s="1"/>
  <c r="DQ119" i="34"/>
  <c r="GV119" i="34" s="1"/>
  <c r="DU119" i="34"/>
  <c r="GZ119" i="34" s="1"/>
  <c r="DY119" i="34"/>
  <c r="HD119" i="34" s="1"/>
  <c r="EC119" i="34"/>
  <c r="HH119" i="34" s="1"/>
  <c r="EG119" i="34"/>
  <c r="HL119" i="34" s="1"/>
  <c r="EK119" i="34"/>
  <c r="HP119" i="34" s="1"/>
  <c r="EO119" i="34"/>
  <c r="HT119" i="34" s="1"/>
  <c r="ES119" i="34"/>
  <c r="HX119" i="34" s="1"/>
  <c r="EW119" i="34"/>
  <c r="IB119" i="34" s="1"/>
  <c r="FA119" i="34"/>
  <c r="IF119" i="34" s="1"/>
  <c r="FE119" i="34"/>
  <c r="IJ119" i="34" s="1"/>
  <c r="FI119" i="34"/>
  <c r="IN119" i="34" s="1"/>
  <c r="FM119" i="34"/>
  <c r="IR119" i="34" s="1"/>
  <c r="CL119" i="34"/>
  <c r="FQ119" i="34" s="1"/>
  <c r="DB119" i="34"/>
  <c r="GG119" i="34" s="1"/>
  <c r="DR119" i="34"/>
  <c r="GW119" i="34" s="1"/>
  <c r="EH119" i="34"/>
  <c r="HM119" i="34" s="1"/>
  <c r="EX119" i="34"/>
  <c r="IC119" i="34" s="1"/>
  <c r="FN119" i="34"/>
  <c r="IS119" i="34" s="1"/>
  <c r="CX119" i="34"/>
  <c r="GC119" i="34" s="1"/>
  <c r="FJ119" i="34"/>
  <c r="IO119" i="34" s="1"/>
  <c r="CP119" i="34"/>
  <c r="FU119" i="34" s="1"/>
  <c r="DF119" i="34"/>
  <c r="GK119" i="34" s="1"/>
  <c r="DV119" i="34"/>
  <c r="HA119" i="34" s="1"/>
  <c r="EL119" i="34"/>
  <c r="HQ119" i="34" s="1"/>
  <c r="FB119" i="34"/>
  <c r="IG119" i="34" s="1"/>
  <c r="ED119" i="34"/>
  <c r="HI119" i="34" s="1"/>
  <c r="CT119" i="34"/>
  <c r="FY119" i="34" s="1"/>
  <c r="DJ119" i="34"/>
  <c r="GO119" i="34" s="1"/>
  <c r="DZ119" i="34"/>
  <c r="HE119" i="34" s="1"/>
  <c r="EP119" i="34"/>
  <c r="HU119" i="34" s="1"/>
  <c r="FF119" i="34"/>
  <c r="IK119" i="34" s="1"/>
  <c r="DN119" i="34"/>
  <c r="GS119" i="34" s="1"/>
  <c r="ET119" i="34"/>
  <c r="HY119" i="34" s="1"/>
  <c r="CM115" i="34"/>
  <c r="FR115" i="34" s="1"/>
  <c r="CQ115" i="34"/>
  <c r="FV115" i="34" s="1"/>
  <c r="CU115" i="34"/>
  <c r="FZ115" i="34" s="1"/>
  <c r="CY115" i="34"/>
  <c r="GD115" i="34" s="1"/>
  <c r="DC115" i="34"/>
  <c r="GH115" i="34" s="1"/>
  <c r="DG115" i="34"/>
  <c r="GL115" i="34" s="1"/>
  <c r="DK115" i="34"/>
  <c r="GP115" i="34" s="1"/>
  <c r="DO115" i="34"/>
  <c r="GT115" i="34" s="1"/>
  <c r="DS115" i="34"/>
  <c r="GX115" i="34" s="1"/>
  <c r="DW115" i="34"/>
  <c r="HB115" i="34" s="1"/>
  <c r="EA115" i="34"/>
  <c r="HF115" i="34" s="1"/>
  <c r="EE115" i="34"/>
  <c r="HJ115" i="34" s="1"/>
  <c r="EI115" i="34"/>
  <c r="HN115" i="34" s="1"/>
  <c r="EM115" i="34"/>
  <c r="HR115" i="34" s="1"/>
  <c r="EQ115" i="34"/>
  <c r="HV115" i="34" s="1"/>
  <c r="EU115" i="34"/>
  <c r="HZ115" i="34" s="1"/>
  <c r="EY115" i="34"/>
  <c r="ID115" i="34" s="1"/>
  <c r="FC115" i="34"/>
  <c r="IH115" i="34" s="1"/>
  <c r="FG115" i="34"/>
  <c r="IL115" i="34" s="1"/>
  <c r="FK115" i="34"/>
  <c r="IP115" i="34" s="1"/>
  <c r="CJ115" i="34"/>
  <c r="FO115" i="34" s="1"/>
  <c r="CN115" i="34"/>
  <c r="FS115" i="34" s="1"/>
  <c r="CR115" i="34"/>
  <c r="FW115" i="34" s="1"/>
  <c r="CV115" i="34"/>
  <c r="GA115" i="34" s="1"/>
  <c r="CZ115" i="34"/>
  <c r="GE115" i="34" s="1"/>
  <c r="DD115" i="34"/>
  <c r="GI115" i="34" s="1"/>
  <c r="DH115" i="34"/>
  <c r="GM115" i="34" s="1"/>
  <c r="DL115" i="34"/>
  <c r="GQ115" i="34" s="1"/>
  <c r="DP115" i="34"/>
  <c r="GU115" i="34" s="1"/>
  <c r="DT115" i="34"/>
  <c r="GY115" i="34" s="1"/>
  <c r="DX115" i="34"/>
  <c r="HC115" i="34" s="1"/>
  <c r="EB115" i="34"/>
  <c r="HG115" i="34" s="1"/>
  <c r="EF115" i="34"/>
  <c r="HK115" i="34" s="1"/>
  <c r="EJ115" i="34"/>
  <c r="HO115" i="34" s="1"/>
  <c r="EN115" i="34"/>
  <c r="HS115" i="34" s="1"/>
  <c r="ER115" i="34"/>
  <c r="HW115" i="34" s="1"/>
  <c r="EV115" i="34"/>
  <c r="IA115" i="34" s="1"/>
  <c r="EZ115" i="34"/>
  <c r="IE115" i="34" s="1"/>
  <c r="FD115" i="34"/>
  <c r="II115" i="34" s="1"/>
  <c r="FH115" i="34"/>
  <c r="IM115" i="34" s="1"/>
  <c r="FL115" i="34"/>
  <c r="IQ115" i="34" s="1"/>
  <c r="CK115" i="34"/>
  <c r="FP115" i="34" s="1"/>
  <c r="CO115" i="34"/>
  <c r="FT115" i="34" s="1"/>
  <c r="CS115" i="34"/>
  <c r="FX115" i="34" s="1"/>
  <c r="CW115" i="34"/>
  <c r="GB115" i="34" s="1"/>
  <c r="DA115" i="34"/>
  <c r="GF115" i="34" s="1"/>
  <c r="DE115" i="34"/>
  <c r="GJ115" i="34" s="1"/>
  <c r="DI115" i="34"/>
  <c r="GN115" i="34" s="1"/>
  <c r="DM115" i="34"/>
  <c r="GR115" i="34" s="1"/>
  <c r="DQ115" i="34"/>
  <c r="GV115" i="34" s="1"/>
  <c r="DU115" i="34"/>
  <c r="GZ115" i="34" s="1"/>
  <c r="DY115" i="34"/>
  <c r="HD115" i="34" s="1"/>
  <c r="EC115" i="34"/>
  <c r="HH115" i="34" s="1"/>
  <c r="EG115" i="34"/>
  <c r="HL115" i="34" s="1"/>
  <c r="EK115" i="34"/>
  <c r="HP115" i="34" s="1"/>
  <c r="EO115" i="34"/>
  <c r="HT115" i="34" s="1"/>
  <c r="ES115" i="34"/>
  <c r="HX115" i="34" s="1"/>
  <c r="EW115" i="34"/>
  <c r="IB115" i="34" s="1"/>
  <c r="FA115" i="34"/>
  <c r="IF115" i="34" s="1"/>
  <c r="FE115" i="34"/>
  <c r="IJ115" i="34" s="1"/>
  <c r="FI115" i="34"/>
  <c r="IN115" i="34" s="1"/>
  <c r="FM115" i="34"/>
  <c r="IR115" i="34" s="1"/>
  <c r="CX115" i="34"/>
  <c r="GC115" i="34" s="1"/>
  <c r="DN115" i="34"/>
  <c r="GS115" i="34" s="1"/>
  <c r="ED115" i="34"/>
  <c r="HI115" i="34" s="1"/>
  <c r="ET115" i="34"/>
  <c r="HY115" i="34" s="1"/>
  <c r="FJ115" i="34"/>
  <c r="IO115" i="34" s="1"/>
  <c r="CT115" i="34"/>
  <c r="FY115" i="34" s="1"/>
  <c r="EP115" i="34"/>
  <c r="HU115" i="34" s="1"/>
  <c r="CL115" i="34"/>
  <c r="FQ115" i="34" s="1"/>
  <c r="DB115" i="34"/>
  <c r="GG115" i="34" s="1"/>
  <c r="DR115" i="34"/>
  <c r="GW115" i="34" s="1"/>
  <c r="EH115" i="34"/>
  <c r="HM115" i="34" s="1"/>
  <c r="EX115" i="34"/>
  <c r="IC115" i="34" s="1"/>
  <c r="FN115" i="34"/>
  <c r="IS115" i="34" s="1"/>
  <c r="DZ115" i="34"/>
  <c r="HE115" i="34" s="1"/>
  <c r="CP115" i="34"/>
  <c r="FU115" i="34" s="1"/>
  <c r="DF115" i="34"/>
  <c r="GK115" i="34" s="1"/>
  <c r="DV115" i="34"/>
  <c r="HA115" i="34" s="1"/>
  <c r="EL115" i="34"/>
  <c r="HQ115" i="34" s="1"/>
  <c r="FB115" i="34"/>
  <c r="IG115" i="34" s="1"/>
  <c r="DJ115" i="34"/>
  <c r="GO115" i="34" s="1"/>
  <c r="FF115" i="34"/>
  <c r="IK115" i="34" s="1"/>
  <c r="CM111" i="34"/>
  <c r="FR111" i="34" s="1"/>
  <c r="CQ111" i="34"/>
  <c r="FV111" i="34" s="1"/>
  <c r="CU111" i="34"/>
  <c r="FZ111" i="34" s="1"/>
  <c r="CY111" i="34"/>
  <c r="GD111" i="34" s="1"/>
  <c r="DC111" i="34"/>
  <c r="GH111" i="34" s="1"/>
  <c r="DG111" i="34"/>
  <c r="GL111" i="34" s="1"/>
  <c r="DK111" i="34"/>
  <c r="GP111" i="34" s="1"/>
  <c r="DO111" i="34"/>
  <c r="GT111" i="34" s="1"/>
  <c r="DS111" i="34"/>
  <c r="GX111" i="34" s="1"/>
  <c r="DW111" i="34"/>
  <c r="HB111" i="34" s="1"/>
  <c r="EA111" i="34"/>
  <c r="HF111" i="34" s="1"/>
  <c r="EE111" i="34"/>
  <c r="HJ111" i="34" s="1"/>
  <c r="EI111" i="34"/>
  <c r="HN111" i="34" s="1"/>
  <c r="EM111" i="34"/>
  <c r="HR111" i="34" s="1"/>
  <c r="EQ111" i="34"/>
  <c r="HV111" i="34" s="1"/>
  <c r="EU111" i="34"/>
  <c r="HZ111" i="34" s="1"/>
  <c r="EY111" i="34"/>
  <c r="ID111" i="34" s="1"/>
  <c r="FC111" i="34"/>
  <c r="IH111" i="34" s="1"/>
  <c r="FG111" i="34"/>
  <c r="IL111" i="34" s="1"/>
  <c r="FK111" i="34"/>
  <c r="IP111" i="34" s="1"/>
  <c r="CJ111" i="34"/>
  <c r="FO111" i="34" s="1"/>
  <c r="CN111" i="34"/>
  <c r="FS111" i="34" s="1"/>
  <c r="CR111" i="34"/>
  <c r="FW111" i="34" s="1"/>
  <c r="CV111" i="34"/>
  <c r="GA111" i="34" s="1"/>
  <c r="CZ111" i="34"/>
  <c r="GE111" i="34" s="1"/>
  <c r="DD111" i="34"/>
  <c r="GI111" i="34" s="1"/>
  <c r="DH111" i="34"/>
  <c r="GM111" i="34" s="1"/>
  <c r="DL111" i="34"/>
  <c r="GQ111" i="34" s="1"/>
  <c r="DP111" i="34"/>
  <c r="GU111" i="34" s="1"/>
  <c r="DT111" i="34"/>
  <c r="GY111" i="34" s="1"/>
  <c r="DX111" i="34"/>
  <c r="HC111" i="34" s="1"/>
  <c r="EB111" i="34"/>
  <c r="HG111" i="34" s="1"/>
  <c r="EF111" i="34"/>
  <c r="HK111" i="34" s="1"/>
  <c r="EJ111" i="34"/>
  <c r="HO111" i="34" s="1"/>
  <c r="EN111" i="34"/>
  <c r="HS111" i="34" s="1"/>
  <c r="ER111" i="34"/>
  <c r="HW111" i="34" s="1"/>
  <c r="EV111" i="34"/>
  <c r="IA111" i="34" s="1"/>
  <c r="EZ111" i="34"/>
  <c r="IE111" i="34" s="1"/>
  <c r="FD111" i="34"/>
  <c r="II111" i="34" s="1"/>
  <c r="FH111" i="34"/>
  <c r="IM111" i="34" s="1"/>
  <c r="FL111" i="34"/>
  <c r="IQ111" i="34" s="1"/>
  <c r="CK111" i="34"/>
  <c r="FP111" i="34" s="1"/>
  <c r="CO111" i="34"/>
  <c r="FT111" i="34" s="1"/>
  <c r="CS111" i="34"/>
  <c r="FX111" i="34" s="1"/>
  <c r="CW111" i="34"/>
  <c r="GB111" i="34" s="1"/>
  <c r="DA111" i="34"/>
  <c r="GF111" i="34" s="1"/>
  <c r="DE111" i="34"/>
  <c r="GJ111" i="34" s="1"/>
  <c r="DI111" i="34"/>
  <c r="GN111" i="34" s="1"/>
  <c r="DM111" i="34"/>
  <c r="GR111" i="34" s="1"/>
  <c r="DQ111" i="34"/>
  <c r="GV111" i="34" s="1"/>
  <c r="DU111" i="34"/>
  <c r="GZ111" i="34" s="1"/>
  <c r="DY111" i="34"/>
  <c r="HD111" i="34" s="1"/>
  <c r="EC111" i="34"/>
  <c r="HH111" i="34" s="1"/>
  <c r="EG111" i="34"/>
  <c r="HL111" i="34" s="1"/>
  <c r="EK111" i="34"/>
  <c r="HP111" i="34" s="1"/>
  <c r="EO111" i="34"/>
  <c r="HT111" i="34" s="1"/>
  <c r="ES111" i="34"/>
  <c r="HX111" i="34" s="1"/>
  <c r="EW111" i="34"/>
  <c r="IB111" i="34" s="1"/>
  <c r="FA111" i="34"/>
  <c r="IF111" i="34" s="1"/>
  <c r="FE111" i="34"/>
  <c r="IJ111" i="34" s="1"/>
  <c r="FI111" i="34"/>
  <c r="IN111" i="34" s="1"/>
  <c r="FM111" i="34"/>
  <c r="IR111" i="34" s="1"/>
  <c r="CT111" i="34"/>
  <c r="FY111" i="34" s="1"/>
  <c r="DJ111" i="34"/>
  <c r="GO111" i="34" s="1"/>
  <c r="DZ111" i="34"/>
  <c r="HE111" i="34" s="1"/>
  <c r="EP111" i="34"/>
  <c r="HU111" i="34" s="1"/>
  <c r="FF111" i="34"/>
  <c r="IK111" i="34" s="1"/>
  <c r="CP111" i="34"/>
  <c r="FU111" i="34" s="1"/>
  <c r="EL111" i="34"/>
  <c r="HQ111" i="34" s="1"/>
  <c r="CX111" i="34"/>
  <c r="GC111" i="34" s="1"/>
  <c r="DN111" i="34"/>
  <c r="GS111" i="34" s="1"/>
  <c r="ED111" i="34"/>
  <c r="HI111" i="34" s="1"/>
  <c r="ET111" i="34"/>
  <c r="HY111" i="34" s="1"/>
  <c r="FJ111" i="34"/>
  <c r="IO111" i="34" s="1"/>
  <c r="DF111" i="34"/>
  <c r="GK111" i="34" s="1"/>
  <c r="FB111" i="34"/>
  <c r="IG111" i="34" s="1"/>
  <c r="CL111" i="34"/>
  <c r="FQ111" i="34" s="1"/>
  <c r="DB111" i="34"/>
  <c r="GG111" i="34" s="1"/>
  <c r="DR111" i="34"/>
  <c r="GW111" i="34" s="1"/>
  <c r="EH111" i="34"/>
  <c r="HM111" i="34" s="1"/>
  <c r="EX111" i="34"/>
  <c r="IC111" i="34" s="1"/>
  <c r="FN111" i="34"/>
  <c r="IS111" i="34" s="1"/>
  <c r="DV111" i="34"/>
  <c r="HA111" i="34" s="1"/>
  <c r="CM107" i="34"/>
  <c r="FR107" i="34" s="1"/>
  <c r="CQ107" i="34"/>
  <c r="FV107" i="34" s="1"/>
  <c r="CU107" i="34"/>
  <c r="FZ107" i="34" s="1"/>
  <c r="CY107" i="34"/>
  <c r="GD107" i="34" s="1"/>
  <c r="DC107" i="34"/>
  <c r="GH107" i="34" s="1"/>
  <c r="DG107" i="34"/>
  <c r="GL107" i="34" s="1"/>
  <c r="DK107" i="34"/>
  <c r="GP107" i="34" s="1"/>
  <c r="DO107" i="34"/>
  <c r="GT107" i="34" s="1"/>
  <c r="DS107" i="34"/>
  <c r="GX107" i="34" s="1"/>
  <c r="DW107" i="34"/>
  <c r="HB107" i="34" s="1"/>
  <c r="EA107" i="34"/>
  <c r="HF107" i="34" s="1"/>
  <c r="EE107" i="34"/>
  <c r="HJ107" i="34" s="1"/>
  <c r="EI107" i="34"/>
  <c r="HN107" i="34" s="1"/>
  <c r="EM107" i="34"/>
  <c r="HR107" i="34" s="1"/>
  <c r="EQ107" i="34"/>
  <c r="HV107" i="34" s="1"/>
  <c r="EU107" i="34"/>
  <c r="HZ107" i="34" s="1"/>
  <c r="EY107" i="34"/>
  <c r="ID107" i="34" s="1"/>
  <c r="FC107" i="34"/>
  <c r="IH107" i="34" s="1"/>
  <c r="FG107" i="34"/>
  <c r="IL107" i="34" s="1"/>
  <c r="FK107" i="34"/>
  <c r="IP107" i="34" s="1"/>
  <c r="CJ107" i="34"/>
  <c r="FO107" i="34" s="1"/>
  <c r="CN107" i="34"/>
  <c r="FS107" i="34" s="1"/>
  <c r="CR107" i="34"/>
  <c r="FW107" i="34" s="1"/>
  <c r="CV107" i="34"/>
  <c r="GA107" i="34" s="1"/>
  <c r="CZ107" i="34"/>
  <c r="GE107" i="34" s="1"/>
  <c r="DD107" i="34"/>
  <c r="GI107" i="34" s="1"/>
  <c r="DH107" i="34"/>
  <c r="GM107" i="34" s="1"/>
  <c r="DL107" i="34"/>
  <c r="GQ107" i="34" s="1"/>
  <c r="DP107" i="34"/>
  <c r="GU107" i="34" s="1"/>
  <c r="DT107" i="34"/>
  <c r="GY107" i="34" s="1"/>
  <c r="DX107" i="34"/>
  <c r="HC107" i="34" s="1"/>
  <c r="EB107" i="34"/>
  <c r="HG107" i="34" s="1"/>
  <c r="EF107" i="34"/>
  <c r="HK107" i="34" s="1"/>
  <c r="EJ107" i="34"/>
  <c r="HO107" i="34" s="1"/>
  <c r="EN107" i="34"/>
  <c r="HS107" i="34" s="1"/>
  <c r="ER107" i="34"/>
  <c r="HW107" i="34" s="1"/>
  <c r="EV107" i="34"/>
  <c r="IA107" i="34" s="1"/>
  <c r="EZ107" i="34"/>
  <c r="IE107" i="34" s="1"/>
  <c r="FD107" i="34"/>
  <c r="II107" i="34" s="1"/>
  <c r="FH107" i="34"/>
  <c r="IM107" i="34" s="1"/>
  <c r="FL107" i="34"/>
  <c r="IQ107" i="34" s="1"/>
  <c r="CK107" i="34"/>
  <c r="FP107" i="34" s="1"/>
  <c r="CO107" i="34"/>
  <c r="FT107" i="34" s="1"/>
  <c r="CS107" i="34"/>
  <c r="FX107" i="34" s="1"/>
  <c r="CW107" i="34"/>
  <c r="GB107" i="34" s="1"/>
  <c r="DA107" i="34"/>
  <c r="GF107" i="34" s="1"/>
  <c r="DE107" i="34"/>
  <c r="GJ107" i="34" s="1"/>
  <c r="DI107" i="34"/>
  <c r="GN107" i="34" s="1"/>
  <c r="DM107" i="34"/>
  <c r="GR107" i="34" s="1"/>
  <c r="DQ107" i="34"/>
  <c r="GV107" i="34" s="1"/>
  <c r="DU107" i="34"/>
  <c r="GZ107" i="34" s="1"/>
  <c r="DY107" i="34"/>
  <c r="HD107" i="34" s="1"/>
  <c r="EC107" i="34"/>
  <c r="HH107" i="34" s="1"/>
  <c r="EG107" i="34"/>
  <c r="HL107" i="34" s="1"/>
  <c r="EK107" i="34"/>
  <c r="HP107" i="34" s="1"/>
  <c r="EO107" i="34"/>
  <c r="HT107" i="34" s="1"/>
  <c r="ES107" i="34"/>
  <c r="HX107" i="34" s="1"/>
  <c r="EW107" i="34"/>
  <c r="IB107" i="34" s="1"/>
  <c r="FA107" i="34"/>
  <c r="IF107" i="34" s="1"/>
  <c r="FE107" i="34"/>
  <c r="IJ107" i="34" s="1"/>
  <c r="FI107" i="34"/>
  <c r="IN107" i="34" s="1"/>
  <c r="FM107" i="34"/>
  <c r="IR107" i="34" s="1"/>
  <c r="CP107" i="34"/>
  <c r="FU107" i="34" s="1"/>
  <c r="DF107" i="34"/>
  <c r="GK107" i="34" s="1"/>
  <c r="DV107" i="34"/>
  <c r="HA107" i="34" s="1"/>
  <c r="EL107" i="34"/>
  <c r="HQ107" i="34" s="1"/>
  <c r="FB107" i="34"/>
  <c r="IG107" i="34" s="1"/>
  <c r="DB107" i="34"/>
  <c r="GG107" i="34" s="1"/>
  <c r="EX107" i="34"/>
  <c r="IC107" i="34" s="1"/>
  <c r="CT107" i="34"/>
  <c r="FY107" i="34" s="1"/>
  <c r="DJ107" i="34"/>
  <c r="GO107" i="34" s="1"/>
  <c r="DZ107" i="34"/>
  <c r="HE107" i="34" s="1"/>
  <c r="EP107" i="34"/>
  <c r="HU107" i="34" s="1"/>
  <c r="FF107" i="34"/>
  <c r="IK107" i="34" s="1"/>
  <c r="DR107" i="34"/>
  <c r="GW107" i="34" s="1"/>
  <c r="FN107" i="34"/>
  <c r="IS107" i="34" s="1"/>
  <c r="CX107" i="34"/>
  <c r="GC107" i="34" s="1"/>
  <c r="DN107" i="34"/>
  <c r="GS107" i="34" s="1"/>
  <c r="ED107" i="34"/>
  <c r="HI107" i="34" s="1"/>
  <c r="ET107" i="34"/>
  <c r="HY107" i="34" s="1"/>
  <c r="FJ107" i="34"/>
  <c r="IO107" i="34" s="1"/>
  <c r="CL107" i="34"/>
  <c r="FQ107" i="34" s="1"/>
  <c r="EH107" i="34"/>
  <c r="HM107" i="34" s="1"/>
  <c r="CM103" i="34"/>
  <c r="FR103" i="34" s="1"/>
  <c r="CQ103" i="34"/>
  <c r="FV103" i="34" s="1"/>
  <c r="CU103" i="34"/>
  <c r="FZ103" i="34" s="1"/>
  <c r="CY103" i="34"/>
  <c r="GD103" i="34" s="1"/>
  <c r="DC103" i="34"/>
  <c r="GH103" i="34" s="1"/>
  <c r="DG103" i="34"/>
  <c r="GL103" i="34" s="1"/>
  <c r="DK103" i="34"/>
  <c r="GP103" i="34" s="1"/>
  <c r="DO103" i="34"/>
  <c r="GT103" i="34" s="1"/>
  <c r="DS103" i="34"/>
  <c r="GX103" i="34" s="1"/>
  <c r="DW103" i="34"/>
  <c r="HB103" i="34" s="1"/>
  <c r="EA103" i="34"/>
  <c r="HF103" i="34" s="1"/>
  <c r="EE103" i="34"/>
  <c r="HJ103" i="34" s="1"/>
  <c r="EI103" i="34"/>
  <c r="HN103" i="34" s="1"/>
  <c r="EM103" i="34"/>
  <c r="HR103" i="34" s="1"/>
  <c r="EQ103" i="34"/>
  <c r="HV103" i="34" s="1"/>
  <c r="EU103" i="34"/>
  <c r="HZ103" i="34" s="1"/>
  <c r="EY103" i="34"/>
  <c r="ID103" i="34" s="1"/>
  <c r="FC103" i="34"/>
  <c r="IH103" i="34" s="1"/>
  <c r="FG103" i="34"/>
  <c r="IL103" i="34" s="1"/>
  <c r="FK103" i="34"/>
  <c r="IP103" i="34" s="1"/>
  <c r="CJ103" i="34"/>
  <c r="FO103" i="34" s="1"/>
  <c r="CN103" i="34"/>
  <c r="FS103" i="34" s="1"/>
  <c r="CR103" i="34"/>
  <c r="FW103" i="34" s="1"/>
  <c r="CV103" i="34"/>
  <c r="GA103" i="34" s="1"/>
  <c r="CZ103" i="34"/>
  <c r="GE103" i="34" s="1"/>
  <c r="DD103" i="34"/>
  <c r="GI103" i="34" s="1"/>
  <c r="DH103" i="34"/>
  <c r="GM103" i="34" s="1"/>
  <c r="DL103" i="34"/>
  <c r="GQ103" i="34" s="1"/>
  <c r="DP103" i="34"/>
  <c r="GU103" i="34" s="1"/>
  <c r="DT103" i="34"/>
  <c r="GY103" i="34" s="1"/>
  <c r="DX103" i="34"/>
  <c r="HC103" i="34" s="1"/>
  <c r="EB103" i="34"/>
  <c r="HG103" i="34" s="1"/>
  <c r="EF103" i="34"/>
  <c r="HK103" i="34" s="1"/>
  <c r="EJ103" i="34"/>
  <c r="HO103" i="34" s="1"/>
  <c r="EN103" i="34"/>
  <c r="HS103" i="34" s="1"/>
  <c r="ER103" i="34"/>
  <c r="HW103" i="34" s="1"/>
  <c r="EV103" i="34"/>
  <c r="IA103" i="34" s="1"/>
  <c r="EZ103" i="34"/>
  <c r="IE103" i="34" s="1"/>
  <c r="FD103" i="34"/>
  <c r="II103" i="34" s="1"/>
  <c r="FH103" i="34"/>
  <c r="IM103" i="34" s="1"/>
  <c r="FL103" i="34"/>
  <c r="IQ103" i="34" s="1"/>
  <c r="CK103" i="34"/>
  <c r="FP103" i="34" s="1"/>
  <c r="CO103" i="34"/>
  <c r="FT103" i="34" s="1"/>
  <c r="CS103" i="34"/>
  <c r="FX103" i="34" s="1"/>
  <c r="CW103" i="34"/>
  <c r="GB103" i="34" s="1"/>
  <c r="DA103" i="34"/>
  <c r="GF103" i="34" s="1"/>
  <c r="DE103" i="34"/>
  <c r="GJ103" i="34" s="1"/>
  <c r="DI103" i="34"/>
  <c r="GN103" i="34" s="1"/>
  <c r="DM103" i="34"/>
  <c r="GR103" i="34" s="1"/>
  <c r="DQ103" i="34"/>
  <c r="GV103" i="34" s="1"/>
  <c r="DU103" i="34"/>
  <c r="GZ103" i="34" s="1"/>
  <c r="DY103" i="34"/>
  <c r="HD103" i="34" s="1"/>
  <c r="EC103" i="34"/>
  <c r="HH103" i="34" s="1"/>
  <c r="EG103" i="34"/>
  <c r="HL103" i="34" s="1"/>
  <c r="EK103" i="34"/>
  <c r="HP103" i="34" s="1"/>
  <c r="EO103" i="34"/>
  <c r="HT103" i="34" s="1"/>
  <c r="ES103" i="34"/>
  <c r="HX103" i="34" s="1"/>
  <c r="EW103" i="34"/>
  <c r="IB103" i="34" s="1"/>
  <c r="FA103" i="34"/>
  <c r="IF103" i="34" s="1"/>
  <c r="FE103" i="34"/>
  <c r="IJ103" i="34" s="1"/>
  <c r="FI103" i="34"/>
  <c r="IN103" i="34" s="1"/>
  <c r="FM103" i="34"/>
  <c r="IR103" i="34" s="1"/>
  <c r="CL103" i="34"/>
  <c r="FQ103" i="34" s="1"/>
  <c r="DB103" i="34"/>
  <c r="GG103" i="34" s="1"/>
  <c r="DR103" i="34"/>
  <c r="GW103" i="34" s="1"/>
  <c r="EH103" i="34"/>
  <c r="HM103" i="34" s="1"/>
  <c r="EX103" i="34"/>
  <c r="IC103" i="34" s="1"/>
  <c r="FN103" i="34"/>
  <c r="IS103" i="34" s="1"/>
  <c r="CX103" i="34"/>
  <c r="GC103" i="34" s="1"/>
  <c r="FJ103" i="34"/>
  <c r="IO103" i="34" s="1"/>
  <c r="CP103" i="34"/>
  <c r="FU103" i="34" s="1"/>
  <c r="DF103" i="34"/>
  <c r="GK103" i="34" s="1"/>
  <c r="DV103" i="34"/>
  <c r="HA103" i="34" s="1"/>
  <c r="EL103" i="34"/>
  <c r="HQ103" i="34" s="1"/>
  <c r="FB103" i="34"/>
  <c r="IG103" i="34" s="1"/>
  <c r="ED103" i="34"/>
  <c r="HI103" i="34" s="1"/>
  <c r="CT103" i="34"/>
  <c r="FY103" i="34" s="1"/>
  <c r="DJ103" i="34"/>
  <c r="GO103" i="34" s="1"/>
  <c r="DZ103" i="34"/>
  <c r="HE103" i="34" s="1"/>
  <c r="EP103" i="34"/>
  <c r="HU103" i="34" s="1"/>
  <c r="FF103" i="34"/>
  <c r="IK103" i="34" s="1"/>
  <c r="DN103" i="34"/>
  <c r="GS103" i="34" s="1"/>
  <c r="ET103" i="34"/>
  <c r="HY103" i="34" s="1"/>
  <c r="CM99" i="34"/>
  <c r="FR99" i="34" s="1"/>
  <c r="CQ99" i="34"/>
  <c r="FV99" i="34" s="1"/>
  <c r="CU99" i="34"/>
  <c r="FZ99" i="34" s="1"/>
  <c r="CY99" i="34"/>
  <c r="GD99" i="34" s="1"/>
  <c r="DC99" i="34"/>
  <c r="GH99" i="34" s="1"/>
  <c r="DG99" i="34"/>
  <c r="GL99" i="34" s="1"/>
  <c r="DK99" i="34"/>
  <c r="GP99" i="34" s="1"/>
  <c r="DO99" i="34"/>
  <c r="GT99" i="34" s="1"/>
  <c r="DS99" i="34"/>
  <c r="GX99" i="34" s="1"/>
  <c r="DW99" i="34"/>
  <c r="HB99" i="34" s="1"/>
  <c r="EA99" i="34"/>
  <c r="HF99" i="34" s="1"/>
  <c r="EE99" i="34"/>
  <c r="HJ99" i="34" s="1"/>
  <c r="EI99" i="34"/>
  <c r="HN99" i="34" s="1"/>
  <c r="EM99" i="34"/>
  <c r="HR99" i="34" s="1"/>
  <c r="EQ99" i="34"/>
  <c r="HV99" i="34" s="1"/>
  <c r="EU99" i="34"/>
  <c r="HZ99" i="34" s="1"/>
  <c r="EY99" i="34"/>
  <c r="ID99" i="34" s="1"/>
  <c r="FC99" i="34"/>
  <c r="IH99" i="34" s="1"/>
  <c r="FG99" i="34"/>
  <c r="IL99" i="34" s="1"/>
  <c r="FK99" i="34"/>
  <c r="IP99" i="34" s="1"/>
  <c r="CJ99" i="34"/>
  <c r="FO99" i="34" s="1"/>
  <c r="CN99" i="34"/>
  <c r="FS99" i="34" s="1"/>
  <c r="CR99" i="34"/>
  <c r="FW99" i="34" s="1"/>
  <c r="CV99" i="34"/>
  <c r="GA99" i="34" s="1"/>
  <c r="CZ99" i="34"/>
  <c r="GE99" i="34" s="1"/>
  <c r="DD99" i="34"/>
  <c r="GI99" i="34" s="1"/>
  <c r="DH99" i="34"/>
  <c r="GM99" i="34" s="1"/>
  <c r="DL99" i="34"/>
  <c r="GQ99" i="34" s="1"/>
  <c r="DP99" i="34"/>
  <c r="GU99" i="34" s="1"/>
  <c r="DT99" i="34"/>
  <c r="GY99" i="34" s="1"/>
  <c r="DX99" i="34"/>
  <c r="HC99" i="34" s="1"/>
  <c r="EB99" i="34"/>
  <c r="HG99" i="34" s="1"/>
  <c r="EF99" i="34"/>
  <c r="HK99" i="34" s="1"/>
  <c r="EJ99" i="34"/>
  <c r="HO99" i="34" s="1"/>
  <c r="EN99" i="34"/>
  <c r="HS99" i="34" s="1"/>
  <c r="ER99" i="34"/>
  <c r="HW99" i="34" s="1"/>
  <c r="EV99" i="34"/>
  <c r="IA99" i="34" s="1"/>
  <c r="EZ99" i="34"/>
  <c r="IE99" i="34" s="1"/>
  <c r="FD99" i="34"/>
  <c r="II99" i="34" s="1"/>
  <c r="FH99" i="34"/>
  <c r="IM99" i="34" s="1"/>
  <c r="FL99" i="34"/>
  <c r="IQ99" i="34" s="1"/>
  <c r="CK99" i="34"/>
  <c r="FP99" i="34" s="1"/>
  <c r="CO99" i="34"/>
  <c r="FT99" i="34" s="1"/>
  <c r="CS99" i="34"/>
  <c r="FX99" i="34" s="1"/>
  <c r="CW99" i="34"/>
  <c r="GB99" i="34" s="1"/>
  <c r="DA99" i="34"/>
  <c r="GF99" i="34" s="1"/>
  <c r="DE99" i="34"/>
  <c r="GJ99" i="34" s="1"/>
  <c r="DI99" i="34"/>
  <c r="GN99" i="34" s="1"/>
  <c r="DM99" i="34"/>
  <c r="GR99" i="34" s="1"/>
  <c r="DQ99" i="34"/>
  <c r="GV99" i="34" s="1"/>
  <c r="DU99" i="34"/>
  <c r="GZ99" i="34" s="1"/>
  <c r="DY99" i="34"/>
  <c r="HD99" i="34" s="1"/>
  <c r="EC99" i="34"/>
  <c r="HH99" i="34" s="1"/>
  <c r="EG99" i="34"/>
  <c r="HL99" i="34" s="1"/>
  <c r="EK99" i="34"/>
  <c r="HP99" i="34" s="1"/>
  <c r="EO99" i="34"/>
  <c r="HT99" i="34" s="1"/>
  <c r="ES99" i="34"/>
  <c r="HX99" i="34" s="1"/>
  <c r="EW99" i="34"/>
  <c r="IB99" i="34" s="1"/>
  <c r="FA99" i="34"/>
  <c r="IF99" i="34" s="1"/>
  <c r="FE99" i="34"/>
  <c r="IJ99" i="34" s="1"/>
  <c r="FI99" i="34"/>
  <c r="IN99" i="34" s="1"/>
  <c r="FM99" i="34"/>
  <c r="IR99" i="34" s="1"/>
  <c r="CX99" i="34"/>
  <c r="GC99" i="34" s="1"/>
  <c r="DN99" i="34"/>
  <c r="GS99" i="34" s="1"/>
  <c r="ED99" i="34"/>
  <c r="HI99" i="34" s="1"/>
  <c r="ET99" i="34"/>
  <c r="HY99" i="34" s="1"/>
  <c r="FJ99" i="34"/>
  <c r="IO99" i="34" s="1"/>
  <c r="CT99" i="34"/>
  <c r="FY99" i="34" s="1"/>
  <c r="DZ99" i="34"/>
  <c r="HE99" i="34" s="1"/>
  <c r="CL99" i="34"/>
  <c r="FQ99" i="34" s="1"/>
  <c r="DB99" i="34"/>
  <c r="GG99" i="34" s="1"/>
  <c r="DR99" i="34"/>
  <c r="GW99" i="34" s="1"/>
  <c r="EH99" i="34"/>
  <c r="HM99" i="34" s="1"/>
  <c r="EX99" i="34"/>
  <c r="IC99" i="34" s="1"/>
  <c r="FN99" i="34"/>
  <c r="IS99" i="34" s="1"/>
  <c r="DJ99" i="34"/>
  <c r="GO99" i="34" s="1"/>
  <c r="FF99" i="34"/>
  <c r="IK99" i="34" s="1"/>
  <c r="CP99" i="34"/>
  <c r="FU99" i="34" s="1"/>
  <c r="DF99" i="34"/>
  <c r="GK99" i="34" s="1"/>
  <c r="DV99" i="34"/>
  <c r="HA99" i="34" s="1"/>
  <c r="EL99" i="34"/>
  <c r="HQ99" i="34" s="1"/>
  <c r="FB99" i="34"/>
  <c r="IG99" i="34" s="1"/>
  <c r="EP99" i="34"/>
  <c r="HU99" i="34" s="1"/>
  <c r="CM95" i="34"/>
  <c r="FR95" i="34" s="1"/>
  <c r="CQ95" i="34"/>
  <c r="FV95" i="34" s="1"/>
  <c r="CU95" i="34"/>
  <c r="FZ95" i="34" s="1"/>
  <c r="CY95" i="34"/>
  <c r="GD95" i="34" s="1"/>
  <c r="DC95" i="34"/>
  <c r="GH95" i="34" s="1"/>
  <c r="DG95" i="34"/>
  <c r="GL95" i="34" s="1"/>
  <c r="DK95" i="34"/>
  <c r="GP95" i="34" s="1"/>
  <c r="DO95" i="34"/>
  <c r="GT95" i="34" s="1"/>
  <c r="DS95" i="34"/>
  <c r="GX95" i="34" s="1"/>
  <c r="DW95" i="34"/>
  <c r="HB95" i="34" s="1"/>
  <c r="EA95" i="34"/>
  <c r="HF95" i="34" s="1"/>
  <c r="EE95" i="34"/>
  <c r="HJ95" i="34" s="1"/>
  <c r="EI95" i="34"/>
  <c r="HN95" i="34" s="1"/>
  <c r="EM95" i="34"/>
  <c r="HR95" i="34" s="1"/>
  <c r="EQ95" i="34"/>
  <c r="HV95" i="34" s="1"/>
  <c r="EU95" i="34"/>
  <c r="HZ95" i="34" s="1"/>
  <c r="EY95" i="34"/>
  <c r="ID95" i="34" s="1"/>
  <c r="FC95" i="34"/>
  <c r="IH95" i="34" s="1"/>
  <c r="FG95" i="34"/>
  <c r="IL95" i="34" s="1"/>
  <c r="FK95" i="34"/>
  <c r="IP95" i="34" s="1"/>
  <c r="CJ95" i="34"/>
  <c r="FO95" i="34" s="1"/>
  <c r="CN95" i="34"/>
  <c r="FS95" i="34" s="1"/>
  <c r="CR95" i="34"/>
  <c r="FW95" i="34" s="1"/>
  <c r="CV95" i="34"/>
  <c r="GA95" i="34" s="1"/>
  <c r="CZ95" i="34"/>
  <c r="GE95" i="34" s="1"/>
  <c r="DD95" i="34"/>
  <c r="GI95" i="34" s="1"/>
  <c r="DH95" i="34"/>
  <c r="GM95" i="34" s="1"/>
  <c r="DL95" i="34"/>
  <c r="GQ95" i="34" s="1"/>
  <c r="DP95" i="34"/>
  <c r="GU95" i="34" s="1"/>
  <c r="DT95" i="34"/>
  <c r="GY95" i="34" s="1"/>
  <c r="DX95" i="34"/>
  <c r="HC95" i="34" s="1"/>
  <c r="EB95" i="34"/>
  <c r="HG95" i="34" s="1"/>
  <c r="EF95" i="34"/>
  <c r="HK95" i="34" s="1"/>
  <c r="EJ95" i="34"/>
  <c r="HO95" i="34" s="1"/>
  <c r="EN95" i="34"/>
  <c r="HS95" i="34" s="1"/>
  <c r="ER95" i="34"/>
  <c r="HW95" i="34" s="1"/>
  <c r="EV95" i="34"/>
  <c r="IA95" i="34" s="1"/>
  <c r="EZ95" i="34"/>
  <c r="IE95" i="34" s="1"/>
  <c r="FD95" i="34"/>
  <c r="II95" i="34" s="1"/>
  <c r="FH95" i="34"/>
  <c r="IM95" i="34" s="1"/>
  <c r="FL95" i="34"/>
  <c r="IQ95" i="34" s="1"/>
  <c r="CK95" i="34"/>
  <c r="FP95" i="34" s="1"/>
  <c r="CO95" i="34"/>
  <c r="FT95" i="34" s="1"/>
  <c r="CS95" i="34"/>
  <c r="FX95" i="34" s="1"/>
  <c r="CW95" i="34"/>
  <c r="GB95" i="34" s="1"/>
  <c r="DA95" i="34"/>
  <c r="GF95" i="34" s="1"/>
  <c r="DE95" i="34"/>
  <c r="GJ95" i="34" s="1"/>
  <c r="DI95" i="34"/>
  <c r="GN95" i="34" s="1"/>
  <c r="DM95" i="34"/>
  <c r="GR95" i="34" s="1"/>
  <c r="DQ95" i="34"/>
  <c r="GV95" i="34" s="1"/>
  <c r="DU95" i="34"/>
  <c r="GZ95" i="34" s="1"/>
  <c r="DY95" i="34"/>
  <c r="HD95" i="34" s="1"/>
  <c r="EC95" i="34"/>
  <c r="HH95" i="34" s="1"/>
  <c r="EG95" i="34"/>
  <c r="HL95" i="34" s="1"/>
  <c r="EK95" i="34"/>
  <c r="HP95" i="34" s="1"/>
  <c r="EO95" i="34"/>
  <c r="HT95" i="34" s="1"/>
  <c r="ES95" i="34"/>
  <c r="HX95" i="34" s="1"/>
  <c r="EW95" i="34"/>
  <c r="IB95" i="34" s="1"/>
  <c r="FA95" i="34"/>
  <c r="IF95" i="34" s="1"/>
  <c r="FE95" i="34"/>
  <c r="IJ95" i="34" s="1"/>
  <c r="FI95" i="34"/>
  <c r="IN95" i="34" s="1"/>
  <c r="FM95" i="34"/>
  <c r="IR95" i="34" s="1"/>
  <c r="CT95" i="34"/>
  <c r="FY95" i="34" s="1"/>
  <c r="DJ95" i="34"/>
  <c r="GO95" i="34" s="1"/>
  <c r="DZ95" i="34"/>
  <c r="HE95" i="34" s="1"/>
  <c r="EP95" i="34"/>
  <c r="HU95" i="34" s="1"/>
  <c r="FF95" i="34"/>
  <c r="IK95" i="34" s="1"/>
  <c r="DF95" i="34"/>
  <c r="GK95" i="34" s="1"/>
  <c r="FB95" i="34"/>
  <c r="IG95" i="34" s="1"/>
  <c r="CX95" i="34"/>
  <c r="GC95" i="34" s="1"/>
  <c r="DN95" i="34"/>
  <c r="GS95" i="34" s="1"/>
  <c r="ED95" i="34"/>
  <c r="HI95" i="34" s="1"/>
  <c r="ET95" i="34"/>
  <c r="HY95" i="34" s="1"/>
  <c r="FJ95" i="34"/>
  <c r="IO95" i="34" s="1"/>
  <c r="CP95" i="34"/>
  <c r="FU95" i="34" s="1"/>
  <c r="EL95" i="34"/>
  <c r="HQ95" i="34" s="1"/>
  <c r="CL95" i="34"/>
  <c r="FQ95" i="34" s="1"/>
  <c r="DB95" i="34"/>
  <c r="GG95" i="34" s="1"/>
  <c r="DR95" i="34"/>
  <c r="GW95" i="34" s="1"/>
  <c r="EH95" i="34"/>
  <c r="HM95" i="34" s="1"/>
  <c r="EX95" i="34"/>
  <c r="IC95" i="34" s="1"/>
  <c r="FN95" i="34"/>
  <c r="IS95" i="34" s="1"/>
  <c r="DV95" i="34"/>
  <c r="HA95" i="34" s="1"/>
  <c r="CM84" i="34"/>
  <c r="FR84" i="34" s="1"/>
  <c r="CQ84" i="34"/>
  <c r="FV84" i="34" s="1"/>
  <c r="CU84" i="34"/>
  <c r="FZ84" i="34" s="1"/>
  <c r="CY84" i="34"/>
  <c r="GD84" i="34" s="1"/>
  <c r="DC84" i="34"/>
  <c r="GH84" i="34" s="1"/>
  <c r="DG84" i="34"/>
  <c r="GL84" i="34" s="1"/>
  <c r="DK84" i="34"/>
  <c r="GP84" i="34" s="1"/>
  <c r="DO84" i="34"/>
  <c r="GT84" i="34" s="1"/>
  <c r="DS84" i="34"/>
  <c r="GX84" i="34" s="1"/>
  <c r="DW84" i="34"/>
  <c r="HB84" i="34" s="1"/>
  <c r="EA84" i="34"/>
  <c r="HF84" i="34" s="1"/>
  <c r="EE84" i="34"/>
  <c r="HJ84" i="34" s="1"/>
  <c r="EI84" i="34"/>
  <c r="HN84" i="34" s="1"/>
  <c r="EM84" i="34"/>
  <c r="HR84" i="34" s="1"/>
  <c r="EQ84" i="34"/>
  <c r="HV84" i="34" s="1"/>
  <c r="EU84" i="34"/>
  <c r="HZ84" i="34" s="1"/>
  <c r="EY84" i="34"/>
  <c r="ID84" i="34" s="1"/>
  <c r="FC84" i="34"/>
  <c r="IH84" i="34" s="1"/>
  <c r="FG84" i="34"/>
  <c r="IL84" i="34" s="1"/>
  <c r="FK84" i="34"/>
  <c r="IP84" i="34" s="1"/>
  <c r="CJ84" i="34"/>
  <c r="FO84" i="34" s="1"/>
  <c r="CO84" i="34"/>
  <c r="FT84" i="34" s="1"/>
  <c r="CT84" i="34"/>
  <c r="FY84" i="34" s="1"/>
  <c r="CZ84" i="34"/>
  <c r="GE84" i="34" s="1"/>
  <c r="DE84" i="34"/>
  <c r="GJ84" i="34" s="1"/>
  <c r="DJ84" i="34"/>
  <c r="GO84" i="34" s="1"/>
  <c r="DP84" i="34"/>
  <c r="GU84" i="34" s="1"/>
  <c r="DU84" i="34"/>
  <c r="GZ84" i="34" s="1"/>
  <c r="DZ84" i="34"/>
  <c r="HE84" i="34" s="1"/>
  <c r="EF84" i="34"/>
  <c r="HK84" i="34" s="1"/>
  <c r="EK84" i="34"/>
  <c r="HP84" i="34" s="1"/>
  <c r="EP84" i="34"/>
  <c r="HU84" i="34" s="1"/>
  <c r="EV84" i="34"/>
  <c r="IA84" i="34" s="1"/>
  <c r="FA84" i="34"/>
  <c r="IF84" i="34" s="1"/>
  <c r="FF84" i="34"/>
  <c r="IK84" i="34" s="1"/>
  <c r="FL84" i="34"/>
  <c r="IQ84" i="34" s="1"/>
  <c r="CK84" i="34"/>
  <c r="FP84" i="34" s="1"/>
  <c r="CP84" i="34"/>
  <c r="FU84" i="34" s="1"/>
  <c r="CV84" i="34"/>
  <c r="GA84" i="34" s="1"/>
  <c r="DA84" i="34"/>
  <c r="GF84" i="34" s="1"/>
  <c r="DF84" i="34"/>
  <c r="GK84" i="34" s="1"/>
  <c r="DL84" i="34"/>
  <c r="GQ84" i="34" s="1"/>
  <c r="DQ84" i="34"/>
  <c r="GV84" i="34" s="1"/>
  <c r="DV84" i="34"/>
  <c r="HA84" i="34" s="1"/>
  <c r="EB84" i="34"/>
  <c r="HG84" i="34" s="1"/>
  <c r="EG84" i="34"/>
  <c r="HL84" i="34" s="1"/>
  <c r="EL84" i="34"/>
  <c r="HQ84" i="34" s="1"/>
  <c r="ER84" i="34"/>
  <c r="HW84" i="34" s="1"/>
  <c r="EW84" i="34"/>
  <c r="IB84" i="34" s="1"/>
  <c r="FB84" i="34"/>
  <c r="IG84" i="34" s="1"/>
  <c r="FH84" i="34"/>
  <c r="IM84" i="34" s="1"/>
  <c r="FM84" i="34"/>
  <c r="IR84" i="34" s="1"/>
  <c r="CL84" i="34"/>
  <c r="FQ84" i="34" s="1"/>
  <c r="CR84" i="34"/>
  <c r="FW84" i="34" s="1"/>
  <c r="CW84" i="34"/>
  <c r="GB84" i="34" s="1"/>
  <c r="DB84" i="34"/>
  <c r="GG84" i="34" s="1"/>
  <c r="DH84" i="34"/>
  <c r="GM84" i="34" s="1"/>
  <c r="DM84" i="34"/>
  <c r="GR84" i="34" s="1"/>
  <c r="DR84" i="34"/>
  <c r="GW84" i="34" s="1"/>
  <c r="DX84" i="34"/>
  <c r="HC84" i="34" s="1"/>
  <c r="EC84" i="34"/>
  <c r="HH84" i="34" s="1"/>
  <c r="EH84" i="34"/>
  <c r="HM84" i="34" s="1"/>
  <c r="EN84" i="34"/>
  <c r="HS84" i="34" s="1"/>
  <c r="ES84" i="34"/>
  <c r="HX84" i="34" s="1"/>
  <c r="EX84" i="34"/>
  <c r="IC84" i="34" s="1"/>
  <c r="FD84" i="34"/>
  <c r="II84" i="34" s="1"/>
  <c r="FI84" i="34"/>
  <c r="IN84" i="34" s="1"/>
  <c r="FN84" i="34"/>
  <c r="IS84" i="34" s="1"/>
  <c r="DD84" i="34"/>
  <c r="GI84" i="34" s="1"/>
  <c r="DY84" i="34"/>
  <c r="HD84" i="34" s="1"/>
  <c r="ET84" i="34"/>
  <c r="HY84" i="34" s="1"/>
  <c r="EO84" i="34"/>
  <c r="HT84" i="34" s="1"/>
  <c r="CN84" i="34"/>
  <c r="FS84" i="34" s="1"/>
  <c r="DI84" i="34"/>
  <c r="GN84" i="34" s="1"/>
  <c r="ED84" i="34"/>
  <c r="HI84" i="34" s="1"/>
  <c r="EZ84" i="34"/>
  <c r="IE84" i="34" s="1"/>
  <c r="DT84" i="34"/>
  <c r="GY84" i="34" s="1"/>
  <c r="CS84" i="34"/>
  <c r="FX84" i="34" s="1"/>
  <c r="DN84" i="34"/>
  <c r="GS84" i="34" s="1"/>
  <c r="EJ84" i="34"/>
  <c r="HO84" i="34" s="1"/>
  <c r="FE84" i="34"/>
  <c r="IJ84" i="34" s="1"/>
  <c r="CX84" i="34"/>
  <c r="GC84" i="34" s="1"/>
  <c r="FJ84" i="34"/>
  <c r="IO84" i="34" s="1"/>
  <c r="CM68" i="34"/>
  <c r="FR68" i="34" s="1"/>
  <c r="CQ68" i="34"/>
  <c r="FV68" i="34" s="1"/>
  <c r="CU68" i="34"/>
  <c r="FZ68" i="34" s="1"/>
  <c r="CY68" i="34"/>
  <c r="GD68" i="34" s="1"/>
  <c r="DC68" i="34"/>
  <c r="GH68" i="34" s="1"/>
  <c r="DG68" i="34"/>
  <c r="GL68" i="34" s="1"/>
  <c r="DK68" i="34"/>
  <c r="GP68" i="34" s="1"/>
  <c r="DO68" i="34"/>
  <c r="GT68" i="34" s="1"/>
  <c r="DS68" i="34"/>
  <c r="GX68" i="34" s="1"/>
  <c r="DW68" i="34"/>
  <c r="HB68" i="34" s="1"/>
  <c r="EA68" i="34"/>
  <c r="HF68" i="34" s="1"/>
  <c r="EE68" i="34"/>
  <c r="HJ68" i="34" s="1"/>
  <c r="EI68" i="34"/>
  <c r="HN68" i="34" s="1"/>
  <c r="EM68" i="34"/>
  <c r="HR68" i="34" s="1"/>
  <c r="EQ68" i="34"/>
  <c r="HV68" i="34" s="1"/>
  <c r="EU68" i="34"/>
  <c r="HZ68" i="34" s="1"/>
  <c r="EY68" i="34"/>
  <c r="ID68" i="34" s="1"/>
  <c r="FC68" i="34"/>
  <c r="IH68" i="34" s="1"/>
  <c r="FG68" i="34"/>
  <c r="IL68" i="34" s="1"/>
  <c r="FK68" i="34"/>
  <c r="IP68" i="34" s="1"/>
  <c r="CJ68" i="34"/>
  <c r="FO68" i="34" s="1"/>
  <c r="CN68" i="34"/>
  <c r="FS68" i="34" s="1"/>
  <c r="CR68" i="34"/>
  <c r="FW68" i="34" s="1"/>
  <c r="CV68" i="34"/>
  <c r="GA68" i="34" s="1"/>
  <c r="CZ68" i="34"/>
  <c r="GE68" i="34" s="1"/>
  <c r="DD68" i="34"/>
  <c r="GI68" i="34" s="1"/>
  <c r="DH68" i="34"/>
  <c r="GM68" i="34" s="1"/>
  <c r="DL68" i="34"/>
  <c r="GQ68" i="34" s="1"/>
  <c r="DP68" i="34"/>
  <c r="GU68" i="34" s="1"/>
  <c r="DT68" i="34"/>
  <c r="GY68" i="34" s="1"/>
  <c r="DX68" i="34"/>
  <c r="HC68" i="34" s="1"/>
  <c r="EB68" i="34"/>
  <c r="HG68" i="34" s="1"/>
  <c r="EF68" i="34"/>
  <c r="HK68" i="34" s="1"/>
  <c r="EJ68" i="34"/>
  <c r="HO68" i="34" s="1"/>
  <c r="EN68" i="34"/>
  <c r="HS68" i="34" s="1"/>
  <c r="ER68" i="34"/>
  <c r="HW68" i="34" s="1"/>
  <c r="EV68" i="34"/>
  <c r="IA68" i="34" s="1"/>
  <c r="EZ68" i="34"/>
  <c r="IE68" i="34" s="1"/>
  <c r="FD68" i="34"/>
  <c r="II68" i="34" s="1"/>
  <c r="FH68" i="34"/>
  <c r="IM68" i="34" s="1"/>
  <c r="FL68" i="34"/>
  <c r="IQ68" i="34" s="1"/>
  <c r="CK68" i="34"/>
  <c r="FP68" i="34" s="1"/>
  <c r="CO68" i="34"/>
  <c r="FT68" i="34" s="1"/>
  <c r="CS68" i="34"/>
  <c r="FX68" i="34" s="1"/>
  <c r="CW68" i="34"/>
  <c r="GB68" i="34" s="1"/>
  <c r="DA68" i="34"/>
  <c r="GF68" i="34" s="1"/>
  <c r="DE68" i="34"/>
  <c r="GJ68" i="34" s="1"/>
  <c r="DI68" i="34"/>
  <c r="GN68" i="34" s="1"/>
  <c r="DM68" i="34"/>
  <c r="GR68" i="34" s="1"/>
  <c r="DQ68" i="34"/>
  <c r="GV68" i="34" s="1"/>
  <c r="DU68" i="34"/>
  <c r="GZ68" i="34" s="1"/>
  <c r="DY68" i="34"/>
  <c r="HD68" i="34" s="1"/>
  <c r="EC68" i="34"/>
  <c r="HH68" i="34" s="1"/>
  <c r="EG68" i="34"/>
  <c r="HL68" i="34" s="1"/>
  <c r="EK68" i="34"/>
  <c r="HP68" i="34" s="1"/>
  <c r="EO68" i="34"/>
  <c r="HT68" i="34" s="1"/>
  <c r="ES68" i="34"/>
  <c r="HX68" i="34" s="1"/>
  <c r="EW68" i="34"/>
  <c r="IB68" i="34" s="1"/>
  <c r="FA68" i="34"/>
  <c r="IF68" i="34" s="1"/>
  <c r="FE68" i="34"/>
  <c r="IJ68" i="34" s="1"/>
  <c r="FI68" i="34"/>
  <c r="IN68" i="34" s="1"/>
  <c r="FM68" i="34"/>
  <c r="IR68" i="34" s="1"/>
  <c r="CT68" i="34"/>
  <c r="FY68" i="34" s="1"/>
  <c r="DJ68" i="34"/>
  <c r="GO68" i="34" s="1"/>
  <c r="DZ68" i="34"/>
  <c r="HE68" i="34" s="1"/>
  <c r="EP68" i="34"/>
  <c r="HU68" i="34" s="1"/>
  <c r="FF68" i="34"/>
  <c r="IK68" i="34" s="1"/>
  <c r="CX68" i="34"/>
  <c r="GC68" i="34" s="1"/>
  <c r="DN68" i="34"/>
  <c r="GS68" i="34" s="1"/>
  <c r="ED68" i="34"/>
  <c r="HI68" i="34" s="1"/>
  <c r="ET68" i="34"/>
  <c r="HY68" i="34" s="1"/>
  <c r="FJ68" i="34"/>
  <c r="IO68" i="34" s="1"/>
  <c r="CL68" i="34"/>
  <c r="FQ68" i="34" s="1"/>
  <c r="DB68" i="34"/>
  <c r="GG68" i="34" s="1"/>
  <c r="DR68" i="34"/>
  <c r="GW68" i="34" s="1"/>
  <c r="EH68" i="34"/>
  <c r="HM68" i="34" s="1"/>
  <c r="EX68" i="34"/>
  <c r="IC68" i="34" s="1"/>
  <c r="FN68" i="34"/>
  <c r="IS68" i="34" s="1"/>
  <c r="CP68" i="34"/>
  <c r="FU68" i="34" s="1"/>
  <c r="FB68" i="34"/>
  <c r="IG68" i="34" s="1"/>
  <c r="EL68" i="34"/>
  <c r="HQ68" i="34" s="1"/>
  <c r="DF68" i="34"/>
  <c r="GK68" i="34" s="1"/>
  <c r="DV68" i="34"/>
  <c r="HA68" i="34" s="1"/>
  <c r="CM56" i="34"/>
  <c r="FR56" i="34" s="1"/>
  <c r="CQ56" i="34"/>
  <c r="FV56" i="34" s="1"/>
  <c r="CU56" i="34"/>
  <c r="FZ56" i="34" s="1"/>
  <c r="CY56" i="34"/>
  <c r="GD56" i="34" s="1"/>
  <c r="DC56" i="34"/>
  <c r="GH56" i="34" s="1"/>
  <c r="DG56" i="34"/>
  <c r="GL56" i="34" s="1"/>
  <c r="DK56" i="34"/>
  <c r="GP56" i="34" s="1"/>
  <c r="DO56" i="34"/>
  <c r="GT56" i="34" s="1"/>
  <c r="DS56" i="34"/>
  <c r="GX56" i="34" s="1"/>
  <c r="DW56" i="34"/>
  <c r="HB56" i="34" s="1"/>
  <c r="EA56" i="34"/>
  <c r="HF56" i="34" s="1"/>
  <c r="EE56" i="34"/>
  <c r="HJ56" i="34" s="1"/>
  <c r="EI56" i="34"/>
  <c r="HN56" i="34" s="1"/>
  <c r="EM56" i="34"/>
  <c r="HR56" i="34" s="1"/>
  <c r="EQ56" i="34"/>
  <c r="HV56" i="34" s="1"/>
  <c r="EU56" i="34"/>
  <c r="HZ56" i="34" s="1"/>
  <c r="EY56" i="34"/>
  <c r="ID56" i="34" s="1"/>
  <c r="FC56" i="34"/>
  <c r="IH56" i="34" s="1"/>
  <c r="FG56" i="34"/>
  <c r="IL56" i="34" s="1"/>
  <c r="FK56" i="34"/>
  <c r="IP56" i="34" s="1"/>
  <c r="CJ56" i="34"/>
  <c r="FO56" i="34" s="1"/>
  <c r="CN56" i="34"/>
  <c r="FS56" i="34" s="1"/>
  <c r="CR56" i="34"/>
  <c r="FW56" i="34" s="1"/>
  <c r="CV56" i="34"/>
  <c r="GA56" i="34" s="1"/>
  <c r="CZ56" i="34"/>
  <c r="GE56" i="34" s="1"/>
  <c r="DD56" i="34"/>
  <c r="GI56" i="34" s="1"/>
  <c r="DH56" i="34"/>
  <c r="GM56" i="34" s="1"/>
  <c r="DL56" i="34"/>
  <c r="GQ56" i="34" s="1"/>
  <c r="DP56" i="34"/>
  <c r="GU56" i="34" s="1"/>
  <c r="DT56" i="34"/>
  <c r="GY56" i="34" s="1"/>
  <c r="DX56" i="34"/>
  <c r="HC56" i="34" s="1"/>
  <c r="EB56" i="34"/>
  <c r="HG56" i="34" s="1"/>
  <c r="EF56" i="34"/>
  <c r="HK56" i="34" s="1"/>
  <c r="EJ56" i="34"/>
  <c r="HO56" i="34" s="1"/>
  <c r="EN56" i="34"/>
  <c r="HS56" i="34" s="1"/>
  <c r="ER56" i="34"/>
  <c r="HW56" i="34" s="1"/>
  <c r="EV56" i="34"/>
  <c r="IA56" i="34" s="1"/>
  <c r="EZ56" i="34"/>
  <c r="IE56" i="34" s="1"/>
  <c r="FD56" i="34"/>
  <c r="II56" i="34" s="1"/>
  <c r="FH56" i="34"/>
  <c r="IM56" i="34" s="1"/>
  <c r="FL56" i="34"/>
  <c r="IQ56" i="34" s="1"/>
  <c r="CK56" i="34"/>
  <c r="FP56" i="34" s="1"/>
  <c r="CO56" i="34"/>
  <c r="FT56" i="34" s="1"/>
  <c r="CS56" i="34"/>
  <c r="FX56" i="34" s="1"/>
  <c r="CW56" i="34"/>
  <c r="GB56" i="34" s="1"/>
  <c r="DA56" i="34"/>
  <c r="GF56" i="34" s="1"/>
  <c r="DE56" i="34"/>
  <c r="GJ56" i="34" s="1"/>
  <c r="DI56" i="34"/>
  <c r="GN56" i="34" s="1"/>
  <c r="DM56" i="34"/>
  <c r="GR56" i="34" s="1"/>
  <c r="DQ56" i="34"/>
  <c r="GV56" i="34" s="1"/>
  <c r="DU56" i="34"/>
  <c r="GZ56" i="34" s="1"/>
  <c r="DY56" i="34"/>
  <c r="HD56" i="34" s="1"/>
  <c r="EC56" i="34"/>
  <c r="HH56" i="34" s="1"/>
  <c r="EG56" i="34"/>
  <c r="HL56" i="34" s="1"/>
  <c r="EK56" i="34"/>
  <c r="HP56" i="34" s="1"/>
  <c r="EO56" i="34"/>
  <c r="HT56" i="34" s="1"/>
  <c r="ES56" i="34"/>
  <c r="HX56" i="34" s="1"/>
  <c r="EW56" i="34"/>
  <c r="IB56" i="34" s="1"/>
  <c r="FA56" i="34"/>
  <c r="IF56" i="34" s="1"/>
  <c r="FE56" i="34"/>
  <c r="IJ56" i="34" s="1"/>
  <c r="FI56" i="34"/>
  <c r="IN56" i="34" s="1"/>
  <c r="FM56" i="34"/>
  <c r="IR56" i="34" s="1"/>
  <c r="CX56" i="34"/>
  <c r="GC56" i="34" s="1"/>
  <c r="DN56" i="34"/>
  <c r="GS56" i="34" s="1"/>
  <c r="ED56" i="34"/>
  <c r="HI56" i="34" s="1"/>
  <c r="ET56" i="34"/>
  <c r="HY56" i="34" s="1"/>
  <c r="FJ56" i="34"/>
  <c r="IO56" i="34" s="1"/>
  <c r="CL56" i="34"/>
  <c r="FQ56" i="34" s="1"/>
  <c r="DB56" i="34"/>
  <c r="GG56" i="34" s="1"/>
  <c r="DR56" i="34"/>
  <c r="GW56" i="34" s="1"/>
  <c r="EH56" i="34"/>
  <c r="HM56" i="34" s="1"/>
  <c r="EX56" i="34"/>
  <c r="IC56" i="34" s="1"/>
  <c r="FN56" i="34"/>
  <c r="IS56" i="34" s="1"/>
  <c r="CP56" i="34"/>
  <c r="FU56" i="34" s="1"/>
  <c r="DF56" i="34"/>
  <c r="GK56" i="34" s="1"/>
  <c r="DV56" i="34"/>
  <c r="HA56" i="34" s="1"/>
  <c r="EL56" i="34"/>
  <c r="HQ56" i="34" s="1"/>
  <c r="FB56" i="34"/>
  <c r="IG56" i="34" s="1"/>
  <c r="DZ56" i="34"/>
  <c r="HE56" i="34" s="1"/>
  <c r="DJ56" i="34"/>
  <c r="GO56" i="34" s="1"/>
  <c r="EP56" i="34"/>
  <c r="HU56" i="34" s="1"/>
  <c r="CT56" i="34"/>
  <c r="FY56" i="34" s="1"/>
  <c r="FF56" i="34"/>
  <c r="IK56" i="34" s="1"/>
  <c r="CM44" i="34"/>
  <c r="FR44" i="34" s="1"/>
  <c r="CQ44" i="34"/>
  <c r="FV44" i="34" s="1"/>
  <c r="CU44" i="34"/>
  <c r="FZ44" i="34" s="1"/>
  <c r="CY44" i="34"/>
  <c r="GD44" i="34" s="1"/>
  <c r="DC44" i="34"/>
  <c r="GH44" i="34" s="1"/>
  <c r="DG44" i="34"/>
  <c r="GL44" i="34" s="1"/>
  <c r="DK44" i="34"/>
  <c r="GP44" i="34" s="1"/>
  <c r="DO44" i="34"/>
  <c r="GT44" i="34" s="1"/>
  <c r="DS44" i="34"/>
  <c r="GX44" i="34" s="1"/>
  <c r="DW44" i="34"/>
  <c r="HB44" i="34" s="1"/>
  <c r="EA44" i="34"/>
  <c r="HF44" i="34" s="1"/>
  <c r="EE44" i="34"/>
  <c r="HJ44" i="34" s="1"/>
  <c r="EI44" i="34"/>
  <c r="HN44" i="34" s="1"/>
  <c r="EM44" i="34"/>
  <c r="HR44" i="34" s="1"/>
  <c r="EQ44" i="34"/>
  <c r="HV44" i="34" s="1"/>
  <c r="EU44" i="34"/>
  <c r="HZ44" i="34" s="1"/>
  <c r="EY44" i="34"/>
  <c r="ID44" i="34" s="1"/>
  <c r="FC44" i="34"/>
  <c r="IH44" i="34" s="1"/>
  <c r="FG44" i="34"/>
  <c r="IL44" i="34" s="1"/>
  <c r="FK44" i="34"/>
  <c r="IP44" i="34" s="1"/>
  <c r="CJ44" i="34"/>
  <c r="FO44" i="34" s="1"/>
  <c r="CN44" i="34"/>
  <c r="FS44" i="34" s="1"/>
  <c r="CR44" i="34"/>
  <c r="FW44" i="34" s="1"/>
  <c r="CV44" i="34"/>
  <c r="GA44" i="34" s="1"/>
  <c r="CZ44" i="34"/>
  <c r="GE44" i="34" s="1"/>
  <c r="DD44" i="34"/>
  <c r="GI44" i="34" s="1"/>
  <c r="DH44" i="34"/>
  <c r="GM44" i="34" s="1"/>
  <c r="DL44" i="34"/>
  <c r="GQ44" i="34" s="1"/>
  <c r="DP44" i="34"/>
  <c r="GU44" i="34" s="1"/>
  <c r="DT44" i="34"/>
  <c r="GY44" i="34" s="1"/>
  <c r="DX44" i="34"/>
  <c r="HC44" i="34" s="1"/>
  <c r="EB44" i="34"/>
  <c r="HG44" i="34" s="1"/>
  <c r="EF44" i="34"/>
  <c r="HK44" i="34" s="1"/>
  <c r="EJ44" i="34"/>
  <c r="HO44" i="34" s="1"/>
  <c r="EN44" i="34"/>
  <c r="HS44" i="34" s="1"/>
  <c r="ER44" i="34"/>
  <c r="HW44" i="34" s="1"/>
  <c r="EV44" i="34"/>
  <c r="IA44" i="34" s="1"/>
  <c r="EZ44" i="34"/>
  <c r="IE44" i="34" s="1"/>
  <c r="FD44" i="34"/>
  <c r="II44" i="34" s="1"/>
  <c r="FH44" i="34"/>
  <c r="IM44" i="34" s="1"/>
  <c r="FL44" i="34"/>
  <c r="IQ44" i="34" s="1"/>
  <c r="CK44" i="34"/>
  <c r="FP44" i="34" s="1"/>
  <c r="CO44" i="34"/>
  <c r="FT44" i="34" s="1"/>
  <c r="CS44" i="34"/>
  <c r="FX44" i="34" s="1"/>
  <c r="CW44" i="34"/>
  <c r="GB44" i="34" s="1"/>
  <c r="DA44" i="34"/>
  <c r="GF44" i="34" s="1"/>
  <c r="DE44" i="34"/>
  <c r="GJ44" i="34" s="1"/>
  <c r="DI44" i="34"/>
  <c r="GN44" i="34" s="1"/>
  <c r="DM44" i="34"/>
  <c r="GR44" i="34" s="1"/>
  <c r="DQ44" i="34"/>
  <c r="GV44" i="34" s="1"/>
  <c r="DU44" i="34"/>
  <c r="GZ44" i="34" s="1"/>
  <c r="DY44" i="34"/>
  <c r="HD44" i="34" s="1"/>
  <c r="EC44" i="34"/>
  <c r="HH44" i="34" s="1"/>
  <c r="EG44" i="34"/>
  <c r="HL44" i="34" s="1"/>
  <c r="EK44" i="34"/>
  <c r="HP44" i="34" s="1"/>
  <c r="EO44" i="34"/>
  <c r="HT44" i="34" s="1"/>
  <c r="ES44" i="34"/>
  <c r="HX44" i="34" s="1"/>
  <c r="EW44" i="34"/>
  <c r="IB44" i="34" s="1"/>
  <c r="FA44" i="34"/>
  <c r="IF44" i="34" s="1"/>
  <c r="FE44" i="34"/>
  <c r="IJ44" i="34" s="1"/>
  <c r="FI44" i="34"/>
  <c r="IN44" i="34" s="1"/>
  <c r="FM44" i="34"/>
  <c r="IR44" i="34" s="1"/>
  <c r="CL44" i="34"/>
  <c r="FQ44" i="34" s="1"/>
  <c r="DB44" i="34"/>
  <c r="GG44" i="34" s="1"/>
  <c r="DR44" i="34"/>
  <c r="GW44" i="34" s="1"/>
  <c r="EH44" i="34"/>
  <c r="HM44" i="34" s="1"/>
  <c r="EX44" i="34"/>
  <c r="IC44" i="34" s="1"/>
  <c r="FN44" i="34"/>
  <c r="IS44" i="34" s="1"/>
  <c r="CP44" i="34"/>
  <c r="FU44" i="34" s="1"/>
  <c r="DF44" i="34"/>
  <c r="GK44" i="34" s="1"/>
  <c r="DV44" i="34"/>
  <c r="HA44" i="34" s="1"/>
  <c r="EL44" i="34"/>
  <c r="HQ44" i="34" s="1"/>
  <c r="FB44" i="34"/>
  <c r="IG44" i="34" s="1"/>
  <c r="CT44" i="34"/>
  <c r="FY44" i="34" s="1"/>
  <c r="DJ44" i="34"/>
  <c r="GO44" i="34" s="1"/>
  <c r="DZ44" i="34"/>
  <c r="HE44" i="34" s="1"/>
  <c r="EP44" i="34"/>
  <c r="HU44" i="34" s="1"/>
  <c r="FF44" i="34"/>
  <c r="IK44" i="34" s="1"/>
  <c r="CX44" i="34"/>
  <c r="GC44" i="34" s="1"/>
  <c r="FJ44" i="34"/>
  <c r="IO44" i="34" s="1"/>
  <c r="DN44" i="34"/>
  <c r="GS44" i="34" s="1"/>
  <c r="ED44" i="34"/>
  <c r="HI44" i="34" s="1"/>
  <c r="ET44" i="34"/>
  <c r="HY44" i="34" s="1"/>
  <c r="CM32" i="34"/>
  <c r="FR32" i="34" s="1"/>
  <c r="CQ32" i="34"/>
  <c r="FV32" i="34" s="1"/>
  <c r="CU32" i="34"/>
  <c r="FZ32" i="34" s="1"/>
  <c r="CY32" i="34"/>
  <c r="GD32" i="34" s="1"/>
  <c r="DC32" i="34"/>
  <c r="GH32" i="34" s="1"/>
  <c r="DG32" i="34"/>
  <c r="GL32" i="34" s="1"/>
  <c r="DK32" i="34"/>
  <c r="GP32" i="34" s="1"/>
  <c r="DO32" i="34"/>
  <c r="GT32" i="34" s="1"/>
  <c r="DS32" i="34"/>
  <c r="GX32" i="34" s="1"/>
  <c r="DW32" i="34"/>
  <c r="HB32" i="34" s="1"/>
  <c r="EA32" i="34"/>
  <c r="HF32" i="34" s="1"/>
  <c r="EE32" i="34"/>
  <c r="HJ32" i="34" s="1"/>
  <c r="EI32" i="34"/>
  <c r="HN32" i="34" s="1"/>
  <c r="EM32" i="34"/>
  <c r="HR32" i="34" s="1"/>
  <c r="EQ32" i="34"/>
  <c r="HV32" i="34" s="1"/>
  <c r="EU32" i="34"/>
  <c r="HZ32" i="34" s="1"/>
  <c r="EY32" i="34"/>
  <c r="ID32" i="34" s="1"/>
  <c r="FC32" i="34"/>
  <c r="IH32" i="34" s="1"/>
  <c r="FG32" i="34"/>
  <c r="IL32" i="34" s="1"/>
  <c r="FK32" i="34"/>
  <c r="IP32" i="34" s="1"/>
  <c r="CJ32" i="34"/>
  <c r="FO32" i="34" s="1"/>
  <c r="CN32" i="34"/>
  <c r="FS32" i="34" s="1"/>
  <c r="CR32" i="34"/>
  <c r="FW32" i="34" s="1"/>
  <c r="CV32" i="34"/>
  <c r="GA32" i="34" s="1"/>
  <c r="CZ32" i="34"/>
  <c r="GE32" i="34" s="1"/>
  <c r="DD32" i="34"/>
  <c r="GI32" i="34" s="1"/>
  <c r="DH32" i="34"/>
  <c r="GM32" i="34" s="1"/>
  <c r="DL32" i="34"/>
  <c r="GQ32" i="34" s="1"/>
  <c r="DP32" i="34"/>
  <c r="GU32" i="34" s="1"/>
  <c r="DT32" i="34"/>
  <c r="GY32" i="34" s="1"/>
  <c r="DX32" i="34"/>
  <c r="HC32" i="34" s="1"/>
  <c r="EB32" i="34"/>
  <c r="HG32" i="34" s="1"/>
  <c r="EF32" i="34"/>
  <c r="HK32" i="34" s="1"/>
  <c r="EJ32" i="34"/>
  <c r="HO32" i="34" s="1"/>
  <c r="EN32" i="34"/>
  <c r="HS32" i="34" s="1"/>
  <c r="ER32" i="34"/>
  <c r="HW32" i="34" s="1"/>
  <c r="EV32" i="34"/>
  <c r="IA32" i="34" s="1"/>
  <c r="EZ32" i="34"/>
  <c r="IE32" i="34" s="1"/>
  <c r="FD32" i="34"/>
  <c r="II32" i="34" s="1"/>
  <c r="FH32" i="34"/>
  <c r="IM32" i="34" s="1"/>
  <c r="FL32" i="34"/>
  <c r="IQ32" i="34" s="1"/>
  <c r="CK32" i="34"/>
  <c r="FP32" i="34" s="1"/>
  <c r="CO32" i="34"/>
  <c r="FT32" i="34" s="1"/>
  <c r="CS32" i="34"/>
  <c r="FX32" i="34" s="1"/>
  <c r="CW32" i="34"/>
  <c r="GB32" i="34" s="1"/>
  <c r="DA32" i="34"/>
  <c r="GF32" i="34" s="1"/>
  <c r="DE32" i="34"/>
  <c r="GJ32" i="34" s="1"/>
  <c r="DI32" i="34"/>
  <c r="GN32" i="34" s="1"/>
  <c r="DM32" i="34"/>
  <c r="GR32" i="34" s="1"/>
  <c r="DQ32" i="34"/>
  <c r="GV32" i="34" s="1"/>
  <c r="DU32" i="34"/>
  <c r="GZ32" i="34" s="1"/>
  <c r="DY32" i="34"/>
  <c r="HD32" i="34" s="1"/>
  <c r="EC32" i="34"/>
  <c r="HH32" i="34" s="1"/>
  <c r="EG32" i="34"/>
  <c r="HL32" i="34" s="1"/>
  <c r="EK32" i="34"/>
  <c r="HP32" i="34" s="1"/>
  <c r="EO32" i="34"/>
  <c r="HT32" i="34" s="1"/>
  <c r="ES32" i="34"/>
  <c r="HX32" i="34" s="1"/>
  <c r="EW32" i="34"/>
  <c r="IB32" i="34" s="1"/>
  <c r="FA32" i="34"/>
  <c r="IF32" i="34" s="1"/>
  <c r="FE32" i="34"/>
  <c r="IJ32" i="34" s="1"/>
  <c r="FI32" i="34"/>
  <c r="IN32" i="34" s="1"/>
  <c r="FM32" i="34"/>
  <c r="IR32" i="34" s="1"/>
  <c r="CP32" i="34"/>
  <c r="FU32" i="34" s="1"/>
  <c r="DF32" i="34"/>
  <c r="GK32" i="34" s="1"/>
  <c r="DV32" i="34"/>
  <c r="HA32" i="34" s="1"/>
  <c r="EL32" i="34"/>
  <c r="HQ32" i="34" s="1"/>
  <c r="FB32" i="34"/>
  <c r="IG32" i="34" s="1"/>
  <c r="CT32" i="34"/>
  <c r="FY32" i="34" s="1"/>
  <c r="DJ32" i="34"/>
  <c r="GO32" i="34" s="1"/>
  <c r="DZ32" i="34"/>
  <c r="HE32" i="34" s="1"/>
  <c r="EP32" i="34"/>
  <c r="HU32" i="34" s="1"/>
  <c r="FF32" i="34"/>
  <c r="IK32" i="34" s="1"/>
  <c r="CX32" i="34"/>
  <c r="GC32" i="34" s="1"/>
  <c r="DN32" i="34"/>
  <c r="GS32" i="34" s="1"/>
  <c r="ED32" i="34"/>
  <c r="HI32" i="34" s="1"/>
  <c r="ET32" i="34"/>
  <c r="HY32" i="34" s="1"/>
  <c r="FJ32" i="34"/>
  <c r="IO32" i="34" s="1"/>
  <c r="EH32" i="34"/>
  <c r="HM32" i="34" s="1"/>
  <c r="DR32" i="34"/>
  <c r="GW32" i="34" s="1"/>
  <c r="CL32" i="34"/>
  <c r="FQ32" i="34" s="1"/>
  <c r="EX32" i="34"/>
  <c r="IC32" i="34" s="1"/>
  <c r="DB32" i="34"/>
  <c r="GG32" i="34" s="1"/>
  <c r="FN32" i="34"/>
  <c r="IS32" i="34" s="1"/>
  <c r="CM20" i="34"/>
  <c r="FR20" i="34" s="1"/>
  <c r="CQ20" i="34"/>
  <c r="FV20" i="34" s="1"/>
  <c r="CU20" i="34"/>
  <c r="FZ20" i="34" s="1"/>
  <c r="CY20" i="34"/>
  <c r="GD20" i="34" s="1"/>
  <c r="DC20" i="34"/>
  <c r="GH20" i="34" s="1"/>
  <c r="DG20" i="34"/>
  <c r="GL20" i="34" s="1"/>
  <c r="DK20" i="34"/>
  <c r="GP20" i="34" s="1"/>
  <c r="DO20" i="34"/>
  <c r="GT20" i="34" s="1"/>
  <c r="DS20" i="34"/>
  <c r="GX20" i="34" s="1"/>
  <c r="DW20" i="34"/>
  <c r="HB20" i="34" s="1"/>
  <c r="EA20" i="34"/>
  <c r="HF20" i="34" s="1"/>
  <c r="EE20" i="34"/>
  <c r="HJ20" i="34" s="1"/>
  <c r="EI20" i="34"/>
  <c r="HN20" i="34" s="1"/>
  <c r="EM20" i="34"/>
  <c r="HR20" i="34" s="1"/>
  <c r="EQ20" i="34"/>
  <c r="HV20" i="34" s="1"/>
  <c r="EU20" i="34"/>
  <c r="HZ20" i="34" s="1"/>
  <c r="EY20" i="34"/>
  <c r="ID20" i="34" s="1"/>
  <c r="FC20" i="34"/>
  <c r="IH20" i="34" s="1"/>
  <c r="FG20" i="34"/>
  <c r="IL20" i="34" s="1"/>
  <c r="FK20" i="34"/>
  <c r="IP20" i="34" s="1"/>
  <c r="CJ20" i="34"/>
  <c r="FO20" i="34" s="1"/>
  <c r="CN20" i="34"/>
  <c r="FS20" i="34" s="1"/>
  <c r="CR20" i="34"/>
  <c r="FW20" i="34" s="1"/>
  <c r="CV20" i="34"/>
  <c r="GA20" i="34" s="1"/>
  <c r="CZ20" i="34"/>
  <c r="GE20" i="34" s="1"/>
  <c r="DD20" i="34"/>
  <c r="GI20" i="34" s="1"/>
  <c r="DH20" i="34"/>
  <c r="GM20" i="34" s="1"/>
  <c r="DL20" i="34"/>
  <c r="GQ20" i="34" s="1"/>
  <c r="DP20" i="34"/>
  <c r="GU20" i="34" s="1"/>
  <c r="DT20" i="34"/>
  <c r="GY20" i="34" s="1"/>
  <c r="DX20" i="34"/>
  <c r="HC20" i="34" s="1"/>
  <c r="EB20" i="34"/>
  <c r="HG20" i="34" s="1"/>
  <c r="EF20" i="34"/>
  <c r="HK20" i="34" s="1"/>
  <c r="EJ20" i="34"/>
  <c r="HO20" i="34" s="1"/>
  <c r="EN20" i="34"/>
  <c r="HS20" i="34" s="1"/>
  <c r="ER20" i="34"/>
  <c r="HW20" i="34" s="1"/>
  <c r="EV20" i="34"/>
  <c r="IA20" i="34" s="1"/>
  <c r="EZ20" i="34"/>
  <c r="IE20" i="34" s="1"/>
  <c r="FD20" i="34"/>
  <c r="II20" i="34" s="1"/>
  <c r="FH20" i="34"/>
  <c r="IM20" i="34" s="1"/>
  <c r="FL20" i="34"/>
  <c r="IQ20" i="34" s="1"/>
  <c r="CK20" i="34"/>
  <c r="FP20" i="34" s="1"/>
  <c r="CO20" i="34"/>
  <c r="FT20" i="34" s="1"/>
  <c r="CS20" i="34"/>
  <c r="FX20" i="34" s="1"/>
  <c r="CW20" i="34"/>
  <c r="GB20" i="34" s="1"/>
  <c r="DA20" i="34"/>
  <c r="GF20" i="34" s="1"/>
  <c r="DE20" i="34"/>
  <c r="GJ20" i="34" s="1"/>
  <c r="DI20" i="34"/>
  <c r="GN20" i="34" s="1"/>
  <c r="DM20" i="34"/>
  <c r="GR20" i="34" s="1"/>
  <c r="DQ20" i="34"/>
  <c r="GV20" i="34" s="1"/>
  <c r="DU20" i="34"/>
  <c r="GZ20" i="34" s="1"/>
  <c r="DY20" i="34"/>
  <c r="HD20" i="34" s="1"/>
  <c r="EC20" i="34"/>
  <c r="HH20" i="34" s="1"/>
  <c r="EG20" i="34"/>
  <c r="HL20" i="34" s="1"/>
  <c r="EK20" i="34"/>
  <c r="HP20" i="34" s="1"/>
  <c r="EO20" i="34"/>
  <c r="HT20" i="34" s="1"/>
  <c r="ES20" i="34"/>
  <c r="HX20" i="34" s="1"/>
  <c r="EW20" i="34"/>
  <c r="IB20" i="34" s="1"/>
  <c r="FA20" i="34"/>
  <c r="IF20" i="34" s="1"/>
  <c r="FE20" i="34"/>
  <c r="IJ20" i="34" s="1"/>
  <c r="FI20" i="34"/>
  <c r="IN20" i="34" s="1"/>
  <c r="FM20" i="34"/>
  <c r="IR20" i="34" s="1"/>
  <c r="CT20" i="34"/>
  <c r="FY20" i="34" s="1"/>
  <c r="DJ20" i="34"/>
  <c r="GO20" i="34" s="1"/>
  <c r="DZ20" i="34"/>
  <c r="HE20" i="34" s="1"/>
  <c r="EP20" i="34"/>
  <c r="HU20" i="34" s="1"/>
  <c r="FF20" i="34"/>
  <c r="IK20" i="34" s="1"/>
  <c r="CX20" i="34"/>
  <c r="GC20" i="34" s="1"/>
  <c r="DN20" i="34"/>
  <c r="GS20" i="34" s="1"/>
  <c r="ED20" i="34"/>
  <c r="HI20" i="34" s="1"/>
  <c r="ET20" i="34"/>
  <c r="HY20" i="34" s="1"/>
  <c r="FJ20" i="34"/>
  <c r="IO20" i="34" s="1"/>
  <c r="CL20" i="34"/>
  <c r="FQ20" i="34" s="1"/>
  <c r="DB20" i="34"/>
  <c r="GG20" i="34" s="1"/>
  <c r="DR20" i="34"/>
  <c r="GW20" i="34" s="1"/>
  <c r="EH20" i="34"/>
  <c r="HM20" i="34" s="1"/>
  <c r="EX20" i="34"/>
  <c r="IC20" i="34" s="1"/>
  <c r="FN20" i="34"/>
  <c r="IS20" i="34" s="1"/>
  <c r="DF20" i="34"/>
  <c r="GK20" i="34" s="1"/>
  <c r="FB20" i="34"/>
  <c r="IG20" i="34" s="1"/>
  <c r="DV20" i="34"/>
  <c r="HA20" i="34" s="1"/>
  <c r="CP20" i="34"/>
  <c r="FU20" i="34" s="1"/>
  <c r="EL20" i="34"/>
  <c r="HQ20" i="34" s="1"/>
  <c r="CM12" i="34"/>
  <c r="FR12" i="34" s="1"/>
  <c r="CQ12" i="34"/>
  <c r="FV12" i="34" s="1"/>
  <c r="CU12" i="34"/>
  <c r="FZ12" i="34" s="1"/>
  <c r="CY12" i="34"/>
  <c r="GD12" i="34" s="1"/>
  <c r="DC12" i="34"/>
  <c r="GH12" i="34" s="1"/>
  <c r="DG12" i="34"/>
  <c r="GL12" i="34" s="1"/>
  <c r="DK12" i="34"/>
  <c r="GP12" i="34" s="1"/>
  <c r="DO12" i="34"/>
  <c r="GT12" i="34" s="1"/>
  <c r="DS12" i="34"/>
  <c r="GX12" i="34" s="1"/>
  <c r="DW12" i="34"/>
  <c r="HB12" i="34" s="1"/>
  <c r="EA12" i="34"/>
  <c r="HF12" i="34" s="1"/>
  <c r="EE12" i="34"/>
  <c r="HJ12" i="34" s="1"/>
  <c r="EI12" i="34"/>
  <c r="HN12" i="34" s="1"/>
  <c r="EM12" i="34"/>
  <c r="HR12" i="34" s="1"/>
  <c r="EQ12" i="34"/>
  <c r="HV12" i="34" s="1"/>
  <c r="EU12" i="34"/>
  <c r="HZ12" i="34" s="1"/>
  <c r="EY12" i="34"/>
  <c r="ID12" i="34" s="1"/>
  <c r="FC12" i="34"/>
  <c r="IH12" i="34" s="1"/>
  <c r="FG12" i="34"/>
  <c r="IL12" i="34" s="1"/>
  <c r="FK12" i="34"/>
  <c r="IP12" i="34" s="1"/>
  <c r="CJ12" i="34"/>
  <c r="FO12" i="34" s="1"/>
  <c r="CN12" i="34"/>
  <c r="FS12" i="34" s="1"/>
  <c r="CR12" i="34"/>
  <c r="FW12" i="34" s="1"/>
  <c r="CV12" i="34"/>
  <c r="GA12" i="34" s="1"/>
  <c r="CZ12" i="34"/>
  <c r="GE12" i="34" s="1"/>
  <c r="DD12" i="34"/>
  <c r="GI12" i="34" s="1"/>
  <c r="DH12" i="34"/>
  <c r="GM12" i="34" s="1"/>
  <c r="DL12" i="34"/>
  <c r="GQ12" i="34" s="1"/>
  <c r="DP12" i="34"/>
  <c r="GU12" i="34" s="1"/>
  <c r="DT12" i="34"/>
  <c r="GY12" i="34" s="1"/>
  <c r="DX12" i="34"/>
  <c r="HC12" i="34" s="1"/>
  <c r="EB12" i="34"/>
  <c r="HG12" i="34" s="1"/>
  <c r="EF12" i="34"/>
  <c r="HK12" i="34" s="1"/>
  <c r="EJ12" i="34"/>
  <c r="HO12" i="34" s="1"/>
  <c r="EN12" i="34"/>
  <c r="HS12" i="34" s="1"/>
  <c r="ER12" i="34"/>
  <c r="HW12" i="34" s="1"/>
  <c r="EV12" i="34"/>
  <c r="IA12" i="34" s="1"/>
  <c r="EZ12" i="34"/>
  <c r="IE12" i="34" s="1"/>
  <c r="FD12" i="34"/>
  <c r="II12" i="34" s="1"/>
  <c r="FH12" i="34"/>
  <c r="IM12" i="34" s="1"/>
  <c r="FL12" i="34"/>
  <c r="IQ12" i="34" s="1"/>
  <c r="CK12" i="34"/>
  <c r="FP12" i="34" s="1"/>
  <c r="CO12" i="34"/>
  <c r="FT12" i="34" s="1"/>
  <c r="CS12" i="34"/>
  <c r="FX12" i="34" s="1"/>
  <c r="CW12" i="34"/>
  <c r="GB12" i="34" s="1"/>
  <c r="DA12" i="34"/>
  <c r="GF12" i="34" s="1"/>
  <c r="DE12" i="34"/>
  <c r="GJ12" i="34" s="1"/>
  <c r="DI12" i="34"/>
  <c r="GN12" i="34" s="1"/>
  <c r="DM12" i="34"/>
  <c r="GR12" i="34" s="1"/>
  <c r="DQ12" i="34"/>
  <c r="GV12" i="34" s="1"/>
  <c r="DU12" i="34"/>
  <c r="GZ12" i="34" s="1"/>
  <c r="DY12" i="34"/>
  <c r="HD12" i="34" s="1"/>
  <c r="EC12" i="34"/>
  <c r="HH12" i="34" s="1"/>
  <c r="EG12" i="34"/>
  <c r="HL12" i="34" s="1"/>
  <c r="EK12" i="34"/>
  <c r="HP12" i="34" s="1"/>
  <c r="EO12" i="34"/>
  <c r="HT12" i="34" s="1"/>
  <c r="ES12" i="34"/>
  <c r="HX12" i="34" s="1"/>
  <c r="EW12" i="34"/>
  <c r="IB12" i="34" s="1"/>
  <c r="FA12" i="34"/>
  <c r="IF12" i="34" s="1"/>
  <c r="FE12" i="34"/>
  <c r="IJ12" i="34" s="1"/>
  <c r="FI12" i="34"/>
  <c r="IN12" i="34" s="1"/>
  <c r="FM12" i="34"/>
  <c r="IR12" i="34" s="1"/>
  <c r="CL12" i="34"/>
  <c r="FQ12" i="34" s="1"/>
  <c r="DB12" i="34"/>
  <c r="GG12" i="34" s="1"/>
  <c r="DR12" i="34"/>
  <c r="GW12" i="34" s="1"/>
  <c r="EH12" i="34"/>
  <c r="HM12" i="34" s="1"/>
  <c r="EX12" i="34"/>
  <c r="IC12" i="34" s="1"/>
  <c r="FN12" i="34"/>
  <c r="IS12" i="34" s="1"/>
  <c r="CP12" i="34"/>
  <c r="FU12" i="34" s="1"/>
  <c r="DF12" i="34"/>
  <c r="GK12" i="34" s="1"/>
  <c r="DV12" i="34"/>
  <c r="HA12" i="34" s="1"/>
  <c r="EL12" i="34"/>
  <c r="HQ12" i="34" s="1"/>
  <c r="FB12" i="34"/>
  <c r="IG12" i="34" s="1"/>
  <c r="CT12" i="34"/>
  <c r="FY12" i="34" s="1"/>
  <c r="DJ12" i="34"/>
  <c r="GO12" i="34" s="1"/>
  <c r="DZ12" i="34"/>
  <c r="HE12" i="34" s="1"/>
  <c r="EP12" i="34"/>
  <c r="HU12" i="34" s="1"/>
  <c r="FF12" i="34"/>
  <c r="IK12" i="34" s="1"/>
  <c r="ED12" i="34"/>
  <c r="HI12" i="34" s="1"/>
  <c r="ET12" i="34"/>
  <c r="HY12" i="34" s="1"/>
  <c r="DN12" i="34"/>
  <c r="GS12" i="34" s="1"/>
  <c r="CX12" i="34"/>
  <c r="GC12" i="34" s="1"/>
  <c r="FJ12" i="34"/>
  <c r="IO12" i="34" s="1"/>
  <c r="CK353" i="34"/>
  <c r="FP353" i="34" s="1"/>
  <c r="CO353" i="34"/>
  <c r="FT353" i="34" s="1"/>
  <c r="CS353" i="34"/>
  <c r="FX353" i="34" s="1"/>
  <c r="CW353" i="34"/>
  <c r="GB353" i="34" s="1"/>
  <c r="DA353" i="34"/>
  <c r="GF353" i="34" s="1"/>
  <c r="DE353" i="34"/>
  <c r="GJ353" i="34" s="1"/>
  <c r="DI353" i="34"/>
  <c r="GN353" i="34" s="1"/>
  <c r="DM353" i="34"/>
  <c r="GR353" i="34" s="1"/>
  <c r="DQ353" i="34"/>
  <c r="GV353" i="34" s="1"/>
  <c r="DU353" i="34"/>
  <c r="GZ353" i="34" s="1"/>
  <c r="DY353" i="34"/>
  <c r="HD353" i="34" s="1"/>
  <c r="EC353" i="34"/>
  <c r="HH353" i="34" s="1"/>
  <c r="EG353" i="34"/>
  <c r="HL353" i="34" s="1"/>
  <c r="EK353" i="34"/>
  <c r="HP353" i="34" s="1"/>
  <c r="EO353" i="34"/>
  <c r="HT353" i="34" s="1"/>
  <c r="ES353" i="34"/>
  <c r="HX353" i="34" s="1"/>
  <c r="EW353" i="34"/>
  <c r="IB353" i="34" s="1"/>
  <c r="FA353" i="34"/>
  <c r="IF353" i="34" s="1"/>
  <c r="FE353" i="34"/>
  <c r="IJ353" i="34" s="1"/>
  <c r="FI353" i="34"/>
  <c r="IN353" i="34" s="1"/>
  <c r="FM353" i="34"/>
  <c r="IR353" i="34" s="1"/>
  <c r="CL353" i="34"/>
  <c r="FQ353" i="34" s="1"/>
  <c r="CT353" i="34"/>
  <c r="FY353" i="34" s="1"/>
  <c r="DB353" i="34"/>
  <c r="GG353" i="34" s="1"/>
  <c r="DF353" i="34"/>
  <c r="GK353" i="34" s="1"/>
  <c r="DN353" i="34"/>
  <c r="GS353" i="34" s="1"/>
  <c r="DV353" i="34"/>
  <c r="HA353" i="34" s="1"/>
  <c r="ED353" i="34"/>
  <c r="HI353" i="34" s="1"/>
  <c r="EH353" i="34"/>
  <c r="HM353" i="34" s="1"/>
  <c r="EP353" i="34"/>
  <c r="HU353" i="34" s="1"/>
  <c r="ET353" i="34"/>
  <c r="HY353" i="34" s="1"/>
  <c r="FB353" i="34"/>
  <c r="IG353" i="34" s="1"/>
  <c r="FF353" i="34"/>
  <c r="IK353" i="34" s="1"/>
  <c r="FN353" i="34"/>
  <c r="IS353" i="34" s="1"/>
  <c r="DC353" i="34"/>
  <c r="GH353" i="34" s="1"/>
  <c r="DK353" i="34"/>
  <c r="GP353" i="34" s="1"/>
  <c r="DW353" i="34"/>
  <c r="HB353" i="34" s="1"/>
  <c r="EI353" i="34"/>
  <c r="HN353" i="34" s="1"/>
  <c r="EQ353" i="34"/>
  <c r="HV353" i="34" s="1"/>
  <c r="FC353" i="34"/>
  <c r="IH353" i="34" s="1"/>
  <c r="CP353" i="34"/>
  <c r="FU353" i="34" s="1"/>
  <c r="CX353" i="34"/>
  <c r="GC353" i="34" s="1"/>
  <c r="DJ353" i="34"/>
  <c r="GO353" i="34" s="1"/>
  <c r="DR353" i="34"/>
  <c r="GW353" i="34" s="1"/>
  <c r="DZ353" i="34"/>
  <c r="HE353" i="34" s="1"/>
  <c r="EL353" i="34"/>
  <c r="HQ353" i="34" s="1"/>
  <c r="EX353" i="34"/>
  <c r="IC353" i="34" s="1"/>
  <c r="FJ353" i="34"/>
  <c r="IO353" i="34" s="1"/>
  <c r="CQ353" i="34"/>
  <c r="FV353" i="34" s="1"/>
  <c r="CU353" i="34"/>
  <c r="FZ353" i="34" s="1"/>
  <c r="DG353" i="34"/>
  <c r="GL353" i="34" s="1"/>
  <c r="DS353" i="34"/>
  <c r="GX353" i="34" s="1"/>
  <c r="EA353" i="34"/>
  <c r="HF353" i="34" s="1"/>
  <c r="EM353" i="34"/>
  <c r="HR353" i="34" s="1"/>
  <c r="EY353" i="34"/>
  <c r="ID353" i="34" s="1"/>
  <c r="FG353" i="34"/>
  <c r="IL353" i="34" s="1"/>
  <c r="CM353" i="34"/>
  <c r="FR353" i="34" s="1"/>
  <c r="CY353" i="34"/>
  <c r="GD353" i="34" s="1"/>
  <c r="DO353" i="34"/>
  <c r="GT353" i="34" s="1"/>
  <c r="EE353" i="34"/>
  <c r="HJ353" i="34" s="1"/>
  <c r="EU353" i="34"/>
  <c r="HZ353" i="34" s="1"/>
  <c r="FK353" i="34"/>
  <c r="IP353" i="34" s="1"/>
  <c r="CR353" i="34"/>
  <c r="FW353" i="34" s="1"/>
  <c r="DH353" i="34"/>
  <c r="GM353" i="34" s="1"/>
  <c r="DX353" i="34"/>
  <c r="HC353" i="34" s="1"/>
  <c r="EN353" i="34"/>
  <c r="HS353" i="34" s="1"/>
  <c r="FD353" i="34"/>
  <c r="II353" i="34" s="1"/>
  <c r="CV353" i="34"/>
  <c r="GA353" i="34" s="1"/>
  <c r="DL353" i="34"/>
  <c r="GQ353" i="34" s="1"/>
  <c r="ER353" i="34"/>
  <c r="HW353" i="34" s="1"/>
  <c r="FH353" i="34"/>
  <c r="IM353" i="34" s="1"/>
  <c r="CN353" i="34"/>
  <c r="FS353" i="34" s="1"/>
  <c r="EJ353" i="34"/>
  <c r="HO353" i="34" s="1"/>
  <c r="EB353" i="34"/>
  <c r="HG353" i="34" s="1"/>
  <c r="DD353" i="34"/>
  <c r="GI353" i="34" s="1"/>
  <c r="EZ353" i="34"/>
  <c r="IE353" i="34" s="1"/>
  <c r="CJ353" i="34"/>
  <c r="FO353" i="34" s="1"/>
  <c r="CZ353" i="34"/>
  <c r="GE353" i="34" s="1"/>
  <c r="DP353" i="34"/>
  <c r="GU353" i="34" s="1"/>
  <c r="EF353" i="34"/>
  <c r="HK353" i="34" s="1"/>
  <c r="EV353" i="34"/>
  <c r="IA353" i="34" s="1"/>
  <c r="FL353" i="34"/>
  <c r="IQ353" i="34" s="1"/>
  <c r="DT353" i="34"/>
  <c r="GY353" i="34" s="1"/>
  <c r="CK341" i="34"/>
  <c r="FP341" i="34" s="1"/>
  <c r="CO341" i="34"/>
  <c r="FT341" i="34" s="1"/>
  <c r="CS341" i="34"/>
  <c r="FX341" i="34" s="1"/>
  <c r="CW341" i="34"/>
  <c r="GB341" i="34" s="1"/>
  <c r="DA341" i="34"/>
  <c r="GF341" i="34" s="1"/>
  <c r="DE341" i="34"/>
  <c r="GJ341" i="34" s="1"/>
  <c r="DI341" i="34"/>
  <c r="GN341" i="34" s="1"/>
  <c r="DM341" i="34"/>
  <c r="GR341" i="34" s="1"/>
  <c r="DQ341" i="34"/>
  <c r="GV341" i="34" s="1"/>
  <c r="DU341" i="34"/>
  <c r="GZ341" i="34" s="1"/>
  <c r="DY341" i="34"/>
  <c r="HD341" i="34" s="1"/>
  <c r="EC341" i="34"/>
  <c r="HH341" i="34" s="1"/>
  <c r="EG341" i="34"/>
  <c r="HL341" i="34" s="1"/>
  <c r="EK341" i="34"/>
  <c r="HP341" i="34" s="1"/>
  <c r="EO341" i="34"/>
  <c r="HT341" i="34" s="1"/>
  <c r="ES341" i="34"/>
  <c r="HX341" i="34" s="1"/>
  <c r="EW341" i="34"/>
  <c r="IB341" i="34" s="1"/>
  <c r="FA341" i="34"/>
  <c r="IF341" i="34" s="1"/>
  <c r="FE341" i="34"/>
  <c r="IJ341" i="34" s="1"/>
  <c r="FI341" i="34"/>
  <c r="IN341" i="34" s="1"/>
  <c r="FM341" i="34"/>
  <c r="IR341" i="34" s="1"/>
  <c r="CL341" i="34"/>
  <c r="FQ341" i="34" s="1"/>
  <c r="CT341" i="34"/>
  <c r="FY341" i="34" s="1"/>
  <c r="DB341" i="34"/>
  <c r="GG341" i="34" s="1"/>
  <c r="DJ341" i="34"/>
  <c r="GO341" i="34" s="1"/>
  <c r="DR341" i="34"/>
  <c r="GW341" i="34" s="1"/>
  <c r="DV341" i="34"/>
  <c r="HA341" i="34" s="1"/>
  <c r="ED341" i="34"/>
  <c r="HI341" i="34" s="1"/>
  <c r="EL341" i="34"/>
  <c r="HQ341" i="34" s="1"/>
  <c r="ET341" i="34"/>
  <c r="HY341" i="34" s="1"/>
  <c r="FB341" i="34"/>
  <c r="IG341" i="34" s="1"/>
  <c r="FJ341" i="34"/>
  <c r="IO341" i="34" s="1"/>
  <c r="CP341" i="34"/>
  <c r="FU341" i="34" s="1"/>
  <c r="CX341" i="34"/>
  <c r="GC341" i="34" s="1"/>
  <c r="DF341" i="34"/>
  <c r="GK341" i="34" s="1"/>
  <c r="DN341" i="34"/>
  <c r="GS341" i="34" s="1"/>
  <c r="DZ341" i="34"/>
  <c r="HE341" i="34" s="1"/>
  <c r="EH341" i="34"/>
  <c r="HM341" i="34" s="1"/>
  <c r="EP341" i="34"/>
  <c r="HU341" i="34" s="1"/>
  <c r="EX341" i="34"/>
  <c r="IC341" i="34" s="1"/>
  <c r="FF341" i="34"/>
  <c r="IK341" i="34" s="1"/>
  <c r="FN341" i="34"/>
  <c r="IS341" i="34" s="1"/>
  <c r="CM341" i="34"/>
  <c r="FR341" i="34" s="1"/>
  <c r="CQ341" i="34"/>
  <c r="FV341" i="34" s="1"/>
  <c r="CU341" i="34"/>
  <c r="FZ341" i="34" s="1"/>
  <c r="CY341" i="34"/>
  <c r="GD341" i="34" s="1"/>
  <c r="DC341" i="34"/>
  <c r="GH341" i="34" s="1"/>
  <c r="DG341" i="34"/>
  <c r="GL341" i="34" s="1"/>
  <c r="DK341" i="34"/>
  <c r="GP341" i="34" s="1"/>
  <c r="DO341" i="34"/>
  <c r="GT341" i="34" s="1"/>
  <c r="DS341" i="34"/>
  <c r="GX341" i="34" s="1"/>
  <c r="DW341" i="34"/>
  <c r="HB341" i="34" s="1"/>
  <c r="EA341" i="34"/>
  <c r="HF341" i="34" s="1"/>
  <c r="EE341" i="34"/>
  <c r="HJ341" i="34" s="1"/>
  <c r="EI341" i="34"/>
  <c r="HN341" i="34" s="1"/>
  <c r="EM341" i="34"/>
  <c r="HR341" i="34" s="1"/>
  <c r="EQ341" i="34"/>
  <c r="HV341" i="34" s="1"/>
  <c r="EU341" i="34"/>
  <c r="HZ341" i="34" s="1"/>
  <c r="EY341" i="34"/>
  <c r="ID341" i="34" s="1"/>
  <c r="FC341" i="34"/>
  <c r="IH341" i="34" s="1"/>
  <c r="FG341" i="34"/>
  <c r="IL341" i="34" s="1"/>
  <c r="FK341" i="34"/>
  <c r="IP341" i="34" s="1"/>
  <c r="CV341" i="34"/>
  <c r="GA341" i="34" s="1"/>
  <c r="DL341" i="34"/>
  <c r="GQ341" i="34" s="1"/>
  <c r="EB341" i="34"/>
  <c r="HG341" i="34" s="1"/>
  <c r="ER341" i="34"/>
  <c r="HW341" i="34" s="1"/>
  <c r="FH341" i="34"/>
  <c r="IM341" i="34" s="1"/>
  <c r="CZ341" i="34"/>
  <c r="GE341" i="34" s="1"/>
  <c r="EF341" i="34"/>
  <c r="HK341" i="34" s="1"/>
  <c r="FL341" i="34"/>
  <c r="IQ341" i="34" s="1"/>
  <c r="DX341" i="34"/>
  <c r="HC341" i="34" s="1"/>
  <c r="CJ341" i="34"/>
  <c r="FO341" i="34" s="1"/>
  <c r="DP341" i="34"/>
  <c r="GU341" i="34" s="1"/>
  <c r="EV341" i="34"/>
  <c r="IA341" i="34" s="1"/>
  <c r="CR341" i="34"/>
  <c r="FW341" i="34" s="1"/>
  <c r="EN341" i="34"/>
  <c r="HS341" i="34" s="1"/>
  <c r="CN341" i="34"/>
  <c r="FS341" i="34" s="1"/>
  <c r="DD341" i="34"/>
  <c r="GI341" i="34" s="1"/>
  <c r="DT341" i="34"/>
  <c r="GY341" i="34" s="1"/>
  <c r="EJ341" i="34"/>
  <c r="HO341" i="34" s="1"/>
  <c r="EZ341" i="34"/>
  <c r="IE341" i="34" s="1"/>
  <c r="DH341" i="34"/>
  <c r="GM341" i="34" s="1"/>
  <c r="FD341" i="34"/>
  <c r="II341" i="34" s="1"/>
  <c r="CK329" i="34"/>
  <c r="FP329" i="34" s="1"/>
  <c r="CO329" i="34"/>
  <c r="FT329" i="34" s="1"/>
  <c r="CS329" i="34"/>
  <c r="FX329" i="34" s="1"/>
  <c r="CW329" i="34"/>
  <c r="GB329" i="34" s="1"/>
  <c r="DA329" i="34"/>
  <c r="GF329" i="34" s="1"/>
  <c r="DE329" i="34"/>
  <c r="GJ329" i="34" s="1"/>
  <c r="DI329" i="34"/>
  <c r="GN329" i="34" s="1"/>
  <c r="DM329" i="34"/>
  <c r="GR329" i="34" s="1"/>
  <c r="DQ329" i="34"/>
  <c r="GV329" i="34" s="1"/>
  <c r="DU329" i="34"/>
  <c r="GZ329" i="34" s="1"/>
  <c r="DY329" i="34"/>
  <c r="HD329" i="34" s="1"/>
  <c r="EC329" i="34"/>
  <c r="HH329" i="34" s="1"/>
  <c r="EG329" i="34"/>
  <c r="HL329" i="34" s="1"/>
  <c r="EK329" i="34"/>
  <c r="HP329" i="34" s="1"/>
  <c r="EO329" i="34"/>
  <c r="HT329" i="34" s="1"/>
  <c r="ES329" i="34"/>
  <c r="HX329" i="34" s="1"/>
  <c r="EW329" i="34"/>
  <c r="IB329" i="34" s="1"/>
  <c r="FA329" i="34"/>
  <c r="IF329" i="34" s="1"/>
  <c r="FE329" i="34"/>
  <c r="IJ329" i="34" s="1"/>
  <c r="FI329" i="34"/>
  <c r="IN329" i="34" s="1"/>
  <c r="FM329" i="34"/>
  <c r="IR329" i="34" s="1"/>
  <c r="CX329" i="34"/>
  <c r="GC329" i="34" s="1"/>
  <c r="CL329" i="34"/>
  <c r="FQ329" i="34" s="1"/>
  <c r="CP329" i="34"/>
  <c r="FU329" i="34" s="1"/>
  <c r="CT329" i="34"/>
  <c r="FY329" i="34" s="1"/>
  <c r="DB329" i="34"/>
  <c r="GG329" i="34" s="1"/>
  <c r="DF329" i="34"/>
  <c r="GK329" i="34" s="1"/>
  <c r="DJ329" i="34"/>
  <c r="GO329" i="34" s="1"/>
  <c r="DN329" i="34"/>
  <c r="GS329" i="34" s="1"/>
  <c r="DR329" i="34"/>
  <c r="GW329" i="34" s="1"/>
  <c r="DV329" i="34"/>
  <c r="HA329" i="34" s="1"/>
  <c r="DZ329" i="34"/>
  <c r="HE329" i="34" s="1"/>
  <c r="ED329" i="34"/>
  <c r="HI329" i="34" s="1"/>
  <c r="EH329" i="34"/>
  <c r="HM329" i="34" s="1"/>
  <c r="EL329" i="34"/>
  <c r="HQ329" i="34" s="1"/>
  <c r="EP329" i="34"/>
  <c r="HU329" i="34" s="1"/>
  <c r="ET329" i="34"/>
  <c r="HY329" i="34" s="1"/>
  <c r="EX329" i="34"/>
  <c r="IC329" i="34" s="1"/>
  <c r="FB329" i="34"/>
  <c r="IG329" i="34" s="1"/>
  <c r="FF329" i="34"/>
  <c r="IK329" i="34" s="1"/>
  <c r="FJ329" i="34"/>
  <c r="IO329" i="34" s="1"/>
  <c r="FN329" i="34"/>
  <c r="IS329" i="34" s="1"/>
  <c r="CM329" i="34"/>
  <c r="FR329" i="34" s="1"/>
  <c r="CQ329" i="34"/>
  <c r="FV329" i="34" s="1"/>
  <c r="CU329" i="34"/>
  <c r="FZ329" i="34" s="1"/>
  <c r="CY329" i="34"/>
  <c r="GD329" i="34" s="1"/>
  <c r="DC329" i="34"/>
  <c r="GH329" i="34" s="1"/>
  <c r="DG329" i="34"/>
  <c r="GL329" i="34" s="1"/>
  <c r="DK329" i="34"/>
  <c r="GP329" i="34" s="1"/>
  <c r="DO329" i="34"/>
  <c r="GT329" i="34" s="1"/>
  <c r="DS329" i="34"/>
  <c r="GX329" i="34" s="1"/>
  <c r="DW329" i="34"/>
  <c r="HB329" i="34" s="1"/>
  <c r="EA329" i="34"/>
  <c r="HF329" i="34" s="1"/>
  <c r="EE329" i="34"/>
  <c r="HJ329" i="34" s="1"/>
  <c r="EI329" i="34"/>
  <c r="HN329" i="34" s="1"/>
  <c r="EM329" i="34"/>
  <c r="HR329" i="34" s="1"/>
  <c r="EQ329" i="34"/>
  <c r="HV329" i="34" s="1"/>
  <c r="EU329" i="34"/>
  <c r="HZ329" i="34" s="1"/>
  <c r="EY329" i="34"/>
  <c r="ID329" i="34" s="1"/>
  <c r="FC329" i="34"/>
  <c r="IH329" i="34" s="1"/>
  <c r="FG329" i="34"/>
  <c r="IL329" i="34" s="1"/>
  <c r="FK329" i="34"/>
  <c r="IP329" i="34" s="1"/>
  <c r="CJ329" i="34"/>
  <c r="FO329" i="34" s="1"/>
  <c r="CZ329" i="34"/>
  <c r="GE329" i="34" s="1"/>
  <c r="DP329" i="34"/>
  <c r="GU329" i="34" s="1"/>
  <c r="EF329" i="34"/>
  <c r="HK329" i="34" s="1"/>
  <c r="EV329" i="34"/>
  <c r="IA329" i="34" s="1"/>
  <c r="FL329" i="34"/>
  <c r="IQ329" i="34" s="1"/>
  <c r="CN329" i="34"/>
  <c r="FS329" i="34" s="1"/>
  <c r="DD329" i="34"/>
  <c r="GI329" i="34" s="1"/>
  <c r="EJ329" i="34"/>
  <c r="HO329" i="34" s="1"/>
  <c r="CV329" i="34"/>
  <c r="GA329" i="34" s="1"/>
  <c r="ER329" i="34"/>
  <c r="HW329" i="34" s="1"/>
  <c r="DT329" i="34"/>
  <c r="GY329" i="34" s="1"/>
  <c r="EZ329" i="34"/>
  <c r="IE329" i="34" s="1"/>
  <c r="DL329" i="34"/>
  <c r="GQ329" i="34" s="1"/>
  <c r="FH329" i="34"/>
  <c r="IM329" i="34" s="1"/>
  <c r="CR329" i="34"/>
  <c r="FW329" i="34" s="1"/>
  <c r="DH329" i="34"/>
  <c r="GM329" i="34" s="1"/>
  <c r="DX329" i="34"/>
  <c r="HC329" i="34" s="1"/>
  <c r="EN329" i="34"/>
  <c r="HS329" i="34" s="1"/>
  <c r="FD329" i="34"/>
  <c r="II329" i="34" s="1"/>
  <c r="EB329" i="34"/>
  <c r="HG329" i="34" s="1"/>
  <c r="CK317" i="34"/>
  <c r="FP317" i="34" s="1"/>
  <c r="CO317" i="34"/>
  <c r="FT317" i="34" s="1"/>
  <c r="CS317" i="34"/>
  <c r="FX317" i="34" s="1"/>
  <c r="CW317" i="34"/>
  <c r="GB317" i="34" s="1"/>
  <c r="DA317" i="34"/>
  <c r="GF317" i="34" s="1"/>
  <c r="DE317" i="34"/>
  <c r="GJ317" i="34" s="1"/>
  <c r="DI317" i="34"/>
  <c r="GN317" i="34" s="1"/>
  <c r="DM317" i="34"/>
  <c r="GR317" i="34" s="1"/>
  <c r="DQ317" i="34"/>
  <c r="GV317" i="34" s="1"/>
  <c r="DU317" i="34"/>
  <c r="GZ317" i="34" s="1"/>
  <c r="DY317" i="34"/>
  <c r="HD317" i="34" s="1"/>
  <c r="EC317" i="34"/>
  <c r="HH317" i="34" s="1"/>
  <c r="EG317" i="34"/>
  <c r="HL317" i="34" s="1"/>
  <c r="EK317" i="34"/>
  <c r="HP317" i="34" s="1"/>
  <c r="EO317" i="34"/>
  <c r="HT317" i="34" s="1"/>
  <c r="ES317" i="34"/>
  <c r="HX317" i="34" s="1"/>
  <c r="EW317" i="34"/>
  <c r="IB317" i="34" s="1"/>
  <c r="FA317" i="34"/>
  <c r="IF317" i="34" s="1"/>
  <c r="FE317" i="34"/>
  <c r="IJ317" i="34" s="1"/>
  <c r="FI317" i="34"/>
  <c r="IN317" i="34" s="1"/>
  <c r="FM317" i="34"/>
  <c r="IR317" i="34" s="1"/>
  <c r="CL317" i="34"/>
  <c r="FQ317" i="34" s="1"/>
  <c r="CP317" i="34"/>
  <c r="FU317" i="34" s="1"/>
  <c r="CT317" i="34"/>
  <c r="FY317" i="34" s="1"/>
  <c r="CX317" i="34"/>
  <c r="GC317" i="34" s="1"/>
  <c r="DB317" i="34"/>
  <c r="GG317" i="34" s="1"/>
  <c r="DF317" i="34"/>
  <c r="GK317" i="34" s="1"/>
  <c r="DJ317" i="34"/>
  <c r="GO317" i="34" s="1"/>
  <c r="DN317" i="34"/>
  <c r="GS317" i="34" s="1"/>
  <c r="DR317" i="34"/>
  <c r="GW317" i="34" s="1"/>
  <c r="DV317" i="34"/>
  <c r="HA317" i="34" s="1"/>
  <c r="DZ317" i="34"/>
  <c r="HE317" i="34" s="1"/>
  <c r="ED317" i="34"/>
  <c r="HI317" i="34" s="1"/>
  <c r="EH317" i="34"/>
  <c r="HM317" i="34" s="1"/>
  <c r="EL317" i="34"/>
  <c r="HQ317" i="34" s="1"/>
  <c r="EP317" i="34"/>
  <c r="HU317" i="34" s="1"/>
  <c r="ET317" i="34"/>
  <c r="HY317" i="34" s="1"/>
  <c r="EX317" i="34"/>
  <c r="IC317" i="34" s="1"/>
  <c r="FB317" i="34"/>
  <c r="IG317" i="34" s="1"/>
  <c r="FF317" i="34"/>
  <c r="IK317" i="34" s="1"/>
  <c r="FJ317" i="34"/>
  <c r="IO317" i="34" s="1"/>
  <c r="FN317" i="34"/>
  <c r="IS317" i="34" s="1"/>
  <c r="CM317" i="34"/>
  <c r="FR317" i="34" s="1"/>
  <c r="CQ317" i="34"/>
  <c r="FV317" i="34" s="1"/>
  <c r="CU317" i="34"/>
  <c r="FZ317" i="34" s="1"/>
  <c r="CY317" i="34"/>
  <c r="GD317" i="34" s="1"/>
  <c r="DC317" i="34"/>
  <c r="GH317" i="34" s="1"/>
  <c r="DG317" i="34"/>
  <c r="GL317" i="34" s="1"/>
  <c r="DK317" i="34"/>
  <c r="GP317" i="34" s="1"/>
  <c r="DO317" i="34"/>
  <c r="GT317" i="34" s="1"/>
  <c r="DS317" i="34"/>
  <c r="GX317" i="34" s="1"/>
  <c r="DW317" i="34"/>
  <c r="HB317" i="34" s="1"/>
  <c r="EA317" i="34"/>
  <c r="HF317" i="34" s="1"/>
  <c r="EE317" i="34"/>
  <c r="HJ317" i="34" s="1"/>
  <c r="EI317" i="34"/>
  <c r="HN317" i="34" s="1"/>
  <c r="EM317" i="34"/>
  <c r="HR317" i="34" s="1"/>
  <c r="EQ317" i="34"/>
  <c r="HV317" i="34" s="1"/>
  <c r="EU317" i="34"/>
  <c r="HZ317" i="34" s="1"/>
  <c r="EY317" i="34"/>
  <c r="ID317" i="34" s="1"/>
  <c r="FC317" i="34"/>
  <c r="IH317" i="34" s="1"/>
  <c r="FG317" i="34"/>
  <c r="IL317" i="34" s="1"/>
  <c r="FK317" i="34"/>
  <c r="IP317" i="34" s="1"/>
  <c r="CN317" i="34"/>
  <c r="FS317" i="34" s="1"/>
  <c r="DD317" i="34"/>
  <c r="GI317" i="34" s="1"/>
  <c r="DT317" i="34"/>
  <c r="GY317" i="34" s="1"/>
  <c r="EJ317" i="34"/>
  <c r="HO317" i="34" s="1"/>
  <c r="EZ317" i="34"/>
  <c r="IE317" i="34" s="1"/>
  <c r="CJ317" i="34"/>
  <c r="FO317" i="34" s="1"/>
  <c r="EF317" i="34"/>
  <c r="HK317" i="34" s="1"/>
  <c r="CR317" i="34"/>
  <c r="FW317" i="34" s="1"/>
  <c r="DH317" i="34"/>
  <c r="GM317" i="34" s="1"/>
  <c r="DX317" i="34"/>
  <c r="HC317" i="34" s="1"/>
  <c r="EN317" i="34"/>
  <c r="HS317" i="34" s="1"/>
  <c r="FD317" i="34"/>
  <c r="II317" i="34" s="1"/>
  <c r="DP317" i="34"/>
  <c r="GU317" i="34" s="1"/>
  <c r="EV317" i="34"/>
  <c r="IA317" i="34" s="1"/>
  <c r="CV317" i="34"/>
  <c r="GA317" i="34" s="1"/>
  <c r="DL317" i="34"/>
  <c r="GQ317" i="34" s="1"/>
  <c r="EB317" i="34"/>
  <c r="HG317" i="34" s="1"/>
  <c r="ER317" i="34"/>
  <c r="HW317" i="34" s="1"/>
  <c r="FH317" i="34"/>
  <c r="IM317" i="34" s="1"/>
  <c r="CZ317" i="34"/>
  <c r="GE317" i="34" s="1"/>
  <c r="FL317" i="34"/>
  <c r="IQ317" i="34" s="1"/>
  <c r="CK305" i="34"/>
  <c r="FP305" i="34" s="1"/>
  <c r="CO305" i="34"/>
  <c r="FT305" i="34" s="1"/>
  <c r="CS305" i="34"/>
  <c r="FX305" i="34" s="1"/>
  <c r="CW305" i="34"/>
  <c r="GB305" i="34" s="1"/>
  <c r="DA305" i="34"/>
  <c r="GF305" i="34" s="1"/>
  <c r="DE305" i="34"/>
  <c r="GJ305" i="34" s="1"/>
  <c r="DI305" i="34"/>
  <c r="GN305" i="34" s="1"/>
  <c r="DM305" i="34"/>
  <c r="GR305" i="34" s="1"/>
  <c r="DQ305" i="34"/>
  <c r="GV305" i="34" s="1"/>
  <c r="DU305" i="34"/>
  <c r="GZ305" i="34" s="1"/>
  <c r="DY305" i="34"/>
  <c r="HD305" i="34" s="1"/>
  <c r="EC305" i="34"/>
  <c r="HH305" i="34" s="1"/>
  <c r="EG305" i="34"/>
  <c r="HL305" i="34" s="1"/>
  <c r="EK305" i="34"/>
  <c r="HP305" i="34" s="1"/>
  <c r="EO305" i="34"/>
  <c r="HT305" i="34" s="1"/>
  <c r="ES305" i="34"/>
  <c r="HX305" i="34" s="1"/>
  <c r="EW305" i="34"/>
  <c r="IB305" i="34" s="1"/>
  <c r="FA305" i="34"/>
  <c r="IF305" i="34" s="1"/>
  <c r="FE305" i="34"/>
  <c r="IJ305" i="34" s="1"/>
  <c r="FI305" i="34"/>
  <c r="IN305" i="34" s="1"/>
  <c r="FM305" i="34"/>
  <c r="IR305" i="34" s="1"/>
  <c r="CL305" i="34"/>
  <c r="FQ305" i="34" s="1"/>
  <c r="CP305" i="34"/>
  <c r="FU305" i="34" s="1"/>
  <c r="CT305" i="34"/>
  <c r="FY305" i="34" s="1"/>
  <c r="CX305" i="34"/>
  <c r="GC305" i="34" s="1"/>
  <c r="DB305" i="34"/>
  <c r="GG305" i="34" s="1"/>
  <c r="DF305" i="34"/>
  <c r="GK305" i="34" s="1"/>
  <c r="DJ305" i="34"/>
  <c r="GO305" i="34" s="1"/>
  <c r="DN305" i="34"/>
  <c r="GS305" i="34" s="1"/>
  <c r="DR305" i="34"/>
  <c r="GW305" i="34" s="1"/>
  <c r="DV305" i="34"/>
  <c r="HA305" i="34" s="1"/>
  <c r="DZ305" i="34"/>
  <c r="HE305" i="34" s="1"/>
  <c r="ED305" i="34"/>
  <c r="HI305" i="34" s="1"/>
  <c r="EH305" i="34"/>
  <c r="HM305" i="34" s="1"/>
  <c r="EL305" i="34"/>
  <c r="HQ305" i="34" s="1"/>
  <c r="EP305" i="34"/>
  <c r="HU305" i="34" s="1"/>
  <c r="ET305" i="34"/>
  <c r="HY305" i="34" s="1"/>
  <c r="EX305" i="34"/>
  <c r="IC305" i="34" s="1"/>
  <c r="FB305" i="34"/>
  <c r="IG305" i="34" s="1"/>
  <c r="FF305" i="34"/>
  <c r="IK305" i="34" s="1"/>
  <c r="FJ305" i="34"/>
  <c r="IO305" i="34" s="1"/>
  <c r="FN305" i="34"/>
  <c r="IS305" i="34" s="1"/>
  <c r="CM305" i="34"/>
  <c r="FR305" i="34" s="1"/>
  <c r="CQ305" i="34"/>
  <c r="FV305" i="34" s="1"/>
  <c r="CU305" i="34"/>
  <c r="FZ305" i="34" s="1"/>
  <c r="CY305" i="34"/>
  <c r="GD305" i="34" s="1"/>
  <c r="DC305" i="34"/>
  <c r="GH305" i="34" s="1"/>
  <c r="DG305" i="34"/>
  <c r="GL305" i="34" s="1"/>
  <c r="DK305" i="34"/>
  <c r="GP305" i="34" s="1"/>
  <c r="DO305" i="34"/>
  <c r="GT305" i="34" s="1"/>
  <c r="DS305" i="34"/>
  <c r="GX305" i="34" s="1"/>
  <c r="DW305" i="34"/>
  <c r="HB305" i="34" s="1"/>
  <c r="EA305" i="34"/>
  <c r="HF305" i="34" s="1"/>
  <c r="EE305" i="34"/>
  <c r="HJ305" i="34" s="1"/>
  <c r="EI305" i="34"/>
  <c r="HN305" i="34" s="1"/>
  <c r="EM305" i="34"/>
  <c r="HR305" i="34" s="1"/>
  <c r="EQ305" i="34"/>
  <c r="HV305" i="34" s="1"/>
  <c r="EU305" i="34"/>
  <c r="HZ305" i="34" s="1"/>
  <c r="EY305" i="34"/>
  <c r="ID305" i="34" s="1"/>
  <c r="FC305" i="34"/>
  <c r="IH305" i="34" s="1"/>
  <c r="FG305" i="34"/>
  <c r="IL305" i="34" s="1"/>
  <c r="FK305" i="34"/>
  <c r="IP305" i="34" s="1"/>
  <c r="CR305" i="34"/>
  <c r="FW305" i="34" s="1"/>
  <c r="DH305" i="34"/>
  <c r="GM305" i="34" s="1"/>
  <c r="DX305" i="34"/>
  <c r="HC305" i="34" s="1"/>
  <c r="EN305" i="34"/>
  <c r="HS305" i="34" s="1"/>
  <c r="FD305" i="34"/>
  <c r="II305" i="34" s="1"/>
  <c r="DD305" i="34"/>
  <c r="GI305" i="34" s="1"/>
  <c r="EZ305" i="34"/>
  <c r="IE305" i="34" s="1"/>
  <c r="CV305" i="34"/>
  <c r="GA305" i="34" s="1"/>
  <c r="DL305" i="34"/>
  <c r="GQ305" i="34" s="1"/>
  <c r="EB305" i="34"/>
  <c r="HG305" i="34" s="1"/>
  <c r="ER305" i="34"/>
  <c r="HW305" i="34" s="1"/>
  <c r="FH305" i="34"/>
  <c r="IM305" i="34" s="1"/>
  <c r="DT305" i="34"/>
  <c r="GY305" i="34" s="1"/>
  <c r="CJ305" i="34"/>
  <c r="FO305" i="34" s="1"/>
  <c r="CZ305" i="34"/>
  <c r="GE305" i="34" s="1"/>
  <c r="DP305" i="34"/>
  <c r="GU305" i="34" s="1"/>
  <c r="EF305" i="34"/>
  <c r="HK305" i="34" s="1"/>
  <c r="EV305" i="34"/>
  <c r="IA305" i="34" s="1"/>
  <c r="FL305" i="34"/>
  <c r="IQ305" i="34" s="1"/>
  <c r="CN305" i="34"/>
  <c r="FS305" i="34" s="1"/>
  <c r="EJ305" i="34"/>
  <c r="HO305" i="34" s="1"/>
  <c r="CK293" i="34"/>
  <c r="FP293" i="34" s="1"/>
  <c r="CO293" i="34"/>
  <c r="FT293" i="34" s="1"/>
  <c r="CS293" i="34"/>
  <c r="FX293" i="34" s="1"/>
  <c r="CW293" i="34"/>
  <c r="GB293" i="34" s="1"/>
  <c r="DA293" i="34"/>
  <c r="GF293" i="34" s="1"/>
  <c r="DE293" i="34"/>
  <c r="GJ293" i="34" s="1"/>
  <c r="DI293" i="34"/>
  <c r="GN293" i="34" s="1"/>
  <c r="DM293" i="34"/>
  <c r="GR293" i="34" s="1"/>
  <c r="DQ293" i="34"/>
  <c r="GV293" i="34" s="1"/>
  <c r="DU293" i="34"/>
  <c r="GZ293" i="34" s="1"/>
  <c r="DY293" i="34"/>
  <c r="HD293" i="34" s="1"/>
  <c r="EC293" i="34"/>
  <c r="HH293" i="34" s="1"/>
  <c r="EG293" i="34"/>
  <c r="HL293" i="34" s="1"/>
  <c r="EK293" i="34"/>
  <c r="HP293" i="34" s="1"/>
  <c r="EO293" i="34"/>
  <c r="HT293" i="34" s="1"/>
  <c r="ES293" i="34"/>
  <c r="HX293" i="34" s="1"/>
  <c r="EW293" i="34"/>
  <c r="IB293" i="34" s="1"/>
  <c r="FA293" i="34"/>
  <c r="IF293" i="34" s="1"/>
  <c r="FE293" i="34"/>
  <c r="IJ293" i="34" s="1"/>
  <c r="FI293" i="34"/>
  <c r="IN293" i="34" s="1"/>
  <c r="FM293" i="34"/>
  <c r="IR293" i="34" s="1"/>
  <c r="CL293" i="34"/>
  <c r="FQ293" i="34" s="1"/>
  <c r="CP293" i="34"/>
  <c r="FU293" i="34" s="1"/>
  <c r="CT293" i="34"/>
  <c r="FY293" i="34" s="1"/>
  <c r="CX293" i="34"/>
  <c r="GC293" i="34" s="1"/>
  <c r="DB293" i="34"/>
  <c r="GG293" i="34" s="1"/>
  <c r="DF293" i="34"/>
  <c r="GK293" i="34" s="1"/>
  <c r="DJ293" i="34"/>
  <c r="GO293" i="34" s="1"/>
  <c r="DN293" i="34"/>
  <c r="GS293" i="34" s="1"/>
  <c r="DR293" i="34"/>
  <c r="GW293" i="34" s="1"/>
  <c r="DV293" i="34"/>
  <c r="HA293" i="34" s="1"/>
  <c r="DZ293" i="34"/>
  <c r="HE293" i="34" s="1"/>
  <c r="ED293" i="34"/>
  <c r="HI293" i="34" s="1"/>
  <c r="EH293" i="34"/>
  <c r="HM293" i="34" s="1"/>
  <c r="EL293" i="34"/>
  <c r="HQ293" i="34" s="1"/>
  <c r="EP293" i="34"/>
  <c r="HU293" i="34" s="1"/>
  <c r="ET293" i="34"/>
  <c r="HY293" i="34" s="1"/>
  <c r="EX293" i="34"/>
  <c r="IC293" i="34" s="1"/>
  <c r="FB293" i="34"/>
  <c r="IG293" i="34" s="1"/>
  <c r="FF293" i="34"/>
  <c r="IK293" i="34" s="1"/>
  <c r="FJ293" i="34"/>
  <c r="IO293" i="34" s="1"/>
  <c r="FN293" i="34"/>
  <c r="IS293" i="34" s="1"/>
  <c r="CM293" i="34"/>
  <c r="FR293" i="34" s="1"/>
  <c r="CQ293" i="34"/>
  <c r="FV293" i="34" s="1"/>
  <c r="CU293" i="34"/>
  <c r="FZ293" i="34" s="1"/>
  <c r="CY293" i="34"/>
  <c r="GD293" i="34" s="1"/>
  <c r="DC293" i="34"/>
  <c r="GH293" i="34" s="1"/>
  <c r="DG293" i="34"/>
  <c r="GL293" i="34" s="1"/>
  <c r="DK293" i="34"/>
  <c r="GP293" i="34" s="1"/>
  <c r="DO293" i="34"/>
  <c r="GT293" i="34" s="1"/>
  <c r="DS293" i="34"/>
  <c r="GX293" i="34" s="1"/>
  <c r="DW293" i="34"/>
  <c r="HB293" i="34" s="1"/>
  <c r="EA293" i="34"/>
  <c r="HF293" i="34" s="1"/>
  <c r="EE293" i="34"/>
  <c r="HJ293" i="34" s="1"/>
  <c r="EI293" i="34"/>
  <c r="HN293" i="34" s="1"/>
  <c r="EM293" i="34"/>
  <c r="HR293" i="34" s="1"/>
  <c r="EQ293" i="34"/>
  <c r="HV293" i="34" s="1"/>
  <c r="EU293" i="34"/>
  <c r="HZ293" i="34" s="1"/>
  <c r="EY293" i="34"/>
  <c r="ID293" i="34" s="1"/>
  <c r="FC293" i="34"/>
  <c r="IH293" i="34" s="1"/>
  <c r="FG293" i="34"/>
  <c r="IL293" i="34" s="1"/>
  <c r="FK293" i="34"/>
  <c r="IP293" i="34" s="1"/>
  <c r="CV293" i="34"/>
  <c r="GA293" i="34" s="1"/>
  <c r="DL293" i="34"/>
  <c r="GQ293" i="34" s="1"/>
  <c r="EB293" i="34"/>
  <c r="HG293" i="34" s="1"/>
  <c r="ER293" i="34"/>
  <c r="HW293" i="34" s="1"/>
  <c r="FH293" i="34"/>
  <c r="IM293" i="34" s="1"/>
  <c r="FD293" i="34"/>
  <c r="II293" i="34" s="1"/>
  <c r="CJ293" i="34"/>
  <c r="FO293" i="34" s="1"/>
  <c r="CZ293" i="34"/>
  <c r="GE293" i="34" s="1"/>
  <c r="DP293" i="34"/>
  <c r="GU293" i="34" s="1"/>
  <c r="EF293" i="34"/>
  <c r="HK293" i="34" s="1"/>
  <c r="EV293" i="34"/>
  <c r="IA293" i="34" s="1"/>
  <c r="FL293" i="34"/>
  <c r="IQ293" i="34" s="1"/>
  <c r="CN293" i="34"/>
  <c r="FS293" i="34" s="1"/>
  <c r="DD293" i="34"/>
  <c r="GI293" i="34" s="1"/>
  <c r="DT293" i="34"/>
  <c r="GY293" i="34" s="1"/>
  <c r="EJ293" i="34"/>
  <c r="HO293" i="34" s="1"/>
  <c r="EZ293" i="34"/>
  <c r="IE293" i="34" s="1"/>
  <c r="CR293" i="34"/>
  <c r="FW293" i="34" s="1"/>
  <c r="DH293" i="34"/>
  <c r="GM293" i="34" s="1"/>
  <c r="DX293" i="34"/>
  <c r="HC293" i="34" s="1"/>
  <c r="EN293" i="34"/>
  <c r="HS293" i="34" s="1"/>
  <c r="CK281" i="34"/>
  <c r="FP281" i="34" s="1"/>
  <c r="CO281" i="34"/>
  <c r="FT281" i="34" s="1"/>
  <c r="CS281" i="34"/>
  <c r="FX281" i="34" s="1"/>
  <c r="CW281" i="34"/>
  <c r="GB281" i="34" s="1"/>
  <c r="DA281" i="34"/>
  <c r="GF281" i="34" s="1"/>
  <c r="DE281" i="34"/>
  <c r="GJ281" i="34" s="1"/>
  <c r="DI281" i="34"/>
  <c r="GN281" i="34" s="1"/>
  <c r="DM281" i="34"/>
  <c r="GR281" i="34" s="1"/>
  <c r="DQ281" i="34"/>
  <c r="GV281" i="34" s="1"/>
  <c r="DU281" i="34"/>
  <c r="GZ281" i="34" s="1"/>
  <c r="DY281" i="34"/>
  <c r="HD281" i="34" s="1"/>
  <c r="EC281" i="34"/>
  <c r="HH281" i="34" s="1"/>
  <c r="EG281" i="34"/>
  <c r="HL281" i="34" s="1"/>
  <c r="EK281" i="34"/>
  <c r="HP281" i="34" s="1"/>
  <c r="EO281" i="34"/>
  <c r="HT281" i="34" s="1"/>
  <c r="ES281" i="34"/>
  <c r="HX281" i="34" s="1"/>
  <c r="EW281" i="34"/>
  <c r="IB281" i="34" s="1"/>
  <c r="FA281" i="34"/>
  <c r="IF281" i="34" s="1"/>
  <c r="FE281" i="34"/>
  <c r="IJ281" i="34" s="1"/>
  <c r="FI281" i="34"/>
  <c r="IN281" i="34" s="1"/>
  <c r="FM281" i="34"/>
  <c r="IR281" i="34" s="1"/>
  <c r="CL281" i="34"/>
  <c r="FQ281" i="34" s="1"/>
  <c r="CP281" i="34"/>
  <c r="FU281" i="34" s="1"/>
  <c r="CT281" i="34"/>
  <c r="FY281" i="34" s="1"/>
  <c r="CX281" i="34"/>
  <c r="GC281" i="34" s="1"/>
  <c r="DB281" i="34"/>
  <c r="GG281" i="34" s="1"/>
  <c r="DF281" i="34"/>
  <c r="GK281" i="34" s="1"/>
  <c r="DJ281" i="34"/>
  <c r="GO281" i="34" s="1"/>
  <c r="DN281" i="34"/>
  <c r="GS281" i="34" s="1"/>
  <c r="DR281" i="34"/>
  <c r="GW281" i="34" s="1"/>
  <c r="DV281" i="34"/>
  <c r="HA281" i="34" s="1"/>
  <c r="DZ281" i="34"/>
  <c r="HE281" i="34" s="1"/>
  <c r="ED281" i="34"/>
  <c r="HI281" i="34" s="1"/>
  <c r="EH281" i="34"/>
  <c r="HM281" i="34" s="1"/>
  <c r="EL281" i="34"/>
  <c r="HQ281" i="34" s="1"/>
  <c r="EP281" i="34"/>
  <c r="HU281" i="34" s="1"/>
  <c r="ET281" i="34"/>
  <c r="HY281" i="34" s="1"/>
  <c r="EX281" i="34"/>
  <c r="IC281" i="34" s="1"/>
  <c r="FB281" i="34"/>
  <c r="IG281" i="34" s="1"/>
  <c r="FF281" i="34"/>
  <c r="IK281" i="34" s="1"/>
  <c r="FJ281" i="34"/>
  <c r="IO281" i="34" s="1"/>
  <c r="FN281" i="34"/>
  <c r="IS281" i="34" s="1"/>
  <c r="CM281" i="34"/>
  <c r="FR281" i="34" s="1"/>
  <c r="CQ281" i="34"/>
  <c r="FV281" i="34" s="1"/>
  <c r="CU281" i="34"/>
  <c r="FZ281" i="34" s="1"/>
  <c r="CY281" i="34"/>
  <c r="GD281" i="34" s="1"/>
  <c r="DC281" i="34"/>
  <c r="GH281" i="34" s="1"/>
  <c r="DG281" i="34"/>
  <c r="GL281" i="34" s="1"/>
  <c r="DK281" i="34"/>
  <c r="GP281" i="34" s="1"/>
  <c r="DO281" i="34"/>
  <c r="GT281" i="34" s="1"/>
  <c r="DS281" i="34"/>
  <c r="GX281" i="34" s="1"/>
  <c r="DW281" i="34"/>
  <c r="HB281" i="34" s="1"/>
  <c r="EA281" i="34"/>
  <c r="HF281" i="34" s="1"/>
  <c r="EE281" i="34"/>
  <c r="HJ281" i="34" s="1"/>
  <c r="EI281" i="34"/>
  <c r="HN281" i="34" s="1"/>
  <c r="EM281" i="34"/>
  <c r="HR281" i="34" s="1"/>
  <c r="EQ281" i="34"/>
  <c r="HV281" i="34" s="1"/>
  <c r="EU281" i="34"/>
  <c r="HZ281" i="34" s="1"/>
  <c r="EY281" i="34"/>
  <c r="ID281" i="34" s="1"/>
  <c r="FC281" i="34"/>
  <c r="IH281" i="34" s="1"/>
  <c r="FG281" i="34"/>
  <c r="IL281" i="34" s="1"/>
  <c r="FK281" i="34"/>
  <c r="IP281" i="34" s="1"/>
  <c r="CJ281" i="34"/>
  <c r="FO281" i="34" s="1"/>
  <c r="CZ281" i="34"/>
  <c r="GE281" i="34" s="1"/>
  <c r="DP281" i="34"/>
  <c r="GU281" i="34" s="1"/>
  <c r="EF281" i="34"/>
  <c r="HK281" i="34" s="1"/>
  <c r="EV281" i="34"/>
  <c r="IA281" i="34" s="1"/>
  <c r="FL281" i="34"/>
  <c r="IQ281" i="34" s="1"/>
  <c r="CN281" i="34"/>
  <c r="FS281" i="34" s="1"/>
  <c r="DD281" i="34"/>
  <c r="GI281" i="34" s="1"/>
  <c r="DT281" i="34"/>
  <c r="GY281" i="34" s="1"/>
  <c r="EJ281" i="34"/>
  <c r="HO281" i="34" s="1"/>
  <c r="EZ281" i="34"/>
  <c r="IE281" i="34" s="1"/>
  <c r="CR281" i="34"/>
  <c r="FW281" i="34" s="1"/>
  <c r="DH281" i="34"/>
  <c r="GM281" i="34" s="1"/>
  <c r="DX281" i="34"/>
  <c r="HC281" i="34" s="1"/>
  <c r="EN281" i="34"/>
  <c r="HS281" i="34" s="1"/>
  <c r="FD281" i="34"/>
  <c r="II281" i="34" s="1"/>
  <c r="CV281" i="34"/>
  <c r="GA281" i="34" s="1"/>
  <c r="DL281" i="34"/>
  <c r="GQ281" i="34" s="1"/>
  <c r="EB281" i="34"/>
  <c r="HG281" i="34" s="1"/>
  <c r="ER281" i="34"/>
  <c r="HW281" i="34" s="1"/>
  <c r="FH281" i="34"/>
  <c r="IM281" i="34" s="1"/>
  <c r="CK265" i="34"/>
  <c r="FP265" i="34" s="1"/>
  <c r="CO265" i="34"/>
  <c r="FT265" i="34" s="1"/>
  <c r="CS265" i="34"/>
  <c r="FX265" i="34" s="1"/>
  <c r="CW265" i="34"/>
  <c r="GB265" i="34" s="1"/>
  <c r="DA265" i="34"/>
  <c r="GF265" i="34" s="1"/>
  <c r="DE265" i="34"/>
  <c r="GJ265" i="34" s="1"/>
  <c r="DI265" i="34"/>
  <c r="GN265" i="34" s="1"/>
  <c r="DM265" i="34"/>
  <c r="GR265" i="34" s="1"/>
  <c r="DQ265" i="34"/>
  <c r="GV265" i="34" s="1"/>
  <c r="DU265" i="34"/>
  <c r="GZ265" i="34" s="1"/>
  <c r="DY265" i="34"/>
  <c r="HD265" i="34" s="1"/>
  <c r="EC265" i="34"/>
  <c r="HH265" i="34" s="1"/>
  <c r="EG265" i="34"/>
  <c r="HL265" i="34" s="1"/>
  <c r="EK265" i="34"/>
  <c r="HP265" i="34" s="1"/>
  <c r="EO265" i="34"/>
  <c r="HT265" i="34" s="1"/>
  <c r="ES265" i="34"/>
  <c r="HX265" i="34" s="1"/>
  <c r="EW265" i="34"/>
  <c r="IB265" i="34" s="1"/>
  <c r="FA265" i="34"/>
  <c r="IF265" i="34" s="1"/>
  <c r="FE265" i="34"/>
  <c r="IJ265" i="34" s="1"/>
  <c r="FI265" i="34"/>
  <c r="IN265" i="34" s="1"/>
  <c r="FM265" i="34"/>
  <c r="IR265" i="34" s="1"/>
  <c r="CL265" i="34"/>
  <c r="FQ265" i="34" s="1"/>
  <c r="CP265" i="34"/>
  <c r="FU265" i="34" s="1"/>
  <c r="CT265" i="34"/>
  <c r="FY265" i="34" s="1"/>
  <c r="CX265" i="34"/>
  <c r="GC265" i="34" s="1"/>
  <c r="DB265" i="34"/>
  <c r="GG265" i="34" s="1"/>
  <c r="DF265" i="34"/>
  <c r="GK265" i="34" s="1"/>
  <c r="DJ265" i="34"/>
  <c r="GO265" i="34" s="1"/>
  <c r="DN265" i="34"/>
  <c r="GS265" i="34" s="1"/>
  <c r="DR265" i="34"/>
  <c r="GW265" i="34" s="1"/>
  <c r="DV265" i="34"/>
  <c r="HA265" i="34" s="1"/>
  <c r="DZ265" i="34"/>
  <c r="HE265" i="34" s="1"/>
  <c r="ED265" i="34"/>
  <c r="HI265" i="34" s="1"/>
  <c r="EH265" i="34"/>
  <c r="HM265" i="34" s="1"/>
  <c r="EL265" i="34"/>
  <c r="HQ265" i="34" s="1"/>
  <c r="EP265" i="34"/>
  <c r="HU265" i="34" s="1"/>
  <c r="ET265" i="34"/>
  <c r="HY265" i="34" s="1"/>
  <c r="EX265" i="34"/>
  <c r="IC265" i="34" s="1"/>
  <c r="FB265" i="34"/>
  <c r="IG265" i="34" s="1"/>
  <c r="FF265" i="34"/>
  <c r="IK265" i="34" s="1"/>
  <c r="FJ265" i="34"/>
  <c r="IO265" i="34" s="1"/>
  <c r="FN265" i="34"/>
  <c r="IS265" i="34" s="1"/>
  <c r="CM265" i="34"/>
  <c r="FR265" i="34" s="1"/>
  <c r="CQ265" i="34"/>
  <c r="FV265" i="34" s="1"/>
  <c r="CU265" i="34"/>
  <c r="FZ265" i="34" s="1"/>
  <c r="CY265" i="34"/>
  <c r="GD265" i="34" s="1"/>
  <c r="DC265" i="34"/>
  <c r="GH265" i="34" s="1"/>
  <c r="DG265" i="34"/>
  <c r="GL265" i="34" s="1"/>
  <c r="DK265" i="34"/>
  <c r="GP265" i="34" s="1"/>
  <c r="DO265" i="34"/>
  <c r="GT265" i="34" s="1"/>
  <c r="DS265" i="34"/>
  <c r="GX265" i="34" s="1"/>
  <c r="DW265" i="34"/>
  <c r="HB265" i="34" s="1"/>
  <c r="EA265" i="34"/>
  <c r="HF265" i="34" s="1"/>
  <c r="EE265" i="34"/>
  <c r="HJ265" i="34" s="1"/>
  <c r="EI265" i="34"/>
  <c r="HN265" i="34" s="1"/>
  <c r="EM265" i="34"/>
  <c r="HR265" i="34" s="1"/>
  <c r="EQ265" i="34"/>
  <c r="HV265" i="34" s="1"/>
  <c r="EU265" i="34"/>
  <c r="HZ265" i="34" s="1"/>
  <c r="EY265" i="34"/>
  <c r="ID265" i="34" s="1"/>
  <c r="FC265" i="34"/>
  <c r="IH265" i="34" s="1"/>
  <c r="FG265" i="34"/>
  <c r="IL265" i="34" s="1"/>
  <c r="FK265" i="34"/>
  <c r="IP265" i="34" s="1"/>
  <c r="CJ265" i="34"/>
  <c r="FO265" i="34" s="1"/>
  <c r="CZ265" i="34"/>
  <c r="GE265" i="34" s="1"/>
  <c r="DP265" i="34"/>
  <c r="GU265" i="34" s="1"/>
  <c r="EF265" i="34"/>
  <c r="HK265" i="34" s="1"/>
  <c r="EV265" i="34"/>
  <c r="IA265" i="34" s="1"/>
  <c r="FL265" i="34"/>
  <c r="IQ265" i="34" s="1"/>
  <c r="CV265" i="34"/>
  <c r="GA265" i="34" s="1"/>
  <c r="CN265" i="34"/>
  <c r="FS265" i="34" s="1"/>
  <c r="DD265" i="34"/>
  <c r="GI265" i="34" s="1"/>
  <c r="DT265" i="34"/>
  <c r="GY265" i="34" s="1"/>
  <c r="EJ265" i="34"/>
  <c r="HO265" i="34" s="1"/>
  <c r="EZ265" i="34"/>
  <c r="IE265" i="34" s="1"/>
  <c r="EB265" i="34"/>
  <c r="HG265" i="34" s="1"/>
  <c r="CR265" i="34"/>
  <c r="FW265" i="34" s="1"/>
  <c r="DH265" i="34"/>
  <c r="GM265" i="34" s="1"/>
  <c r="DX265" i="34"/>
  <c r="HC265" i="34" s="1"/>
  <c r="EN265" i="34"/>
  <c r="HS265" i="34" s="1"/>
  <c r="FD265" i="34"/>
  <c r="II265" i="34" s="1"/>
  <c r="DL265" i="34"/>
  <c r="GQ265" i="34" s="1"/>
  <c r="ER265" i="34"/>
  <c r="HW265" i="34" s="1"/>
  <c r="FH265" i="34"/>
  <c r="IM265" i="34" s="1"/>
  <c r="CK253" i="34"/>
  <c r="FP253" i="34" s="1"/>
  <c r="CO253" i="34"/>
  <c r="FT253" i="34" s="1"/>
  <c r="CS253" i="34"/>
  <c r="FX253" i="34" s="1"/>
  <c r="CW253" i="34"/>
  <c r="GB253" i="34" s="1"/>
  <c r="DA253" i="34"/>
  <c r="GF253" i="34" s="1"/>
  <c r="DE253" i="34"/>
  <c r="GJ253" i="34" s="1"/>
  <c r="DI253" i="34"/>
  <c r="GN253" i="34" s="1"/>
  <c r="DM253" i="34"/>
  <c r="GR253" i="34" s="1"/>
  <c r="DQ253" i="34"/>
  <c r="GV253" i="34" s="1"/>
  <c r="DU253" i="34"/>
  <c r="GZ253" i="34" s="1"/>
  <c r="DY253" i="34"/>
  <c r="HD253" i="34" s="1"/>
  <c r="EC253" i="34"/>
  <c r="HH253" i="34" s="1"/>
  <c r="EG253" i="34"/>
  <c r="HL253" i="34" s="1"/>
  <c r="EK253" i="34"/>
  <c r="HP253" i="34" s="1"/>
  <c r="EO253" i="34"/>
  <c r="HT253" i="34" s="1"/>
  <c r="ES253" i="34"/>
  <c r="HX253" i="34" s="1"/>
  <c r="EW253" i="34"/>
  <c r="IB253" i="34" s="1"/>
  <c r="FA253" i="34"/>
  <c r="IF253" i="34" s="1"/>
  <c r="FE253" i="34"/>
  <c r="IJ253" i="34" s="1"/>
  <c r="FI253" i="34"/>
  <c r="IN253" i="34" s="1"/>
  <c r="FM253" i="34"/>
  <c r="IR253" i="34" s="1"/>
  <c r="CL253" i="34"/>
  <c r="FQ253" i="34" s="1"/>
  <c r="CP253" i="34"/>
  <c r="FU253" i="34" s="1"/>
  <c r="CT253" i="34"/>
  <c r="FY253" i="34" s="1"/>
  <c r="CX253" i="34"/>
  <c r="GC253" i="34" s="1"/>
  <c r="DB253" i="34"/>
  <c r="GG253" i="34" s="1"/>
  <c r="DF253" i="34"/>
  <c r="GK253" i="34" s="1"/>
  <c r="DJ253" i="34"/>
  <c r="GO253" i="34" s="1"/>
  <c r="DN253" i="34"/>
  <c r="GS253" i="34" s="1"/>
  <c r="DR253" i="34"/>
  <c r="GW253" i="34" s="1"/>
  <c r="DV253" i="34"/>
  <c r="HA253" i="34" s="1"/>
  <c r="DZ253" i="34"/>
  <c r="HE253" i="34" s="1"/>
  <c r="ED253" i="34"/>
  <c r="HI253" i="34" s="1"/>
  <c r="EH253" i="34"/>
  <c r="HM253" i="34" s="1"/>
  <c r="EL253" i="34"/>
  <c r="HQ253" i="34" s="1"/>
  <c r="EP253" i="34"/>
  <c r="HU253" i="34" s="1"/>
  <c r="ET253" i="34"/>
  <c r="HY253" i="34" s="1"/>
  <c r="EX253" i="34"/>
  <c r="IC253" i="34" s="1"/>
  <c r="FB253" i="34"/>
  <c r="IG253" i="34" s="1"/>
  <c r="FF253" i="34"/>
  <c r="IK253" i="34" s="1"/>
  <c r="FJ253" i="34"/>
  <c r="IO253" i="34" s="1"/>
  <c r="FN253" i="34"/>
  <c r="IS253" i="34" s="1"/>
  <c r="CM253" i="34"/>
  <c r="FR253" i="34" s="1"/>
  <c r="CQ253" i="34"/>
  <c r="FV253" i="34" s="1"/>
  <c r="CU253" i="34"/>
  <c r="FZ253" i="34" s="1"/>
  <c r="CY253" i="34"/>
  <c r="GD253" i="34" s="1"/>
  <c r="DC253" i="34"/>
  <c r="GH253" i="34" s="1"/>
  <c r="DG253" i="34"/>
  <c r="GL253" i="34" s="1"/>
  <c r="DK253" i="34"/>
  <c r="GP253" i="34" s="1"/>
  <c r="DO253" i="34"/>
  <c r="GT253" i="34" s="1"/>
  <c r="DS253" i="34"/>
  <c r="GX253" i="34" s="1"/>
  <c r="DW253" i="34"/>
  <c r="HB253" i="34" s="1"/>
  <c r="EA253" i="34"/>
  <c r="HF253" i="34" s="1"/>
  <c r="EE253" i="34"/>
  <c r="HJ253" i="34" s="1"/>
  <c r="EI253" i="34"/>
  <c r="HN253" i="34" s="1"/>
  <c r="EM253" i="34"/>
  <c r="HR253" i="34" s="1"/>
  <c r="EQ253" i="34"/>
  <c r="HV253" i="34" s="1"/>
  <c r="EU253" i="34"/>
  <c r="HZ253" i="34" s="1"/>
  <c r="EY253" i="34"/>
  <c r="ID253" i="34" s="1"/>
  <c r="FC253" i="34"/>
  <c r="IH253" i="34" s="1"/>
  <c r="FG253" i="34"/>
  <c r="IL253" i="34" s="1"/>
  <c r="FK253" i="34"/>
  <c r="IP253" i="34" s="1"/>
  <c r="CN253" i="34"/>
  <c r="FS253" i="34" s="1"/>
  <c r="DD253" i="34"/>
  <c r="GI253" i="34" s="1"/>
  <c r="DT253" i="34"/>
  <c r="GY253" i="34" s="1"/>
  <c r="EJ253" i="34"/>
  <c r="HO253" i="34" s="1"/>
  <c r="EZ253" i="34"/>
  <c r="IE253" i="34" s="1"/>
  <c r="CR253" i="34"/>
  <c r="FW253" i="34" s="1"/>
  <c r="DH253" i="34"/>
  <c r="GM253" i="34" s="1"/>
  <c r="DX253" i="34"/>
  <c r="HC253" i="34" s="1"/>
  <c r="EN253" i="34"/>
  <c r="HS253" i="34" s="1"/>
  <c r="FD253" i="34"/>
  <c r="II253" i="34" s="1"/>
  <c r="CV253" i="34"/>
  <c r="GA253" i="34" s="1"/>
  <c r="DL253" i="34"/>
  <c r="GQ253" i="34" s="1"/>
  <c r="EB253" i="34"/>
  <c r="HG253" i="34" s="1"/>
  <c r="ER253" i="34"/>
  <c r="HW253" i="34" s="1"/>
  <c r="FH253" i="34"/>
  <c r="IM253" i="34" s="1"/>
  <c r="CJ253" i="34"/>
  <c r="FO253" i="34" s="1"/>
  <c r="CZ253" i="34"/>
  <c r="GE253" i="34" s="1"/>
  <c r="DP253" i="34"/>
  <c r="GU253" i="34" s="1"/>
  <c r="EF253" i="34"/>
  <c r="HK253" i="34" s="1"/>
  <c r="EV253" i="34"/>
  <c r="IA253" i="34" s="1"/>
  <c r="FL253" i="34"/>
  <c r="IQ253" i="34" s="1"/>
  <c r="CK241" i="34"/>
  <c r="FP241" i="34" s="1"/>
  <c r="CO241" i="34"/>
  <c r="FT241" i="34" s="1"/>
  <c r="CS241" i="34"/>
  <c r="FX241" i="34" s="1"/>
  <c r="CW241" i="34"/>
  <c r="GB241" i="34" s="1"/>
  <c r="DA241" i="34"/>
  <c r="GF241" i="34" s="1"/>
  <c r="DE241" i="34"/>
  <c r="GJ241" i="34" s="1"/>
  <c r="DI241" i="34"/>
  <c r="GN241" i="34" s="1"/>
  <c r="DM241" i="34"/>
  <c r="GR241" i="34" s="1"/>
  <c r="DQ241" i="34"/>
  <c r="GV241" i="34" s="1"/>
  <c r="DU241" i="34"/>
  <c r="GZ241" i="34" s="1"/>
  <c r="DY241" i="34"/>
  <c r="HD241" i="34" s="1"/>
  <c r="EC241" i="34"/>
  <c r="HH241" i="34" s="1"/>
  <c r="EG241" i="34"/>
  <c r="HL241" i="34" s="1"/>
  <c r="EK241" i="34"/>
  <c r="HP241" i="34" s="1"/>
  <c r="EO241" i="34"/>
  <c r="HT241" i="34" s="1"/>
  <c r="ES241" i="34"/>
  <c r="HX241" i="34" s="1"/>
  <c r="EW241" i="34"/>
  <c r="IB241" i="34" s="1"/>
  <c r="FA241" i="34"/>
  <c r="IF241" i="34" s="1"/>
  <c r="FE241" i="34"/>
  <c r="IJ241" i="34" s="1"/>
  <c r="FI241" i="34"/>
  <c r="IN241" i="34" s="1"/>
  <c r="FM241" i="34"/>
  <c r="IR241" i="34" s="1"/>
  <c r="CL241" i="34"/>
  <c r="FQ241" i="34" s="1"/>
  <c r="CP241" i="34"/>
  <c r="FU241" i="34" s="1"/>
  <c r="CT241" i="34"/>
  <c r="FY241" i="34" s="1"/>
  <c r="CX241" i="34"/>
  <c r="GC241" i="34" s="1"/>
  <c r="DB241" i="34"/>
  <c r="GG241" i="34" s="1"/>
  <c r="DF241" i="34"/>
  <c r="GK241" i="34" s="1"/>
  <c r="DJ241" i="34"/>
  <c r="GO241" i="34" s="1"/>
  <c r="DN241" i="34"/>
  <c r="GS241" i="34" s="1"/>
  <c r="DR241" i="34"/>
  <c r="GW241" i="34" s="1"/>
  <c r="DV241" i="34"/>
  <c r="HA241" i="34" s="1"/>
  <c r="DZ241" i="34"/>
  <c r="HE241" i="34" s="1"/>
  <c r="ED241" i="34"/>
  <c r="HI241" i="34" s="1"/>
  <c r="EH241" i="34"/>
  <c r="HM241" i="34" s="1"/>
  <c r="EL241" i="34"/>
  <c r="HQ241" i="34" s="1"/>
  <c r="EP241" i="34"/>
  <c r="HU241" i="34" s="1"/>
  <c r="ET241" i="34"/>
  <c r="HY241" i="34" s="1"/>
  <c r="EX241" i="34"/>
  <c r="IC241" i="34" s="1"/>
  <c r="FB241" i="34"/>
  <c r="IG241" i="34" s="1"/>
  <c r="FF241" i="34"/>
  <c r="IK241" i="34" s="1"/>
  <c r="FJ241" i="34"/>
  <c r="IO241" i="34" s="1"/>
  <c r="FN241" i="34"/>
  <c r="IS241" i="34" s="1"/>
  <c r="CM241" i="34"/>
  <c r="FR241" i="34" s="1"/>
  <c r="CQ241" i="34"/>
  <c r="FV241" i="34" s="1"/>
  <c r="CU241" i="34"/>
  <c r="FZ241" i="34" s="1"/>
  <c r="CY241" i="34"/>
  <c r="GD241" i="34" s="1"/>
  <c r="DC241" i="34"/>
  <c r="GH241" i="34" s="1"/>
  <c r="DG241" i="34"/>
  <c r="GL241" i="34" s="1"/>
  <c r="DK241" i="34"/>
  <c r="GP241" i="34" s="1"/>
  <c r="DO241" i="34"/>
  <c r="GT241" i="34" s="1"/>
  <c r="DS241" i="34"/>
  <c r="GX241" i="34" s="1"/>
  <c r="DW241" i="34"/>
  <c r="HB241" i="34" s="1"/>
  <c r="EA241" i="34"/>
  <c r="HF241" i="34" s="1"/>
  <c r="EE241" i="34"/>
  <c r="HJ241" i="34" s="1"/>
  <c r="EI241" i="34"/>
  <c r="HN241" i="34" s="1"/>
  <c r="EM241" i="34"/>
  <c r="HR241" i="34" s="1"/>
  <c r="EQ241" i="34"/>
  <c r="HV241" i="34" s="1"/>
  <c r="EU241" i="34"/>
  <c r="HZ241" i="34" s="1"/>
  <c r="EY241" i="34"/>
  <c r="ID241" i="34" s="1"/>
  <c r="FC241" i="34"/>
  <c r="IH241" i="34" s="1"/>
  <c r="FG241" i="34"/>
  <c r="IL241" i="34" s="1"/>
  <c r="FK241" i="34"/>
  <c r="IP241" i="34" s="1"/>
  <c r="CR241" i="34"/>
  <c r="FW241" i="34" s="1"/>
  <c r="DH241" i="34"/>
  <c r="GM241" i="34" s="1"/>
  <c r="DX241" i="34"/>
  <c r="HC241" i="34" s="1"/>
  <c r="EN241" i="34"/>
  <c r="HS241" i="34" s="1"/>
  <c r="FD241" i="34"/>
  <c r="II241" i="34" s="1"/>
  <c r="CV241" i="34"/>
  <c r="GA241" i="34" s="1"/>
  <c r="DL241" i="34"/>
  <c r="GQ241" i="34" s="1"/>
  <c r="EB241" i="34"/>
  <c r="HG241" i="34" s="1"/>
  <c r="ER241" i="34"/>
  <c r="HW241" i="34" s="1"/>
  <c r="FH241" i="34"/>
  <c r="IM241" i="34" s="1"/>
  <c r="CJ241" i="34"/>
  <c r="FO241" i="34" s="1"/>
  <c r="CZ241" i="34"/>
  <c r="GE241" i="34" s="1"/>
  <c r="DP241" i="34"/>
  <c r="GU241" i="34" s="1"/>
  <c r="EF241" i="34"/>
  <c r="HK241" i="34" s="1"/>
  <c r="EV241" i="34"/>
  <c r="IA241" i="34" s="1"/>
  <c r="FL241" i="34"/>
  <c r="IQ241" i="34" s="1"/>
  <c r="CN241" i="34"/>
  <c r="FS241" i="34" s="1"/>
  <c r="DD241" i="34"/>
  <c r="GI241" i="34" s="1"/>
  <c r="DT241" i="34"/>
  <c r="GY241" i="34" s="1"/>
  <c r="EJ241" i="34"/>
  <c r="HO241" i="34" s="1"/>
  <c r="EZ241" i="34"/>
  <c r="IE241" i="34" s="1"/>
  <c r="CK229" i="34"/>
  <c r="FP229" i="34" s="1"/>
  <c r="CO229" i="34"/>
  <c r="FT229" i="34" s="1"/>
  <c r="CS229" i="34"/>
  <c r="FX229" i="34" s="1"/>
  <c r="CW229" i="34"/>
  <c r="GB229" i="34" s="1"/>
  <c r="DA229" i="34"/>
  <c r="GF229" i="34" s="1"/>
  <c r="DE229" i="34"/>
  <c r="GJ229" i="34" s="1"/>
  <c r="DI229" i="34"/>
  <c r="GN229" i="34" s="1"/>
  <c r="DM229" i="34"/>
  <c r="GR229" i="34" s="1"/>
  <c r="DQ229" i="34"/>
  <c r="GV229" i="34" s="1"/>
  <c r="DU229" i="34"/>
  <c r="GZ229" i="34" s="1"/>
  <c r="DY229" i="34"/>
  <c r="HD229" i="34" s="1"/>
  <c r="EC229" i="34"/>
  <c r="HH229" i="34" s="1"/>
  <c r="EG229" i="34"/>
  <c r="HL229" i="34" s="1"/>
  <c r="EK229" i="34"/>
  <c r="HP229" i="34" s="1"/>
  <c r="EO229" i="34"/>
  <c r="HT229" i="34" s="1"/>
  <c r="ES229" i="34"/>
  <c r="HX229" i="34" s="1"/>
  <c r="EW229" i="34"/>
  <c r="IB229" i="34" s="1"/>
  <c r="FA229" i="34"/>
  <c r="IF229" i="34" s="1"/>
  <c r="FE229" i="34"/>
  <c r="IJ229" i="34" s="1"/>
  <c r="FI229" i="34"/>
  <c r="IN229" i="34" s="1"/>
  <c r="FM229" i="34"/>
  <c r="IR229" i="34" s="1"/>
  <c r="CR229" i="34"/>
  <c r="FW229" i="34" s="1"/>
  <c r="DD229" i="34"/>
  <c r="GI229" i="34" s="1"/>
  <c r="DP229" i="34"/>
  <c r="GU229" i="34" s="1"/>
  <c r="DX229" i="34"/>
  <c r="HC229" i="34" s="1"/>
  <c r="EJ229" i="34"/>
  <c r="HO229" i="34" s="1"/>
  <c r="ER229" i="34"/>
  <c r="HW229" i="34" s="1"/>
  <c r="FD229" i="34"/>
  <c r="II229" i="34" s="1"/>
  <c r="CL229" i="34"/>
  <c r="FQ229" i="34" s="1"/>
  <c r="CP229" i="34"/>
  <c r="FU229" i="34" s="1"/>
  <c r="CT229" i="34"/>
  <c r="FY229" i="34" s="1"/>
  <c r="CX229" i="34"/>
  <c r="GC229" i="34" s="1"/>
  <c r="DB229" i="34"/>
  <c r="GG229" i="34" s="1"/>
  <c r="DF229" i="34"/>
  <c r="GK229" i="34" s="1"/>
  <c r="DJ229" i="34"/>
  <c r="GO229" i="34" s="1"/>
  <c r="DN229" i="34"/>
  <c r="GS229" i="34" s="1"/>
  <c r="DR229" i="34"/>
  <c r="GW229" i="34" s="1"/>
  <c r="DV229" i="34"/>
  <c r="HA229" i="34" s="1"/>
  <c r="DZ229" i="34"/>
  <c r="HE229" i="34" s="1"/>
  <c r="ED229" i="34"/>
  <c r="HI229" i="34" s="1"/>
  <c r="EH229" i="34"/>
  <c r="HM229" i="34" s="1"/>
  <c r="EL229" i="34"/>
  <c r="HQ229" i="34" s="1"/>
  <c r="EP229" i="34"/>
  <c r="HU229" i="34" s="1"/>
  <c r="ET229" i="34"/>
  <c r="HY229" i="34" s="1"/>
  <c r="EX229" i="34"/>
  <c r="IC229" i="34" s="1"/>
  <c r="FB229" i="34"/>
  <c r="IG229" i="34" s="1"/>
  <c r="FF229" i="34"/>
  <c r="IK229" i="34" s="1"/>
  <c r="FJ229" i="34"/>
  <c r="IO229" i="34" s="1"/>
  <c r="FN229" i="34"/>
  <c r="IS229" i="34" s="1"/>
  <c r="CJ229" i="34"/>
  <c r="FO229" i="34" s="1"/>
  <c r="CV229" i="34"/>
  <c r="GA229" i="34" s="1"/>
  <c r="DH229" i="34"/>
  <c r="GM229" i="34" s="1"/>
  <c r="DT229" i="34"/>
  <c r="GY229" i="34" s="1"/>
  <c r="EB229" i="34"/>
  <c r="HG229" i="34" s="1"/>
  <c r="EN229" i="34"/>
  <c r="HS229" i="34" s="1"/>
  <c r="EZ229" i="34"/>
  <c r="IE229" i="34" s="1"/>
  <c r="FL229" i="34"/>
  <c r="IQ229" i="34" s="1"/>
  <c r="CM229" i="34"/>
  <c r="FR229" i="34" s="1"/>
  <c r="CQ229" i="34"/>
  <c r="FV229" i="34" s="1"/>
  <c r="CU229" i="34"/>
  <c r="FZ229" i="34" s="1"/>
  <c r="CY229" i="34"/>
  <c r="GD229" i="34" s="1"/>
  <c r="DC229" i="34"/>
  <c r="GH229" i="34" s="1"/>
  <c r="DG229" i="34"/>
  <c r="GL229" i="34" s="1"/>
  <c r="DK229" i="34"/>
  <c r="GP229" i="34" s="1"/>
  <c r="DO229" i="34"/>
  <c r="GT229" i="34" s="1"/>
  <c r="DS229" i="34"/>
  <c r="GX229" i="34" s="1"/>
  <c r="DW229" i="34"/>
  <c r="HB229" i="34" s="1"/>
  <c r="EA229" i="34"/>
  <c r="HF229" i="34" s="1"/>
  <c r="EE229" i="34"/>
  <c r="HJ229" i="34" s="1"/>
  <c r="EI229" i="34"/>
  <c r="HN229" i="34" s="1"/>
  <c r="EM229" i="34"/>
  <c r="HR229" i="34" s="1"/>
  <c r="EQ229" i="34"/>
  <c r="HV229" i="34" s="1"/>
  <c r="EU229" i="34"/>
  <c r="HZ229" i="34" s="1"/>
  <c r="EY229" i="34"/>
  <c r="ID229" i="34" s="1"/>
  <c r="FC229" i="34"/>
  <c r="IH229" i="34" s="1"/>
  <c r="FG229" i="34"/>
  <c r="IL229" i="34" s="1"/>
  <c r="FK229" i="34"/>
  <c r="IP229" i="34" s="1"/>
  <c r="CN229" i="34"/>
  <c r="FS229" i="34" s="1"/>
  <c r="CZ229" i="34"/>
  <c r="GE229" i="34" s="1"/>
  <c r="DL229" i="34"/>
  <c r="GQ229" i="34" s="1"/>
  <c r="EF229" i="34"/>
  <c r="HK229" i="34" s="1"/>
  <c r="EV229" i="34"/>
  <c r="IA229" i="34" s="1"/>
  <c r="FH229" i="34"/>
  <c r="IM229" i="34" s="1"/>
  <c r="CK217" i="34"/>
  <c r="FP217" i="34" s="1"/>
  <c r="CO217" i="34"/>
  <c r="FT217" i="34" s="1"/>
  <c r="CS217" i="34"/>
  <c r="FX217" i="34" s="1"/>
  <c r="CW217" i="34"/>
  <c r="GB217" i="34" s="1"/>
  <c r="DA217" i="34"/>
  <c r="GF217" i="34" s="1"/>
  <c r="DE217" i="34"/>
  <c r="GJ217" i="34" s="1"/>
  <c r="DI217" i="34"/>
  <c r="GN217" i="34" s="1"/>
  <c r="DM217" i="34"/>
  <c r="GR217" i="34" s="1"/>
  <c r="DQ217" i="34"/>
  <c r="GV217" i="34" s="1"/>
  <c r="DU217" i="34"/>
  <c r="GZ217" i="34" s="1"/>
  <c r="DY217" i="34"/>
  <c r="HD217" i="34" s="1"/>
  <c r="EC217" i="34"/>
  <c r="HH217" i="34" s="1"/>
  <c r="EG217" i="34"/>
  <c r="HL217" i="34" s="1"/>
  <c r="EK217" i="34"/>
  <c r="HP217" i="34" s="1"/>
  <c r="EO217" i="34"/>
  <c r="HT217" i="34" s="1"/>
  <c r="ES217" i="34"/>
  <c r="HX217" i="34" s="1"/>
  <c r="EW217" i="34"/>
  <c r="IB217" i="34" s="1"/>
  <c r="FA217" i="34"/>
  <c r="IF217" i="34" s="1"/>
  <c r="FE217" i="34"/>
  <c r="IJ217" i="34" s="1"/>
  <c r="FI217" i="34"/>
  <c r="IN217" i="34" s="1"/>
  <c r="FM217" i="34"/>
  <c r="IR217" i="34" s="1"/>
  <c r="CJ217" i="34"/>
  <c r="FO217" i="34" s="1"/>
  <c r="CV217" i="34"/>
  <c r="GA217" i="34" s="1"/>
  <c r="DH217" i="34"/>
  <c r="GM217" i="34" s="1"/>
  <c r="DP217" i="34"/>
  <c r="GU217" i="34" s="1"/>
  <c r="EB217" i="34"/>
  <c r="HG217" i="34" s="1"/>
  <c r="EN217" i="34"/>
  <c r="HS217" i="34" s="1"/>
  <c r="EZ217" i="34"/>
  <c r="IE217" i="34" s="1"/>
  <c r="FH217" i="34"/>
  <c r="IM217" i="34" s="1"/>
  <c r="CL217" i="34"/>
  <c r="FQ217" i="34" s="1"/>
  <c r="CP217" i="34"/>
  <c r="FU217" i="34" s="1"/>
  <c r="CT217" i="34"/>
  <c r="FY217" i="34" s="1"/>
  <c r="CX217" i="34"/>
  <c r="GC217" i="34" s="1"/>
  <c r="DB217" i="34"/>
  <c r="GG217" i="34" s="1"/>
  <c r="DF217" i="34"/>
  <c r="GK217" i="34" s="1"/>
  <c r="DJ217" i="34"/>
  <c r="GO217" i="34" s="1"/>
  <c r="DN217" i="34"/>
  <c r="GS217" i="34" s="1"/>
  <c r="DR217" i="34"/>
  <c r="GW217" i="34" s="1"/>
  <c r="DV217" i="34"/>
  <c r="HA217" i="34" s="1"/>
  <c r="DZ217" i="34"/>
  <c r="HE217" i="34" s="1"/>
  <c r="ED217" i="34"/>
  <c r="HI217" i="34" s="1"/>
  <c r="EH217" i="34"/>
  <c r="HM217" i="34" s="1"/>
  <c r="EL217" i="34"/>
  <c r="HQ217" i="34" s="1"/>
  <c r="EP217" i="34"/>
  <c r="HU217" i="34" s="1"/>
  <c r="ET217" i="34"/>
  <c r="HY217" i="34" s="1"/>
  <c r="EX217" i="34"/>
  <c r="IC217" i="34" s="1"/>
  <c r="FB217" i="34"/>
  <c r="IG217" i="34" s="1"/>
  <c r="FF217" i="34"/>
  <c r="IK217" i="34" s="1"/>
  <c r="FJ217" i="34"/>
  <c r="IO217" i="34" s="1"/>
  <c r="FN217" i="34"/>
  <c r="IS217" i="34" s="1"/>
  <c r="CR217" i="34"/>
  <c r="FW217" i="34" s="1"/>
  <c r="DD217" i="34"/>
  <c r="GI217" i="34" s="1"/>
  <c r="DT217" i="34"/>
  <c r="GY217" i="34" s="1"/>
  <c r="EF217" i="34"/>
  <c r="HK217" i="34" s="1"/>
  <c r="ER217" i="34"/>
  <c r="HW217" i="34" s="1"/>
  <c r="FD217" i="34"/>
  <c r="II217" i="34" s="1"/>
  <c r="FL217" i="34"/>
  <c r="IQ217" i="34" s="1"/>
  <c r="CM217" i="34"/>
  <c r="FR217" i="34" s="1"/>
  <c r="CQ217" i="34"/>
  <c r="FV217" i="34" s="1"/>
  <c r="CU217" i="34"/>
  <c r="FZ217" i="34" s="1"/>
  <c r="CY217" i="34"/>
  <c r="GD217" i="34" s="1"/>
  <c r="DC217" i="34"/>
  <c r="GH217" i="34" s="1"/>
  <c r="DG217" i="34"/>
  <c r="GL217" i="34" s="1"/>
  <c r="DK217" i="34"/>
  <c r="GP217" i="34" s="1"/>
  <c r="DO217" i="34"/>
  <c r="GT217" i="34" s="1"/>
  <c r="DS217" i="34"/>
  <c r="GX217" i="34" s="1"/>
  <c r="DW217" i="34"/>
  <c r="HB217" i="34" s="1"/>
  <c r="EA217" i="34"/>
  <c r="HF217" i="34" s="1"/>
  <c r="EE217" i="34"/>
  <c r="HJ217" i="34" s="1"/>
  <c r="EI217" i="34"/>
  <c r="HN217" i="34" s="1"/>
  <c r="EM217" i="34"/>
  <c r="HR217" i="34" s="1"/>
  <c r="EQ217" i="34"/>
  <c r="HV217" i="34" s="1"/>
  <c r="EU217" i="34"/>
  <c r="HZ217" i="34" s="1"/>
  <c r="EY217" i="34"/>
  <c r="ID217" i="34" s="1"/>
  <c r="FC217" i="34"/>
  <c r="IH217" i="34" s="1"/>
  <c r="FG217" i="34"/>
  <c r="IL217" i="34" s="1"/>
  <c r="FK217" i="34"/>
  <c r="IP217" i="34" s="1"/>
  <c r="CN217" i="34"/>
  <c r="FS217" i="34" s="1"/>
  <c r="CZ217" i="34"/>
  <c r="GE217" i="34" s="1"/>
  <c r="DL217" i="34"/>
  <c r="GQ217" i="34" s="1"/>
  <c r="DX217" i="34"/>
  <c r="HC217" i="34" s="1"/>
  <c r="EJ217" i="34"/>
  <c r="HO217" i="34" s="1"/>
  <c r="EV217" i="34"/>
  <c r="IA217" i="34" s="1"/>
  <c r="CK205" i="34"/>
  <c r="FP205" i="34" s="1"/>
  <c r="CO205" i="34"/>
  <c r="FT205" i="34" s="1"/>
  <c r="CS205" i="34"/>
  <c r="FX205" i="34" s="1"/>
  <c r="CW205" i="34"/>
  <c r="GB205" i="34" s="1"/>
  <c r="DA205" i="34"/>
  <c r="GF205" i="34" s="1"/>
  <c r="DE205" i="34"/>
  <c r="GJ205" i="34" s="1"/>
  <c r="DI205" i="34"/>
  <c r="GN205" i="34" s="1"/>
  <c r="DM205" i="34"/>
  <c r="GR205" i="34" s="1"/>
  <c r="DQ205" i="34"/>
  <c r="GV205" i="34" s="1"/>
  <c r="DU205" i="34"/>
  <c r="GZ205" i="34" s="1"/>
  <c r="DY205" i="34"/>
  <c r="HD205" i="34" s="1"/>
  <c r="EC205" i="34"/>
  <c r="HH205" i="34" s="1"/>
  <c r="EG205" i="34"/>
  <c r="HL205" i="34" s="1"/>
  <c r="EK205" i="34"/>
  <c r="HP205" i="34" s="1"/>
  <c r="EO205" i="34"/>
  <c r="HT205" i="34" s="1"/>
  <c r="ES205" i="34"/>
  <c r="HX205" i="34" s="1"/>
  <c r="EW205" i="34"/>
  <c r="IB205" i="34" s="1"/>
  <c r="FA205" i="34"/>
  <c r="IF205" i="34" s="1"/>
  <c r="FE205" i="34"/>
  <c r="IJ205" i="34" s="1"/>
  <c r="FI205" i="34"/>
  <c r="IN205" i="34" s="1"/>
  <c r="FM205" i="34"/>
  <c r="IR205" i="34" s="1"/>
  <c r="CR205" i="34"/>
  <c r="FW205" i="34" s="1"/>
  <c r="DD205" i="34"/>
  <c r="GI205" i="34" s="1"/>
  <c r="DP205" i="34"/>
  <c r="GU205" i="34" s="1"/>
  <c r="EB205" i="34"/>
  <c r="HG205" i="34" s="1"/>
  <c r="EN205" i="34"/>
  <c r="HS205" i="34" s="1"/>
  <c r="EZ205" i="34"/>
  <c r="IE205" i="34" s="1"/>
  <c r="FL205" i="34"/>
  <c r="IQ205" i="34" s="1"/>
  <c r="CL205" i="34"/>
  <c r="FQ205" i="34" s="1"/>
  <c r="CP205" i="34"/>
  <c r="FU205" i="34" s="1"/>
  <c r="CT205" i="34"/>
  <c r="FY205" i="34" s="1"/>
  <c r="CX205" i="34"/>
  <c r="GC205" i="34" s="1"/>
  <c r="DB205" i="34"/>
  <c r="GG205" i="34" s="1"/>
  <c r="DF205" i="34"/>
  <c r="GK205" i="34" s="1"/>
  <c r="DJ205" i="34"/>
  <c r="GO205" i="34" s="1"/>
  <c r="DN205" i="34"/>
  <c r="GS205" i="34" s="1"/>
  <c r="DR205" i="34"/>
  <c r="GW205" i="34" s="1"/>
  <c r="DV205" i="34"/>
  <c r="HA205" i="34" s="1"/>
  <c r="DZ205" i="34"/>
  <c r="HE205" i="34" s="1"/>
  <c r="ED205" i="34"/>
  <c r="HI205" i="34" s="1"/>
  <c r="EH205" i="34"/>
  <c r="HM205" i="34" s="1"/>
  <c r="EL205" i="34"/>
  <c r="HQ205" i="34" s="1"/>
  <c r="EP205" i="34"/>
  <c r="HU205" i="34" s="1"/>
  <c r="ET205" i="34"/>
  <c r="HY205" i="34" s="1"/>
  <c r="EX205" i="34"/>
  <c r="IC205" i="34" s="1"/>
  <c r="FB205" i="34"/>
  <c r="IG205" i="34" s="1"/>
  <c r="FF205" i="34"/>
  <c r="IK205" i="34" s="1"/>
  <c r="FJ205" i="34"/>
  <c r="IO205" i="34" s="1"/>
  <c r="FN205" i="34"/>
  <c r="IS205" i="34" s="1"/>
  <c r="CJ205" i="34"/>
  <c r="FO205" i="34" s="1"/>
  <c r="CV205" i="34"/>
  <c r="GA205" i="34" s="1"/>
  <c r="DH205" i="34"/>
  <c r="GM205" i="34" s="1"/>
  <c r="DT205" i="34"/>
  <c r="GY205" i="34" s="1"/>
  <c r="EF205" i="34"/>
  <c r="HK205" i="34" s="1"/>
  <c r="ER205" i="34"/>
  <c r="HW205" i="34" s="1"/>
  <c r="FD205" i="34"/>
  <c r="II205" i="34" s="1"/>
  <c r="CM205" i="34"/>
  <c r="FR205" i="34" s="1"/>
  <c r="CQ205" i="34"/>
  <c r="FV205" i="34" s="1"/>
  <c r="CU205" i="34"/>
  <c r="FZ205" i="34" s="1"/>
  <c r="CY205" i="34"/>
  <c r="GD205" i="34" s="1"/>
  <c r="DC205" i="34"/>
  <c r="GH205" i="34" s="1"/>
  <c r="DG205" i="34"/>
  <c r="GL205" i="34" s="1"/>
  <c r="DK205" i="34"/>
  <c r="GP205" i="34" s="1"/>
  <c r="DO205" i="34"/>
  <c r="GT205" i="34" s="1"/>
  <c r="DS205" i="34"/>
  <c r="GX205" i="34" s="1"/>
  <c r="DW205" i="34"/>
  <c r="HB205" i="34" s="1"/>
  <c r="EA205" i="34"/>
  <c r="HF205" i="34" s="1"/>
  <c r="EE205" i="34"/>
  <c r="HJ205" i="34" s="1"/>
  <c r="EI205" i="34"/>
  <c r="HN205" i="34" s="1"/>
  <c r="EM205" i="34"/>
  <c r="HR205" i="34" s="1"/>
  <c r="EQ205" i="34"/>
  <c r="HV205" i="34" s="1"/>
  <c r="EU205" i="34"/>
  <c r="HZ205" i="34" s="1"/>
  <c r="EY205" i="34"/>
  <c r="ID205" i="34" s="1"/>
  <c r="FC205" i="34"/>
  <c r="IH205" i="34" s="1"/>
  <c r="FG205" i="34"/>
  <c r="IL205" i="34" s="1"/>
  <c r="FK205" i="34"/>
  <c r="IP205" i="34" s="1"/>
  <c r="CN205" i="34"/>
  <c r="FS205" i="34" s="1"/>
  <c r="CZ205" i="34"/>
  <c r="GE205" i="34" s="1"/>
  <c r="DL205" i="34"/>
  <c r="GQ205" i="34" s="1"/>
  <c r="DX205" i="34"/>
  <c r="HC205" i="34" s="1"/>
  <c r="EJ205" i="34"/>
  <c r="HO205" i="34" s="1"/>
  <c r="EV205" i="34"/>
  <c r="IA205" i="34" s="1"/>
  <c r="FH205" i="34"/>
  <c r="IM205" i="34" s="1"/>
  <c r="CK193" i="34"/>
  <c r="FP193" i="34" s="1"/>
  <c r="CO193" i="34"/>
  <c r="FT193" i="34" s="1"/>
  <c r="CS193" i="34"/>
  <c r="FX193" i="34" s="1"/>
  <c r="CW193" i="34"/>
  <c r="GB193" i="34" s="1"/>
  <c r="DA193" i="34"/>
  <c r="GF193" i="34" s="1"/>
  <c r="DE193" i="34"/>
  <c r="GJ193" i="34" s="1"/>
  <c r="DI193" i="34"/>
  <c r="GN193" i="34" s="1"/>
  <c r="DM193" i="34"/>
  <c r="GR193" i="34" s="1"/>
  <c r="DQ193" i="34"/>
  <c r="GV193" i="34" s="1"/>
  <c r="DU193" i="34"/>
  <c r="GZ193" i="34" s="1"/>
  <c r="DY193" i="34"/>
  <c r="HD193" i="34" s="1"/>
  <c r="EC193" i="34"/>
  <c r="HH193" i="34" s="1"/>
  <c r="EG193" i="34"/>
  <c r="HL193" i="34" s="1"/>
  <c r="EK193" i="34"/>
  <c r="HP193" i="34" s="1"/>
  <c r="EO193" i="34"/>
  <c r="HT193" i="34" s="1"/>
  <c r="ES193" i="34"/>
  <c r="HX193" i="34" s="1"/>
  <c r="EW193" i="34"/>
  <c r="IB193" i="34" s="1"/>
  <c r="FA193" i="34"/>
  <c r="IF193" i="34" s="1"/>
  <c r="FE193" i="34"/>
  <c r="IJ193" i="34" s="1"/>
  <c r="FI193" i="34"/>
  <c r="IN193" i="34" s="1"/>
  <c r="FM193" i="34"/>
  <c r="IR193" i="34" s="1"/>
  <c r="CR193" i="34"/>
  <c r="FW193" i="34" s="1"/>
  <c r="DD193" i="34"/>
  <c r="GI193" i="34" s="1"/>
  <c r="DP193" i="34"/>
  <c r="GU193" i="34" s="1"/>
  <c r="EB193" i="34"/>
  <c r="HG193" i="34" s="1"/>
  <c r="EN193" i="34"/>
  <c r="HS193" i="34" s="1"/>
  <c r="EZ193" i="34"/>
  <c r="IE193" i="34" s="1"/>
  <c r="FH193" i="34"/>
  <c r="IM193" i="34" s="1"/>
  <c r="CL193" i="34"/>
  <c r="FQ193" i="34" s="1"/>
  <c r="CP193" i="34"/>
  <c r="FU193" i="34" s="1"/>
  <c r="CT193" i="34"/>
  <c r="FY193" i="34" s="1"/>
  <c r="CX193" i="34"/>
  <c r="GC193" i="34" s="1"/>
  <c r="DB193" i="34"/>
  <c r="GG193" i="34" s="1"/>
  <c r="DF193" i="34"/>
  <c r="GK193" i="34" s="1"/>
  <c r="DJ193" i="34"/>
  <c r="GO193" i="34" s="1"/>
  <c r="DN193" i="34"/>
  <c r="GS193" i="34" s="1"/>
  <c r="DR193" i="34"/>
  <c r="GW193" i="34" s="1"/>
  <c r="DV193" i="34"/>
  <c r="HA193" i="34" s="1"/>
  <c r="DZ193" i="34"/>
  <c r="HE193" i="34" s="1"/>
  <c r="ED193" i="34"/>
  <c r="HI193" i="34" s="1"/>
  <c r="EH193" i="34"/>
  <c r="HM193" i="34" s="1"/>
  <c r="EL193" i="34"/>
  <c r="HQ193" i="34" s="1"/>
  <c r="EP193" i="34"/>
  <c r="HU193" i="34" s="1"/>
  <c r="ET193" i="34"/>
  <c r="HY193" i="34" s="1"/>
  <c r="EX193" i="34"/>
  <c r="IC193" i="34" s="1"/>
  <c r="FB193" i="34"/>
  <c r="IG193" i="34" s="1"/>
  <c r="FF193" i="34"/>
  <c r="IK193" i="34" s="1"/>
  <c r="FJ193" i="34"/>
  <c r="IO193" i="34" s="1"/>
  <c r="FN193" i="34"/>
  <c r="IS193" i="34" s="1"/>
  <c r="CN193" i="34"/>
  <c r="FS193" i="34" s="1"/>
  <c r="CZ193" i="34"/>
  <c r="GE193" i="34" s="1"/>
  <c r="DL193" i="34"/>
  <c r="GQ193" i="34" s="1"/>
  <c r="DX193" i="34"/>
  <c r="HC193" i="34" s="1"/>
  <c r="EF193" i="34"/>
  <c r="HK193" i="34" s="1"/>
  <c r="ER193" i="34"/>
  <c r="HW193" i="34" s="1"/>
  <c r="FD193" i="34"/>
  <c r="II193" i="34" s="1"/>
  <c r="CM193" i="34"/>
  <c r="FR193" i="34" s="1"/>
  <c r="CQ193" i="34"/>
  <c r="FV193" i="34" s="1"/>
  <c r="CU193" i="34"/>
  <c r="FZ193" i="34" s="1"/>
  <c r="CY193" i="34"/>
  <c r="GD193" i="34" s="1"/>
  <c r="DC193" i="34"/>
  <c r="GH193" i="34" s="1"/>
  <c r="DG193" i="34"/>
  <c r="GL193" i="34" s="1"/>
  <c r="DK193" i="34"/>
  <c r="GP193" i="34" s="1"/>
  <c r="DO193" i="34"/>
  <c r="GT193" i="34" s="1"/>
  <c r="DS193" i="34"/>
  <c r="GX193" i="34" s="1"/>
  <c r="DW193" i="34"/>
  <c r="HB193" i="34" s="1"/>
  <c r="EA193" i="34"/>
  <c r="HF193" i="34" s="1"/>
  <c r="EE193" i="34"/>
  <c r="HJ193" i="34" s="1"/>
  <c r="EI193" i="34"/>
  <c r="HN193" i="34" s="1"/>
  <c r="EM193" i="34"/>
  <c r="HR193" i="34" s="1"/>
  <c r="EQ193" i="34"/>
  <c r="HV193" i="34" s="1"/>
  <c r="EU193" i="34"/>
  <c r="HZ193" i="34" s="1"/>
  <c r="EY193" i="34"/>
  <c r="ID193" i="34" s="1"/>
  <c r="FC193" i="34"/>
  <c r="IH193" i="34" s="1"/>
  <c r="FG193" i="34"/>
  <c r="IL193" i="34" s="1"/>
  <c r="FK193" i="34"/>
  <c r="IP193" i="34" s="1"/>
  <c r="CJ193" i="34"/>
  <c r="FO193" i="34" s="1"/>
  <c r="CV193" i="34"/>
  <c r="GA193" i="34" s="1"/>
  <c r="DH193" i="34"/>
  <c r="GM193" i="34" s="1"/>
  <c r="DT193" i="34"/>
  <c r="GY193" i="34" s="1"/>
  <c r="EJ193" i="34"/>
  <c r="HO193" i="34" s="1"/>
  <c r="EV193" i="34"/>
  <c r="IA193" i="34" s="1"/>
  <c r="FL193" i="34"/>
  <c r="IQ193" i="34" s="1"/>
  <c r="CK181" i="34"/>
  <c r="FP181" i="34" s="1"/>
  <c r="CO181" i="34"/>
  <c r="FT181" i="34" s="1"/>
  <c r="CS181" i="34"/>
  <c r="FX181" i="34" s="1"/>
  <c r="CW181" i="34"/>
  <c r="GB181" i="34" s="1"/>
  <c r="DA181" i="34"/>
  <c r="GF181" i="34" s="1"/>
  <c r="DE181" i="34"/>
  <c r="GJ181" i="34" s="1"/>
  <c r="DI181" i="34"/>
  <c r="GN181" i="34" s="1"/>
  <c r="DM181" i="34"/>
  <c r="GR181" i="34" s="1"/>
  <c r="DQ181" i="34"/>
  <c r="GV181" i="34" s="1"/>
  <c r="DU181" i="34"/>
  <c r="GZ181" i="34" s="1"/>
  <c r="DY181" i="34"/>
  <c r="HD181" i="34" s="1"/>
  <c r="EC181" i="34"/>
  <c r="HH181" i="34" s="1"/>
  <c r="EG181" i="34"/>
  <c r="HL181" i="34" s="1"/>
  <c r="EK181" i="34"/>
  <c r="HP181" i="34" s="1"/>
  <c r="EO181" i="34"/>
  <c r="HT181" i="34" s="1"/>
  <c r="ES181" i="34"/>
  <c r="HX181" i="34" s="1"/>
  <c r="EW181" i="34"/>
  <c r="IB181" i="34" s="1"/>
  <c r="FA181" i="34"/>
  <c r="IF181" i="34" s="1"/>
  <c r="FE181" i="34"/>
  <c r="IJ181" i="34" s="1"/>
  <c r="FI181" i="34"/>
  <c r="IN181" i="34" s="1"/>
  <c r="FM181" i="34"/>
  <c r="IR181" i="34" s="1"/>
  <c r="CN181" i="34"/>
  <c r="FS181" i="34" s="1"/>
  <c r="DD181" i="34"/>
  <c r="GI181" i="34" s="1"/>
  <c r="DP181" i="34"/>
  <c r="GU181" i="34" s="1"/>
  <c r="EB181" i="34"/>
  <c r="HG181" i="34" s="1"/>
  <c r="EN181" i="34"/>
  <c r="HS181" i="34" s="1"/>
  <c r="EZ181" i="34"/>
  <c r="IE181" i="34" s="1"/>
  <c r="FH181" i="34"/>
  <c r="IM181" i="34" s="1"/>
  <c r="CL181" i="34"/>
  <c r="FQ181" i="34" s="1"/>
  <c r="CP181" i="34"/>
  <c r="FU181" i="34" s="1"/>
  <c r="CT181" i="34"/>
  <c r="FY181" i="34" s="1"/>
  <c r="CX181" i="34"/>
  <c r="GC181" i="34" s="1"/>
  <c r="DB181" i="34"/>
  <c r="GG181" i="34" s="1"/>
  <c r="DF181" i="34"/>
  <c r="GK181" i="34" s="1"/>
  <c r="DJ181" i="34"/>
  <c r="GO181" i="34" s="1"/>
  <c r="DN181" i="34"/>
  <c r="GS181" i="34" s="1"/>
  <c r="DR181" i="34"/>
  <c r="GW181" i="34" s="1"/>
  <c r="DV181" i="34"/>
  <c r="HA181" i="34" s="1"/>
  <c r="DZ181" i="34"/>
  <c r="HE181" i="34" s="1"/>
  <c r="ED181" i="34"/>
  <c r="HI181" i="34" s="1"/>
  <c r="EH181" i="34"/>
  <c r="HM181" i="34" s="1"/>
  <c r="EL181" i="34"/>
  <c r="HQ181" i="34" s="1"/>
  <c r="EP181" i="34"/>
  <c r="HU181" i="34" s="1"/>
  <c r="ET181" i="34"/>
  <c r="HY181" i="34" s="1"/>
  <c r="EX181" i="34"/>
  <c r="IC181" i="34" s="1"/>
  <c r="FB181" i="34"/>
  <c r="IG181" i="34" s="1"/>
  <c r="FF181" i="34"/>
  <c r="IK181" i="34" s="1"/>
  <c r="FJ181" i="34"/>
  <c r="IO181" i="34" s="1"/>
  <c r="FN181" i="34"/>
  <c r="IS181" i="34" s="1"/>
  <c r="CR181" i="34"/>
  <c r="FW181" i="34" s="1"/>
  <c r="CZ181" i="34"/>
  <c r="GE181" i="34" s="1"/>
  <c r="DL181" i="34"/>
  <c r="GQ181" i="34" s="1"/>
  <c r="DX181" i="34"/>
  <c r="HC181" i="34" s="1"/>
  <c r="EJ181" i="34"/>
  <c r="HO181" i="34" s="1"/>
  <c r="EV181" i="34"/>
  <c r="IA181" i="34" s="1"/>
  <c r="FL181" i="34"/>
  <c r="IQ181" i="34" s="1"/>
  <c r="CM181" i="34"/>
  <c r="FR181" i="34" s="1"/>
  <c r="CQ181" i="34"/>
  <c r="FV181" i="34" s="1"/>
  <c r="CU181" i="34"/>
  <c r="FZ181" i="34" s="1"/>
  <c r="CY181" i="34"/>
  <c r="GD181" i="34" s="1"/>
  <c r="DC181" i="34"/>
  <c r="GH181" i="34" s="1"/>
  <c r="DG181" i="34"/>
  <c r="GL181" i="34" s="1"/>
  <c r="DK181" i="34"/>
  <c r="GP181" i="34" s="1"/>
  <c r="DO181" i="34"/>
  <c r="GT181" i="34" s="1"/>
  <c r="DS181" i="34"/>
  <c r="GX181" i="34" s="1"/>
  <c r="DW181" i="34"/>
  <c r="HB181" i="34" s="1"/>
  <c r="EA181" i="34"/>
  <c r="HF181" i="34" s="1"/>
  <c r="EE181" i="34"/>
  <c r="HJ181" i="34" s="1"/>
  <c r="EI181" i="34"/>
  <c r="HN181" i="34" s="1"/>
  <c r="EM181" i="34"/>
  <c r="HR181" i="34" s="1"/>
  <c r="EQ181" i="34"/>
  <c r="HV181" i="34" s="1"/>
  <c r="EU181" i="34"/>
  <c r="HZ181" i="34" s="1"/>
  <c r="EY181" i="34"/>
  <c r="ID181" i="34" s="1"/>
  <c r="FC181" i="34"/>
  <c r="IH181" i="34" s="1"/>
  <c r="FG181" i="34"/>
  <c r="IL181" i="34" s="1"/>
  <c r="FK181" i="34"/>
  <c r="IP181" i="34" s="1"/>
  <c r="CJ181" i="34"/>
  <c r="FO181" i="34" s="1"/>
  <c r="CV181" i="34"/>
  <c r="GA181" i="34" s="1"/>
  <c r="DH181" i="34"/>
  <c r="GM181" i="34" s="1"/>
  <c r="DT181" i="34"/>
  <c r="GY181" i="34" s="1"/>
  <c r="EF181" i="34"/>
  <c r="HK181" i="34" s="1"/>
  <c r="ER181" i="34"/>
  <c r="HW181" i="34" s="1"/>
  <c r="FD181" i="34"/>
  <c r="II181" i="34" s="1"/>
  <c r="CK169" i="34"/>
  <c r="FP169" i="34" s="1"/>
  <c r="CO169" i="34"/>
  <c r="FT169" i="34" s="1"/>
  <c r="CS169" i="34"/>
  <c r="FX169" i="34" s="1"/>
  <c r="CW169" i="34"/>
  <c r="GB169" i="34" s="1"/>
  <c r="DA169" i="34"/>
  <c r="GF169" i="34" s="1"/>
  <c r="DE169" i="34"/>
  <c r="GJ169" i="34" s="1"/>
  <c r="DI169" i="34"/>
  <c r="GN169" i="34" s="1"/>
  <c r="DM169" i="34"/>
  <c r="GR169" i="34" s="1"/>
  <c r="DQ169" i="34"/>
  <c r="GV169" i="34" s="1"/>
  <c r="DU169" i="34"/>
  <c r="GZ169" i="34" s="1"/>
  <c r="DY169" i="34"/>
  <c r="HD169" i="34" s="1"/>
  <c r="EC169" i="34"/>
  <c r="HH169" i="34" s="1"/>
  <c r="EG169" i="34"/>
  <c r="HL169" i="34" s="1"/>
  <c r="EK169" i="34"/>
  <c r="HP169" i="34" s="1"/>
  <c r="EO169" i="34"/>
  <c r="HT169" i="34" s="1"/>
  <c r="ES169" i="34"/>
  <c r="HX169" i="34" s="1"/>
  <c r="EW169" i="34"/>
  <c r="IB169" i="34" s="1"/>
  <c r="FA169" i="34"/>
  <c r="IF169" i="34" s="1"/>
  <c r="FE169" i="34"/>
  <c r="IJ169" i="34" s="1"/>
  <c r="FI169" i="34"/>
  <c r="IN169" i="34" s="1"/>
  <c r="FM169" i="34"/>
  <c r="IR169" i="34" s="1"/>
  <c r="CL169" i="34"/>
  <c r="FQ169" i="34" s="1"/>
  <c r="CP169" i="34"/>
  <c r="FU169" i="34" s="1"/>
  <c r="CT169" i="34"/>
  <c r="FY169" i="34" s="1"/>
  <c r="CX169" i="34"/>
  <c r="GC169" i="34" s="1"/>
  <c r="DB169" i="34"/>
  <c r="GG169" i="34" s="1"/>
  <c r="DF169" i="34"/>
  <c r="GK169" i="34" s="1"/>
  <c r="DJ169" i="34"/>
  <c r="GO169" i="34" s="1"/>
  <c r="DN169" i="34"/>
  <c r="GS169" i="34" s="1"/>
  <c r="DR169" i="34"/>
  <c r="GW169" i="34" s="1"/>
  <c r="DV169" i="34"/>
  <c r="HA169" i="34" s="1"/>
  <c r="DZ169" i="34"/>
  <c r="HE169" i="34" s="1"/>
  <c r="ED169" i="34"/>
  <c r="HI169" i="34" s="1"/>
  <c r="EH169" i="34"/>
  <c r="HM169" i="34" s="1"/>
  <c r="EL169" i="34"/>
  <c r="HQ169" i="34" s="1"/>
  <c r="EP169" i="34"/>
  <c r="HU169" i="34" s="1"/>
  <c r="ET169" i="34"/>
  <c r="HY169" i="34" s="1"/>
  <c r="EX169" i="34"/>
  <c r="IC169" i="34" s="1"/>
  <c r="FB169" i="34"/>
  <c r="IG169" i="34" s="1"/>
  <c r="FF169" i="34"/>
  <c r="IK169" i="34" s="1"/>
  <c r="FJ169" i="34"/>
  <c r="IO169" i="34" s="1"/>
  <c r="FN169" i="34"/>
  <c r="IS169" i="34" s="1"/>
  <c r="CM169" i="34"/>
  <c r="FR169" i="34" s="1"/>
  <c r="CQ169" i="34"/>
  <c r="FV169" i="34" s="1"/>
  <c r="CU169" i="34"/>
  <c r="FZ169" i="34" s="1"/>
  <c r="CY169" i="34"/>
  <c r="GD169" i="34" s="1"/>
  <c r="DC169" i="34"/>
  <c r="GH169" i="34" s="1"/>
  <c r="DG169" i="34"/>
  <c r="GL169" i="34" s="1"/>
  <c r="DK169" i="34"/>
  <c r="GP169" i="34" s="1"/>
  <c r="DO169" i="34"/>
  <c r="GT169" i="34" s="1"/>
  <c r="DS169" i="34"/>
  <c r="GX169" i="34" s="1"/>
  <c r="DW169" i="34"/>
  <c r="HB169" i="34" s="1"/>
  <c r="EA169" i="34"/>
  <c r="HF169" i="34" s="1"/>
  <c r="EE169" i="34"/>
  <c r="HJ169" i="34" s="1"/>
  <c r="EI169" i="34"/>
  <c r="HN169" i="34" s="1"/>
  <c r="EM169" i="34"/>
  <c r="HR169" i="34" s="1"/>
  <c r="EQ169" i="34"/>
  <c r="HV169" i="34" s="1"/>
  <c r="EU169" i="34"/>
  <c r="HZ169" i="34" s="1"/>
  <c r="EY169" i="34"/>
  <c r="ID169" i="34" s="1"/>
  <c r="FC169" i="34"/>
  <c r="IH169" i="34" s="1"/>
  <c r="FG169" i="34"/>
  <c r="IL169" i="34" s="1"/>
  <c r="FK169" i="34"/>
  <c r="IP169" i="34" s="1"/>
  <c r="CV169" i="34"/>
  <c r="GA169" i="34" s="1"/>
  <c r="DL169" i="34"/>
  <c r="GQ169" i="34" s="1"/>
  <c r="EB169" i="34"/>
  <c r="HG169" i="34" s="1"/>
  <c r="ER169" i="34"/>
  <c r="HW169" i="34" s="1"/>
  <c r="FH169" i="34"/>
  <c r="IM169" i="34" s="1"/>
  <c r="CR169" i="34"/>
  <c r="FW169" i="34" s="1"/>
  <c r="EN169" i="34"/>
  <c r="HS169" i="34" s="1"/>
  <c r="CJ169" i="34"/>
  <c r="FO169" i="34" s="1"/>
  <c r="CZ169" i="34"/>
  <c r="GE169" i="34" s="1"/>
  <c r="DP169" i="34"/>
  <c r="GU169" i="34" s="1"/>
  <c r="EF169" i="34"/>
  <c r="HK169" i="34" s="1"/>
  <c r="EV169" i="34"/>
  <c r="IA169" i="34" s="1"/>
  <c r="FL169" i="34"/>
  <c r="IQ169" i="34" s="1"/>
  <c r="DX169" i="34"/>
  <c r="HC169" i="34" s="1"/>
  <c r="CN169" i="34"/>
  <c r="FS169" i="34" s="1"/>
  <c r="DD169" i="34"/>
  <c r="GI169" i="34" s="1"/>
  <c r="DT169" i="34"/>
  <c r="GY169" i="34" s="1"/>
  <c r="EJ169" i="34"/>
  <c r="HO169" i="34" s="1"/>
  <c r="EZ169" i="34"/>
  <c r="IE169" i="34" s="1"/>
  <c r="DH169" i="34"/>
  <c r="GM169" i="34" s="1"/>
  <c r="FD169" i="34"/>
  <c r="II169" i="34" s="1"/>
  <c r="CK157" i="34"/>
  <c r="FP157" i="34" s="1"/>
  <c r="CO157" i="34"/>
  <c r="FT157" i="34" s="1"/>
  <c r="CS157" i="34"/>
  <c r="FX157" i="34" s="1"/>
  <c r="CW157" i="34"/>
  <c r="GB157" i="34" s="1"/>
  <c r="DA157" i="34"/>
  <c r="GF157" i="34" s="1"/>
  <c r="DE157" i="34"/>
  <c r="GJ157" i="34" s="1"/>
  <c r="DI157" i="34"/>
  <c r="GN157" i="34" s="1"/>
  <c r="DM157" i="34"/>
  <c r="GR157" i="34" s="1"/>
  <c r="DQ157" i="34"/>
  <c r="GV157" i="34" s="1"/>
  <c r="DU157" i="34"/>
  <c r="GZ157" i="34" s="1"/>
  <c r="DY157" i="34"/>
  <c r="HD157" i="34" s="1"/>
  <c r="EC157" i="34"/>
  <c r="HH157" i="34" s="1"/>
  <c r="EG157" i="34"/>
  <c r="HL157" i="34" s="1"/>
  <c r="EK157" i="34"/>
  <c r="HP157" i="34" s="1"/>
  <c r="EO157" i="34"/>
  <c r="HT157" i="34" s="1"/>
  <c r="ES157" i="34"/>
  <c r="HX157" i="34" s="1"/>
  <c r="EW157" i="34"/>
  <c r="IB157" i="34" s="1"/>
  <c r="FA157" i="34"/>
  <c r="IF157" i="34" s="1"/>
  <c r="FE157" i="34"/>
  <c r="IJ157" i="34" s="1"/>
  <c r="FI157" i="34"/>
  <c r="IN157" i="34" s="1"/>
  <c r="FM157" i="34"/>
  <c r="IR157" i="34" s="1"/>
  <c r="CL157" i="34"/>
  <c r="FQ157" i="34" s="1"/>
  <c r="CP157" i="34"/>
  <c r="FU157" i="34" s="1"/>
  <c r="CT157" i="34"/>
  <c r="FY157" i="34" s="1"/>
  <c r="CX157" i="34"/>
  <c r="GC157" i="34" s="1"/>
  <c r="DB157" i="34"/>
  <c r="GG157" i="34" s="1"/>
  <c r="DF157" i="34"/>
  <c r="GK157" i="34" s="1"/>
  <c r="DJ157" i="34"/>
  <c r="GO157" i="34" s="1"/>
  <c r="DN157" i="34"/>
  <c r="GS157" i="34" s="1"/>
  <c r="DR157" i="34"/>
  <c r="GW157" i="34" s="1"/>
  <c r="DV157" i="34"/>
  <c r="HA157" i="34" s="1"/>
  <c r="DZ157" i="34"/>
  <c r="HE157" i="34" s="1"/>
  <c r="ED157" i="34"/>
  <c r="HI157" i="34" s="1"/>
  <c r="EH157" i="34"/>
  <c r="HM157" i="34" s="1"/>
  <c r="EL157" i="34"/>
  <c r="HQ157" i="34" s="1"/>
  <c r="EP157" i="34"/>
  <c r="HU157" i="34" s="1"/>
  <c r="ET157" i="34"/>
  <c r="HY157" i="34" s="1"/>
  <c r="EX157" i="34"/>
  <c r="IC157" i="34" s="1"/>
  <c r="FB157" i="34"/>
  <c r="IG157" i="34" s="1"/>
  <c r="FF157" i="34"/>
  <c r="IK157" i="34" s="1"/>
  <c r="FJ157" i="34"/>
  <c r="IO157" i="34" s="1"/>
  <c r="FN157" i="34"/>
  <c r="IS157" i="34" s="1"/>
  <c r="CM157" i="34"/>
  <c r="FR157" i="34" s="1"/>
  <c r="CQ157" i="34"/>
  <c r="FV157" i="34" s="1"/>
  <c r="CU157" i="34"/>
  <c r="FZ157" i="34" s="1"/>
  <c r="CY157" i="34"/>
  <c r="GD157" i="34" s="1"/>
  <c r="DC157" i="34"/>
  <c r="GH157" i="34" s="1"/>
  <c r="DG157" i="34"/>
  <c r="GL157" i="34" s="1"/>
  <c r="DK157" i="34"/>
  <c r="GP157" i="34" s="1"/>
  <c r="DO157" i="34"/>
  <c r="GT157" i="34" s="1"/>
  <c r="DS157" i="34"/>
  <c r="GX157" i="34" s="1"/>
  <c r="DW157" i="34"/>
  <c r="HB157" i="34" s="1"/>
  <c r="EA157" i="34"/>
  <c r="HF157" i="34" s="1"/>
  <c r="EE157" i="34"/>
  <c r="HJ157" i="34" s="1"/>
  <c r="EI157" i="34"/>
  <c r="HN157" i="34" s="1"/>
  <c r="EM157" i="34"/>
  <c r="HR157" i="34" s="1"/>
  <c r="EQ157" i="34"/>
  <c r="HV157" i="34" s="1"/>
  <c r="EU157" i="34"/>
  <c r="HZ157" i="34" s="1"/>
  <c r="EY157" i="34"/>
  <c r="ID157" i="34" s="1"/>
  <c r="FC157" i="34"/>
  <c r="IH157" i="34" s="1"/>
  <c r="FG157" i="34"/>
  <c r="IL157" i="34" s="1"/>
  <c r="FK157" i="34"/>
  <c r="IP157" i="34" s="1"/>
  <c r="CJ157" i="34"/>
  <c r="FO157" i="34" s="1"/>
  <c r="CZ157" i="34"/>
  <c r="GE157" i="34" s="1"/>
  <c r="DP157" i="34"/>
  <c r="GU157" i="34" s="1"/>
  <c r="EF157" i="34"/>
  <c r="HK157" i="34" s="1"/>
  <c r="EV157" i="34"/>
  <c r="IA157" i="34" s="1"/>
  <c r="FL157" i="34"/>
  <c r="IQ157" i="34" s="1"/>
  <c r="EB157" i="34"/>
  <c r="HG157" i="34" s="1"/>
  <c r="FH157" i="34"/>
  <c r="IM157" i="34" s="1"/>
  <c r="CN157" i="34"/>
  <c r="FS157" i="34" s="1"/>
  <c r="DD157" i="34"/>
  <c r="GI157" i="34" s="1"/>
  <c r="DT157" i="34"/>
  <c r="GY157" i="34" s="1"/>
  <c r="EJ157" i="34"/>
  <c r="HO157" i="34" s="1"/>
  <c r="EZ157" i="34"/>
  <c r="IE157" i="34" s="1"/>
  <c r="CV157" i="34"/>
  <c r="GA157" i="34" s="1"/>
  <c r="ER157" i="34"/>
  <c r="HW157" i="34" s="1"/>
  <c r="CR157" i="34"/>
  <c r="FW157" i="34" s="1"/>
  <c r="DH157" i="34"/>
  <c r="GM157" i="34" s="1"/>
  <c r="DX157" i="34"/>
  <c r="HC157" i="34" s="1"/>
  <c r="EN157" i="34"/>
  <c r="HS157" i="34" s="1"/>
  <c r="FD157" i="34"/>
  <c r="II157" i="34" s="1"/>
  <c r="DL157" i="34"/>
  <c r="GQ157" i="34" s="1"/>
  <c r="CK141" i="34"/>
  <c r="FP141" i="34" s="1"/>
  <c r="CO141" i="34"/>
  <c r="FT141" i="34" s="1"/>
  <c r="CS141" i="34"/>
  <c r="FX141" i="34" s="1"/>
  <c r="CW141" i="34"/>
  <c r="GB141" i="34" s="1"/>
  <c r="DA141" i="34"/>
  <c r="GF141" i="34" s="1"/>
  <c r="DE141" i="34"/>
  <c r="GJ141" i="34" s="1"/>
  <c r="DI141" i="34"/>
  <c r="GN141" i="34" s="1"/>
  <c r="DM141" i="34"/>
  <c r="GR141" i="34" s="1"/>
  <c r="DQ141" i="34"/>
  <c r="GV141" i="34" s="1"/>
  <c r="DU141" i="34"/>
  <c r="GZ141" i="34" s="1"/>
  <c r="DY141" i="34"/>
  <c r="HD141" i="34" s="1"/>
  <c r="EC141" i="34"/>
  <c r="HH141" i="34" s="1"/>
  <c r="EG141" i="34"/>
  <c r="HL141" i="34" s="1"/>
  <c r="EK141" i="34"/>
  <c r="HP141" i="34" s="1"/>
  <c r="EO141" i="34"/>
  <c r="HT141" i="34" s="1"/>
  <c r="ES141" i="34"/>
  <c r="HX141" i="34" s="1"/>
  <c r="EW141" i="34"/>
  <c r="IB141" i="34" s="1"/>
  <c r="FA141" i="34"/>
  <c r="IF141" i="34" s="1"/>
  <c r="FE141" i="34"/>
  <c r="IJ141" i="34" s="1"/>
  <c r="FI141" i="34"/>
  <c r="IN141" i="34" s="1"/>
  <c r="FM141" i="34"/>
  <c r="IR141" i="34" s="1"/>
  <c r="CL141" i="34"/>
  <c r="FQ141" i="34" s="1"/>
  <c r="CP141" i="34"/>
  <c r="FU141" i="34" s="1"/>
  <c r="CT141" i="34"/>
  <c r="FY141" i="34" s="1"/>
  <c r="CX141" i="34"/>
  <c r="GC141" i="34" s="1"/>
  <c r="DB141" i="34"/>
  <c r="GG141" i="34" s="1"/>
  <c r="DF141" i="34"/>
  <c r="GK141" i="34" s="1"/>
  <c r="DJ141" i="34"/>
  <c r="GO141" i="34" s="1"/>
  <c r="DN141" i="34"/>
  <c r="GS141" i="34" s="1"/>
  <c r="DR141" i="34"/>
  <c r="GW141" i="34" s="1"/>
  <c r="DV141" i="34"/>
  <c r="HA141" i="34" s="1"/>
  <c r="DZ141" i="34"/>
  <c r="HE141" i="34" s="1"/>
  <c r="ED141" i="34"/>
  <c r="HI141" i="34" s="1"/>
  <c r="EH141" i="34"/>
  <c r="HM141" i="34" s="1"/>
  <c r="EL141" i="34"/>
  <c r="HQ141" i="34" s="1"/>
  <c r="EP141" i="34"/>
  <c r="HU141" i="34" s="1"/>
  <c r="ET141" i="34"/>
  <c r="HY141" i="34" s="1"/>
  <c r="EX141" i="34"/>
  <c r="IC141" i="34" s="1"/>
  <c r="FB141" i="34"/>
  <c r="IG141" i="34" s="1"/>
  <c r="FF141" i="34"/>
  <c r="IK141" i="34" s="1"/>
  <c r="FJ141" i="34"/>
  <c r="IO141" i="34" s="1"/>
  <c r="FN141" i="34"/>
  <c r="IS141" i="34" s="1"/>
  <c r="CM141" i="34"/>
  <c r="FR141" i="34" s="1"/>
  <c r="CQ141" i="34"/>
  <c r="FV141" i="34" s="1"/>
  <c r="CU141" i="34"/>
  <c r="FZ141" i="34" s="1"/>
  <c r="CY141" i="34"/>
  <c r="GD141" i="34" s="1"/>
  <c r="DC141" i="34"/>
  <c r="GH141" i="34" s="1"/>
  <c r="DG141" i="34"/>
  <c r="GL141" i="34" s="1"/>
  <c r="DK141" i="34"/>
  <c r="GP141" i="34" s="1"/>
  <c r="DO141" i="34"/>
  <c r="GT141" i="34" s="1"/>
  <c r="DS141" i="34"/>
  <c r="GX141" i="34" s="1"/>
  <c r="DW141" i="34"/>
  <c r="HB141" i="34" s="1"/>
  <c r="EA141" i="34"/>
  <c r="HF141" i="34" s="1"/>
  <c r="EE141" i="34"/>
  <c r="HJ141" i="34" s="1"/>
  <c r="EI141" i="34"/>
  <c r="HN141" i="34" s="1"/>
  <c r="EM141" i="34"/>
  <c r="HR141" i="34" s="1"/>
  <c r="EQ141" i="34"/>
  <c r="HV141" i="34" s="1"/>
  <c r="EU141" i="34"/>
  <c r="HZ141" i="34" s="1"/>
  <c r="EY141" i="34"/>
  <c r="ID141" i="34" s="1"/>
  <c r="FC141" i="34"/>
  <c r="IH141" i="34" s="1"/>
  <c r="FG141" i="34"/>
  <c r="IL141" i="34" s="1"/>
  <c r="FK141" i="34"/>
  <c r="IP141" i="34" s="1"/>
  <c r="CJ141" i="34"/>
  <c r="FO141" i="34" s="1"/>
  <c r="CZ141" i="34"/>
  <c r="GE141" i="34" s="1"/>
  <c r="DP141" i="34"/>
  <c r="GU141" i="34" s="1"/>
  <c r="EF141" i="34"/>
  <c r="HK141" i="34" s="1"/>
  <c r="EV141" i="34"/>
  <c r="IA141" i="34" s="1"/>
  <c r="FL141" i="34"/>
  <c r="IQ141" i="34" s="1"/>
  <c r="EB141" i="34"/>
  <c r="HG141" i="34" s="1"/>
  <c r="CN141" i="34"/>
  <c r="FS141" i="34" s="1"/>
  <c r="DD141" i="34"/>
  <c r="GI141" i="34" s="1"/>
  <c r="DT141" i="34"/>
  <c r="GY141" i="34" s="1"/>
  <c r="EJ141" i="34"/>
  <c r="HO141" i="34" s="1"/>
  <c r="EZ141" i="34"/>
  <c r="IE141" i="34" s="1"/>
  <c r="DL141" i="34"/>
  <c r="GQ141" i="34" s="1"/>
  <c r="FH141" i="34"/>
  <c r="IM141" i="34" s="1"/>
  <c r="CR141" i="34"/>
  <c r="FW141" i="34" s="1"/>
  <c r="DH141" i="34"/>
  <c r="GM141" i="34" s="1"/>
  <c r="DX141" i="34"/>
  <c r="HC141" i="34" s="1"/>
  <c r="EN141" i="34"/>
  <c r="HS141" i="34" s="1"/>
  <c r="FD141" i="34"/>
  <c r="II141" i="34" s="1"/>
  <c r="CV141" i="34"/>
  <c r="GA141" i="34" s="1"/>
  <c r="ER141" i="34"/>
  <c r="HW141" i="34" s="1"/>
  <c r="CK90" i="34"/>
  <c r="FP90" i="34" s="1"/>
  <c r="CO90" i="34"/>
  <c r="FT90" i="34" s="1"/>
  <c r="CS90" i="34"/>
  <c r="FX90" i="34" s="1"/>
  <c r="CW90" i="34"/>
  <c r="GB90" i="34" s="1"/>
  <c r="DA90" i="34"/>
  <c r="GF90" i="34" s="1"/>
  <c r="DE90" i="34"/>
  <c r="GJ90" i="34" s="1"/>
  <c r="DI90" i="34"/>
  <c r="GN90" i="34" s="1"/>
  <c r="DM90" i="34"/>
  <c r="GR90" i="34" s="1"/>
  <c r="DQ90" i="34"/>
  <c r="GV90" i="34" s="1"/>
  <c r="DU90" i="34"/>
  <c r="GZ90" i="34" s="1"/>
  <c r="DY90" i="34"/>
  <c r="HD90" i="34" s="1"/>
  <c r="EC90" i="34"/>
  <c r="HH90" i="34" s="1"/>
  <c r="EG90" i="34"/>
  <c r="HL90" i="34" s="1"/>
  <c r="EK90" i="34"/>
  <c r="HP90" i="34" s="1"/>
  <c r="EO90" i="34"/>
  <c r="HT90" i="34" s="1"/>
  <c r="ES90" i="34"/>
  <c r="HX90" i="34" s="1"/>
  <c r="EW90" i="34"/>
  <c r="IB90" i="34" s="1"/>
  <c r="FA90" i="34"/>
  <c r="IF90" i="34" s="1"/>
  <c r="FE90" i="34"/>
  <c r="IJ90" i="34" s="1"/>
  <c r="FI90" i="34"/>
  <c r="IN90" i="34" s="1"/>
  <c r="FM90" i="34"/>
  <c r="IR90" i="34" s="1"/>
  <c r="CM90" i="34"/>
  <c r="FR90" i="34" s="1"/>
  <c r="CR90" i="34"/>
  <c r="FW90" i="34" s="1"/>
  <c r="CX90" i="34"/>
  <c r="GC90" i="34" s="1"/>
  <c r="DC90" i="34"/>
  <c r="GH90" i="34" s="1"/>
  <c r="DH90" i="34"/>
  <c r="GM90" i="34" s="1"/>
  <c r="DN90" i="34"/>
  <c r="GS90" i="34" s="1"/>
  <c r="DS90" i="34"/>
  <c r="GX90" i="34" s="1"/>
  <c r="DX90" i="34"/>
  <c r="HC90" i="34" s="1"/>
  <c r="ED90" i="34"/>
  <c r="HI90" i="34" s="1"/>
  <c r="EI90" i="34"/>
  <c r="HN90" i="34" s="1"/>
  <c r="EN90" i="34"/>
  <c r="HS90" i="34" s="1"/>
  <c r="ET90" i="34"/>
  <c r="HY90" i="34" s="1"/>
  <c r="EY90" i="34"/>
  <c r="ID90" i="34" s="1"/>
  <c r="FD90" i="34"/>
  <c r="II90" i="34" s="1"/>
  <c r="FJ90" i="34"/>
  <c r="IO90" i="34" s="1"/>
  <c r="CN90" i="34"/>
  <c r="FS90" i="34" s="1"/>
  <c r="CT90" i="34"/>
  <c r="FY90" i="34" s="1"/>
  <c r="CY90" i="34"/>
  <c r="GD90" i="34" s="1"/>
  <c r="DD90" i="34"/>
  <c r="GI90" i="34" s="1"/>
  <c r="DJ90" i="34"/>
  <c r="GO90" i="34" s="1"/>
  <c r="DO90" i="34"/>
  <c r="GT90" i="34" s="1"/>
  <c r="DT90" i="34"/>
  <c r="GY90" i="34" s="1"/>
  <c r="DZ90" i="34"/>
  <c r="HE90" i="34" s="1"/>
  <c r="EE90" i="34"/>
  <c r="HJ90" i="34" s="1"/>
  <c r="EJ90" i="34"/>
  <c r="HO90" i="34" s="1"/>
  <c r="EP90" i="34"/>
  <c r="HU90" i="34" s="1"/>
  <c r="EU90" i="34"/>
  <c r="HZ90" i="34" s="1"/>
  <c r="EZ90" i="34"/>
  <c r="IE90" i="34" s="1"/>
  <c r="FF90" i="34"/>
  <c r="IK90" i="34" s="1"/>
  <c r="FK90" i="34"/>
  <c r="IP90" i="34" s="1"/>
  <c r="CJ90" i="34"/>
  <c r="FO90" i="34" s="1"/>
  <c r="CP90" i="34"/>
  <c r="FU90" i="34" s="1"/>
  <c r="CU90" i="34"/>
  <c r="FZ90" i="34" s="1"/>
  <c r="CZ90" i="34"/>
  <c r="GE90" i="34" s="1"/>
  <c r="DF90" i="34"/>
  <c r="GK90" i="34" s="1"/>
  <c r="DK90" i="34"/>
  <c r="GP90" i="34" s="1"/>
  <c r="DP90" i="34"/>
  <c r="GU90" i="34" s="1"/>
  <c r="DV90" i="34"/>
  <c r="HA90" i="34" s="1"/>
  <c r="EA90" i="34"/>
  <c r="HF90" i="34" s="1"/>
  <c r="EF90" i="34"/>
  <c r="HK90" i="34" s="1"/>
  <c r="EL90" i="34"/>
  <c r="HQ90" i="34" s="1"/>
  <c r="EQ90" i="34"/>
  <c r="HV90" i="34" s="1"/>
  <c r="EV90" i="34"/>
  <c r="IA90" i="34" s="1"/>
  <c r="FB90" i="34"/>
  <c r="IG90" i="34" s="1"/>
  <c r="FG90" i="34"/>
  <c r="IL90" i="34" s="1"/>
  <c r="FL90" i="34"/>
  <c r="IQ90" i="34" s="1"/>
  <c r="CV90" i="34"/>
  <c r="GA90" i="34" s="1"/>
  <c r="DR90" i="34"/>
  <c r="GW90" i="34" s="1"/>
  <c r="EM90" i="34"/>
  <c r="HR90" i="34" s="1"/>
  <c r="FH90" i="34"/>
  <c r="IM90" i="34" s="1"/>
  <c r="CQ90" i="34"/>
  <c r="FV90" i="34" s="1"/>
  <c r="EH90" i="34"/>
  <c r="HM90" i="34" s="1"/>
  <c r="DB90" i="34"/>
  <c r="GG90" i="34" s="1"/>
  <c r="DW90" i="34"/>
  <c r="HB90" i="34" s="1"/>
  <c r="ER90" i="34"/>
  <c r="HW90" i="34" s="1"/>
  <c r="FN90" i="34"/>
  <c r="IS90" i="34" s="1"/>
  <c r="DL90" i="34"/>
  <c r="GQ90" i="34" s="1"/>
  <c r="CL90" i="34"/>
  <c r="FQ90" i="34" s="1"/>
  <c r="DG90" i="34"/>
  <c r="GL90" i="34" s="1"/>
  <c r="EB90" i="34"/>
  <c r="HG90" i="34" s="1"/>
  <c r="EX90" i="34"/>
  <c r="IC90" i="34" s="1"/>
  <c r="FC90" i="34"/>
  <c r="IH90" i="34" s="1"/>
  <c r="CK82" i="34"/>
  <c r="FP82" i="34" s="1"/>
  <c r="CO82" i="34"/>
  <c r="FT82" i="34" s="1"/>
  <c r="CS82" i="34"/>
  <c r="FX82" i="34" s="1"/>
  <c r="CW82" i="34"/>
  <c r="GB82" i="34" s="1"/>
  <c r="DA82" i="34"/>
  <c r="GF82" i="34" s="1"/>
  <c r="DE82" i="34"/>
  <c r="GJ82" i="34" s="1"/>
  <c r="DI82" i="34"/>
  <c r="GN82" i="34" s="1"/>
  <c r="DM82" i="34"/>
  <c r="GR82" i="34" s="1"/>
  <c r="DQ82" i="34"/>
  <c r="GV82" i="34" s="1"/>
  <c r="DU82" i="34"/>
  <c r="GZ82" i="34" s="1"/>
  <c r="DY82" i="34"/>
  <c r="HD82" i="34" s="1"/>
  <c r="EC82" i="34"/>
  <c r="HH82" i="34" s="1"/>
  <c r="EG82" i="34"/>
  <c r="HL82" i="34" s="1"/>
  <c r="EK82" i="34"/>
  <c r="HP82" i="34" s="1"/>
  <c r="EO82" i="34"/>
  <c r="HT82" i="34" s="1"/>
  <c r="ES82" i="34"/>
  <c r="HX82" i="34" s="1"/>
  <c r="EW82" i="34"/>
  <c r="IB82" i="34" s="1"/>
  <c r="FA82" i="34"/>
  <c r="IF82" i="34" s="1"/>
  <c r="FE82" i="34"/>
  <c r="IJ82" i="34" s="1"/>
  <c r="FI82" i="34"/>
  <c r="IN82" i="34" s="1"/>
  <c r="FM82" i="34"/>
  <c r="IR82" i="34" s="1"/>
  <c r="CJ82" i="34"/>
  <c r="FO82" i="34" s="1"/>
  <c r="CP82" i="34"/>
  <c r="FU82" i="34" s="1"/>
  <c r="CU82" i="34"/>
  <c r="FZ82" i="34" s="1"/>
  <c r="CZ82" i="34"/>
  <c r="GE82" i="34" s="1"/>
  <c r="DF82" i="34"/>
  <c r="GK82" i="34" s="1"/>
  <c r="DK82" i="34"/>
  <c r="GP82" i="34" s="1"/>
  <c r="DP82" i="34"/>
  <c r="GU82" i="34" s="1"/>
  <c r="DV82" i="34"/>
  <c r="HA82" i="34" s="1"/>
  <c r="EA82" i="34"/>
  <c r="HF82" i="34" s="1"/>
  <c r="EF82" i="34"/>
  <c r="HK82" i="34" s="1"/>
  <c r="EL82" i="34"/>
  <c r="HQ82" i="34" s="1"/>
  <c r="EQ82" i="34"/>
  <c r="HV82" i="34" s="1"/>
  <c r="EV82" i="34"/>
  <c r="IA82" i="34" s="1"/>
  <c r="FB82" i="34"/>
  <c r="IG82" i="34" s="1"/>
  <c r="FG82" i="34"/>
  <c r="IL82" i="34" s="1"/>
  <c r="FL82" i="34"/>
  <c r="IQ82" i="34" s="1"/>
  <c r="CL82" i="34"/>
  <c r="FQ82" i="34" s="1"/>
  <c r="CQ82" i="34"/>
  <c r="FV82" i="34" s="1"/>
  <c r="CV82" i="34"/>
  <c r="GA82" i="34" s="1"/>
  <c r="DB82" i="34"/>
  <c r="GG82" i="34" s="1"/>
  <c r="DG82" i="34"/>
  <c r="GL82" i="34" s="1"/>
  <c r="DL82" i="34"/>
  <c r="GQ82" i="34" s="1"/>
  <c r="DR82" i="34"/>
  <c r="GW82" i="34" s="1"/>
  <c r="DW82" i="34"/>
  <c r="HB82" i="34" s="1"/>
  <c r="EB82" i="34"/>
  <c r="HG82" i="34" s="1"/>
  <c r="EH82" i="34"/>
  <c r="HM82" i="34" s="1"/>
  <c r="EM82" i="34"/>
  <c r="HR82" i="34" s="1"/>
  <c r="ER82" i="34"/>
  <c r="HW82" i="34" s="1"/>
  <c r="EX82" i="34"/>
  <c r="IC82" i="34" s="1"/>
  <c r="FC82" i="34"/>
  <c r="IH82" i="34" s="1"/>
  <c r="FH82" i="34"/>
  <c r="IM82" i="34" s="1"/>
  <c r="FN82" i="34"/>
  <c r="IS82" i="34" s="1"/>
  <c r="CM82" i="34"/>
  <c r="FR82" i="34" s="1"/>
  <c r="CR82" i="34"/>
  <c r="FW82" i="34" s="1"/>
  <c r="CX82" i="34"/>
  <c r="GC82" i="34" s="1"/>
  <c r="DC82" i="34"/>
  <c r="GH82" i="34" s="1"/>
  <c r="DH82" i="34"/>
  <c r="GM82" i="34" s="1"/>
  <c r="DN82" i="34"/>
  <c r="GS82" i="34" s="1"/>
  <c r="DS82" i="34"/>
  <c r="GX82" i="34" s="1"/>
  <c r="DX82" i="34"/>
  <c r="HC82" i="34" s="1"/>
  <c r="ED82" i="34"/>
  <c r="HI82" i="34" s="1"/>
  <c r="EI82" i="34"/>
  <c r="HN82" i="34" s="1"/>
  <c r="EN82" i="34"/>
  <c r="HS82" i="34" s="1"/>
  <c r="ET82" i="34"/>
  <c r="HY82" i="34" s="1"/>
  <c r="EY82" i="34"/>
  <c r="ID82" i="34" s="1"/>
  <c r="FD82" i="34"/>
  <c r="II82" i="34" s="1"/>
  <c r="FJ82" i="34"/>
  <c r="IO82" i="34" s="1"/>
  <c r="CY82" i="34"/>
  <c r="GD82" i="34" s="1"/>
  <c r="DT82" i="34"/>
  <c r="GY82" i="34" s="1"/>
  <c r="EP82" i="34"/>
  <c r="HU82" i="34" s="1"/>
  <c r="FK82" i="34"/>
  <c r="IP82" i="34" s="1"/>
  <c r="DO82" i="34"/>
  <c r="GT82" i="34" s="1"/>
  <c r="FF82" i="34"/>
  <c r="IK82" i="34" s="1"/>
  <c r="DD82" i="34"/>
  <c r="GI82" i="34" s="1"/>
  <c r="DZ82" i="34"/>
  <c r="HE82" i="34" s="1"/>
  <c r="EU82" i="34"/>
  <c r="HZ82" i="34" s="1"/>
  <c r="CT82" i="34"/>
  <c r="FY82" i="34" s="1"/>
  <c r="EJ82" i="34"/>
  <c r="HO82" i="34" s="1"/>
  <c r="CN82" i="34"/>
  <c r="FS82" i="34" s="1"/>
  <c r="DJ82" i="34"/>
  <c r="GO82" i="34" s="1"/>
  <c r="EE82" i="34"/>
  <c r="HJ82" i="34" s="1"/>
  <c r="EZ82" i="34"/>
  <c r="IE82" i="34" s="1"/>
  <c r="CK74" i="34"/>
  <c r="FP74" i="34" s="1"/>
  <c r="CO74" i="34"/>
  <c r="FT74" i="34" s="1"/>
  <c r="CS74" i="34"/>
  <c r="FX74" i="34" s="1"/>
  <c r="CW74" i="34"/>
  <c r="GB74" i="34" s="1"/>
  <c r="DA74" i="34"/>
  <c r="GF74" i="34" s="1"/>
  <c r="DE74" i="34"/>
  <c r="GJ74" i="34" s="1"/>
  <c r="DI74" i="34"/>
  <c r="GN74" i="34" s="1"/>
  <c r="DM74" i="34"/>
  <c r="GR74" i="34" s="1"/>
  <c r="DQ74" i="34"/>
  <c r="GV74" i="34" s="1"/>
  <c r="DU74" i="34"/>
  <c r="GZ74" i="34" s="1"/>
  <c r="DY74" i="34"/>
  <c r="HD74" i="34" s="1"/>
  <c r="EC74" i="34"/>
  <c r="HH74" i="34" s="1"/>
  <c r="EG74" i="34"/>
  <c r="HL74" i="34" s="1"/>
  <c r="EK74" i="34"/>
  <c r="HP74" i="34" s="1"/>
  <c r="EO74" i="34"/>
  <c r="HT74" i="34" s="1"/>
  <c r="ES74" i="34"/>
  <c r="HX74" i="34" s="1"/>
  <c r="EW74" i="34"/>
  <c r="IB74" i="34" s="1"/>
  <c r="FA74" i="34"/>
  <c r="IF74" i="34" s="1"/>
  <c r="FE74" i="34"/>
  <c r="IJ74" i="34" s="1"/>
  <c r="FI74" i="34"/>
  <c r="IN74" i="34" s="1"/>
  <c r="FM74" i="34"/>
  <c r="IR74" i="34" s="1"/>
  <c r="CL74" i="34"/>
  <c r="FQ74" i="34" s="1"/>
  <c r="CP74" i="34"/>
  <c r="FU74" i="34" s="1"/>
  <c r="CT74" i="34"/>
  <c r="FY74" i="34" s="1"/>
  <c r="CX74" i="34"/>
  <c r="GC74" i="34" s="1"/>
  <c r="DB74" i="34"/>
  <c r="GG74" i="34" s="1"/>
  <c r="DF74" i="34"/>
  <c r="GK74" i="34" s="1"/>
  <c r="DJ74" i="34"/>
  <c r="GO74" i="34" s="1"/>
  <c r="DN74" i="34"/>
  <c r="GS74" i="34" s="1"/>
  <c r="DR74" i="34"/>
  <c r="GW74" i="34" s="1"/>
  <c r="DV74" i="34"/>
  <c r="HA74" i="34" s="1"/>
  <c r="DZ74" i="34"/>
  <c r="HE74" i="34" s="1"/>
  <c r="ED74" i="34"/>
  <c r="HI74" i="34" s="1"/>
  <c r="EH74" i="34"/>
  <c r="HM74" i="34" s="1"/>
  <c r="EL74" i="34"/>
  <c r="HQ74" i="34" s="1"/>
  <c r="EP74" i="34"/>
  <c r="HU74" i="34" s="1"/>
  <c r="ET74" i="34"/>
  <c r="HY74" i="34" s="1"/>
  <c r="CM74" i="34"/>
  <c r="FR74" i="34" s="1"/>
  <c r="CQ74" i="34"/>
  <c r="FV74" i="34" s="1"/>
  <c r="CU74" i="34"/>
  <c r="FZ74" i="34" s="1"/>
  <c r="CY74" i="34"/>
  <c r="GD74" i="34" s="1"/>
  <c r="DC74" i="34"/>
  <c r="GH74" i="34" s="1"/>
  <c r="DG74" i="34"/>
  <c r="GL74" i="34" s="1"/>
  <c r="DK74" i="34"/>
  <c r="GP74" i="34" s="1"/>
  <c r="DO74" i="34"/>
  <c r="GT74" i="34" s="1"/>
  <c r="CR74" i="34"/>
  <c r="FW74" i="34" s="1"/>
  <c r="DH74" i="34"/>
  <c r="GM74" i="34" s="1"/>
  <c r="DT74" i="34"/>
  <c r="GY74" i="34" s="1"/>
  <c r="EB74" i="34"/>
  <c r="HG74" i="34" s="1"/>
  <c r="EJ74" i="34"/>
  <c r="HO74" i="34" s="1"/>
  <c r="ER74" i="34"/>
  <c r="HW74" i="34" s="1"/>
  <c r="EY74" i="34"/>
  <c r="ID74" i="34" s="1"/>
  <c r="FD74" i="34"/>
  <c r="II74" i="34" s="1"/>
  <c r="FJ74" i="34"/>
  <c r="IO74" i="34" s="1"/>
  <c r="CV74" i="34"/>
  <c r="GA74" i="34" s="1"/>
  <c r="DL74" i="34"/>
  <c r="GQ74" i="34" s="1"/>
  <c r="DW74" i="34"/>
  <c r="HB74" i="34" s="1"/>
  <c r="EE74" i="34"/>
  <c r="HJ74" i="34" s="1"/>
  <c r="EM74" i="34"/>
  <c r="HR74" i="34" s="1"/>
  <c r="EU74" i="34"/>
  <c r="HZ74" i="34" s="1"/>
  <c r="EZ74" i="34"/>
  <c r="IE74" i="34" s="1"/>
  <c r="FF74" i="34"/>
  <c r="IK74" i="34" s="1"/>
  <c r="FK74" i="34"/>
  <c r="IP74" i="34" s="1"/>
  <c r="CJ74" i="34"/>
  <c r="FO74" i="34" s="1"/>
  <c r="CZ74" i="34"/>
  <c r="GE74" i="34" s="1"/>
  <c r="DP74" i="34"/>
  <c r="GU74" i="34" s="1"/>
  <c r="DX74" i="34"/>
  <c r="HC74" i="34" s="1"/>
  <c r="EF74" i="34"/>
  <c r="HK74" i="34" s="1"/>
  <c r="EN74" i="34"/>
  <c r="HS74" i="34" s="1"/>
  <c r="EV74" i="34"/>
  <c r="IA74" i="34" s="1"/>
  <c r="FB74" i="34"/>
  <c r="IG74" i="34" s="1"/>
  <c r="FG74" i="34"/>
  <c r="IL74" i="34" s="1"/>
  <c r="FL74" i="34"/>
  <c r="IQ74" i="34" s="1"/>
  <c r="DD74" i="34"/>
  <c r="GI74" i="34" s="1"/>
  <c r="EQ74" i="34"/>
  <c r="HV74" i="34" s="1"/>
  <c r="FN74" i="34"/>
  <c r="IS74" i="34" s="1"/>
  <c r="EI74" i="34"/>
  <c r="HN74" i="34" s="1"/>
  <c r="DS74" i="34"/>
  <c r="GX74" i="34" s="1"/>
  <c r="EX74" i="34"/>
  <c r="IC74" i="34" s="1"/>
  <c r="CN74" i="34"/>
  <c r="FS74" i="34" s="1"/>
  <c r="EA74" i="34"/>
  <c r="HF74" i="34" s="1"/>
  <c r="FC74" i="34"/>
  <c r="IH74" i="34" s="1"/>
  <c r="FH74" i="34"/>
  <c r="IM74" i="34" s="1"/>
  <c r="CK66" i="34"/>
  <c r="FP66" i="34" s="1"/>
  <c r="CO66" i="34"/>
  <c r="FT66" i="34" s="1"/>
  <c r="CS66" i="34"/>
  <c r="FX66" i="34" s="1"/>
  <c r="CW66" i="34"/>
  <c r="GB66" i="34" s="1"/>
  <c r="DA66" i="34"/>
  <c r="GF66" i="34" s="1"/>
  <c r="DE66" i="34"/>
  <c r="GJ66" i="34" s="1"/>
  <c r="DI66" i="34"/>
  <c r="GN66" i="34" s="1"/>
  <c r="DM66" i="34"/>
  <c r="GR66" i="34" s="1"/>
  <c r="DQ66" i="34"/>
  <c r="GV66" i="34" s="1"/>
  <c r="DU66" i="34"/>
  <c r="GZ66" i="34" s="1"/>
  <c r="DY66" i="34"/>
  <c r="HD66" i="34" s="1"/>
  <c r="EC66" i="34"/>
  <c r="HH66" i="34" s="1"/>
  <c r="EG66" i="34"/>
  <c r="HL66" i="34" s="1"/>
  <c r="EK66" i="34"/>
  <c r="HP66" i="34" s="1"/>
  <c r="EO66" i="34"/>
  <c r="HT66" i="34" s="1"/>
  <c r="ES66" i="34"/>
  <c r="HX66" i="34" s="1"/>
  <c r="EW66" i="34"/>
  <c r="IB66" i="34" s="1"/>
  <c r="FA66" i="34"/>
  <c r="IF66" i="34" s="1"/>
  <c r="FE66" i="34"/>
  <c r="IJ66" i="34" s="1"/>
  <c r="FI66" i="34"/>
  <c r="IN66" i="34" s="1"/>
  <c r="FM66" i="34"/>
  <c r="IR66" i="34" s="1"/>
  <c r="CL66" i="34"/>
  <c r="FQ66" i="34" s="1"/>
  <c r="CP66" i="34"/>
  <c r="FU66" i="34" s="1"/>
  <c r="CT66" i="34"/>
  <c r="FY66" i="34" s="1"/>
  <c r="CX66" i="34"/>
  <c r="GC66" i="34" s="1"/>
  <c r="DB66" i="34"/>
  <c r="GG66" i="34" s="1"/>
  <c r="DF66" i="34"/>
  <c r="GK66" i="34" s="1"/>
  <c r="DJ66" i="34"/>
  <c r="GO66" i="34" s="1"/>
  <c r="DN66" i="34"/>
  <c r="GS66" i="34" s="1"/>
  <c r="DR66" i="34"/>
  <c r="GW66" i="34" s="1"/>
  <c r="DV66" i="34"/>
  <c r="HA66" i="34" s="1"/>
  <c r="DZ66" i="34"/>
  <c r="HE66" i="34" s="1"/>
  <c r="ED66" i="34"/>
  <c r="HI66" i="34" s="1"/>
  <c r="EH66" i="34"/>
  <c r="HM66" i="34" s="1"/>
  <c r="EL66" i="34"/>
  <c r="HQ66" i="34" s="1"/>
  <c r="EP66" i="34"/>
  <c r="HU66" i="34" s="1"/>
  <c r="ET66" i="34"/>
  <c r="HY66" i="34" s="1"/>
  <c r="EX66" i="34"/>
  <c r="IC66" i="34" s="1"/>
  <c r="FB66" i="34"/>
  <c r="IG66" i="34" s="1"/>
  <c r="FF66" i="34"/>
  <c r="IK66" i="34" s="1"/>
  <c r="FJ66" i="34"/>
  <c r="IO66" i="34" s="1"/>
  <c r="FN66" i="34"/>
  <c r="IS66" i="34" s="1"/>
  <c r="CM66" i="34"/>
  <c r="FR66" i="34" s="1"/>
  <c r="CQ66" i="34"/>
  <c r="FV66" i="34" s="1"/>
  <c r="CU66" i="34"/>
  <c r="FZ66" i="34" s="1"/>
  <c r="CY66" i="34"/>
  <c r="GD66" i="34" s="1"/>
  <c r="DC66" i="34"/>
  <c r="GH66" i="34" s="1"/>
  <c r="DG66" i="34"/>
  <c r="GL66" i="34" s="1"/>
  <c r="DK66" i="34"/>
  <c r="GP66" i="34" s="1"/>
  <c r="DO66" i="34"/>
  <c r="GT66" i="34" s="1"/>
  <c r="DS66" i="34"/>
  <c r="GX66" i="34" s="1"/>
  <c r="DW66" i="34"/>
  <c r="HB66" i="34" s="1"/>
  <c r="EA66" i="34"/>
  <c r="HF66" i="34" s="1"/>
  <c r="EE66" i="34"/>
  <c r="HJ66" i="34" s="1"/>
  <c r="EI66" i="34"/>
  <c r="HN66" i="34" s="1"/>
  <c r="EM66" i="34"/>
  <c r="HR66" i="34" s="1"/>
  <c r="EQ66" i="34"/>
  <c r="HV66" i="34" s="1"/>
  <c r="EU66" i="34"/>
  <c r="HZ66" i="34" s="1"/>
  <c r="EY66" i="34"/>
  <c r="ID66" i="34" s="1"/>
  <c r="FC66" i="34"/>
  <c r="IH66" i="34" s="1"/>
  <c r="FG66" i="34"/>
  <c r="IL66" i="34" s="1"/>
  <c r="FK66" i="34"/>
  <c r="IP66" i="34" s="1"/>
  <c r="CJ66" i="34"/>
  <c r="FO66" i="34" s="1"/>
  <c r="CZ66" i="34"/>
  <c r="GE66" i="34" s="1"/>
  <c r="DP66" i="34"/>
  <c r="GU66" i="34" s="1"/>
  <c r="EF66" i="34"/>
  <c r="HK66" i="34" s="1"/>
  <c r="EV66" i="34"/>
  <c r="IA66" i="34" s="1"/>
  <c r="FL66" i="34"/>
  <c r="IQ66" i="34" s="1"/>
  <c r="CN66" i="34"/>
  <c r="FS66" i="34" s="1"/>
  <c r="DD66" i="34"/>
  <c r="GI66" i="34" s="1"/>
  <c r="DT66" i="34"/>
  <c r="GY66" i="34" s="1"/>
  <c r="EJ66" i="34"/>
  <c r="HO66" i="34" s="1"/>
  <c r="EZ66" i="34"/>
  <c r="IE66" i="34" s="1"/>
  <c r="CR66" i="34"/>
  <c r="FW66" i="34" s="1"/>
  <c r="DH66" i="34"/>
  <c r="GM66" i="34" s="1"/>
  <c r="DX66" i="34"/>
  <c r="HC66" i="34" s="1"/>
  <c r="EN66" i="34"/>
  <c r="HS66" i="34" s="1"/>
  <c r="FD66" i="34"/>
  <c r="II66" i="34" s="1"/>
  <c r="EB66" i="34"/>
  <c r="HG66" i="34" s="1"/>
  <c r="DL66" i="34"/>
  <c r="GQ66" i="34" s="1"/>
  <c r="ER66" i="34"/>
  <c r="HW66" i="34" s="1"/>
  <c r="CV66" i="34"/>
  <c r="GA66" i="34" s="1"/>
  <c r="FH66" i="34"/>
  <c r="IM66" i="34" s="1"/>
  <c r="CK58" i="34"/>
  <c r="FP58" i="34" s="1"/>
  <c r="CO58" i="34"/>
  <c r="FT58" i="34" s="1"/>
  <c r="CS58" i="34"/>
  <c r="FX58" i="34" s="1"/>
  <c r="CW58" i="34"/>
  <c r="GB58" i="34" s="1"/>
  <c r="DA58" i="34"/>
  <c r="GF58" i="34" s="1"/>
  <c r="DE58" i="34"/>
  <c r="GJ58" i="34" s="1"/>
  <c r="DI58" i="34"/>
  <c r="GN58" i="34" s="1"/>
  <c r="DM58" i="34"/>
  <c r="GR58" i="34" s="1"/>
  <c r="DQ58" i="34"/>
  <c r="GV58" i="34" s="1"/>
  <c r="DU58" i="34"/>
  <c r="GZ58" i="34" s="1"/>
  <c r="DY58" i="34"/>
  <c r="HD58" i="34" s="1"/>
  <c r="EC58" i="34"/>
  <c r="HH58" i="34" s="1"/>
  <c r="EG58" i="34"/>
  <c r="HL58" i="34" s="1"/>
  <c r="EK58" i="34"/>
  <c r="HP58" i="34" s="1"/>
  <c r="EO58" i="34"/>
  <c r="HT58" i="34" s="1"/>
  <c r="ES58" i="34"/>
  <c r="HX58" i="34" s="1"/>
  <c r="EW58" i="34"/>
  <c r="IB58" i="34" s="1"/>
  <c r="FA58" i="34"/>
  <c r="IF58" i="34" s="1"/>
  <c r="FE58" i="34"/>
  <c r="IJ58" i="34" s="1"/>
  <c r="FI58" i="34"/>
  <c r="IN58" i="34" s="1"/>
  <c r="FM58" i="34"/>
  <c r="IR58" i="34" s="1"/>
  <c r="CL58" i="34"/>
  <c r="FQ58" i="34" s="1"/>
  <c r="CP58" i="34"/>
  <c r="FU58" i="34" s="1"/>
  <c r="CT58" i="34"/>
  <c r="FY58" i="34" s="1"/>
  <c r="CX58" i="34"/>
  <c r="GC58" i="34" s="1"/>
  <c r="DB58" i="34"/>
  <c r="GG58" i="34" s="1"/>
  <c r="DF58" i="34"/>
  <c r="GK58" i="34" s="1"/>
  <c r="DJ58" i="34"/>
  <c r="GO58" i="34" s="1"/>
  <c r="DN58" i="34"/>
  <c r="GS58" i="34" s="1"/>
  <c r="DR58" i="34"/>
  <c r="GW58" i="34" s="1"/>
  <c r="DV58" i="34"/>
  <c r="HA58" i="34" s="1"/>
  <c r="DZ58" i="34"/>
  <c r="HE58" i="34" s="1"/>
  <c r="ED58" i="34"/>
  <c r="HI58" i="34" s="1"/>
  <c r="EH58" i="34"/>
  <c r="HM58" i="34" s="1"/>
  <c r="EL58" i="34"/>
  <c r="HQ58" i="34" s="1"/>
  <c r="EP58" i="34"/>
  <c r="HU58" i="34" s="1"/>
  <c r="ET58" i="34"/>
  <c r="HY58" i="34" s="1"/>
  <c r="EX58" i="34"/>
  <c r="IC58" i="34" s="1"/>
  <c r="FB58" i="34"/>
  <c r="IG58" i="34" s="1"/>
  <c r="FF58" i="34"/>
  <c r="IK58" i="34" s="1"/>
  <c r="FJ58" i="34"/>
  <c r="IO58" i="34" s="1"/>
  <c r="FN58" i="34"/>
  <c r="IS58" i="34" s="1"/>
  <c r="CM58" i="34"/>
  <c r="FR58" i="34" s="1"/>
  <c r="CQ58" i="34"/>
  <c r="FV58" i="34" s="1"/>
  <c r="CU58" i="34"/>
  <c r="FZ58" i="34" s="1"/>
  <c r="CY58" i="34"/>
  <c r="GD58" i="34" s="1"/>
  <c r="DC58" i="34"/>
  <c r="GH58" i="34" s="1"/>
  <c r="DG58" i="34"/>
  <c r="GL58" i="34" s="1"/>
  <c r="DK58" i="34"/>
  <c r="GP58" i="34" s="1"/>
  <c r="DO58" i="34"/>
  <c r="GT58" i="34" s="1"/>
  <c r="DS58" i="34"/>
  <c r="GX58" i="34" s="1"/>
  <c r="DW58" i="34"/>
  <c r="HB58" i="34" s="1"/>
  <c r="EA58" i="34"/>
  <c r="HF58" i="34" s="1"/>
  <c r="EE58" i="34"/>
  <c r="HJ58" i="34" s="1"/>
  <c r="EI58" i="34"/>
  <c r="HN58" i="34" s="1"/>
  <c r="EM58" i="34"/>
  <c r="HR58" i="34" s="1"/>
  <c r="EQ58" i="34"/>
  <c r="HV58" i="34" s="1"/>
  <c r="EU58" i="34"/>
  <c r="HZ58" i="34" s="1"/>
  <c r="EY58" i="34"/>
  <c r="ID58" i="34" s="1"/>
  <c r="FC58" i="34"/>
  <c r="IH58" i="34" s="1"/>
  <c r="FG58" i="34"/>
  <c r="IL58" i="34" s="1"/>
  <c r="FK58" i="34"/>
  <c r="IP58" i="34" s="1"/>
  <c r="CR58" i="34"/>
  <c r="FW58" i="34" s="1"/>
  <c r="DH58" i="34"/>
  <c r="GM58" i="34" s="1"/>
  <c r="DX58" i="34"/>
  <c r="HC58" i="34" s="1"/>
  <c r="EN58" i="34"/>
  <c r="HS58" i="34" s="1"/>
  <c r="FD58" i="34"/>
  <c r="II58" i="34" s="1"/>
  <c r="CV58" i="34"/>
  <c r="GA58" i="34" s="1"/>
  <c r="DL58" i="34"/>
  <c r="GQ58" i="34" s="1"/>
  <c r="EB58" i="34"/>
  <c r="HG58" i="34" s="1"/>
  <c r="ER58" i="34"/>
  <c r="HW58" i="34" s="1"/>
  <c r="FH58" i="34"/>
  <c r="IM58" i="34" s="1"/>
  <c r="CJ58" i="34"/>
  <c r="FO58" i="34" s="1"/>
  <c r="CZ58" i="34"/>
  <c r="GE58" i="34" s="1"/>
  <c r="DP58" i="34"/>
  <c r="GU58" i="34" s="1"/>
  <c r="EF58" i="34"/>
  <c r="HK58" i="34" s="1"/>
  <c r="EV58" i="34"/>
  <c r="IA58" i="34" s="1"/>
  <c r="FL58" i="34"/>
  <c r="IQ58" i="34" s="1"/>
  <c r="CN58" i="34"/>
  <c r="FS58" i="34" s="1"/>
  <c r="EZ58" i="34"/>
  <c r="IE58" i="34" s="1"/>
  <c r="EJ58" i="34"/>
  <c r="HO58" i="34" s="1"/>
  <c r="DD58" i="34"/>
  <c r="GI58" i="34" s="1"/>
  <c r="DT58" i="34"/>
  <c r="GY58" i="34" s="1"/>
  <c r="CK50" i="34"/>
  <c r="FP50" i="34" s="1"/>
  <c r="CO50" i="34"/>
  <c r="FT50" i="34" s="1"/>
  <c r="CS50" i="34"/>
  <c r="FX50" i="34" s="1"/>
  <c r="CW50" i="34"/>
  <c r="GB50" i="34" s="1"/>
  <c r="DA50" i="34"/>
  <c r="GF50" i="34" s="1"/>
  <c r="DE50" i="34"/>
  <c r="GJ50" i="34" s="1"/>
  <c r="DI50" i="34"/>
  <c r="GN50" i="34" s="1"/>
  <c r="DM50" i="34"/>
  <c r="GR50" i="34" s="1"/>
  <c r="DQ50" i="34"/>
  <c r="GV50" i="34" s="1"/>
  <c r="DU50" i="34"/>
  <c r="GZ50" i="34" s="1"/>
  <c r="DY50" i="34"/>
  <c r="HD50" i="34" s="1"/>
  <c r="EC50" i="34"/>
  <c r="HH50" i="34" s="1"/>
  <c r="EG50" i="34"/>
  <c r="HL50" i="34" s="1"/>
  <c r="EK50" i="34"/>
  <c r="HP50" i="34" s="1"/>
  <c r="EO50" i="34"/>
  <c r="HT50" i="34" s="1"/>
  <c r="ES50" i="34"/>
  <c r="HX50" i="34" s="1"/>
  <c r="EW50" i="34"/>
  <c r="IB50" i="34" s="1"/>
  <c r="FA50" i="34"/>
  <c r="IF50" i="34" s="1"/>
  <c r="FE50" i="34"/>
  <c r="IJ50" i="34" s="1"/>
  <c r="FI50" i="34"/>
  <c r="IN50" i="34" s="1"/>
  <c r="FM50" i="34"/>
  <c r="IR50" i="34" s="1"/>
  <c r="CL50" i="34"/>
  <c r="FQ50" i="34" s="1"/>
  <c r="CP50" i="34"/>
  <c r="FU50" i="34" s="1"/>
  <c r="CT50" i="34"/>
  <c r="FY50" i="34" s="1"/>
  <c r="CX50" i="34"/>
  <c r="GC50" i="34" s="1"/>
  <c r="DB50" i="34"/>
  <c r="GG50" i="34" s="1"/>
  <c r="DF50" i="34"/>
  <c r="GK50" i="34" s="1"/>
  <c r="DJ50" i="34"/>
  <c r="GO50" i="34" s="1"/>
  <c r="DN50" i="34"/>
  <c r="GS50" i="34" s="1"/>
  <c r="DR50" i="34"/>
  <c r="GW50" i="34" s="1"/>
  <c r="DV50" i="34"/>
  <c r="HA50" i="34" s="1"/>
  <c r="DZ50" i="34"/>
  <c r="HE50" i="34" s="1"/>
  <c r="ED50" i="34"/>
  <c r="HI50" i="34" s="1"/>
  <c r="EH50" i="34"/>
  <c r="HM50" i="34" s="1"/>
  <c r="EL50" i="34"/>
  <c r="HQ50" i="34" s="1"/>
  <c r="EP50" i="34"/>
  <c r="HU50" i="34" s="1"/>
  <c r="ET50" i="34"/>
  <c r="HY50" i="34" s="1"/>
  <c r="EX50" i="34"/>
  <c r="IC50" i="34" s="1"/>
  <c r="FB50" i="34"/>
  <c r="IG50" i="34" s="1"/>
  <c r="FF50" i="34"/>
  <c r="IK50" i="34" s="1"/>
  <c r="FJ50" i="34"/>
  <c r="IO50" i="34" s="1"/>
  <c r="FN50" i="34"/>
  <c r="IS50" i="34" s="1"/>
  <c r="CM50" i="34"/>
  <c r="FR50" i="34" s="1"/>
  <c r="CQ50" i="34"/>
  <c r="FV50" i="34" s="1"/>
  <c r="CU50" i="34"/>
  <c r="FZ50" i="34" s="1"/>
  <c r="CY50" i="34"/>
  <c r="GD50" i="34" s="1"/>
  <c r="DC50" i="34"/>
  <c r="GH50" i="34" s="1"/>
  <c r="DG50" i="34"/>
  <c r="GL50" i="34" s="1"/>
  <c r="DK50" i="34"/>
  <c r="GP50" i="34" s="1"/>
  <c r="DO50" i="34"/>
  <c r="GT50" i="34" s="1"/>
  <c r="DS50" i="34"/>
  <c r="GX50" i="34" s="1"/>
  <c r="DW50" i="34"/>
  <c r="HB50" i="34" s="1"/>
  <c r="EA50" i="34"/>
  <c r="HF50" i="34" s="1"/>
  <c r="EE50" i="34"/>
  <c r="HJ50" i="34" s="1"/>
  <c r="EI50" i="34"/>
  <c r="HN50" i="34" s="1"/>
  <c r="EM50" i="34"/>
  <c r="HR50" i="34" s="1"/>
  <c r="EQ50" i="34"/>
  <c r="HV50" i="34" s="1"/>
  <c r="EU50" i="34"/>
  <c r="HZ50" i="34" s="1"/>
  <c r="EY50" i="34"/>
  <c r="ID50" i="34" s="1"/>
  <c r="FC50" i="34"/>
  <c r="IH50" i="34" s="1"/>
  <c r="FG50" i="34"/>
  <c r="IL50" i="34" s="1"/>
  <c r="FK50" i="34"/>
  <c r="IP50" i="34" s="1"/>
  <c r="CJ50" i="34"/>
  <c r="FO50" i="34" s="1"/>
  <c r="CZ50" i="34"/>
  <c r="GE50" i="34" s="1"/>
  <c r="DP50" i="34"/>
  <c r="GU50" i="34" s="1"/>
  <c r="EF50" i="34"/>
  <c r="HK50" i="34" s="1"/>
  <c r="EV50" i="34"/>
  <c r="IA50" i="34" s="1"/>
  <c r="FL50" i="34"/>
  <c r="IQ50" i="34" s="1"/>
  <c r="CN50" i="34"/>
  <c r="FS50" i="34" s="1"/>
  <c r="DD50" i="34"/>
  <c r="GI50" i="34" s="1"/>
  <c r="DT50" i="34"/>
  <c r="GY50" i="34" s="1"/>
  <c r="EJ50" i="34"/>
  <c r="HO50" i="34" s="1"/>
  <c r="EZ50" i="34"/>
  <c r="IE50" i="34" s="1"/>
  <c r="CR50" i="34"/>
  <c r="FW50" i="34" s="1"/>
  <c r="DH50" i="34"/>
  <c r="GM50" i="34" s="1"/>
  <c r="DX50" i="34"/>
  <c r="HC50" i="34" s="1"/>
  <c r="EN50" i="34"/>
  <c r="HS50" i="34" s="1"/>
  <c r="FD50" i="34"/>
  <c r="II50" i="34" s="1"/>
  <c r="DL50" i="34"/>
  <c r="GQ50" i="34" s="1"/>
  <c r="CV50" i="34"/>
  <c r="GA50" i="34" s="1"/>
  <c r="EB50" i="34"/>
  <c r="HG50" i="34" s="1"/>
  <c r="FH50" i="34"/>
  <c r="IM50" i="34" s="1"/>
  <c r="ER50" i="34"/>
  <c r="HW50" i="34" s="1"/>
  <c r="CK46" i="34"/>
  <c r="FP46" i="34" s="1"/>
  <c r="CO46" i="34"/>
  <c r="FT46" i="34" s="1"/>
  <c r="CS46" i="34"/>
  <c r="FX46" i="34" s="1"/>
  <c r="CW46" i="34"/>
  <c r="GB46" i="34" s="1"/>
  <c r="DA46" i="34"/>
  <c r="GF46" i="34" s="1"/>
  <c r="DE46" i="34"/>
  <c r="GJ46" i="34" s="1"/>
  <c r="DI46" i="34"/>
  <c r="GN46" i="34" s="1"/>
  <c r="DM46" i="34"/>
  <c r="GR46" i="34" s="1"/>
  <c r="DQ46" i="34"/>
  <c r="GV46" i="34" s="1"/>
  <c r="DU46" i="34"/>
  <c r="GZ46" i="34" s="1"/>
  <c r="DY46" i="34"/>
  <c r="HD46" i="34" s="1"/>
  <c r="EC46" i="34"/>
  <c r="HH46" i="34" s="1"/>
  <c r="EG46" i="34"/>
  <c r="HL46" i="34" s="1"/>
  <c r="EK46" i="34"/>
  <c r="HP46" i="34" s="1"/>
  <c r="EO46" i="34"/>
  <c r="HT46" i="34" s="1"/>
  <c r="ES46" i="34"/>
  <c r="HX46" i="34" s="1"/>
  <c r="EW46" i="34"/>
  <c r="IB46" i="34" s="1"/>
  <c r="FA46" i="34"/>
  <c r="IF46" i="34" s="1"/>
  <c r="FE46" i="34"/>
  <c r="IJ46" i="34" s="1"/>
  <c r="FI46" i="34"/>
  <c r="IN46" i="34" s="1"/>
  <c r="FM46" i="34"/>
  <c r="IR46" i="34" s="1"/>
  <c r="CL46" i="34"/>
  <c r="FQ46" i="34" s="1"/>
  <c r="CP46" i="34"/>
  <c r="FU46" i="34" s="1"/>
  <c r="CT46" i="34"/>
  <c r="FY46" i="34" s="1"/>
  <c r="CX46" i="34"/>
  <c r="GC46" i="34" s="1"/>
  <c r="DB46" i="34"/>
  <c r="GG46" i="34" s="1"/>
  <c r="DF46" i="34"/>
  <c r="GK46" i="34" s="1"/>
  <c r="DJ46" i="34"/>
  <c r="GO46" i="34" s="1"/>
  <c r="DN46" i="34"/>
  <c r="GS46" i="34" s="1"/>
  <c r="DR46" i="34"/>
  <c r="GW46" i="34" s="1"/>
  <c r="DV46" i="34"/>
  <c r="HA46" i="34" s="1"/>
  <c r="DZ46" i="34"/>
  <c r="HE46" i="34" s="1"/>
  <c r="ED46" i="34"/>
  <c r="HI46" i="34" s="1"/>
  <c r="EH46" i="34"/>
  <c r="HM46" i="34" s="1"/>
  <c r="EL46" i="34"/>
  <c r="HQ46" i="34" s="1"/>
  <c r="EP46" i="34"/>
  <c r="HU46" i="34" s="1"/>
  <c r="ET46" i="34"/>
  <c r="HY46" i="34" s="1"/>
  <c r="EX46" i="34"/>
  <c r="IC46" i="34" s="1"/>
  <c r="FB46" i="34"/>
  <c r="IG46" i="34" s="1"/>
  <c r="FF46" i="34"/>
  <c r="IK46" i="34" s="1"/>
  <c r="FJ46" i="34"/>
  <c r="IO46" i="34" s="1"/>
  <c r="FN46" i="34"/>
  <c r="IS46" i="34" s="1"/>
  <c r="CM46" i="34"/>
  <c r="FR46" i="34" s="1"/>
  <c r="CQ46" i="34"/>
  <c r="FV46" i="34" s="1"/>
  <c r="CU46" i="34"/>
  <c r="FZ46" i="34" s="1"/>
  <c r="CY46" i="34"/>
  <c r="GD46" i="34" s="1"/>
  <c r="DC46" i="34"/>
  <c r="GH46" i="34" s="1"/>
  <c r="DG46" i="34"/>
  <c r="GL46" i="34" s="1"/>
  <c r="DK46" i="34"/>
  <c r="GP46" i="34" s="1"/>
  <c r="DO46" i="34"/>
  <c r="GT46" i="34" s="1"/>
  <c r="DS46" i="34"/>
  <c r="GX46" i="34" s="1"/>
  <c r="DW46" i="34"/>
  <c r="HB46" i="34" s="1"/>
  <c r="EA46" i="34"/>
  <c r="HF46" i="34" s="1"/>
  <c r="EE46" i="34"/>
  <c r="HJ46" i="34" s="1"/>
  <c r="EI46" i="34"/>
  <c r="HN46" i="34" s="1"/>
  <c r="EM46" i="34"/>
  <c r="HR46" i="34" s="1"/>
  <c r="EQ46" i="34"/>
  <c r="HV46" i="34" s="1"/>
  <c r="EU46" i="34"/>
  <c r="HZ46" i="34" s="1"/>
  <c r="EY46" i="34"/>
  <c r="ID46" i="34" s="1"/>
  <c r="FC46" i="34"/>
  <c r="IH46" i="34" s="1"/>
  <c r="FG46" i="34"/>
  <c r="IL46" i="34" s="1"/>
  <c r="FK46" i="34"/>
  <c r="IP46" i="34" s="1"/>
  <c r="CV46" i="34"/>
  <c r="GA46" i="34" s="1"/>
  <c r="DL46" i="34"/>
  <c r="GQ46" i="34" s="1"/>
  <c r="EB46" i="34"/>
  <c r="HG46" i="34" s="1"/>
  <c r="ER46" i="34"/>
  <c r="HW46" i="34" s="1"/>
  <c r="FH46" i="34"/>
  <c r="IM46" i="34" s="1"/>
  <c r="CJ46" i="34"/>
  <c r="FO46" i="34" s="1"/>
  <c r="CZ46" i="34"/>
  <c r="GE46" i="34" s="1"/>
  <c r="DP46" i="34"/>
  <c r="GU46" i="34" s="1"/>
  <c r="EF46" i="34"/>
  <c r="HK46" i="34" s="1"/>
  <c r="EV46" i="34"/>
  <c r="IA46" i="34" s="1"/>
  <c r="FL46" i="34"/>
  <c r="IQ46" i="34" s="1"/>
  <c r="CN46" i="34"/>
  <c r="FS46" i="34" s="1"/>
  <c r="DD46" i="34"/>
  <c r="GI46" i="34" s="1"/>
  <c r="DT46" i="34"/>
  <c r="GY46" i="34" s="1"/>
  <c r="EJ46" i="34"/>
  <c r="HO46" i="34" s="1"/>
  <c r="EZ46" i="34"/>
  <c r="IE46" i="34" s="1"/>
  <c r="DX46" i="34"/>
  <c r="HC46" i="34" s="1"/>
  <c r="EN46" i="34"/>
  <c r="HS46" i="34" s="1"/>
  <c r="DH46" i="34"/>
  <c r="GM46" i="34" s="1"/>
  <c r="CR46" i="34"/>
  <c r="FW46" i="34" s="1"/>
  <c r="FD46" i="34"/>
  <c r="II46" i="34" s="1"/>
  <c r="CK38" i="34"/>
  <c r="FP38" i="34" s="1"/>
  <c r="CO38" i="34"/>
  <c r="FT38" i="34" s="1"/>
  <c r="CS38" i="34"/>
  <c r="FX38" i="34" s="1"/>
  <c r="CW38" i="34"/>
  <c r="GB38" i="34" s="1"/>
  <c r="DA38" i="34"/>
  <c r="GF38" i="34" s="1"/>
  <c r="DE38" i="34"/>
  <c r="GJ38" i="34" s="1"/>
  <c r="DI38" i="34"/>
  <c r="GN38" i="34" s="1"/>
  <c r="DM38" i="34"/>
  <c r="GR38" i="34" s="1"/>
  <c r="DQ38" i="34"/>
  <c r="GV38" i="34" s="1"/>
  <c r="DU38" i="34"/>
  <c r="GZ38" i="34" s="1"/>
  <c r="DY38" i="34"/>
  <c r="HD38" i="34" s="1"/>
  <c r="EC38" i="34"/>
  <c r="HH38" i="34" s="1"/>
  <c r="EG38" i="34"/>
  <c r="HL38" i="34" s="1"/>
  <c r="EK38" i="34"/>
  <c r="HP38" i="34" s="1"/>
  <c r="EO38" i="34"/>
  <c r="HT38" i="34" s="1"/>
  <c r="ES38" i="34"/>
  <c r="HX38" i="34" s="1"/>
  <c r="EW38" i="34"/>
  <c r="IB38" i="34" s="1"/>
  <c r="FA38" i="34"/>
  <c r="IF38" i="34" s="1"/>
  <c r="FE38" i="34"/>
  <c r="IJ38" i="34" s="1"/>
  <c r="FI38" i="34"/>
  <c r="IN38" i="34" s="1"/>
  <c r="FM38" i="34"/>
  <c r="IR38" i="34" s="1"/>
  <c r="CL38" i="34"/>
  <c r="FQ38" i="34" s="1"/>
  <c r="CP38" i="34"/>
  <c r="FU38" i="34" s="1"/>
  <c r="CT38" i="34"/>
  <c r="FY38" i="34" s="1"/>
  <c r="CX38" i="34"/>
  <c r="GC38" i="34" s="1"/>
  <c r="DB38" i="34"/>
  <c r="GG38" i="34" s="1"/>
  <c r="DF38" i="34"/>
  <c r="GK38" i="34" s="1"/>
  <c r="DJ38" i="34"/>
  <c r="GO38" i="34" s="1"/>
  <c r="DN38" i="34"/>
  <c r="GS38" i="34" s="1"/>
  <c r="DR38" i="34"/>
  <c r="GW38" i="34" s="1"/>
  <c r="DV38" i="34"/>
  <c r="HA38" i="34" s="1"/>
  <c r="DZ38" i="34"/>
  <c r="HE38" i="34" s="1"/>
  <c r="ED38" i="34"/>
  <c r="HI38" i="34" s="1"/>
  <c r="EH38" i="34"/>
  <c r="HM38" i="34" s="1"/>
  <c r="EL38" i="34"/>
  <c r="HQ38" i="34" s="1"/>
  <c r="EP38" i="34"/>
  <c r="HU38" i="34" s="1"/>
  <c r="ET38" i="34"/>
  <c r="HY38" i="34" s="1"/>
  <c r="EX38" i="34"/>
  <c r="IC38" i="34" s="1"/>
  <c r="FB38" i="34"/>
  <c r="IG38" i="34" s="1"/>
  <c r="FF38" i="34"/>
  <c r="IK38" i="34" s="1"/>
  <c r="FJ38" i="34"/>
  <c r="IO38" i="34" s="1"/>
  <c r="FN38" i="34"/>
  <c r="IS38" i="34" s="1"/>
  <c r="CM38" i="34"/>
  <c r="FR38" i="34" s="1"/>
  <c r="CQ38" i="34"/>
  <c r="FV38" i="34" s="1"/>
  <c r="CU38" i="34"/>
  <c r="FZ38" i="34" s="1"/>
  <c r="CY38" i="34"/>
  <c r="GD38" i="34" s="1"/>
  <c r="DC38" i="34"/>
  <c r="GH38" i="34" s="1"/>
  <c r="DG38" i="34"/>
  <c r="GL38" i="34" s="1"/>
  <c r="DK38" i="34"/>
  <c r="GP38" i="34" s="1"/>
  <c r="DO38" i="34"/>
  <c r="GT38" i="34" s="1"/>
  <c r="DS38" i="34"/>
  <c r="GX38" i="34" s="1"/>
  <c r="DW38" i="34"/>
  <c r="HB38" i="34" s="1"/>
  <c r="EA38" i="34"/>
  <c r="HF38" i="34" s="1"/>
  <c r="EE38" i="34"/>
  <c r="HJ38" i="34" s="1"/>
  <c r="EI38" i="34"/>
  <c r="HN38" i="34" s="1"/>
  <c r="EM38" i="34"/>
  <c r="HR38" i="34" s="1"/>
  <c r="EQ38" i="34"/>
  <c r="HV38" i="34" s="1"/>
  <c r="EU38" i="34"/>
  <c r="HZ38" i="34" s="1"/>
  <c r="EY38" i="34"/>
  <c r="ID38" i="34" s="1"/>
  <c r="FC38" i="34"/>
  <c r="IH38" i="34" s="1"/>
  <c r="FG38" i="34"/>
  <c r="IL38" i="34" s="1"/>
  <c r="FK38" i="34"/>
  <c r="IP38" i="34" s="1"/>
  <c r="CN38" i="34"/>
  <c r="FS38" i="34" s="1"/>
  <c r="DD38" i="34"/>
  <c r="GI38" i="34" s="1"/>
  <c r="DT38" i="34"/>
  <c r="GY38" i="34" s="1"/>
  <c r="EJ38" i="34"/>
  <c r="HO38" i="34" s="1"/>
  <c r="EZ38" i="34"/>
  <c r="IE38" i="34" s="1"/>
  <c r="CR38" i="34"/>
  <c r="FW38" i="34" s="1"/>
  <c r="DH38" i="34"/>
  <c r="GM38" i="34" s="1"/>
  <c r="DX38" i="34"/>
  <c r="HC38" i="34" s="1"/>
  <c r="EN38" i="34"/>
  <c r="HS38" i="34" s="1"/>
  <c r="FD38" i="34"/>
  <c r="II38" i="34" s="1"/>
  <c r="CV38" i="34"/>
  <c r="GA38" i="34" s="1"/>
  <c r="DL38" i="34"/>
  <c r="GQ38" i="34" s="1"/>
  <c r="EB38" i="34"/>
  <c r="HG38" i="34" s="1"/>
  <c r="ER38" i="34"/>
  <c r="HW38" i="34" s="1"/>
  <c r="FH38" i="34"/>
  <c r="IM38" i="34" s="1"/>
  <c r="CJ38" i="34"/>
  <c r="FO38" i="34" s="1"/>
  <c r="EV38" i="34"/>
  <c r="IA38" i="34" s="1"/>
  <c r="CZ38" i="34"/>
  <c r="GE38" i="34" s="1"/>
  <c r="FL38" i="34"/>
  <c r="IQ38" i="34" s="1"/>
  <c r="EF38" i="34"/>
  <c r="HK38" i="34" s="1"/>
  <c r="DP38" i="34"/>
  <c r="GU38" i="34" s="1"/>
  <c r="CK30" i="34"/>
  <c r="FP30" i="34" s="1"/>
  <c r="CO30" i="34"/>
  <c r="FT30" i="34" s="1"/>
  <c r="CS30" i="34"/>
  <c r="FX30" i="34" s="1"/>
  <c r="CW30" i="34"/>
  <c r="GB30" i="34" s="1"/>
  <c r="DA30" i="34"/>
  <c r="GF30" i="34" s="1"/>
  <c r="DE30" i="34"/>
  <c r="GJ30" i="34" s="1"/>
  <c r="DI30" i="34"/>
  <c r="GN30" i="34" s="1"/>
  <c r="DM30" i="34"/>
  <c r="GR30" i="34" s="1"/>
  <c r="DQ30" i="34"/>
  <c r="GV30" i="34" s="1"/>
  <c r="DU30" i="34"/>
  <c r="GZ30" i="34" s="1"/>
  <c r="DY30" i="34"/>
  <c r="HD30" i="34" s="1"/>
  <c r="EC30" i="34"/>
  <c r="HH30" i="34" s="1"/>
  <c r="EG30" i="34"/>
  <c r="HL30" i="34" s="1"/>
  <c r="EK30" i="34"/>
  <c r="HP30" i="34" s="1"/>
  <c r="EO30" i="34"/>
  <c r="HT30" i="34" s="1"/>
  <c r="ES30" i="34"/>
  <c r="HX30" i="34" s="1"/>
  <c r="EW30" i="34"/>
  <c r="IB30" i="34" s="1"/>
  <c r="FA30" i="34"/>
  <c r="IF30" i="34" s="1"/>
  <c r="FE30" i="34"/>
  <c r="IJ30" i="34" s="1"/>
  <c r="FI30" i="34"/>
  <c r="IN30" i="34" s="1"/>
  <c r="FM30" i="34"/>
  <c r="IR30" i="34" s="1"/>
  <c r="CL30" i="34"/>
  <c r="FQ30" i="34" s="1"/>
  <c r="CP30" i="34"/>
  <c r="FU30" i="34" s="1"/>
  <c r="CT30" i="34"/>
  <c r="FY30" i="34" s="1"/>
  <c r="CX30" i="34"/>
  <c r="GC30" i="34" s="1"/>
  <c r="DB30" i="34"/>
  <c r="GG30" i="34" s="1"/>
  <c r="DF30" i="34"/>
  <c r="GK30" i="34" s="1"/>
  <c r="DJ30" i="34"/>
  <c r="GO30" i="34" s="1"/>
  <c r="DN30" i="34"/>
  <c r="GS30" i="34" s="1"/>
  <c r="DR30" i="34"/>
  <c r="GW30" i="34" s="1"/>
  <c r="DV30" i="34"/>
  <c r="HA30" i="34" s="1"/>
  <c r="DZ30" i="34"/>
  <c r="HE30" i="34" s="1"/>
  <c r="ED30" i="34"/>
  <c r="HI30" i="34" s="1"/>
  <c r="EH30" i="34"/>
  <c r="HM30" i="34" s="1"/>
  <c r="EL30" i="34"/>
  <c r="HQ30" i="34" s="1"/>
  <c r="EP30" i="34"/>
  <c r="HU30" i="34" s="1"/>
  <c r="ET30" i="34"/>
  <c r="HY30" i="34" s="1"/>
  <c r="EX30" i="34"/>
  <c r="IC30" i="34" s="1"/>
  <c r="FB30" i="34"/>
  <c r="IG30" i="34" s="1"/>
  <c r="FF30" i="34"/>
  <c r="IK30" i="34" s="1"/>
  <c r="FJ30" i="34"/>
  <c r="IO30" i="34" s="1"/>
  <c r="FN30" i="34"/>
  <c r="IS30" i="34" s="1"/>
  <c r="CM30" i="34"/>
  <c r="FR30" i="34" s="1"/>
  <c r="CQ30" i="34"/>
  <c r="FV30" i="34" s="1"/>
  <c r="CU30" i="34"/>
  <c r="FZ30" i="34" s="1"/>
  <c r="CY30" i="34"/>
  <c r="GD30" i="34" s="1"/>
  <c r="DC30" i="34"/>
  <c r="GH30" i="34" s="1"/>
  <c r="DG30" i="34"/>
  <c r="GL30" i="34" s="1"/>
  <c r="DK30" i="34"/>
  <c r="GP30" i="34" s="1"/>
  <c r="DO30" i="34"/>
  <c r="GT30" i="34" s="1"/>
  <c r="DS30" i="34"/>
  <c r="GX30" i="34" s="1"/>
  <c r="DW30" i="34"/>
  <c r="HB30" i="34" s="1"/>
  <c r="EA30" i="34"/>
  <c r="HF30" i="34" s="1"/>
  <c r="EE30" i="34"/>
  <c r="HJ30" i="34" s="1"/>
  <c r="EI30" i="34"/>
  <c r="HN30" i="34" s="1"/>
  <c r="EM30" i="34"/>
  <c r="HR30" i="34" s="1"/>
  <c r="EQ30" i="34"/>
  <c r="HV30" i="34" s="1"/>
  <c r="EU30" i="34"/>
  <c r="HZ30" i="34" s="1"/>
  <c r="EY30" i="34"/>
  <c r="ID30" i="34" s="1"/>
  <c r="FC30" i="34"/>
  <c r="IH30" i="34" s="1"/>
  <c r="FG30" i="34"/>
  <c r="IL30" i="34" s="1"/>
  <c r="FK30" i="34"/>
  <c r="IP30" i="34" s="1"/>
  <c r="CV30" i="34"/>
  <c r="GA30" i="34" s="1"/>
  <c r="DL30" i="34"/>
  <c r="GQ30" i="34" s="1"/>
  <c r="EB30" i="34"/>
  <c r="HG30" i="34" s="1"/>
  <c r="ER30" i="34"/>
  <c r="HW30" i="34" s="1"/>
  <c r="FH30" i="34"/>
  <c r="IM30" i="34" s="1"/>
  <c r="CJ30" i="34"/>
  <c r="FO30" i="34" s="1"/>
  <c r="CZ30" i="34"/>
  <c r="GE30" i="34" s="1"/>
  <c r="DP30" i="34"/>
  <c r="GU30" i="34" s="1"/>
  <c r="EF30" i="34"/>
  <c r="HK30" i="34" s="1"/>
  <c r="EV30" i="34"/>
  <c r="IA30" i="34" s="1"/>
  <c r="FL30" i="34"/>
  <c r="IQ30" i="34" s="1"/>
  <c r="CN30" i="34"/>
  <c r="FS30" i="34" s="1"/>
  <c r="DD30" i="34"/>
  <c r="GI30" i="34" s="1"/>
  <c r="DT30" i="34"/>
  <c r="GY30" i="34" s="1"/>
  <c r="EJ30" i="34"/>
  <c r="HO30" i="34" s="1"/>
  <c r="EZ30" i="34"/>
  <c r="IE30" i="34" s="1"/>
  <c r="DH30" i="34"/>
  <c r="GM30" i="34" s="1"/>
  <c r="CR30" i="34"/>
  <c r="FW30" i="34" s="1"/>
  <c r="DX30" i="34"/>
  <c r="HC30" i="34" s="1"/>
  <c r="FD30" i="34"/>
  <c r="II30" i="34" s="1"/>
  <c r="EN30" i="34"/>
  <c r="HS30" i="34" s="1"/>
  <c r="CK22" i="34"/>
  <c r="FP22" i="34" s="1"/>
  <c r="CO22" i="34"/>
  <c r="FT22" i="34" s="1"/>
  <c r="CS22" i="34"/>
  <c r="FX22" i="34" s="1"/>
  <c r="CW22" i="34"/>
  <c r="GB22" i="34" s="1"/>
  <c r="DA22" i="34"/>
  <c r="GF22" i="34" s="1"/>
  <c r="DE22" i="34"/>
  <c r="GJ22" i="34" s="1"/>
  <c r="DI22" i="34"/>
  <c r="GN22" i="34" s="1"/>
  <c r="DM22" i="34"/>
  <c r="GR22" i="34" s="1"/>
  <c r="DQ22" i="34"/>
  <c r="GV22" i="34" s="1"/>
  <c r="DU22" i="34"/>
  <c r="GZ22" i="34" s="1"/>
  <c r="DY22" i="34"/>
  <c r="HD22" i="34" s="1"/>
  <c r="EC22" i="34"/>
  <c r="HH22" i="34" s="1"/>
  <c r="EG22" i="34"/>
  <c r="HL22" i="34" s="1"/>
  <c r="EK22" i="34"/>
  <c r="HP22" i="34" s="1"/>
  <c r="EO22" i="34"/>
  <c r="HT22" i="34" s="1"/>
  <c r="ES22" i="34"/>
  <c r="HX22" i="34" s="1"/>
  <c r="EW22" i="34"/>
  <c r="IB22" i="34" s="1"/>
  <c r="FA22" i="34"/>
  <c r="IF22" i="34" s="1"/>
  <c r="FE22" i="34"/>
  <c r="IJ22" i="34" s="1"/>
  <c r="FI22" i="34"/>
  <c r="IN22" i="34" s="1"/>
  <c r="FM22" i="34"/>
  <c r="IR22" i="34" s="1"/>
  <c r="CL22" i="34"/>
  <c r="FQ22" i="34" s="1"/>
  <c r="CP22" i="34"/>
  <c r="FU22" i="34" s="1"/>
  <c r="CT22" i="34"/>
  <c r="FY22" i="34" s="1"/>
  <c r="CX22" i="34"/>
  <c r="GC22" i="34" s="1"/>
  <c r="DB22" i="34"/>
  <c r="GG22" i="34" s="1"/>
  <c r="DF22" i="34"/>
  <c r="GK22" i="34" s="1"/>
  <c r="DJ22" i="34"/>
  <c r="GO22" i="34" s="1"/>
  <c r="DN22" i="34"/>
  <c r="GS22" i="34" s="1"/>
  <c r="DR22" i="34"/>
  <c r="GW22" i="34" s="1"/>
  <c r="DV22" i="34"/>
  <c r="HA22" i="34" s="1"/>
  <c r="DZ22" i="34"/>
  <c r="HE22" i="34" s="1"/>
  <c r="ED22" i="34"/>
  <c r="HI22" i="34" s="1"/>
  <c r="EH22" i="34"/>
  <c r="HM22" i="34" s="1"/>
  <c r="EL22" i="34"/>
  <c r="HQ22" i="34" s="1"/>
  <c r="EP22" i="34"/>
  <c r="HU22" i="34" s="1"/>
  <c r="ET22" i="34"/>
  <c r="HY22" i="34" s="1"/>
  <c r="EX22" i="34"/>
  <c r="IC22" i="34" s="1"/>
  <c r="FB22" i="34"/>
  <c r="IG22" i="34" s="1"/>
  <c r="FF22" i="34"/>
  <c r="IK22" i="34" s="1"/>
  <c r="FJ22" i="34"/>
  <c r="IO22" i="34" s="1"/>
  <c r="FN22" i="34"/>
  <c r="IS22" i="34" s="1"/>
  <c r="CM22" i="34"/>
  <c r="FR22" i="34" s="1"/>
  <c r="CQ22" i="34"/>
  <c r="FV22" i="34" s="1"/>
  <c r="CU22" i="34"/>
  <c r="FZ22" i="34" s="1"/>
  <c r="CY22" i="34"/>
  <c r="GD22" i="34" s="1"/>
  <c r="DC22" i="34"/>
  <c r="GH22" i="34" s="1"/>
  <c r="DG22" i="34"/>
  <c r="GL22" i="34" s="1"/>
  <c r="DK22" i="34"/>
  <c r="GP22" i="34" s="1"/>
  <c r="DO22" i="34"/>
  <c r="GT22" i="34" s="1"/>
  <c r="DS22" i="34"/>
  <c r="GX22" i="34" s="1"/>
  <c r="DW22" i="34"/>
  <c r="HB22" i="34" s="1"/>
  <c r="EA22" i="34"/>
  <c r="HF22" i="34" s="1"/>
  <c r="EE22" i="34"/>
  <c r="HJ22" i="34" s="1"/>
  <c r="EI22" i="34"/>
  <c r="HN22" i="34" s="1"/>
  <c r="EM22" i="34"/>
  <c r="HR22" i="34" s="1"/>
  <c r="EQ22" i="34"/>
  <c r="HV22" i="34" s="1"/>
  <c r="EU22" i="34"/>
  <c r="HZ22" i="34" s="1"/>
  <c r="EY22" i="34"/>
  <c r="ID22" i="34" s="1"/>
  <c r="FC22" i="34"/>
  <c r="IH22" i="34" s="1"/>
  <c r="FG22" i="34"/>
  <c r="IL22" i="34" s="1"/>
  <c r="FK22" i="34"/>
  <c r="IP22" i="34" s="1"/>
  <c r="CN22" i="34"/>
  <c r="FS22" i="34" s="1"/>
  <c r="DD22" i="34"/>
  <c r="GI22" i="34" s="1"/>
  <c r="DT22" i="34"/>
  <c r="GY22" i="34" s="1"/>
  <c r="EJ22" i="34"/>
  <c r="HO22" i="34" s="1"/>
  <c r="EZ22" i="34"/>
  <c r="IE22" i="34" s="1"/>
  <c r="CR22" i="34"/>
  <c r="FW22" i="34" s="1"/>
  <c r="DH22" i="34"/>
  <c r="GM22" i="34" s="1"/>
  <c r="DX22" i="34"/>
  <c r="HC22" i="34" s="1"/>
  <c r="EN22" i="34"/>
  <c r="HS22" i="34" s="1"/>
  <c r="FD22" i="34"/>
  <c r="II22" i="34" s="1"/>
  <c r="CV22" i="34"/>
  <c r="GA22" i="34" s="1"/>
  <c r="DL22" i="34"/>
  <c r="GQ22" i="34" s="1"/>
  <c r="EB22" i="34"/>
  <c r="HG22" i="34" s="1"/>
  <c r="ER22" i="34"/>
  <c r="HW22" i="34" s="1"/>
  <c r="FH22" i="34"/>
  <c r="IM22" i="34" s="1"/>
  <c r="EF22" i="34"/>
  <c r="HK22" i="34" s="1"/>
  <c r="CJ22" i="34"/>
  <c r="FO22" i="34" s="1"/>
  <c r="EV22" i="34"/>
  <c r="IA22" i="34" s="1"/>
  <c r="DP22" i="34"/>
  <c r="GU22" i="34" s="1"/>
  <c r="CZ22" i="34"/>
  <c r="GE22" i="34" s="1"/>
  <c r="FL22" i="34"/>
  <c r="IQ22" i="34" s="1"/>
  <c r="CK14" i="34"/>
  <c r="FP14" i="34" s="1"/>
  <c r="CO14" i="34"/>
  <c r="FT14" i="34" s="1"/>
  <c r="CS14" i="34"/>
  <c r="FX14" i="34" s="1"/>
  <c r="CW14" i="34"/>
  <c r="GB14" i="34" s="1"/>
  <c r="DA14" i="34"/>
  <c r="GF14" i="34" s="1"/>
  <c r="DE14" i="34"/>
  <c r="GJ14" i="34" s="1"/>
  <c r="DI14" i="34"/>
  <c r="GN14" i="34" s="1"/>
  <c r="DM14" i="34"/>
  <c r="GR14" i="34" s="1"/>
  <c r="DQ14" i="34"/>
  <c r="GV14" i="34" s="1"/>
  <c r="DU14" i="34"/>
  <c r="GZ14" i="34" s="1"/>
  <c r="DY14" i="34"/>
  <c r="HD14" i="34" s="1"/>
  <c r="EC14" i="34"/>
  <c r="HH14" i="34" s="1"/>
  <c r="EG14" i="34"/>
  <c r="HL14" i="34" s="1"/>
  <c r="EK14" i="34"/>
  <c r="HP14" i="34" s="1"/>
  <c r="EO14" i="34"/>
  <c r="HT14" i="34" s="1"/>
  <c r="ES14" i="34"/>
  <c r="HX14" i="34" s="1"/>
  <c r="EW14" i="34"/>
  <c r="IB14" i="34" s="1"/>
  <c r="FA14" i="34"/>
  <c r="IF14" i="34" s="1"/>
  <c r="FE14" i="34"/>
  <c r="IJ14" i="34" s="1"/>
  <c r="FI14" i="34"/>
  <c r="IN14" i="34" s="1"/>
  <c r="FM14" i="34"/>
  <c r="IR14" i="34" s="1"/>
  <c r="CL14" i="34"/>
  <c r="FQ14" i="34" s="1"/>
  <c r="CP14" i="34"/>
  <c r="FU14" i="34" s="1"/>
  <c r="CT14" i="34"/>
  <c r="FY14" i="34" s="1"/>
  <c r="CX14" i="34"/>
  <c r="GC14" i="34" s="1"/>
  <c r="DB14" i="34"/>
  <c r="GG14" i="34" s="1"/>
  <c r="DF14" i="34"/>
  <c r="GK14" i="34" s="1"/>
  <c r="DJ14" i="34"/>
  <c r="GO14" i="34" s="1"/>
  <c r="DN14" i="34"/>
  <c r="GS14" i="34" s="1"/>
  <c r="DR14" i="34"/>
  <c r="GW14" i="34" s="1"/>
  <c r="DV14" i="34"/>
  <c r="HA14" i="34" s="1"/>
  <c r="DZ14" i="34"/>
  <c r="HE14" i="34" s="1"/>
  <c r="ED14" i="34"/>
  <c r="HI14" i="34" s="1"/>
  <c r="EH14" i="34"/>
  <c r="HM14" i="34" s="1"/>
  <c r="EL14" i="34"/>
  <c r="HQ14" i="34" s="1"/>
  <c r="EP14" i="34"/>
  <c r="HU14" i="34" s="1"/>
  <c r="ET14" i="34"/>
  <c r="HY14" i="34" s="1"/>
  <c r="EX14" i="34"/>
  <c r="IC14" i="34" s="1"/>
  <c r="FB14" i="34"/>
  <c r="IG14" i="34" s="1"/>
  <c r="FF14" i="34"/>
  <c r="IK14" i="34" s="1"/>
  <c r="FJ14" i="34"/>
  <c r="IO14" i="34" s="1"/>
  <c r="FN14" i="34"/>
  <c r="IS14" i="34" s="1"/>
  <c r="CM14" i="34"/>
  <c r="FR14" i="34" s="1"/>
  <c r="CQ14" i="34"/>
  <c r="FV14" i="34" s="1"/>
  <c r="CU14" i="34"/>
  <c r="FZ14" i="34" s="1"/>
  <c r="CY14" i="34"/>
  <c r="GD14" i="34" s="1"/>
  <c r="DC14" i="34"/>
  <c r="GH14" i="34" s="1"/>
  <c r="DG14" i="34"/>
  <c r="GL14" i="34" s="1"/>
  <c r="DK14" i="34"/>
  <c r="GP14" i="34" s="1"/>
  <c r="DO14" i="34"/>
  <c r="GT14" i="34" s="1"/>
  <c r="DS14" i="34"/>
  <c r="GX14" i="34" s="1"/>
  <c r="DW14" i="34"/>
  <c r="HB14" i="34" s="1"/>
  <c r="EA14" i="34"/>
  <c r="HF14" i="34" s="1"/>
  <c r="EE14" i="34"/>
  <c r="HJ14" i="34" s="1"/>
  <c r="EI14" i="34"/>
  <c r="HN14" i="34" s="1"/>
  <c r="EM14" i="34"/>
  <c r="HR14" i="34" s="1"/>
  <c r="EQ14" i="34"/>
  <c r="HV14" i="34" s="1"/>
  <c r="EU14" i="34"/>
  <c r="HZ14" i="34" s="1"/>
  <c r="EY14" i="34"/>
  <c r="ID14" i="34" s="1"/>
  <c r="FC14" i="34"/>
  <c r="IH14" i="34" s="1"/>
  <c r="FG14" i="34"/>
  <c r="IL14" i="34" s="1"/>
  <c r="FK14" i="34"/>
  <c r="IP14" i="34" s="1"/>
  <c r="CV14" i="34"/>
  <c r="GA14" i="34" s="1"/>
  <c r="DL14" i="34"/>
  <c r="GQ14" i="34" s="1"/>
  <c r="EB14" i="34"/>
  <c r="HG14" i="34" s="1"/>
  <c r="ER14" i="34"/>
  <c r="HW14" i="34" s="1"/>
  <c r="FH14" i="34"/>
  <c r="IM14" i="34" s="1"/>
  <c r="CJ14" i="34"/>
  <c r="FO14" i="34" s="1"/>
  <c r="CZ14" i="34"/>
  <c r="GE14" i="34" s="1"/>
  <c r="DP14" i="34"/>
  <c r="GU14" i="34" s="1"/>
  <c r="EF14" i="34"/>
  <c r="HK14" i="34" s="1"/>
  <c r="EV14" i="34"/>
  <c r="IA14" i="34" s="1"/>
  <c r="FL14" i="34"/>
  <c r="IQ14" i="34" s="1"/>
  <c r="CN14" i="34"/>
  <c r="FS14" i="34" s="1"/>
  <c r="DD14" i="34"/>
  <c r="GI14" i="34" s="1"/>
  <c r="DT14" i="34"/>
  <c r="GY14" i="34" s="1"/>
  <c r="EJ14" i="34"/>
  <c r="HO14" i="34" s="1"/>
  <c r="EZ14" i="34"/>
  <c r="IE14" i="34" s="1"/>
  <c r="CR14" i="34"/>
  <c r="FW14" i="34" s="1"/>
  <c r="FD14" i="34"/>
  <c r="II14" i="34" s="1"/>
  <c r="DH14" i="34"/>
  <c r="GM14" i="34" s="1"/>
  <c r="EN14" i="34"/>
  <c r="HS14" i="34" s="1"/>
  <c r="DX14" i="34"/>
  <c r="HC14" i="34" s="1"/>
  <c r="CK6" i="34"/>
  <c r="FP6" i="34" s="1"/>
  <c r="CO6" i="34"/>
  <c r="FT6" i="34" s="1"/>
  <c r="CS6" i="34"/>
  <c r="FX6" i="34" s="1"/>
  <c r="CW6" i="34"/>
  <c r="GB6" i="34" s="1"/>
  <c r="DA6" i="34"/>
  <c r="GF6" i="34" s="1"/>
  <c r="DE6" i="34"/>
  <c r="GJ6" i="34" s="1"/>
  <c r="DI6" i="34"/>
  <c r="GN6" i="34" s="1"/>
  <c r="DM6" i="34"/>
  <c r="GR6" i="34" s="1"/>
  <c r="DQ6" i="34"/>
  <c r="GV6" i="34" s="1"/>
  <c r="DU6" i="34"/>
  <c r="GZ6" i="34" s="1"/>
  <c r="DY6" i="34"/>
  <c r="HD6" i="34" s="1"/>
  <c r="EC6" i="34"/>
  <c r="HH6" i="34" s="1"/>
  <c r="EG6" i="34"/>
  <c r="HL6" i="34" s="1"/>
  <c r="EK6" i="34"/>
  <c r="HP6" i="34" s="1"/>
  <c r="EO6" i="34"/>
  <c r="HT6" i="34" s="1"/>
  <c r="ES6" i="34"/>
  <c r="HX6" i="34" s="1"/>
  <c r="EW6" i="34"/>
  <c r="IB6" i="34" s="1"/>
  <c r="FA6" i="34"/>
  <c r="IF6" i="34" s="1"/>
  <c r="FE6" i="34"/>
  <c r="IJ6" i="34" s="1"/>
  <c r="FI6" i="34"/>
  <c r="IN6" i="34" s="1"/>
  <c r="FM6" i="34"/>
  <c r="IR6" i="34" s="1"/>
  <c r="CL6" i="34"/>
  <c r="FQ6" i="34" s="1"/>
  <c r="CP6" i="34"/>
  <c r="FU6" i="34" s="1"/>
  <c r="CT6" i="34"/>
  <c r="FY6" i="34" s="1"/>
  <c r="CX6" i="34"/>
  <c r="GC6" i="34" s="1"/>
  <c r="DB6" i="34"/>
  <c r="GG6" i="34" s="1"/>
  <c r="DF6" i="34"/>
  <c r="GK6" i="34" s="1"/>
  <c r="DJ6" i="34"/>
  <c r="GO6" i="34" s="1"/>
  <c r="DN6" i="34"/>
  <c r="GS6" i="34" s="1"/>
  <c r="DR6" i="34"/>
  <c r="GW6" i="34" s="1"/>
  <c r="DV6" i="34"/>
  <c r="HA6" i="34" s="1"/>
  <c r="DZ6" i="34"/>
  <c r="HE6" i="34" s="1"/>
  <c r="ED6" i="34"/>
  <c r="HI6" i="34" s="1"/>
  <c r="EH6" i="34"/>
  <c r="HM6" i="34" s="1"/>
  <c r="EL6" i="34"/>
  <c r="HQ6" i="34" s="1"/>
  <c r="EP6" i="34"/>
  <c r="HU6" i="34" s="1"/>
  <c r="ET6" i="34"/>
  <c r="HY6" i="34" s="1"/>
  <c r="EX6" i="34"/>
  <c r="IC6" i="34" s="1"/>
  <c r="FB6" i="34"/>
  <c r="IG6" i="34" s="1"/>
  <c r="FF6" i="34"/>
  <c r="IK6" i="34" s="1"/>
  <c r="FJ6" i="34"/>
  <c r="IO6" i="34" s="1"/>
  <c r="FN6" i="34"/>
  <c r="IS6" i="34" s="1"/>
  <c r="CM6" i="34"/>
  <c r="FR6" i="34" s="1"/>
  <c r="CQ6" i="34"/>
  <c r="FV6" i="34" s="1"/>
  <c r="CU6" i="34"/>
  <c r="FZ6" i="34" s="1"/>
  <c r="CY6" i="34"/>
  <c r="GD6" i="34" s="1"/>
  <c r="DC6" i="34"/>
  <c r="GH6" i="34" s="1"/>
  <c r="DG6" i="34"/>
  <c r="GL6" i="34" s="1"/>
  <c r="DK6" i="34"/>
  <c r="GP6" i="34" s="1"/>
  <c r="DO6" i="34"/>
  <c r="GT6" i="34" s="1"/>
  <c r="DS6" i="34"/>
  <c r="GX6" i="34" s="1"/>
  <c r="DW6" i="34"/>
  <c r="HB6" i="34" s="1"/>
  <c r="EA6" i="34"/>
  <c r="HF6" i="34" s="1"/>
  <c r="EE6" i="34"/>
  <c r="HJ6" i="34" s="1"/>
  <c r="EI6" i="34"/>
  <c r="HN6" i="34" s="1"/>
  <c r="EM6" i="34"/>
  <c r="HR6" i="34" s="1"/>
  <c r="EQ6" i="34"/>
  <c r="HV6" i="34" s="1"/>
  <c r="EU6" i="34"/>
  <c r="HZ6" i="34" s="1"/>
  <c r="EY6" i="34"/>
  <c r="ID6" i="34" s="1"/>
  <c r="FC6" i="34"/>
  <c r="IH6" i="34" s="1"/>
  <c r="FG6" i="34"/>
  <c r="IL6" i="34" s="1"/>
  <c r="FK6" i="34"/>
  <c r="IP6" i="34" s="1"/>
  <c r="CN6" i="34"/>
  <c r="FS6" i="34" s="1"/>
  <c r="DD6" i="34"/>
  <c r="GI6" i="34" s="1"/>
  <c r="DT6" i="34"/>
  <c r="GY6" i="34" s="1"/>
  <c r="EJ6" i="34"/>
  <c r="HO6" i="34" s="1"/>
  <c r="EZ6" i="34"/>
  <c r="IE6" i="34" s="1"/>
  <c r="CR6" i="34"/>
  <c r="FW6" i="34" s="1"/>
  <c r="DH6" i="34"/>
  <c r="GM6" i="34" s="1"/>
  <c r="DX6" i="34"/>
  <c r="HC6" i="34" s="1"/>
  <c r="EN6" i="34"/>
  <c r="HS6" i="34" s="1"/>
  <c r="FD6" i="34"/>
  <c r="II6" i="34" s="1"/>
  <c r="CV6" i="34"/>
  <c r="GA6" i="34" s="1"/>
  <c r="DL6" i="34"/>
  <c r="GQ6" i="34" s="1"/>
  <c r="EB6" i="34"/>
  <c r="HG6" i="34" s="1"/>
  <c r="ER6" i="34"/>
  <c r="HW6" i="34" s="1"/>
  <c r="FH6" i="34"/>
  <c r="IM6" i="34" s="1"/>
  <c r="DP6" i="34"/>
  <c r="GU6" i="34" s="1"/>
  <c r="FL6" i="34"/>
  <c r="IQ6" i="34" s="1"/>
  <c r="EF6" i="34"/>
  <c r="HK6" i="34" s="1"/>
  <c r="CJ6" i="34"/>
  <c r="FO6" i="34" s="1"/>
  <c r="IT6" i="34" s="1"/>
  <c r="EV6" i="34"/>
  <c r="IA6" i="34" s="1"/>
  <c r="CZ6" i="34"/>
  <c r="GE6" i="34" s="1"/>
  <c r="CK93" i="34"/>
  <c r="FP93" i="34" s="1"/>
  <c r="CO93" i="34"/>
  <c r="FT93" i="34" s="1"/>
  <c r="CS93" i="34"/>
  <c r="FX93" i="34" s="1"/>
  <c r="CW93" i="34"/>
  <c r="GB93" i="34" s="1"/>
  <c r="DA93" i="34"/>
  <c r="GF93" i="34" s="1"/>
  <c r="DE93" i="34"/>
  <c r="GJ93" i="34" s="1"/>
  <c r="DI93" i="34"/>
  <c r="GN93" i="34" s="1"/>
  <c r="DM93" i="34"/>
  <c r="GR93" i="34" s="1"/>
  <c r="DQ93" i="34"/>
  <c r="GV93" i="34" s="1"/>
  <c r="DU93" i="34"/>
  <c r="GZ93" i="34" s="1"/>
  <c r="DY93" i="34"/>
  <c r="HD93" i="34" s="1"/>
  <c r="EC93" i="34"/>
  <c r="HH93" i="34" s="1"/>
  <c r="EG93" i="34"/>
  <c r="HL93" i="34" s="1"/>
  <c r="EK93" i="34"/>
  <c r="HP93" i="34" s="1"/>
  <c r="EO93" i="34"/>
  <c r="HT93" i="34" s="1"/>
  <c r="ES93" i="34"/>
  <c r="HX93" i="34" s="1"/>
  <c r="EW93" i="34"/>
  <c r="IB93" i="34" s="1"/>
  <c r="FA93" i="34"/>
  <c r="IF93" i="34" s="1"/>
  <c r="FE93" i="34"/>
  <c r="IJ93" i="34" s="1"/>
  <c r="FI93" i="34"/>
  <c r="IN93" i="34" s="1"/>
  <c r="FM93" i="34"/>
  <c r="IR93" i="34" s="1"/>
  <c r="CL93" i="34"/>
  <c r="FQ93" i="34" s="1"/>
  <c r="CP93" i="34"/>
  <c r="FU93" i="34" s="1"/>
  <c r="CT93" i="34"/>
  <c r="FY93" i="34" s="1"/>
  <c r="CX93" i="34"/>
  <c r="GC93" i="34" s="1"/>
  <c r="DB93" i="34"/>
  <c r="GG93" i="34" s="1"/>
  <c r="DF93" i="34"/>
  <c r="GK93" i="34" s="1"/>
  <c r="DJ93" i="34"/>
  <c r="GO93" i="34" s="1"/>
  <c r="DN93" i="34"/>
  <c r="GS93" i="34" s="1"/>
  <c r="DR93" i="34"/>
  <c r="GW93" i="34" s="1"/>
  <c r="DV93" i="34"/>
  <c r="HA93" i="34" s="1"/>
  <c r="DZ93" i="34"/>
  <c r="HE93" i="34" s="1"/>
  <c r="ED93" i="34"/>
  <c r="HI93" i="34" s="1"/>
  <c r="EH93" i="34"/>
  <c r="HM93" i="34" s="1"/>
  <c r="EL93" i="34"/>
  <c r="HQ93" i="34" s="1"/>
  <c r="EP93" i="34"/>
  <c r="HU93" i="34" s="1"/>
  <c r="ET93" i="34"/>
  <c r="HY93" i="34" s="1"/>
  <c r="EX93" i="34"/>
  <c r="IC93" i="34" s="1"/>
  <c r="FB93" i="34"/>
  <c r="IG93" i="34" s="1"/>
  <c r="FF93" i="34"/>
  <c r="IK93" i="34" s="1"/>
  <c r="FJ93" i="34"/>
  <c r="IO93" i="34" s="1"/>
  <c r="FN93" i="34"/>
  <c r="IS93" i="34" s="1"/>
  <c r="CM93" i="34"/>
  <c r="FR93" i="34" s="1"/>
  <c r="CQ93" i="34"/>
  <c r="FV93" i="34" s="1"/>
  <c r="CU93" i="34"/>
  <c r="FZ93" i="34" s="1"/>
  <c r="CY93" i="34"/>
  <c r="GD93" i="34" s="1"/>
  <c r="DC93" i="34"/>
  <c r="GH93" i="34" s="1"/>
  <c r="DG93" i="34"/>
  <c r="GL93" i="34" s="1"/>
  <c r="DK93" i="34"/>
  <c r="GP93" i="34" s="1"/>
  <c r="DO93" i="34"/>
  <c r="GT93" i="34" s="1"/>
  <c r="DS93" i="34"/>
  <c r="GX93" i="34" s="1"/>
  <c r="DW93" i="34"/>
  <c r="HB93" i="34" s="1"/>
  <c r="EA93" i="34"/>
  <c r="HF93" i="34" s="1"/>
  <c r="EE93" i="34"/>
  <c r="HJ93" i="34" s="1"/>
  <c r="EI93" i="34"/>
  <c r="HN93" i="34" s="1"/>
  <c r="EM93" i="34"/>
  <c r="HR93" i="34" s="1"/>
  <c r="EQ93" i="34"/>
  <c r="HV93" i="34" s="1"/>
  <c r="EU93" i="34"/>
  <c r="HZ93" i="34" s="1"/>
  <c r="EY93" i="34"/>
  <c r="ID93" i="34" s="1"/>
  <c r="FC93" i="34"/>
  <c r="IH93" i="34" s="1"/>
  <c r="FG93" i="34"/>
  <c r="IL93" i="34" s="1"/>
  <c r="FK93" i="34"/>
  <c r="IP93" i="34" s="1"/>
  <c r="CJ93" i="34"/>
  <c r="FO93" i="34" s="1"/>
  <c r="CZ93" i="34"/>
  <c r="GE93" i="34" s="1"/>
  <c r="DP93" i="34"/>
  <c r="GU93" i="34" s="1"/>
  <c r="EF93" i="34"/>
  <c r="HK93" i="34" s="1"/>
  <c r="EV93" i="34"/>
  <c r="IA93" i="34" s="1"/>
  <c r="FL93" i="34"/>
  <c r="IQ93" i="34" s="1"/>
  <c r="DL93" i="34"/>
  <c r="GQ93" i="34" s="1"/>
  <c r="FH93" i="34"/>
  <c r="IM93" i="34" s="1"/>
  <c r="CN93" i="34"/>
  <c r="FS93" i="34" s="1"/>
  <c r="DD93" i="34"/>
  <c r="GI93" i="34" s="1"/>
  <c r="DT93" i="34"/>
  <c r="GY93" i="34" s="1"/>
  <c r="EJ93" i="34"/>
  <c r="HO93" i="34" s="1"/>
  <c r="EZ93" i="34"/>
  <c r="IE93" i="34" s="1"/>
  <c r="CV93" i="34"/>
  <c r="GA93" i="34" s="1"/>
  <c r="ER93" i="34"/>
  <c r="HW93" i="34" s="1"/>
  <c r="CR93" i="34"/>
  <c r="FW93" i="34" s="1"/>
  <c r="DH93" i="34"/>
  <c r="GM93" i="34" s="1"/>
  <c r="DX93" i="34"/>
  <c r="HC93" i="34" s="1"/>
  <c r="EN93" i="34"/>
  <c r="HS93" i="34" s="1"/>
  <c r="FD93" i="34"/>
  <c r="II93" i="34" s="1"/>
  <c r="EB93" i="34"/>
  <c r="HG93" i="34" s="1"/>
  <c r="CJ89" i="34"/>
  <c r="FO89" i="34" s="1"/>
  <c r="CN89" i="34"/>
  <c r="FS89" i="34" s="1"/>
  <c r="CR89" i="34"/>
  <c r="FW89" i="34" s="1"/>
  <c r="CV89" i="34"/>
  <c r="GA89" i="34" s="1"/>
  <c r="CZ89" i="34"/>
  <c r="GE89" i="34" s="1"/>
  <c r="DD89" i="34"/>
  <c r="GI89" i="34" s="1"/>
  <c r="DH89" i="34"/>
  <c r="GM89" i="34" s="1"/>
  <c r="DL89" i="34"/>
  <c r="GQ89" i="34" s="1"/>
  <c r="DP89" i="34"/>
  <c r="GU89" i="34" s="1"/>
  <c r="DT89" i="34"/>
  <c r="GY89" i="34" s="1"/>
  <c r="DX89" i="34"/>
  <c r="HC89" i="34" s="1"/>
  <c r="EB89" i="34"/>
  <c r="HG89" i="34" s="1"/>
  <c r="EF89" i="34"/>
  <c r="HK89" i="34" s="1"/>
  <c r="EJ89" i="34"/>
  <c r="HO89" i="34" s="1"/>
  <c r="EN89" i="34"/>
  <c r="HS89" i="34" s="1"/>
  <c r="ER89" i="34"/>
  <c r="HW89" i="34" s="1"/>
  <c r="EV89" i="34"/>
  <c r="IA89" i="34" s="1"/>
  <c r="EZ89" i="34"/>
  <c r="IE89" i="34" s="1"/>
  <c r="FD89" i="34"/>
  <c r="II89" i="34" s="1"/>
  <c r="FH89" i="34"/>
  <c r="IM89" i="34" s="1"/>
  <c r="FL89" i="34"/>
  <c r="IQ89" i="34" s="1"/>
  <c r="CK89" i="34"/>
  <c r="FP89" i="34" s="1"/>
  <c r="CP89" i="34"/>
  <c r="FU89" i="34" s="1"/>
  <c r="CU89" i="34"/>
  <c r="FZ89" i="34" s="1"/>
  <c r="DA89" i="34"/>
  <c r="GF89" i="34" s="1"/>
  <c r="DF89" i="34"/>
  <c r="GK89" i="34" s="1"/>
  <c r="DK89" i="34"/>
  <c r="GP89" i="34" s="1"/>
  <c r="DQ89" i="34"/>
  <c r="GV89" i="34" s="1"/>
  <c r="DV89" i="34"/>
  <c r="HA89" i="34" s="1"/>
  <c r="EA89" i="34"/>
  <c r="HF89" i="34" s="1"/>
  <c r="EG89" i="34"/>
  <c r="HL89" i="34" s="1"/>
  <c r="EL89" i="34"/>
  <c r="HQ89" i="34" s="1"/>
  <c r="EQ89" i="34"/>
  <c r="HV89" i="34" s="1"/>
  <c r="EW89" i="34"/>
  <c r="IB89" i="34" s="1"/>
  <c r="FB89" i="34"/>
  <c r="IG89" i="34" s="1"/>
  <c r="FG89" i="34"/>
  <c r="IL89" i="34" s="1"/>
  <c r="FM89" i="34"/>
  <c r="IR89" i="34" s="1"/>
  <c r="CL89" i="34"/>
  <c r="FQ89" i="34" s="1"/>
  <c r="CQ89" i="34"/>
  <c r="FV89" i="34" s="1"/>
  <c r="CW89" i="34"/>
  <c r="GB89" i="34" s="1"/>
  <c r="DB89" i="34"/>
  <c r="GG89" i="34" s="1"/>
  <c r="DG89" i="34"/>
  <c r="GL89" i="34" s="1"/>
  <c r="DM89" i="34"/>
  <c r="GR89" i="34" s="1"/>
  <c r="DR89" i="34"/>
  <c r="GW89" i="34" s="1"/>
  <c r="DW89" i="34"/>
  <c r="HB89" i="34" s="1"/>
  <c r="EC89" i="34"/>
  <c r="HH89" i="34" s="1"/>
  <c r="EH89" i="34"/>
  <c r="HM89" i="34" s="1"/>
  <c r="EM89" i="34"/>
  <c r="HR89" i="34" s="1"/>
  <c r="ES89" i="34"/>
  <c r="HX89" i="34" s="1"/>
  <c r="EX89" i="34"/>
  <c r="IC89" i="34" s="1"/>
  <c r="FC89" i="34"/>
  <c r="IH89" i="34" s="1"/>
  <c r="FI89" i="34"/>
  <c r="IN89" i="34" s="1"/>
  <c r="FN89" i="34"/>
  <c r="IS89" i="34" s="1"/>
  <c r="CM89" i="34"/>
  <c r="FR89" i="34" s="1"/>
  <c r="CS89" i="34"/>
  <c r="FX89" i="34" s="1"/>
  <c r="CX89" i="34"/>
  <c r="GC89" i="34" s="1"/>
  <c r="DC89" i="34"/>
  <c r="GH89" i="34" s="1"/>
  <c r="DI89" i="34"/>
  <c r="GN89" i="34" s="1"/>
  <c r="DN89" i="34"/>
  <c r="GS89" i="34" s="1"/>
  <c r="DS89" i="34"/>
  <c r="GX89" i="34" s="1"/>
  <c r="DY89" i="34"/>
  <c r="HD89" i="34" s="1"/>
  <c r="ED89" i="34"/>
  <c r="HI89" i="34" s="1"/>
  <c r="EI89" i="34"/>
  <c r="HN89" i="34" s="1"/>
  <c r="EO89" i="34"/>
  <c r="HT89" i="34" s="1"/>
  <c r="ET89" i="34"/>
  <c r="HY89" i="34" s="1"/>
  <c r="EY89" i="34"/>
  <c r="ID89" i="34" s="1"/>
  <c r="FE89" i="34"/>
  <c r="IJ89" i="34" s="1"/>
  <c r="FJ89" i="34"/>
  <c r="IO89" i="34" s="1"/>
  <c r="CT89" i="34"/>
  <c r="FY89" i="34" s="1"/>
  <c r="DO89" i="34"/>
  <c r="GT89" i="34" s="1"/>
  <c r="EK89" i="34"/>
  <c r="HP89" i="34" s="1"/>
  <c r="FF89" i="34"/>
  <c r="IK89" i="34" s="1"/>
  <c r="DJ89" i="34"/>
  <c r="GO89" i="34" s="1"/>
  <c r="CY89" i="34"/>
  <c r="GD89" i="34" s="1"/>
  <c r="DU89" i="34"/>
  <c r="GZ89" i="34" s="1"/>
  <c r="EP89" i="34"/>
  <c r="HU89" i="34" s="1"/>
  <c r="FK89" i="34"/>
  <c r="IP89" i="34" s="1"/>
  <c r="EE89" i="34"/>
  <c r="HJ89" i="34" s="1"/>
  <c r="DE89" i="34"/>
  <c r="GJ89" i="34" s="1"/>
  <c r="DZ89" i="34"/>
  <c r="HE89" i="34" s="1"/>
  <c r="EU89" i="34"/>
  <c r="HZ89" i="34" s="1"/>
  <c r="CO89" i="34"/>
  <c r="FT89" i="34" s="1"/>
  <c r="FA89" i="34"/>
  <c r="IF89" i="34" s="1"/>
  <c r="CJ85" i="34"/>
  <c r="FO85" i="34" s="1"/>
  <c r="CN85" i="34"/>
  <c r="FS85" i="34" s="1"/>
  <c r="CR85" i="34"/>
  <c r="FW85" i="34" s="1"/>
  <c r="CV85" i="34"/>
  <c r="GA85" i="34" s="1"/>
  <c r="CZ85" i="34"/>
  <c r="GE85" i="34" s="1"/>
  <c r="DD85" i="34"/>
  <c r="GI85" i="34" s="1"/>
  <c r="DH85" i="34"/>
  <c r="GM85" i="34" s="1"/>
  <c r="DL85" i="34"/>
  <c r="GQ85" i="34" s="1"/>
  <c r="DP85" i="34"/>
  <c r="GU85" i="34" s="1"/>
  <c r="DT85" i="34"/>
  <c r="GY85" i="34" s="1"/>
  <c r="DX85" i="34"/>
  <c r="HC85" i="34" s="1"/>
  <c r="EB85" i="34"/>
  <c r="HG85" i="34" s="1"/>
  <c r="EF85" i="34"/>
  <c r="HK85" i="34" s="1"/>
  <c r="EJ85" i="34"/>
  <c r="HO85" i="34" s="1"/>
  <c r="EN85" i="34"/>
  <c r="HS85" i="34" s="1"/>
  <c r="ER85" i="34"/>
  <c r="HW85" i="34" s="1"/>
  <c r="EV85" i="34"/>
  <c r="IA85" i="34" s="1"/>
  <c r="EZ85" i="34"/>
  <c r="IE85" i="34" s="1"/>
  <c r="FD85" i="34"/>
  <c r="II85" i="34" s="1"/>
  <c r="FH85" i="34"/>
  <c r="IM85" i="34" s="1"/>
  <c r="FL85" i="34"/>
  <c r="IQ85" i="34" s="1"/>
  <c r="CL85" i="34"/>
  <c r="FQ85" i="34" s="1"/>
  <c r="CQ85" i="34"/>
  <c r="FV85" i="34" s="1"/>
  <c r="CW85" i="34"/>
  <c r="GB85" i="34" s="1"/>
  <c r="DB85" i="34"/>
  <c r="GG85" i="34" s="1"/>
  <c r="DG85" i="34"/>
  <c r="GL85" i="34" s="1"/>
  <c r="DM85" i="34"/>
  <c r="GR85" i="34" s="1"/>
  <c r="DR85" i="34"/>
  <c r="GW85" i="34" s="1"/>
  <c r="DW85" i="34"/>
  <c r="HB85" i="34" s="1"/>
  <c r="EC85" i="34"/>
  <c r="HH85" i="34" s="1"/>
  <c r="EH85" i="34"/>
  <c r="HM85" i="34" s="1"/>
  <c r="EM85" i="34"/>
  <c r="HR85" i="34" s="1"/>
  <c r="ES85" i="34"/>
  <c r="HX85" i="34" s="1"/>
  <c r="EX85" i="34"/>
  <c r="IC85" i="34" s="1"/>
  <c r="FC85" i="34"/>
  <c r="IH85" i="34" s="1"/>
  <c r="FI85" i="34"/>
  <c r="IN85" i="34" s="1"/>
  <c r="FN85" i="34"/>
  <c r="IS85" i="34" s="1"/>
  <c r="CM85" i="34"/>
  <c r="FR85" i="34" s="1"/>
  <c r="CS85" i="34"/>
  <c r="FX85" i="34" s="1"/>
  <c r="CX85" i="34"/>
  <c r="GC85" i="34" s="1"/>
  <c r="DC85" i="34"/>
  <c r="GH85" i="34" s="1"/>
  <c r="DI85" i="34"/>
  <c r="GN85" i="34" s="1"/>
  <c r="DN85" i="34"/>
  <c r="GS85" i="34" s="1"/>
  <c r="DS85" i="34"/>
  <c r="GX85" i="34" s="1"/>
  <c r="DY85" i="34"/>
  <c r="HD85" i="34" s="1"/>
  <c r="ED85" i="34"/>
  <c r="HI85" i="34" s="1"/>
  <c r="EI85" i="34"/>
  <c r="HN85" i="34" s="1"/>
  <c r="EO85" i="34"/>
  <c r="HT85" i="34" s="1"/>
  <c r="ET85" i="34"/>
  <c r="HY85" i="34" s="1"/>
  <c r="EY85" i="34"/>
  <c r="ID85" i="34" s="1"/>
  <c r="FE85" i="34"/>
  <c r="IJ85" i="34" s="1"/>
  <c r="FJ85" i="34"/>
  <c r="IO85" i="34" s="1"/>
  <c r="CO85" i="34"/>
  <c r="FT85" i="34" s="1"/>
  <c r="CT85" i="34"/>
  <c r="FY85" i="34" s="1"/>
  <c r="CY85" i="34"/>
  <c r="GD85" i="34" s="1"/>
  <c r="DE85" i="34"/>
  <c r="GJ85" i="34" s="1"/>
  <c r="DJ85" i="34"/>
  <c r="GO85" i="34" s="1"/>
  <c r="DO85" i="34"/>
  <c r="GT85" i="34" s="1"/>
  <c r="DU85" i="34"/>
  <c r="GZ85" i="34" s="1"/>
  <c r="DZ85" i="34"/>
  <c r="HE85" i="34" s="1"/>
  <c r="EE85" i="34"/>
  <c r="HJ85" i="34" s="1"/>
  <c r="EK85" i="34"/>
  <c r="HP85" i="34" s="1"/>
  <c r="EP85" i="34"/>
  <c r="HU85" i="34" s="1"/>
  <c r="EU85" i="34"/>
  <c r="HZ85" i="34" s="1"/>
  <c r="FA85" i="34"/>
  <c r="IF85" i="34" s="1"/>
  <c r="FF85" i="34"/>
  <c r="IK85" i="34" s="1"/>
  <c r="FK85" i="34"/>
  <c r="IP85" i="34" s="1"/>
  <c r="CK85" i="34"/>
  <c r="FP85" i="34" s="1"/>
  <c r="DF85" i="34"/>
  <c r="GK85" i="34" s="1"/>
  <c r="EA85" i="34"/>
  <c r="HF85" i="34" s="1"/>
  <c r="EW85" i="34"/>
  <c r="IB85" i="34" s="1"/>
  <c r="DA85" i="34"/>
  <c r="GF85" i="34" s="1"/>
  <c r="EQ85" i="34"/>
  <c r="HV85" i="34" s="1"/>
  <c r="CP85" i="34"/>
  <c r="FU85" i="34" s="1"/>
  <c r="DK85" i="34"/>
  <c r="GP85" i="34" s="1"/>
  <c r="EG85" i="34"/>
  <c r="HL85" i="34" s="1"/>
  <c r="FB85" i="34"/>
  <c r="IG85" i="34" s="1"/>
  <c r="DV85" i="34"/>
  <c r="HA85" i="34" s="1"/>
  <c r="CU85" i="34"/>
  <c r="FZ85" i="34" s="1"/>
  <c r="DQ85" i="34"/>
  <c r="GV85" i="34" s="1"/>
  <c r="EL85" i="34"/>
  <c r="HQ85" i="34" s="1"/>
  <c r="FG85" i="34"/>
  <c r="IL85" i="34" s="1"/>
  <c r="FM85" i="34"/>
  <c r="IR85" i="34" s="1"/>
  <c r="CJ81" i="34"/>
  <c r="FO81" i="34" s="1"/>
  <c r="CN81" i="34"/>
  <c r="FS81" i="34" s="1"/>
  <c r="CR81" i="34"/>
  <c r="FW81" i="34" s="1"/>
  <c r="CV81" i="34"/>
  <c r="GA81" i="34" s="1"/>
  <c r="CZ81" i="34"/>
  <c r="GE81" i="34" s="1"/>
  <c r="DD81" i="34"/>
  <c r="GI81" i="34" s="1"/>
  <c r="DH81" i="34"/>
  <c r="GM81" i="34" s="1"/>
  <c r="DL81" i="34"/>
  <c r="GQ81" i="34" s="1"/>
  <c r="DP81" i="34"/>
  <c r="GU81" i="34" s="1"/>
  <c r="DT81" i="34"/>
  <c r="GY81" i="34" s="1"/>
  <c r="DX81" i="34"/>
  <c r="HC81" i="34" s="1"/>
  <c r="EB81" i="34"/>
  <c r="HG81" i="34" s="1"/>
  <c r="EF81" i="34"/>
  <c r="HK81" i="34" s="1"/>
  <c r="EJ81" i="34"/>
  <c r="HO81" i="34" s="1"/>
  <c r="EN81" i="34"/>
  <c r="HS81" i="34" s="1"/>
  <c r="ER81" i="34"/>
  <c r="HW81" i="34" s="1"/>
  <c r="EV81" i="34"/>
  <c r="IA81" i="34" s="1"/>
  <c r="EZ81" i="34"/>
  <c r="IE81" i="34" s="1"/>
  <c r="FD81" i="34"/>
  <c r="II81" i="34" s="1"/>
  <c r="FH81" i="34"/>
  <c r="IM81" i="34" s="1"/>
  <c r="FL81" i="34"/>
  <c r="IQ81" i="34" s="1"/>
  <c r="CM81" i="34"/>
  <c r="FR81" i="34" s="1"/>
  <c r="CS81" i="34"/>
  <c r="FX81" i="34" s="1"/>
  <c r="CX81" i="34"/>
  <c r="GC81" i="34" s="1"/>
  <c r="DC81" i="34"/>
  <c r="GH81" i="34" s="1"/>
  <c r="DI81" i="34"/>
  <c r="GN81" i="34" s="1"/>
  <c r="DN81" i="34"/>
  <c r="GS81" i="34" s="1"/>
  <c r="DS81" i="34"/>
  <c r="GX81" i="34" s="1"/>
  <c r="DY81" i="34"/>
  <c r="HD81" i="34" s="1"/>
  <c r="ED81" i="34"/>
  <c r="HI81" i="34" s="1"/>
  <c r="EI81" i="34"/>
  <c r="HN81" i="34" s="1"/>
  <c r="EO81" i="34"/>
  <c r="HT81" i="34" s="1"/>
  <c r="ET81" i="34"/>
  <c r="HY81" i="34" s="1"/>
  <c r="EY81" i="34"/>
  <c r="ID81" i="34" s="1"/>
  <c r="FE81" i="34"/>
  <c r="IJ81" i="34" s="1"/>
  <c r="FJ81" i="34"/>
  <c r="IO81" i="34" s="1"/>
  <c r="CO81" i="34"/>
  <c r="FT81" i="34" s="1"/>
  <c r="CT81" i="34"/>
  <c r="FY81" i="34" s="1"/>
  <c r="CY81" i="34"/>
  <c r="GD81" i="34" s="1"/>
  <c r="DE81" i="34"/>
  <c r="GJ81" i="34" s="1"/>
  <c r="DJ81" i="34"/>
  <c r="GO81" i="34" s="1"/>
  <c r="DO81" i="34"/>
  <c r="GT81" i="34" s="1"/>
  <c r="DU81" i="34"/>
  <c r="GZ81" i="34" s="1"/>
  <c r="DZ81" i="34"/>
  <c r="HE81" i="34" s="1"/>
  <c r="EE81" i="34"/>
  <c r="HJ81" i="34" s="1"/>
  <c r="EK81" i="34"/>
  <c r="HP81" i="34" s="1"/>
  <c r="EP81" i="34"/>
  <c r="HU81" i="34" s="1"/>
  <c r="EU81" i="34"/>
  <c r="HZ81" i="34" s="1"/>
  <c r="FA81" i="34"/>
  <c r="IF81" i="34" s="1"/>
  <c r="FF81" i="34"/>
  <c r="IK81" i="34" s="1"/>
  <c r="FK81" i="34"/>
  <c r="IP81" i="34" s="1"/>
  <c r="CK81" i="34"/>
  <c r="FP81" i="34" s="1"/>
  <c r="CP81" i="34"/>
  <c r="FU81" i="34" s="1"/>
  <c r="CU81" i="34"/>
  <c r="FZ81" i="34" s="1"/>
  <c r="DA81" i="34"/>
  <c r="GF81" i="34" s="1"/>
  <c r="DF81" i="34"/>
  <c r="GK81" i="34" s="1"/>
  <c r="DK81" i="34"/>
  <c r="GP81" i="34" s="1"/>
  <c r="DQ81" i="34"/>
  <c r="GV81" i="34" s="1"/>
  <c r="DV81" i="34"/>
  <c r="HA81" i="34" s="1"/>
  <c r="EA81" i="34"/>
  <c r="HF81" i="34" s="1"/>
  <c r="EG81" i="34"/>
  <c r="HL81" i="34" s="1"/>
  <c r="EL81" i="34"/>
  <c r="HQ81" i="34" s="1"/>
  <c r="EQ81" i="34"/>
  <c r="HV81" i="34" s="1"/>
  <c r="EW81" i="34"/>
  <c r="IB81" i="34" s="1"/>
  <c r="FB81" i="34"/>
  <c r="IG81" i="34" s="1"/>
  <c r="FG81" i="34"/>
  <c r="IL81" i="34" s="1"/>
  <c r="FM81" i="34"/>
  <c r="IR81" i="34" s="1"/>
  <c r="CW81" i="34"/>
  <c r="GB81" i="34" s="1"/>
  <c r="DR81" i="34"/>
  <c r="GW81" i="34" s="1"/>
  <c r="EM81" i="34"/>
  <c r="HR81" i="34" s="1"/>
  <c r="FI81" i="34"/>
  <c r="IN81" i="34" s="1"/>
  <c r="CQ81" i="34"/>
  <c r="FV81" i="34" s="1"/>
  <c r="FC81" i="34"/>
  <c r="IH81" i="34" s="1"/>
  <c r="DB81" i="34"/>
  <c r="GG81" i="34" s="1"/>
  <c r="DW81" i="34"/>
  <c r="HB81" i="34" s="1"/>
  <c r="ES81" i="34"/>
  <c r="HX81" i="34" s="1"/>
  <c r="FN81" i="34"/>
  <c r="IS81" i="34" s="1"/>
  <c r="DM81" i="34"/>
  <c r="GR81" i="34" s="1"/>
  <c r="CL81" i="34"/>
  <c r="FQ81" i="34" s="1"/>
  <c r="DG81" i="34"/>
  <c r="GL81" i="34" s="1"/>
  <c r="EC81" i="34"/>
  <c r="HH81" i="34" s="1"/>
  <c r="EX81" i="34"/>
  <c r="IC81" i="34" s="1"/>
  <c r="EH81" i="34"/>
  <c r="HM81" i="34" s="1"/>
  <c r="CJ77" i="34"/>
  <c r="FO77" i="34" s="1"/>
  <c r="CN77" i="34"/>
  <c r="FS77" i="34" s="1"/>
  <c r="CR77" i="34"/>
  <c r="FW77" i="34" s="1"/>
  <c r="CV77" i="34"/>
  <c r="GA77" i="34" s="1"/>
  <c r="CZ77" i="34"/>
  <c r="GE77" i="34" s="1"/>
  <c r="DD77" i="34"/>
  <c r="GI77" i="34" s="1"/>
  <c r="DH77" i="34"/>
  <c r="GM77" i="34" s="1"/>
  <c r="DL77" i="34"/>
  <c r="GQ77" i="34" s="1"/>
  <c r="DP77" i="34"/>
  <c r="GU77" i="34" s="1"/>
  <c r="DT77" i="34"/>
  <c r="GY77" i="34" s="1"/>
  <c r="DX77" i="34"/>
  <c r="HC77" i="34" s="1"/>
  <c r="EB77" i="34"/>
  <c r="HG77" i="34" s="1"/>
  <c r="EF77" i="34"/>
  <c r="HK77" i="34" s="1"/>
  <c r="EJ77" i="34"/>
  <c r="HO77" i="34" s="1"/>
  <c r="EN77" i="34"/>
  <c r="HS77" i="34" s="1"/>
  <c r="ER77" i="34"/>
  <c r="HW77" i="34" s="1"/>
  <c r="EV77" i="34"/>
  <c r="IA77" i="34" s="1"/>
  <c r="EZ77" i="34"/>
  <c r="IE77" i="34" s="1"/>
  <c r="FD77" i="34"/>
  <c r="II77" i="34" s="1"/>
  <c r="FH77" i="34"/>
  <c r="IM77" i="34" s="1"/>
  <c r="FL77" i="34"/>
  <c r="IQ77" i="34" s="1"/>
  <c r="CO77" i="34"/>
  <c r="FT77" i="34" s="1"/>
  <c r="CT77" i="34"/>
  <c r="FY77" i="34" s="1"/>
  <c r="CY77" i="34"/>
  <c r="GD77" i="34" s="1"/>
  <c r="DE77" i="34"/>
  <c r="GJ77" i="34" s="1"/>
  <c r="DJ77" i="34"/>
  <c r="GO77" i="34" s="1"/>
  <c r="DO77" i="34"/>
  <c r="GT77" i="34" s="1"/>
  <c r="DU77" i="34"/>
  <c r="GZ77" i="34" s="1"/>
  <c r="DZ77" i="34"/>
  <c r="HE77" i="34" s="1"/>
  <c r="EE77" i="34"/>
  <c r="HJ77" i="34" s="1"/>
  <c r="EK77" i="34"/>
  <c r="HP77" i="34" s="1"/>
  <c r="EP77" i="34"/>
  <c r="HU77" i="34" s="1"/>
  <c r="EU77" i="34"/>
  <c r="HZ77" i="34" s="1"/>
  <c r="FA77" i="34"/>
  <c r="IF77" i="34" s="1"/>
  <c r="FF77" i="34"/>
  <c r="IK77" i="34" s="1"/>
  <c r="FK77" i="34"/>
  <c r="IP77" i="34" s="1"/>
  <c r="CK77" i="34"/>
  <c r="FP77" i="34" s="1"/>
  <c r="CP77" i="34"/>
  <c r="FU77" i="34" s="1"/>
  <c r="CU77" i="34"/>
  <c r="FZ77" i="34" s="1"/>
  <c r="DA77" i="34"/>
  <c r="GF77" i="34" s="1"/>
  <c r="DF77" i="34"/>
  <c r="GK77" i="34" s="1"/>
  <c r="DK77" i="34"/>
  <c r="GP77" i="34" s="1"/>
  <c r="DQ77" i="34"/>
  <c r="GV77" i="34" s="1"/>
  <c r="DV77" i="34"/>
  <c r="HA77" i="34" s="1"/>
  <c r="EA77" i="34"/>
  <c r="HF77" i="34" s="1"/>
  <c r="EG77" i="34"/>
  <c r="HL77" i="34" s="1"/>
  <c r="EL77" i="34"/>
  <c r="HQ77" i="34" s="1"/>
  <c r="EQ77" i="34"/>
  <c r="HV77" i="34" s="1"/>
  <c r="EW77" i="34"/>
  <c r="IB77" i="34" s="1"/>
  <c r="FB77" i="34"/>
  <c r="IG77" i="34" s="1"/>
  <c r="FG77" i="34"/>
  <c r="IL77" i="34" s="1"/>
  <c r="FM77" i="34"/>
  <c r="IR77" i="34" s="1"/>
  <c r="CL77" i="34"/>
  <c r="FQ77" i="34" s="1"/>
  <c r="CQ77" i="34"/>
  <c r="FV77" i="34" s="1"/>
  <c r="CW77" i="34"/>
  <c r="GB77" i="34" s="1"/>
  <c r="DB77" i="34"/>
  <c r="GG77" i="34" s="1"/>
  <c r="DG77" i="34"/>
  <c r="GL77" i="34" s="1"/>
  <c r="DM77" i="34"/>
  <c r="GR77" i="34" s="1"/>
  <c r="DR77" i="34"/>
  <c r="GW77" i="34" s="1"/>
  <c r="DW77" i="34"/>
  <c r="HB77" i="34" s="1"/>
  <c r="EC77" i="34"/>
  <c r="HH77" i="34" s="1"/>
  <c r="EH77" i="34"/>
  <c r="HM77" i="34" s="1"/>
  <c r="EM77" i="34"/>
  <c r="HR77" i="34" s="1"/>
  <c r="ES77" i="34"/>
  <c r="HX77" i="34" s="1"/>
  <c r="EX77" i="34"/>
  <c r="IC77" i="34" s="1"/>
  <c r="FC77" i="34"/>
  <c r="IH77" i="34" s="1"/>
  <c r="FI77" i="34"/>
  <c r="IN77" i="34" s="1"/>
  <c r="FN77" i="34"/>
  <c r="IS77" i="34" s="1"/>
  <c r="CM77" i="34"/>
  <c r="FR77" i="34" s="1"/>
  <c r="DI77" i="34"/>
  <c r="GN77" i="34" s="1"/>
  <c r="ED77" i="34"/>
  <c r="HI77" i="34" s="1"/>
  <c r="EY77" i="34"/>
  <c r="ID77" i="34" s="1"/>
  <c r="DC77" i="34"/>
  <c r="GH77" i="34" s="1"/>
  <c r="CS77" i="34"/>
  <c r="FX77" i="34" s="1"/>
  <c r="DN77" i="34"/>
  <c r="GS77" i="34" s="1"/>
  <c r="EI77" i="34"/>
  <c r="HN77" i="34" s="1"/>
  <c r="FE77" i="34"/>
  <c r="IJ77" i="34" s="1"/>
  <c r="DY77" i="34"/>
  <c r="HD77" i="34" s="1"/>
  <c r="CX77" i="34"/>
  <c r="GC77" i="34" s="1"/>
  <c r="DS77" i="34"/>
  <c r="GX77" i="34" s="1"/>
  <c r="EO77" i="34"/>
  <c r="HT77" i="34" s="1"/>
  <c r="FJ77" i="34"/>
  <c r="IO77" i="34" s="1"/>
  <c r="ET77" i="34"/>
  <c r="HY77" i="34" s="1"/>
  <c r="CJ73" i="34"/>
  <c r="FO73" i="34" s="1"/>
  <c r="CN73" i="34"/>
  <c r="FS73" i="34" s="1"/>
  <c r="CR73" i="34"/>
  <c r="FW73" i="34" s="1"/>
  <c r="CV73" i="34"/>
  <c r="GA73" i="34" s="1"/>
  <c r="CZ73" i="34"/>
  <c r="GE73" i="34" s="1"/>
  <c r="DD73" i="34"/>
  <c r="GI73" i="34" s="1"/>
  <c r="DH73" i="34"/>
  <c r="GM73" i="34" s="1"/>
  <c r="DL73" i="34"/>
  <c r="GQ73" i="34" s="1"/>
  <c r="DP73" i="34"/>
  <c r="GU73" i="34" s="1"/>
  <c r="DT73" i="34"/>
  <c r="GY73" i="34" s="1"/>
  <c r="DX73" i="34"/>
  <c r="HC73" i="34" s="1"/>
  <c r="EB73" i="34"/>
  <c r="HG73" i="34" s="1"/>
  <c r="EF73" i="34"/>
  <c r="HK73" i="34" s="1"/>
  <c r="EJ73" i="34"/>
  <c r="HO73" i="34" s="1"/>
  <c r="EN73" i="34"/>
  <c r="HS73" i="34" s="1"/>
  <c r="ER73" i="34"/>
  <c r="HW73" i="34" s="1"/>
  <c r="EV73" i="34"/>
  <c r="IA73" i="34" s="1"/>
  <c r="EZ73" i="34"/>
  <c r="IE73" i="34" s="1"/>
  <c r="FD73" i="34"/>
  <c r="II73" i="34" s="1"/>
  <c r="FH73" i="34"/>
  <c r="IM73" i="34" s="1"/>
  <c r="FL73" i="34"/>
  <c r="IQ73" i="34" s="1"/>
  <c r="CK73" i="34"/>
  <c r="FP73" i="34" s="1"/>
  <c r="CO73" i="34"/>
  <c r="FT73" i="34" s="1"/>
  <c r="CS73" i="34"/>
  <c r="FX73" i="34" s="1"/>
  <c r="CW73" i="34"/>
  <c r="GB73" i="34" s="1"/>
  <c r="DA73" i="34"/>
  <c r="GF73" i="34" s="1"/>
  <c r="DE73" i="34"/>
  <c r="GJ73" i="34" s="1"/>
  <c r="DI73" i="34"/>
  <c r="GN73" i="34" s="1"/>
  <c r="DM73" i="34"/>
  <c r="GR73" i="34" s="1"/>
  <c r="DQ73" i="34"/>
  <c r="GV73" i="34" s="1"/>
  <c r="DU73" i="34"/>
  <c r="GZ73" i="34" s="1"/>
  <c r="DY73" i="34"/>
  <c r="HD73" i="34" s="1"/>
  <c r="EC73" i="34"/>
  <c r="HH73" i="34" s="1"/>
  <c r="EG73" i="34"/>
  <c r="HL73" i="34" s="1"/>
  <c r="EK73" i="34"/>
  <c r="HP73" i="34" s="1"/>
  <c r="EO73" i="34"/>
  <c r="HT73" i="34" s="1"/>
  <c r="ES73" i="34"/>
  <c r="HX73" i="34" s="1"/>
  <c r="EW73" i="34"/>
  <c r="IB73" i="34" s="1"/>
  <c r="FA73" i="34"/>
  <c r="IF73" i="34" s="1"/>
  <c r="FE73" i="34"/>
  <c r="IJ73" i="34" s="1"/>
  <c r="FI73" i="34"/>
  <c r="IN73" i="34" s="1"/>
  <c r="FM73" i="34"/>
  <c r="IR73" i="34" s="1"/>
  <c r="CL73" i="34"/>
  <c r="FQ73" i="34" s="1"/>
  <c r="CP73" i="34"/>
  <c r="FU73" i="34" s="1"/>
  <c r="CT73" i="34"/>
  <c r="FY73" i="34" s="1"/>
  <c r="CX73" i="34"/>
  <c r="GC73" i="34" s="1"/>
  <c r="DB73" i="34"/>
  <c r="GG73" i="34" s="1"/>
  <c r="DF73" i="34"/>
  <c r="GK73" i="34" s="1"/>
  <c r="DJ73" i="34"/>
  <c r="GO73" i="34" s="1"/>
  <c r="DN73" i="34"/>
  <c r="GS73" i="34" s="1"/>
  <c r="DR73" i="34"/>
  <c r="GW73" i="34" s="1"/>
  <c r="DV73" i="34"/>
  <c r="HA73" i="34" s="1"/>
  <c r="DZ73" i="34"/>
  <c r="HE73" i="34" s="1"/>
  <c r="ED73" i="34"/>
  <c r="HI73" i="34" s="1"/>
  <c r="EH73" i="34"/>
  <c r="HM73" i="34" s="1"/>
  <c r="EL73" i="34"/>
  <c r="HQ73" i="34" s="1"/>
  <c r="EP73" i="34"/>
  <c r="HU73" i="34" s="1"/>
  <c r="ET73" i="34"/>
  <c r="HY73" i="34" s="1"/>
  <c r="EX73" i="34"/>
  <c r="IC73" i="34" s="1"/>
  <c r="FB73" i="34"/>
  <c r="IG73" i="34" s="1"/>
  <c r="FF73" i="34"/>
  <c r="IK73" i="34" s="1"/>
  <c r="FJ73" i="34"/>
  <c r="IO73" i="34" s="1"/>
  <c r="FN73" i="34"/>
  <c r="IS73" i="34" s="1"/>
  <c r="CU73" i="34"/>
  <c r="FZ73" i="34" s="1"/>
  <c r="DK73" i="34"/>
  <c r="GP73" i="34" s="1"/>
  <c r="EA73" i="34"/>
  <c r="HF73" i="34" s="1"/>
  <c r="EQ73" i="34"/>
  <c r="HV73" i="34" s="1"/>
  <c r="FG73" i="34"/>
  <c r="IL73" i="34" s="1"/>
  <c r="CY73" i="34"/>
  <c r="GD73" i="34" s="1"/>
  <c r="DO73" i="34"/>
  <c r="GT73" i="34" s="1"/>
  <c r="EE73" i="34"/>
  <c r="HJ73" i="34" s="1"/>
  <c r="EU73" i="34"/>
  <c r="HZ73" i="34" s="1"/>
  <c r="FK73" i="34"/>
  <c r="IP73" i="34" s="1"/>
  <c r="CM73" i="34"/>
  <c r="FR73" i="34" s="1"/>
  <c r="DC73" i="34"/>
  <c r="GH73" i="34" s="1"/>
  <c r="DS73" i="34"/>
  <c r="GX73" i="34" s="1"/>
  <c r="EI73" i="34"/>
  <c r="HN73" i="34" s="1"/>
  <c r="EY73" i="34"/>
  <c r="ID73" i="34" s="1"/>
  <c r="DW73" i="34"/>
  <c r="HB73" i="34" s="1"/>
  <c r="EM73" i="34"/>
  <c r="HR73" i="34" s="1"/>
  <c r="CQ73" i="34"/>
  <c r="FV73" i="34" s="1"/>
  <c r="FC73" i="34"/>
  <c r="IH73" i="34" s="1"/>
  <c r="DG73" i="34"/>
  <c r="GL73" i="34" s="1"/>
  <c r="CJ69" i="34"/>
  <c r="FO69" i="34" s="1"/>
  <c r="CN69" i="34"/>
  <c r="FS69" i="34" s="1"/>
  <c r="CR69" i="34"/>
  <c r="FW69" i="34" s="1"/>
  <c r="CV69" i="34"/>
  <c r="GA69" i="34" s="1"/>
  <c r="CZ69" i="34"/>
  <c r="GE69" i="34" s="1"/>
  <c r="DD69" i="34"/>
  <c r="GI69" i="34" s="1"/>
  <c r="DH69" i="34"/>
  <c r="GM69" i="34" s="1"/>
  <c r="DL69" i="34"/>
  <c r="GQ69" i="34" s="1"/>
  <c r="DP69" i="34"/>
  <c r="GU69" i="34" s="1"/>
  <c r="DT69" i="34"/>
  <c r="GY69" i="34" s="1"/>
  <c r="DX69" i="34"/>
  <c r="HC69" i="34" s="1"/>
  <c r="EB69" i="34"/>
  <c r="HG69" i="34" s="1"/>
  <c r="EF69" i="34"/>
  <c r="HK69" i="34" s="1"/>
  <c r="EJ69" i="34"/>
  <c r="HO69" i="34" s="1"/>
  <c r="EN69" i="34"/>
  <c r="HS69" i="34" s="1"/>
  <c r="ER69" i="34"/>
  <c r="HW69" i="34" s="1"/>
  <c r="EV69" i="34"/>
  <c r="IA69" i="34" s="1"/>
  <c r="EZ69" i="34"/>
  <c r="IE69" i="34" s="1"/>
  <c r="FD69" i="34"/>
  <c r="II69" i="34" s="1"/>
  <c r="FH69" i="34"/>
  <c r="IM69" i="34" s="1"/>
  <c r="FL69" i="34"/>
  <c r="IQ69" i="34" s="1"/>
  <c r="CK69" i="34"/>
  <c r="FP69" i="34" s="1"/>
  <c r="CO69" i="34"/>
  <c r="FT69" i="34" s="1"/>
  <c r="CS69" i="34"/>
  <c r="FX69" i="34" s="1"/>
  <c r="CW69" i="34"/>
  <c r="GB69" i="34" s="1"/>
  <c r="DA69" i="34"/>
  <c r="GF69" i="34" s="1"/>
  <c r="DE69" i="34"/>
  <c r="GJ69" i="34" s="1"/>
  <c r="DI69" i="34"/>
  <c r="GN69" i="34" s="1"/>
  <c r="DM69" i="34"/>
  <c r="GR69" i="34" s="1"/>
  <c r="DQ69" i="34"/>
  <c r="GV69" i="34" s="1"/>
  <c r="DU69" i="34"/>
  <c r="GZ69" i="34" s="1"/>
  <c r="DY69" i="34"/>
  <c r="HD69" i="34" s="1"/>
  <c r="EC69" i="34"/>
  <c r="HH69" i="34" s="1"/>
  <c r="EG69" i="34"/>
  <c r="HL69" i="34" s="1"/>
  <c r="EK69" i="34"/>
  <c r="HP69" i="34" s="1"/>
  <c r="EO69" i="34"/>
  <c r="HT69" i="34" s="1"/>
  <c r="ES69" i="34"/>
  <c r="HX69" i="34" s="1"/>
  <c r="EW69" i="34"/>
  <c r="IB69" i="34" s="1"/>
  <c r="FA69" i="34"/>
  <c r="IF69" i="34" s="1"/>
  <c r="FE69" i="34"/>
  <c r="IJ69" i="34" s="1"/>
  <c r="FI69" i="34"/>
  <c r="IN69" i="34" s="1"/>
  <c r="FM69" i="34"/>
  <c r="IR69" i="34" s="1"/>
  <c r="CL69" i="34"/>
  <c r="FQ69" i="34" s="1"/>
  <c r="CP69" i="34"/>
  <c r="FU69" i="34" s="1"/>
  <c r="CT69" i="34"/>
  <c r="FY69" i="34" s="1"/>
  <c r="CX69" i="34"/>
  <c r="GC69" i="34" s="1"/>
  <c r="DB69" i="34"/>
  <c r="GG69" i="34" s="1"/>
  <c r="DF69" i="34"/>
  <c r="GK69" i="34" s="1"/>
  <c r="DJ69" i="34"/>
  <c r="GO69" i="34" s="1"/>
  <c r="DN69" i="34"/>
  <c r="GS69" i="34" s="1"/>
  <c r="DR69" i="34"/>
  <c r="GW69" i="34" s="1"/>
  <c r="DV69" i="34"/>
  <c r="HA69" i="34" s="1"/>
  <c r="DZ69" i="34"/>
  <c r="HE69" i="34" s="1"/>
  <c r="ED69" i="34"/>
  <c r="HI69" i="34" s="1"/>
  <c r="EH69" i="34"/>
  <c r="HM69" i="34" s="1"/>
  <c r="EL69" i="34"/>
  <c r="HQ69" i="34" s="1"/>
  <c r="EP69" i="34"/>
  <c r="HU69" i="34" s="1"/>
  <c r="ET69" i="34"/>
  <c r="HY69" i="34" s="1"/>
  <c r="EX69" i="34"/>
  <c r="IC69" i="34" s="1"/>
  <c r="FB69" i="34"/>
  <c r="IG69" i="34" s="1"/>
  <c r="FF69" i="34"/>
  <c r="IK69" i="34" s="1"/>
  <c r="FJ69" i="34"/>
  <c r="IO69" i="34" s="1"/>
  <c r="FN69" i="34"/>
  <c r="IS69" i="34" s="1"/>
  <c r="CQ69" i="34"/>
  <c r="FV69" i="34" s="1"/>
  <c r="DG69" i="34"/>
  <c r="GL69" i="34" s="1"/>
  <c r="DW69" i="34"/>
  <c r="HB69" i="34" s="1"/>
  <c r="EM69" i="34"/>
  <c r="HR69" i="34" s="1"/>
  <c r="FC69" i="34"/>
  <c r="IH69" i="34" s="1"/>
  <c r="CU69" i="34"/>
  <c r="FZ69" i="34" s="1"/>
  <c r="DK69" i="34"/>
  <c r="GP69" i="34" s="1"/>
  <c r="EA69" i="34"/>
  <c r="HF69" i="34" s="1"/>
  <c r="EQ69" i="34"/>
  <c r="HV69" i="34" s="1"/>
  <c r="FG69" i="34"/>
  <c r="IL69" i="34" s="1"/>
  <c r="CY69" i="34"/>
  <c r="GD69" i="34" s="1"/>
  <c r="DO69" i="34"/>
  <c r="GT69" i="34" s="1"/>
  <c r="EE69" i="34"/>
  <c r="HJ69" i="34" s="1"/>
  <c r="EU69" i="34"/>
  <c r="HZ69" i="34" s="1"/>
  <c r="FK69" i="34"/>
  <c r="IP69" i="34" s="1"/>
  <c r="EI69" i="34"/>
  <c r="HN69" i="34" s="1"/>
  <c r="CM69" i="34"/>
  <c r="FR69" i="34" s="1"/>
  <c r="EY69" i="34"/>
  <c r="ID69" i="34" s="1"/>
  <c r="DS69" i="34"/>
  <c r="GX69" i="34" s="1"/>
  <c r="DC69" i="34"/>
  <c r="GH69" i="34" s="1"/>
  <c r="CJ65" i="34"/>
  <c r="FO65" i="34" s="1"/>
  <c r="CN65" i="34"/>
  <c r="FS65" i="34" s="1"/>
  <c r="CR65" i="34"/>
  <c r="FW65" i="34" s="1"/>
  <c r="CV65" i="34"/>
  <c r="GA65" i="34" s="1"/>
  <c r="CZ65" i="34"/>
  <c r="GE65" i="34" s="1"/>
  <c r="DD65" i="34"/>
  <c r="GI65" i="34" s="1"/>
  <c r="DH65" i="34"/>
  <c r="GM65" i="34" s="1"/>
  <c r="DL65" i="34"/>
  <c r="GQ65" i="34" s="1"/>
  <c r="DP65" i="34"/>
  <c r="GU65" i="34" s="1"/>
  <c r="DT65" i="34"/>
  <c r="GY65" i="34" s="1"/>
  <c r="DX65" i="34"/>
  <c r="HC65" i="34" s="1"/>
  <c r="EB65" i="34"/>
  <c r="HG65" i="34" s="1"/>
  <c r="EF65" i="34"/>
  <c r="HK65" i="34" s="1"/>
  <c r="EJ65" i="34"/>
  <c r="HO65" i="34" s="1"/>
  <c r="EN65" i="34"/>
  <c r="HS65" i="34" s="1"/>
  <c r="ER65" i="34"/>
  <c r="HW65" i="34" s="1"/>
  <c r="EV65" i="34"/>
  <c r="IA65" i="34" s="1"/>
  <c r="EZ65" i="34"/>
  <c r="IE65" i="34" s="1"/>
  <c r="FD65" i="34"/>
  <c r="II65" i="34" s="1"/>
  <c r="FH65" i="34"/>
  <c r="IM65" i="34" s="1"/>
  <c r="FL65" i="34"/>
  <c r="IQ65" i="34" s="1"/>
  <c r="CK65" i="34"/>
  <c r="FP65" i="34" s="1"/>
  <c r="CO65" i="34"/>
  <c r="FT65" i="34" s="1"/>
  <c r="CS65" i="34"/>
  <c r="FX65" i="34" s="1"/>
  <c r="CW65" i="34"/>
  <c r="GB65" i="34" s="1"/>
  <c r="DA65" i="34"/>
  <c r="GF65" i="34" s="1"/>
  <c r="DE65" i="34"/>
  <c r="GJ65" i="34" s="1"/>
  <c r="DI65" i="34"/>
  <c r="GN65" i="34" s="1"/>
  <c r="DM65" i="34"/>
  <c r="GR65" i="34" s="1"/>
  <c r="DQ65" i="34"/>
  <c r="GV65" i="34" s="1"/>
  <c r="DU65" i="34"/>
  <c r="GZ65" i="34" s="1"/>
  <c r="DY65" i="34"/>
  <c r="HD65" i="34" s="1"/>
  <c r="EC65" i="34"/>
  <c r="HH65" i="34" s="1"/>
  <c r="EG65" i="34"/>
  <c r="HL65" i="34" s="1"/>
  <c r="EK65" i="34"/>
  <c r="HP65" i="34" s="1"/>
  <c r="EO65" i="34"/>
  <c r="HT65" i="34" s="1"/>
  <c r="ES65" i="34"/>
  <c r="HX65" i="34" s="1"/>
  <c r="EW65" i="34"/>
  <c r="IB65" i="34" s="1"/>
  <c r="FA65" i="34"/>
  <c r="IF65" i="34" s="1"/>
  <c r="FE65" i="34"/>
  <c r="IJ65" i="34" s="1"/>
  <c r="FI65" i="34"/>
  <c r="IN65" i="34" s="1"/>
  <c r="FM65" i="34"/>
  <c r="IR65" i="34" s="1"/>
  <c r="CL65" i="34"/>
  <c r="FQ65" i="34" s="1"/>
  <c r="CP65" i="34"/>
  <c r="FU65" i="34" s="1"/>
  <c r="CT65" i="34"/>
  <c r="FY65" i="34" s="1"/>
  <c r="CX65" i="34"/>
  <c r="GC65" i="34" s="1"/>
  <c r="DB65" i="34"/>
  <c r="GG65" i="34" s="1"/>
  <c r="DF65" i="34"/>
  <c r="GK65" i="34" s="1"/>
  <c r="DJ65" i="34"/>
  <c r="GO65" i="34" s="1"/>
  <c r="DN65" i="34"/>
  <c r="GS65" i="34" s="1"/>
  <c r="DR65" i="34"/>
  <c r="GW65" i="34" s="1"/>
  <c r="DV65" i="34"/>
  <c r="HA65" i="34" s="1"/>
  <c r="DZ65" i="34"/>
  <c r="HE65" i="34" s="1"/>
  <c r="ED65" i="34"/>
  <c r="HI65" i="34" s="1"/>
  <c r="EH65" i="34"/>
  <c r="HM65" i="34" s="1"/>
  <c r="EL65" i="34"/>
  <c r="HQ65" i="34" s="1"/>
  <c r="EP65" i="34"/>
  <c r="HU65" i="34" s="1"/>
  <c r="ET65" i="34"/>
  <c r="HY65" i="34" s="1"/>
  <c r="EX65" i="34"/>
  <c r="IC65" i="34" s="1"/>
  <c r="FB65" i="34"/>
  <c r="IG65" i="34" s="1"/>
  <c r="FF65" i="34"/>
  <c r="IK65" i="34" s="1"/>
  <c r="FJ65" i="34"/>
  <c r="IO65" i="34" s="1"/>
  <c r="FN65" i="34"/>
  <c r="IS65" i="34" s="1"/>
  <c r="CM65" i="34"/>
  <c r="FR65" i="34" s="1"/>
  <c r="DC65" i="34"/>
  <c r="GH65" i="34" s="1"/>
  <c r="DS65" i="34"/>
  <c r="GX65" i="34" s="1"/>
  <c r="EI65" i="34"/>
  <c r="HN65" i="34" s="1"/>
  <c r="EY65" i="34"/>
  <c r="ID65" i="34" s="1"/>
  <c r="CQ65" i="34"/>
  <c r="FV65" i="34" s="1"/>
  <c r="DG65" i="34"/>
  <c r="GL65" i="34" s="1"/>
  <c r="DW65" i="34"/>
  <c r="HB65" i="34" s="1"/>
  <c r="EM65" i="34"/>
  <c r="HR65" i="34" s="1"/>
  <c r="FC65" i="34"/>
  <c r="IH65" i="34" s="1"/>
  <c r="CU65" i="34"/>
  <c r="FZ65" i="34" s="1"/>
  <c r="DK65" i="34"/>
  <c r="GP65" i="34" s="1"/>
  <c r="EA65" i="34"/>
  <c r="HF65" i="34" s="1"/>
  <c r="EQ65" i="34"/>
  <c r="HV65" i="34" s="1"/>
  <c r="FG65" i="34"/>
  <c r="IL65" i="34" s="1"/>
  <c r="EU65" i="34"/>
  <c r="HZ65" i="34" s="1"/>
  <c r="CY65" i="34"/>
  <c r="GD65" i="34" s="1"/>
  <c r="FK65" i="34"/>
  <c r="IP65" i="34" s="1"/>
  <c r="EE65" i="34"/>
  <c r="HJ65" i="34" s="1"/>
  <c r="DO65" i="34"/>
  <c r="GT65" i="34" s="1"/>
  <c r="CJ61" i="34"/>
  <c r="FO61" i="34" s="1"/>
  <c r="CN61" i="34"/>
  <c r="FS61" i="34" s="1"/>
  <c r="CR61" i="34"/>
  <c r="FW61" i="34" s="1"/>
  <c r="CV61" i="34"/>
  <c r="GA61" i="34" s="1"/>
  <c r="CZ61" i="34"/>
  <c r="GE61" i="34" s="1"/>
  <c r="DD61" i="34"/>
  <c r="GI61" i="34" s="1"/>
  <c r="DH61" i="34"/>
  <c r="GM61" i="34" s="1"/>
  <c r="DL61" i="34"/>
  <c r="GQ61" i="34" s="1"/>
  <c r="DP61" i="34"/>
  <c r="GU61" i="34" s="1"/>
  <c r="DT61" i="34"/>
  <c r="GY61" i="34" s="1"/>
  <c r="DX61" i="34"/>
  <c r="HC61" i="34" s="1"/>
  <c r="EB61" i="34"/>
  <c r="HG61" i="34" s="1"/>
  <c r="EF61" i="34"/>
  <c r="HK61" i="34" s="1"/>
  <c r="EJ61" i="34"/>
  <c r="HO61" i="34" s="1"/>
  <c r="EN61" i="34"/>
  <c r="HS61" i="34" s="1"/>
  <c r="ER61" i="34"/>
  <c r="HW61" i="34" s="1"/>
  <c r="EV61" i="34"/>
  <c r="IA61" i="34" s="1"/>
  <c r="EZ61" i="34"/>
  <c r="IE61" i="34" s="1"/>
  <c r="FD61" i="34"/>
  <c r="II61" i="34" s="1"/>
  <c r="FH61" i="34"/>
  <c r="IM61" i="34" s="1"/>
  <c r="FL61" i="34"/>
  <c r="IQ61" i="34" s="1"/>
  <c r="CK61" i="34"/>
  <c r="FP61" i="34" s="1"/>
  <c r="CO61" i="34"/>
  <c r="FT61" i="34" s="1"/>
  <c r="CS61" i="34"/>
  <c r="FX61" i="34" s="1"/>
  <c r="CW61" i="34"/>
  <c r="GB61" i="34" s="1"/>
  <c r="DA61" i="34"/>
  <c r="GF61" i="34" s="1"/>
  <c r="DE61" i="34"/>
  <c r="GJ61" i="34" s="1"/>
  <c r="DI61" i="34"/>
  <c r="GN61" i="34" s="1"/>
  <c r="DM61" i="34"/>
  <c r="GR61" i="34" s="1"/>
  <c r="DQ61" i="34"/>
  <c r="GV61" i="34" s="1"/>
  <c r="DU61" i="34"/>
  <c r="GZ61" i="34" s="1"/>
  <c r="DY61" i="34"/>
  <c r="HD61" i="34" s="1"/>
  <c r="EC61" i="34"/>
  <c r="HH61" i="34" s="1"/>
  <c r="EG61" i="34"/>
  <c r="HL61" i="34" s="1"/>
  <c r="EK61" i="34"/>
  <c r="HP61" i="34" s="1"/>
  <c r="EO61" i="34"/>
  <c r="HT61" i="34" s="1"/>
  <c r="ES61" i="34"/>
  <c r="HX61" i="34" s="1"/>
  <c r="EW61" i="34"/>
  <c r="IB61" i="34" s="1"/>
  <c r="FA61" i="34"/>
  <c r="IF61" i="34" s="1"/>
  <c r="FE61" i="34"/>
  <c r="IJ61" i="34" s="1"/>
  <c r="FI61" i="34"/>
  <c r="IN61" i="34" s="1"/>
  <c r="FM61" i="34"/>
  <c r="IR61" i="34" s="1"/>
  <c r="CL61" i="34"/>
  <c r="FQ61" i="34" s="1"/>
  <c r="CP61" i="34"/>
  <c r="FU61" i="34" s="1"/>
  <c r="CT61" i="34"/>
  <c r="FY61" i="34" s="1"/>
  <c r="CX61" i="34"/>
  <c r="GC61" i="34" s="1"/>
  <c r="DB61" i="34"/>
  <c r="GG61" i="34" s="1"/>
  <c r="DF61" i="34"/>
  <c r="GK61" i="34" s="1"/>
  <c r="DJ61" i="34"/>
  <c r="GO61" i="34" s="1"/>
  <c r="DN61" i="34"/>
  <c r="GS61" i="34" s="1"/>
  <c r="DR61" i="34"/>
  <c r="GW61" i="34" s="1"/>
  <c r="DV61" i="34"/>
  <c r="HA61" i="34" s="1"/>
  <c r="DZ61" i="34"/>
  <c r="HE61" i="34" s="1"/>
  <c r="ED61" i="34"/>
  <c r="HI61" i="34" s="1"/>
  <c r="EH61" i="34"/>
  <c r="HM61" i="34" s="1"/>
  <c r="EL61" i="34"/>
  <c r="HQ61" i="34" s="1"/>
  <c r="EP61" i="34"/>
  <c r="HU61" i="34" s="1"/>
  <c r="ET61" i="34"/>
  <c r="HY61" i="34" s="1"/>
  <c r="EX61" i="34"/>
  <c r="IC61" i="34" s="1"/>
  <c r="FB61" i="34"/>
  <c r="IG61" i="34" s="1"/>
  <c r="FF61" i="34"/>
  <c r="IK61" i="34" s="1"/>
  <c r="FJ61" i="34"/>
  <c r="IO61" i="34" s="1"/>
  <c r="FN61" i="34"/>
  <c r="IS61" i="34" s="1"/>
  <c r="CY61" i="34"/>
  <c r="GD61" i="34" s="1"/>
  <c r="DO61" i="34"/>
  <c r="GT61" i="34" s="1"/>
  <c r="EE61" i="34"/>
  <c r="HJ61" i="34" s="1"/>
  <c r="EU61" i="34"/>
  <c r="HZ61" i="34" s="1"/>
  <c r="FK61" i="34"/>
  <c r="IP61" i="34" s="1"/>
  <c r="CM61" i="34"/>
  <c r="FR61" i="34" s="1"/>
  <c r="DC61" i="34"/>
  <c r="GH61" i="34" s="1"/>
  <c r="DS61" i="34"/>
  <c r="GX61" i="34" s="1"/>
  <c r="EI61" i="34"/>
  <c r="HN61" i="34" s="1"/>
  <c r="EY61" i="34"/>
  <c r="ID61" i="34" s="1"/>
  <c r="CQ61" i="34"/>
  <c r="FV61" i="34" s="1"/>
  <c r="DG61" i="34"/>
  <c r="GL61" i="34" s="1"/>
  <c r="DW61" i="34"/>
  <c r="HB61" i="34" s="1"/>
  <c r="EM61" i="34"/>
  <c r="HR61" i="34" s="1"/>
  <c r="FC61" i="34"/>
  <c r="IH61" i="34" s="1"/>
  <c r="CU61" i="34"/>
  <c r="FZ61" i="34" s="1"/>
  <c r="FG61" i="34"/>
  <c r="IL61" i="34" s="1"/>
  <c r="DK61" i="34"/>
  <c r="GP61" i="34" s="1"/>
  <c r="EA61" i="34"/>
  <c r="HF61" i="34" s="1"/>
  <c r="EQ61" i="34"/>
  <c r="HV61" i="34" s="1"/>
  <c r="CJ57" i="34"/>
  <c r="FO57" i="34" s="1"/>
  <c r="CN57" i="34"/>
  <c r="FS57" i="34" s="1"/>
  <c r="CR57" i="34"/>
  <c r="FW57" i="34" s="1"/>
  <c r="CV57" i="34"/>
  <c r="GA57" i="34" s="1"/>
  <c r="CZ57" i="34"/>
  <c r="GE57" i="34" s="1"/>
  <c r="DD57" i="34"/>
  <c r="GI57" i="34" s="1"/>
  <c r="DH57" i="34"/>
  <c r="GM57" i="34" s="1"/>
  <c r="DL57" i="34"/>
  <c r="GQ57" i="34" s="1"/>
  <c r="DP57" i="34"/>
  <c r="GU57" i="34" s="1"/>
  <c r="DT57" i="34"/>
  <c r="GY57" i="34" s="1"/>
  <c r="DX57" i="34"/>
  <c r="HC57" i="34" s="1"/>
  <c r="EB57" i="34"/>
  <c r="HG57" i="34" s="1"/>
  <c r="EF57" i="34"/>
  <c r="HK57" i="34" s="1"/>
  <c r="EJ57" i="34"/>
  <c r="HO57" i="34" s="1"/>
  <c r="EN57" i="34"/>
  <c r="HS57" i="34" s="1"/>
  <c r="ER57" i="34"/>
  <c r="HW57" i="34" s="1"/>
  <c r="EV57" i="34"/>
  <c r="IA57" i="34" s="1"/>
  <c r="EZ57" i="34"/>
  <c r="IE57" i="34" s="1"/>
  <c r="FD57" i="34"/>
  <c r="II57" i="34" s="1"/>
  <c r="FH57" i="34"/>
  <c r="IM57" i="34" s="1"/>
  <c r="FL57" i="34"/>
  <c r="IQ57" i="34" s="1"/>
  <c r="CK57" i="34"/>
  <c r="FP57" i="34" s="1"/>
  <c r="CO57" i="34"/>
  <c r="FT57" i="34" s="1"/>
  <c r="CS57" i="34"/>
  <c r="FX57" i="34" s="1"/>
  <c r="CW57" i="34"/>
  <c r="GB57" i="34" s="1"/>
  <c r="DA57" i="34"/>
  <c r="GF57" i="34" s="1"/>
  <c r="DE57" i="34"/>
  <c r="GJ57" i="34" s="1"/>
  <c r="DI57" i="34"/>
  <c r="GN57" i="34" s="1"/>
  <c r="DM57" i="34"/>
  <c r="GR57" i="34" s="1"/>
  <c r="DQ57" i="34"/>
  <c r="GV57" i="34" s="1"/>
  <c r="DU57" i="34"/>
  <c r="GZ57" i="34" s="1"/>
  <c r="DY57" i="34"/>
  <c r="HD57" i="34" s="1"/>
  <c r="EC57" i="34"/>
  <c r="HH57" i="34" s="1"/>
  <c r="EG57" i="34"/>
  <c r="HL57" i="34" s="1"/>
  <c r="EK57" i="34"/>
  <c r="HP57" i="34" s="1"/>
  <c r="EO57" i="34"/>
  <c r="HT57" i="34" s="1"/>
  <c r="ES57" i="34"/>
  <c r="HX57" i="34" s="1"/>
  <c r="EW57" i="34"/>
  <c r="IB57" i="34" s="1"/>
  <c r="FA57" i="34"/>
  <c r="IF57" i="34" s="1"/>
  <c r="FE57" i="34"/>
  <c r="IJ57" i="34" s="1"/>
  <c r="FI57" i="34"/>
  <c r="IN57" i="34" s="1"/>
  <c r="FM57" i="34"/>
  <c r="IR57" i="34" s="1"/>
  <c r="CL57" i="34"/>
  <c r="FQ57" i="34" s="1"/>
  <c r="CP57" i="34"/>
  <c r="FU57" i="34" s="1"/>
  <c r="CT57" i="34"/>
  <c r="FY57" i="34" s="1"/>
  <c r="CX57" i="34"/>
  <c r="GC57" i="34" s="1"/>
  <c r="DB57" i="34"/>
  <c r="GG57" i="34" s="1"/>
  <c r="DF57" i="34"/>
  <c r="GK57" i="34" s="1"/>
  <c r="DJ57" i="34"/>
  <c r="GO57" i="34" s="1"/>
  <c r="DN57" i="34"/>
  <c r="GS57" i="34" s="1"/>
  <c r="DR57" i="34"/>
  <c r="GW57" i="34" s="1"/>
  <c r="DV57" i="34"/>
  <c r="HA57" i="34" s="1"/>
  <c r="DZ57" i="34"/>
  <c r="HE57" i="34" s="1"/>
  <c r="ED57" i="34"/>
  <c r="HI57" i="34" s="1"/>
  <c r="EH57" i="34"/>
  <c r="HM57" i="34" s="1"/>
  <c r="EL57" i="34"/>
  <c r="HQ57" i="34" s="1"/>
  <c r="EP57" i="34"/>
  <c r="HU57" i="34" s="1"/>
  <c r="ET57" i="34"/>
  <c r="HY57" i="34" s="1"/>
  <c r="EX57" i="34"/>
  <c r="IC57" i="34" s="1"/>
  <c r="FB57" i="34"/>
  <c r="IG57" i="34" s="1"/>
  <c r="FF57" i="34"/>
  <c r="IK57" i="34" s="1"/>
  <c r="FJ57" i="34"/>
  <c r="IO57" i="34" s="1"/>
  <c r="FN57" i="34"/>
  <c r="IS57" i="34" s="1"/>
  <c r="CU57" i="34"/>
  <c r="FZ57" i="34" s="1"/>
  <c r="DK57" i="34"/>
  <c r="GP57" i="34" s="1"/>
  <c r="EA57" i="34"/>
  <c r="HF57" i="34" s="1"/>
  <c r="EQ57" i="34"/>
  <c r="HV57" i="34" s="1"/>
  <c r="FG57" i="34"/>
  <c r="IL57" i="34" s="1"/>
  <c r="CY57" i="34"/>
  <c r="GD57" i="34" s="1"/>
  <c r="DO57" i="34"/>
  <c r="GT57" i="34" s="1"/>
  <c r="EE57" i="34"/>
  <c r="HJ57" i="34" s="1"/>
  <c r="EU57" i="34"/>
  <c r="HZ57" i="34" s="1"/>
  <c r="FK57" i="34"/>
  <c r="IP57" i="34" s="1"/>
  <c r="CM57" i="34"/>
  <c r="FR57" i="34" s="1"/>
  <c r="DC57" i="34"/>
  <c r="GH57" i="34" s="1"/>
  <c r="DS57" i="34"/>
  <c r="GX57" i="34" s="1"/>
  <c r="EI57" i="34"/>
  <c r="HN57" i="34" s="1"/>
  <c r="EY57" i="34"/>
  <c r="ID57" i="34" s="1"/>
  <c r="DG57" i="34"/>
  <c r="GL57" i="34" s="1"/>
  <c r="DW57" i="34"/>
  <c r="HB57" i="34" s="1"/>
  <c r="FC57" i="34"/>
  <c r="IH57" i="34" s="1"/>
  <c r="EM57" i="34"/>
  <c r="HR57" i="34" s="1"/>
  <c r="CQ57" i="34"/>
  <c r="FV57" i="34" s="1"/>
  <c r="CJ53" i="34"/>
  <c r="FO53" i="34" s="1"/>
  <c r="CN53" i="34"/>
  <c r="FS53" i="34" s="1"/>
  <c r="CR53" i="34"/>
  <c r="FW53" i="34" s="1"/>
  <c r="CV53" i="34"/>
  <c r="GA53" i="34" s="1"/>
  <c r="CZ53" i="34"/>
  <c r="GE53" i="34" s="1"/>
  <c r="DD53" i="34"/>
  <c r="GI53" i="34" s="1"/>
  <c r="DH53" i="34"/>
  <c r="GM53" i="34" s="1"/>
  <c r="DL53" i="34"/>
  <c r="GQ53" i="34" s="1"/>
  <c r="DP53" i="34"/>
  <c r="GU53" i="34" s="1"/>
  <c r="DT53" i="34"/>
  <c r="GY53" i="34" s="1"/>
  <c r="DX53" i="34"/>
  <c r="HC53" i="34" s="1"/>
  <c r="EB53" i="34"/>
  <c r="HG53" i="34" s="1"/>
  <c r="EF53" i="34"/>
  <c r="HK53" i="34" s="1"/>
  <c r="EJ53" i="34"/>
  <c r="HO53" i="34" s="1"/>
  <c r="EN53" i="34"/>
  <c r="HS53" i="34" s="1"/>
  <c r="ER53" i="34"/>
  <c r="HW53" i="34" s="1"/>
  <c r="EV53" i="34"/>
  <c r="IA53" i="34" s="1"/>
  <c r="EZ53" i="34"/>
  <c r="IE53" i="34" s="1"/>
  <c r="FD53" i="34"/>
  <c r="II53" i="34" s="1"/>
  <c r="FH53" i="34"/>
  <c r="IM53" i="34" s="1"/>
  <c r="FL53" i="34"/>
  <c r="IQ53" i="34" s="1"/>
  <c r="CK53" i="34"/>
  <c r="FP53" i="34" s="1"/>
  <c r="CO53" i="34"/>
  <c r="FT53" i="34" s="1"/>
  <c r="CS53" i="34"/>
  <c r="FX53" i="34" s="1"/>
  <c r="CW53" i="34"/>
  <c r="GB53" i="34" s="1"/>
  <c r="DA53" i="34"/>
  <c r="GF53" i="34" s="1"/>
  <c r="DE53" i="34"/>
  <c r="GJ53" i="34" s="1"/>
  <c r="DI53" i="34"/>
  <c r="GN53" i="34" s="1"/>
  <c r="DM53" i="34"/>
  <c r="GR53" i="34" s="1"/>
  <c r="DQ53" i="34"/>
  <c r="GV53" i="34" s="1"/>
  <c r="DU53" i="34"/>
  <c r="GZ53" i="34" s="1"/>
  <c r="DY53" i="34"/>
  <c r="HD53" i="34" s="1"/>
  <c r="EC53" i="34"/>
  <c r="HH53" i="34" s="1"/>
  <c r="EG53" i="34"/>
  <c r="HL53" i="34" s="1"/>
  <c r="EK53" i="34"/>
  <c r="HP53" i="34" s="1"/>
  <c r="EO53" i="34"/>
  <c r="HT53" i="34" s="1"/>
  <c r="ES53" i="34"/>
  <c r="HX53" i="34" s="1"/>
  <c r="EW53" i="34"/>
  <c r="IB53" i="34" s="1"/>
  <c r="FA53" i="34"/>
  <c r="IF53" i="34" s="1"/>
  <c r="FE53" i="34"/>
  <c r="IJ53" i="34" s="1"/>
  <c r="FI53" i="34"/>
  <c r="IN53" i="34" s="1"/>
  <c r="FM53" i="34"/>
  <c r="IR53" i="34" s="1"/>
  <c r="CL53" i="34"/>
  <c r="FQ53" i="34" s="1"/>
  <c r="CP53" i="34"/>
  <c r="FU53" i="34" s="1"/>
  <c r="CT53" i="34"/>
  <c r="FY53" i="34" s="1"/>
  <c r="CX53" i="34"/>
  <c r="GC53" i="34" s="1"/>
  <c r="DB53" i="34"/>
  <c r="GG53" i="34" s="1"/>
  <c r="DF53" i="34"/>
  <c r="GK53" i="34" s="1"/>
  <c r="DJ53" i="34"/>
  <c r="GO53" i="34" s="1"/>
  <c r="DN53" i="34"/>
  <c r="GS53" i="34" s="1"/>
  <c r="DR53" i="34"/>
  <c r="GW53" i="34" s="1"/>
  <c r="DV53" i="34"/>
  <c r="HA53" i="34" s="1"/>
  <c r="DZ53" i="34"/>
  <c r="HE53" i="34" s="1"/>
  <c r="ED53" i="34"/>
  <c r="HI53" i="34" s="1"/>
  <c r="EH53" i="34"/>
  <c r="HM53" i="34" s="1"/>
  <c r="EL53" i="34"/>
  <c r="HQ53" i="34" s="1"/>
  <c r="EP53" i="34"/>
  <c r="HU53" i="34" s="1"/>
  <c r="ET53" i="34"/>
  <c r="HY53" i="34" s="1"/>
  <c r="EX53" i="34"/>
  <c r="IC53" i="34" s="1"/>
  <c r="FB53" i="34"/>
  <c r="IG53" i="34" s="1"/>
  <c r="FF53" i="34"/>
  <c r="IK53" i="34" s="1"/>
  <c r="FJ53" i="34"/>
  <c r="IO53" i="34" s="1"/>
  <c r="FN53" i="34"/>
  <c r="IS53" i="34" s="1"/>
  <c r="CQ53" i="34"/>
  <c r="FV53" i="34" s="1"/>
  <c r="DG53" i="34"/>
  <c r="GL53" i="34" s="1"/>
  <c r="DW53" i="34"/>
  <c r="HB53" i="34" s="1"/>
  <c r="EM53" i="34"/>
  <c r="HR53" i="34" s="1"/>
  <c r="FC53" i="34"/>
  <c r="IH53" i="34" s="1"/>
  <c r="CU53" i="34"/>
  <c r="FZ53" i="34" s="1"/>
  <c r="DK53" i="34"/>
  <c r="GP53" i="34" s="1"/>
  <c r="EA53" i="34"/>
  <c r="HF53" i="34" s="1"/>
  <c r="EQ53" i="34"/>
  <c r="HV53" i="34" s="1"/>
  <c r="FG53" i="34"/>
  <c r="IL53" i="34" s="1"/>
  <c r="CY53" i="34"/>
  <c r="GD53" i="34" s="1"/>
  <c r="DO53" i="34"/>
  <c r="GT53" i="34" s="1"/>
  <c r="EE53" i="34"/>
  <c r="HJ53" i="34" s="1"/>
  <c r="EU53" i="34"/>
  <c r="HZ53" i="34" s="1"/>
  <c r="FK53" i="34"/>
  <c r="IP53" i="34" s="1"/>
  <c r="DS53" i="34"/>
  <c r="GX53" i="34" s="1"/>
  <c r="EI53" i="34"/>
  <c r="HN53" i="34" s="1"/>
  <c r="DC53" i="34"/>
  <c r="GH53" i="34" s="1"/>
  <c r="CM53" i="34"/>
  <c r="FR53" i="34" s="1"/>
  <c r="EY53" i="34"/>
  <c r="ID53" i="34" s="1"/>
  <c r="CJ49" i="34"/>
  <c r="FO49" i="34" s="1"/>
  <c r="CN49" i="34"/>
  <c r="FS49" i="34" s="1"/>
  <c r="CR49" i="34"/>
  <c r="FW49" i="34" s="1"/>
  <c r="CV49" i="34"/>
  <c r="GA49" i="34" s="1"/>
  <c r="CZ49" i="34"/>
  <c r="GE49" i="34" s="1"/>
  <c r="DD49" i="34"/>
  <c r="GI49" i="34" s="1"/>
  <c r="DH49" i="34"/>
  <c r="GM49" i="34" s="1"/>
  <c r="DL49" i="34"/>
  <c r="GQ49" i="34" s="1"/>
  <c r="DP49" i="34"/>
  <c r="GU49" i="34" s="1"/>
  <c r="DT49" i="34"/>
  <c r="GY49" i="34" s="1"/>
  <c r="DX49" i="34"/>
  <c r="HC49" i="34" s="1"/>
  <c r="EB49" i="34"/>
  <c r="HG49" i="34" s="1"/>
  <c r="EF49" i="34"/>
  <c r="HK49" i="34" s="1"/>
  <c r="EJ49" i="34"/>
  <c r="HO49" i="34" s="1"/>
  <c r="EN49" i="34"/>
  <c r="HS49" i="34" s="1"/>
  <c r="ER49" i="34"/>
  <c r="HW49" i="34" s="1"/>
  <c r="EV49" i="34"/>
  <c r="IA49" i="34" s="1"/>
  <c r="EZ49" i="34"/>
  <c r="IE49" i="34" s="1"/>
  <c r="FD49" i="34"/>
  <c r="II49" i="34" s="1"/>
  <c r="FH49" i="34"/>
  <c r="IM49" i="34" s="1"/>
  <c r="FL49" i="34"/>
  <c r="IQ49" i="34" s="1"/>
  <c r="CK49" i="34"/>
  <c r="FP49" i="34" s="1"/>
  <c r="CO49" i="34"/>
  <c r="FT49" i="34" s="1"/>
  <c r="CS49" i="34"/>
  <c r="FX49" i="34" s="1"/>
  <c r="CW49" i="34"/>
  <c r="GB49" i="34" s="1"/>
  <c r="DA49" i="34"/>
  <c r="GF49" i="34" s="1"/>
  <c r="DE49" i="34"/>
  <c r="GJ49" i="34" s="1"/>
  <c r="DI49" i="34"/>
  <c r="GN49" i="34" s="1"/>
  <c r="DM49" i="34"/>
  <c r="GR49" i="34" s="1"/>
  <c r="DQ49" i="34"/>
  <c r="GV49" i="34" s="1"/>
  <c r="DU49" i="34"/>
  <c r="GZ49" i="34" s="1"/>
  <c r="DY49" i="34"/>
  <c r="HD49" i="34" s="1"/>
  <c r="EC49" i="34"/>
  <c r="HH49" i="34" s="1"/>
  <c r="EG49" i="34"/>
  <c r="HL49" i="34" s="1"/>
  <c r="EK49" i="34"/>
  <c r="HP49" i="34" s="1"/>
  <c r="EO49" i="34"/>
  <c r="HT49" i="34" s="1"/>
  <c r="ES49" i="34"/>
  <c r="HX49" i="34" s="1"/>
  <c r="EW49" i="34"/>
  <c r="IB49" i="34" s="1"/>
  <c r="FA49" i="34"/>
  <c r="IF49" i="34" s="1"/>
  <c r="FE49" i="34"/>
  <c r="IJ49" i="34" s="1"/>
  <c r="FI49" i="34"/>
  <c r="IN49" i="34" s="1"/>
  <c r="FM49" i="34"/>
  <c r="IR49" i="34" s="1"/>
  <c r="CL49" i="34"/>
  <c r="FQ49" i="34" s="1"/>
  <c r="CP49" i="34"/>
  <c r="FU49" i="34" s="1"/>
  <c r="CT49" i="34"/>
  <c r="FY49" i="34" s="1"/>
  <c r="CX49" i="34"/>
  <c r="GC49" i="34" s="1"/>
  <c r="DB49" i="34"/>
  <c r="GG49" i="34" s="1"/>
  <c r="DF49" i="34"/>
  <c r="GK49" i="34" s="1"/>
  <c r="DJ49" i="34"/>
  <c r="GO49" i="34" s="1"/>
  <c r="DN49" i="34"/>
  <c r="GS49" i="34" s="1"/>
  <c r="DR49" i="34"/>
  <c r="GW49" i="34" s="1"/>
  <c r="DV49" i="34"/>
  <c r="HA49" i="34" s="1"/>
  <c r="DZ49" i="34"/>
  <c r="HE49" i="34" s="1"/>
  <c r="ED49" i="34"/>
  <c r="HI49" i="34" s="1"/>
  <c r="EH49" i="34"/>
  <c r="HM49" i="34" s="1"/>
  <c r="EL49" i="34"/>
  <c r="HQ49" i="34" s="1"/>
  <c r="EP49" i="34"/>
  <c r="HU49" i="34" s="1"/>
  <c r="ET49" i="34"/>
  <c r="HY49" i="34" s="1"/>
  <c r="EX49" i="34"/>
  <c r="IC49" i="34" s="1"/>
  <c r="FB49" i="34"/>
  <c r="IG49" i="34" s="1"/>
  <c r="FF49" i="34"/>
  <c r="IK49" i="34" s="1"/>
  <c r="FJ49" i="34"/>
  <c r="IO49" i="34" s="1"/>
  <c r="FN49" i="34"/>
  <c r="IS49" i="34" s="1"/>
  <c r="CM49" i="34"/>
  <c r="FR49" i="34" s="1"/>
  <c r="DC49" i="34"/>
  <c r="GH49" i="34" s="1"/>
  <c r="DS49" i="34"/>
  <c r="GX49" i="34" s="1"/>
  <c r="EI49" i="34"/>
  <c r="HN49" i="34" s="1"/>
  <c r="EY49" i="34"/>
  <c r="ID49" i="34" s="1"/>
  <c r="CQ49" i="34"/>
  <c r="FV49" i="34" s="1"/>
  <c r="DG49" i="34"/>
  <c r="GL49" i="34" s="1"/>
  <c r="DW49" i="34"/>
  <c r="HB49" i="34" s="1"/>
  <c r="EM49" i="34"/>
  <c r="HR49" i="34" s="1"/>
  <c r="FC49" i="34"/>
  <c r="IH49" i="34" s="1"/>
  <c r="CU49" i="34"/>
  <c r="FZ49" i="34" s="1"/>
  <c r="DK49" i="34"/>
  <c r="GP49" i="34" s="1"/>
  <c r="EA49" i="34"/>
  <c r="HF49" i="34" s="1"/>
  <c r="EQ49" i="34"/>
  <c r="HV49" i="34" s="1"/>
  <c r="FG49" i="34"/>
  <c r="IL49" i="34" s="1"/>
  <c r="EE49" i="34"/>
  <c r="HJ49" i="34" s="1"/>
  <c r="EU49" i="34"/>
  <c r="HZ49" i="34" s="1"/>
  <c r="CY49" i="34"/>
  <c r="GD49" i="34" s="1"/>
  <c r="FK49" i="34"/>
  <c r="IP49" i="34" s="1"/>
  <c r="DO49" i="34"/>
  <c r="GT49" i="34" s="1"/>
  <c r="CJ45" i="34"/>
  <c r="FO45" i="34" s="1"/>
  <c r="CN45" i="34"/>
  <c r="FS45" i="34" s="1"/>
  <c r="CR45" i="34"/>
  <c r="FW45" i="34" s="1"/>
  <c r="CV45" i="34"/>
  <c r="GA45" i="34" s="1"/>
  <c r="CZ45" i="34"/>
  <c r="GE45" i="34" s="1"/>
  <c r="DD45" i="34"/>
  <c r="GI45" i="34" s="1"/>
  <c r="DH45" i="34"/>
  <c r="GM45" i="34" s="1"/>
  <c r="DL45" i="34"/>
  <c r="GQ45" i="34" s="1"/>
  <c r="DP45" i="34"/>
  <c r="GU45" i="34" s="1"/>
  <c r="DT45" i="34"/>
  <c r="GY45" i="34" s="1"/>
  <c r="DX45" i="34"/>
  <c r="HC45" i="34" s="1"/>
  <c r="EB45" i="34"/>
  <c r="HG45" i="34" s="1"/>
  <c r="EF45" i="34"/>
  <c r="HK45" i="34" s="1"/>
  <c r="EJ45" i="34"/>
  <c r="HO45" i="34" s="1"/>
  <c r="EN45" i="34"/>
  <c r="HS45" i="34" s="1"/>
  <c r="ER45" i="34"/>
  <c r="HW45" i="34" s="1"/>
  <c r="EV45" i="34"/>
  <c r="IA45" i="34" s="1"/>
  <c r="EZ45" i="34"/>
  <c r="IE45" i="34" s="1"/>
  <c r="FD45" i="34"/>
  <c r="II45" i="34" s="1"/>
  <c r="FH45" i="34"/>
  <c r="IM45" i="34" s="1"/>
  <c r="FL45" i="34"/>
  <c r="IQ45" i="34" s="1"/>
  <c r="CK45" i="34"/>
  <c r="FP45" i="34" s="1"/>
  <c r="CO45" i="34"/>
  <c r="FT45" i="34" s="1"/>
  <c r="CS45" i="34"/>
  <c r="FX45" i="34" s="1"/>
  <c r="CW45" i="34"/>
  <c r="GB45" i="34" s="1"/>
  <c r="DA45" i="34"/>
  <c r="GF45" i="34" s="1"/>
  <c r="DE45" i="34"/>
  <c r="GJ45" i="34" s="1"/>
  <c r="DI45" i="34"/>
  <c r="GN45" i="34" s="1"/>
  <c r="DM45" i="34"/>
  <c r="GR45" i="34" s="1"/>
  <c r="DQ45" i="34"/>
  <c r="GV45" i="34" s="1"/>
  <c r="DU45" i="34"/>
  <c r="GZ45" i="34" s="1"/>
  <c r="DY45" i="34"/>
  <c r="HD45" i="34" s="1"/>
  <c r="EC45" i="34"/>
  <c r="HH45" i="34" s="1"/>
  <c r="EG45" i="34"/>
  <c r="HL45" i="34" s="1"/>
  <c r="EK45" i="34"/>
  <c r="HP45" i="34" s="1"/>
  <c r="EO45" i="34"/>
  <c r="HT45" i="34" s="1"/>
  <c r="ES45" i="34"/>
  <c r="HX45" i="34" s="1"/>
  <c r="EW45" i="34"/>
  <c r="IB45" i="34" s="1"/>
  <c r="FA45" i="34"/>
  <c r="IF45" i="34" s="1"/>
  <c r="FE45" i="34"/>
  <c r="IJ45" i="34" s="1"/>
  <c r="FI45" i="34"/>
  <c r="IN45" i="34" s="1"/>
  <c r="FM45" i="34"/>
  <c r="IR45" i="34" s="1"/>
  <c r="CL45" i="34"/>
  <c r="FQ45" i="34" s="1"/>
  <c r="CP45" i="34"/>
  <c r="FU45" i="34" s="1"/>
  <c r="CT45" i="34"/>
  <c r="FY45" i="34" s="1"/>
  <c r="CX45" i="34"/>
  <c r="GC45" i="34" s="1"/>
  <c r="DB45" i="34"/>
  <c r="GG45" i="34" s="1"/>
  <c r="DF45" i="34"/>
  <c r="GK45" i="34" s="1"/>
  <c r="DJ45" i="34"/>
  <c r="GO45" i="34" s="1"/>
  <c r="DN45" i="34"/>
  <c r="GS45" i="34" s="1"/>
  <c r="DR45" i="34"/>
  <c r="GW45" i="34" s="1"/>
  <c r="DV45" i="34"/>
  <c r="HA45" i="34" s="1"/>
  <c r="DZ45" i="34"/>
  <c r="HE45" i="34" s="1"/>
  <c r="ED45" i="34"/>
  <c r="HI45" i="34" s="1"/>
  <c r="EH45" i="34"/>
  <c r="HM45" i="34" s="1"/>
  <c r="EL45" i="34"/>
  <c r="HQ45" i="34" s="1"/>
  <c r="EP45" i="34"/>
  <c r="HU45" i="34" s="1"/>
  <c r="ET45" i="34"/>
  <c r="HY45" i="34" s="1"/>
  <c r="EX45" i="34"/>
  <c r="IC45" i="34" s="1"/>
  <c r="FB45" i="34"/>
  <c r="IG45" i="34" s="1"/>
  <c r="FF45" i="34"/>
  <c r="IK45" i="34" s="1"/>
  <c r="FJ45" i="34"/>
  <c r="IO45" i="34" s="1"/>
  <c r="FN45" i="34"/>
  <c r="IS45" i="34" s="1"/>
  <c r="CY45" i="34"/>
  <c r="GD45" i="34" s="1"/>
  <c r="DO45" i="34"/>
  <c r="GT45" i="34" s="1"/>
  <c r="EE45" i="34"/>
  <c r="HJ45" i="34" s="1"/>
  <c r="EU45" i="34"/>
  <c r="HZ45" i="34" s="1"/>
  <c r="FK45" i="34"/>
  <c r="IP45" i="34" s="1"/>
  <c r="CM45" i="34"/>
  <c r="FR45" i="34" s="1"/>
  <c r="DC45" i="34"/>
  <c r="GH45" i="34" s="1"/>
  <c r="DS45" i="34"/>
  <c r="GX45" i="34" s="1"/>
  <c r="EI45" i="34"/>
  <c r="HN45" i="34" s="1"/>
  <c r="EY45" i="34"/>
  <c r="ID45" i="34" s="1"/>
  <c r="CQ45" i="34"/>
  <c r="FV45" i="34" s="1"/>
  <c r="DG45" i="34"/>
  <c r="GL45" i="34" s="1"/>
  <c r="DW45" i="34"/>
  <c r="HB45" i="34" s="1"/>
  <c r="EM45" i="34"/>
  <c r="HR45" i="34" s="1"/>
  <c r="FC45" i="34"/>
  <c r="IH45" i="34" s="1"/>
  <c r="EQ45" i="34"/>
  <c r="HV45" i="34" s="1"/>
  <c r="EA45" i="34"/>
  <c r="HF45" i="34" s="1"/>
  <c r="CU45" i="34"/>
  <c r="FZ45" i="34" s="1"/>
  <c r="FG45" i="34"/>
  <c r="IL45" i="34" s="1"/>
  <c r="DK45" i="34"/>
  <c r="GP45" i="34" s="1"/>
  <c r="CJ41" i="34"/>
  <c r="FO41" i="34" s="1"/>
  <c r="CN41" i="34"/>
  <c r="FS41" i="34" s="1"/>
  <c r="CR41" i="34"/>
  <c r="FW41" i="34" s="1"/>
  <c r="CV41" i="34"/>
  <c r="GA41" i="34" s="1"/>
  <c r="CZ41" i="34"/>
  <c r="GE41" i="34" s="1"/>
  <c r="DD41" i="34"/>
  <c r="GI41" i="34" s="1"/>
  <c r="DH41" i="34"/>
  <c r="GM41" i="34" s="1"/>
  <c r="DL41" i="34"/>
  <c r="GQ41" i="34" s="1"/>
  <c r="DP41" i="34"/>
  <c r="GU41" i="34" s="1"/>
  <c r="DT41" i="34"/>
  <c r="GY41" i="34" s="1"/>
  <c r="DX41" i="34"/>
  <c r="HC41" i="34" s="1"/>
  <c r="EB41" i="34"/>
  <c r="HG41" i="34" s="1"/>
  <c r="EF41" i="34"/>
  <c r="HK41" i="34" s="1"/>
  <c r="EJ41" i="34"/>
  <c r="HO41" i="34" s="1"/>
  <c r="EN41" i="34"/>
  <c r="HS41" i="34" s="1"/>
  <c r="ER41" i="34"/>
  <c r="HW41" i="34" s="1"/>
  <c r="EV41" i="34"/>
  <c r="IA41" i="34" s="1"/>
  <c r="EZ41" i="34"/>
  <c r="IE41" i="34" s="1"/>
  <c r="FD41" i="34"/>
  <c r="II41" i="34" s="1"/>
  <c r="FH41" i="34"/>
  <c r="IM41" i="34" s="1"/>
  <c r="FL41" i="34"/>
  <c r="IQ41" i="34" s="1"/>
  <c r="CK41" i="34"/>
  <c r="FP41" i="34" s="1"/>
  <c r="CO41" i="34"/>
  <c r="FT41" i="34" s="1"/>
  <c r="CS41" i="34"/>
  <c r="FX41" i="34" s="1"/>
  <c r="CW41" i="34"/>
  <c r="GB41" i="34" s="1"/>
  <c r="DA41" i="34"/>
  <c r="GF41" i="34" s="1"/>
  <c r="DE41" i="34"/>
  <c r="GJ41" i="34" s="1"/>
  <c r="DI41" i="34"/>
  <c r="GN41" i="34" s="1"/>
  <c r="DM41" i="34"/>
  <c r="GR41" i="34" s="1"/>
  <c r="DQ41" i="34"/>
  <c r="GV41" i="34" s="1"/>
  <c r="DU41" i="34"/>
  <c r="GZ41" i="34" s="1"/>
  <c r="DY41" i="34"/>
  <c r="HD41" i="34" s="1"/>
  <c r="EC41" i="34"/>
  <c r="HH41" i="34" s="1"/>
  <c r="EG41" i="34"/>
  <c r="HL41" i="34" s="1"/>
  <c r="EK41" i="34"/>
  <c r="HP41" i="34" s="1"/>
  <c r="EO41" i="34"/>
  <c r="HT41" i="34" s="1"/>
  <c r="ES41" i="34"/>
  <c r="HX41" i="34" s="1"/>
  <c r="EW41" i="34"/>
  <c r="IB41" i="34" s="1"/>
  <c r="FA41" i="34"/>
  <c r="IF41" i="34" s="1"/>
  <c r="FE41" i="34"/>
  <c r="IJ41" i="34" s="1"/>
  <c r="FI41" i="34"/>
  <c r="IN41" i="34" s="1"/>
  <c r="FM41" i="34"/>
  <c r="IR41" i="34" s="1"/>
  <c r="CL41" i="34"/>
  <c r="FQ41" i="34" s="1"/>
  <c r="CP41" i="34"/>
  <c r="FU41" i="34" s="1"/>
  <c r="CT41" i="34"/>
  <c r="FY41" i="34" s="1"/>
  <c r="CX41" i="34"/>
  <c r="GC41" i="34" s="1"/>
  <c r="DB41" i="34"/>
  <c r="GG41" i="34" s="1"/>
  <c r="DF41" i="34"/>
  <c r="GK41" i="34" s="1"/>
  <c r="DJ41" i="34"/>
  <c r="GO41" i="34" s="1"/>
  <c r="DN41" i="34"/>
  <c r="GS41" i="34" s="1"/>
  <c r="DR41" i="34"/>
  <c r="GW41" i="34" s="1"/>
  <c r="DV41" i="34"/>
  <c r="HA41" i="34" s="1"/>
  <c r="DZ41" i="34"/>
  <c r="HE41" i="34" s="1"/>
  <c r="ED41" i="34"/>
  <c r="HI41" i="34" s="1"/>
  <c r="EH41" i="34"/>
  <c r="HM41" i="34" s="1"/>
  <c r="EL41" i="34"/>
  <c r="HQ41" i="34" s="1"/>
  <c r="EP41" i="34"/>
  <c r="HU41" i="34" s="1"/>
  <c r="ET41" i="34"/>
  <c r="HY41" i="34" s="1"/>
  <c r="EX41" i="34"/>
  <c r="IC41" i="34" s="1"/>
  <c r="FB41" i="34"/>
  <c r="IG41" i="34" s="1"/>
  <c r="FF41" i="34"/>
  <c r="IK41" i="34" s="1"/>
  <c r="FJ41" i="34"/>
  <c r="IO41" i="34" s="1"/>
  <c r="FN41" i="34"/>
  <c r="IS41" i="34" s="1"/>
  <c r="CU41" i="34"/>
  <c r="FZ41" i="34" s="1"/>
  <c r="DK41" i="34"/>
  <c r="GP41" i="34" s="1"/>
  <c r="EA41" i="34"/>
  <c r="HF41" i="34" s="1"/>
  <c r="EQ41" i="34"/>
  <c r="HV41" i="34" s="1"/>
  <c r="FG41" i="34"/>
  <c r="IL41" i="34" s="1"/>
  <c r="CY41" i="34"/>
  <c r="GD41" i="34" s="1"/>
  <c r="DO41" i="34"/>
  <c r="GT41" i="34" s="1"/>
  <c r="EE41" i="34"/>
  <c r="HJ41" i="34" s="1"/>
  <c r="EU41" i="34"/>
  <c r="HZ41" i="34" s="1"/>
  <c r="FK41" i="34"/>
  <c r="IP41" i="34" s="1"/>
  <c r="CM41" i="34"/>
  <c r="FR41" i="34" s="1"/>
  <c r="DC41" i="34"/>
  <c r="GH41" i="34" s="1"/>
  <c r="DS41" i="34"/>
  <c r="GX41" i="34" s="1"/>
  <c r="EI41" i="34"/>
  <c r="HN41" i="34" s="1"/>
  <c r="EY41" i="34"/>
  <c r="ID41" i="34" s="1"/>
  <c r="CQ41" i="34"/>
  <c r="FV41" i="34" s="1"/>
  <c r="FC41" i="34"/>
  <c r="IH41" i="34" s="1"/>
  <c r="DG41" i="34"/>
  <c r="GL41" i="34" s="1"/>
  <c r="DW41" i="34"/>
  <c r="HB41" i="34" s="1"/>
  <c r="EM41" i="34"/>
  <c r="HR41" i="34" s="1"/>
  <c r="CJ37" i="34"/>
  <c r="FO37" i="34" s="1"/>
  <c r="CN37" i="34"/>
  <c r="FS37" i="34" s="1"/>
  <c r="CR37" i="34"/>
  <c r="FW37" i="34" s="1"/>
  <c r="CV37" i="34"/>
  <c r="GA37" i="34" s="1"/>
  <c r="CZ37" i="34"/>
  <c r="GE37" i="34" s="1"/>
  <c r="DD37" i="34"/>
  <c r="GI37" i="34" s="1"/>
  <c r="DH37" i="34"/>
  <c r="GM37" i="34" s="1"/>
  <c r="DL37" i="34"/>
  <c r="GQ37" i="34" s="1"/>
  <c r="DP37" i="34"/>
  <c r="GU37" i="34" s="1"/>
  <c r="DT37" i="34"/>
  <c r="GY37" i="34" s="1"/>
  <c r="DX37" i="34"/>
  <c r="HC37" i="34" s="1"/>
  <c r="EB37" i="34"/>
  <c r="HG37" i="34" s="1"/>
  <c r="EF37" i="34"/>
  <c r="HK37" i="34" s="1"/>
  <c r="EJ37" i="34"/>
  <c r="HO37" i="34" s="1"/>
  <c r="EN37" i="34"/>
  <c r="HS37" i="34" s="1"/>
  <c r="ER37" i="34"/>
  <c r="HW37" i="34" s="1"/>
  <c r="EV37" i="34"/>
  <c r="IA37" i="34" s="1"/>
  <c r="EZ37" i="34"/>
  <c r="IE37" i="34" s="1"/>
  <c r="FD37" i="34"/>
  <c r="II37" i="34" s="1"/>
  <c r="FH37" i="34"/>
  <c r="IM37" i="34" s="1"/>
  <c r="FL37" i="34"/>
  <c r="IQ37" i="34" s="1"/>
  <c r="CK37" i="34"/>
  <c r="FP37" i="34" s="1"/>
  <c r="CO37" i="34"/>
  <c r="FT37" i="34" s="1"/>
  <c r="CS37" i="34"/>
  <c r="FX37" i="34" s="1"/>
  <c r="CW37" i="34"/>
  <c r="GB37" i="34" s="1"/>
  <c r="DA37" i="34"/>
  <c r="GF37" i="34" s="1"/>
  <c r="DE37" i="34"/>
  <c r="GJ37" i="34" s="1"/>
  <c r="DI37" i="34"/>
  <c r="GN37" i="34" s="1"/>
  <c r="DM37" i="34"/>
  <c r="GR37" i="34" s="1"/>
  <c r="DQ37" i="34"/>
  <c r="GV37" i="34" s="1"/>
  <c r="DU37" i="34"/>
  <c r="GZ37" i="34" s="1"/>
  <c r="DY37" i="34"/>
  <c r="HD37" i="34" s="1"/>
  <c r="EC37" i="34"/>
  <c r="HH37" i="34" s="1"/>
  <c r="EG37" i="34"/>
  <c r="HL37" i="34" s="1"/>
  <c r="EK37" i="34"/>
  <c r="HP37" i="34" s="1"/>
  <c r="EO37" i="34"/>
  <c r="HT37" i="34" s="1"/>
  <c r="ES37" i="34"/>
  <c r="HX37" i="34" s="1"/>
  <c r="EW37" i="34"/>
  <c r="IB37" i="34" s="1"/>
  <c r="FA37" i="34"/>
  <c r="IF37" i="34" s="1"/>
  <c r="FE37" i="34"/>
  <c r="IJ37" i="34" s="1"/>
  <c r="FI37" i="34"/>
  <c r="IN37" i="34" s="1"/>
  <c r="FM37" i="34"/>
  <c r="IR37" i="34" s="1"/>
  <c r="CL37" i="34"/>
  <c r="FQ37" i="34" s="1"/>
  <c r="CP37" i="34"/>
  <c r="FU37" i="34" s="1"/>
  <c r="CT37" i="34"/>
  <c r="FY37" i="34" s="1"/>
  <c r="CX37" i="34"/>
  <c r="GC37" i="34" s="1"/>
  <c r="DB37" i="34"/>
  <c r="GG37" i="34" s="1"/>
  <c r="DF37" i="34"/>
  <c r="GK37" i="34" s="1"/>
  <c r="DJ37" i="34"/>
  <c r="GO37" i="34" s="1"/>
  <c r="DN37" i="34"/>
  <c r="GS37" i="34" s="1"/>
  <c r="DR37" i="34"/>
  <c r="GW37" i="34" s="1"/>
  <c r="DV37" i="34"/>
  <c r="HA37" i="34" s="1"/>
  <c r="DZ37" i="34"/>
  <c r="HE37" i="34" s="1"/>
  <c r="ED37" i="34"/>
  <c r="HI37" i="34" s="1"/>
  <c r="EH37" i="34"/>
  <c r="HM37" i="34" s="1"/>
  <c r="EL37" i="34"/>
  <c r="HQ37" i="34" s="1"/>
  <c r="EP37" i="34"/>
  <c r="HU37" i="34" s="1"/>
  <c r="ET37" i="34"/>
  <c r="HY37" i="34" s="1"/>
  <c r="EX37" i="34"/>
  <c r="IC37" i="34" s="1"/>
  <c r="FB37" i="34"/>
  <c r="IG37" i="34" s="1"/>
  <c r="FF37" i="34"/>
  <c r="IK37" i="34" s="1"/>
  <c r="FJ37" i="34"/>
  <c r="IO37" i="34" s="1"/>
  <c r="FN37" i="34"/>
  <c r="IS37" i="34" s="1"/>
  <c r="CQ37" i="34"/>
  <c r="FV37" i="34" s="1"/>
  <c r="DG37" i="34"/>
  <c r="GL37" i="34" s="1"/>
  <c r="DW37" i="34"/>
  <c r="HB37" i="34" s="1"/>
  <c r="EM37" i="34"/>
  <c r="HR37" i="34" s="1"/>
  <c r="FC37" i="34"/>
  <c r="IH37" i="34" s="1"/>
  <c r="CU37" i="34"/>
  <c r="FZ37" i="34" s="1"/>
  <c r="DK37" i="34"/>
  <c r="GP37" i="34" s="1"/>
  <c r="EA37" i="34"/>
  <c r="HF37" i="34" s="1"/>
  <c r="EQ37" i="34"/>
  <c r="HV37" i="34" s="1"/>
  <c r="FG37" i="34"/>
  <c r="IL37" i="34" s="1"/>
  <c r="CY37" i="34"/>
  <c r="GD37" i="34" s="1"/>
  <c r="DO37" i="34"/>
  <c r="GT37" i="34" s="1"/>
  <c r="EE37" i="34"/>
  <c r="HJ37" i="34" s="1"/>
  <c r="EU37" i="34"/>
  <c r="HZ37" i="34" s="1"/>
  <c r="FK37" i="34"/>
  <c r="IP37" i="34" s="1"/>
  <c r="DC37" i="34"/>
  <c r="GH37" i="34" s="1"/>
  <c r="EY37" i="34"/>
  <c r="ID37" i="34" s="1"/>
  <c r="DS37" i="34"/>
  <c r="GX37" i="34" s="1"/>
  <c r="EI37" i="34"/>
  <c r="HN37" i="34" s="1"/>
  <c r="CM37" i="34"/>
  <c r="FR37" i="34" s="1"/>
  <c r="CJ33" i="34"/>
  <c r="FO33" i="34" s="1"/>
  <c r="CN33" i="34"/>
  <c r="FS33" i="34" s="1"/>
  <c r="CR33" i="34"/>
  <c r="FW33" i="34" s="1"/>
  <c r="CV33" i="34"/>
  <c r="GA33" i="34" s="1"/>
  <c r="CZ33" i="34"/>
  <c r="GE33" i="34" s="1"/>
  <c r="DD33" i="34"/>
  <c r="GI33" i="34" s="1"/>
  <c r="DH33" i="34"/>
  <c r="GM33" i="34" s="1"/>
  <c r="DL33" i="34"/>
  <c r="GQ33" i="34" s="1"/>
  <c r="DP33" i="34"/>
  <c r="GU33" i="34" s="1"/>
  <c r="DT33" i="34"/>
  <c r="GY33" i="34" s="1"/>
  <c r="DX33" i="34"/>
  <c r="HC33" i="34" s="1"/>
  <c r="EB33" i="34"/>
  <c r="HG33" i="34" s="1"/>
  <c r="EF33" i="34"/>
  <c r="HK33" i="34" s="1"/>
  <c r="EJ33" i="34"/>
  <c r="HO33" i="34" s="1"/>
  <c r="EN33" i="34"/>
  <c r="HS33" i="34" s="1"/>
  <c r="ER33" i="34"/>
  <c r="HW33" i="34" s="1"/>
  <c r="EV33" i="34"/>
  <c r="IA33" i="34" s="1"/>
  <c r="EZ33" i="34"/>
  <c r="IE33" i="34" s="1"/>
  <c r="FD33" i="34"/>
  <c r="II33" i="34" s="1"/>
  <c r="FH33" i="34"/>
  <c r="IM33" i="34" s="1"/>
  <c r="FL33" i="34"/>
  <c r="IQ33" i="34" s="1"/>
  <c r="CK33" i="34"/>
  <c r="FP33" i="34" s="1"/>
  <c r="CO33" i="34"/>
  <c r="FT33" i="34" s="1"/>
  <c r="CS33" i="34"/>
  <c r="FX33" i="34" s="1"/>
  <c r="CW33" i="34"/>
  <c r="GB33" i="34" s="1"/>
  <c r="DA33" i="34"/>
  <c r="GF33" i="34" s="1"/>
  <c r="DE33" i="34"/>
  <c r="GJ33" i="34" s="1"/>
  <c r="DI33" i="34"/>
  <c r="GN33" i="34" s="1"/>
  <c r="DM33" i="34"/>
  <c r="GR33" i="34" s="1"/>
  <c r="DQ33" i="34"/>
  <c r="GV33" i="34" s="1"/>
  <c r="DU33" i="34"/>
  <c r="GZ33" i="34" s="1"/>
  <c r="DY33" i="34"/>
  <c r="HD33" i="34" s="1"/>
  <c r="EC33" i="34"/>
  <c r="HH33" i="34" s="1"/>
  <c r="EG33" i="34"/>
  <c r="HL33" i="34" s="1"/>
  <c r="EK33" i="34"/>
  <c r="HP33" i="34" s="1"/>
  <c r="EO33" i="34"/>
  <c r="HT33" i="34" s="1"/>
  <c r="ES33" i="34"/>
  <c r="HX33" i="34" s="1"/>
  <c r="EW33" i="34"/>
  <c r="IB33" i="34" s="1"/>
  <c r="FA33" i="34"/>
  <c r="IF33" i="34" s="1"/>
  <c r="FE33" i="34"/>
  <c r="IJ33" i="34" s="1"/>
  <c r="FI33" i="34"/>
  <c r="IN33" i="34" s="1"/>
  <c r="FM33" i="34"/>
  <c r="IR33" i="34" s="1"/>
  <c r="CL33" i="34"/>
  <c r="FQ33" i="34" s="1"/>
  <c r="CP33" i="34"/>
  <c r="FU33" i="34" s="1"/>
  <c r="CT33" i="34"/>
  <c r="FY33" i="34" s="1"/>
  <c r="CX33" i="34"/>
  <c r="GC33" i="34" s="1"/>
  <c r="DB33" i="34"/>
  <c r="GG33" i="34" s="1"/>
  <c r="DF33" i="34"/>
  <c r="GK33" i="34" s="1"/>
  <c r="DJ33" i="34"/>
  <c r="GO33" i="34" s="1"/>
  <c r="DN33" i="34"/>
  <c r="GS33" i="34" s="1"/>
  <c r="DR33" i="34"/>
  <c r="GW33" i="34" s="1"/>
  <c r="DV33" i="34"/>
  <c r="HA33" i="34" s="1"/>
  <c r="DZ33" i="34"/>
  <c r="HE33" i="34" s="1"/>
  <c r="ED33" i="34"/>
  <c r="HI33" i="34" s="1"/>
  <c r="EH33" i="34"/>
  <c r="HM33" i="34" s="1"/>
  <c r="EL33" i="34"/>
  <c r="HQ33" i="34" s="1"/>
  <c r="EP33" i="34"/>
  <c r="HU33" i="34" s="1"/>
  <c r="ET33" i="34"/>
  <c r="HY33" i="34" s="1"/>
  <c r="EX33" i="34"/>
  <c r="IC33" i="34" s="1"/>
  <c r="FB33" i="34"/>
  <c r="IG33" i="34" s="1"/>
  <c r="FF33" i="34"/>
  <c r="IK33" i="34" s="1"/>
  <c r="FJ33" i="34"/>
  <c r="IO33" i="34" s="1"/>
  <c r="FN33" i="34"/>
  <c r="IS33" i="34" s="1"/>
  <c r="CM33" i="34"/>
  <c r="FR33" i="34" s="1"/>
  <c r="DC33" i="34"/>
  <c r="GH33" i="34" s="1"/>
  <c r="DS33" i="34"/>
  <c r="GX33" i="34" s="1"/>
  <c r="EI33" i="34"/>
  <c r="HN33" i="34" s="1"/>
  <c r="EY33" i="34"/>
  <c r="ID33" i="34" s="1"/>
  <c r="CQ33" i="34"/>
  <c r="FV33" i="34" s="1"/>
  <c r="DG33" i="34"/>
  <c r="GL33" i="34" s="1"/>
  <c r="DW33" i="34"/>
  <c r="HB33" i="34" s="1"/>
  <c r="EM33" i="34"/>
  <c r="HR33" i="34" s="1"/>
  <c r="FC33" i="34"/>
  <c r="IH33" i="34" s="1"/>
  <c r="CU33" i="34"/>
  <c r="FZ33" i="34" s="1"/>
  <c r="DK33" i="34"/>
  <c r="GP33" i="34" s="1"/>
  <c r="EA33" i="34"/>
  <c r="HF33" i="34" s="1"/>
  <c r="EQ33" i="34"/>
  <c r="HV33" i="34" s="1"/>
  <c r="FG33" i="34"/>
  <c r="IL33" i="34" s="1"/>
  <c r="DO33" i="34"/>
  <c r="GT33" i="34" s="1"/>
  <c r="FK33" i="34"/>
  <c r="IP33" i="34" s="1"/>
  <c r="EE33" i="34"/>
  <c r="HJ33" i="34" s="1"/>
  <c r="CY33" i="34"/>
  <c r="GD33" i="34" s="1"/>
  <c r="EU33" i="34"/>
  <c r="HZ33" i="34" s="1"/>
  <c r="CJ29" i="34"/>
  <c r="FO29" i="34" s="1"/>
  <c r="CN29" i="34"/>
  <c r="FS29" i="34" s="1"/>
  <c r="CR29" i="34"/>
  <c r="FW29" i="34" s="1"/>
  <c r="CV29" i="34"/>
  <c r="GA29" i="34" s="1"/>
  <c r="CZ29" i="34"/>
  <c r="GE29" i="34" s="1"/>
  <c r="DD29" i="34"/>
  <c r="GI29" i="34" s="1"/>
  <c r="DH29" i="34"/>
  <c r="GM29" i="34" s="1"/>
  <c r="DL29" i="34"/>
  <c r="GQ29" i="34" s="1"/>
  <c r="DP29" i="34"/>
  <c r="GU29" i="34" s="1"/>
  <c r="DT29" i="34"/>
  <c r="GY29" i="34" s="1"/>
  <c r="DX29" i="34"/>
  <c r="HC29" i="34" s="1"/>
  <c r="EB29" i="34"/>
  <c r="HG29" i="34" s="1"/>
  <c r="EF29" i="34"/>
  <c r="HK29" i="34" s="1"/>
  <c r="EJ29" i="34"/>
  <c r="HO29" i="34" s="1"/>
  <c r="EN29" i="34"/>
  <c r="HS29" i="34" s="1"/>
  <c r="ER29" i="34"/>
  <c r="HW29" i="34" s="1"/>
  <c r="EV29" i="34"/>
  <c r="IA29" i="34" s="1"/>
  <c r="EZ29" i="34"/>
  <c r="IE29" i="34" s="1"/>
  <c r="FD29" i="34"/>
  <c r="II29" i="34" s="1"/>
  <c r="FH29" i="34"/>
  <c r="IM29" i="34" s="1"/>
  <c r="FL29" i="34"/>
  <c r="IQ29" i="34" s="1"/>
  <c r="CK29" i="34"/>
  <c r="FP29" i="34" s="1"/>
  <c r="CO29" i="34"/>
  <c r="FT29" i="34" s="1"/>
  <c r="CS29" i="34"/>
  <c r="FX29" i="34" s="1"/>
  <c r="CW29" i="34"/>
  <c r="GB29" i="34" s="1"/>
  <c r="DA29" i="34"/>
  <c r="GF29" i="34" s="1"/>
  <c r="DE29" i="34"/>
  <c r="GJ29" i="34" s="1"/>
  <c r="DI29" i="34"/>
  <c r="GN29" i="34" s="1"/>
  <c r="DM29" i="34"/>
  <c r="GR29" i="34" s="1"/>
  <c r="DQ29" i="34"/>
  <c r="GV29" i="34" s="1"/>
  <c r="DU29" i="34"/>
  <c r="GZ29" i="34" s="1"/>
  <c r="DY29" i="34"/>
  <c r="HD29" i="34" s="1"/>
  <c r="EC29" i="34"/>
  <c r="HH29" i="34" s="1"/>
  <c r="EG29" i="34"/>
  <c r="HL29" i="34" s="1"/>
  <c r="EK29" i="34"/>
  <c r="HP29" i="34" s="1"/>
  <c r="EO29" i="34"/>
  <c r="HT29" i="34" s="1"/>
  <c r="ES29" i="34"/>
  <c r="HX29" i="34" s="1"/>
  <c r="EW29" i="34"/>
  <c r="IB29" i="34" s="1"/>
  <c r="FA29" i="34"/>
  <c r="IF29" i="34" s="1"/>
  <c r="FE29" i="34"/>
  <c r="IJ29" i="34" s="1"/>
  <c r="FI29" i="34"/>
  <c r="IN29" i="34" s="1"/>
  <c r="FM29" i="34"/>
  <c r="IR29" i="34" s="1"/>
  <c r="CL29" i="34"/>
  <c r="FQ29" i="34" s="1"/>
  <c r="CP29" i="34"/>
  <c r="FU29" i="34" s="1"/>
  <c r="CT29" i="34"/>
  <c r="FY29" i="34" s="1"/>
  <c r="CX29" i="34"/>
  <c r="GC29" i="34" s="1"/>
  <c r="DB29" i="34"/>
  <c r="GG29" i="34" s="1"/>
  <c r="DF29" i="34"/>
  <c r="GK29" i="34" s="1"/>
  <c r="DJ29" i="34"/>
  <c r="GO29" i="34" s="1"/>
  <c r="DN29" i="34"/>
  <c r="GS29" i="34" s="1"/>
  <c r="DR29" i="34"/>
  <c r="GW29" i="34" s="1"/>
  <c r="DV29" i="34"/>
  <c r="HA29" i="34" s="1"/>
  <c r="DZ29" i="34"/>
  <c r="HE29" i="34" s="1"/>
  <c r="ED29" i="34"/>
  <c r="HI29" i="34" s="1"/>
  <c r="EH29" i="34"/>
  <c r="HM29" i="34" s="1"/>
  <c r="EL29" i="34"/>
  <c r="HQ29" i="34" s="1"/>
  <c r="EP29" i="34"/>
  <c r="HU29" i="34" s="1"/>
  <c r="ET29" i="34"/>
  <c r="HY29" i="34" s="1"/>
  <c r="EX29" i="34"/>
  <c r="IC29" i="34" s="1"/>
  <c r="FB29" i="34"/>
  <c r="IG29" i="34" s="1"/>
  <c r="FF29" i="34"/>
  <c r="IK29" i="34" s="1"/>
  <c r="FJ29" i="34"/>
  <c r="IO29" i="34" s="1"/>
  <c r="FN29" i="34"/>
  <c r="IS29" i="34" s="1"/>
  <c r="CY29" i="34"/>
  <c r="GD29" i="34" s="1"/>
  <c r="DO29" i="34"/>
  <c r="GT29" i="34" s="1"/>
  <c r="EE29" i="34"/>
  <c r="HJ29" i="34" s="1"/>
  <c r="EU29" i="34"/>
  <c r="HZ29" i="34" s="1"/>
  <c r="FK29" i="34"/>
  <c r="IP29" i="34" s="1"/>
  <c r="CM29" i="34"/>
  <c r="FR29" i="34" s="1"/>
  <c r="DC29" i="34"/>
  <c r="GH29" i="34" s="1"/>
  <c r="DS29" i="34"/>
  <c r="GX29" i="34" s="1"/>
  <c r="EI29" i="34"/>
  <c r="HN29" i="34" s="1"/>
  <c r="EY29" i="34"/>
  <c r="ID29" i="34" s="1"/>
  <c r="CQ29" i="34"/>
  <c r="FV29" i="34" s="1"/>
  <c r="DG29" i="34"/>
  <c r="GL29" i="34" s="1"/>
  <c r="DW29" i="34"/>
  <c r="HB29" i="34" s="1"/>
  <c r="EM29" i="34"/>
  <c r="HR29" i="34" s="1"/>
  <c r="FC29" i="34"/>
  <c r="IH29" i="34" s="1"/>
  <c r="EA29" i="34"/>
  <c r="HF29" i="34" s="1"/>
  <c r="EQ29" i="34"/>
  <c r="HV29" i="34" s="1"/>
  <c r="CU29" i="34"/>
  <c r="FZ29" i="34" s="1"/>
  <c r="FG29" i="34"/>
  <c r="IL29" i="34" s="1"/>
  <c r="DK29" i="34"/>
  <c r="GP29" i="34" s="1"/>
  <c r="CJ25" i="34"/>
  <c r="FO25" i="34" s="1"/>
  <c r="CN25" i="34"/>
  <c r="FS25" i="34" s="1"/>
  <c r="CR25" i="34"/>
  <c r="FW25" i="34" s="1"/>
  <c r="CV25" i="34"/>
  <c r="GA25" i="34" s="1"/>
  <c r="CZ25" i="34"/>
  <c r="GE25" i="34" s="1"/>
  <c r="DD25" i="34"/>
  <c r="GI25" i="34" s="1"/>
  <c r="DH25" i="34"/>
  <c r="GM25" i="34" s="1"/>
  <c r="DL25" i="34"/>
  <c r="GQ25" i="34" s="1"/>
  <c r="DP25" i="34"/>
  <c r="GU25" i="34" s="1"/>
  <c r="DT25" i="34"/>
  <c r="GY25" i="34" s="1"/>
  <c r="DX25" i="34"/>
  <c r="HC25" i="34" s="1"/>
  <c r="EB25" i="34"/>
  <c r="HG25" i="34" s="1"/>
  <c r="EF25" i="34"/>
  <c r="HK25" i="34" s="1"/>
  <c r="EJ25" i="34"/>
  <c r="HO25" i="34" s="1"/>
  <c r="EN25" i="34"/>
  <c r="HS25" i="34" s="1"/>
  <c r="ER25" i="34"/>
  <c r="HW25" i="34" s="1"/>
  <c r="EV25" i="34"/>
  <c r="IA25" i="34" s="1"/>
  <c r="EZ25" i="34"/>
  <c r="IE25" i="34" s="1"/>
  <c r="FD25" i="34"/>
  <c r="II25" i="34" s="1"/>
  <c r="FH25" i="34"/>
  <c r="IM25" i="34" s="1"/>
  <c r="FL25" i="34"/>
  <c r="IQ25" i="34" s="1"/>
  <c r="CK25" i="34"/>
  <c r="FP25" i="34" s="1"/>
  <c r="CO25" i="34"/>
  <c r="FT25" i="34" s="1"/>
  <c r="CS25" i="34"/>
  <c r="FX25" i="34" s="1"/>
  <c r="CW25" i="34"/>
  <c r="GB25" i="34" s="1"/>
  <c r="DA25" i="34"/>
  <c r="GF25" i="34" s="1"/>
  <c r="DE25" i="34"/>
  <c r="GJ25" i="34" s="1"/>
  <c r="DI25" i="34"/>
  <c r="GN25" i="34" s="1"/>
  <c r="DM25" i="34"/>
  <c r="GR25" i="34" s="1"/>
  <c r="DQ25" i="34"/>
  <c r="GV25" i="34" s="1"/>
  <c r="DU25" i="34"/>
  <c r="GZ25" i="34" s="1"/>
  <c r="DY25" i="34"/>
  <c r="HD25" i="34" s="1"/>
  <c r="EC25" i="34"/>
  <c r="HH25" i="34" s="1"/>
  <c r="EG25" i="34"/>
  <c r="HL25" i="34" s="1"/>
  <c r="EK25" i="34"/>
  <c r="HP25" i="34" s="1"/>
  <c r="EO25" i="34"/>
  <c r="HT25" i="34" s="1"/>
  <c r="ES25" i="34"/>
  <c r="HX25" i="34" s="1"/>
  <c r="EW25" i="34"/>
  <c r="IB25" i="34" s="1"/>
  <c r="FA25" i="34"/>
  <c r="IF25" i="34" s="1"/>
  <c r="FE25" i="34"/>
  <c r="IJ25" i="34" s="1"/>
  <c r="FI25" i="34"/>
  <c r="IN25" i="34" s="1"/>
  <c r="FM25" i="34"/>
  <c r="IR25" i="34" s="1"/>
  <c r="CL25" i="34"/>
  <c r="FQ25" i="34" s="1"/>
  <c r="CP25" i="34"/>
  <c r="FU25" i="34" s="1"/>
  <c r="CT25" i="34"/>
  <c r="FY25" i="34" s="1"/>
  <c r="CX25" i="34"/>
  <c r="GC25" i="34" s="1"/>
  <c r="DB25" i="34"/>
  <c r="GG25" i="34" s="1"/>
  <c r="DF25" i="34"/>
  <c r="GK25" i="34" s="1"/>
  <c r="DJ25" i="34"/>
  <c r="GO25" i="34" s="1"/>
  <c r="DN25" i="34"/>
  <c r="GS25" i="34" s="1"/>
  <c r="DR25" i="34"/>
  <c r="GW25" i="34" s="1"/>
  <c r="DV25" i="34"/>
  <c r="HA25" i="34" s="1"/>
  <c r="DZ25" i="34"/>
  <c r="HE25" i="34" s="1"/>
  <c r="ED25" i="34"/>
  <c r="HI25" i="34" s="1"/>
  <c r="EH25" i="34"/>
  <c r="HM25" i="34" s="1"/>
  <c r="EL25" i="34"/>
  <c r="HQ25" i="34" s="1"/>
  <c r="EP25" i="34"/>
  <c r="HU25" i="34" s="1"/>
  <c r="ET25" i="34"/>
  <c r="HY25" i="34" s="1"/>
  <c r="EX25" i="34"/>
  <c r="IC25" i="34" s="1"/>
  <c r="FB25" i="34"/>
  <c r="IG25" i="34" s="1"/>
  <c r="FF25" i="34"/>
  <c r="IK25" i="34" s="1"/>
  <c r="FJ25" i="34"/>
  <c r="IO25" i="34" s="1"/>
  <c r="FN25" i="34"/>
  <c r="IS25" i="34" s="1"/>
  <c r="CU25" i="34"/>
  <c r="FZ25" i="34" s="1"/>
  <c r="DK25" i="34"/>
  <c r="GP25" i="34" s="1"/>
  <c r="EA25" i="34"/>
  <c r="HF25" i="34" s="1"/>
  <c r="EQ25" i="34"/>
  <c r="HV25" i="34" s="1"/>
  <c r="FG25" i="34"/>
  <c r="IL25" i="34" s="1"/>
  <c r="CY25" i="34"/>
  <c r="GD25" i="34" s="1"/>
  <c r="DO25" i="34"/>
  <c r="GT25" i="34" s="1"/>
  <c r="EE25" i="34"/>
  <c r="HJ25" i="34" s="1"/>
  <c r="EU25" i="34"/>
  <c r="HZ25" i="34" s="1"/>
  <c r="FK25" i="34"/>
  <c r="IP25" i="34" s="1"/>
  <c r="CM25" i="34"/>
  <c r="FR25" i="34" s="1"/>
  <c r="DC25" i="34"/>
  <c r="GH25" i="34" s="1"/>
  <c r="DS25" i="34"/>
  <c r="GX25" i="34" s="1"/>
  <c r="EI25" i="34"/>
  <c r="HN25" i="34" s="1"/>
  <c r="EY25" i="34"/>
  <c r="ID25" i="34" s="1"/>
  <c r="EM25" i="34"/>
  <c r="HR25" i="34" s="1"/>
  <c r="CQ25" i="34"/>
  <c r="FV25" i="34" s="1"/>
  <c r="FC25" i="34"/>
  <c r="IH25" i="34" s="1"/>
  <c r="DG25" i="34"/>
  <c r="GL25" i="34" s="1"/>
  <c r="DW25" i="34"/>
  <c r="HB25" i="34" s="1"/>
  <c r="CJ21" i="34"/>
  <c r="FO21" i="34" s="1"/>
  <c r="CN21" i="34"/>
  <c r="FS21" i="34" s="1"/>
  <c r="CR21" i="34"/>
  <c r="FW21" i="34" s="1"/>
  <c r="CV21" i="34"/>
  <c r="GA21" i="34" s="1"/>
  <c r="CZ21" i="34"/>
  <c r="GE21" i="34" s="1"/>
  <c r="DD21" i="34"/>
  <c r="GI21" i="34" s="1"/>
  <c r="DH21" i="34"/>
  <c r="GM21" i="34" s="1"/>
  <c r="DL21" i="34"/>
  <c r="GQ21" i="34" s="1"/>
  <c r="DP21" i="34"/>
  <c r="GU21" i="34" s="1"/>
  <c r="DT21" i="34"/>
  <c r="GY21" i="34" s="1"/>
  <c r="DX21" i="34"/>
  <c r="HC21" i="34" s="1"/>
  <c r="EB21" i="34"/>
  <c r="HG21" i="34" s="1"/>
  <c r="EF21" i="34"/>
  <c r="HK21" i="34" s="1"/>
  <c r="EJ21" i="34"/>
  <c r="HO21" i="34" s="1"/>
  <c r="EN21" i="34"/>
  <c r="HS21" i="34" s="1"/>
  <c r="ER21" i="34"/>
  <c r="HW21" i="34" s="1"/>
  <c r="EV21" i="34"/>
  <c r="IA21" i="34" s="1"/>
  <c r="EZ21" i="34"/>
  <c r="IE21" i="34" s="1"/>
  <c r="FD21" i="34"/>
  <c r="II21" i="34" s="1"/>
  <c r="FH21" i="34"/>
  <c r="IM21" i="34" s="1"/>
  <c r="FL21" i="34"/>
  <c r="IQ21" i="34" s="1"/>
  <c r="CK21" i="34"/>
  <c r="FP21" i="34" s="1"/>
  <c r="CO21" i="34"/>
  <c r="FT21" i="34" s="1"/>
  <c r="CS21" i="34"/>
  <c r="FX21" i="34" s="1"/>
  <c r="CW21" i="34"/>
  <c r="GB21" i="34" s="1"/>
  <c r="DA21" i="34"/>
  <c r="GF21" i="34" s="1"/>
  <c r="DE21" i="34"/>
  <c r="GJ21" i="34" s="1"/>
  <c r="DI21" i="34"/>
  <c r="GN21" i="34" s="1"/>
  <c r="DM21" i="34"/>
  <c r="GR21" i="34" s="1"/>
  <c r="DQ21" i="34"/>
  <c r="GV21" i="34" s="1"/>
  <c r="DU21" i="34"/>
  <c r="GZ21" i="34" s="1"/>
  <c r="DY21" i="34"/>
  <c r="HD21" i="34" s="1"/>
  <c r="EC21" i="34"/>
  <c r="HH21" i="34" s="1"/>
  <c r="EG21" i="34"/>
  <c r="HL21" i="34" s="1"/>
  <c r="EK21" i="34"/>
  <c r="HP21" i="34" s="1"/>
  <c r="EO21" i="34"/>
  <c r="HT21" i="34" s="1"/>
  <c r="ES21" i="34"/>
  <c r="HX21" i="34" s="1"/>
  <c r="EW21" i="34"/>
  <c r="IB21" i="34" s="1"/>
  <c r="FA21" i="34"/>
  <c r="IF21" i="34" s="1"/>
  <c r="FE21" i="34"/>
  <c r="IJ21" i="34" s="1"/>
  <c r="FI21" i="34"/>
  <c r="IN21" i="34" s="1"/>
  <c r="FM21" i="34"/>
  <c r="IR21" i="34" s="1"/>
  <c r="CL21" i="34"/>
  <c r="FQ21" i="34" s="1"/>
  <c r="CP21" i="34"/>
  <c r="FU21" i="34" s="1"/>
  <c r="CT21" i="34"/>
  <c r="FY21" i="34" s="1"/>
  <c r="CX21" i="34"/>
  <c r="GC21" i="34" s="1"/>
  <c r="DB21" i="34"/>
  <c r="GG21" i="34" s="1"/>
  <c r="DF21" i="34"/>
  <c r="GK21" i="34" s="1"/>
  <c r="DJ21" i="34"/>
  <c r="GO21" i="34" s="1"/>
  <c r="DN21" i="34"/>
  <c r="GS21" i="34" s="1"/>
  <c r="DR21" i="34"/>
  <c r="GW21" i="34" s="1"/>
  <c r="DV21" i="34"/>
  <c r="HA21" i="34" s="1"/>
  <c r="DZ21" i="34"/>
  <c r="HE21" i="34" s="1"/>
  <c r="ED21" i="34"/>
  <c r="HI21" i="34" s="1"/>
  <c r="EH21" i="34"/>
  <c r="HM21" i="34" s="1"/>
  <c r="EL21" i="34"/>
  <c r="HQ21" i="34" s="1"/>
  <c r="EP21" i="34"/>
  <c r="HU21" i="34" s="1"/>
  <c r="ET21" i="34"/>
  <c r="HY21" i="34" s="1"/>
  <c r="EX21" i="34"/>
  <c r="IC21" i="34" s="1"/>
  <c r="FB21" i="34"/>
  <c r="IG21" i="34" s="1"/>
  <c r="FF21" i="34"/>
  <c r="IK21" i="34" s="1"/>
  <c r="FJ21" i="34"/>
  <c r="IO21" i="34" s="1"/>
  <c r="FN21" i="34"/>
  <c r="IS21" i="34" s="1"/>
  <c r="CQ21" i="34"/>
  <c r="FV21" i="34" s="1"/>
  <c r="DG21" i="34"/>
  <c r="GL21" i="34" s="1"/>
  <c r="DW21" i="34"/>
  <c r="HB21" i="34" s="1"/>
  <c r="EM21" i="34"/>
  <c r="HR21" i="34" s="1"/>
  <c r="FC21" i="34"/>
  <c r="IH21" i="34" s="1"/>
  <c r="CU21" i="34"/>
  <c r="FZ21" i="34" s="1"/>
  <c r="DK21" i="34"/>
  <c r="GP21" i="34" s="1"/>
  <c r="EA21" i="34"/>
  <c r="HF21" i="34" s="1"/>
  <c r="EQ21" i="34"/>
  <c r="HV21" i="34" s="1"/>
  <c r="FG21" i="34"/>
  <c r="IL21" i="34" s="1"/>
  <c r="CY21" i="34"/>
  <c r="GD21" i="34" s="1"/>
  <c r="DO21" i="34"/>
  <c r="GT21" i="34" s="1"/>
  <c r="EE21" i="34"/>
  <c r="HJ21" i="34" s="1"/>
  <c r="EU21" i="34"/>
  <c r="HZ21" i="34" s="1"/>
  <c r="FK21" i="34"/>
  <c r="IP21" i="34" s="1"/>
  <c r="CM21" i="34"/>
  <c r="FR21" i="34" s="1"/>
  <c r="EY21" i="34"/>
  <c r="ID21" i="34" s="1"/>
  <c r="EI21" i="34"/>
  <c r="HN21" i="34" s="1"/>
  <c r="DC21" i="34"/>
  <c r="GH21" i="34" s="1"/>
  <c r="DS21" i="34"/>
  <c r="GX21" i="34" s="1"/>
  <c r="CJ17" i="34"/>
  <c r="FO17" i="34" s="1"/>
  <c r="CN17" i="34"/>
  <c r="FS17" i="34" s="1"/>
  <c r="CR17" i="34"/>
  <c r="FW17" i="34" s="1"/>
  <c r="CV17" i="34"/>
  <c r="GA17" i="34" s="1"/>
  <c r="CZ17" i="34"/>
  <c r="GE17" i="34" s="1"/>
  <c r="DD17" i="34"/>
  <c r="GI17" i="34" s="1"/>
  <c r="DH17" i="34"/>
  <c r="GM17" i="34" s="1"/>
  <c r="DL17" i="34"/>
  <c r="GQ17" i="34" s="1"/>
  <c r="DP17" i="34"/>
  <c r="GU17" i="34" s="1"/>
  <c r="DT17" i="34"/>
  <c r="GY17" i="34" s="1"/>
  <c r="DX17" i="34"/>
  <c r="HC17" i="34" s="1"/>
  <c r="EB17" i="34"/>
  <c r="HG17" i="34" s="1"/>
  <c r="EF17" i="34"/>
  <c r="HK17" i="34" s="1"/>
  <c r="EJ17" i="34"/>
  <c r="HO17" i="34" s="1"/>
  <c r="EN17" i="34"/>
  <c r="HS17" i="34" s="1"/>
  <c r="ER17" i="34"/>
  <c r="HW17" i="34" s="1"/>
  <c r="EV17" i="34"/>
  <c r="IA17" i="34" s="1"/>
  <c r="EZ17" i="34"/>
  <c r="IE17" i="34" s="1"/>
  <c r="FD17" i="34"/>
  <c r="II17" i="34" s="1"/>
  <c r="FH17" i="34"/>
  <c r="IM17" i="34" s="1"/>
  <c r="FL17" i="34"/>
  <c r="IQ17" i="34" s="1"/>
  <c r="CK17" i="34"/>
  <c r="FP17" i="34" s="1"/>
  <c r="CO17" i="34"/>
  <c r="FT17" i="34" s="1"/>
  <c r="CS17" i="34"/>
  <c r="FX17" i="34" s="1"/>
  <c r="CW17" i="34"/>
  <c r="GB17" i="34" s="1"/>
  <c r="DA17" i="34"/>
  <c r="GF17" i="34" s="1"/>
  <c r="DE17" i="34"/>
  <c r="GJ17" i="34" s="1"/>
  <c r="DI17" i="34"/>
  <c r="GN17" i="34" s="1"/>
  <c r="DM17" i="34"/>
  <c r="GR17" i="34" s="1"/>
  <c r="DQ17" i="34"/>
  <c r="GV17" i="34" s="1"/>
  <c r="DU17" i="34"/>
  <c r="GZ17" i="34" s="1"/>
  <c r="DY17" i="34"/>
  <c r="HD17" i="34" s="1"/>
  <c r="EC17" i="34"/>
  <c r="HH17" i="34" s="1"/>
  <c r="EG17" i="34"/>
  <c r="HL17" i="34" s="1"/>
  <c r="EK17" i="34"/>
  <c r="HP17" i="34" s="1"/>
  <c r="EO17" i="34"/>
  <c r="HT17" i="34" s="1"/>
  <c r="ES17" i="34"/>
  <c r="HX17" i="34" s="1"/>
  <c r="EW17" i="34"/>
  <c r="IB17" i="34" s="1"/>
  <c r="FA17" i="34"/>
  <c r="IF17" i="34" s="1"/>
  <c r="FE17" i="34"/>
  <c r="IJ17" i="34" s="1"/>
  <c r="FI17" i="34"/>
  <c r="IN17" i="34" s="1"/>
  <c r="FM17" i="34"/>
  <c r="IR17" i="34" s="1"/>
  <c r="CL17" i="34"/>
  <c r="FQ17" i="34" s="1"/>
  <c r="CP17" i="34"/>
  <c r="FU17" i="34" s="1"/>
  <c r="CT17" i="34"/>
  <c r="FY17" i="34" s="1"/>
  <c r="CX17" i="34"/>
  <c r="GC17" i="34" s="1"/>
  <c r="DB17" i="34"/>
  <c r="GG17" i="34" s="1"/>
  <c r="DF17" i="34"/>
  <c r="GK17" i="34" s="1"/>
  <c r="DJ17" i="34"/>
  <c r="GO17" i="34" s="1"/>
  <c r="DN17" i="34"/>
  <c r="GS17" i="34" s="1"/>
  <c r="DR17" i="34"/>
  <c r="GW17" i="34" s="1"/>
  <c r="DV17" i="34"/>
  <c r="HA17" i="34" s="1"/>
  <c r="DZ17" i="34"/>
  <c r="HE17" i="34" s="1"/>
  <c r="ED17" i="34"/>
  <c r="HI17" i="34" s="1"/>
  <c r="EH17" i="34"/>
  <c r="HM17" i="34" s="1"/>
  <c r="EL17" i="34"/>
  <c r="HQ17" i="34" s="1"/>
  <c r="EP17" i="34"/>
  <c r="HU17" i="34" s="1"/>
  <c r="ET17" i="34"/>
  <c r="HY17" i="34" s="1"/>
  <c r="EX17" i="34"/>
  <c r="IC17" i="34" s="1"/>
  <c r="FB17" i="34"/>
  <c r="IG17" i="34" s="1"/>
  <c r="FF17" i="34"/>
  <c r="IK17" i="34" s="1"/>
  <c r="FJ17" i="34"/>
  <c r="IO17" i="34" s="1"/>
  <c r="FN17" i="34"/>
  <c r="IS17" i="34" s="1"/>
  <c r="CM17" i="34"/>
  <c r="FR17" i="34" s="1"/>
  <c r="DC17" i="34"/>
  <c r="GH17" i="34" s="1"/>
  <c r="DS17" i="34"/>
  <c r="GX17" i="34" s="1"/>
  <c r="EI17" i="34"/>
  <c r="HN17" i="34" s="1"/>
  <c r="EY17" i="34"/>
  <c r="ID17" i="34" s="1"/>
  <c r="CQ17" i="34"/>
  <c r="FV17" i="34" s="1"/>
  <c r="DG17" i="34"/>
  <c r="GL17" i="34" s="1"/>
  <c r="DW17" i="34"/>
  <c r="HB17" i="34" s="1"/>
  <c r="EM17" i="34"/>
  <c r="HR17" i="34" s="1"/>
  <c r="FC17" i="34"/>
  <c r="IH17" i="34" s="1"/>
  <c r="CU17" i="34"/>
  <c r="FZ17" i="34" s="1"/>
  <c r="DK17" i="34"/>
  <c r="GP17" i="34" s="1"/>
  <c r="EA17" i="34"/>
  <c r="HF17" i="34" s="1"/>
  <c r="EQ17" i="34"/>
  <c r="HV17" i="34" s="1"/>
  <c r="FG17" i="34"/>
  <c r="IL17" i="34" s="1"/>
  <c r="CY17" i="34"/>
  <c r="GD17" i="34" s="1"/>
  <c r="FK17" i="34"/>
  <c r="IP17" i="34" s="1"/>
  <c r="EU17" i="34"/>
  <c r="HZ17" i="34" s="1"/>
  <c r="DO17" i="34"/>
  <c r="GT17" i="34" s="1"/>
  <c r="EE17" i="34"/>
  <c r="HJ17" i="34" s="1"/>
  <c r="CJ13" i="34"/>
  <c r="FO13" i="34" s="1"/>
  <c r="CN13" i="34"/>
  <c r="FS13" i="34" s="1"/>
  <c r="CR13" i="34"/>
  <c r="FW13" i="34" s="1"/>
  <c r="CV13" i="34"/>
  <c r="GA13" i="34" s="1"/>
  <c r="CZ13" i="34"/>
  <c r="GE13" i="34" s="1"/>
  <c r="DD13" i="34"/>
  <c r="GI13" i="34" s="1"/>
  <c r="DH13" i="34"/>
  <c r="GM13" i="34" s="1"/>
  <c r="DL13" i="34"/>
  <c r="GQ13" i="34" s="1"/>
  <c r="DP13" i="34"/>
  <c r="GU13" i="34" s="1"/>
  <c r="DT13" i="34"/>
  <c r="GY13" i="34" s="1"/>
  <c r="DX13" i="34"/>
  <c r="HC13" i="34" s="1"/>
  <c r="EB13" i="34"/>
  <c r="HG13" i="34" s="1"/>
  <c r="EF13" i="34"/>
  <c r="HK13" i="34" s="1"/>
  <c r="EJ13" i="34"/>
  <c r="HO13" i="34" s="1"/>
  <c r="EN13" i="34"/>
  <c r="HS13" i="34" s="1"/>
  <c r="ER13" i="34"/>
  <c r="HW13" i="34" s="1"/>
  <c r="EV13" i="34"/>
  <c r="IA13" i="34" s="1"/>
  <c r="EZ13" i="34"/>
  <c r="IE13" i="34" s="1"/>
  <c r="FD13" i="34"/>
  <c r="II13" i="34" s="1"/>
  <c r="FH13" i="34"/>
  <c r="IM13" i="34" s="1"/>
  <c r="FL13" i="34"/>
  <c r="IQ13" i="34" s="1"/>
  <c r="CK13" i="34"/>
  <c r="FP13" i="34" s="1"/>
  <c r="CO13" i="34"/>
  <c r="FT13" i="34" s="1"/>
  <c r="CS13" i="34"/>
  <c r="FX13" i="34" s="1"/>
  <c r="CW13" i="34"/>
  <c r="GB13" i="34" s="1"/>
  <c r="DA13" i="34"/>
  <c r="GF13" i="34" s="1"/>
  <c r="DE13" i="34"/>
  <c r="GJ13" i="34" s="1"/>
  <c r="DI13" i="34"/>
  <c r="GN13" i="34" s="1"/>
  <c r="DM13" i="34"/>
  <c r="GR13" i="34" s="1"/>
  <c r="DQ13" i="34"/>
  <c r="GV13" i="34" s="1"/>
  <c r="DU13" i="34"/>
  <c r="GZ13" i="34" s="1"/>
  <c r="DY13" i="34"/>
  <c r="HD13" i="34" s="1"/>
  <c r="EC13" i="34"/>
  <c r="HH13" i="34" s="1"/>
  <c r="EG13" i="34"/>
  <c r="HL13" i="34" s="1"/>
  <c r="EK13" i="34"/>
  <c r="HP13" i="34" s="1"/>
  <c r="EO13" i="34"/>
  <c r="HT13" i="34" s="1"/>
  <c r="ES13" i="34"/>
  <c r="HX13" i="34" s="1"/>
  <c r="EW13" i="34"/>
  <c r="IB13" i="34" s="1"/>
  <c r="FA13" i="34"/>
  <c r="IF13" i="34" s="1"/>
  <c r="FE13" i="34"/>
  <c r="IJ13" i="34" s="1"/>
  <c r="FI13" i="34"/>
  <c r="IN13" i="34" s="1"/>
  <c r="FM13" i="34"/>
  <c r="IR13" i="34" s="1"/>
  <c r="CL13" i="34"/>
  <c r="FQ13" i="34" s="1"/>
  <c r="CP13" i="34"/>
  <c r="FU13" i="34" s="1"/>
  <c r="CT13" i="34"/>
  <c r="FY13" i="34" s="1"/>
  <c r="CX13" i="34"/>
  <c r="GC13" i="34" s="1"/>
  <c r="DB13" i="34"/>
  <c r="GG13" i="34" s="1"/>
  <c r="DF13" i="34"/>
  <c r="GK13" i="34" s="1"/>
  <c r="DJ13" i="34"/>
  <c r="GO13" i="34" s="1"/>
  <c r="DN13" i="34"/>
  <c r="GS13" i="34" s="1"/>
  <c r="DR13" i="34"/>
  <c r="GW13" i="34" s="1"/>
  <c r="DV13" i="34"/>
  <c r="HA13" i="34" s="1"/>
  <c r="DZ13" i="34"/>
  <c r="HE13" i="34" s="1"/>
  <c r="ED13" i="34"/>
  <c r="HI13" i="34" s="1"/>
  <c r="EH13" i="34"/>
  <c r="HM13" i="34" s="1"/>
  <c r="EL13" i="34"/>
  <c r="HQ13" i="34" s="1"/>
  <c r="EP13" i="34"/>
  <c r="HU13" i="34" s="1"/>
  <c r="ET13" i="34"/>
  <c r="HY13" i="34" s="1"/>
  <c r="EX13" i="34"/>
  <c r="IC13" i="34" s="1"/>
  <c r="FB13" i="34"/>
  <c r="IG13" i="34" s="1"/>
  <c r="FF13" i="34"/>
  <c r="IK13" i="34" s="1"/>
  <c r="FJ13" i="34"/>
  <c r="IO13" i="34" s="1"/>
  <c r="FN13" i="34"/>
  <c r="IS13" i="34" s="1"/>
  <c r="CY13" i="34"/>
  <c r="GD13" i="34" s="1"/>
  <c r="DO13" i="34"/>
  <c r="GT13" i="34" s="1"/>
  <c r="EE13" i="34"/>
  <c r="HJ13" i="34" s="1"/>
  <c r="EU13" i="34"/>
  <c r="HZ13" i="34" s="1"/>
  <c r="FK13" i="34"/>
  <c r="IP13" i="34" s="1"/>
  <c r="CM13" i="34"/>
  <c r="FR13" i="34" s="1"/>
  <c r="DC13" i="34"/>
  <c r="GH13" i="34" s="1"/>
  <c r="DS13" i="34"/>
  <c r="GX13" i="34" s="1"/>
  <c r="EI13" i="34"/>
  <c r="HN13" i="34" s="1"/>
  <c r="EY13" i="34"/>
  <c r="ID13" i="34" s="1"/>
  <c r="CQ13" i="34"/>
  <c r="FV13" i="34" s="1"/>
  <c r="DG13" i="34"/>
  <c r="GL13" i="34" s="1"/>
  <c r="DW13" i="34"/>
  <c r="HB13" i="34" s="1"/>
  <c r="EM13" i="34"/>
  <c r="HR13" i="34" s="1"/>
  <c r="FC13" i="34"/>
  <c r="IH13" i="34" s="1"/>
  <c r="DK13" i="34"/>
  <c r="GP13" i="34" s="1"/>
  <c r="CU13" i="34"/>
  <c r="FZ13" i="34" s="1"/>
  <c r="EA13" i="34"/>
  <c r="HF13" i="34" s="1"/>
  <c r="EQ13" i="34"/>
  <c r="HV13" i="34" s="1"/>
  <c r="FG13" i="34"/>
  <c r="IL13" i="34" s="1"/>
  <c r="CJ9" i="34"/>
  <c r="FO9" i="34" s="1"/>
  <c r="CN9" i="34"/>
  <c r="FS9" i="34" s="1"/>
  <c r="CR9" i="34"/>
  <c r="FW9" i="34" s="1"/>
  <c r="CV9" i="34"/>
  <c r="GA9" i="34" s="1"/>
  <c r="CZ9" i="34"/>
  <c r="GE9" i="34" s="1"/>
  <c r="DD9" i="34"/>
  <c r="GI9" i="34" s="1"/>
  <c r="DH9" i="34"/>
  <c r="GM9" i="34" s="1"/>
  <c r="DL9" i="34"/>
  <c r="GQ9" i="34" s="1"/>
  <c r="DP9" i="34"/>
  <c r="GU9" i="34" s="1"/>
  <c r="DT9" i="34"/>
  <c r="GY9" i="34" s="1"/>
  <c r="DX9" i="34"/>
  <c r="HC9" i="34" s="1"/>
  <c r="EB9" i="34"/>
  <c r="HG9" i="34" s="1"/>
  <c r="EF9" i="34"/>
  <c r="HK9" i="34" s="1"/>
  <c r="EJ9" i="34"/>
  <c r="HO9" i="34" s="1"/>
  <c r="EN9" i="34"/>
  <c r="HS9" i="34" s="1"/>
  <c r="ER9" i="34"/>
  <c r="HW9" i="34" s="1"/>
  <c r="EV9" i="34"/>
  <c r="IA9" i="34" s="1"/>
  <c r="EZ9" i="34"/>
  <c r="IE9" i="34" s="1"/>
  <c r="FD9" i="34"/>
  <c r="II9" i="34" s="1"/>
  <c r="FH9" i="34"/>
  <c r="IM9" i="34" s="1"/>
  <c r="FL9" i="34"/>
  <c r="IQ9" i="34" s="1"/>
  <c r="CK9" i="34"/>
  <c r="FP9" i="34" s="1"/>
  <c r="CO9" i="34"/>
  <c r="FT9" i="34" s="1"/>
  <c r="CS9" i="34"/>
  <c r="FX9" i="34" s="1"/>
  <c r="CW9" i="34"/>
  <c r="GB9" i="34" s="1"/>
  <c r="DA9" i="34"/>
  <c r="GF9" i="34" s="1"/>
  <c r="DE9" i="34"/>
  <c r="GJ9" i="34" s="1"/>
  <c r="DI9" i="34"/>
  <c r="GN9" i="34" s="1"/>
  <c r="DM9" i="34"/>
  <c r="GR9" i="34" s="1"/>
  <c r="DQ9" i="34"/>
  <c r="GV9" i="34" s="1"/>
  <c r="DU9" i="34"/>
  <c r="GZ9" i="34" s="1"/>
  <c r="DY9" i="34"/>
  <c r="HD9" i="34" s="1"/>
  <c r="EC9" i="34"/>
  <c r="HH9" i="34" s="1"/>
  <c r="EG9" i="34"/>
  <c r="HL9" i="34" s="1"/>
  <c r="EK9" i="34"/>
  <c r="HP9" i="34" s="1"/>
  <c r="EO9" i="34"/>
  <c r="HT9" i="34" s="1"/>
  <c r="ES9" i="34"/>
  <c r="HX9" i="34" s="1"/>
  <c r="EW9" i="34"/>
  <c r="IB9" i="34" s="1"/>
  <c r="FA9" i="34"/>
  <c r="IF9" i="34" s="1"/>
  <c r="FE9" i="34"/>
  <c r="IJ9" i="34" s="1"/>
  <c r="FI9" i="34"/>
  <c r="IN9" i="34" s="1"/>
  <c r="FM9" i="34"/>
  <c r="IR9" i="34" s="1"/>
  <c r="CL9" i="34"/>
  <c r="FQ9" i="34" s="1"/>
  <c r="CP9" i="34"/>
  <c r="FU9" i="34" s="1"/>
  <c r="CT9" i="34"/>
  <c r="FY9" i="34" s="1"/>
  <c r="CX9" i="34"/>
  <c r="GC9" i="34" s="1"/>
  <c r="DB9" i="34"/>
  <c r="GG9" i="34" s="1"/>
  <c r="DF9" i="34"/>
  <c r="GK9" i="34" s="1"/>
  <c r="DJ9" i="34"/>
  <c r="GO9" i="34" s="1"/>
  <c r="DN9" i="34"/>
  <c r="GS9" i="34" s="1"/>
  <c r="DR9" i="34"/>
  <c r="GW9" i="34" s="1"/>
  <c r="DV9" i="34"/>
  <c r="HA9" i="34" s="1"/>
  <c r="DZ9" i="34"/>
  <c r="HE9" i="34" s="1"/>
  <c r="ED9" i="34"/>
  <c r="HI9" i="34" s="1"/>
  <c r="EH9" i="34"/>
  <c r="HM9" i="34" s="1"/>
  <c r="EL9" i="34"/>
  <c r="HQ9" i="34" s="1"/>
  <c r="EP9" i="34"/>
  <c r="HU9" i="34" s="1"/>
  <c r="ET9" i="34"/>
  <c r="HY9" i="34" s="1"/>
  <c r="EX9" i="34"/>
  <c r="IC9" i="34" s="1"/>
  <c r="FB9" i="34"/>
  <c r="IG9" i="34" s="1"/>
  <c r="FF9" i="34"/>
  <c r="IK9" i="34" s="1"/>
  <c r="FJ9" i="34"/>
  <c r="IO9" i="34" s="1"/>
  <c r="FN9" i="34"/>
  <c r="IS9" i="34" s="1"/>
  <c r="CU9" i="34"/>
  <c r="FZ9" i="34" s="1"/>
  <c r="DK9" i="34"/>
  <c r="GP9" i="34" s="1"/>
  <c r="EA9" i="34"/>
  <c r="HF9" i="34" s="1"/>
  <c r="EQ9" i="34"/>
  <c r="HV9" i="34" s="1"/>
  <c r="FG9" i="34"/>
  <c r="IL9" i="34" s="1"/>
  <c r="CY9" i="34"/>
  <c r="GD9" i="34" s="1"/>
  <c r="DO9" i="34"/>
  <c r="GT9" i="34" s="1"/>
  <c r="EE9" i="34"/>
  <c r="HJ9" i="34" s="1"/>
  <c r="EU9" i="34"/>
  <c r="HZ9" i="34" s="1"/>
  <c r="FK9" i="34"/>
  <c r="IP9" i="34" s="1"/>
  <c r="CM9" i="34"/>
  <c r="FR9" i="34" s="1"/>
  <c r="DC9" i="34"/>
  <c r="GH9" i="34" s="1"/>
  <c r="DS9" i="34"/>
  <c r="GX9" i="34" s="1"/>
  <c r="EI9" i="34"/>
  <c r="HN9" i="34" s="1"/>
  <c r="EY9" i="34"/>
  <c r="ID9" i="34" s="1"/>
  <c r="DW9" i="34"/>
  <c r="HB9" i="34" s="1"/>
  <c r="DG9" i="34"/>
  <c r="GL9" i="34" s="1"/>
  <c r="EM9" i="34"/>
  <c r="HR9" i="34" s="1"/>
  <c r="CQ9" i="34"/>
  <c r="FV9" i="34" s="1"/>
  <c r="FC9" i="34"/>
  <c r="IH9" i="34" s="1"/>
  <c r="CJ5" i="34"/>
  <c r="FO5" i="34" s="1"/>
  <c r="CN5" i="34"/>
  <c r="FS5" i="34" s="1"/>
  <c r="CR5" i="34"/>
  <c r="FW5" i="34" s="1"/>
  <c r="CV5" i="34"/>
  <c r="GA5" i="34" s="1"/>
  <c r="CZ5" i="34"/>
  <c r="GE5" i="34" s="1"/>
  <c r="DD5" i="34"/>
  <c r="GI5" i="34" s="1"/>
  <c r="DH5" i="34"/>
  <c r="GM5" i="34" s="1"/>
  <c r="DL5" i="34"/>
  <c r="GQ5" i="34" s="1"/>
  <c r="DP5" i="34"/>
  <c r="GU5" i="34" s="1"/>
  <c r="DT5" i="34"/>
  <c r="GY5" i="34" s="1"/>
  <c r="DX5" i="34"/>
  <c r="HC5" i="34" s="1"/>
  <c r="EB5" i="34"/>
  <c r="HG5" i="34" s="1"/>
  <c r="EF5" i="34"/>
  <c r="HK5" i="34" s="1"/>
  <c r="EJ5" i="34"/>
  <c r="HO5" i="34" s="1"/>
  <c r="EN5" i="34"/>
  <c r="HS5" i="34" s="1"/>
  <c r="ER5" i="34"/>
  <c r="HW5" i="34" s="1"/>
  <c r="EV5" i="34"/>
  <c r="IA5" i="34" s="1"/>
  <c r="EZ5" i="34"/>
  <c r="IE5" i="34" s="1"/>
  <c r="FD5" i="34"/>
  <c r="II5" i="34" s="1"/>
  <c r="FH5" i="34"/>
  <c r="IM5" i="34" s="1"/>
  <c r="FL5" i="34"/>
  <c r="IQ5" i="34" s="1"/>
  <c r="CK5" i="34"/>
  <c r="FP5" i="34" s="1"/>
  <c r="CO5" i="34"/>
  <c r="FT5" i="34" s="1"/>
  <c r="CS5" i="34"/>
  <c r="FX5" i="34" s="1"/>
  <c r="CW5" i="34"/>
  <c r="GB5" i="34" s="1"/>
  <c r="DA5" i="34"/>
  <c r="GF5" i="34" s="1"/>
  <c r="DE5" i="34"/>
  <c r="GJ5" i="34" s="1"/>
  <c r="DI5" i="34"/>
  <c r="GN5" i="34" s="1"/>
  <c r="DM5" i="34"/>
  <c r="GR5" i="34" s="1"/>
  <c r="DQ5" i="34"/>
  <c r="GV5" i="34" s="1"/>
  <c r="DU5" i="34"/>
  <c r="GZ5" i="34" s="1"/>
  <c r="DY5" i="34"/>
  <c r="HD5" i="34" s="1"/>
  <c r="EC5" i="34"/>
  <c r="HH5" i="34" s="1"/>
  <c r="EG5" i="34"/>
  <c r="HL5" i="34" s="1"/>
  <c r="EK5" i="34"/>
  <c r="HP5" i="34" s="1"/>
  <c r="EO5" i="34"/>
  <c r="HT5" i="34" s="1"/>
  <c r="ES5" i="34"/>
  <c r="HX5" i="34" s="1"/>
  <c r="EW5" i="34"/>
  <c r="IB5" i="34" s="1"/>
  <c r="FA5" i="34"/>
  <c r="IF5" i="34" s="1"/>
  <c r="FE5" i="34"/>
  <c r="IJ5" i="34" s="1"/>
  <c r="FI5" i="34"/>
  <c r="IN5" i="34" s="1"/>
  <c r="FM5" i="34"/>
  <c r="IR5" i="34" s="1"/>
  <c r="CL5" i="34"/>
  <c r="FQ5" i="34" s="1"/>
  <c r="CP5" i="34"/>
  <c r="FU5" i="34" s="1"/>
  <c r="CT5" i="34"/>
  <c r="FY5" i="34" s="1"/>
  <c r="CX5" i="34"/>
  <c r="GC5" i="34" s="1"/>
  <c r="DB5" i="34"/>
  <c r="GG5" i="34" s="1"/>
  <c r="DF5" i="34"/>
  <c r="GK5" i="34" s="1"/>
  <c r="DJ5" i="34"/>
  <c r="GO5" i="34" s="1"/>
  <c r="DN5" i="34"/>
  <c r="GS5" i="34" s="1"/>
  <c r="DR5" i="34"/>
  <c r="GW5" i="34" s="1"/>
  <c r="DV5" i="34"/>
  <c r="HA5" i="34" s="1"/>
  <c r="DZ5" i="34"/>
  <c r="HE5" i="34" s="1"/>
  <c r="ED5" i="34"/>
  <c r="HI5" i="34" s="1"/>
  <c r="EH5" i="34"/>
  <c r="HM5" i="34" s="1"/>
  <c r="EL5" i="34"/>
  <c r="HQ5" i="34" s="1"/>
  <c r="EP5" i="34"/>
  <c r="HU5" i="34" s="1"/>
  <c r="ET5" i="34"/>
  <c r="HY5" i="34" s="1"/>
  <c r="EX5" i="34"/>
  <c r="IC5" i="34" s="1"/>
  <c r="FB5" i="34"/>
  <c r="IG5" i="34" s="1"/>
  <c r="FF5" i="34"/>
  <c r="IK5" i="34" s="1"/>
  <c r="FJ5" i="34"/>
  <c r="IO5" i="34" s="1"/>
  <c r="FN5" i="34"/>
  <c r="IS5" i="34" s="1"/>
  <c r="CQ5" i="34"/>
  <c r="FV5" i="34" s="1"/>
  <c r="DG5" i="34"/>
  <c r="GL5" i="34" s="1"/>
  <c r="DW5" i="34"/>
  <c r="HB5" i="34" s="1"/>
  <c r="EM5" i="34"/>
  <c r="HR5" i="34" s="1"/>
  <c r="FC5" i="34"/>
  <c r="IH5" i="34" s="1"/>
  <c r="CU5" i="34"/>
  <c r="FZ5" i="34" s="1"/>
  <c r="DK5" i="34"/>
  <c r="GP5" i="34" s="1"/>
  <c r="EA5" i="34"/>
  <c r="HF5" i="34" s="1"/>
  <c r="EQ5" i="34"/>
  <c r="HV5" i="34" s="1"/>
  <c r="FG5" i="34"/>
  <c r="IL5" i="34" s="1"/>
  <c r="CY5" i="34"/>
  <c r="GD5" i="34" s="1"/>
  <c r="DO5" i="34"/>
  <c r="GT5" i="34" s="1"/>
  <c r="EE5" i="34"/>
  <c r="HJ5" i="34" s="1"/>
  <c r="EU5" i="34"/>
  <c r="HZ5" i="34" s="1"/>
  <c r="FK5" i="34"/>
  <c r="IP5" i="34" s="1"/>
  <c r="EI5" i="34"/>
  <c r="HN5" i="34" s="1"/>
  <c r="CM5" i="34"/>
  <c r="FR5" i="34" s="1"/>
  <c r="EY5" i="34"/>
  <c r="ID5" i="34" s="1"/>
  <c r="DS5" i="34"/>
  <c r="GX5" i="34" s="1"/>
  <c r="DC5" i="34"/>
  <c r="GH5" i="34" s="1"/>
  <c r="CL358" i="34"/>
  <c r="FQ358" i="34" s="1"/>
  <c r="CP358" i="34"/>
  <c r="FU358" i="34" s="1"/>
  <c r="CT358" i="34"/>
  <c r="FY358" i="34" s="1"/>
  <c r="CX358" i="34"/>
  <c r="GC358" i="34" s="1"/>
  <c r="DB358" i="34"/>
  <c r="GG358" i="34" s="1"/>
  <c r="DF358" i="34"/>
  <c r="GK358" i="34" s="1"/>
  <c r="DJ358" i="34"/>
  <c r="GO358" i="34" s="1"/>
  <c r="DN358" i="34"/>
  <c r="GS358" i="34" s="1"/>
  <c r="DR358" i="34"/>
  <c r="GW358" i="34" s="1"/>
  <c r="DV358" i="34"/>
  <c r="HA358" i="34" s="1"/>
  <c r="DZ358" i="34"/>
  <c r="HE358" i="34" s="1"/>
  <c r="ED358" i="34"/>
  <c r="HI358" i="34" s="1"/>
  <c r="EH358" i="34"/>
  <c r="HM358" i="34" s="1"/>
  <c r="EL358" i="34"/>
  <c r="HQ358" i="34" s="1"/>
  <c r="EP358" i="34"/>
  <c r="HU358" i="34" s="1"/>
  <c r="ET358" i="34"/>
  <c r="HY358" i="34" s="1"/>
  <c r="EX358" i="34"/>
  <c r="IC358" i="34" s="1"/>
  <c r="FB358" i="34"/>
  <c r="IG358" i="34" s="1"/>
  <c r="FF358" i="34"/>
  <c r="IK358" i="34" s="1"/>
  <c r="FJ358" i="34"/>
  <c r="IO358" i="34" s="1"/>
  <c r="FN358" i="34"/>
  <c r="IS358" i="34" s="1"/>
  <c r="CM358" i="34"/>
  <c r="FR358" i="34" s="1"/>
  <c r="CQ358" i="34"/>
  <c r="FV358" i="34" s="1"/>
  <c r="CY358" i="34"/>
  <c r="GD358" i="34" s="1"/>
  <c r="DG358" i="34"/>
  <c r="GL358" i="34" s="1"/>
  <c r="DO358" i="34"/>
  <c r="GT358" i="34" s="1"/>
  <c r="DW358" i="34"/>
  <c r="HB358" i="34" s="1"/>
  <c r="EA358" i="34"/>
  <c r="HF358" i="34" s="1"/>
  <c r="EI358" i="34"/>
  <c r="HN358" i="34" s="1"/>
  <c r="EQ358" i="34"/>
  <c r="HV358" i="34" s="1"/>
  <c r="EY358" i="34"/>
  <c r="ID358" i="34" s="1"/>
  <c r="FG358" i="34"/>
  <c r="IL358" i="34" s="1"/>
  <c r="CR358" i="34"/>
  <c r="FW358" i="34" s="1"/>
  <c r="CZ358" i="34"/>
  <c r="GE358" i="34" s="1"/>
  <c r="DL358" i="34"/>
  <c r="GQ358" i="34" s="1"/>
  <c r="DT358" i="34"/>
  <c r="GY358" i="34" s="1"/>
  <c r="DX358" i="34"/>
  <c r="HC358" i="34" s="1"/>
  <c r="EJ358" i="34"/>
  <c r="HO358" i="34" s="1"/>
  <c r="EV358" i="34"/>
  <c r="IA358" i="34" s="1"/>
  <c r="FD358" i="34"/>
  <c r="II358" i="34" s="1"/>
  <c r="CU358" i="34"/>
  <c r="FZ358" i="34" s="1"/>
  <c r="DC358" i="34"/>
  <c r="GH358" i="34" s="1"/>
  <c r="DK358" i="34"/>
  <c r="GP358" i="34" s="1"/>
  <c r="DS358" i="34"/>
  <c r="GX358" i="34" s="1"/>
  <c r="EE358" i="34"/>
  <c r="HJ358" i="34" s="1"/>
  <c r="EM358" i="34"/>
  <c r="HR358" i="34" s="1"/>
  <c r="EU358" i="34"/>
  <c r="HZ358" i="34" s="1"/>
  <c r="FC358" i="34"/>
  <c r="IH358" i="34" s="1"/>
  <c r="FK358" i="34"/>
  <c r="IP358" i="34" s="1"/>
  <c r="CJ358" i="34"/>
  <c r="FO358" i="34" s="1"/>
  <c r="CV358" i="34"/>
  <c r="GA358" i="34" s="1"/>
  <c r="DD358" i="34"/>
  <c r="GI358" i="34" s="1"/>
  <c r="DP358" i="34"/>
  <c r="GU358" i="34" s="1"/>
  <c r="EF358" i="34"/>
  <c r="HK358" i="34" s="1"/>
  <c r="EN358" i="34"/>
  <c r="HS358" i="34" s="1"/>
  <c r="EZ358" i="34"/>
  <c r="IE358" i="34" s="1"/>
  <c r="FL358" i="34"/>
  <c r="IQ358" i="34" s="1"/>
  <c r="CN358" i="34"/>
  <c r="FS358" i="34" s="1"/>
  <c r="DH358" i="34"/>
  <c r="GM358" i="34" s="1"/>
  <c r="EB358" i="34"/>
  <c r="HG358" i="34" s="1"/>
  <c r="ER358" i="34"/>
  <c r="HW358" i="34" s="1"/>
  <c r="FH358" i="34"/>
  <c r="IM358" i="34" s="1"/>
  <c r="CS358" i="34"/>
  <c r="FX358" i="34" s="1"/>
  <c r="DI358" i="34"/>
  <c r="GN358" i="34" s="1"/>
  <c r="DY358" i="34"/>
  <c r="HD358" i="34" s="1"/>
  <c r="EO358" i="34"/>
  <c r="HT358" i="34" s="1"/>
  <c r="FE358" i="34"/>
  <c r="IJ358" i="34" s="1"/>
  <c r="DM358" i="34"/>
  <c r="GR358" i="34" s="1"/>
  <c r="EC358" i="34"/>
  <c r="HH358" i="34" s="1"/>
  <c r="FI358" i="34"/>
  <c r="IN358" i="34" s="1"/>
  <c r="DU358" i="34"/>
  <c r="GZ358" i="34" s="1"/>
  <c r="CW358" i="34"/>
  <c r="GB358" i="34" s="1"/>
  <c r="ES358" i="34"/>
  <c r="HX358" i="34" s="1"/>
  <c r="DE358" i="34"/>
  <c r="GJ358" i="34" s="1"/>
  <c r="FA358" i="34"/>
  <c r="IF358" i="34" s="1"/>
  <c r="CK358" i="34"/>
  <c r="FP358" i="34" s="1"/>
  <c r="DA358" i="34"/>
  <c r="GF358" i="34" s="1"/>
  <c r="DQ358" i="34"/>
  <c r="GV358" i="34" s="1"/>
  <c r="EG358" i="34"/>
  <c r="HL358" i="34" s="1"/>
  <c r="EW358" i="34"/>
  <c r="IB358" i="34" s="1"/>
  <c r="FM358" i="34"/>
  <c r="IR358" i="34" s="1"/>
  <c r="CO358" i="34"/>
  <c r="FT358" i="34" s="1"/>
  <c r="EK358" i="34"/>
  <c r="HP358" i="34" s="1"/>
  <c r="CL354" i="34"/>
  <c r="FQ354" i="34" s="1"/>
  <c r="CP354" i="34"/>
  <c r="FU354" i="34" s="1"/>
  <c r="CT354" i="34"/>
  <c r="FY354" i="34" s="1"/>
  <c r="CX354" i="34"/>
  <c r="GC354" i="34" s="1"/>
  <c r="DB354" i="34"/>
  <c r="GG354" i="34" s="1"/>
  <c r="DF354" i="34"/>
  <c r="GK354" i="34" s="1"/>
  <c r="DJ354" i="34"/>
  <c r="GO354" i="34" s="1"/>
  <c r="DN354" i="34"/>
  <c r="GS354" i="34" s="1"/>
  <c r="DR354" i="34"/>
  <c r="GW354" i="34" s="1"/>
  <c r="DV354" i="34"/>
  <c r="HA354" i="34" s="1"/>
  <c r="DZ354" i="34"/>
  <c r="HE354" i="34" s="1"/>
  <c r="ED354" i="34"/>
  <c r="HI354" i="34" s="1"/>
  <c r="EH354" i="34"/>
  <c r="HM354" i="34" s="1"/>
  <c r="EL354" i="34"/>
  <c r="HQ354" i="34" s="1"/>
  <c r="EP354" i="34"/>
  <c r="HU354" i="34" s="1"/>
  <c r="ET354" i="34"/>
  <c r="HY354" i="34" s="1"/>
  <c r="EX354" i="34"/>
  <c r="IC354" i="34" s="1"/>
  <c r="FB354" i="34"/>
  <c r="IG354" i="34" s="1"/>
  <c r="FF354" i="34"/>
  <c r="IK354" i="34" s="1"/>
  <c r="FJ354" i="34"/>
  <c r="IO354" i="34" s="1"/>
  <c r="FN354" i="34"/>
  <c r="IS354" i="34" s="1"/>
  <c r="CQ354" i="34"/>
  <c r="FV354" i="34" s="1"/>
  <c r="CU354" i="34"/>
  <c r="FZ354" i="34" s="1"/>
  <c r="DC354" i="34"/>
  <c r="GH354" i="34" s="1"/>
  <c r="DK354" i="34"/>
  <c r="GP354" i="34" s="1"/>
  <c r="DS354" i="34"/>
  <c r="GX354" i="34" s="1"/>
  <c r="DW354" i="34"/>
  <c r="HB354" i="34" s="1"/>
  <c r="EE354" i="34"/>
  <c r="HJ354" i="34" s="1"/>
  <c r="EM354" i="34"/>
  <c r="HR354" i="34" s="1"/>
  <c r="EU354" i="34"/>
  <c r="HZ354" i="34" s="1"/>
  <c r="FC354" i="34"/>
  <c r="IH354" i="34" s="1"/>
  <c r="FK354" i="34"/>
  <c r="IP354" i="34" s="1"/>
  <c r="CJ354" i="34"/>
  <c r="FO354" i="34" s="1"/>
  <c r="CV354" i="34"/>
  <c r="GA354" i="34" s="1"/>
  <c r="DH354" i="34"/>
  <c r="GM354" i="34" s="1"/>
  <c r="DP354" i="34"/>
  <c r="GU354" i="34" s="1"/>
  <c r="EB354" i="34"/>
  <c r="HG354" i="34" s="1"/>
  <c r="ER354" i="34"/>
  <c r="HW354" i="34" s="1"/>
  <c r="EZ354" i="34"/>
  <c r="IE354" i="34" s="1"/>
  <c r="FL354" i="34"/>
  <c r="IQ354" i="34" s="1"/>
  <c r="CM354" i="34"/>
  <c r="FR354" i="34" s="1"/>
  <c r="CY354" i="34"/>
  <c r="GD354" i="34" s="1"/>
  <c r="DG354" i="34"/>
  <c r="GL354" i="34" s="1"/>
  <c r="DO354" i="34"/>
  <c r="GT354" i="34" s="1"/>
  <c r="EA354" i="34"/>
  <c r="HF354" i="34" s="1"/>
  <c r="EI354" i="34"/>
  <c r="HN354" i="34" s="1"/>
  <c r="EQ354" i="34"/>
  <c r="HV354" i="34" s="1"/>
  <c r="EY354" i="34"/>
  <c r="ID354" i="34" s="1"/>
  <c r="FG354" i="34"/>
  <c r="IL354" i="34" s="1"/>
  <c r="CN354" i="34"/>
  <c r="FS354" i="34" s="1"/>
  <c r="CR354" i="34"/>
  <c r="FW354" i="34" s="1"/>
  <c r="DD354" i="34"/>
  <c r="GI354" i="34" s="1"/>
  <c r="DL354" i="34"/>
  <c r="GQ354" i="34" s="1"/>
  <c r="DX354" i="34"/>
  <c r="HC354" i="34" s="1"/>
  <c r="EF354" i="34"/>
  <c r="HK354" i="34" s="1"/>
  <c r="EN354" i="34"/>
  <c r="HS354" i="34" s="1"/>
  <c r="EV354" i="34"/>
  <c r="IA354" i="34" s="1"/>
  <c r="FH354" i="34"/>
  <c r="IM354" i="34" s="1"/>
  <c r="CZ354" i="34"/>
  <c r="GE354" i="34" s="1"/>
  <c r="DT354" i="34"/>
  <c r="GY354" i="34" s="1"/>
  <c r="EJ354" i="34"/>
  <c r="HO354" i="34" s="1"/>
  <c r="FD354" i="34"/>
  <c r="II354" i="34" s="1"/>
  <c r="CO354" i="34"/>
  <c r="FT354" i="34" s="1"/>
  <c r="DE354" i="34"/>
  <c r="GJ354" i="34" s="1"/>
  <c r="DU354" i="34"/>
  <c r="GZ354" i="34" s="1"/>
  <c r="EK354" i="34"/>
  <c r="HP354" i="34" s="1"/>
  <c r="FA354" i="34"/>
  <c r="IF354" i="34" s="1"/>
  <c r="CS354" i="34"/>
  <c r="FX354" i="34" s="1"/>
  <c r="DY354" i="34"/>
  <c r="HD354" i="34" s="1"/>
  <c r="FE354" i="34"/>
  <c r="IJ354" i="34" s="1"/>
  <c r="CK354" i="34"/>
  <c r="FP354" i="34" s="1"/>
  <c r="EW354" i="34"/>
  <c r="IB354" i="34" s="1"/>
  <c r="DI354" i="34"/>
  <c r="GN354" i="34" s="1"/>
  <c r="EO354" i="34"/>
  <c r="HT354" i="34" s="1"/>
  <c r="DQ354" i="34"/>
  <c r="GV354" i="34" s="1"/>
  <c r="FM354" i="34"/>
  <c r="IR354" i="34" s="1"/>
  <c r="CW354" i="34"/>
  <c r="GB354" i="34" s="1"/>
  <c r="DM354" i="34"/>
  <c r="GR354" i="34" s="1"/>
  <c r="EC354" i="34"/>
  <c r="HH354" i="34" s="1"/>
  <c r="ES354" i="34"/>
  <c r="HX354" i="34" s="1"/>
  <c r="FI354" i="34"/>
  <c r="IN354" i="34" s="1"/>
  <c r="DA354" i="34"/>
  <c r="GF354" i="34" s="1"/>
  <c r="EG354" i="34"/>
  <c r="HL354" i="34" s="1"/>
  <c r="CL350" i="34"/>
  <c r="FQ350" i="34" s="1"/>
  <c r="CP350" i="34"/>
  <c r="FU350" i="34" s="1"/>
  <c r="CT350" i="34"/>
  <c r="FY350" i="34" s="1"/>
  <c r="CX350" i="34"/>
  <c r="GC350" i="34" s="1"/>
  <c r="DB350" i="34"/>
  <c r="GG350" i="34" s="1"/>
  <c r="DF350" i="34"/>
  <c r="GK350" i="34" s="1"/>
  <c r="DJ350" i="34"/>
  <c r="GO350" i="34" s="1"/>
  <c r="DN350" i="34"/>
  <c r="GS350" i="34" s="1"/>
  <c r="DR350" i="34"/>
  <c r="GW350" i="34" s="1"/>
  <c r="DV350" i="34"/>
  <c r="HA350" i="34" s="1"/>
  <c r="DZ350" i="34"/>
  <c r="HE350" i="34" s="1"/>
  <c r="ED350" i="34"/>
  <c r="HI350" i="34" s="1"/>
  <c r="EH350" i="34"/>
  <c r="HM350" i="34" s="1"/>
  <c r="EL350" i="34"/>
  <c r="HQ350" i="34" s="1"/>
  <c r="EP350" i="34"/>
  <c r="HU350" i="34" s="1"/>
  <c r="ET350" i="34"/>
  <c r="HY350" i="34" s="1"/>
  <c r="EX350" i="34"/>
  <c r="IC350" i="34" s="1"/>
  <c r="FB350" i="34"/>
  <c r="IG350" i="34" s="1"/>
  <c r="FF350" i="34"/>
  <c r="IK350" i="34" s="1"/>
  <c r="FJ350" i="34"/>
  <c r="IO350" i="34" s="1"/>
  <c r="FN350" i="34"/>
  <c r="IS350" i="34" s="1"/>
  <c r="CQ350" i="34"/>
  <c r="FV350" i="34" s="1"/>
  <c r="CU350" i="34"/>
  <c r="FZ350" i="34" s="1"/>
  <c r="DC350" i="34"/>
  <c r="GH350" i="34" s="1"/>
  <c r="DK350" i="34"/>
  <c r="GP350" i="34" s="1"/>
  <c r="DS350" i="34"/>
  <c r="GX350" i="34" s="1"/>
  <c r="EA350" i="34"/>
  <c r="HF350" i="34" s="1"/>
  <c r="EI350" i="34"/>
  <c r="HN350" i="34" s="1"/>
  <c r="EQ350" i="34"/>
  <c r="HV350" i="34" s="1"/>
  <c r="EY350" i="34"/>
  <c r="ID350" i="34" s="1"/>
  <c r="FG350" i="34"/>
  <c r="IL350" i="34" s="1"/>
  <c r="FK350" i="34"/>
  <c r="IP350" i="34" s="1"/>
  <c r="DL350" i="34"/>
  <c r="GQ350" i="34" s="1"/>
  <c r="CM350" i="34"/>
  <c r="FR350" i="34" s="1"/>
  <c r="CY350" i="34"/>
  <c r="GD350" i="34" s="1"/>
  <c r="DG350" i="34"/>
  <c r="GL350" i="34" s="1"/>
  <c r="DO350" i="34"/>
  <c r="GT350" i="34" s="1"/>
  <c r="DW350" i="34"/>
  <c r="HB350" i="34" s="1"/>
  <c r="EE350" i="34"/>
  <c r="HJ350" i="34" s="1"/>
  <c r="EM350" i="34"/>
  <c r="HR350" i="34" s="1"/>
  <c r="EU350" i="34"/>
  <c r="HZ350" i="34" s="1"/>
  <c r="FC350" i="34"/>
  <c r="IH350" i="34" s="1"/>
  <c r="DT350" i="34"/>
  <c r="GY350" i="34" s="1"/>
  <c r="CJ350" i="34"/>
  <c r="FO350" i="34" s="1"/>
  <c r="CN350" i="34"/>
  <c r="FS350" i="34" s="1"/>
  <c r="CR350" i="34"/>
  <c r="FW350" i="34" s="1"/>
  <c r="CV350" i="34"/>
  <c r="GA350" i="34" s="1"/>
  <c r="CZ350" i="34"/>
  <c r="GE350" i="34" s="1"/>
  <c r="DD350" i="34"/>
  <c r="GI350" i="34" s="1"/>
  <c r="DH350" i="34"/>
  <c r="GM350" i="34" s="1"/>
  <c r="DP350" i="34"/>
  <c r="GU350" i="34" s="1"/>
  <c r="DX350" i="34"/>
  <c r="HC350" i="34" s="1"/>
  <c r="EB350" i="34"/>
  <c r="HG350" i="34" s="1"/>
  <c r="EF350" i="34"/>
  <c r="HK350" i="34" s="1"/>
  <c r="EJ350" i="34"/>
  <c r="HO350" i="34" s="1"/>
  <c r="EN350" i="34"/>
  <c r="HS350" i="34" s="1"/>
  <c r="ER350" i="34"/>
  <c r="HW350" i="34" s="1"/>
  <c r="EV350" i="34"/>
  <c r="IA350" i="34" s="1"/>
  <c r="EZ350" i="34"/>
  <c r="IE350" i="34" s="1"/>
  <c r="FD350" i="34"/>
  <c r="II350" i="34" s="1"/>
  <c r="FH350" i="34"/>
  <c r="IM350" i="34" s="1"/>
  <c r="FL350" i="34"/>
  <c r="IQ350" i="34" s="1"/>
  <c r="CK350" i="34"/>
  <c r="FP350" i="34" s="1"/>
  <c r="DA350" i="34"/>
  <c r="GF350" i="34" s="1"/>
  <c r="DQ350" i="34"/>
  <c r="GV350" i="34" s="1"/>
  <c r="EG350" i="34"/>
  <c r="HL350" i="34" s="1"/>
  <c r="EW350" i="34"/>
  <c r="IB350" i="34" s="1"/>
  <c r="FM350" i="34"/>
  <c r="IR350" i="34" s="1"/>
  <c r="DE350" i="34"/>
  <c r="GJ350" i="34" s="1"/>
  <c r="EK350" i="34"/>
  <c r="HP350" i="34" s="1"/>
  <c r="CW350" i="34"/>
  <c r="GB350" i="34" s="1"/>
  <c r="ES350" i="34"/>
  <c r="HX350" i="34" s="1"/>
  <c r="CO350" i="34"/>
  <c r="FT350" i="34" s="1"/>
  <c r="DU350" i="34"/>
  <c r="GZ350" i="34" s="1"/>
  <c r="FA350" i="34"/>
  <c r="IF350" i="34" s="1"/>
  <c r="EC350" i="34"/>
  <c r="HH350" i="34" s="1"/>
  <c r="CS350" i="34"/>
  <c r="FX350" i="34" s="1"/>
  <c r="DI350" i="34"/>
  <c r="GN350" i="34" s="1"/>
  <c r="DY350" i="34"/>
  <c r="HD350" i="34" s="1"/>
  <c r="EO350" i="34"/>
  <c r="HT350" i="34" s="1"/>
  <c r="FE350" i="34"/>
  <c r="IJ350" i="34" s="1"/>
  <c r="DM350" i="34"/>
  <c r="GR350" i="34" s="1"/>
  <c r="FI350" i="34"/>
  <c r="IN350" i="34" s="1"/>
  <c r="CL346" i="34"/>
  <c r="FQ346" i="34" s="1"/>
  <c r="CP346" i="34"/>
  <c r="FU346" i="34" s="1"/>
  <c r="CT346" i="34"/>
  <c r="FY346" i="34" s="1"/>
  <c r="CX346" i="34"/>
  <c r="GC346" i="34" s="1"/>
  <c r="DB346" i="34"/>
  <c r="GG346" i="34" s="1"/>
  <c r="DF346" i="34"/>
  <c r="GK346" i="34" s="1"/>
  <c r="DJ346" i="34"/>
  <c r="GO346" i="34" s="1"/>
  <c r="DN346" i="34"/>
  <c r="GS346" i="34" s="1"/>
  <c r="DR346" i="34"/>
  <c r="GW346" i="34" s="1"/>
  <c r="DV346" i="34"/>
  <c r="HA346" i="34" s="1"/>
  <c r="DZ346" i="34"/>
  <c r="HE346" i="34" s="1"/>
  <c r="ED346" i="34"/>
  <c r="HI346" i="34" s="1"/>
  <c r="EH346" i="34"/>
  <c r="HM346" i="34" s="1"/>
  <c r="EL346" i="34"/>
  <c r="HQ346" i="34" s="1"/>
  <c r="EP346" i="34"/>
  <c r="HU346" i="34" s="1"/>
  <c r="ET346" i="34"/>
  <c r="HY346" i="34" s="1"/>
  <c r="EX346" i="34"/>
  <c r="IC346" i="34" s="1"/>
  <c r="FB346" i="34"/>
  <c r="IG346" i="34" s="1"/>
  <c r="FF346" i="34"/>
  <c r="IK346" i="34" s="1"/>
  <c r="FJ346" i="34"/>
  <c r="IO346" i="34" s="1"/>
  <c r="FN346" i="34"/>
  <c r="IS346" i="34" s="1"/>
  <c r="CM346" i="34"/>
  <c r="FR346" i="34" s="1"/>
  <c r="CQ346" i="34"/>
  <c r="FV346" i="34" s="1"/>
  <c r="CY346" i="34"/>
  <c r="GD346" i="34" s="1"/>
  <c r="DC346" i="34"/>
  <c r="GH346" i="34" s="1"/>
  <c r="DK346" i="34"/>
  <c r="GP346" i="34" s="1"/>
  <c r="DS346" i="34"/>
  <c r="GX346" i="34" s="1"/>
  <c r="EA346" i="34"/>
  <c r="HF346" i="34" s="1"/>
  <c r="EI346" i="34"/>
  <c r="HN346" i="34" s="1"/>
  <c r="EQ346" i="34"/>
  <c r="HV346" i="34" s="1"/>
  <c r="EU346" i="34"/>
  <c r="HZ346" i="34" s="1"/>
  <c r="EY346" i="34"/>
  <c r="ID346" i="34" s="1"/>
  <c r="FC346" i="34"/>
  <c r="IH346" i="34" s="1"/>
  <c r="FK346" i="34"/>
  <c r="IP346" i="34" s="1"/>
  <c r="CU346" i="34"/>
  <c r="FZ346" i="34" s="1"/>
  <c r="DG346" i="34"/>
  <c r="GL346" i="34" s="1"/>
  <c r="DO346" i="34"/>
  <c r="GT346" i="34" s="1"/>
  <c r="DW346" i="34"/>
  <c r="HB346" i="34" s="1"/>
  <c r="EE346" i="34"/>
  <c r="HJ346" i="34" s="1"/>
  <c r="EM346" i="34"/>
  <c r="HR346" i="34" s="1"/>
  <c r="FG346" i="34"/>
  <c r="IL346" i="34" s="1"/>
  <c r="CJ346" i="34"/>
  <c r="FO346" i="34" s="1"/>
  <c r="CN346" i="34"/>
  <c r="FS346" i="34" s="1"/>
  <c r="CR346" i="34"/>
  <c r="FW346" i="34" s="1"/>
  <c r="CV346" i="34"/>
  <c r="GA346" i="34" s="1"/>
  <c r="CZ346" i="34"/>
  <c r="GE346" i="34" s="1"/>
  <c r="DD346" i="34"/>
  <c r="GI346" i="34" s="1"/>
  <c r="DH346" i="34"/>
  <c r="GM346" i="34" s="1"/>
  <c r="DL346" i="34"/>
  <c r="GQ346" i="34" s="1"/>
  <c r="DP346" i="34"/>
  <c r="GU346" i="34" s="1"/>
  <c r="DT346" i="34"/>
  <c r="GY346" i="34" s="1"/>
  <c r="DX346" i="34"/>
  <c r="HC346" i="34" s="1"/>
  <c r="EB346" i="34"/>
  <c r="HG346" i="34" s="1"/>
  <c r="EF346" i="34"/>
  <c r="HK346" i="34" s="1"/>
  <c r="EJ346" i="34"/>
  <c r="HO346" i="34" s="1"/>
  <c r="EN346" i="34"/>
  <c r="HS346" i="34" s="1"/>
  <c r="ER346" i="34"/>
  <c r="HW346" i="34" s="1"/>
  <c r="EV346" i="34"/>
  <c r="IA346" i="34" s="1"/>
  <c r="EZ346" i="34"/>
  <c r="IE346" i="34" s="1"/>
  <c r="FD346" i="34"/>
  <c r="II346" i="34" s="1"/>
  <c r="FH346" i="34"/>
  <c r="IM346" i="34" s="1"/>
  <c r="FL346" i="34"/>
  <c r="IQ346" i="34" s="1"/>
  <c r="CW346" i="34"/>
  <c r="GB346" i="34" s="1"/>
  <c r="DM346" i="34"/>
  <c r="GR346" i="34" s="1"/>
  <c r="EC346" i="34"/>
  <c r="HH346" i="34" s="1"/>
  <c r="ES346" i="34"/>
  <c r="HX346" i="34" s="1"/>
  <c r="FI346" i="34"/>
  <c r="IN346" i="34" s="1"/>
  <c r="CK346" i="34"/>
  <c r="FP346" i="34" s="1"/>
  <c r="DQ346" i="34"/>
  <c r="GV346" i="34" s="1"/>
  <c r="EW346" i="34"/>
  <c r="IB346" i="34" s="1"/>
  <c r="FM346" i="34"/>
  <c r="IR346" i="34" s="1"/>
  <c r="DI346" i="34"/>
  <c r="GN346" i="34" s="1"/>
  <c r="FE346" i="34"/>
  <c r="IJ346" i="34" s="1"/>
  <c r="DA346" i="34"/>
  <c r="GF346" i="34" s="1"/>
  <c r="EG346" i="34"/>
  <c r="HL346" i="34" s="1"/>
  <c r="DY346" i="34"/>
  <c r="HD346" i="34" s="1"/>
  <c r="CO346" i="34"/>
  <c r="FT346" i="34" s="1"/>
  <c r="DE346" i="34"/>
  <c r="GJ346" i="34" s="1"/>
  <c r="DU346" i="34"/>
  <c r="GZ346" i="34" s="1"/>
  <c r="EK346" i="34"/>
  <c r="HP346" i="34" s="1"/>
  <c r="FA346" i="34"/>
  <c r="IF346" i="34" s="1"/>
  <c r="CS346" i="34"/>
  <c r="FX346" i="34" s="1"/>
  <c r="EO346" i="34"/>
  <c r="HT346" i="34" s="1"/>
  <c r="CL342" i="34"/>
  <c r="FQ342" i="34" s="1"/>
  <c r="CP342" i="34"/>
  <c r="FU342" i="34" s="1"/>
  <c r="CT342" i="34"/>
  <c r="FY342" i="34" s="1"/>
  <c r="CX342" i="34"/>
  <c r="GC342" i="34" s="1"/>
  <c r="DB342" i="34"/>
  <c r="GG342" i="34" s="1"/>
  <c r="DF342" i="34"/>
  <c r="GK342" i="34" s="1"/>
  <c r="DJ342" i="34"/>
  <c r="GO342" i="34" s="1"/>
  <c r="DN342" i="34"/>
  <c r="GS342" i="34" s="1"/>
  <c r="DR342" i="34"/>
  <c r="GW342" i="34" s="1"/>
  <c r="DV342" i="34"/>
  <c r="HA342" i="34" s="1"/>
  <c r="DZ342" i="34"/>
  <c r="HE342" i="34" s="1"/>
  <c r="ED342" i="34"/>
  <c r="HI342" i="34" s="1"/>
  <c r="EH342" i="34"/>
  <c r="HM342" i="34" s="1"/>
  <c r="EL342" i="34"/>
  <c r="HQ342" i="34" s="1"/>
  <c r="EP342" i="34"/>
  <c r="HU342" i="34" s="1"/>
  <c r="ET342" i="34"/>
  <c r="HY342" i="34" s="1"/>
  <c r="EX342" i="34"/>
  <c r="IC342" i="34" s="1"/>
  <c r="FB342" i="34"/>
  <c r="IG342" i="34" s="1"/>
  <c r="FF342" i="34"/>
  <c r="IK342" i="34" s="1"/>
  <c r="FJ342" i="34"/>
  <c r="IO342" i="34" s="1"/>
  <c r="FN342" i="34"/>
  <c r="IS342" i="34" s="1"/>
  <c r="CM342" i="34"/>
  <c r="FR342" i="34" s="1"/>
  <c r="CU342" i="34"/>
  <c r="FZ342" i="34" s="1"/>
  <c r="DC342" i="34"/>
  <c r="GH342" i="34" s="1"/>
  <c r="DG342" i="34"/>
  <c r="GL342" i="34" s="1"/>
  <c r="DO342" i="34"/>
  <c r="GT342" i="34" s="1"/>
  <c r="DW342" i="34"/>
  <c r="HB342" i="34" s="1"/>
  <c r="EA342" i="34"/>
  <c r="HF342" i="34" s="1"/>
  <c r="EI342" i="34"/>
  <c r="HN342" i="34" s="1"/>
  <c r="EM342" i="34"/>
  <c r="HR342" i="34" s="1"/>
  <c r="EU342" i="34"/>
  <c r="HZ342" i="34" s="1"/>
  <c r="EY342" i="34"/>
  <c r="ID342" i="34" s="1"/>
  <c r="FG342" i="34"/>
  <c r="IL342" i="34" s="1"/>
  <c r="CQ342" i="34"/>
  <c r="FV342" i="34" s="1"/>
  <c r="CY342" i="34"/>
  <c r="GD342" i="34" s="1"/>
  <c r="DK342" i="34"/>
  <c r="GP342" i="34" s="1"/>
  <c r="DS342" i="34"/>
  <c r="GX342" i="34" s="1"/>
  <c r="EE342" i="34"/>
  <c r="HJ342" i="34" s="1"/>
  <c r="EQ342" i="34"/>
  <c r="HV342" i="34" s="1"/>
  <c r="FC342" i="34"/>
  <c r="IH342" i="34" s="1"/>
  <c r="FK342" i="34"/>
  <c r="IP342" i="34" s="1"/>
  <c r="CJ342" i="34"/>
  <c r="FO342" i="34" s="1"/>
  <c r="CN342" i="34"/>
  <c r="FS342" i="34" s="1"/>
  <c r="CR342" i="34"/>
  <c r="FW342" i="34" s="1"/>
  <c r="CV342" i="34"/>
  <c r="GA342" i="34" s="1"/>
  <c r="CZ342" i="34"/>
  <c r="GE342" i="34" s="1"/>
  <c r="DD342" i="34"/>
  <c r="GI342" i="34" s="1"/>
  <c r="DH342" i="34"/>
  <c r="GM342" i="34" s="1"/>
  <c r="DL342" i="34"/>
  <c r="GQ342" i="34" s="1"/>
  <c r="DP342" i="34"/>
  <c r="GU342" i="34" s="1"/>
  <c r="DT342" i="34"/>
  <c r="GY342" i="34" s="1"/>
  <c r="DX342" i="34"/>
  <c r="HC342" i="34" s="1"/>
  <c r="EB342" i="34"/>
  <c r="HG342" i="34" s="1"/>
  <c r="EF342" i="34"/>
  <c r="HK342" i="34" s="1"/>
  <c r="EJ342" i="34"/>
  <c r="HO342" i="34" s="1"/>
  <c r="EN342" i="34"/>
  <c r="HS342" i="34" s="1"/>
  <c r="ER342" i="34"/>
  <c r="HW342" i="34" s="1"/>
  <c r="EV342" i="34"/>
  <c r="IA342" i="34" s="1"/>
  <c r="EZ342" i="34"/>
  <c r="IE342" i="34" s="1"/>
  <c r="FD342" i="34"/>
  <c r="II342" i="34" s="1"/>
  <c r="FH342" i="34"/>
  <c r="IM342" i="34" s="1"/>
  <c r="FL342" i="34"/>
  <c r="IQ342" i="34" s="1"/>
  <c r="CS342" i="34"/>
  <c r="FX342" i="34" s="1"/>
  <c r="DI342" i="34"/>
  <c r="GN342" i="34" s="1"/>
  <c r="DY342" i="34"/>
  <c r="HD342" i="34" s="1"/>
  <c r="EO342" i="34"/>
  <c r="HT342" i="34" s="1"/>
  <c r="FE342" i="34"/>
  <c r="IJ342" i="34" s="1"/>
  <c r="DM342" i="34"/>
  <c r="GR342" i="34" s="1"/>
  <c r="ES342" i="34"/>
  <c r="HX342" i="34" s="1"/>
  <c r="DE342" i="34"/>
  <c r="GJ342" i="34" s="1"/>
  <c r="FA342" i="34"/>
  <c r="IF342" i="34" s="1"/>
  <c r="CW342" i="34"/>
  <c r="GB342" i="34" s="1"/>
  <c r="EC342" i="34"/>
  <c r="HH342" i="34" s="1"/>
  <c r="FI342" i="34"/>
  <c r="IN342" i="34" s="1"/>
  <c r="CO342" i="34"/>
  <c r="FT342" i="34" s="1"/>
  <c r="EK342" i="34"/>
  <c r="HP342" i="34" s="1"/>
  <c r="CK342" i="34"/>
  <c r="FP342" i="34" s="1"/>
  <c r="DA342" i="34"/>
  <c r="GF342" i="34" s="1"/>
  <c r="DQ342" i="34"/>
  <c r="GV342" i="34" s="1"/>
  <c r="EG342" i="34"/>
  <c r="HL342" i="34" s="1"/>
  <c r="EW342" i="34"/>
  <c r="IB342" i="34" s="1"/>
  <c r="FM342" i="34"/>
  <c r="IR342" i="34" s="1"/>
  <c r="DU342" i="34"/>
  <c r="GZ342" i="34" s="1"/>
  <c r="CL338" i="34"/>
  <c r="FQ338" i="34" s="1"/>
  <c r="CP338" i="34"/>
  <c r="FU338" i="34" s="1"/>
  <c r="CT338" i="34"/>
  <c r="FY338" i="34" s="1"/>
  <c r="CX338" i="34"/>
  <c r="GC338" i="34" s="1"/>
  <c r="DB338" i="34"/>
  <c r="GG338" i="34" s="1"/>
  <c r="DF338" i="34"/>
  <c r="GK338" i="34" s="1"/>
  <c r="DJ338" i="34"/>
  <c r="GO338" i="34" s="1"/>
  <c r="DN338" i="34"/>
  <c r="GS338" i="34" s="1"/>
  <c r="DR338" i="34"/>
  <c r="GW338" i="34" s="1"/>
  <c r="DV338" i="34"/>
  <c r="HA338" i="34" s="1"/>
  <c r="DZ338" i="34"/>
  <c r="HE338" i="34" s="1"/>
  <c r="ED338" i="34"/>
  <c r="HI338" i="34" s="1"/>
  <c r="EH338" i="34"/>
  <c r="HM338" i="34" s="1"/>
  <c r="EL338" i="34"/>
  <c r="HQ338" i="34" s="1"/>
  <c r="EP338" i="34"/>
  <c r="HU338" i="34" s="1"/>
  <c r="ET338" i="34"/>
  <c r="HY338" i="34" s="1"/>
  <c r="EX338" i="34"/>
  <c r="IC338" i="34" s="1"/>
  <c r="FB338" i="34"/>
  <c r="IG338" i="34" s="1"/>
  <c r="FF338" i="34"/>
  <c r="IK338" i="34" s="1"/>
  <c r="FJ338" i="34"/>
  <c r="IO338" i="34" s="1"/>
  <c r="FN338" i="34"/>
  <c r="IS338" i="34" s="1"/>
  <c r="CM338" i="34"/>
  <c r="FR338" i="34" s="1"/>
  <c r="CU338" i="34"/>
  <c r="FZ338" i="34" s="1"/>
  <c r="CY338" i="34"/>
  <c r="GD338" i="34" s="1"/>
  <c r="DG338" i="34"/>
  <c r="GL338" i="34" s="1"/>
  <c r="DO338" i="34"/>
  <c r="GT338" i="34" s="1"/>
  <c r="DS338" i="34"/>
  <c r="GX338" i="34" s="1"/>
  <c r="EA338" i="34"/>
  <c r="HF338" i="34" s="1"/>
  <c r="EI338" i="34"/>
  <c r="HN338" i="34" s="1"/>
  <c r="EQ338" i="34"/>
  <c r="HV338" i="34" s="1"/>
  <c r="EU338" i="34"/>
  <c r="HZ338" i="34" s="1"/>
  <c r="FC338" i="34"/>
  <c r="IH338" i="34" s="1"/>
  <c r="FK338" i="34"/>
  <c r="IP338" i="34" s="1"/>
  <c r="CQ338" i="34"/>
  <c r="FV338" i="34" s="1"/>
  <c r="DC338" i="34"/>
  <c r="GH338" i="34" s="1"/>
  <c r="DK338" i="34"/>
  <c r="GP338" i="34" s="1"/>
  <c r="DW338" i="34"/>
  <c r="HB338" i="34" s="1"/>
  <c r="EE338" i="34"/>
  <c r="HJ338" i="34" s="1"/>
  <c r="EM338" i="34"/>
  <c r="HR338" i="34" s="1"/>
  <c r="EY338" i="34"/>
  <c r="ID338" i="34" s="1"/>
  <c r="FG338" i="34"/>
  <c r="IL338" i="34" s="1"/>
  <c r="CJ338" i="34"/>
  <c r="FO338" i="34" s="1"/>
  <c r="CN338" i="34"/>
  <c r="FS338" i="34" s="1"/>
  <c r="CR338" i="34"/>
  <c r="FW338" i="34" s="1"/>
  <c r="CV338" i="34"/>
  <c r="GA338" i="34" s="1"/>
  <c r="CZ338" i="34"/>
  <c r="GE338" i="34" s="1"/>
  <c r="DD338" i="34"/>
  <c r="GI338" i="34" s="1"/>
  <c r="DH338" i="34"/>
  <c r="GM338" i="34" s="1"/>
  <c r="DL338" i="34"/>
  <c r="GQ338" i="34" s="1"/>
  <c r="DP338" i="34"/>
  <c r="GU338" i="34" s="1"/>
  <c r="DT338" i="34"/>
  <c r="GY338" i="34" s="1"/>
  <c r="DX338" i="34"/>
  <c r="HC338" i="34" s="1"/>
  <c r="EB338" i="34"/>
  <c r="HG338" i="34" s="1"/>
  <c r="EF338" i="34"/>
  <c r="HK338" i="34" s="1"/>
  <c r="EJ338" i="34"/>
  <c r="HO338" i="34" s="1"/>
  <c r="EN338" i="34"/>
  <c r="HS338" i="34" s="1"/>
  <c r="ER338" i="34"/>
  <c r="HW338" i="34" s="1"/>
  <c r="EV338" i="34"/>
  <c r="IA338" i="34" s="1"/>
  <c r="EZ338" i="34"/>
  <c r="IE338" i="34" s="1"/>
  <c r="FD338" i="34"/>
  <c r="II338" i="34" s="1"/>
  <c r="FH338" i="34"/>
  <c r="IM338" i="34" s="1"/>
  <c r="FL338" i="34"/>
  <c r="IQ338" i="34" s="1"/>
  <c r="CO338" i="34"/>
  <c r="FT338" i="34" s="1"/>
  <c r="DE338" i="34"/>
  <c r="GJ338" i="34" s="1"/>
  <c r="DU338" i="34"/>
  <c r="GZ338" i="34" s="1"/>
  <c r="EK338" i="34"/>
  <c r="HP338" i="34" s="1"/>
  <c r="FA338" i="34"/>
  <c r="IF338" i="34" s="1"/>
  <c r="CS338" i="34"/>
  <c r="FX338" i="34" s="1"/>
  <c r="DI338" i="34"/>
  <c r="GN338" i="34" s="1"/>
  <c r="EO338" i="34"/>
  <c r="HT338" i="34" s="1"/>
  <c r="CK338" i="34"/>
  <c r="FP338" i="34" s="1"/>
  <c r="EG338" i="34"/>
  <c r="HL338" i="34" s="1"/>
  <c r="DY338" i="34"/>
  <c r="HD338" i="34" s="1"/>
  <c r="FE338" i="34"/>
  <c r="IJ338" i="34" s="1"/>
  <c r="DQ338" i="34"/>
  <c r="GV338" i="34" s="1"/>
  <c r="FM338" i="34"/>
  <c r="IR338" i="34" s="1"/>
  <c r="CW338" i="34"/>
  <c r="GB338" i="34" s="1"/>
  <c r="DM338" i="34"/>
  <c r="GR338" i="34" s="1"/>
  <c r="EC338" i="34"/>
  <c r="HH338" i="34" s="1"/>
  <c r="ES338" i="34"/>
  <c r="HX338" i="34" s="1"/>
  <c r="FI338" i="34"/>
  <c r="IN338" i="34" s="1"/>
  <c r="DA338" i="34"/>
  <c r="GF338" i="34" s="1"/>
  <c r="EW338" i="34"/>
  <c r="IB338" i="34" s="1"/>
  <c r="CL334" i="34"/>
  <c r="FQ334" i="34" s="1"/>
  <c r="CP334" i="34"/>
  <c r="FU334" i="34" s="1"/>
  <c r="CT334" i="34"/>
  <c r="FY334" i="34" s="1"/>
  <c r="CX334" i="34"/>
  <c r="GC334" i="34" s="1"/>
  <c r="DB334" i="34"/>
  <c r="GG334" i="34" s="1"/>
  <c r="DF334" i="34"/>
  <c r="GK334" i="34" s="1"/>
  <c r="DJ334" i="34"/>
  <c r="GO334" i="34" s="1"/>
  <c r="DN334" i="34"/>
  <c r="GS334" i="34" s="1"/>
  <c r="DR334" i="34"/>
  <c r="GW334" i="34" s="1"/>
  <c r="DV334" i="34"/>
  <c r="HA334" i="34" s="1"/>
  <c r="DZ334" i="34"/>
  <c r="HE334" i="34" s="1"/>
  <c r="ED334" i="34"/>
  <c r="HI334" i="34" s="1"/>
  <c r="EH334" i="34"/>
  <c r="HM334" i="34" s="1"/>
  <c r="EL334" i="34"/>
  <c r="HQ334" i="34" s="1"/>
  <c r="EP334" i="34"/>
  <c r="HU334" i="34" s="1"/>
  <c r="ET334" i="34"/>
  <c r="HY334" i="34" s="1"/>
  <c r="EX334" i="34"/>
  <c r="IC334" i="34" s="1"/>
  <c r="FB334" i="34"/>
  <c r="IG334" i="34" s="1"/>
  <c r="FF334" i="34"/>
  <c r="IK334" i="34" s="1"/>
  <c r="FJ334" i="34"/>
  <c r="IO334" i="34" s="1"/>
  <c r="FN334" i="34"/>
  <c r="IS334" i="34" s="1"/>
  <c r="CM334" i="34"/>
  <c r="FR334" i="34" s="1"/>
  <c r="CU334" i="34"/>
  <c r="FZ334" i="34" s="1"/>
  <c r="CY334" i="34"/>
  <c r="GD334" i="34" s="1"/>
  <c r="DG334" i="34"/>
  <c r="GL334" i="34" s="1"/>
  <c r="DO334" i="34"/>
  <c r="GT334" i="34" s="1"/>
  <c r="DW334" i="34"/>
  <c r="HB334" i="34" s="1"/>
  <c r="EE334" i="34"/>
  <c r="HJ334" i="34" s="1"/>
  <c r="EI334" i="34"/>
  <c r="HN334" i="34" s="1"/>
  <c r="EQ334" i="34"/>
  <c r="HV334" i="34" s="1"/>
  <c r="EY334" i="34"/>
  <c r="ID334" i="34" s="1"/>
  <c r="FG334" i="34"/>
  <c r="IL334" i="34" s="1"/>
  <c r="CQ334" i="34"/>
  <c r="FV334" i="34" s="1"/>
  <c r="DC334" i="34"/>
  <c r="GH334" i="34" s="1"/>
  <c r="DK334" i="34"/>
  <c r="GP334" i="34" s="1"/>
  <c r="DS334" i="34"/>
  <c r="GX334" i="34" s="1"/>
  <c r="EA334" i="34"/>
  <c r="HF334" i="34" s="1"/>
  <c r="EM334" i="34"/>
  <c r="HR334" i="34" s="1"/>
  <c r="EU334" i="34"/>
  <c r="HZ334" i="34" s="1"/>
  <c r="FC334" i="34"/>
  <c r="IH334" i="34" s="1"/>
  <c r="FK334" i="34"/>
  <c r="IP334" i="34" s="1"/>
  <c r="CJ334" i="34"/>
  <c r="FO334" i="34" s="1"/>
  <c r="CN334" i="34"/>
  <c r="FS334" i="34" s="1"/>
  <c r="CR334" i="34"/>
  <c r="FW334" i="34" s="1"/>
  <c r="CV334" i="34"/>
  <c r="GA334" i="34" s="1"/>
  <c r="CZ334" i="34"/>
  <c r="GE334" i="34" s="1"/>
  <c r="DD334" i="34"/>
  <c r="GI334" i="34" s="1"/>
  <c r="DH334" i="34"/>
  <c r="GM334" i="34" s="1"/>
  <c r="DL334" i="34"/>
  <c r="GQ334" i="34" s="1"/>
  <c r="DP334" i="34"/>
  <c r="GU334" i="34" s="1"/>
  <c r="DT334" i="34"/>
  <c r="GY334" i="34" s="1"/>
  <c r="DX334" i="34"/>
  <c r="HC334" i="34" s="1"/>
  <c r="EB334" i="34"/>
  <c r="HG334" i="34" s="1"/>
  <c r="EF334" i="34"/>
  <c r="HK334" i="34" s="1"/>
  <c r="EJ334" i="34"/>
  <c r="HO334" i="34" s="1"/>
  <c r="EN334" i="34"/>
  <c r="HS334" i="34" s="1"/>
  <c r="ER334" i="34"/>
  <c r="HW334" i="34" s="1"/>
  <c r="EV334" i="34"/>
  <c r="IA334" i="34" s="1"/>
  <c r="EZ334" i="34"/>
  <c r="IE334" i="34" s="1"/>
  <c r="FD334" i="34"/>
  <c r="II334" i="34" s="1"/>
  <c r="FH334" i="34"/>
  <c r="IM334" i="34" s="1"/>
  <c r="FL334" i="34"/>
  <c r="IQ334" i="34" s="1"/>
  <c r="CK334" i="34"/>
  <c r="FP334" i="34" s="1"/>
  <c r="DA334" i="34"/>
  <c r="GF334" i="34" s="1"/>
  <c r="DQ334" i="34"/>
  <c r="GV334" i="34" s="1"/>
  <c r="EG334" i="34"/>
  <c r="HL334" i="34" s="1"/>
  <c r="EW334" i="34"/>
  <c r="IB334" i="34" s="1"/>
  <c r="FM334" i="34"/>
  <c r="IR334" i="34" s="1"/>
  <c r="CO334" i="34"/>
  <c r="FT334" i="34" s="1"/>
  <c r="DU334" i="34"/>
  <c r="GZ334" i="34" s="1"/>
  <c r="EK334" i="34"/>
  <c r="HP334" i="34" s="1"/>
  <c r="DM334" i="34"/>
  <c r="GR334" i="34" s="1"/>
  <c r="FI334" i="34"/>
  <c r="IN334" i="34" s="1"/>
  <c r="DE334" i="34"/>
  <c r="GJ334" i="34" s="1"/>
  <c r="FA334" i="34"/>
  <c r="IF334" i="34" s="1"/>
  <c r="CW334" i="34"/>
  <c r="GB334" i="34" s="1"/>
  <c r="ES334" i="34"/>
  <c r="HX334" i="34" s="1"/>
  <c r="CS334" i="34"/>
  <c r="FX334" i="34" s="1"/>
  <c r="DI334" i="34"/>
  <c r="GN334" i="34" s="1"/>
  <c r="DY334" i="34"/>
  <c r="HD334" i="34" s="1"/>
  <c r="EO334" i="34"/>
  <c r="HT334" i="34" s="1"/>
  <c r="FE334" i="34"/>
  <c r="IJ334" i="34" s="1"/>
  <c r="EC334" i="34"/>
  <c r="HH334" i="34" s="1"/>
  <c r="CL330" i="34"/>
  <c r="FQ330" i="34" s="1"/>
  <c r="CP330" i="34"/>
  <c r="FU330" i="34" s="1"/>
  <c r="CT330" i="34"/>
  <c r="FY330" i="34" s="1"/>
  <c r="CX330" i="34"/>
  <c r="GC330" i="34" s="1"/>
  <c r="DB330" i="34"/>
  <c r="GG330" i="34" s="1"/>
  <c r="DF330" i="34"/>
  <c r="GK330" i="34" s="1"/>
  <c r="DJ330" i="34"/>
  <c r="GO330" i="34" s="1"/>
  <c r="DN330" i="34"/>
  <c r="GS330" i="34" s="1"/>
  <c r="DR330" i="34"/>
  <c r="GW330" i="34" s="1"/>
  <c r="DV330" i="34"/>
  <c r="HA330" i="34" s="1"/>
  <c r="DZ330" i="34"/>
  <c r="HE330" i="34" s="1"/>
  <c r="ED330" i="34"/>
  <c r="HI330" i="34" s="1"/>
  <c r="EH330" i="34"/>
  <c r="HM330" i="34" s="1"/>
  <c r="EL330" i="34"/>
  <c r="HQ330" i="34" s="1"/>
  <c r="EP330" i="34"/>
  <c r="HU330" i="34" s="1"/>
  <c r="ET330" i="34"/>
  <c r="HY330" i="34" s="1"/>
  <c r="EX330" i="34"/>
  <c r="IC330" i="34" s="1"/>
  <c r="FB330" i="34"/>
  <c r="IG330" i="34" s="1"/>
  <c r="FF330" i="34"/>
  <c r="IK330" i="34" s="1"/>
  <c r="FJ330" i="34"/>
  <c r="IO330" i="34" s="1"/>
  <c r="FN330" i="34"/>
  <c r="IS330" i="34" s="1"/>
  <c r="CM330" i="34"/>
  <c r="FR330" i="34" s="1"/>
  <c r="CQ330" i="34"/>
  <c r="FV330" i="34" s="1"/>
  <c r="CU330" i="34"/>
  <c r="FZ330" i="34" s="1"/>
  <c r="CY330" i="34"/>
  <c r="GD330" i="34" s="1"/>
  <c r="DC330" i="34"/>
  <c r="GH330" i="34" s="1"/>
  <c r="DG330" i="34"/>
  <c r="GL330" i="34" s="1"/>
  <c r="DK330" i="34"/>
  <c r="GP330" i="34" s="1"/>
  <c r="DO330" i="34"/>
  <c r="GT330" i="34" s="1"/>
  <c r="DS330" i="34"/>
  <c r="GX330" i="34" s="1"/>
  <c r="DW330" i="34"/>
  <c r="HB330" i="34" s="1"/>
  <c r="EA330" i="34"/>
  <c r="HF330" i="34" s="1"/>
  <c r="EE330" i="34"/>
  <c r="HJ330" i="34" s="1"/>
  <c r="EI330" i="34"/>
  <c r="HN330" i="34" s="1"/>
  <c r="EM330" i="34"/>
  <c r="HR330" i="34" s="1"/>
  <c r="EQ330" i="34"/>
  <c r="HV330" i="34" s="1"/>
  <c r="EU330" i="34"/>
  <c r="HZ330" i="34" s="1"/>
  <c r="EY330" i="34"/>
  <c r="ID330" i="34" s="1"/>
  <c r="FC330" i="34"/>
  <c r="IH330" i="34" s="1"/>
  <c r="FG330" i="34"/>
  <c r="IL330" i="34" s="1"/>
  <c r="FK330" i="34"/>
  <c r="IP330" i="34" s="1"/>
  <c r="CJ330" i="34"/>
  <c r="FO330" i="34" s="1"/>
  <c r="CN330" i="34"/>
  <c r="FS330" i="34" s="1"/>
  <c r="CR330" i="34"/>
  <c r="FW330" i="34" s="1"/>
  <c r="CV330" i="34"/>
  <c r="GA330" i="34" s="1"/>
  <c r="CZ330" i="34"/>
  <c r="GE330" i="34" s="1"/>
  <c r="DD330" i="34"/>
  <c r="GI330" i="34" s="1"/>
  <c r="DH330" i="34"/>
  <c r="GM330" i="34" s="1"/>
  <c r="DL330" i="34"/>
  <c r="GQ330" i="34" s="1"/>
  <c r="DP330" i="34"/>
  <c r="GU330" i="34" s="1"/>
  <c r="DT330" i="34"/>
  <c r="GY330" i="34" s="1"/>
  <c r="DX330" i="34"/>
  <c r="HC330" i="34" s="1"/>
  <c r="EB330" i="34"/>
  <c r="HG330" i="34" s="1"/>
  <c r="EF330" i="34"/>
  <c r="HK330" i="34" s="1"/>
  <c r="EJ330" i="34"/>
  <c r="HO330" i="34" s="1"/>
  <c r="EN330" i="34"/>
  <c r="HS330" i="34" s="1"/>
  <c r="ER330" i="34"/>
  <c r="HW330" i="34" s="1"/>
  <c r="EV330" i="34"/>
  <c r="IA330" i="34" s="1"/>
  <c r="EZ330" i="34"/>
  <c r="IE330" i="34" s="1"/>
  <c r="FD330" i="34"/>
  <c r="II330" i="34" s="1"/>
  <c r="FH330" i="34"/>
  <c r="IM330" i="34" s="1"/>
  <c r="FL330" i="34"/>
  <c r="IQ330" i="34" s="1"/>
  <c r="CW330" i="34"/>
  <c r="GB330" i="34" s="1"/>
  <c r="DM330" i="34"/>
  <c r="GR330" i="34" s="1"/>
  <c r="EC330" i="34"/>
  <c r="HH330" i="34" s="1"/>
  <c r="ES330" i="34"/>
  <c r="HX330" i="34" s="1"/>
  <c r="FI330" i="34"/>
  <c r="IN330" i="34" s="1"/>
  <c r="CK330" i="34"/>
  <c r="FP330" i="34" s="1"/>
  <c r="DQ330" i="34"/>
  <c r="GV330" i="34" s="1"/>
  <c r="EW330" i="34"/>
  <c r="IB330" i="34" s="1"/>
  <c r="CS330" i="34"/>
  <c r="FX330" i="34" s="1"/>
  <c r="EO330" i="34"/>
  <c r="HT330" i="34" s="1"/>
  <c r="DA330" i="34"/>
  <c r="GF330" i="34" s="1"/>
  <c r="EG330" i="34"/>
  <c r="HL330" i="34" s="1"/>
  <c r="FM330" i="34"/>
  <c r="IR330" i="34" s="1"/>
  <c r="DY330" i="34"/>
  <c r="HD330" i="34" s="1"/>
  <c r="CO330" i="34"/>
  <c r="FT330" i="34" s="1"/>
  <c r="DE330" i="34"/>
  <c r="GJ330" i="34" s="1"/>
  <c r="DU330" i="34"/>
  <c r="GZ330" i="34" s="1"/>
  <c r="EK330" i="34"/>
  <c r="HP330" i="34" s="1"/>
  <c r="FA330" i="34"/>
  <c r="IF330" i="34" s="1"/>
  <c r="DI330" i="34"/>
  <c r="GN330" i="34" s="1"/>
  <c r="FE330" i="34"/>
  <c r="IJ330" i="34" s="1"/>
  <c r="CL326" i="34"/>
  <c r="FQ326" i="34" s="1"/>
  <c r="CP326" i="34"/>
  <c r="FU326" i="34" s="1"/>
  <c r="CT326" i="34"/>
  <c r="FY326" i="34" s="1"/>
  <c r="CX326" i="34"/>
  <c r="GC326" i="34" s="1"/>
  <c r="DB326" i="34"/>
  <c r="GG326" i="34" s="1"/>
  <c r="DF326" i="34"/>
  <c r="GK326" i="34" s="1"/>
  <c r="DJ326" i="34"/>
  <c r="GO326" i="34" s="1"/>
  <c r="DN326" i="34"/>
  <c r="GS326" i="34" s="1"/>
  <c r="DR326" i="34"/>
  <c r="GW326" i="34" s="1"/>
  <c r="DV326" i="34"/>
  <c r="HA326" i="34" s="1"/>
  <c r="DZ326" i="34"/>
  <c r="HE326" i="34" s="1"/>
  <c r="ED326" i="34"/>
  <c r="HI326" i="34" s="1"/>
  <c r="EH326" i="34"/>
  <c r="HM326" i="34" s="1"/>
  <c r="EL326" i="34"/>
  <c r="HQ326" i="34" s="1"/>
  <c r="EP326" i="34"/>
  <c r="HU326" i="34" s="1"/>
  <c r="ET326" i="34"/>
  <c r="HY326" i="34" s="1"/>
  <c r="EX326" i="34"/>
  <c r="IC326" i="34" s="1"/>
  <c r="FB326" i="34"/>
  <c r="IG326" i="34" s="1"/>
  <c r="FF326" i="34"/>
  <c r="IK326" i="34" s="1"/>
  <c r="FJ326" i="34"/>
  <c r="IO326" i="34" s="1"/>
  <c r="FN326" i="34"/>
  <c r="IS326" i="34" s="1"/>
  <c r="CM326" i="34"/>
  <c r="FR326" i="34" s="1"/>
  <c r="CQ326" i="34"/>
  <c r="FV326" i="34" s="1"/>
  <c r="CU326" i="34"/>
  <c r="FZ326" i="34" s="1"/>
  <c r="CY326" i="34"/>
  <c r="GD326" i="34" s="1"/>
  <c r="DC326" i="34"/>
  <c r="GH326" i="34" s="1"/>
  <c r="DG326" i="34"/>
  <c r="GL326" i="34" s="1"/>
  <c r="DK326" i="34"/>
  <c r="GP326" i="34" s="1"/>
  <c r="DO326" i="34"/>
  <c r="GT326" i="34" s="1"/>
  <c r="DS326" i="34"/>
  <c r="GX326" i="34" s="1"/>
  <c r="DW326" i="34"/>
  <c r="HB326" i="34" s="1"/>
  <c r="EA326" i="34"/>
  <c r="HF326" i="34" s="1"/>
  <c r="EE326" i="34"/>
  <c r="HJ326" i="34" s="1"/>
  <c r="EI326" i="34"/>
  <c r="HN326" i="34" s="1"/>
  <c r="EM326" i="34"/>
  <c r="HR326" i="34" s="1"/>
  <c r="EQ326" i="34"/>
  <c r="HV326" i="34" s="1"/>
  <c r="EU326" i="34"/>
  <c r="HZ326" i="34" s="1"/>
  <c r="EY326" i="34"/>
  <c r="ID326" i="34" s="1"/>
  <c r="FC326" i="34"/>
  <c r="IH326" i="34" s="1"/>
  <c r="FG326" i="34"/>
  <c r="IL326" i="34" s="1"/>
  <c r="FK326" i="34"/>
  <c r="IP326" i="34" s="1"/>
  <c r="CJ326" i="34"/>
  <c r="FO326" i="34" s="1"/>
  <c r="CN326" i="34"/>
  <c r="FS326" i="34" s="1"/>
  <c r="CR326" i="34"/>
  <c r="FW326" i="34" s="1"/>
  <c r="CV326" i="34"/>
  <c r="GA326" i="34" s="1"/>
  <c r="CZ326" i="34"/>
  <c r="GE326" i="34" s="1"/>
  <c r="DD326" i="34"/>
  <c r="GI326" i="34" s="1"/>
  <c r="DH326" i="34"/>
  <c r="GM326" i="34" s="1"/>
  <c r="DL326" i="34"/>
  <c r="GQ326" i="34" s="1"/>
  <c r="DP326" i="34"/>
  <c r="GU326" i="34" s="1"/>
  <c r="DT326" i="34"/>
  <c r="GY326" i="34" s="1"/>
  <c r="DX326" i="34"/>
  <c r="HC326" i="34" s="1"/>
  <c r="EB326" i="34"/>
  <c r="HG326" i="34" s="1"/>
  <c r="EF326" i="34"/>
  <c r="HK326" i="34" s="1"/>
  <c r="EJ326" i="34"/>
  <c r="HO326" i="34" s="1"/>
  <c r="EN326" i="34"/>
  <c r="HS326" i="34" s="1"/>
  <c r="ER326" i="34"/>
  <c r="HW326" i="34" s="1"/>
  <c r="EV326" i="34"/>
  <c r="IA326" i="34" s="1"/>
  <c r="EZ326" i="34"/>
  <c r="IE326" i="34" s="1"/>
  <c r="FD326" i="34"/>
  <c r="II326" i="34" s="1"/>
  <c r="FH326" i="34"/>
  <c r="IM326" i="34" s="1"/>
  <c r="FL326" i="34"/>
  <c r="IQ326" i="34" s="1"/>
  <c r="CS326" i="34"/>
  <c r="FX326" i="34" s="1"/>
  <c r="DI326" i="34"/>
  <c r="GN326" i="34" s="1"/>
  <c r="DY326" i="34"/>
  <c r="HD326" i="34" s="1"/>
  <c r="EO326" i="34"/>
  <c r="HT326" i="34" s="1"/>
  <c r="FE326" i="34"/>
  <c r="IJ326" i="34" s="1"/>
  <c r="CW326" i="34"/>
  <c r="GB326" i="34" s="1"/>
  <c r="EC326" i="34"/>
  <c r="HH326" i="34" s="1"/>
  <c r="FI326" i="34"/>
  <c r="IN326" i="34" s="1"/>
  <c r="CO326" i="34"/>
  <c r="FT326" i="34" s="1"/>
  <c r="EK326" i="34"/>
  <c r="HP326" i="34" s="1"/>
  <c r="DM326" i="34"/>
  <c r="GR326" i="34" s="1"/>
  <c r="ES326" i="34"/>
  <c r="HX326" i="34" s="1"/>
  <c r="DE326" i="34"/>
  <c r="GJ326" i="34" s="1"/>
  <c r="FA326" i="34"/>
  <c r="IF326" i="34" s="1"/>
  <c r="CK326" i="34"/>
  <c r="FP326" i="34" s="1"/>
  <c r="DA326" i="34"/>
  <c r="GF326" i="34" s="1"/>
  <c r="DQ326" i="34"/>
  <c r="GV326" i="34" s="1"/>
  <c r="EG326" i="34"/>
  <c r="HL326" i="34" s="1"/>
  <c r="EW326" i="34"/>
  <c r="IB326" i="34" s="1"/>
  <c r="FM326" i="34"/>
  <c r="IR326" i="34" s="1"/>
  <c r="DU326" i="34"/>
  <c r="GZ326" i="34" s="1"/>
  <c r="CL322" i="34"/>
  <c r="FQ322" i="34" s="1"/>
  <c r="CP322" i="34"/>
  <c r="FU322" i="34" s="1"/>
  <c r="CT322" i="34"/>
  <c r="FY322" i="34" s="1"/>
  <c r="CX322" i="34"/>
  <c r="GC322" i="34" s="1"/>
  <c r="DB322" i="34"/>
  <c r="GG322" i="34" s="1"/>
  <c r="DF322" i="34"/>
  <c r="GK322" i="34" s="1"/>
  <c r="DJ322" i="34"/>
  <c r="GO322" i="34" s="1"/>
  <c r="DN322" i="34"/>
  <c r="GS322" i="34" s="1"/>
  <c r="DR322" i="34"/>
  <c r="GW322" i="34" s="1"/>
  <c r="DV322" i="34"/>
  <c r="HA322" i="34" s="1"/>
  <c r="DZ322" i="34"/>
  <c r="HE322" i="34" s="1"/>
  <c r="ED322" i="34"/>
  <c r="HI322" i="34" s="1"/>
  <c r="EH322" i="34"/>
  <c r="HM322" i="34" s="1"/>
  <c r="EL322" i="34"/>
  <c r="HQ322" i="34" s="1"/>
  <c r="EP322" i="34"/>
  <c r="HU322" i="34" s="1"/>
  <c r="ET322" i="34"/>
  <c r="HY322" i="34" s="1"/>
  <c r="EX322" i="34"/>
  <c r="IC322" i="34" s="1"/>
  <c r="FB322" i="34"/>
  <c r="IG322" i="34" s="1"/>
  <c r="FF322" i="34"/>
  <c r="IK322" i="34" s="1"/>
  <c r="FJ322" i="34"/>
  <c r="IO322" i="34" s="1"/>
  <c r="FN322" i="34"/>
  <c r="IS322" i="34" s="1"/>
  <c r="CM322" i="34"/>
  <c r="FR322" i="34" s="1"/>
  <c r="CQ322" i="34"/>
  <c r="FV322" i="34" s="1"/>
  <c r="CU322" i="34"/>
  <c r="FZ322" i="34" s="1"/>
  <c r="CY322" i="34"/>
  <c r="GD322" i="34" s="1"/>
  <c r="DC322" i="34"/>
  <c r="GH322" i="34" s="1"/>
  <c r="DG322" i="34"/>
  <c r="GL322" i="34" s="1"/>
  <c r="DK322" i="34"/>
  <c r="GP322" i="34" s="1"/>
  <c r="DO322" i="34"/>
  <c r="GT322" i="34" s="1"/>
  <c r="DS322" i="34"/>
  <c r="GX322" i="34" s="1"/>
  <c r="DW322" i="34"/>
  <c r="HB322" i="34" s="1"/>
  <c r="EA322" i="34"/>
  <c r="HF322" i="34" s="1"/>
  <c r="EE322" i="34"/>
  <c r="HJ322" i="34" s="1"/>
  <c r="EI322" i="34"/>
  <c r="HN322" i="34" s="1"/>
  <c r="EM322" i="34"/>
  <c r="HR322" i="34" s="1"/>
  <c r="EQ322" i="34"/>
  <c r="HV322" i="34" s="1"/>
  <c r="EU322" i="34"/>
  <c r="HZ322" i="34" s="1"/>
  <c r="EY322" i="34"/>
  <c r="ID322" i="34" s="1"/>
  <c r="FC322" i="34"/>
  <c r="IH322" i="34" s="1"/>
  <c r="FG322" i="34"/>
  <c r="IL322" i="34" s="1"/>
  <c r="FK322" i="34"/>
  <c r="IP322" i="34" s="1"/>
  <c r="CJ322" i="34"/>
  <c r="FO322" i="34" s="1"/>
  <c r="CN322" i="34"/>
  <c r="FS322" i="34" s="1"/>
  <c r="CR322" i="34"/>
  <c r="FW322" i="34" s="1"/>
  <c r="CV322" i="34"/>
  <c r="GA322" i="34" s="1"/>
  <c r="CZ322" i="34"/>
  <c r="GE322" i="34" s="1"/>
  <c r="DD322" i="34"/>
  <c r="GI322" i="34" s="1"/>
  <c r="DH322" i="34"/>
  <c r="GM322" i="34" s="1"/>
  <c r="DL322" i="34"/>
  <c r="GQ322" i="34" s="1"/>
  <c r="DP322" i="34"/>
  <c r="GU322" i="34" s="1"/>
  <c r="DT322" i="34"/>
  <c r="GY322" i="34" s="1"/>
  <c r="DX322" i="34"/>
  <c r="HC322" i="34" s="1"/>
  <c r="EB322" i="34"/>
  <c r="HG322" i="34" s="1"/>
  <c r="EF322" i="34"/>
  <c r="HK322" i="34" s="1"/>
  <c r="EJ322" i="34"/>
  <c r="HO322" i="34" s="1"/>
  <c r="EN322" i="34"/>
  <c r="HS322" i="34" s="1"/>
  <c r="ER322" i="34"/>
  <c r="HW322" i="34" s="1"/>
  <c r="EV322" i="34"/>
  <c r="IA322" i="34" s="1"/>
  <c r="EZ322" i="34"/>
  <c r="IE322" i="34" s="1"/>
  <c r="FD322" i="34"/>
  <c r="II322" i="34" s="1"/>
  <c r="FH322" i="34"/>
  <c r="IM322" i="34" s="1"/>
  <c r="FL322" i="34"/>
  <c r="IQ322" i="34" s="1"/>
  <c r="CO322" i="34"/>
  <c r="FT322" i="34" s="1"/>
  <c r="DE322" i="34"/>
  <c r="GJ322" i="34" s="1"/>
  <c r="DU322" i="34"/>
  <c r="GZ322" i="34" s="1"/>
  <c r="EK322" i="34"/>
  <c r="HP322" i="34" s="1"/>
  <c r="FA322" i="34"/>
  <c r="IF322" i="34" s="1"/>
  <c r="CS322" i="34"/>
  <c r="FX322" i="34" s="1"/>
  <c r="DY322" i="34"/>
  <c r="HD322" i="34" s="1"/>
  <c r="EO322" i="34"/>
  <c r="HT322" i="34" s="1"/>
  <c r="DQ322" i="34"/>
  <c r="GV322" i="34" s="1"/>
  <c r="EW322" i="34"/>
  <c r="IB322" i="34" s="1"/>
  <c r="DI322" i="34"/>
  <c r="GN322" i="34" s="1"/>
  <c r="FE322" i="34"/>
  <c r="IJ322" i="34" s="1"/>
  <c r="CK322" i="34"/>
  <c r="FP322" i="34" s="1"/>
  <c r="EG322" i="34"/>
  <c r="HL322" i="34" s="1"/>
  <c r="CW322" i="34"/>
  <c r="GB322" i="34" s="1"/>
  <c r="DM322" i="34"/>
  <c r="GR322" i="34" s="1"/>
  <c r="EC322" i="34"/>
  <c r="HH322" i="34" s="1"/>
  <c r="ES322" i="34"/>
  <c r="HX322" i="34" s="1"/>
  <c r="FI322" i="34"/>
  <c r="IN322" i="34" s="1"/>
  <c r="DA322" i="34"/>
  <c r="GF322" i="34" s="1"/>
  <c r="FM322" i="34"/>
  <c r="IR322" i="34" s="1"/>
  <c r="CL318" i="34"/>
  <c r="FQ318" i="34" s="1"/>
  <c r="CP318" i="34"/>
  <c r="FU318" i="34" s="1"/>
  <c r="CT318" i="34"/>
  <c r="FY318" i="34" s="1"/>
  <c r="CX318" i="34"/>
  <c r="GC318" i="34" s="1"/>
  <c r="DB318" i="34"/>
  <c r="GG318" i="34" s="1"/>
  <c r="DF318" i="34"/>
  <c r="GK318" i="34" s="1"/>
  <c r="DJ318" i="34"/>
  <c r="GO318" i="34" s="1"/>
  <c r="DN318" i="34"/>
  <c r="GS318" i="34" s="1"/>
  <c r="DR318" i="34"/>
  <c r="GW318" i="34" s="1"/>
  <c r="DV318" i="34"/>
  <c r="HA318" i="34" s="1"/>
  <c r="DZ318" i="34"/>
  <c r="HE318" i="34" s="1"/>
  <c r="ED318" i="34"/>
  <c r="HI318" i="34" s="1"/>
  <c r="EH318" i="34"/>
  <c r="HM318" i="34" s="1"/>
  <c r="EL318" i="34"/>
  <c r="HQ318" i="34" s="1"/>
  <c r="EP318" i="34"/>
  <c r="HU318" i="34" s="1"/>
  <c r="ET318" i="34"/>
  <c r="HY318" i="34" s="1"/>
  <c r="EX318" i="34"/>
  <c r="IC318" i="34" s="1"/>
  <c r="FB318" i="34"/>
  <c r="IG318" i="34" s="1"/>
  <c r="FF318" i="34"/>
  <c r="IK318" i="34" s="1"/>
  <c r="FJ318" i="34"/>
  <c r="IO318" i="34" s="1"/>
  <c r="FN318" i="34"/>
  <c r="IS318" i="34" s="1"/>
  <c r="CM318" i="34"/>
  <c r="FR318" i="34" s="1"/>
  <c r="CQ318" i="34"/>
  <c r="FV318" i="34" s="1"/>
  <c r="CU318" i="34"/>
  <c r="FZ318" i="34" s="1"/>
  <c r="CY318" i="34"/>
  <c r="GD318" i="34" s="1"/>
  <c r="DC318" i="34"/>
  <c r="GH318" i="34" s="1"/>
  <c r="DG318" i="34"/>
  <c r="GL318" i="34" s="1"/>
  <c r="DK318" i="34"/>
  <c r="GP318" i="34" s="1"/>
  <c r="DO318" i="34"/>
  <c r="GT318" i="34" s="1"/>
  <c r="DS318" i="34"/>
  <c r="GX318" i="34" s="1"/>
  <c r="DW318" i="34"/>
  <c r="HB318" i="34" s="1"/>
  <c r="EA318" i="34"/>
  <c r="HF318" i="34" s="1"/>
  <c r="EE318" i="34"/>
  <c r="HJ318" i="34" s="1"/>
  <c r="EI318" i="34"/>
  <c r="HN318" i="34" s="1"/>
  <c r="EM318" i="34"/>
  <c r="HR318" i="34" s="1"/>
  <c r="EQ318" i="34"/>
  <c r="HV318" i="34" s="1"/>
  <c r="EU318" i="34"/>
  <c r="HZ318" i="34" s="1"/>
  <c r="EY318" i="34"/>
  <c r="ID318" i="34" s="1"/>
  <c r="FC318" i="34"/>
  <c r="IH318" i="34" s="1"/>
  <c r="FG318" i="34"/>
  <c r="IL318" i="34" s="1"/>
  <c r="FK318" i="34"/>
  <c r="IP318" i="34" s="1"/>
  <c r="CJ318" i="34"/>
  <c r="FO318" i="34" s="1"/>
  <c r="CN318" i="34"/>
  <c r="FS318" i="34" s="1"/>
  <c r="CR318" i="34"/>
  <c r="FW318" i="34" s="1"/>
  <c r="CV318" i="34"/>
  <c r="GA318" i="34" s="1"/>
  <c r="CZ318" i="34"/>
  <c r="GE318" i="34" s="1"/>
  <c r="DD318" i="34"/>
  <c r="GI318" i="34" s="1"/>
  <c r="DH318" i="34"/>
  <c r="GM318" i="34" s="1"/>
  <c r="DL318" i="34"/>
  <c r="GQ318" i="34" s="1"/>
  <c r="DP318" i="34"/>
  <c r="GU318" i="34" s="1"/>
  <c r="DT318" i="34"/>
  <c r="GY318" i="34" s="1"/>
  <c r="DX318" i="34"/>
  <c r="HC318" i="34" s="1"/>
  <c r="EB318" i="34"/>
  <c r="HG318" i="34" s="1"/>
  <c r="EF318" i="34"/>
  <c r="HK318" i="34" s="1"/>
  <c r="EJ318" i="34"/>
  <c r="HO318" i="34" s="1"/>
  <c r="EN318" i="34"/>
  <c r="HS318" i="34" s="1"/>
  <c r="ER318" i="34"/>
  <c r="HW318" i="34" s="1"/>
  <c r="EV318" i="34"/>
  <c r="IA318" i="34" s="1"/>
  <c r="EZ318" i="34"/>
  <c r="IE318" i="34" s="1"/>
  <c r="FD318" i="34"/>
  <c r="II318" i="34" s="1"/>
  <c r="FH318" i="34"/>
  <c r="IM318" i="34" s="1"/>
  <c r="FL318" i="34"/>
  <c r="IQ318" i="34" s="1"/>
  <c r="CK318" i="34"/>
  <c r="FP318" i="34" s="1"/>
  <c r="DA318" i="34"/>
  <c r="GF318" i="34" s="1"/>
  <c r="DQ318" i="34"/>
  <c r="GV318" i="34" s="1"/>
  <c r="EG318" i="34"/>
  <c r="HL318" i="34" s="1"/>
  <c r="EW318" i="34"/>
  <c r="IB318" i="34" s="1"/>
  <c r="FM318" i="34"/>
  <c r="IR318" i="34" s="1"/>
  <c r="DE318" i="34"/>
  <c r="GJ318" i="34" s="1"/>
  <c r="CW318" i="34"/>
  <c r="GB318" i="34" s="1"/>
  <c r="ES318" i="34"/>
  <c r="HX318" i="34" s="1"/>
  <c r="CO318" i="34"/>
  <c r="FT318" i="34" s="1"/>
  <c r="DU318" i="34"/>
  <c r="GZ318" i="34" s="1"/>
  <c r="EK318" i="34"/>
  <c r="HP318" i="34" s="1"/>
  <c r="FA318" i="34"/>
  <c r="IF318" i="34" s="1"/>
  <c r="DM318" i="34"/>
  <c r="GR318" i="34" s="1"/>
  <c r="FI318" i="34"/>
  <c r="IN318" i="34" s="1"/>
  <c r="CS318" i="34"/>
  <c r="FX318" i="34" s="1"/>
  <c r="DI318" i="34"/>
  <c r="GN318" i="34" s="1"/>
  <c r="DY318" i="34"/>
  <c r="HD318" i="34" s="1"/>
  <c r="EO318" i="34"/>
  <c r="HT318" i="34" s="1"/>
  <c r="FE318" i="34"/>
  <c r="IJ318" i="34" s="1"/>
  <c r="EC318" i="34"/>
  <c r="HH318" i="34" s="1"/>
  <c r="CL314" i="34"/>
  <c r="FQ314" i="34" s="1"/>
  <c r="CP314" i="34"/>
  <c r="FU314" i="34" s="1"/>
  <c r="CT314" i="34"/>
  <c r="FY314" i="34" s="1"/>
  <c r="CX314" i="34"/>
  <c r="GC314" i="34" s="1"/>
  <c r="DB314" i="34"/>
  <c r="GG314" i="34" s="1"/>
  <c r="DF314" i="34"/>
  <c r="GK314" i="34" s="1"/>
  <c r="DJ314" i="34"/>
  <c r="GO314" i="34" s="1"/>
  <c r="DN314" i="34"/>
  <c r="GS314" i="34" s="1"/>
  <c r="DR314" i="34"/>
  <c r="GW314" i="34" s="1"/>
  <c r="DV314" i="34"/>
  <c r="HA314" i="34" s="1"/>
  <c r="DZ314" i="34"/>
  <c r="HE314" i="34" s="1"/>
  <c r="ED314" i="34"/>
  <c r="HI314" i="34" s="1"/>
  <c r="EH314" i="34"/>
  <c r="HM314" i="34" s="1"/>
  <c r="EL314" i="34"/>
  <c r="HQ314" i="34" s="1"/>
  <c r="EP314" i="34"/>
  <c r="HU314" i="34" s="1"/>
  <c r="ET314" i="34"/>
  <c r="HY314" i="34" s="1"/>
  <c r="EX314" i="34"/>
  <c r="IC314" i="34" s="1"/>
  <c r="FB314" i="34"/>
  <c r="IG314" i="34" s="1"/>
  <c r="FF314" i="34"/>
  <c r="IK314" i="34" s="1"/>
  <c r="FJ314" i="34"/>
  <c r="IO314" i="34" s="1"/>
  <c r="FN314" i="34"/>
  <c r="IS314" i="34" s="1"/>
  <c r="CM314" i="34"/>
  <c r="FR314" i="34" s="1"/>
  <c r="CQ314" i="34"/>
  <c r="FV314" i="34" s="1"/>
  <c r="CU314" i="34"/>
  <c r="FZ314" i="34" s="1"/>
  <c r="CY314" i="34"/>
  <c r="GD314" i="34" s="1"/>
  <c r="DC314" i="34"/>
  <c r="GH314" i="34" s="1"/>
  <c r="DG314" i="34"/>
  <c r="GL314" i="34" s="1"/>
  <c r="DK314" i="34"/>
  <c r="GP314" i="34" s="1"/>
  <c r="DO314" i="34"/>
  <c r="GT314" i="34" s="1"/>
  <c r="DS314" i="34"/>
  <c r="GX314" i="34" s="1"/>
  <c r="DW314" i="34"/>
  <c r="HB314" i="34" s="1"/>
  <c r="EA314" i="34"/>
  <c r="HF314" i="34" s="1"/>
  <c r="EE314" i="34"/>
  <c r="HJ314" i="34" s="1"/>
  <c r="EI314" i="34"/>
  <c r="HN314" i="34" s="1"/>
  <c r="EM314" i="34"/>
  <c r="HR314" i="34" s="1"/>
  <c r="EQ314" i="34"/>
  <c r="HV314" i="34" s="1"/>
  <c r="EU314" i="34"/>
  <c r="HZ314" i="34" s="1"/>
  <c r="EY314" i="34"/>
  <c r="ID314" i="34" s="1"/>
  <c r="FC314" i="34"/>
  <c r="IH314" i="34" s="1"/>
  <c r="FG314" i="34"/>
  <c r="IL314" i="34" s="1"/>
  <c r="FK314" i="34"/>
  <c r="IP314" i="34" s="1"/>
  <c r="CJ314" i="34"/>
  <c r="FO314" i="34" s="1"/>
  <c r="CN314" i="34"/>
  <c r="FS314" i="34" s="1"/>
  <c r="CR314" i="34"/>
  <c r="FW314" i="34" s="1"/>
  <c r="CV314" i="34"/>
  <c r="GA314" i="34" s="1"/>
  <c r="CZ314" i="34"/>
  <c r="GE314" i="34" s="1"/>
  <c r="DD314" i="34"/>
  <c r="GI314" i="34" s="1"/>
  <c r="DH314" i="34"/>
  <c r="GM314" i="34" s="1"/>
  <c r="DL314" i="34"/>
  <c r="GQ314" i="34" s="1"/>
  <c r="DP314" i="34"/>
  <c r="GU314" i="34" s="1"/>
  <c r="DT314" i="34"/>
  <c r="GY314" i="34" s="1"/>
  <c r="DX314" i="34"/>
  <c r="HC314" i="34" s="1"/>
  <c r="EB314" i="34"/>
  <c r="HG314" i="34" s="1"/>
  <c r="EF314" i="34"/>
  <c r="HK314" i="34" s="1"/>
  <c r="EJ314" i="34"/>
  <c r="HO314" i="34" s="1"/>
  <c r="EN314" i="34"/>
  <c r="HS314" i="34" s="1"/>
  <c r="ER314" i="34"/>
  <c r="HW314" i="34" s="1"/>
  <c r="EV314" i="34"/>
  <c r="IA314" i="34" s="1"/>
  <c r="EZ314" i="34"/>
  <c r="IE314" i="34" s="1"/>
  <c r="FD314" i="34"/>
  <c r="II314" i="34" s="1"/>
  <c r="FH314" i="34"/>
  <c r="IM314" i="34" s="1"/>
  <c r="FL314" i="34"/>
  <c r="IQ314" i="34" s="1"/>
  <c r="CW314" i="34"/>
  <c r="GB314" i="34" s="1"/>
  <c r="DM314" i="34"/>
  <c r="GR314" i="34" s="1"/>
  <c r="EC314" i="34"/>
  <c r="HH314" i="34" s="1"/>
  <c r="ES314" i="34"/>
  <c r="HX314" i="34" s="1"/>
  <c r="FI314" i="34"/>
  <c r="IN314" i="34" s="1"/>
  <c r="DI314" i="34"/>
  <c r="GN314" i="34" s="1"/>
  <c r="FE314" i="34"/>
  <c r="IJ314" i="34" s="1"/>
  <c r="CK314" i="34"/>
  <c r="FP314" i="34" s="1"/>
  <c r="DA314" i="34"/>
  <c r="GF314" i="34" s="1"/>
  <c r="DQ314" i="34"/>
  <c r="GV314" i="34" s="1"/>
  <c r="EG314" i="34"/>
  <c r="HL314" i="34" s="1"/>
  <c r="EW314" i="34"/>
  <c r="IB314" i="34" s="1"/>
  <c r="FM314" i="34"/>
  <c r="IR314" i="34" s="1"/>
  <c r="CS314" i="34"/>
  <c r="FX314" i="34" s="1"/>
  <c r="DY314" i="34"/>
  <c r="HD314" i="34" s="1"/>
  <c r="CO314" i="34"/>
  <c r="FT314" i="34" s="1"/>
  <c r="DE314" i="34"/>
  <c r="GJ314" i="34" s="1"/>
  <c r="DU314" i="34"/>
  <c r="GZ314" i="34" s="1"/>
  <c r="EK314" i="34"/>
  <c r="HP314" i="34" s="1"/>
  <c r="FA314" i="34"/>
  <c r="IF314" i="34" s="1"/>
  <c r="EO314" i="34"/>
  <c r="HT314" i="34" s="1"/>
  <c r="CL310" i="34"/>
  <c r="FQ310" i="34" s="1"/>
  <c r="CP310" i="34"/>
  <c r="FU310" i="34" s="1"/>
  <c r="CT310" i="34"/>
  <c r="FY310" i="34" s="1"/>
  <c r="CX310" i="34"/>
  <c r="GC310" i="34" s="1"/>
  <c r="DB310" i="34"/>
  <c r="GG310" i="34" s="1"/>
  <c r="DF310" i="34"/>
  <c r="GK310" i="34" s="1"/>
  <c r="DJ310" i="34"/>
  <c r="GO310" i="34" s="1"/>
  <c r="DN310" i="34"/>
  <c r="GS310" i="34" s="1"/>
  <c r="DR310" i="34"/>
  <c r="GW310" i="34" s="1"/>
  <c r="DV310" i="34"/>
  <c r="HA310" i="34" s="1"/>
  <c r="DZ310" i="34"/>
  <c r="HE310" i="34" s="1"/>
  <c r="ED310" i="34"/>
  <c r="HI310" i="34" s="1"/>
  <c r="EH310" i="34"/>
  <c r="HM310" i="34" s="1"/>
  <c r="EL310" i="34"/>
  <c r="HQ310" i="34" s="1"/>
  <c r="EP310" i="34"/>
  <c r="HU310" i="34" s="1"/>
  <c r="ET310" i="34"/>
  <c r="HY310" i="34" s="1"/>
  <c r="EX310" i="34"/>
  <c r="IC310" i="34" s="1"/>
  <c r="FB310" i="34"/>
  <c r="IG310" i="34" s="1"/>
  <c r="FF310" i="34"/>
  <c r="IK310" i="34" s="1"/>
  <c r="FJ310" i="34"/>
  <c r="IO310" i="34" s="1"/>
  <c r="FN310" i="34"/>
  <c r="IS310" i="34" s="1"/>
  <c r="CM310" i="34"/>
  <c r="FR310" i="34" s="1"/>
  <c r="CQ310" i="34"/>
  <c r="FV310" i="34" s="1"/>
  <c r="CU310" i="34"/>
  <c r="FZ310" i="34" s="1"/>
  <c r="CY310" i="34"/>
  <c r="GD310" i="34" s="1"/>
  <c r="DC310" i="34"/>
  <c r="GH310" i="34" s="1"/>
  <c r="DG310" i="34"/>
  <c r="GL310" i="34" s="1"/>
  <c r="DK310" i="34"/>
  <c r="GP310" i="34" s="1"/>
  <c r="DO310" i="34"/>
  <c r="GT310" i="34" s="1"/>
  <c r="DS310" i="34"/>
  <c r="GX310" i="34" s="1"/>
  <c r="DW310" i="34"/>
  <c r="HB310" i="34" s="1"/>
  <c r="EA310" i="34"/>
  <c r="HF310" i="34" s="1"/>
  <c r="EE310" i="34"/>
  <c r="HJ310" i="34" s="1"/>
  <c r="EI310" i="34"/>
  <c r="HN310" i="34" s="1"/>
  <c r="EM310" i="34"/>
  <c r="HR310" i="34" s="1"/>
  <c r="EQ310" i="34"/>
  <c r="HV310" i="34" s="1"/>
  <c r="EU310" i="34"/>
  <c r="HZ310" i="34" s="1"/>
  <c r="EY310" i="34"/>
  <c r="ID310" i="34" s="1"/>
  <c r="FC310" i="34"/>
  <c r="IH310" i="34" s="1"/>
  <c r="FG310" i="34"/>
  <c r="IL310" i="34" s="1"/>
  <c r="FK310" i="34"/>
  <c r="IP310" i="34" s="1"/>
  <c r="CJ310" i="34"/>
  <c r="FO310" i="34" s="1"/>
  <c r="CN310" i="34"/>
  <c r="FS310" i="34" s="1"/>
  <c r="CR310" i="34"/>
  <c r="FW310" i="34" s="1"/>
  <c r="CV310" i="34"/>
  <c r="GA310" i="34" s="1"/>
  <c r="CZ310" i="34"/>
  <c r="GE310" i="34" s="1"/>
  <c r="DD310" i="34"/>
  <c r="GI310" i="34" s="1"/>
  <c r="DH310" i="34"/>
  <c r="GM310" i="34" s="1"/>
  <c r="DL310" i="34"/>
  <c r="GQ310" i="34" s="1"/>
  <c r="DP310" i="34"/>
  <c r="GU310" i="34" s="1"/>
  <c r="DT310" i="34"/>
  <c r="GY310" i="34" s="1"/>
  <c r="DX310" i="34"/>
  <c r="HC310" i="34" s="1"/>
  <c r="EB310" i="34"/>
  <c r="HG310" i="34" s="1"/>
  <c r="EF310" i="34"/>
  <c r="HK310" i="34" s="1"/>
  <c r="EJ310" i="34"/>
  <c r="HO310" i="34" s="1"/>
  <c r="EN310" i="34"/>
  <c r="HS310" i="34" s="1"/>
  <c r="ER310" i="34"/>
  <c r="HW310" i="34" s="1"/>
  <c r="EV310" i="34"/>
  <c r="IA310" i="34" s="1"/>
  <c r="EZ310" i="34"/>
  <c r="IE310" i="34" s="1"/>
  <c r="FD310" i="34"/>
  <c r="II310" i="34" s="1"/>
  <c r="FH310" i="34"/>
  <c r="IM310" i="34" s="1"/>
  <c r="FL310" i="34"/>
  <c r="IQ310" i="34" s="1"/>
  <c r="CS310" i="34"/>
  <c r="FX310" i="34" s="1"/>
  <c r="DI310" i="34"/>
  <c r="GN310" i="34" s="1"/>
  <c r="DY310" i="34"/>
  <c r="HD310" i="34" s="1"/>
  <c r="EO310" i="34"/>
  <c r="HT310" i="34" s="1"/>
  <c r="FE310" i="34"/>
  <c r="IJ310" i="34" s="1"/>
  <c r="CO310" i="34"/>
  <c r="FT310" i="34" s="1"/>
  <c r="EK310" i="34"/>
  <c r="HP310" i="34" s="1"/>
  <c r="CW310" i="34"/>
  <c r="GB310" i="34" s="1"/>
  <c r="DM310" i="34"/>
  <c r="GR310" i="34" s="1"/>
  <c r="EC310" i="34"/>
  <c r="HH310" i="34" s="1"/>
  <c r="ES310" i="34"/>
  <c r="HX310" i="34" s="1"/>
  <c r="FI310" i="34"/>
  <c r="IN310" i="34" s="1"/>
  <c r="DE310" i="34"/>
  <c r="GJ310" i="34" s="1"/>
  <c r="FA310" i="34"/>
  <c r="IF310" i="34" s="1"/>
  <c r="CK310" i="34"/>
  <c r="FP310" i="34" s="1"/>
  <c r="DA310" i="34"/>
  <c r="GF310" i="34" s="1"/>
  <c r="DQ310" i="34"/>
  <c r="GV310" i="34" s="1"/>
  <c r="EG310" i="34"/>
  <c r="HL310" i="34" s="1"/>
  <c r="EW310" i="34"/>
  <c r="IB310" i="34" s="1"/>
  <c r="FM310" i="34"/>
  <c r="IR310" i="34" s="1"/>
  <c r="DU310" i="34"/>
  <c r="GZ310" i="34" s="1"/>
  <c r="CL306" i="34"/>
  <c r="FQ306" i="34" s="1"/>
  <c r="CP306" i="34"/>
  <c r="FU306" i="34" s="1"/>
  <c r="CT306" i="34"/>
  <c r="FY306" i="34" s="1"/>
  <c r="CX306" i="34"/>
  <c r="GC306" i="34" s="1"/>
  <c r="DB306" i="34"/>
  <c r="GG306" i="34" s="1"/>
  <c r="DF306" i="34"/>
  <c r="GK306" i="34" s="1"/>
  <c r="DJ306" i="34"/>
  <c r="GO306" i="34" s="1"/>
  <c r="DN306" i="34"/>
  <c r="GS306" i="34" s="1"/>
  <c r="DR306" i="34"/>
  <c r="GW306" i="34" s="1"/>
  <c r="DV306" i="34"/>
  <c r="HA306" i="34" s="1"/>
  <c r="DZ306" i="34"/>
  <c r="HE306" i="34" s="1"/>
  <c r="ED306" i="34"/>
  <c r="HI306" i="34" s="1"/>
  <c r="EH306" i="34"/>
  <c r="HM306" i="34" s="1"/>
  <c r="EL306" i="34"/>
  <c r="HQ306" i="34" s="1"/>
  <c r="EP306" i="34"/>
  <c r="HU306" i="34" s="1"/>
  <c r="ET306" i="34"/>
  <c r="HY306" i="34" s="1"/>
  <c r="EX306" i="34"/>
  <c r="IC306" i="34" s="1"/>
  <c r="FB306" i="34"/>
  <c r="IG306" i="34" s="1"/>
  <c r="FF306" i="34"/>
  <c r="IK306" i="34" s="1"/>
  <c r="FJ306" i="34"/>
  <c r="IO306" i="34" s="1"/>
  <c r="FN306" i="34"/>
  <c r="IS306" i="34" s="1"/>
  <c r="CM306" i="34"/>
  <c r="FR306" i="34" s="1"/>
  <c r="CQ306" i="34"/>
  <c r="FV306" i="34" s="1"/>
  <c r="CU306" i="34"/>
  <c r="FZ306" i="34" s="1"/>
  <c r="CY306" i="34"/>
  <c r="GD306" i="34" s="1"/>
  <c r="DC306" i="34"/>
  <c r="GH306" i="34" s="1"/>
  <c r="DG306" i="34"/>
  <c r="GL306" i="34" s="1"/>
  <c r="DK306" i="34"/>
  <c r="GP306" i="34" s="1"/>
  <c r="DO306" i="34"/>
  <c r="GT306" i="34" s="1"/>
  <c r="DS306" i="34"/>
  <c r="GX306" i="34" s="1"/>
  <c r="DW306" i="34"/>
  <c r="HB306" i="34" s="1"/>
  <c r="EA306" i="34"/>
  <c r="HF306" i="34" s="1"/>
  <c r="EE306" i="34"/>
  <c r="HJ306" i="34" s="1"/>
  <c r="EI306" i="34"/>
  <c r="HN306" i="34" s="1"/>
  <c r="EM306" i="34"/>
  <c r="HR306" i="34" s="1"/>
  <c r="EQ306" i="34"/>
  <c r="HV306" i="34" s="1"/>
  <c r="EU306" i="34"/>
  <c r="HZ306" i="34" s="1"/>
  <c r="EY306" i="34"/>
  <c r="ID306" i="34" s="1"/>
  <c r="FC306" i="34"/>
  <c r="IH306" i="34" s="1"/>
  <c r="FG306" i="34"/>
  <c r="IL306" i="34" s="1"/>
  <c r="FK306" i="34"/>
  <c r="IP306" i="34" s="1"/>
  <c r="CJ306" i="34"/>
  <c r="FO306" i="34" s="1"/>
  <c r="CN306" i="34"/>
  <c r="FS306" i="34" s="1"/>
  <c r="CR306" i="34"/>
  <c r="FW306" i="34" s="1"/>
  <c r="CV306" i="34"/>
  <c r="GA306" i="34" s="1"/>
  <c r="CZ306" i="34"/>
  <c r="GE306" i="34" s="1"/>
  <c r="DD306" i="34"/>
  <c r="GI306" i="34" s="1"/>
  <c r="DH306" i="34"/>
  <c r="GM306" i="34" s="1"/>
  <c r="DL306" i="34"/>
  <c r="GQ306" i="34" s="1"/>
  <c r="DP306" i="34"/>
  <c r="GU306" i="34" s="1"/>
  <c r="DT306" i="34"/>
  <c r="GY306" i="34" s="1"/>
  <c r="DX306" i="34"/>
  <c r="HC306" i="34" s="1"/>
  <c r="EB306" i="34"/>
  <c r="HG306" i="34" s="1"/>
  <c r="EF306" i="34"/>
  <c r="HK306" i="34" s="1"/>
  <c r="EJ306" i="34"/>
  <c r="HO306" i="34" s="1"/>
  <c r="EN306" i="34"/>
  <c r="HS306" i="34" s="1"/>
  <c r="ER306" i="34"/>
  <c r="HW306" i="34" s="1"/>
  <c r="EV306" i="34"/>
  <c r="IA306" i="34" s="1"/>
  <c r="EZ306" i="34"/>
  <c r="IE306" i="34" s="1"/>
  <c r="FD306" i="34"/>
  <c r="II306" i="34" s="1"/>
  <c r="FH306" i="34"/>
  <c r="IM306" i="34" s="1"/>
  <c r="FL306" i="34"/>
  <c r="IQ306" i="34" s="1"/>
  <c r="CO306" i="34"/>
  <c r="FT306" i="34" s="1"/>
  <c r="DE306" i="34"/>
  <c r="GJ306" i="34" s="1"/>
  <c r="DU306" i="34"/>
  <c r="GZ306" i="34" s="1"/>
  <c r="EK306" i="34"/>
  <c r="HP306" i="34" s="1"/>
  <c r="FA306" i="34"/>
  <c r="IF306" i="34" s="1"/>
  <c r="DQ306" i="34"/>
  <c r="GV306" i="34" s="1"/>
  <c r="FM306" i="34"/>
  <c r="IR306" i="34" s="1"/>
  <c r="CS306" i="34"/>
  <c r="FX306" i="34" s="1"/>
  <c r="DI306" i="34"/>
  <c r="GN306" i="34" s="1"/>
  <c r="DY306" i="34"/>
  <c r="HD306" i="34" s="1"/>
  <c r="EO306" i="34"/>
  <c r="HT306" i="34" s="1"/>
  <c r="FE306" i="34"/>
  <c r="IJ306" i="34" s="1"/>
  <c r="CK306" i="34"/>
  <c r="FP306" i="34" s="1"/>
  <c r="EW306" i="34"/>
  <c r="IB306" i="34" s="1"/>
  <c r="CW306" i="34"/>
  <c r="GB306" i="34" s="1"/>
  <c r="DM306" i="34"/>
  <c r="GR306" i="34" s="1"/>
  <c r="EC306" i="34"/>
  <c r="HH306" i="34" s="1"/>
  <c r="ES306" i="34"/>
  <c r="HX306" i="34" s="1"/>
  <c r="FI306" i="34"/>
  <c r="IN306" i="34" s="1"/>
  <c r="DA306" i="34"/>
  <c r="GF306" i="34" s="1"/>
  <c r="EG306" i="34"/>
  <c r="HL306" i="34" s="1"/>
  <c r="CL302" i="34"/>
  <c r="FQ302" i="34" s="1"/>
  <c r="CP302" i="34"/>
  <c r="FU302" i="34" s="1"/>
  <c r="CT302" i="34"/>
  <c r="FY302" i="34" s="1"/>
  <c r="CX302" i="34"/>
  <c r="GC302" i="34" s="1"/>
  <c r="DB302" i="34"/>
  <c r="GG302" i="34" s="1"/>
  <c r="DF302" i="34"/>
  <c r="GK302" i="34" s="1"/>
  <c r="DJ302" i="34"/>
  <c r="GO302" i="34" s="1"/>
  <c r="DN302" i="34"/>
  <c r="GS302" i="34" s="1"/>
  <c r="DR302" i="34"/>
  <c r="GW302" i="34" s="1"/>
  <c r="DV302" i="34"/>
  <c r="HA302" i="34" s="1"/>
  <c r="DZ302" i="34"/>
  <c r="HE302" i="34" s="1"/>
  <c r="ED302" i="34"/>
  <c r="HI302" i="34" s="1"/>
  <c r="EH302" i="34"/>
  <c r="HM302" i="34" s="1"/>
  <c r="EL302" i="34"/>
  <c r="HQ302" i="34" s="1"/>
  <c r="EP302" i="34"/>
  <c r="HU302" i="34" s="1"/>
  <c r="ET302" i="34"/>
  <c r="HY302" i="34" s="1"/>
  <c r="EX302" i="34"/>
  <c r="IC302" i="34" s="1"/>
  <c r="FB302" i="34"/>
  <c r="IG302" i="34" s="1"/>
  <c r="FF302" i="34"/>
  <c r="IK302" i="34" s="1"/>
  <c r="FJ302" i="34"/>
  <c r="IO302" i="34" s="1"/>
  <c r="FN302" i="34"/>
  <c r="IS302" i="34" s="1"/>
  <c r="CM302" i="34"/>
  <c r="FR302" i="34" s="1"/>
  <c r="CQ302" i="34"/>
  <c r="FV302" i="34" s="1"/>
  <c r="CU302" i="34"/>
  <c r="FZ302" i="34" s="1"/>
  <c r="CY302" i="34"/>
  <c r="GD302" i="34" s="1"/>
  <c r="DC302" i="34"/>
  <c r="GH302" i="34" s="1"/>
  <c r="DG302" i="34"/>
  <c r="GL302" i="34" s="1"/>
  <c r="DK302" i="34"/>
  <c r="GP302" i="34" s="1"/>
  <c r="DO302" i="34"/>
  <c r="GT302" i="34" s="1"/>
  <c r="DS302" i="34"/>
  <c r="GX302" i="34" s="1"/>
  <c r="DW302" i="34"/>
  <c r="HB302" i="34" s="1"/>
  <c r="EA302" i="34"/>
  <c r="HF302" i="34" s="1"/>
  <c r="EE302" i="34"/>
  <c r="HJ302" i="34" s="1"/>
  <c r="EI302" i="34"/>
  <c r="HN302" i="34" s="1"/>
  <c r="EM302" i="34"/>
  <c r="HR302" i="34" s="1"/>
  <c r="EQ302" i="34"/>
  <c r="HV302" i="34" s="1"/>
  <c r="EU302" i="34"/>
  <c r="HZ302" i="34" s="1"/>
  <c r="EY302" i="34"/>
  <c r="ID302" i="34" s="1"/>
  <c r="FC302" i="34"/>
  <c r="IH302" i="34" s="1"/>
  <c r="FG302" i="34"/>
  <c r="IL302" i="34" s="1"/>
  <c r="FK302" i="34"/>
  <c r="IP302" i="34" s="1"/>
  <c r="CJ302" i="34"/>
  <c r="FO302" i="34" s="1"/>
  <c r="CN302" i="34"/>
  <c r="FS302" i="34" s="1"/>
  <c r="CR302" i="34"/>
  <c r="FW302" i="34" s="1"/>
  <c r="CV302" i="34"/>
  <c r="GA302" i="34" s="1"/>
  <c r="CZ302" i="34"/>
  <c r="GE302" i="34" s="1"/>
  <c r="DD302" i="34"/>
  <c r="GI302" i="34" s="1"/>
  <c r="DH302" i="34"/>
  <c r="GM302" i="34" s="1"/>
  <c r="DL302" i="34"/>
  <c r="GQ302" i="34" s="1"/>
  <c r="DP302" i="34"/>
  <c r="GU302" i="34" s="1"/>
  <c r="DT302" i="34"/>
  <c r="GY302" i="34" s="1"/>
  <c r="DX302" i="34"/>
  <c r="HC302" i="34" s="1"/>
  <c r="EB302" i="34"/>
  <c r="HG302" i="34" s="1"/>
  <c r="EF302" i="34"/>
  <c r="HK302" i="34" s="1"/>
  <c r="EJ302" i="34"/>
  <c r="HO302" i="34" s="1"/>
  <c r="EN302" i="34"/>
  <c r="HS302" i="34" s="1"/>
  <c r="ER302" i="34"/>
  <c r="HW302" i="34" s="1"/>
  <c r="EV302" i="34"/>
  <c r="IA302" i="34" s="1"/>
  <c r="EZ302" i="34"/>
  <c r="IE302" i="34" s="1"/>
  <c r="FD302" i="34"/>
  <c r="II302" i="34" s="1"/>
  <c r="FH302" i="34"/>
  <c r="IM302" i="34" s="1"/>
  <c r="FL302" i="34"/>
  <c r="IQ302" i="34" s="1"/>
  <c r="CK302" i="34"/>
  <c r="FP302" i="34" s="1"/>
  <c r="DA302" i="34"/>
  <c r="GF302" i="34" s="1"/>
  <c r="DQ302" i="34"/>
  <c r="GV302" i="34" s="1"/>
  <c r="EG302" i="34"/>
  <c r="HL302" i="34" s="1"/>
  <c r="EW302" i="34"/>
  <c r="IB302" i="34" s="1"/>
  <c r="FM302" i="34"/>
  <c r="IR302" i="34" s="1"/>
  <c r="DM302" i="34"/>
  <c r="GR302" i="34" s="1"/>
  <c r="FI302" i="34"/>
  <c r="IN302" i="34" s="1"/>
  <c r="CO302" i="34"/>
  <c r="FT302" i="34" s="1"/>
  <c r="DE302" i="34"/>
  <c r="GJ302" i="34" s="1"/>
  <c r="DU302" i="34"/>
  <c r="GZ302" i="34" s="1"/>
  <c r="EK302" i="34"/>
  <c r="HP302" i="34" s="1"/>
  <c r="FA302" i="34"/>
  <c r="IF302" i="34" s="1"/>
  <c r="CW302" i="34"/>
  <c r="GB302" i="34" s="1"/>
  <c r="ES302" i="34"/>
  <c r="HX302" i="34" s="1"/>
  <c r="CS302" i="34"/>
  <c r="FX302" i="34" s="1"/>
  <c r="DI302" i="34"/>
  <c r="GN302" i="34" s="1"/>
  <c r="DY302" i="34"/>
  <c r="HD302" i="34" s="1"/>
  <c r="EO302" i="34"/>
  <c r="HT302" i="34" s="1"/>
  <c r="FE302" i="34"/>
  <c r="IJ302" i="34" s="1"/>
  <c r="EC302" i="34"/>
  <c r="HH302" i="34" s="1"/>
  <c r="CL298" i="34"/>
  <c r="FQ298" i="34" s="1"/>
  <c r="CP298" i="34"/>
  <c r="FU298" i="34" s="1"/>
  <c r="CT298" i="34"/>
  <c r="FY298" i="34" s="1"/>
  <c r="CX298" i="34"/>
  <c r="GC298" i="34" s="1"/>
  <c r="DB298" i="34"/>
  <c r="GG298" i="34" s="1"/>
  <c r="DF298" i="34"/>
  <c r="GK298" i="34" s="1"/>
  <c r="DJ298" i="34"/>
  <c r="GO298" i="34" s="1"/>
  <c r="DN298" i="34"/>
  <c r="GS298" i="34" s="1"/>
  <c r="DR298" i="34"/>
  <c r="GW298" i="34" s="1"/>
  <c r="DV298" i="34"/>
  <c r="HA298" i="34" s="1"/>
  <c r="DZ298" i="34"/>
  <c r="HE298" i="34" s="1"/>
  <c r="ED298" i="34"/>
  <c r="HI298" i="34" s="1"/>
  <c r="EH298" i="34"/>
  <c r="HM298" i="34" s="1"/>
  <c r="EL298" i="34"/>
  <c r="HQ298" i="34" s="1"/>
  <c r="EP298" i="34"/>
  <c r="HU298" i="34" s="1"/>
  <c r="ET298" i="34"/>
  <c r="HY298" i="34" s="1"/>
  <c r="EX298" i="34"/>
  <c r="IC298" i="34" s="1"/>
  <c r="FB298" i="34"/>
  <c r="IG298" i="34" s="1"/>
  <c r="FF298" i="34"/>
  <c r="IK298" i="34" s="1"/>
  <c r="FJ298" i="34"/>
  <c r="IO298" i="34" s="1"/>
  <c r="FN298" i="34"/>
  <c r="IS298" i="34" s="1"/>
  <c r="CM298" i="34"/>
  <c r="FR298" i="34" s="1"/>
  <c r="CQ298" i="34"/>
  <c r="FV298" i="34" s="1"/>
  <c r="CU298" i="34"/>
  <c r="FZ298" i="34" s="1"/>
  <c r="CY298" i="34"/>
  <c r="GD298" i="34" s="1"/>
  <c r="DC298" i="34"/>
  <c r="GH298" i="34" s="1"/>
  <c r="DG298" i="34"/>
  <c r="GL298" i="34" s="1"/>
  <c r="DK298" i="34"/>
  <c r="GP298" i="34" s="1"/>
  <c r="DO298" i="34"/>
  <c r="GT298" i="34" s="1"/>
  <c r="DS298" i="34"/>
  <c r="GX298" i="34" s="1"/>
  <c r="DW298" i="34"/>
  <c r="HB298" i="34" s="1"/>
  <c r="EA298" i="34"/>
  <c r="HF298" i="34" s="1"/>
  <c r="EE298" i="34"/>
  <c r="HJ298" i="34" s="1"/>
  <c r="EI298" i="34"/>
  <c r="HN298" i="34" s="1"/>
  <c r="EM298" i="34"/>
  <c r="HR298" i="34" s="1"/>
  <c r="EQ298" i="34"/>
  <c r="HV298" i="34" s="1"/>
  <c r="EU298" i="34"/>
  <c r="HZ298" i="34" s="1"/>
  <c r="EY298" i="34"/>
  <c r="ID298" i="34" s="1"/>
  <c r="FC298" i="34"/>
  <c r="IH298" i="34" s="1"/>
  <c r="FG298" i="34"/>
  <c r="IL298" i="34" s="1"/>
  <c r="FK298" i="34"/>
  <c r="IP298" i="34" s="1"/>
  <c r="CJ298" i="34"/>
  <c r="FO298" i="34" s="1"/>
  <c r="CN298" i="34"/>
  <c r="FS298" i="34" s="1"/>
  <c r="CR298" i="34"/>
  <c r="FW298" i="34" s="1"/>
  <c r="CV298" i="34"/>
  <c r="GA298" i="34" s="1"/>
  <c r="CZ298" i="34"/>
  <c r="GE298" i="34" s="1"/>
  <c r="DD298" i="34"/>
  <c r="GI298" i="34" s="1"/>
  <c r="DH298" i="34"/>
  <c r="GM298" i="34" s="1"/>
  <c r="DL298" i="34"/>
  <c r="GQ298" i="34" s="1"/>
  <c r="DP298" i="34"/>
  <c r="GU298" i="34" s="1"/>
  <c r="DT298" i="34"/>
  <c r="GY298" i="34" s="1"/>
  <c r="DX298" i="34"/>
  <c r="HC298" i="34" s="1"/>
  <c r="EB298" i="34"/>
  <c r="HG298" i="34" s="1"/>
  <c r="EF298" i="34"/>
  <c r="HK298" i="34" s="1"/>
  <c r="EJ298" i="34"/>
  <c r="HO298" i="34" s="1"/>
  <c r="EN298" i="34"/>
  <c r="HS298" i="34" s="1"/>
  <c r="ER298" i="34"/>
  <c r="HW298" i="34" s="1"/>
  <c r="EV298" i="34"/>
  <c r="IA298" i="34" s="1"/>
  <c r="EZ298" i="34"/>
  <c r="IE298" i="34" s="1"/>
  <c r="FD298" i="34"/>
  <c r="II298" i="34" s="1"/>
  <c r="FH298" i="34"/>
  <c r="IM298" i="34" s="1"/>
  <c r="FL298" i="34"/>
  <c r="IQ298" i="34" s="1"/>
  <c r="CW298" i="34"/>
  <c r="GB298" i="34" s="1"/>
  <c r="DM298" i="34"/>
  <c r="GR298" i="34" s="1"/>
  <c r="EC298" i="34"/>
  <c r="HH298" i="34" s="1"/>
  <c r="ES298" i="34"/>
  <c r="HX298" i="34" s="1"/>
  <c r="FI298" i="34"/>
  <c r="IN298" i="34" s="1"/>
  <c r="FE298" i="34"/>
  <c r="IJ298" i="34" s="1"/>
  <c r="CK298" i="34"/>
  <c r="FP298" i="34" s="1"/>
  <c r="DA298" i="34"/>
  <c r="GF298" i="34" s="1"/>
  <c r="DQ298" i="34"/>
  <c r="GV298" i="34" s="1"/>
  <c r="EG298" i="34"/>
  <c r="HL298" i="34" s="1"/>
  <c r="EW298" i="34"/>
  <c r="IB298" i="34" s="1"/>
  <c r="FM298" i="34"/>
  <c r="IR298" i="34" s="1"/>
  <c r="CO298" i="34"/>
  <c r="FT298" i="34" s="1"/>
  <c r="DE298" i="34"/>
  <c r="GJ298" i="34" s="1"/>
  <c r="DU298" i="34"/>
  <c r="GZ298" i="34" s="1"/>
  <c r="EK298" i="34"/>
  <c r="HP298" i="34" s="1"/>
  <c r="FA298" i="34"/>
  <c r="IF298" i="34" s="1"/>
  <c r="CS298" i="34"/>
  <c r="FX298" i="34" s="1"/>
  <c r="DI298" i="34"/>
  <c r="GN298" i="34" s="1"/>
  <c r="DY298" i="34"/>
  <c r="HD298" i="34" s="1"/>
  <c r="EO298" i="34"/>
  <c r="HT298" i="34" s="1"/>
  <c r="CL294" i="34"/>
  <c r="FQ294" i="34" s="1"/>
  <c r="CP294" i="34"/>
  <c r="FU294" i="34" s="1"/>
  <c r="CT294" i="34"/>
  <c r="FY294" i="34" s="1"/>
  <c r="CX294" i="34"/>
  <c r="GC294" i="34" s="1"/>
  <c r="DB294" i="34"/>
  <c r="GG294" i="34" s="1"/>
  <c r="DF294" i="34"/>
  <c r="GK294" i="34" s="1"/>
  <c r="DJ294" i="34"/>
  <c r="GO294" i="34" s="1"/>
  <c r="DN294" i="34"/>
  <c r="GS294" i="34" s="1"/>
  <c r="DR294" i="34"/>
  <c r="GW294" i="34" s="1"/>
  <c r="DV294" i="34"/>
  <c r="HA294" i="34" s="1"/>
  <c r="DZ294" i="34"/>
  <c r="HE294" i="34" s="1"/>
  <c r="ED294" i="34"/>
  <c r="HI294" i="34" s="1"/>
  <c r="EH294" i="34"/>
  <c r="HM294" i="34" s="1"/>
  <c r="EL294" i="34"/>
  <c r="HQ294" i="34" s="1"/>
  <c r="EP294" i="34"/>
  <c r="HU294" i="34" s="1"/>
  <c r="ET294" i="34"/>
  <c r="HY294" i="34" s="1"/>
  <c r="EX294" i="34"/>
  <c r="IC294" i="34" s="1"/>
  <c r="FB294" i="34"/>
  <c r="IG294" i="34" s="1"/>
  <c r="FF294" i="34"/>
  <c r="IK294" i="34" s="1"/>
  <c r="FJ294" i="34"/>
  <c r="IO294" i="34" s="1"/>
  <c r="FN294" i="34"/>
  <c r="IS294" i="34" s="1"/>
  <c r="CM294" i="34"/>
  <c r="FR294" i="34" s="1"/>
  <c r="CQ294" i="34"/>
  <c r="FV294" i="34" s="1"/>
  <c r="CU294" i="34"/>
  <c r="FZ294" i="34" s="1"/>
  <c r="CY294" i="34"/>
  <c r="GD294" i="34" s="1"/>
  <c r="DC294" i="34"/>
  <c r="GH294" i="34" s="1"/>
  <c r="DG294" i="34"/>
  <c r="GL294" i="34" s="1"/>
  <c r="DK294" i="34"/>
  <c r="GP294" i="34" s="1"/>
  <c r="DO294" i="34"/>
  <c r="GT294" i="34" s="1"/>
  <c r="DS294" i="34"/>
  <c r="GX294" i="34" s="1"/>
  <c r="DW294" i="34"/>
  <c r="HB294" i="34" s="1"/>
  <c r="EA294" i="34"/>
  <c r="HF294" i="34" s="1"/>
  <c r="EE294" i="34"/>
  <c r="HJ294" i="34" s="1"/>
  <c r="EI294" i="34"/>
  <c r="HN294" i="34" s="1"/>
  <c r="EM294" i="34"/>
  <c r="HR294" i="34" s="1"/>
  <c r="EQ294" i="34"/>
  <c r="HV294" i="34" s="1"/>
  <c r="EU294" i="34"/>
  <c r="HZ294" i="34" s="1"/>
  <c r="EY294" i="34"/>
  <c r="ID294" i="34" s="1"/>
  <c r="FC294" i="34"/>
  <c r="IH294" i="34" s="1"/>
  <c r="FG294" i="34"/>
  <c r="IL294" i="34" s="1"/>
  <c r="FK294" i="34"/>
  <c r="IP294" i="34" s="1"/>
  <c r="CJ294" i="34"/>
  <c r="FO294" i="34" s="1"/>
  <c r="CN294" i="34"/>
  <c r="FS294" i="34" s="1"/>
  <c r="CR294" i="34"/>
  <c r="FW294" i="34" s="1"/>
  <c r="CV294" i="34"/>
  <c r="GA294" i="34" s="1"/>
  <c r="CZ294" i="34"/>
  <c r="GE294" i="34" s="1"/>
  <c r="DD294" i="34"/>
  <c r="GI294" i="34" s="1"/>
  <c r="DH294" i="34"/>
  <c r="GM294" i="34" s="1"/>
  <c r="DL294" i="34"/>
  <c r="GQ294" i="34" s="1"/>
  <c r="DP294" i="34"/>
  <c r="GU294" i="34" s="1"/>
  <c r="DT294" i="34"/>
  <c r="GY294" i="34" s="1"/>
  <c r="DX294" i="34"/>
  <c r="HC294" i="34" s="1"/>
  <c r="EB294" i="34"/>
  <c r="HG294" i="34" s="1"/>
  <c r="EF294" i="34"/>
  <c r="HK294" i="34" s="1"/>
  <c r="EJ294" i="34"/>
  <c r="HO294" i="34" s="1"/>
  <c r="EN294" i="34"/>
  <c r="HS294" i="34" s="1"/>
  <c r="ER294" i="34"/>
  <c r="HW294" i="34" s="1"/>
  <c r="EV294" i="34"/>
  <c r="IA294" i="34" s="1"/>
  <c r="EZ294" i="34"/>
  <c r="IE294" i="34" s="1"/>
  <c r="FD294" i="34"/>
  <c r="II294" i="34" s="1"/>
  <c r="FH294" i="34"/>
  <c r="IM294" i="34" s="1"/>
  <c r="FL294" i="34"/>
  <c r="IQ294" i="34" s="1"/>
  <c r="CS294" i="34"/>
  <c r="FX294" i="34" s="1"/>
  <c r="DI294" i="34"/>
  <c r="GN294" i="34" s="1"/>
  <c r="DY294" i="34"/>
  <c r="HD294" i="34" s="1"/>
  <c r="EO294" i="34"/>
  <c r="HT294" i="34" s="1"/>
  <c r="FE294" i="34"/>
  <c r="IJ294" i="34" s="1"/>
  <c r="CW294" i="34"/>
  <c r="GB294" i="34" s="1"/>
  <c r="DM294" i="34"/>
  <c r="GR294" i="34" s="1"/>
  <c r="EC294" i="34"/>
  <c r="HH294" i="34" s="1"/>
  <c r="ES294" i="34"/>
  <c r="HX294" i="34" s="1"/>
  <c r="FI294" i="34"/>
  <c r="IN294" i="34" s="1"/>
  <c r="CK294" i="34"/>
  <c r="FP294" i="34" s="1"/>
  <c r="DA294" i="34"/>
  <c r="GF294" i="34" s="1"/>
  <c r="DQ294" i="34"/>
  <c r="GV294" i="34" s="1"/>
  <c r="EG294" i="34"/>
  <c r="HL294" i="34" s="1"/>
  <c r="EW294" i="34"/>
  <c r="IB294" i="34" s="1"/>
  <c r="FM294" i="34"/>
  <c r="IR294" i="34" s="1"/>
  <c r="CO294" i="34"/>
  <c r="FT294" i="34" s="1"/>
  <c r="DE294" i="34"/>
  <c r="GJ294" i="34" s="1"/>
  <c r="DU294" i="34"/>
  <c r="GZ294" i="34" s="1"/>
  <c r="EK294" i="34"/>
  <c r="HP294" i="34" s="1"/>
  <c r="FA294" i="34"/>
  <c r="IF294" i="34" s="1"/>
  <c r="CL290" i="34"/>
  <c r="FQ290" i="34" s="1"/>
  <c r="CP290" i="34"/>
  <c r="FU290" i="34" s="1"/>
  <c r="CT290" i="34"/>
  <c r="FY290" i="34" s="1"/>
  <c r="CX290" i="34"/>
  <c r="GC290" i="34" s="1"/>
  <c r="DB290" i="34"/>
  <c r="GG290" i="34" s="1"/>
  <c r="DF290" i="34"/>
  <c r="GK290" i="34" s="1"/>
  <c r="DJ290" i="34"/>
  <c r="GO290" i="34" s="1"/>
  <c r="DN290" i="34"/>
  <c r="GS290" i="34" s="1"/>
  <c r="DR290" i="34"/>
  <c r="GW290" i="34" s="1"/>
  <c r="DV290" i="34"/>
  <c r="HA290" i="34" s="1"/>
  <c r="DZ290" i="34"/>
  <c r="HE290" i="34" s="1"/>
  <c r="ED290" i="34"/>
  <c r="HI290" i="34" s="1"/>
  <c r="EH290" i="34"/>
  <c r="HM290" i="34" s="1"/>
  <c r="EL290" i="34"/>
  <c r="HQ290" i="34" s="1"/>
  <c r="EP290" i="34"/>
  <c r="HU290" i="34" s="1"/>
  <c r="ET290" i="34"/>
  <c r="HY290" i="34" s="1"/>
  <c r="EX290" i="34"/>
  <c r="IC290" i="34" s="1"/>
  <c r="FB290" i="34"/>
  <c r="IG290" i="34" s="1"/>
  <c r="FF290" i="34"/>
  <c r="IK290" i="34" s="1"/>
  <c r="FJ290" i="34"/>
  <c r="IO290" i="34" s="1"/>
  <c r="FN290" i="34"/>
  <c r="IS290" i="34" s="1"/>
  <c r="CM290" i="34"/>
  <c r="FR290" i="34" s="1"/>
  <c r="CQ290" i="34"/>
  <c r="FV290" i="34" s="1"/>
  <c r="CU290" i="34"/>
  <c r="FZ290" i="34" s="1"/>
  <c r="CY290" i="34"/>
  <c r="GD290" i="34" s="1"/>
  <c r="DC290" i="34"/>
  <c r="GH290" i="34" s="1"/>
  <c r="DG290" i="34"/>
  <c r="GL290" i="34" s="1"/>
  <c r="DK290" i="34"/>
  <c r="GP290" i="34" s="1"/>
  <c r="DO290" i="34"/>
  <c r="GT290" i="34" s="1"/>
  <c r="DS290" i="34"/>
  <c r="GX290" i="34" s="1"/>
  <c r="DW290" i="34"/>
  <c r="HB290" i="34" s="1"/>
  <c r="EA290" i="34"/>
  <c r="HF290" i="34" s="1"/>
  <c r="EE290" i="34"/>
  <c r="HJ290" i="34" s="1"/>
  <c r="EI290" i="34"/>
  <c r="HN290" i="34" s="1"/>
  <c r="EM290" i="34"/>
  <c r="HR290" i="34" s="1"/>
  <c r="EQ290" i="34"/>
  <c r="HV290" i="34" s="1"/>
  <c r="EU290" i="34"/>
  <c r="HZ290" i="34" s="1"/>
  <c r="EY290" i="34"/>
  <c r="ID290" i="34" s="1"/>
  <c r="FC290" i="34"/>
  <c r="IH290" i="34" s="1"/>
  <c r="FG290" i="34"/>
  <c r="IL290" i="34" s="1"/>
  <c r="FK290" i="34"/>
  <c r="IP290" i="34" s="1"/>
  <c r="CJ290" i="34"/>
  <c r="FO290" i="34" s="1"/>
  <c r="CN290" i="34"/>
  <c r="FS290" i="34" s="1"/>
  <c r="CR290" i="34"/>
  <c r="FW290" i="34" s="1"/>
  <c r="CV290" i="34"/>
  <c r="GA290" i="34" s="1"/>
  <c r="CZ290" i="34"/>
  <c r="GE290" i="34" s="1"/>
  <c r="DD290" i="34"/>
  <c r="GI290" i="34" s="1"/>
  <c r="DH290" i="34"/>
  <c r="GM290" i="34" s="1"/>
  <c r="DL290" i="34"/>
  <c r="GQ290" i="34" s="1"/>
  <c r="DP290" i="34"/>
  <c r="GU290" i="34" s="1"/>
  <c r="DT290" i="34"/>
  <c r="GY290" i="34" s="1"/>
  <c r="DX290" i="34"/>
  <c r="HC290" i="34" s="1"/>
  <c r="EB290" i="34"/>
  <c r="HG290" i="34" s="1"/>
  <c r="EF290" i="34"/>
  <c r="HK290" i="34" s="1"/>
  <c r="EJ290" i="34"/>
  <c r="HO290" i="34" s="1"/>
  <c r="EN290" i="34"/>
  <c r="HS290" i="34" s="1"/>
  <c r="ER290" i="34"/>
  <c r="HW290" i="34" s="1"/>
  <c r="EV290" i="34"/>
  <c r="IA290" i="34" s="1"/>
  <c r="EZ290" i="34"/>
  <c r="IE290" i="34" s="1"/>
  <c r="FD290" i="34"/>
  <c r="II290" i="34" s="1"/>
  <c r="FH290" i="34"/>
  <c r="IM290" i="34" s="1"/>
  <c r="FL290" i="34"/>
  <c r="IQ290" i="34" s="1"/>
  <c r="CO290" i="34"/>
  <c r="FT290" i="34" s="1"/>
  <c r="DE290" i="34"/>
  <c r="GJ290" i="34" s="1"/>
  <c r="DU290" i="34"/>
  <c r="GZ290" i="34" s="1"/>
  <c r="EK290" i="34"/>
  <c r="HP290" i="34" s="1"/>
  <c r="FA290" i="34"/>
  <c r="IF290" i="34" s="1"/>
  <c r="CS290" i="34"/>
  <c r="FX290" i="34" s="1"/>
  <c r="DI290" i="34"/>
  <c r="GN290" i="34" s="1"/>
  <c r="DY290" i="34"/>
  <c r="HD290" i="34" s="1"/>
  <c r="EO290" i="34"/>
  <c r="HT290" i="34" s="1"/>
  <c r="FE290" i="34"/>
  <c r="IJ290" i="34" s="1"/>
  <c r="CW290" i="34"/>
  <c r="GB290" i="34" s="1"/>
  <c r="DM290" i="34"/>
  <c r="GR290" i="34" s="1"/>
  <c r="EC290" i="34"/>
  <c r="HH290" i="34" s="1"/>
  <c r="ES290" i="34"/>
  <c r="HX290" i="34" s="1"/>
  <c r="FI290" i="34"/>
  <c r="IN290" i="34" s="1"/>
  <c r="CK290" i="34"/>
  <c r="FP290" i="34" s="1"/>
  <c r="DA290" i="34"/>
  <c r="GF290" i="34" s="1"/>
  <c r="DQ290" i="34"/>
  <c r="GV290" i="34" s="1"/>
  <c r="EG290" i="34"/>
  <c r="HL290" i="34" s="1"/>
  <c r="EW290" i="34"/>
  <c r="IB290" i="34" s="1"/>
  <c r="FM290" i="34"/>
  <c r="IR290" i="34" s="1"/>
  <c r="CL286" i="34"/>
  <c r="FQ286" i="34" s="1"/>
  <c r="CP286" i="34"/>
  <c r="FU286" i="34" s="1"/>
  <c r="CT286" i="34"/>
  <c r="FY286" i="34" s="1"/>
  <c r="CX286" i="34"/>
  <c r="GC286" i="34" s="1"/>
  <c r="DB286" i="34"/>
  <c r="GG286" i="34" s="1"/>
  <c r="DF286" i="34"/>
  <c r="GK286" i="34" s="1"/>
  <c r="DJ286" i="34"/>
  <c r="GO286" i="34" s="1"/>
  <c r="DN286" i="34"/>
  <c r="GS286" i="34" s="1"/>
  <c r="DR286" i="34"/>
  <c r="GW286" i="34" s="1"/>
  <c r="DV286" i="34"/>
  <c r="HA286" i="34" s="1"/>
  <c r="DZ286" i="34"/>
  <c r="HE286" i="34" s="1"/>
  <c r="ED286" i="34"/>
  <c r="HI286" i="34" s="1"/>
  <c r="EH286" i="34"/>
  <c r="HM286" i="34" s="1"/>
  <c r="EL286" i="34"/>
  <c r="HQ286" i="34" s="1"/>
  <c r="EP286" i="34"/>
  <c r="HU286" i="34" s="1"/>
  <c r="ET286" i="34"/>
  <c r="HY286" i="34" s="1"/>
  <c r="EX286" i="34"/>
  <c r="IC286" i="34" s="1"/>
  <c r="FB286" i="34"/>
  <c r="IG286" i="34" s="1"/>
  <c r="FF286" i="34"/>
  <c r="IK286" i="34" s="1"/>
  <c r="FJ286" i="34"/>
  <c r="IO286" i="34" s="1"/>
  <c r="FN286" i="34"/>
  <c r="IS286" i="34" s="1"/>
  <c r="CM286" i="34"/>
  <c r="FR286" i="34" s="1"/>
  <c r="CQ286" i="34"/>
  <c r="FV286" i="34" s="1"/>
  <c r="CU286" i="34"/>
  <c r="FZ286" i="34" s="1"/>
  <c r="CY286" i="34"/>
  <c r="GD286" i="34" s="1"/>
  <c r="DC286" i="34"/>
  <c r="GH286" i="34" s="1"/>
  <c r="DG286" i="34"/>
  <c r="GL286" i="34" s="1"/>
  <c r="DK286" i="34"/>
  <c r="GP286" i="34" s="1"/>
  <c r="DO286" i="34"/>
  <c r="GT286" i="34" s="1"/>
  <c r="DS286" i="34"/>
  <c r="GX286" i="34" s="1"/>
  <c r="DW286" i="34"/>
  <c r="HB286" i="34" s="1"/>
  <c r="EA286" i="34"/>
  <c r="HF286" i="34" s="1"/>
  <c r="EE286" i="34"/>
  <c r="HJ286" i="34" s="1"/>
  <c r="EI286" i="34"/>
  <c r="HN286" i="34" s="1"/>
  <c r="EM286" i="34"/>
  <c r="HR286" i="34" s="1"/>
  <c r="EQ286" i="34"/>
  <c r="HV286" i="34" s="1"/>
  <c r="EU286" i="34"/>
  <c r="HZ286" i="34" s="1"/>
  <c r="EY286" i="34"/>
  <c r="ID286" i="34" s="1"/>
  <c r="FC286" i="34"/>
  <c r="IH286" i="34" s="1"/>
  <c r="FG286" i="34"/>
  <c r="IL286" i="34" s="1"/>
  <c r="FK286" i="34"/>
  <c r="IP286" i="34" s="1"/>
  <c r="CJ286" i="34"/>
  <c r="FO286" i="34" s="1"/>
  <c r="CN286" i="34"/>
  <c r="FS286" i="34" s="1"/>
  <c r="CR286" i="34"/>
  <c r="FW286" i="34" s="1"/>
  <c r="CV286" i="34"/>
  <c r="GA286" i="34" s="1"/>
  <c r="CZ286" i="34"/>
  <c r="GE286" i="34" s="1"/>
  <c r="DD286" i="34"/>
  <c r="GI286" i="34" s="1"/>
  <c r="DH286" i="34"/>
  <c r="GM286" i="34" s="1"/>
  <c r="DL286" i="34"/>
  <c r="GQ286" i="34" s="1"/>
  <c r="DP286" i="34"/>
  <c r="GU286" i="34" s="1"/>
  <c r="DT286" i="34"/>
  <c r="GY286" i="34" s="1"/>
  <c r="DX286" i="34"/>
  <c r="HC286" i="34" s="1"/>
  <c r="EB286" i="34"/>
  <c r="HG286" i="34" s="1"/>
  <c r="EF286" i="34"/>
  <c r="HK286" i="34" s="1"/>
  <c r="EJ286" i="34"/>
  <c r="HO286" i="34" s="1"/>
  <c r="EN286" i="34"/>
  <c r="HS286" i="34" s="1"/>
  <c r="ER286" i="34"/>
  <c r="HW286" i="34" s="1"/>
  <c r="EV286" i="34"/>
  <c r="IA286" i="34" s="1"/>
  <c r="EZ286" i="34"/>
  <c r="IE286" i="34" s="1"/>
  <c r="FD286" i="34"/>
  <c r="II286" i="34" s="1"/>
  <c r="FH286" i="34"/>
  <c r="IM286" i="34" s="1"/>
  <c r="FL286" i="34"/>
  <c r="IQ286" i="34" s="1"/>
  <c r="CK286" i="34"/>
  <c r="FP286" i="34" s="1"/>
  <c r="DA286" i="34"/>
  <c r="GF286" i="34" s="1"/>
  <c r="DQ286" i="34"/>
  <c r="GV286" i="34" s="1"/>
  <c r="EG286" i="34"/>
  <c r="HL286" i="34" s="1"/>
  <c r="EW286" i="34"/>
  <c r="IB286" i="34" s="1"/>
  <c r="FM286" i="34"/>
  <c r="IR286" i="34" s="1"/>
  <c r="CO286" i="34"/>
  <c r="FT286" i="34" s="1"/>
  <c r="DE286" i="34"/>
  <c r="GJ286" i="34" s="1"/>
  <c r="DU286" i="34"/>
  <c r="GZ286" i="34" s="1"/>
  <c r="EK286" i="34"/>
  <c r="HP286" i="34" s="1"/>
  <c r="FA286" i="34"/>
  <c r="IF286" i="34" s="1"/>
  <c r="CS286" i="34"/>
  <c r="FX286" i="34" s="1"/>
  <c r="DI286" i="34"/>
  <c r="GN286" i="34" s="1"/>
  <c r="DY286" i="34"/>
  <c r="HD286" i="34" s="1"/>
  <c r="EO286" i="34"/>
  <c r="HT286" i="34" s="1"/>
  <c r="FE286" i="34"/>
  <c r="IJ286" i="34" s="1"/>
  <c r="CW286" i="34"/>
  <c r="GB286" i="34" s="1"/>
  <c r="DM286" i="34"/>
  <c r="GR286" i="34" s="1"/>
  <c r="EC286" i="34"/>
  <c r="HH286" i="34" s="1"/>
  <c r="ES286" i="34"/>
  <c r="HX286" i="34" s="1"/>
  <c r="FI286" i="34"/>
  <c r="IN286" i="34" s="1"/>
  <c r="CL282" i="34"/>
  <c r="FQ282" i="34" s="1"/>
  <c r="CP282" i="34"/>
  <c r="FU282" i="34" s="1"/>
  <c r="CT282" i="34"/>
  <c r="FY282" i="34" s="1"/>
  <c r="CX282" i="34"/>
  <c r="GC282" i="34" s="1"/>
  <c r="DB282" i="34"/>
  <c r="GG282" i="34" s="1"/>
  <c r="DF282" i="34"/>
  <c r="GK282" i="34" s="1"/>
  <c r="DJ282" i="34"/>
  <c r="GO282" i="34" s="1"/>
  <c r="DN282" i="34"/>
  <c r="GS282" i="34" s="1"/>
  <c r="DR282" i="34"/>
  <c r="GW282" i="34" s="1"/>
  <c r="DV282" i="34"/>
  <c r="HA282" i="34" s="1"/>
  <c r="DZ282" i="34"/>
  <c r="HE282" i="34" s="1"/>
  <c r="ED282" i="34"/>
  <c r="HI282" i="34" s="1"/>
  <c r="EH282" i="34"/>
  <c r="HM282" i="34" s="1"/>
  <c r="EL282" i="34"/>
  <c r="HQ282" i="34" s="1"/>
  <c r="EP282" i="34"/>
  <c r="HU282" i="34" s="1"/>
  <c r="ET282" i="34"/>
  <c r="HY282" i="34" s="1"/>
  <c r="EX282" i="34"/>
  <c r="IC282" i="34" s="1"/>
  <c r="FB282" i="34"/>
  <c r="IG282" i="34" s="1"/>
  <c r="FF282" i="34"/>
  <c r="IK282" i="34" s="1"/>
  <c r="FJ282" i="34"/>
  <c r="IO282" i="34" s="1"/>
  <c r="FN282" i="34"/>
  <c r="IS282" i="34" s="1"/>
  <c r="CM282" i="34"/>
  <c r="FR282" i="34" s="1"/>
  <c r="CQ282" i="34"/>
  <c r="FV282" i="34" s="1"/>
  <c r="CU282" i="34"/>
  <c r="FZ282" i="34" s="1"/>
  <c r="CY282" i="34"/>
  <c r="GD282" i="34" s="1"/>
  <c r="DC282" i="34"/>
  <c r="GH282" i="34" s="1"/>
  <c r="DG282" i="34"/>
  <c r="GL282" i="34" s="1"/>
  <c r="DK282" i="34"/>
  <c r="GP282" i="34" s="1"/>
  <c r="DO282" i="34"/>
  <c r="GT282" i="34" s="1"/>
  <c r="DS282" i="34"/>
  <c r="GX282" i="34" s="1"/>
  <c r="DW282" i="34"/>
  <c r="HB282" i="34" s="1"/>
  <c r="EA282" i="34"/>
  <c r="HF282" i="34" s="1"/>
  <c r="EE282" i="34"/>
  <c r="HJ282" i="34" s="1"/>
  <c r="EI282" i="34"/>
  <c r="HN282" i="34" s="1"/>
  <c r="EM282" i="34"/>
  <c r="HR282" i="34" s="1"/>
  <c r="EQ282" i="34"/>
  <c r="HV282" i="34" s="1"/>
  <c r="EU282" i="34"/>
  <c r="HZ282" i="34" s="1"/>
  <c r="EY282" i="34"/>
  <c r="ID282" i="34" s="1"/>
  <c r="FC282" i="34"/>
  <c r="IH282" i="34" s="1"/>
  <c r="FG282" i="34"/>
  <c r="IL282" i="34" s="1"/>
  <c r="FK282" i="34"/>
  <c r="IP282" i="34" s="1"/>
  <c r="CJ282" i="34"/>
  <c r="FO282" i="34" s="1"/>
  <c r="CN282" i="34"/>
  <c r="FS282" i="34" s="1"/>
  <c r="CR282" i="34"/>
  <c r="FW282" i="34" s="1"/>
  <c r="CV282" i="34"/>
  <c r="GA282" i="34" s="1"/>
  <c r="CZ282" i="34"/>
  <c r="GE282" i="34" s="1"/>
  <c r="DD282" i="34"/>
  <c r="GI282" i="34" s="1"/>
  <c r="DH282" i="34"/>
  <c r="GM282" i="34" s="1"/>
  <c r="DL282" i="34"/>
  <c r="GQ282" i="34" s="1"/>
  <c r="DP282" i="34"/>
  <c r="GU282" i="34" s="1"/>
  <c r="DT282" i="34"/>
  <c r="GY282" i="34" s="1"/>
  <c r="DX282" i="34"/>
  <c r="HC282" i="34" s="1"/>
  <c r="EB282" i="34"/>
  <c r="HG282" i="34" s="1"/>
  <c r="EF282" i="34"/>
  <c r="HK282" i="34" s="1"/>
  <c r="EJ282" i="34"/>
  <c r="HO282" i="34" s="1"/>
  <c r="EN282" i="34"/>
  <c r="HS282" i="34" s="1"/>
  <c r="ER282" i="34"/>
  <c r="HW282" i="34" s="1"/>
  <c r="EV282" i="34"/>
  <c r="IA282" i="34" s="1"/>
  <c r="EZ282" i="34"/>
  <c r="IE282" i="34" s="1"/>
  <c r="FD282" i="34"/>
  <c r="II282" i="34" s="1"/>
  <c r="FH282" i="34"/>
  <c r="IM282" i="34" s="1"/>
  <c r="FL282" i="34"/>
  <c r="IQ282" i="34" s="1"/>
  <c r="CW282" i="34"/>
  <c r="GB282" i="34" s="1"/>
  <c r="DM282" i="34"/>
  <c r="GR282" i="34" s="1"/>
  <c r="EC282" i="34"/>
  <c r="HH282" i="34" s="1"/>
  <c r="ES282" i="34"/>
  <c r="HX282" i="34" s="1"/>
  <c r="FI282" i="34"/>
  <c r="IN282" i="34" s="1"/>
  <c r="CK282" i="34"/>
  <c r="FP282" i="34" s="1"/>
  <c r="DA282" i="34"/>
  <c r="GF282" i="34" s="1"/>
  <c r="DQ282" i="34"/>
  <c r="GV282" i="34" s="1"/>
  <c r="EG282" i="34"/>
  <c r="HL282" i="34" s="1"/>
  <c r="EW282" i="34"/>
  <c r="IB282" i="34" s="1"/>
  <c r="FM282" i="34"/>
  <c r="IR282" i="34" s="1"/>
  <c r="CO282" i="34"/>
  <c r="FT282" i="34" s="1"/>
  <c r="DE282" i="34"/>
  <c r="GJ282" i="34" s="1"/>
  <c r="DU282" i="34"/>
  <c r="GZ282" i="34" s="1"/>
  <c r="EK282" i="34"/>
  <c r="HP282" i="34" s="1"/>
  <c r="FA282" i="34"/>
  <c r="IF282" i="34" s="1"/>
  <c r="CS282" i="34"/>
  <c r="FX282" i="34" s="1"/>
  <c r="DI282" i="34"/>
  <c r="GN282" i="34" s="1"/>
  <c r="DY282" i="34"/>
  <c r="HD282" i="34" s="1"/>
  <c r="EO282" i="34"/>
  <c r="HT282" i="34" s="1"/>
  <c r="FE282" i="34"/>
  <c r="IJ282" i="34" s="1"/>
  <c r="CL278" i="34"/>
  <c r="FQ278" i="34" s="1"/>
  <c r="CP278" i="34"/>
  <c r="FU278" i="34" s="1"/>
  <c r="CT278" i="34"/>
  <c r="FY278" i="34" s="1"/>
  <c r="CX278" i="34"/>
  <c r="GC278" i="34" s="1"/>
  <c r="DB278" i="34"/>
  <c r="GG278" i="34" s="1"/>
  <c r="DF278" i="34"/>
  <c r="GK278" i="34" s="1"/>
  <c r="DJ278" i="34"/>
  <c r="GO278" i="34" s="1"/>
  <c r="DN278" i="34"/>
  <c r="GS278" i="34" s="1"/>
  <c r="DR278" i="34"/>
  <c r="GW278" i="34" s="1"/>
  <c r="DV278" i="34"/>
  <c r="HA278" i="34" s="1"/>
  <c r="DZ278" i="34"/>
  <c r="HE278" i="34" s="1"/>
  <c r="ED278" i="34"/>
  <c r="HI278" i="34" s="1"/>
  <c r="EH278" i="34"/>
  <c r="HM278" i="34" s="1"/>
  <c r="EL278" i="34"/>
  <c r="HQ278" i="34" s="1"/>
  <c r="EP278" i="34"/>
  <c r="HU278" i="34" s="1"/>
  <c r="ET278" i="34"/>
  <c r="HY278" i="34" s="1"/>
  <c r="EX278" i="34"/>
  <c r="IC278" i="34" s="1"/>
  <c r="FB278" i="34"/>
  <c r="IG278" i="34" s="1"/>
  <c r="FF278" i="34"/>
  <c r="IK278" i="34" s="1"/>
  <c r="FJ278" i="34"/>
  <c r="IO278" i="34" s="1"/>
  <c r="FN278" i="34"/>
  <c r="IS278" i="34" s="1"/>
  <c r="CM278" i="34"/>
  <c r="FR278" i="34" s="1"/>
  <c r="CQ278" i="34"/>
  <c r="FV278" i="34" s="1"/>
  <c r="CU278" i="34"/>
  <c r="FZ278" i="34" s="1"/>
  <c r="CY278" i="34"/>
  <c r="GD278" i="34" s="1"/>
  <c r="DC278" i="34"/>
  <c r="GH278" i="34" s="1"/>
  <c r="DG278" i="34"/>
  <c r="GL278" i="34" s="1"/>
  <c r="DK278" i="34"/>
  <c r="GP278" i="34" s="1"/>
  <c r="DO278" i="34"/>
  <c r="GT278" i="34" s="1"/>
  <c r="DS278" i="34"/>
  <c r="GX278" i="34" s="1"/>
  <c r="DW278" i="34"/>
  <c r="HB278" i="34" s="1"/>
  <c r="EA278" i="34"/>
  <c r="HF278" i="34" s="1"/>
  <c r="EE278" i="34"/>
  <c r="HJ278" i="34" s="1"/>
  <c r="EI278" i="34"/>
  <c r="HN278" i="34" s="1"/>
  <c r="EM278" i="34"/>
  <c r="HR278" i="34" s="1"/>
  <c r="EQ278" i="34"/>
  <c r="HV278" i="34" s="1"/>
  <c r="EU278" i="34"/>
  <c r="HZ278" i="34" s="1"/>
  <c r="EY278" i="34"/>
  <c r="ID278" i="34" s="1"/>
  <c r="FC278" i="34"/>
  <c r="IH278" i="34" s="1"/>
  <c r="FG278" i="34"/>
  <c r="IL278" i="34" s="1"/>
  <c r="FK278" i="34"/>
  <c r="IP278" i="34" s="1"/>
  <c r="CJ278" i="34"/>
  <c r="FO278" i="34" s="1"/>
  <c r="CN278" i="34"/>
  <c r="FS278" i="34" s="1"/>
  <c r="CR278" i="34"/>
  <c r="FW278" i="34" s="1"/>
  <c r="CV278" i="34"/>
  <c r="GA278" i="34" s="1"/>
  <c r="CZ278" i="34"/>
  <c r="GE278" i="34" s="1"/>
  <c r="DD278" i="34"/>
  <c r="GI278" i="34" s="1"/>
  <c r="DH278" i="34"/>
  <c r="GM278" i="34" s="1"/>
  <c r="DL278" i="34"/>
  <c r="GQ278" i="34" s="1"/>
  <c r="DP278" i="34"/>
  <c r="GU278" i="34" s="1"/>
  <c r="DT278" i="34"/>
  <c r="GY278" i="34" s="1"/>
  <c r="DX278" i="34"/>
  <c r="HC278" i="34" s="1"/>
  <c r="EB278" i="34"/>
  <c r="HG278" i="34" s="1"/>
  <c r="EF278" i="34"/>
  <c r="HK278" i="34" s="1"/>
  <c r="EJ278" i="34"/>
  <c r="HO278" i="34" s="1"/>
  <c r="EN278" i="34"/>
  <c r="HS278" i="34" s="1"/>
  <c r="ER278" i="34"/>
  <c r="HW278" i="34" s="1"/>
  <c r="EV278" i="34"/>
  <c r="IA278" i="34" s="1"/>
  <c r="EZ278" i="34"/>
  <c r="IE278" i="34" s="1"/>
  <c r="FD278" i="34"/>
  <c r="II278" i="34" s="1"/>
  <c r="FH278" i="34"/>
  <c r="IM278" i="34" s="1"/>
  <c r="FL278" i="34"/>
  <c r="IQ278" i="34" s="1"/>
  <c r="CS278" i="34"/>
  <c r="FX278" i="34" s="1"/>
  <c r="DI278" i="34"/>
  <c r="GN278" i="34" s="1"/>
  <c r="DY278" i="34"/>
  <c r="HD278" i="34" s="1"/>
  <c r="EO278" i="34"/>
  <c r="HT278" i="34" s="1"/>
  <c r="FE278" i="34"/>
  <c r="IJ278" i="34" s="1"/>
  <c r="CW278" i="34"/>
  <c r="GB278" i="34" s="1"/>
  <c r="DM278" i="34"/>
  <c r="GR278" i="34" s="1"/>
  <c r="EC278" i="34"/>
  <c r="HH278" i="34" s="1"/>
  <c r="ES278" i="34"/>
  <c r="HX278" i="34" s="1"/>
  <c r="FI278" i="34"/>
  <c r="IN278" i="34" s="1"/>
  <c r="CK278" i="34"/>
  <c r="FP278" i="34" s="1"/>
  <c r="DA278" i="34"/>
  <c r="GF278" i="34" s="1"/>
  <c r="DQ278" i="34"/>
  <c r="GV278" i="34" s="1"/>
  <c r="EG278" i="34"/>
  <c r="HL278" i="34" s="1"/>
  <c r="EW278" i="34"/>
  <c r="IB278" i="34" s="1"/>
  <c r="FM278" i="34"/>
  <c r="IR278" i="34" s="1"/>
  <c r="CO278" i="34"/>
  <c r="FT278" i="34" s="1"/>
  <c r="DE278" i="34"/>
  <c r="GJ278" i="34" s="1"/>
  <c r="DU278" i="34"/>
  <c r="GZ278" i="34" s="1"/>
  <c r="EK278" i="34"/>
  <c r="HP278" i="34" s="1"/>
  <c r="FA278" i="34"/>
  <c r="IF278" i="34" s="1"/>
  <c r="CL274" i="34"/>
  <c r="FQ274" i="34" s="1"/>
  <c r="CP274" i="34"/>
  <c r="FU274" i="34" s="1"/>
  <c r="CT274" i="34"/>
  <c r="FY274" i="34" s="1"/>
  <c r="CX274" i="34"/>
  <c r="GC274" i="34" s="1"/>
  <c r="DB274" i="34"/>
  <c r="GG274" i="34" s="1"/>
  <c r="DF274" i="34"/>
  <c r="GK274" i="34" s="1"/>
  <c r="DJ274" i="34"/>
  <c r="GO274" i="34" s="1"/>
  <c r="DN274" i="34"/>
  <c r="GS274" i="34" s="1"/>
  <c r="DR274" i="34"/>
  <c r="GW274" i="34" s="1"/>
  <c r="DV274" i="34"/>
  <c r="HA274" i="34" s="1"/>
  <c r="DZ274" i="34"/>
  <c r="HE274" i="34" s="1"/>
  <c r="ED274" i="34"/>
  <c r="HI274" i="34" s="1"/>
  <c r="EH274" i="34"/>
  <c r="HM274" i="34" s="1"/>
  <c r="EL274" i="34"/>
  <c r="HQ274" i="34" s="1"/>
  <c r="EP274" i="34"/>
  <c r="HU274" i="34" s="1"/>
  <c r="ET274" i="34"/>
  <c r="HY274" i="34" s="1"/>
  <c r="EX274" i="34"/>
  <c r="IC274" i="34" s="1"/>
  <c r="FB274" i="34"/>
  <c r="IG274" i="34" s="1"/>
  <c r="FF274" i="34"/>
  <c r="IK274" i="34" s="1"/>
  <c r="FJ274" i="34"/>
  <c r="IO274" i="34" s="1"/>
  <c r="FN274" i="34"/>
  <c r="IS274" i="34" s="1"/>
  <c r="CM274" i="34"/>
  <c r="FR274" i="34" s="1"/>
  <c r="CQ274" i="34"/>
  <c r="FV274" i="34" s="1"/>
  <c r="CU274" i="34"/>
  <c r="FZ274" i="34" s="1"/>
  <c r="CY274" i="34"/>
  <c r="GD274" i="34" s="1"/>
  <c r="DC274" i="34"/>
  <c r="GH274" i="34" s="1"/>
  <c r="DG274" i="34"/>
  <c r="GL274" i="34" s="1"/>
  <c r="DK274" i="34"/>
  <c r="GP274" i="34" s="1"/>
  <c r="DO274" i="34"/>
  <c r="GT274" i="34" s="1"/>
  <c r="DS274" i="34"/>
  <c r="GX274" i="34" s="1"/>
  <c r="DW274" i="34"/>
  <c r="HB274" i="34" s="1"/>
  <c r="EA274" i="34"/>
  <c r="HF274" i="34" s="1"/>
  <c r="EE274" i="34"/>
  <c r="HJ274" i="34" s="1"/>
  <c r="EI274" i="34"/>
  <c r="HN274" i="34" s="1"/>
  <c r="EM274" i="34"/>
  <c r="HR274" i="34" s="1"/>
  <c r="EQ274" i="34"/>
  <c r="HV274" i="34" s="1"/>
  <c r="EU274" i="34"/>
  <c r="HZ274" i="34" s="1"/>
  <c r="EY274" i="34"/>
  <c r="ID274" i="34" s="1"/>
  <c r="FC274" i="34"/>
  <c r="IH274" i="34" s="1"/>
  <c r="FG274" i="34"/>
  <c r="IL274" i="34" s="1"/>
  <c r="FK274" i="34"/>
  <c r="IP274" i="34" s="1"/>
  <c r="CJ274" i="34"/>
  <c r="FO274" i="34" s="1"/>
  <c r="CN274" i="34"/>
  <c r="FS274" i="34" s="1"/>
  <c r="CR274" i="34"/>
  <c r="FW274" i="34" s="1"/>
  <c r="CV274" i="34"/>
  <c r="GA274" i="34" s="1"/>
  <c r="CZ274" i="34"/>
  <c r="GE274" i="34" s="1"/>
  <c r="DD274" i="34"/>
  <c r="GI274" i="34" s="1"/>
  <c r="DH274" i="34"/>
  <c r="GM274" i="34" s="1"/>
  <c r="DL274" i="34"/>
  <c r="GQ274" i="34" s="1"/>
  <c r="DP274" i="34"/>
  <c r="GU274" i="34" s="1"/>
  <c r="DT274" i="34"/>
  <c r="GY274" i="34" s="1"/>
  <c r="DX274" i="34"/>
  <c r="HC274" i="34" s="1"/>
  <c r="EB274" i="34"/>
  <c r="HG274" i="34" s="1"/>
  <c r="EF274" i="34"/>
  <c r="HK274" i="34" s="1"/>
  <c r="EJ274" i="34"/>
  <c r="HO274" i="34" s="1"/>
  <c r="EN274" i="34"/>
  <c r="HS274" i="34" s="1"/>
  <c r="ER274" i="34"/>
  <c r="HW274" i="34" s="1"/>
  <c r="EV274" i="34"/>
  <c r="IA274" i="34" s="1"/>
  <c r="EZ274" i="34"/>
  <c r="IE274" i="34" s="1"/>
  <c r="FD274" i="34"/>
  <c r="II274" i="34" s="1"/>
  <c r="FH274" i="34"/>
  <c r="IM274" i="34" s="1"/>
  <c r="FL274" i="34"/>
  <c r="IQ274" i="34" s="1"/>
  <c r="CO274" i="34"/>
  <c r="FT274" i="34" s="1"/>
  <c r="DE274" i="34"/>
  <c r="GJ274" i="34" s="1"/>
  <c r="DU274" i="34"/>
  <c r="GZ274" i="34" s="1"/>
  <c r="EK274" i="34"/>
  <c r="HP274" i="34" s="1"/>
  <c r="FA274" i="34"/>
  <c r="IF274" i="34" s="1"/>
  <c r="CS274" i="34"/>
  <c r="FX274" i="34" s="1"/>
  <c r="DI274" i="34"/>
  <c r="GN274" i="34" s="1"/>
  <c r="DY274" i="34"/>
  <c r="HD274" i="34" s="1"/>
  <c r="EO274" i="34"/>
  <c r="HT274" i="34" s="1"/>
  <c r="FE274" i="34"/>
  <c r="IJ274" i="34" s="1"/>
  <c r="CW274" i="34"/>
  <c r="GB274" i="34" s="1"/>
  <c r="DM274" i="34"/>
  <c r="GR274" i="34" s="1"/>
  <c r="EC274" i="34"/>
  <c r="HH274" i="34" s="1"/>
  <c r="ES274" i="34"/>
  <c r="HX274" i="34" s="1"/>
  <c r="FI274" i="34"/>
  <c r="IN274" i="34" s="1"/>
  <c r="CK274" i="34"/>
  <c r="FP274" i="34" s="1"/>
  <c r="DA274" i="34"/>
  <c r="GF274" i="34" s="1"/>
  <c r="DQ274" i="34"/>
  <c r="GV274" i="34" s="1"/>
  <c r="EG274" i="34"/>
  <c r="HL274" i="34" s="1"/>
  <c r="EW274" i="34"/>
  <c r="IB274" i="34" s="1"/>
  <c r="FM274" i="34"/>
  <c r="IR274" i="34" s="1"/>
  <c r="CL270" i="34"/>
  <c r="FQ270" i="34" s="1"/>
  <c r="CP270" i="34"/>
  <c r="FU270" i="34" s="1"/>
  <c r="CT270" i="34"/>
  <c r="FY270" i="34" s="1"/>
  <c r="CX270" i="34"/>
  <c r="GC270" i="34" s="1"/>
  <c r="DB270" i="34"/>
  <c r="GG270" i="34" s="1"/>
  <c r="DF270" i="34"/>
  <c r="GK270" i="34" s="1"/>
  <c r="DJ270" i="34"/>
  <c r="GO270" i="34" s="1"/>
  <c r="DN270" i="34"/>
  <c r="GS270" i="34" s="1"/>
  <c r="DR270" i="34"/>
  <c r="GW270" i="34" s="1"/>
  <c r="DV270" i="34"/>
  <c r="HA270" i="34" s="1"/>
  <c r="DZ270" i="34"/>
  <c r="HE270" i="34" s="1"/>
  <c r="ED270" i="34"/>
  <c r="HI270" i="34" s="1"/>
  <c r="EH270" i="34"/>
  <c r="HM270" i="34" s="1"/>
  <c r="EL270" i="34"/>
  <c r="HQ270" i="34" s="1"/>
  <c r="EP270" i="34"/>
  <c r="HU270" i="34" s="1"/>
  <c r="ET270" i="34"/>
  <c r="HY270" i="34" s="1"/>
  <c r="EX270" i="34"/>
  <c r="IC270" i="34" s="1"/>
  <c r="FB270" i="34"/>
  <c r="IG270" i="34" s="1"/>
  <c r="FF270" i="34"/>
  <c r="IK270" i="34" s="1"/>
  <c r="FJ270" i="34"/>
  <c r="IO270" i="34" s="1"/>
  <c r="FN270" i="34"/>
  <c r="IS270" i="34" s="1"/>
  <c r="CM270" i="34"/>
  <c r="FR270" i="34" s="1"/>
  <c r="CQ270" i="34"/>
  <c r="FV270" i="34" s="1"/>
  <c r="CU270" i="34"/>
  <c r="FZ270" i="34" s="1"/>
  <c r="CY270" i="34"/>
  <c r="GD270" i="34" s="1"/>
  <c r="DC270" i="34"/>
  <c r="GH270" i="34" s="1"/>
  <c r="DG270" i="34"/>
  <c r="GL270" i="34" s="1"/>
  <c r="DK270" i="34"/>
  <c r="GP270" i="34" s="1"/>
  <c r="DO270" i="34"/>
  <c r="GT270" i="34" s="1"/>
  <c r="DS270" i="34"/>
  <c r="GX270" i="34" s="1"/>
  <c r="DW270" i="34"/>
  <c r="HB270" i="34" s="1"/>
  <c r="EA270" i="34"/>
  <c r="HF270" i="34" s="1"/>
  <c r="EE270" i="34"/>
  <c r="HJ270" i="34" s="1"/>
  <c r="EI270" i="34"/>
  <c r="HN270" i="34" s="1"/>
  <c r="EM270" i="34"/>
  <c r="HR270" i="34" s="1"/>
  <c r="EQ270" i="34"/>
  <c r="HV270" i="34" s="1"/>
  <c r="EU270" i="34"/>
  <c r="HZ270" i="34" s="1"/>
  <c r="EY270" i="34"/>
  <c r="ID270" i="34" s="1"/>
  <c r="FC270" i="34"/>
  <c r="IH270" i="34" s="1"/>
  <c r="FG270" i="34"/>
  <c r="IL270" i="34" s="1"/>
  <c r="FK270" i="34"/>
  <c r="IP270" i="34" s="1"/>
  <c r="CJ270" i="34"/>
  <c r="FO270" i="34" s="1"/>
  <c r="CN270" i="34"/>
  <c r="FS270" i="34" s="1"/>
  <c r="CR270" i="34"/>
  <c r="FW270" i="34" s="1"/>
  <c r="CV270" i="34"/>
  <c r="GA270" i="34" s="1"/>
  <c r="CZ270" i="34"/>
  <c r="GE270" i="34" s="1"/>
  <c r="DD270" i="34"/>
  <c r="GI270" i="34" s="1"/>
  <c r="DH270" i="34"/>
  <c r="GM270" i="34" s="1"/>
  <c r="DL270" i="34"/>
  <c r="GQ270" i="34" s="1"/>
  <c r="DP270" i="34"/>
  <c r="GU270" i="34" s="1"/>
  <c r="DT270" i="34"/>
  <c r="GY270" i="34" s="1"/>
  <c r="DX270" i="34"/>
  <c r="HC270" i="34" s="1"/>
  <c r="EB270" i="34"/>
  <c r="HG270" i="34" s="1"/>
  <c r="EF270" i="34"/>
  <c r="HK270" i="34" s="1"/>
  <c r="EJ270" i="34"/>
  <c r="HO270" i="34" s="1"/>
  <c r="EN270" i="34"/>
  <c r="HS270" i="34" s="1"/>
  <c r="ER270" i="34"/>
  <c r="HW270" i="34" s="1"/>
  <c r="EV270" i="34"/>
  <c r="IA270" i="34" s="1"/>
  <c r="EZ270" i="34"/>
  <c r="IE270" i="34" s="1"/>
  <c r="FD270" i="34"/>
  <c r="II270" i="34" s="1"/>
  <c r="FH270" i="34"/>
  <c r="IM270" i="34" s="1"/>
  <c r="FL270" i="34"/>
  <c r="IQ270" i="34" s="1"/>
  <c r="CK270" i="34"/>
  <c r="FP270" i="34" s="1"/>
  <c r="DA270" i="34"/>
  <c r="GF270" i="34" s="1"/>
  <c r="DQ270" i="34"/>
  <c r="GV270" i="34" s="1"/>
  <c r="EG270" i="34"/>
  <c r="HL270" i="34" s="1"/>
  <c r="EW270" i="34"/>
  <c r="IB270" i="34" s="1"/>
  <c r="FM270" i="34"/>
  <c r="IR270" i="34" s="1"/>
  <c r="CO270" i="34"/>
  <c r="FT270" i="34" s="1"/>
  <c r="DE270" i="34"/>
  <c r="GJ270" i="34" s="1"/>
  <c r="DU270" i="34"/>
  <c r="GZ270" i="34" s="1"/>
  <c r="EK270" i="34"/>
  <c r="HP270" i="34" s="1"/>
  <c r="FA270" i="34"/>
  <c r="IF270" i="34" s="1"/>
  <c r="CS270" i="34"/>
  <c r="FX270" i="34" s="1"/>
  <c r="DI270" i="34"/>
  <c r="GN270" i="34" s="1"/>
  <c r="DY270" i="34"/>
  <c r="HD270" i="34" s="1"/>
  <c r="EO270" i="34"/>
  <c r="HT270" i="34" s="1"/>
  <c r="FE270" i="34"/>
  <c r="IJ270" i="34" s="1"/>
  <c r="CW270" i="34"/>
  <c r="GB270" i="34" s="1"/>
  <c r="DM270" i="34"/>
  <c r="GR270" i="34" s="1"/>
  <c r="EC270" i="34"/>
  <c r="HH270" i="34" s="1"/>
  <c r="ES270" i="34"/>
  <c r="HX270" i="34" s="1"/>
  <c r="FI270" i="34"/>
  <c r="IN270" i="34" s="1"/>
  <c r="CL266" i="34"/>
  <c r="FQ266" i="34" s="1"/>
  <c r="CP266" i="34"/>
  <c r="FU266" i="34" s="1"/>
  <c r="CT266" i="34"/>
  <c r="FY266" i="34" s="1"/>
  <c r="CX266" i="34"/>
  <c r="GC266" i="34" s="1"/>
  <c r="DB266" i="34"/>
  <c r="GG266" i="34" s="1"/>
  <c r="DF266" i="34"/>
  <c r="GK266" i="34" s="1"/>
  <c r="DJ266" i="34"/>
  <c r="GO266" i="34" s="1"/>
  <c r="DN266" i="34"/>
  <c r="GS266" i="34" s="1"/>
  <c r="DR266" i="34"/>
  <c r="GW266" i="34" s="1"/>
  <c r="DV266" i="34"/>
  <c r="HA266" i="34" s="1"/>
  <c r="DZ266" i="34"/>
  <c r="HE266" i="34" s="1"/>
  <c r="ED266" i="34"/>
  <c r="HI266" i="34" s="1"/>
  <c r="EH266" i="34"/>
  <c r="HM266" i="34" s="1"/>
  <c r="EL266" i="34"/>
  <c r="HQ266" i="34" s="1"/>
  <c r="EP266" i="34"/>
  <c r="HU266" i="34" s="1"/>
  <c r="ET266" i="34"/>
  <c r="HY266" i="34" s="1"/>
  <c r="EX266" i="34"/>
  <c r="IC266" i="34" s="1"/>
  <c r="FB266" i="34"/>
  <c r="IG266" i="34" s="1"/>
  <c r="FF266" i="34"/>
  <c r="IK266" i="34" s="1"/>
  <c r="FJ266" i="34"/>
  <c r="IO266" i="34" s="1"/>
  <c r="FN266" i="34"/>
  <c r="IS266" i="34" s="1"/>
  <c r="CM266" i="34"/>
  <c r="FR266" i="34" s="1"/>
  <c r="CQ266" i="34"/>
  <c r="FV266" i="34" s="1"/>
  <c r="CU266" i="34"/>
  <c r="FZ266" i="34" s="1"/>
  <c r="CY266" i="34"/>
  <c r="GD266" i="34" s="1"/>
  <c r="DC266" i="34"/>
  <c r="GH266" i="34" s="1"/>
  <c r="DG266" i="34"/>
  <c r="GL266" i="34" s="1"/>
  <c r="DK266" i="34"/>
  <c r="GP266" i="34" s="1"/>
  <c r="DO266" i="34"/>
  <c r="GT266" i="34" s="1"/>
  <c r="DS266" i="34"/>
  <c r="GX266" i="34" s="1"/>
  <c r="DW266" i="34"/>
  <c r="HB266" i="34" s="1"/>
  <c r="EA266" i="34"/>
  <c r="HF266" i="34" s="1"/>
  <c r="EE266" i="34"/>
  <c r="HJ266" i="34" s="1"/>
  <c r="EI266" i="34"/>
  <c r="HN266" i="34" s="1"/>
  <c r="EM266" i="34"/>
  <c r="HR266" i="34" s="1"/>
  <c r="EQ266" i="34"/>
  <c r="HV266" i="34" s="1"/>
  <c r="EU266" i="34"/>
  <c r="HZ266" i="34" s="1"/>
  <c r="EY266" i="34"/>
  <c r="ID266" i="34" s="1"/>
  <c r="FC266" i="34"/>
  <c r="IH266" i="34" s="1"/>
  <c r="FG266" i="34"/>
  <c r="IL266" i="34" s="1"/>
  <c r="FK266" i="34"/>
  <c r="IP266" i="34" s="1"/>
  <c r="CJ266" i="34"/>
  <c r="FO266" i="34" s="1"/>
  <c r="CN266" i="34"/>
  <c r="FS266" i="34" s="1"/>
  <c r="CR266" i="34"/>
  <c r="FW266" i="34" s="1"/>
  <c r="CV266" i="34"/>
  <c r="GA266" i="34" s="1"/>
  <c r="CZ266" i="34"/>
  <c r="GE266" i="34" s="1"/>
  <c r="DD266" i="34"/>
  <c r="GI266" i="34" s="1"/>
  <c r="DH266" i="34"/>
  <c r="GM266" i="34" s="1"/>
  <c r="DL266" i="34"/>
  <c r="GQ266" i="34" s="1"/>
  <c r="DP266" i="34"/>
  <c r="GU266" i="34" s="1"/>
  <c r="DT266" i="34"/>
  <c r="GY266" i="34" s="1"/>
  <c r="DX266" i="34"/>
  <c r="HC266" i="34" s="1"/>
  <c r="EB266" i="34"/>
  <c r="HG266" i="34" s="1"/>
  <c r="EF266" i="34"/>
  <c r="HK266" i="34" s="1"/>
  <c r="EJ266" i="34"/>
  <c r="HO266" i="34" s="1"/>
  <c r="EN266" i="34"/>
  <c r="HS266" i="34" s="1"/>
  <c r="ER266" i="34"/>
  <c r="HW266" i="34" s="1"/>
  <c r="EV266" i="34"/>
  <c r="IA266" i="34" s="1"/>
  <c r="EZ266" i="34"/>
  <c r="IE266" i="34" s="1"/>
  <c r="FD266" i="34"/>
  <c r="II266" i="34" s="1"/>
  <c r="FH266" i="34"/>
  <c r="IM266" i="34" s="1"/>
  <c r="FL266" i="34"/>
  <c r="IQ266" i="34" s="1"/>
  <c r="CW266" i="34"/>
  <c r="GB266" i="34" s="1"/>
  <c r="DM266" i="34"/>
  <c r="GR266" i="34" s="1"/>
  <c r="EC266" i="34"/>
  <c r="HH266" i="34" s="1"/>
  <c r="ES266" i="34"/>
  <c r="HX266" i="34" s="1"/>
  <c r="FI266" i="34"/>
  <c r="IN266" i="34" s="1"/>
  <c r="CK266" i="34"/>
  <c r="FP266" i="34" s="1"/>
  <c r="DA266" i="34"/>
  <c r="GF266" i="34" s="1"/>
  <c r="DQ266" i="34"/>
  <c r="GV266" i="34" s="1"/>
  <c r="EG266" i="34"/>
  <c r="HL266" i="34" s="1"/>
  <c r="EW266" i="34"/>
  <c r="IB266" i="34" s="1"/>
  <c r="FM266" i="34"/>
  <c r="IR266" i="34" s="1"/>
  <c r="CO266" i="34"/>
  <c r="FT266" i="34" s="1"/>
  <c r="DE266" i="34"/>
  <c r="GJ266" i="34" s="1"/>
  <c r="DU266" i="34"/>
  <c r="GZ266" i="34" s="1"/>
  <c r="EK266" i="34"/>
  <c r="HP266" i="34" s="1"/>
  <c r="FA266" i="34"/>
  <c r="IF266" i="34" s="1"/>
  <c r="CS266" i="34"/>
  <c r="FX266" i="34" s="1"/>
  <c r="DI266" i="34"/>
  <c r="GN266" i="34" s="1"/>
  <c r="DY266" i="34"/>
  <c r="HD266" i="34" s="1"/>
  <c r="EO266" i="34"/>
  <c r="HT266" i="34" s="1"/>
  <c r="FE266" i="34"/>
  <c r="IJ266" i="34" s="1"/>
  <c r="CL262" i="34"/>
  <c r="FQ262" i="34" s="1"/>
  <c r="CP262" i="34"/>
  <c r="FU262" i="34" s="1"/>
  <c r="CT262" i="34"/>
  <c r="FY262" i="34" s="1"/>
  <c r="CX262" i="34"/>
  <c r="GC262" i="34" s="1"/>
  <c r="DB262" i="34"/>
  <c r="GG262" i="34" s="1"/>
  <c r="DF262" i="34"/>
  <c r="GK262" i="34" s="1"/>
  <c r="DJ262" i="34"/>
  <c r="GO262" i="34" s="1"/>
  <c r="DN262" i="34"/>
  <c r="GS262" i="34" s="1"/>
  <c r="DR262" i="34"/>
  <c r="GW262" i="34" s="1"/>
  <c r="DV262" i="34"/>
  <c r="HA262" i="34" s="1"/>
  <c r="DZ262" i="34"/>
  <c r="HE262" i="34" s="1"/>
  <c r="ED262" i="34"/>
  <c r="HI262" i="34" s="1"/>
  <c r="EH262" i="34"/>
  <c r="HM262" i="34" s="1"/>
  <c r="EL262" i="34"/>
  <c r="HQ262" i="34" s="1"/>
  <c r="EP262" i="34"/>
  <c r="HU262" i="34" s="1"/>
  <c r="ET262" i="34"/>
  <c r="HY262" i="34" s="1"/>
  <c r="EX262" i="34"/>
  <c r="IC262" i="34" s="1"/>
  <c r="FB262" i="34"/>
  <c r="IG262" i="34" s="1"/>
  <c r="FF262" i="34"/>
  <c r="IK262" i="34" s="1"/>
  <c r="FJ262" i="34"/>
  <c r="IO262" i="34" s="1"/>
  <c r="FN262" i="34"/>
  <c r="IS262" i="34" s="1"/>
  <c r="CM262" i="34"/>
  <c r="FR262" i="34" s="1"/>
  <c r="CQ262" i="34"/>
  <c r="FV262" i="34" s="1"/>
  <c r="CU262" i="34"/>
  <c r="FZ262" i="34" s="1"/>
  <c r="CY262" i="34"/>
  <c r="GD262" i="34" s="1"/>
  <c r="DC262" i="34"/>
  <c r="GH262" i="34" s="1"/>
  <c r="DG262" i="34"/>
  <c r="GL262" i="34" s="1"/>
  <c r="DK262" i="34"/>
  <c r="GP262" i="34" s="1"/>
  <c r="DO262" i="34"/>
  <c r="GT262" i="34" s="1"/>
  <c r="DS262" i="34"/>
  <c r="GX262" i="34" s="1"/>
  <c r="DW262" i="34"/>
  <c r="HB262" i="34" s="1"/>
  <c r="EA262" i="34"/>
  <c r="HF262" i="34" s="1"/>
  <c r="EE262" i="34"/>
  <c r="HJ262" i="34" s="1"/>
  <c r="EI262" i="34"/>
  <c r="HN262" i="34" s="1"/>
  <c r="EM262" i="34"/>
  <c r="HR262" i="34" s="1"/>
  <c r="EQ262" i="34"/>
  <c r="HV262" i="34" s="1"/>
  <c r="EU262" i="34"/>
  <c r="HZ262" i="34" s="1"/>
  <c r="EY262" i="34"/>
  <c r="ID262" i="34" s="1"/>
  <c r="FC262" i="34"/>
  <c r="IH262" i="34" s="1"/>
  <c r="FG262" i="34"/>
  <c r="IL262" i="34" s="1"/>
  <c r="FK262" i="34"/>
  <c r="IP262" i="34" s="1"/>
  <c r="CJ262" i="34"/>
  <c r="FO262" i="34" s="1"/>
  <c r="CN262" i="34"/>
  <c r="FS262" i="34" s="1"/>
  <c r="CR262" i="34"/>
  <c r="FW262" i="34" s="1"/>
  <c r="CV262" i="34"/>
  <c r="GA262" i="34" s="1"/>
  <c r="CZ262" i="34"/>
  <c r="GE262" i="34" s="1"/>
  <c r="DD262" i="34"/>
  <c r="GI262" i="34" s="1"/>
  <c r="DH262" i="34"/>
  <c r="GM262" i="34" s="1"/>
  <c r="DL262" i="34"/>
  <c r="GQ262" i="34" s="1"/>
  <c r="DP262" i="34"/>
  <c r="GU262" i="34" s="1"/>
  <c r="DT262" i="34"/>
  <c r="GY262" i="34" s="1"/>
  <c r="DX262" i="34"/>
  <c r="HC262" i="34" s="1"/>
  <c r="EB262" i="34"/>
  <c r="HG262" i="34" s="1"/>
  <c r="EF262" i="34"/>
  <c r="HK262" i="34" s="1"/>
  <c r="EJ262" i="34"/>
  <c r="HO262" i="34" s="1"/>
  <c r="EN262" i="34"/>
  <c r="HS262" i="34" s="1"/>
  <c r="ER262" i="34"/>
  <c r="HW262" i="34" s="1"/>
  <c r="EV262" i="34"/>
  <c r="IA262" i="34" s="1"/>
  <c r="EZ262" i="34"/>
  <c r="IE262" i="34" s="1"/>
  <c r="FD262" i="34"/>
  <c r="II262" i="34" s="1"/>
  <c r="FH262" i="34"/>
  <c r="IM262" i="34" s="1"/>
  <c r="FL262" i="34"/>
  <c r="IQ262" i="34" s="1"/>
  <c r="CS262" i="34"/>
  <c r="FX262" i="34" s="1"/>
  <c r="DI262" i="34"/>
  <c r="GN262" i="34" s="1"/>
  <c r="DY262" i="34"/>
  <c r="HD262" i="34" s="1"/>
  <c r="EO262" i="34"/>
  <c r="HT262" i="34" s="1"/>
  <c r="FE262" i="34"/>
  <c r="IJ262" i="34" s="1"/>
  <c r="CW262" i="34"/>
  <c r="GB262" i="34" s="1"/>
  <c r="DM262" i="34"/>
  <c r="GR262" i="34" s="1"/>
  <c r="EC262" i="34"/>
  <c r="HH262" i="34" s="1"/>
  <c r="ES262" i="34"/>
  <c r="HX262" i="34" s="1"/>
  <c r="FI262" i="34"/>
  <c r="IN262" i="34" s="1"/>
  <c r="CK262" i="34"/>
  <c r="FP262" i="34" s="1"/>
  <c r="DA262" i="34"/>
  <c r="GF262" i="34" s="1"/>
  <c r="DQ262" i="34"/>
  <c r="GV262" i="34" s="1"/>
  <c r="EG262" i="34"/>
  <c r="HL262" i="34" s="1"/>
  <c r="EW262" i="34"/>
  <c r="IB262" i="34" s="1"/>
  <c r="FM262" i="34"/>
  <c r="IR262" i="34" s="1"/>
  <c r="CO262" i="34"/>
  <c r="FT262" i="34" s="1"/>
  <c r="DE262" i="34"/>
  <c r="GJ262" i="34" s="1"/>
  <c r="DU262" i="34"/>
  <c r="GZ262" i="34" s="1"/>
  <c r="EK262" i="34"/>
  <c r="HP262" i="34" s="1"/>
  <c r="FA262" i="34"/>
  <c r="IF262" i="34" s="1"/>
  <c r="CL258" i="34"/>
  <c r="FQ258" i="34" s="1"/>
  <c r="CP258" i="34"/>
  <c r="FU258" i="34" s="1"/>
  <c r="CT258" i="34"/>
  <c r="FY258" i="34" s="1"/>
  <c r="CX258" i="34"/>
  <c r="GC258" i="34" s="1"/>
  <c r="DB258" i="34"/>
  <c r="GG258" i="34" s="1"/>
  <c r="DF258" i="34"/>
  <c r="GK258" i="34" s="1"/>
  <c r="DJ258" i="34"/>
  <c r="GO258" i="34" s="1"/>
  <c r="DN258" i="34"/>
  <c r="GS258" i="34" s="1"/>
  <c r="DR258" i="34"/>
  <c r="GW258" i="34" s="1"/>
  <c r="DV258" i="34"/>
  <c r="HA258" i="34" s="1"/>
  <c r="DZ258" i="34"/>
  <c r="HE258" i="34" s="1"/>
  <c r="ED258" i="34"/>
  <c r="HI258" i="34" s="1"/>
  <c r="EH258" i="34"/>
  <c r="HM258" i="34" s="1"/>
  <c r="EL258" i="34"/>
  <c r="HQ258" i="34" s="1"/>
  <c r="EP258" i="34"/>
  <c r="HU258" i="34" s="1"/>
  <c r="ET258" i="34"/>
  <c r="HY258" i="34" s="1"/>
  <c r="EX258" i="34"/>
  <c r="IC258" i="34" s="1"/>
  <c r="FB258" i="34"/>
  <c r="IG258" i="34" s="1"/>
  <c r="FF258" i="34"/>
  <c r="IK258" i="34" s="1"/>
  <c r="FJ258" i="34"/>
  <c r="IO258" i="34" s="1"/>
  <c r="FN258" i="34"/>
  <c r="IS258" i="34" s="1"/>
  <c r="CM258" i="34"/>
  <c r="FR258" i="34" s="1"/>
  <c r="CQ258" i="34"/>
  <c r="FV258" i="34" s="1"/>
  <c r="CU258" i="34"/>
  <c r="FZ258" i="34" s="1"/>
  <c r="CY258" i="34"/>
  <c r="GD258" i="34" s="1"/>
  <c r="DC258" i="34"/>
  <c r="GH258" i="34" s="1"/>
  <c r="DG258" i="34"/>
  <c r="GL258" i="34" s="1"/>
  <c r="DK258" i="34"/>
  <c r="GP258" i="34" s="1"/>
  <c r="DO258" i="34"/>
  <c r="GT258" i="34" s="1"/>
  <c r="DS258" i="34"/>
  <c r="GX258" i="34" s="1"/>
  <c r="DW258" i="34"/>
  <c r="HB258" i="34" s="1"/>
  <c r="EA258" i="34"/>
  <c r="HF258" i="34" s="1"/>
  <c r="EE258" i="34"/>
  <c r="HJ258" i="34" s="1"/>
  <c r="EI258" i="34"/>
  <c r="HN258" i="34" s="1"/>
  <c r="EM258" i="34"/>
  <c r="HR258" i="34" s="1"/>
  <c r="EQ258" i="34"/>
  <c r="HV258" i="34" s="1"/>
  <c r="EU258" i="34"/>
  <c r="HZ258" i="34" s="1"/>
  <c r="EY258" i="34"/>
  <c r="ID258" i="34" s="1"/>
  <c r="FC258" i="34"/>
  <c r="IH258" i="34" s="1"/>
  <c r="FG258" i="34"/>
  <c r="IL258" i="34" s="1"/>
  <c r="FK258" i="34"/>
  <c r="IP258" i="34" s="1"/>
  <c r="CJ258" i="34"/>
  <c r="FO258" i="34" s="1"/>
  <c r="CN258" i="34"/>
  <c r="FS258" i="34" s="1"/>
  <c r="CR258" i="34"/>
  <c r="FW258" i="34" s="1"/>
  <c r="CV258" i="34"/>
  <c r="GA258" i="34" s="1"/>
  <c r="CZ258" i="34"/>
  <c r="GE258" i="34" s="1"/>
  <c r="DD258" i="34"/>
  <c r="GI258" i="34" s="1"/>
  <c r="DH258" i="34"/>
  <c r="GM258" i="34" s="1"/>
  <c r="DL258" i="34"/>
  <c r="GQ258" i="34" s="1"/>
  <c r="DP258" i="34"/>
  <c r="GU258" i="34" s="1"/>
  <c r="DT258" i="34"/>
  <c r="GY258" i="34" s="1"/>
  <c r="DX258" i="34"/>
  <c r="HC258" i="34" s="1"/>
  <c r="EB258" i="34"/>
  <c r="HG258" i="34" s="1"/>
  <c r="EF258" i="34"/>
  <c r="HK258" i="34" s="1"/>
  <c r="EJ258" i="34"/>
  <c r="HO258" i="34" s="1"/>
  <c r="EN258" i="34"/>
  <c r="HS258" i="34" s="1"/>
  <c r="ER258" i="34"/>
  <c r="HW258" i="34" s="1"/>
  <c r="EV258" i="34"/>
  <c r="IA258" i="34" s="1"/>
  <c r="EZ258" i="34"/>
  <c r="IE258" i="34" s="1"/>
  <c r="FD258" i="34"/>
  <c r="II258" i="34" s="1"/>
  <c r="FH258" i="34"/>
  <c r="IM258" i="34" s="1"/>
  <c r="FL258" i="34"/>
  <c r="IQ258" i="34" s="1"/>
  <c r="CO258" i="34"/>
  <c r="FT258" i="34" s="1"/>
  <c r="DE258" i="34"/>
  <c r="GJ258" i="34" s="1"/>
  <c r="DU258" i="34"/>
  <c r="GZ258" i="34" s="1"/>
  <c r="EK258" i="34"/>
  <c r="HP258" i="34" s="1"/>
  <c r="FA258" i="34"/>
  <c r="IF258" i="34" s="1"/>
  <c r="CS258" i="34"/>
  <c r="FX258" i="34" s="1"/>
  <c r="DI258" i="34"/>
  <c r="GN258" i="34" s="1"/>
  <c r="DY258" i="34"/>
  <c r="HD258" i="34" s="1"/>
  <c r="EO258" i="34"/>
  <c r="HT258" i="34" s="1"/>
  <c r="FE258" i="34"/>
  <c r="IJ258" i="34" s="1"/>
  <c r="CW258" i="34"/>
  <c r="GB258" i="34" s="1"/>
  <c r="DM258" i="34"/>
  <c r="GR258" i="34" s="1"/>
  <c r="EC258" i="34"/>
  <c r="HH258" i="34" s="1"/>
  <c r="ES258" i="34"/>
  <c r="HX258" i="34" s="1"/>
  <c r="FI258" i="34"/>
  <c r="IN258" i="34" s="1"/>
  <c r="CK258" i="34"/>
  <c r="FP258" i="34" s="1"/>
  <c r="DA258" i="34"/>
  <c r="GF258" i="34" s="1"/>
  <c r="DQ258" i="34"/>
  <c r="GV258" i="34" s="1"/>
  <c r="EG258" i="34"/>
  <c r="HL258" i="34" s="1"/>
  <c r="EW258" i="34"/>
  <c r="IB258" i="34" s="1"/>
  <c r="FM258" i="34"/>
  <c r="IR258" i="34" s="1"/>
  <c r="CL254" i="34"/>
  <c r="FQ254" i="34" s="1"/>
  <c r="CP254" i="34"/>
  <c r="FU254" i="34" s="1"/>
  <c r="CT254" i="34"/>
  <c r="FY254" i="34" s="1"/>
  <c r="CX254" i="34"/>
  <c r="GC254" i="34" s="1"/>
  <c r="DB254" i="34"/>
  <c r="GG254" i="34" s="1"/>
  <c r="DF254" i="34"/>
  <c r="GK254" i="34" s="1"/>
  <c r="DJ254" i="34"/>
  <c r="GO254" i="34" s="1"/>
  <c r="DN254" i="34"/>
  <c r="GS254" i="34" s="1"/>
  <c r="DR254" i="34"/>
  <c r="GW254" i="34" s="1"/>
  <c r="DV254" i="34"/>
  <c r="HA254" i="34" s="1"/>
  <c r="DZ254" i="34"/>
  <c r="HE254" i="34" s="1"/>
  <c r="ED254" i="34"/>
  <c r="HI254" i="34" s="1"/>
  <c r="EH254" i="34"/>
  <c r="HM254" i="34" s="1"/>
  <c r="EL254" i="34"/>
  <c r="HQ254" i="34" s="1"/>
  <c r="EP254" i="34"/>
  <c r="HU254" i="34" s="1"/>
  <c r="ET254" i="34"/>
  <c r="HY254" i="34" s="1"/>
  <c r="EX254" i="34"/>
  <c r="IC254" i="34" s="1"/>
  <c r="FB254" i="34"/>
  <c r="IG254" i="34" s="1"/>
  <c r="FF254" i="34"/>
  <c r="IK254" i="34" s="1"/>
  <c r="FJ254" i="34"/>
  <c r="IO254" i="34" s="1"/>
  <c r="FN254" i="34"/>
  <c r="IS254" i="34" s="1"/>
  <c r="CM254" i="34"/>
  <c r="FR254" i="34" s="1"/>
  <c r="CQ254" i="34"/>
  <c r="FV254" i="34" s="1"/>
  <c r="CU254" i="34"/>
  <c r="FZ254" i="34" s="1"/>
  <c r="CY254" i="34"/>
  <c r="GD254" i="34" s="1"/>
  <c r="DC254" i="34"/>
  <c r="GH254" i="34" s="1"/>
  <c r="DG254" i="34"/>
  <c r="GL254" i="34" s="1"/>
  <c r="DK254" i="34"/>
  <c r="GP254" i="34" s="1"/>
  <c r="DO254" i="34"/>
  <c r="GT254" i="34" s="1"/>
  <c r="DS254" i="34"/>
  <c r="GX254" i="34" s="1"/>
  <c r="DW254" i="34"/>
  <c r="HB254" i="34" s="1"/>
  <c r="EA254" i="34"/>
  <c r="HF254" i="34" s="1"/>
  <c r="EE254" i="34"/>
  <c r="HJ254" i="34" s="1"/>
  <c r="EI254" i="34"/>
  <c r="HN254" i="34" s="1"/>
  <c r="EM254" i="34"/>
  <c r="HR254" i="34" s="1"/>
  <c r="EQ254" i="34"/>
  <c r="HV254" i="34" s="1"/>
  <c r="EU254" i="34"/>
  <c r="HZ254" i="34" s="1"/>
  <c r="EY254" i="34"/>
  <c r="ID254" i="34" s="1"/>
  <c r="FC254" i="34"/>
  <c r="IH254" i="34" s="1"/>
  <c r="FG254" i="34"/>
  <c r="IL254" i="34" s="1"/>
  <c r="FK254" i="34"/>
  <c r="IP254" i="34" s="1"/>
  <c r="CJ254" i="34"/>
  <c r="FO254" i="34" s="1"/>
  <c r="CN254" i="34"/>
  <c r="FS254" i="34" s="1"/>
  <c r="CR254" i="34"/>
  <c r="FW254" i="34" s="1"/>
  <c r="CV254" i="34"/>
  <c r="GA254" i="34" s="1"/>
  <c r="CZ254" i="34"/>
  <c r="GE254" i="34" s="1"/>
  <c r="DD254" i="34"/>
  <c r="GI254" i="34" s="1"/>
  <c r="DH254" i="34"/>
  <c r="GM254" i="34" s="1"/>
  <c r="DL254" i="34"/>
  <c r="GQ254" i="34" s="1"/>
  <c r="DP254" i="34"/>
  <c r="GU254" i="34" s="1"/>
  <c r="DT254" i="34"/>
  <c r="GY254" i="34" s="1"/>
  <c r="DX254" i="34"/>
  <c r="HC254" i="34" s="1"/>
  <c r="EB254" i="34"/>
  <c r="HG254" i="34" s="1"/>
  <c r="EF254" i="34"/>
  <c r="HK254" i="34" s="1"/>
  <c r="EJ254" i="34"/>
  <c r="HO254" i="34" s="1"/>
  <c r="EN254" i="34"/>
  <c r="HS254" i="34" s="1"/>
  <c r="ER254" i="34"/>
  <c r="HW254" i="34" s="1"/>
  <c r="EV254" i="34"/>
  <c r="IA254" i="34" s="1"/>
  <c r="EZ254" i="34"/>
  <c r="IE254" i="34" s="1"/>
  <c r="FD254" i="34"/>
  <c r="II254" i="34" s="1"/>
  <c r="FH254" i="34"/>
  <c r="IM254" i="34" s="1"/>
  <c r="FL254" i="34"/>
  <c r="IQ254" i="34" s="1"/>
  <c r="CK254" i="34"/>
  <c r="FP254" i="34" s="1"/>
  <c r="DA254" i="34"/>
  <c r="GF254" i="34" s="1"/>
  <c r="DQ254" i="34"/>
  <c r="GV254" i="34" s="1"/>
  <c r="EG254" i="34"/>
  <c r="HL254" i="34" s="1"/>
  <c r="EW254" i="34"/>
  <c r="IB254" i="34" s="1"/>
  <c r="FM254" i="34"/>
  <c r="IR254" i="34" s="1"/>
  <c r="CO254" i="34"/>
  <c r="FT254" i="34" s="1"/>
  <c r="DE254" i="34"/>
  <c r="GJ254" i="34" s="1"/>
  <c r="DU254" i="34"/>
  <c r="GZ254" i="34" s="1"/>
  <c r="EK254" i="34"/>
  <c r="HP254" i="34" s="1"/>
  <c r="FA254" i="34"/>
  <c r="IF254" i="34" s="1"/>
  <c r="CS254" i="34"/>
  <c r="FX254" i="34" s="1"/>
  <c r="DI254" i="34"/>
  <c r="GN254" i="34" s="1"/>
  <c r="DY254" i="34"/>
  <c r="HD254" i="34" s="1"/>
  <c r="EO254" i="34"/>
  <c r="HT254" i="34" s="1"/>
  <c r="FE254" i="34"/>
  <c r="IJ254" i="34" s="1"/>
  <c r="CW254" i="34"/>
  <c r="GB254" i="34" s="1"/>
  <c r="DM254" i="34"/>
  <c r="GR254" i="34" s="1"/>
  <c r="EC254" i="34"/>
  <c r="HH254" i="34" s="1"/>
  <c r="ES254" i="34"/>
  <c r="HX254" i="34" s="1"/>
  <c r="FI254" i="34"/>
  <c r="IN254" i="34" s="1"/>
  <c r="CL250" i="34"/>
  <c r="FQ250" i="34" s="1"/>
  <c r="CP250" i="34"/>
  <c r="FU250" i="34" s="1"/>
  <c r="CT250" i="34"/>
  <c r="FY250" i="34" s="1"/>
  <c r="CX250" i="34"/>
  <c r="GC250" i="34" s="1"/>
  <c r="DB250" i="34"/>
  <c r="GG250" i="34" s="1"/>
  <c r="DF250" i="34"/>
  <c r="GK250" i="34" s="1"/>
  <c r="DJ250" i="34"/>
  <c r="GO250" i="34" s="1"/>
  <c r="DN250" i="34"/>
  <c r="GS250" i="34" s="1"/>
  <c r="DR250" i="34"/>
  <c r="GW250" i="34" s="1"/>
  <c r="DV250" i="34"/>
  <c r="HA250" i="34" s="1"/>
  <c r="DZ250" i="34"/>
  <c r="HE250" i="34" s="1"/>
  <c r="ED250" i="34"/>
  <c r="HI250" i="34" s="1"/>
  <c r="EH250" i="34"/>
  <c r="HM250" i="34" s="1"/>
  <c r="EL250" i="34"/>
  <c r="HQ250" i="34" s="1"/>
  <c r="EP250" i="34"/>
  <c r="HU250" i="34" s="1"/>
  <c r="ET250" i="34"/>
  <c r="HY250" i="34" s="1"/>
  <c r="EX250" i="34"/>
  <c r="IC250" i="34" s="1"/>
  <c r="FB250" i="34"/>
  <c r="IG250" i="34" s="1"/>
  <c r="FF250" i="34"/>
  <c r="IK250" i="34" s="1"/>
  <c r="FJ250" i="34"/>
  <c r="IO250" i="34" s="1"/>
  <c r="FN250" i="34"/>
  <c r="IS250" i="34" s="1"/>
  <c r="CM250" i="34"/>
  <c r="FR250" i="34" s="1"/>
  <c r="CQ250" i="34"/>
  <c r="FV250" i="34" s="1"/>
  <c r="CU250" i="34"/>
  <c r="FZ250" i="34" s="1"/>
  <c r="CY250" i="34"/>
  <c r="GD250" i="34" s="1"/>
  <c r="DC250" i="34"/>
  <c r="GH250" i="34" s="1"/>
  <c r="DG250" i="34"/>
  <c r="GL250" i="34" s="1"/>
  <c r="DK250" i="34"/>
  <c r="GP250" i="34" s="1"/>
  <c r="DO250" i="34"/>
  <c r="GT250" i="34" s="1"/>
  <c r="DS250" i="34"/>
  <c r="GX250" i="34" s="1"/>
  <c r="DW250" i="34"/>
  <c r="HB250" i="34" s="1"/>
  <c r="EA250" i="34"/>
  <c r="HF250" i="34" s="1"/>
  <c r="EE250" i="34"/>
  <c r="HJ250" i="34" s="1"/>
  <c r="EI250" i="34"/>
  <c r="HN250" i="34" s="1"/>
  <c r="EM250" i="34"/>
  <c r="HR250" i="34" s="1"/>
  <c r="EQ250" i="34"/>
  <c r="HV250" i="34" s="1"/>
  <c r="EU250" i="34"/>
  <c r="HZ250" i="34" s="1"/>
  <c r="EY250" i="34"/>
  <c r="ID250" i="34" s="1"/>
  <c r="FC250" i="34"/>
  <c r="IH250" i="34" s="1"/>
  <c r="FG250" i="34"/>
  <c r="IL250" i="34" s="1"/>
  <c r="FK250" i="34"/>
  <c r="IP250" i="34" s="1"/>
  <c r="CJ250" i="34"/>
  <c r="FO250" i="34" s="1"/>
  <c r="CN250" i="34"/>
  <c r="FS250" i="34" s="1"/>
  <c r="CR250" i="34"/>
  <c r="FW250" i="34" s="1"/>
  <c r="CV250" i="34"/>
  <c r="GA250" i="34" s="1"/>
  <c r="CZ250" i="34"/>
  <c r="GE250" i="34" s="1"/>
  <c r="DD250" i="34"/>
  <c r="GI250" i="34" s="1"/>
  <c r="DH250" i="34"/>
  <c r="GM250" i="34" s="1"/>
  <c r="DL250" i="34"/>
  <c r="GQ250" i="34" s="1"/>
  <c r="DP250" i="34"/>
  <c r="GU250" i="34" s="1"/>
  <c r="DT250" i="34"/>
  <c r="GY250" i="34" s="1"/>
  <c r="DX250" i="34"/>
  <c r="HC250" i="34" s="1"/>
  <c r="EB250" i="34"/>
  <c r="HG250" i="34" s="1"/>
  <c r="EF250" i="34"/>
  <c r="HK250" i="34" s="1"/>
  <c r="EJ250" i="34"/>
  <c r="HO250" i="34" s="1"/>
  <c r="EN250" i="34"/>
  <c r="HS250" i="34" s="1"/>
  <c r="ER250" i="34"/>
  <c r="HW250" i="34" s="1"/>
  <c r="EV250" i="34"/>
  <c r="IA250" i="34" s="1"/>
  <c r="EZ250" i="34"/>
  <c r="IE250" i="34" s="1"/>
  <c r="FD250" i="34"/>
  <c r="II250" i="34" s="1"/>
  <c r="FH250" i="34"/>
  <c r="IM250" i="34" s="1"/>
  <c r="FL250" i="34"/>
  <c r="IQ250" i="34" s="1"/>
  <c r="CW250" i="34"/>
  <c r="GB250" i="34" s="1"/>
  <c r="DM250" i="34"/>
  <c r="GR250" i="34" s="1"/>
  <c r="EC250" i="34"/>
  <c r="HH250" i="34" s="1"/>
  <c r="ES250" i="34"/>
  <c r="HX250" i="34" s="1"/>
  <c r="FI250" i="34"/>
  <c r="IN250" i="34" s="1"/>
  <c r="CK250" i="34"/>
  <c r="FP250" i="34" s="1"/>
  <c r="DA250" i="34"/>
  <c r="GF250" i="34" s="1"/>
  <c r="DQ250" i="34"/>
  <c r="GV250" i="34" s="1"/>
  <c r="EG250" i="34"/>
  <c r="HL250" i="34" s="1"/>
  <c r="EW250" i="34"/>
  <c r="IB250" i="34" s="1"/>
  <c r="FM250" i="34"/>
  <c r="IR250" i="34" s="1"/>
  <c r="CO250" i="34"/>
  <c r="FT250" i="34" s="1"/>
  <c r="DE250" i="34"/>
  <c r="GJ250" i="34" s="1"/>
  <c r="DU250" i="34"/>
  <c r="GZ250" i="34" s="1"/>
  <c r="EK250" i="34"/>
  <c r="HP250" i="34" s="1"/>
  <c r="FA250" i="34"/>
  <c r="IF250" i="34" s="1"/>
  <c r="CS250" i="34"/>
  <c r="FX250" i="34" s="1"/>
  <c r="DI250" i="34"/>
  <c r="GN250" i="34" s="1"/>
  <c r="DY250" i="34"/>
  <c r="HD250" i="34" s="1"/>
  <c r="EO250" i="34"/>
  <c r="HT250" i="34" s="1"/>
  <c r="FE250" i="34"/>
  <c r="IJ250" i="34" s="1"/>
  <c r="CL246" i="34"/>
  <c r="FQ246" i="34" s="1"/>
  <c r="CP246" i="34"/>
  <c r="FU246" i="34" s="1"/>
  <c r="CT246" i="34"/>
  <c r="FY246" i="34" s="1"/>
  <c r="CX246" i="34"/>
  <c r="GC246" i="34" s="1"/>
  <c r="DB246" i="34"/>
  <c r="GG246" i="34" s="1"/>
  <c r="DF246" i="34"/>
  <c r="GK246" i="34" s="1"/>
  <c r="DJ246" i="34"/>
  <c r="GO246" i="34" s="1"/>
  <c r="DN246" i="34"/>
  <c r="GS246" i="34" s="1"/>
  <c r="DR246" i="34"/>
  <c r="GW246" i="34" s="1"/>
  <c r="DV246" i="34"/>
  <c r="HA246" i="34" s="1"/>
  <c r="DZ246" i="34"/>
  <c r="HE246" i="34" s="1"/>
  <c r="ED246" i="34"/>
  <c r="HI246" i="34" s="1"/>
  <c r="EH246" i="34"/>
  <c r="HM246" i="34" s="1"/>
  <c r="EL246" i="34"/>
  <c r="HQ246" i="34" s="1"/>
  <c r="EP246" i="34"/>
  <c r="HU246" i="34" s="1"/>
  <c r="ET246" i="34"/>
  <c r="HY246" i="34" s="1"/>
  <c r="EX246" i="34"/>
  <c r="IC246" i="34" s="1"/>
  <c r="FB246" i="34"/>
  <c r="IG246" i="34" s="1"/>
  <c r="FF246" i="34"/>
  <c r="IK246" i="34" s="1"/>
  <c r="FJ246" i="34"/>
  <c r="IO246" i="34" s="1"/>
  <c r="FN246" i="34"/>
  <c r="IS246" i="34" s="1"/>
  <c r="CM246" i="34"/>
  <c r="FR246" i="34" s="1"/>
  <c r="CQ246" i="34"/>
  <c r="FV246" i="34" s="1"/>
  <c r="CU246" i="34"/>
  <c r="FZ246" i="34" s="1"/>
  <c r="CY246" i="34"/>
  <c r="GD246" i="34" s="1"/>
  <c r="DC246" i="34"/>
  <c r="GH246" i="34" s="1"/>
  <c r="DG246" i="34"/>
  <c r="GL246" i="34" s="1"/>
  <c r="DK246" i="34"/>
  <c r="GP246" i="34" s="1"/>
  <c r="DO246" i="34"/>
  <c r="GT246" i="34" s="1"/>
  <c r="DS246" i="34"/>
  <c r="GX246" i="34" s="1"/>
  <c r="DW246" i="34"/>
  <c r="HB246" i="34" s="1"/>
  <c r="EA246" i="34"/>
  <c r="HF246" i="34" s="1"/>
  <c r="EE246" i="34"/>
  <c r="HJ246" i="34" s="1"/>
  <c r="EI246" i="34"/>
  <c r="HN246" i="34" s="1"/>
  <c r="EM246" i="34"/>
  <c r="HR246" i="34" s="1"/>
  <c r="EQ246" i="34"/>
  <c r="HV246" i="34" s="1"/>
  <c r="EU246" i="34"/>
  <c r="HZ246" i="34" s="1"/>
  <c r="EY246" i="34"/>
  <c r="ID246" i="34" s="1"/>
  <c r="FC246" i="34"/>
  <c r="IH246" i="34" s="1"/>
  <c r="FG246" i="34"/>
  <c r="IL246" i="34" s="1"/>
  <c r="FK246" i="34"/>
  <c r="IP246" i="34" s="1"/>
  <c r="CJ246" i="34"/>
  <c r="FO246" i="34" s="1"/>
  <c r="CN246" i="34"/>
  <c r="FS246" i="34" s="1"/>
  <c r="CR246" i="34"/>
  <c r="FW246" i="34" s="1"/>
  <c r="CV246" i="34"/>
  <c r="GA246" i="34" s="1"/>
  <c r="CZ246" i="34"/>
  <c r="GE246" i="34" s="1"/>
  <c r="DD246" i="34"/>
  <c r="GI246" i="34" s="1"/>
  <c r="DH246" i="34"/>
  <c r="GM246" i="34" s="1"/>
  <c r="DL246" i="34"/>
  <c r="GQ246" i="34" s="1"/>
  <c r="DP246" i="34"/>
  <c r="GU246" i="34" s="1"/>
  <c r="DT246" i="34"/>
  <c r="GY246" i="34" s="1"/>
  <c r="DX246" i="34"/>
  <c r="HC246" i="34" s="1"/>
  <c r="EB246" i="34"/>
  <c r="HG246" i="34" s="1"/>
  <c r="EF246" i="34"/>
  <c r="HK246" i="34" s="1"/>
  <c r="EJ246" i="34"/>
  <c r="HO246" i="34" s="1"/>
  <c r="EN246" i="34"/>
  <c r="HS246" i="34" s="1"/>
  <c r="ER246" i="34"/>
  <c r="HW246" i="34" s="1"/>
  <c r="EV246" i="34"/>
  <c r="IA246" i="34" s="1"/>
  <c r="EZ246" i="34"/>
  <c r="IE246" i="34" s="1"/>
  <c r="FD246" i="34"/>
  <c r="II246" i="34" s="1"/>
  <c r="FH246" i="34"/>
  <c r="IM246" i="34" s="1"/>
  <c r="FL246" i="34"/>
  <c r="IQ246" i="34" s="1"/>
  <c r="CS246" i="34"/>
  <c r="FX246" i="34" s="1"/>
  <c r="DI246" i="34"/>
  <c r="GN246" i="34" s="1"/>
  <c r="DY246" i="34"/>
  <c r="HD246" i="34" s="1"/>
  <c r="EO246" i="34"/>
  <c r="HT246" i="34" s="1"/>
  <c r="FE246" i="34"/>
  <c r="IJ246" i="34" s="1"/>
  <c r="CW246" i="34"/>
  <c r="GB246" i="34" s="1"/>
  <c r="DM246" i="34"/>
  <c r="GR246" i="34" s="1"/>
  <c r="EC246" i="34"/>
  <c r="HH246" i="34" s="1"/>
  <c r="ES246" i="34"/>
  <c r="HX246" i="34" s="1"/>
  <c r="FI246" i="34"/>
  <c r="IN246" i="34" s="1"/>
  <c r="CK246" i="34"/>
  <c r="FP246" i="34" s="1"/>
  <c r="DA246" i="34"/>
  <c r="GF246" i="34" s="1"/>
  <c r="DQ246" i="34"/>
  <c r="GV246" i="34" s="1"/>
  <c r="EG246" i="34"/>
  <c r="HL246" i="34" s="1"/>
  <c r="EW246" i="34"/>
  <c r="IB246" i="34" s="1"/>
  <c r="FM246" i="34"/>
  <c r="IR246" i="34" s="1"/>
  <c r="CO246" i="34"/>
  <c r="FT246" i="34" s="1"/>
  <c r="DE246" i="34"/>
  <c r="GJ246" i="34" s="1"/>
  <c r="DU246" i="34"/>
  <c r="GZ246" i="34" s="1"/>
  <c r="EK246" i="34"/>
  <c r="HP246" i="34" s="1"/>
  <c r="FA246" i="34"/>
  <c r="IF246" i="34" s="1"/>
  <c r="CL242" i="34"/>
  <c r="FQ242" i="34" s="1"/>
  <c r="CP242" i="34"/>
  <c r="FU242" i="34" s="1"/>
  <c r="CT242" i="34"/>
  <c r="FY242" i="34" s="1"/>
  <c r="CX242" i="34"/>
  <c r="GC242" i="34" s="1"/>
  <c r="DB242" i="34"/>
  <c r="GG242" i="34" s="1"/>
  <c r="DF242" i="34"/>
  <c r="GK242" i="34" s="1"/>
  <c r="DJ242" i="34"/>
  <c r="GO242" i="34" s="1"/>
  <c r="DN242" i="34"/>
  <c r="GS242" i="34" s="1"/>
  <c r="DR242" i="34"/>
  <c r="GW242" i="34" s="1"/>
  <c r="DV242" i="34"/>
  <c r="HA242" i="34" s="1"/>
  <c r="DZ242" i="34"/>
  <c r="HE242" i="34" s="1"/>
  <c r="ED242" i="34"/>
  <c r="HI242" i="34" s="1"/>
  <c r="EH242" i="34"/>
  <c r="HM242" i="34" s="1"/>
  <c r="EL242" i="34"/>
  <c r="HQ242" i="34" s="1"/>
  <c r="EP242" i="34"/>
  <c r="HU242" i="34" s="1"/>
  <c r="ET242" i="34"/>
  <c r="HY242" i="34" s="1"/>
  <c r="EX242" i="34"/>
  <c r="IC242" i="34" s="1"/>
  <c r="FB242" i="34"/>
  <c r="IG242" i="34" s="1"/>
  <c r="FF242" i="34"/>
  <c r="IK242" i="34" s="1"/>
  <c r="FJ242" i="34"/>
  <c r="IO242" i="34" s="1"/>
  <c r="FN242" i="34"/>
  <c r="IS242" i="34" s="1"/>
  <c r="CM242" i="34"/>
  <c r="FR242" i="34" s="1"/>
  <c r="CQ242" i="34"/>
  <c r="FV242" i="34" s="1"/>
  <c r="CU242" i="34"/>
  <c r="FZ242" i="34" s="1"/>
  <c r="CY242" i="34"/>
  <c r="GD242" i="34" s="1"/>
  <c r="DC242" i="34"/>
  <c r="GH242" i="34" s="1"/>
  <c r="DG242" i="34"/>
  <c r="GL242" i="34" s="1"/>
  <c r="DK242" i="34"/>
  <c r="GP242" i="34" s="1"/>
  <c r="DO242" i="34"/>
  <c r="GT242" i="34" s="1"/>
  <c r="DS242" i="34"/>
  <c r="GX242" i="34" s="1"/>
  <c r="DW242" i="34"/>
  <c r="HB242" i="34" s="1"/>
  <c r="EA242" i="34"/>
  <c r="HF242" i="34" s="1"/>
  <c r="EE242" i="34"/>
  <c r="HJ242" i="34" s="1"/>
  <c r="EI242" i="34"/>
  <c r="HN242" i="34" s="1"/>
  <c r="EM242" i="34"/>
  <c r="HR242" i="34" s="1"/>
  <c r="EQ242" i="34"/>
  <c r="HV242" i="34" s="1"/>
  <c r="EU242" i="34"/>
  <c r="HZ242" i="34" s="1"/>
  <c r="EY242" i="34"/>
  <c r="ID242" i="34" s="1"/>
  <c r="FC242" i="34"/>
  <c r="IH242" i="34" s="1"/>
  <c r="FG242" i="34"/>
  <c r="IL242" i="34" s="1"/>
  <c r="FK242" i="34"/>
  <c r="IP242" i="34" s="1"/>
  <c r="CJ242" i="34"/>
  <c r="FO242" i="34" s="1"/>
  <c r="CN242" i="34"/>
  <c r="FS242" i="34" s="1"/>
  <c r="CR242" i="34"/>
  <c r="FW242" i="34" s="1"/>
  <c r="CV242" i="34"/>
  <c r="GA242" i="34" s="1"/>
  <c r="CZ242" i="34"/>
  <c r="GE242" i="34" s="1"/>
  <c r="DD242" i="34"/>
  <c r="GI242" i="34" s="1"/>
  <c r="DH242" i="34"/>
  <c r="GM242" i="34" s="1"/>
  <c r="DL242" i="34"/>
  <c r="GQ242" i="34" s="1"/>
  <c r="DP242" i="34"/>
  <c r="GU242" i="34" s="1"/>
  <c r="DT242" i="34"/>
  <c r="GY242" i="34" s="1"/>
  <c r="DX242" i="34"/>
  <c r="HC242" i="34" s="1"/>
  <c r="EB242" i="34"/>
  <c r="HG242" i="34" s="1"/>
  <c r="EF242" i="34"/>
  <c r="HK242" i="34" s="1"/>
  <c r="EJ242" i="34"/>
  <c r="HO242" i="34" s="1"/>
  <c r="EN242" i="34"/>
  <c r="HS242" i="34" s="1"/>
  <c r="ER242" i="34"/>
  <c r="HW242" i="34" s="1"/>
  <c r="EV242" i="34"/>
  <c r="IA242" i="34" s="1"/>
  <c r="EZ242" i="34"/>
  <c r="IE242" i="34" s="1"/>
  <c r="FD242" i="34"/>
  <c r="II242" i="34" s="1"/>
  <c r="FH242" i="34"/>
  <c r="IM242" i="34" s="1"/>
  <c r="FL242" i="34"/>
  <c r="IQ242" i="34" s="1"/>
  <c r="CO242" i="34"/>
  <c r="FT242" i="34" s="1"/>
  <c r="DE242" i="34"/>
  <c r="GJ242" i="34" s="1"/>
  <c r="DU242" i="34"/>
  <c r="GZ242" i="34" s="1"/>
  <c r="EK242" i="34"/>
  <c r="HP242" i="34" s="1"/>
  <c r="FA242" i="34"/>
  <c r="IF242" i="34" s="1"/>
  <c r="CS242" i="34"/>
  <c r="FX242" i="34" s="1"/>
  <c r="DI242" i="34"/>
  <c r="GN242" i="34" s="1"/>
  <c r="DY242" i="34"/>
  <c r="HD242" i="34" s="1"/>
  <c r="EO242" i="34"/>
  <c r="HT242" i="34" s="1"/>
  <c r="FE242" i="34"/>
  <c r="IJ242" i="34" s="1"/>
  <c r="CW242" i="34"/>
  <c r="GB242" i="34" s="1"/>
  <c r="DM242" i="34"/>
  <c r="GR242" i="34" s="1"/>
  <c r="EC242" i="34"/>
  <c r="HH242" i="34" s="1"/>
  <c r="ES242" i="34"/>
  <c r="HX242" i="34" s="1"/>
  <c r="FI242" i="34"/>
  <c r="IN242" i="34" s="1"/>
  <c r="CK242" i="34"/>
  <c r="FP242" i="34" s="1"/>
  <c r="DA242" i="34"/>
  <c r="GF242" i="34" s="1"/>
  <c r="DQ242" i="34"/>
  <c r="GV242" i="34" s="1"/>
  <c r="EG242" i="34"/>
  <c r="HL242" i="34" s="1"/>
  <c r="EW242" i="34"/>
  <c r="IB242" i="34" s="1"/>
  <c r="FM242" i="34"/>
  <c r="IR242" i="34" s="1"/>
  <c r="CL238" i="34"/>
  <c r="FQ238" i="34" s="1"/>
  <c r="CP238" i="34"/>
  <c r="FU238" i="34" s="1"/>
  <c r="CT238" i="34"/>
  <c r="FY238" i="34" s="1"/>
  <c r="CX238" i="34"/>
  <c r="GC238" i="34" s="1"/>
  <c r="DB238" i="34"/>
  <c r="GG238" i="34" s="1"/>
  <c r="DF238" i="34"/>
  <c r="GK238" i="34" s="1"/>
  <c r="DJ238" i="34"/>
  <c r="GO238" i="34" s="1"/>
  <c r="DN238" i="34"/>
  <c r="GS238" i="34" s="1"/>
  <c r="DR238" i="34"/>
  <c r="GW238" i="34" s="1"/>
  <c r="DV238" i="34"/>
  <c r="HA238" i="34" s="1"/>
  <c r="DZ238" i="34"/>
  <c r="HE238" i="34" s="1"/>
  <c r="ED238" i="34"/>
  <c r="HI238" i="34" s="1"/>
  <c r="EH238" i="34"/>
  <c r="HM238" i="34" s="1"/>
  <c r="EL238" i="34"/>
  <c r="HQ238" i="34" s="1"/>
  <c r="EP238" i="34"/>
  <c r="HU238" i="34" s="1"/>
  <c r="ET238" i="34"/>
  <c r="HY238" i="34" s="1"/>
  <c r="EX238" i="34"/>
  <c r="IC238" i="34" s="1"/>
  <c r="FB238" i="34"/>
  <c r="IG238" i="34" s="1"/>
  <c r="FF238" i="34"/>
  <c r="IK238" i="34" s="1"/>
  <c r="FJ238" i="34"/>
  <c r="IO238" i="34" s="1"/>
  <c r="FN238" i="34"/>
  <c r="IS238" i="34" s="1"/>
  <c r="CM238" i="34"/>
  <c r="FR238" i="34" s="1"/>
  <c r="CQ238" i="34"/>
  <c r="FV238" i="34" s="1"/>
  <c r="CU238" i="34"/>
  <c r="FZ238" i="34" s="1"/>
  <c r="CY238" i="34"/>
  <c r="GD238" i="34" s="1"/>
  <c r="DC238" i="34"/>
  <c r="GH238" i="34" s="1"/>
  <c r="DG238" i="34"/>
  <c r="GL238" i="34" s="1"/>
  <c r="DK238" i="34"/>
  <c r="GP238" i="34" s="1"/>
  <c r="DO238" i="34"/>
  <c r="GT238" i="34" s="1"/>
  <c r="DS238" i="34"/>
  <c r="GX238" i="34" s="1"/>
  <c r="DW238" i="34"/>
  <c r="HB238" i="34" s="1"/>
  <c r="EA238" i="34"/>
  <c r="HF238" i="34" s="1"/>
  <c r="EE238" i="34"/>
  <c r="HJ238" i="34" s="1"/>
  <c r="EI238" i="34"/>
  <c r="HN238" i="34" s="1"/>
  <c r="EM238" i="34"/>
  <c r="HR238" i="34" s="1"/>
  <c r="EQ238" i="34"/>
  <c r="HV238" i="34" s="1"/>
  <c r="EU238" i="34"/>
  <c r="HZ238" i="34" s="1"/>
  <c r="EY238" i="34"/>
  <c r="ID238" i="34" s="1"/>
  <c r="FC238" i="34"/>
  <c r="IH238" i="34" s="1"/>
  <c r="FG238" i="34"/>
  <c r="IL238" i="34" s="1"/>
  <c r="FK238" i="34"/>
  <c r="IP238" i="34" s="1"/>
  <c r="CJ238" i="34"/>
  <c r="FO238" i="34" s="1"/>
  <c r="CN238" i="34"/>
  <c r="FS238" i="34" s="1"/>
  <c r="CR238" i="34"/>
  <c r="FW238" i="34" s="1"/>
  <c r="CV238" i="34"/>
  <c r="GA238" i="34" s="1"/>
  <c r="CZ238" i="34"/>
  <c r="GE238" i="34" s="1"/>
  <c r="DD238" i="34"/>
  <c r="GI238" i="34" s="1"/>
  <c r="DH238" i="34"/>
  <c r="GM238" i="34" s="1"/>
  <c r="DL238" i="34"/>
  <c r="GQ238" i="34" s="1"/>
  <c r="DP238" i="34"/>
  <c r="GU238" i="34" s="1"/>
  <c r="DT238" i="34"/>
  <c r="GY238" i="34" s="1"/>
  <c r="DX238" i="34"/>
  <c r="HC238" i="34" s="1"/>
  <c r="EB238" i="34"/>
  <c r="HG238" i="34" s="1"/>
  <c r="EF238" i="34"/>
  <c r="HK238" i="34" s="1"/>
  <c r="EJ238" i="34"/>
  <c r="HO238" i="34" s="1"/>
  <c r="EN238" i="34"/>
  <c r="HS238" i="34" s="1"/>
  <c r="ER238" i="34"/>
  <c r="HW238" i="34" s="1"/>
  <c r="EV238" i="34"/>
  <c r="IA238" i="34" s="1"/>
  <c r="EZ238" i="34"/>
  <c r="IE238" i="34" s="1"/>
  <c r="FD238" i="34"/>
  <c r="II238" i="34" s="1"/>
  <c r="FH238" i="34"/>
  <c r="IM238" i="34" s="1"/>
  <c r="FL238" i="34"/>
  <c r="IQ238" i="34" s="1"/>
  <c r="CK238" i="34"/>
  <c r="FP238" i="34" s="1"/>
  <c r="DA238" i="34"/>
  <c r="GF238" i="34" s="1"/>
  <c r="DQ238" i="34"/>
  <c r="GV238" i="34" s="1"/>
  <c r="EG238" i="34"/>
  <c r="HL238" i="34" s="1"/>
  <c r="EW238" i="34"/>
  <c r="IB238" i="34" s="1"/>
  <c r="FM238" i="34"/>
  <c r="IR238" i="34" s="1"/>
  <c r="CO238" i="34"/>
  <c r="FT238" i="34" s="1"/>
  <c r="DE238" i="34"/>
  <c r="GJ238" i="34" s="1"/>
  <c r="DU238" i="34"/>
  <c r="GZ238" i="34" s="1"/>
  <c r="EK238" i="34"/>
  <c r="HP238" i="34" s="1"/>
  <c r="FA238" i="34"/>
  <c r="IF238" i="34" s="1"/>
  <c r="CS238" i="34"/>
  <c r="FX238" i="34" s="1"/>
  <c r="DI238" i="34"/>
  <c r="GN238" i="34" s="1"/>
  <c r="DY238" i="34"/>
  <c r="HD238" i="34" s="1"/>
  <c r="EO238" i="34"/>
  <c r="HT238" i="34" s="1"/>
  <c r="FE238" i="34"/>
  <c r="IJ238" i="34" s="1"/>
  <c r="CW238" i="34"/>
  <c r="GB238" i="34" s="1"/>
  <c r="DM238" i="34"/>
  <c r="GR238" i="34" s="1"/>
  <c r="EC238" i="34"/>
  <c r="HH238" i="34" s="1"/>
  <c r="ES238" i="34"/>
  <c r="HX238" i="34" s="1"/>
  <c r="FI238" i="34"/>
  <c r="IN238" i="34" s="1"/>
  <c r="CL234" i="34"/>
  <c r="FQ234" i="34" s="1"/>
  <c r="CP234" i="34"/>
  <c r="FU234" i="34" s="1"/>
  <c r="CT234" i="34"/>
  <c r="FY234" i="34" s="1"/>
  <c r="CX234" i="34"/>
  <c r="GC234" i="34" s="1"/>
  <c r="DB234" i="34"/>
  <c r="GG234" i="34" s="1"/>
  <c r="DF234" i="34"/>
  <c r="GK234" i="34" s="1"/>
  <c r="DJ234" i="34"/>
  <c r="GO234" i="34" s="1"/>
  <c r="DN234" i="34"/>
  <c r="GS234" i="34" s="1"/>
  <c r="DR234" i="34"/>
  <c r="GW234" i="34" s="1"/>
  <c r="DV234" i="34"/>
  <c r="HA234" i="34" s="1"/>
  <c r="DZ234" i="34"/>
  <c r="HE234" i="34" s="1"/>
  <c r="ED234" i="34"/>
  <c r="HI234" i="34" s="1"/>
  <c r="EH234" i="34"/>
  <c r="HM234" i="34" s="1"/>
  <c r="EL234" i="34"/>
  <c r="HQ234" i="34" s="1"/>
  <c r="EP234" i="34"/>
  <c r="HU234" i="34" s="1"/>
  <c r="ET234" i="34"/>
  <c r="HY234" i="34" s="1"/>
  <c r="EX234" i="34"/>
  <c r="IC234" i="34" s="1"/>
  <c r="FB234" i="34"/>
  <c r="IG234" i="34" s="1"/>
  <c r="FF234" i="34"/>
  <c r="IK234" i="34" s="1"/>
  <c r="FJ234" i="34"/>
  <c r="IO234" i="34" s="1"/>
  <c r="FN234" i="34"/>
  <c r="IS234" i="34" s="1"/>
  <c r="CM234" i="34"/>
  <c r="FR234" i="34" s="1"/>
  <c r="CQ234" i="34"/>
  <c r="FV234" i="34" s="1"/>
  <c r="CU234" i="34"/>
  <c r="FZ234" i="34" s="1"/>
  <c r="CY234" i="34"/>
  <c r="GD234" i="34" s="1"/>
  <c r="DC234" i="34"/>
  <c r="GH234" i="34" s="1"/>
  <c r="DG234" i="34"/>
  <c r="GL234" i="34" s="1"/>
  <c r="DK234" i="34"/>
  <c r="GP234" i="34" s="1"/>
  <c r="DO234" i="34"/>
  <c r="GT234" i="34" s="1"/>
  <c r="DS234" i="34"/>
  <c r="GX234" i="34" s="1"/>
  <c r="DW234" i="34"/>
  <c r="HB234" i="34" s="1"/>
  <c r="EA234" i="34"/>
  <c r="HF234" i="34" s="1"/>
  <c r="EE234" i="34"/>
  <c r="HJ234" i="34" s="1"/>
  <c r="EI234" i="34"/>
  <c r="HN234" i="34" s="1"/>
  <c r="EM234" i="34"/>
  <c r="HR234" i="34" s="1"/>
  <c r="EQ234" i="34"/>
  <c r="HV234" i="34" s="1"/>
  <c r="EU234" i="34"/>
  <c r="HZ234" i="34" s="1"/>
  <c r="EY234" i="34"/>
  <c r="ID234" i="34" s="1"/>
  <c r="FC234" i="34"/>
  <c r="IH234" i="34" s="1"/>
  <c r="FG234" i="34"/>
  <c r="IL234" i="34" s="1"/>
  <c r="FK234" i="34"/>
  <c r="IP234" i="34" s="1"/>
  <c r="CJ234" i="34"/>
  <c r="FO234" i="34" s="1"/>
  <c r="CN234" i="34"/>
  <c r="FS234" i="34" s="1"/>
  <c r="CR234" i="34"/>
  <c r="FW234" i="34" s="1"/>
  <c r="CV234" i="34"/>
  <c r="GA234" i="34" s="1"/>
  <c r="CZ234" i="34"/>
  <c r="GE234" i="34" s="1"/>
  <c r="DD234" i="34"/>
  <c r="GI234" i="34" s="1"/>
  <c r="DH234" i="34"/>
  <c r="GM234" i="34" s="1"/>
  <c r="DL234" i="34"/>
  <c r="GQ234" i="34" s="1"/>
  <c r="DP234" i="34"/>
  <c r="GU234" i="34" s="1"/>
  <c r="DT234" i="34"/>
  <c r="GY234" i="34" s="1"/>
  <c r="DX234" i="34"/>
  <c r="HC234" i="34" s="1"/>
  <c r="EB234" i="34"/>
  <c r="HG234" i="34" s="1"/>
  <c r="EF234" i="34"/>
  <c r="HK234" i="34" s="1"/>
  <c r="EJ234" i="34"/>
  <c r="HO234" i="34" s="1"/>
  <c r="EN234" i="34"/>
  <c r="HS234" i="34" s="1"/>
  <c r="ER234" i="34"/>
  <c r="HW234" i="34" s="1"/>
  <c r="EV234" i="34"/>
  <c r="IA234" i="34" s="1"/>
  <c r="EZ234" i="34"/>
  <c r="IE234" i="34" s="1"/>
  <c r="FD234" i="34"/>
  <c r="II234" i="34" s="1"/>
  <c r="FH234" i="34"/>
  <c r="IM234" i="34" s="1"/>
  <c r="FL234" i="34"/>
  <c r="IQ234" i="34" s="1"/>
  <c r="CW234" i="34"/>
  <c r="GB234" i="34" s="1"/>
  <c r="DM234" i="34"/>
  <c r="GR234" i="34" s="1"/>
  <c r="EC234" i="34"/>
  <c r="HH234" i="34" s="1"/>
  <c r="ES234" i="34"/>
  <c r="HX234" i="34" s="1"/>
  <c r="FI234" i="34"/>
  <c r="IN234" i="34" s="1"/>
  <c r="CK234" i="34"/>
  <c r="FP234" i="34" s="1"/>
  <c r="DA234" i="34"/>
  <c r="GF234" i="34" s="1"/>
  <c r="DQ234" i="34"/>
  <c r="GV234" i="34" s="1"/>
  <c r="EG234" i="34"/>
  <c r="HL234" i="34" s="1"/>
  <c r="EW234" i="34"/>
  <c r="IB234" i="34" s="1"/>
  <c r="FM234" i="34"/>
  <c r="IR234" i="34" s="1"/>
  <c r="CO234" i="34"/>
  <c r="FT234" i="34" s="1"/>
  <c r="DE234" i="34"/>
  <c r="GJ234" i="34" s="1"/>
  <c r="DU234" i="34"/>
  <c r="GZ234" i="34" s="1"/>
  <c r="EK234" i="34"/>
  <c r="HP234" i="34" s="1"/>
  <c r="FA234" i="34"/>
  <c r="IF234" i="34" s="1"/>
  <c r="CS234" i="34"/>
  <c r="FX234" i="34" s="1"/>
  <c r="DI234" i="34"/>
  <c r="GN234" i="34" s="1"/>
  <c r="DY234" i="34"/>
  <c r="HD234" i="34" s="1"/>
  <c r="EO234" i="34"/>
  <c r="HT234" i="34" s="1"/>
  <c r="FE234" i="34"/>
  <c r="IJ234" i="34" s="1"/>
  <c r="CL230" i="34"/>
  <c r="FQ230" i="34" s="1"/>
  <c r="CP230" i="34"/>
  <c r="FU230" i="34" s="1"/>
  <c r="CT230" i="34"/>
  <c r="FY230" i="34" s="1"/>
  <c r="CX230" i="34"/>
  <c r="GC230" i="34" s="1"/>
  <c r="DB230" i="34"/>
  <c r="GG230" i="34" s="1"/>
  <c r="DF230" i="34"/>
  <c r="GK230" i="34" s="1"/>
  <c r="DJ230" i="34"/>
  <c r="GO230" i="34" s="1"/>
  <c r="DN230" i="34"/>
  <c r="GS230" i="34" s="1"/>
  <c r="DR230" i="34"/>
  <c r="GW230" i="34" s="1"/>
  <c r="DV230" i="34"/>
  <c r="HA230" i="34" s="1"/>
  <c r="DZ230" i="34"/>
  <c r="HE230" i="34" s="1"/>
  <c r="ED230" i="34"/>
  <c r="HI230" i="34" s="1"/>
  <c r="EH230" i="34"/>
  <c r="HM230" i="34" s="1"/>
  <c r="EL230" i="34"/>
  <c r="HQ230" i="34" s="1"/>
  <c r="EP230" i="34"/>
  <c r="HU230" i="34" s="1"/>
  <c r="ET230" i="34"/>
  <c r="HY230" i="34" s="1"/>
  <c r="EX230" i="34"/>
  <c r="IC230" i="34" s="1"/>
  <c r="FB230" i="34"/>
  <c r="IG230" i="34" s="1"/>
  <c r="FF230" i="34"/>
  <c r="IK230" i="34" s="1"/>
  <c r="FJ230" i="34"/>
  <c r="IO230" i="34" s="1"/>
  <c r="FN230" i="34"/>
  <c r="IS230" i="34" s="1"/>
  <c r="CK230" i="34"/>
  <c r="FP230" i="34" s="1"/>
  <c r="CW230" i="34"/>
  <c r="GB230" i="34" s="1"/>
  <c r="DI230" i="34"/>
  <c r="GN230" i="34" s="1"/>
  <c r="DU230" i="34"/>
  <c r="GZ230" i="34" s="1"/>
  <c r="EG230" i="34"/>
  <c r="HL230" i="34" s="1"/>
  <c r="ES230" i="34"/>
  <c r="HX230" i="34" s="1"/>
  <c r="FE230" i="34"/>
  <c r="IJ230" i="34" s="1"/>
  <c r="CM230" i="34"/>
  <c r="FR230" i="34" s="1"/>
  <c r="CQ230" i="34"/>
  <c r="FV230" i="34" s="1"/>
  <c r="CU230" i="34"/>
  <c r="FZ230" i="34" s="1"/>
  <c r="CY230" i="34"/>
  <c r="GD230" i="34" s="1"/>
  <c r="DC230" i="34"/>
  <c r="GH230" i="34" s="1"/>
  <c r="DG230" i="34"/>
  <c r="GL230" i="34" s="1"/>
  <c r="DK230" i="34"/>
  <c r="GP230" i="34" s="1"/>
  <c r="DO230" i="34"/>
  <c r="GT230" i="34" s="1"/>
  <c r="DS230" i="34"/>
  <c r="GX230" i="34" s="1"/>
  <c r="DW230" i="34"/>
  <c r="HB230" i="34" s="1"/>
  <c r="EA230" i="34"/>
  <c r="HF230" i="34" s="1"/>
  <c r="EE230" i="34"/>
  <c r="HJ230" i="34" s="1"/>
  <c r="EI230" i="34"/>
  <c r="HN230" i="34" s="1"/>
  <c r="EM230" i="34"/>
  <c r="HR230" i="34" s="1"/>
  <c r="EQ230" i="34"/>
  <c r="HV230" i="34" s="1"/>
  <c r="EU230" i="34"/>
  <c r="HZ230" i="34" s="1"/>
  <c r="EY230" i="34"/>
  <c r="ID230" i="34" s="1"/>
  <c r="FC230" i="34"/>
  <c r="IH230" i="34" s="1"/>
  <c r="FG230" i="34"/>
  <c r="IL230" i="34" s="1"/>
  <c r="FK230" i="34"/>
  <c r="IP230" i="34" s="1"/>
  <c r="CS230" i="34"/>
  <c r="FX230" i="34" s="1"/>
  <c r="DE230" i="34"/>
  <c r="GJ230" i="34" s="1"/>
  <c r="DQ230" i="34"/>
  <c r="GV230" i="34" s="1"/>
  <c r="DY230" i="34"/>
  <c r="HD230" i="34" s="1"/>
  <c r="EK230" i="34"/>
  <c r="HP230" i="34" s="1"/>
  <c r="EW230" i="34"/>
  <c r="IB230" i="34" s="1"/>
  <c r="FI230" i="34"/>
  <c r="IN230" i="34" s="1"/>
  <c r="CJ230" i="34"/>
  <c r="FO230" i="34" s="1"/>
  <c r="CN230" i="34"/>
  <c r="FS230" i="34" s="1"/>
  <c r="CR230" i="34"/>
  <c r="FW230" i="34" s="1"/>
  <c r="CV230" i="34"/>
  <c r="GA230" i="34" s="1"/>
  <c r="CZ230" i="34"/>
  <c r="GE230" i="34" s="1"/>
  <c r="DD230" i="34"/>
  <c r="GI230" i="34" s="1"/>
  <c r="DH230" i="34"/>
  <c r="GM230" i="34" s="1"/>
  <c r="DL230" i="34"/>
  <c r="GQ230" i="34" s="1"/>
  <c r="DP230" i="34"/>
  <c r="GU230" i="34" s="1"/>
  <c r="DT230" i="34"/>
  <c r="GY230" i="34" s="1"/>
  <c r="DX230" i="34"/>
  <c r="HC230" i="34" s="1"/>
  <c r="EB230" i="34"/>
  <c r="HG230" i="34" s="1"/>
  <c r="EF230" i="34"/>
  <c r="HK230" i="34" s="1"/>
  <c r="EJ230" i="34"/>
  <c r="HO230" i="34" s="1"/>
  <c r="EN230" i="34"/>
  <c r="HS230" i="34" s="1"/>
  <c r="ER230" i="34"/>
  <c r="HW230" i="34" s="1"/>
  <c r="EV230" i="34"/>
  <c r="IA230" i="34" s="1"/>
  <c r="EZ230" i="34"/>
  <c r="IE230" i="34" s="1"/>
  <c r="FD230" i="34"/>
  <c r="II230" i="34" s="1"/>
  <c r="FH230" i="34"/>
  <c r="IM230" i="34" s="1"/>
  <c r="FL230" i="34"/>
  <c r="IQ230" i="34" s="1"/>
  <c r="CO230" i="34"/>
  <c r="FT230" i="34" s="1"/>
  <c r="DA230" i="34"/>
  <c r="GF230" i="34" s="1"/>
  <c r="DM230" i="34"/>
  <c r="GR230" i="34" s="1"/>
  <c r="EC230" i="34"/>
  <c r="HH230" i="34" s="1"/>
  <c r="EO230" i="34"/>
  <c r="HT230" i="34" s="1"/>
  <c r="FA230" i="34"/>
  <c r="IF230" i="34" s="1"/>
  <c r="FM230" i="34"/>
  <c r="IR230" i="34" s="1"/>
  <c r="CL226" i="34"/>
  <c r="FQ226" i="34" s="1"/>
  <c r="CP226" i="34"/>
  <c r="FU226" i="34" s="1"/>
  <c r="CT226" i="34"/>
  <c r="FY226" i="34" s="1"/>
  <c r="CX226" i="34"/>
  <c r="GC226" i="34" s="1"/>
  <c r="DB226" i="34"/>
  <c r="GG226" i="34" s="1"/>
  <c r="DF226" i="34"/>
  <c r="GK226" i="34" s="1"/>
  <c r="DJ226" i="34"/>
  <c r="GO226" i="34" s="1"/>
  <c r="DN226" i="34"/>
  <c r="GS226" i="34" s="1"/>
  <c r="DR226" i="34"/>
  <c r="GW226" i="34" s="1"/>
  <c r="DV226" i="34"/>
  <c r="HA226" i="34" s="1"/>
  <c r="DZ226" i="34"/>
  <c r="HE226" i="34" s="1"/>
  <c r="ED226" i="34"/>
  <c r="HI226" i="34" s="1"/>
  <c r="EH226" i="34"/>
  <c r="HM226" i="34" s="1"/>
  <c r="EL226" i="34"/>
  <c r="HQ226" i="34" s="1"/>
  <c r="EP226" i="34"/>
  <c r="HU226" i="34" s="1"/>
  <c r="ET226" i="34"/>
  <c r="HY226" i="34" s="1"/>
  <c r="EX226" i="34"/>
  <c r="IC226" i="34" s="1"/>
  <c r="FB226" i="34"/>
  <c r="IG226" i="34" s="1"/>
  <c r="FF226" i="34"/>
  <c r="IK226" i="34" s="1"/>
  <c r="FJ226" i="34"/>
  <c r="IO226" i="34" s="1"/>
  <c r="FN226" i="34"/>
  <c r="IS226" i="34" s="1"/>
  <c r="CK226" i="34"/>
  <c r="FP226" i="34" s="1"/>
  <c r="CW226" i="34"/>
  <c r="GB226" i="34" s="1"/>
  <c r="DI226" i="34"/>
  <c r="GN226" i="34" s="1"/>
  <c r="DU226" i="34"/>
  <c r="GZ226" i="34" s="1"/>
  <c r="EG226" i="34"/>
  <c r="HL226" i="34" s="1"/>
  <c r="EO226" i="34"/>
  <c r="HT226" i="34" s="1"/>
  <c r="FA226" i="34"/>
  <c r="IF226" i="34" s="1"/>
  <c r="FM226" i="34"/>
  <c r="IR226" i="34" s="1"/>
  <c r="CM226" i="34"/>
  <c r="FR226" i="34" s="1"/>
  <c r="CQ226" i="34"/>
  <c r="FV226" i="34" s="1"/>
  <c r="CU226" i="34"/>
  <c r="FZ226" i="34" s="1"/>
  <c r="CY226" i="34"/>
  <c r="GD226" i="34" s="1"/>
  <c r="DC226" i="34"/>
  <c r="GH226" i="34" s="1"/>
  <c r="DG226" i="34"/>
  <c r="GL226" i="34" s="1"/>
  <c r="DK226" i="34"/>
  <c r="GP226" i="34" s="1"/>
  <c r="DO226" i="34"/>
  <c r="GT226" i="34" s="1"/>
  <c r="DS226" i="34"/>
  <c r="GX226" i="34" s="1"/>
  <c r="DW226" i="34"/>
  <c r="HB226" i="34" s="1"/>
  <c r="EA226" i="34"/>
  <c r="HF226" i="34" s="1"/>
  <c r="EE226" i="34"/>
  <c r="HJ226" i="34" s="1"/>
  <c r="EI226" i="34"/>
  <c r="HN226" i="34" s="1"/>
  <c r="EM226" i="34"/>
  <c r="HR226" i="34" s="1"/>
  <c r="EQ226" i="34"/>
  <c r="HV226" i="34" s="1"/>
  <c r="EU226" i="34"/>
  <c r="HZ226" i="34" s="1"/>
  <c r="EY226" i="34"/>
  <c r="ID226" i="34" s="1"/>
  <c r="FC226" i="34"/>
  <c r="IH226" i="34" s="1"/>
  <c r="FG226" i="34"/>
  <c r="IL226" i="34" s="1"/>
  <c r="FK226" i="34"/>
  <c r="IP226" i="34" s="1"/>
  <c r="CS226" i="34"/>
  <c r="FX226" i="34" s="1"/>
  <c r="DE226" i="34"/>
  <c r="GJ226" i="34" s="1"/>
  <c r="DQ226" i="34"/>
  <c r="GV226" i="34" s="1"/>
  <c r="EC226" i="34"/>
  <c r="HH226" i="34" s="1"/>
  <c r="ES226" i="34"/>
  <c r="HX226" i="34" s="1"/>
  <c r="FE226" i="34"/>
  <c r="IJ226" i="34" s="1"/>
  <c r="CJ226" i="34"/>
  <c r="FO226" i="34" s="1"/>
  <c r="CN226" i="34"/>
  <c r="FS226" i="34" s="1"/>
  <c r="CR226" i="34"/>
  <c r="FW226" i="34" s="1"/>
  <c r="CV226" i="34"/>
  <c r="GA226" i="34" s="1"/>
  <c r="CZ226" i="34"/>
  <c r="GE226" i="34" s="1"/>
  <c r="DD226" i="34"/>
  <c r="GI226" i="34" s="1"/>
  <c r="DH226" i="34"/>
  <c r="GM226" i="34" s="1"/>
  <c r="DL226" i="34"/>
  <c r="GQ226" i="34" s="1"/>
  <c r="DP226" i="34"/>
  <c r="GU226" i="34" s="1"/>
  <c r="DT226" i="34"/>
  <c r="GY226" i="34" s="1"/>
  <c r="DX226" i="34"/>
  <c r="HC226" i="34" s="1"/>
  <c r="EB226" i="34"/>
  <c r="HG226" i="34" s="1"/>
  <c r="EF226" i="34"/>
  <c r="HK226" i="34" s="1"/>
  <c r="EJ226" i="34"/>
  <c r="HO226" i="34" s="1"/>
  <c r="EN226" i="34"/>
  <c r="HS226" i="34" s="1"/>
  <c r="ER226" i="34"/>
  <c r="HW226" i="34" s="1"/>
  <c r="EV226" i="34"/>
  <c r="IA226" i="34" s="1"/>
  <c r="EZ226" i="34"/>
  <c r="IE226" i="34" s="1"/>
  <c r="FD226" i="34"/>
  <c r="II226" i="34" s="1"/>
  <c r="FH226" i="34"/>
  <c r="IM226" i="34" s="1"/>
  <c r="FL226" i="34"/>
  <c r="IQ226" i="34" s="1"/>
  <c r="CO226" i="34"/>
  <c r="FT226" i="34" s="1"/>
  <c r="DA226" i="34"/>
  <c r="GF226" i="34" s="1"/>
  <c r="DM226" i="34"/>
  <c r="GR226" i="34" s="1"/>
  <c r="DY226" i="34"/>
  <c r="HD226" i="34" s="1"/>
  <c r="EK226" i="34"/>
  <c r="HP226" i="34" s="1"/>
  <c r="EW226" i="34"/>
  <c r="IB226" i="34" s="1"/>
  <c r="FI226" i="34"/>
  <c r="IN226" i="34" s="1"/>
  <c r="CL222" i="34"/>
  <c r="FQ222" i="34" s="1"/>
  <c r="CP222" i="34"/>
  <c r="FU222" i="34" s="1"/>
  <c r="CT222" i="34"/>
  <c r="FY222" i="34" s="1"/>
  <c r="CX222" i="34"/>
  <c r="GC222" i="34" s="1"/>
  <c r="DB222" i="34"/>
  <c r="GG222" i="34" s="1"/>
  <c r="DF222" i="34"/>
  <c r="GK222" i="34" s="1"/>
  <c r="DJ222" i="34"/>
  <c r="GO222" i="34" s="1"/>
  <c r="DN222" i="34"/>
  <c r="GS222" i="34" s="1"/>
  <c r="DR222" i="34"/>
  <c r="GW222" i="34" s="1"/>
  <c r="DV222" i="34"/>
  <c r="HA222" i="34" s="1"/>
  <c r="DZ222" i="34"/>
  <c r="HE222" i="34" s="1"/>
  <c r="ED222" i="34"/>
  <c r="HI222" i="34" s="1"/>
  <c r="EH222" i="34"/>
  <c r="HM222" i="34" s="1"/>
  <c r="EL222" i="34"/>
  <c r="HQ222" i="34" s="1"/>
  <c r="EP222" i="34"/>
  <c r="HU222" i="34" s="1"/>
  <c r="ET222" i="34"/>
  <c r="HY222" i="34" s="1"/>
  <c r="EX222" i="34"/>
  <c r="IC222" i="34" s="1"/>
  <c r="FB222" i="34"/>
  <c r="IG222" i="34" s="1"/>
  <c r="FF222" i="34"/>
  <c r="IK222" i="34" s="1"/>
  <c r="FJ222" i="34"/>
  <c r="IO222" i="34" s="1"/>
  <c r="FN222" i="34"/>
  <c r="IS222" i="34" s="1"/>
  <c r="CS222" i="34"/>
  <c r="FX222" i="34" s="1"/>
  <c r="DE222" i="34"/>
  <c r="GJ222" i="34" s="1"/>
  <c r="DU222" i="34"/>
  <c r="GZ222" i="34" s="1"/>
  <c r="EK222" i="34"/>
  <c r="HP222" i="34" s="1"/>
  <c r="EW222" i="34"/>
  <c r="IB222" i="34" s="1"/>
  <c r="FI222" i="34"/>
  <c r="IN222" i="34" s="1"/>
  <c r="CM222" i="34"/>
  <c r="FR222" i="34" s="1"/>
  <c r="CQ222" i="34"/>
  <c r="FV222" i="34" s="1"/>
  <c r="CU222" i="34"/>
  <c r="FZ222" i="34" s="1"/>
  <c r="CY222" i="34"/>
  <c r="GD222" i="34" s="1"/>
  <c r="DC222" i="34"/>
  <c r="GH222" i="34" s="1"/>
  <c r="DG222" i="34"/>
  <c r="GL222" i="34" s="1"/>
  <c r="DK222" i="34"/>
  <c r="GP222" i="34" s="1"/>
  <c r="DO222" i="34"/>
  <c r="GT222" i="34" s="1"/>
  <c r="DS222" i="34"/>
  <c r="GX222" i="34" s="1"/>
  <c r="DW222" i="34"/>
  <c r="HB222" i="34" s="1"/>
  <c r="EA222" i="34"/>
  <c r="HF222" i="34" s="1"/>
  <c r="EE222" i="34"/>
  <c r="HJ222" i="34" s="1"/>
  <c r="EI222" i="34"/>
  <c r="HN222" i="34" s="1"/>
  <c r="EM222" i="34"/>
  <c r="HR222" i="34" s="1"/>
  <c r="EQ222" i="34"/>
  <c r="HV222" i="34" s="1"/>
  <c r="EU222" i="34"/>
  <c r="HZ222" i="34" s="1"/>
  <c r="EY222" i="34"/>
  <c r="ID222" i="34" s="1"/>
  <c r="FC222" i="34"/>
  <c r="IH222" i="34" s="1"/>
  <c r="FG222" i="34"/>
  <c r="IL222" i="34" s="1"/>
  <c r="FK222" i="34"/>
  <c r="IP222" i="34" s="1"/>
  <c r="CK222" i="34"/>
  <c r="FP222" i="34" s="1"/>
  <c r="CW222" i="34"/>
  <c r="GB222" i="34" s="1"/>
  <c r="DI222" i="34"/>
  <c r="GN222" i="34" s="1"/>
  <c r="DM222" i="34"/>
  <c r="GR222" i="34" s="1"/>
  <c r="DY222" i="34"/>
  <c r="HD222" i="34" s="1"/>
  <c r="EG222" i="34"/>
  <c r="HL222" i="34" s="1"/>
  <c r="EO222" i="34"/>
  <c r="HT222" i="34" s="1"/>
  <c r="FA222" i="34"/>
  <c r="IF222" i="34" s="1"/>
  <c r="FM222" i="34"/>
  <c r="IR222" i="34" s="1"/>
  <c r="CJ222" i="34"/>
  <c r="FO222" i="34" s="1"/>
  <c r="CN222" i="34"/>
  <c r="FS222" i="34" s="1"/>
  <c r="CR222" i="34"/>
  <c r="FW222" i="34" s="1"/>
  <c r="CV222" i="34"/>
  <c r="GA222" i="34" s="1"/>
  <c r="CZ222" i="34"/>
  <c r="GE222" i="34" s="1"/>
  <c r="DD222" i="34"/>
  <c r="GI222" i="34" s="1"/>
  <c r="DH222" i="34"/>
  <c r="GM222" i="34" s="1"/>
  <c r="DL222" i="34"/>
  <c r="GQ222" i="34" s="1"/>
  <c r="DP222" i="34"/>
  <c r="GU222" i="34" s="1"/>
  <c r="DT222" i="34"/>
  <c r="GY222" i="34" s="1"/>
  <c r="DX222" i="34"/>
  <c r="HC222" i="34" s="1"/>
  <c r="EB222" i="34"/>
  <c r="HG222" i="34" s="1"/>
  <c r="EF222" i="34"/>
  <c r="HK222" i="34" s="1"/>
  <c r="EJ222" i="34"/>
  <c r="HO222" i="34" s="1"/>
  <c r="EN222" i="34"/>
  <c r="HS222" i="34" s="1"/>
  <c r="ER222" i="34"/>
  <c r="HW222" i="34" s="1"/>
  <c r="EV222" i="34"/>
  <c r="IA222" i="34" s="1"/>
  <c r="EZ222" i="34"/>
  <c r="IE222" i="34" s="1"/>
  <c r="FD222" i="34"/>
  <c r="II222" i="34" s="1"/>
  <c r="FH222" i="34"/>
  <c r="IM222" i="34" s="1"/>
  <c r="FL222" i="34"/>
  <c r="IQ222" i="34" s="1"/>
  <c r="CO222" i="34"/>
  <c r="FT222" i="34" s="1"/>
  <c r="DA222" i="34"/>
  <c r="GF222" i="34" s="1"/>
  <c r="DQ222" i="34"/>
  <c r="GV222" i="34" s="1"/>
  <c r="EC222" i="34"/>
  <c r="HH222" i="34" s="1"/>
  <c r="ES222" i="34"/>
  <c r="HX222" i="34" s="1"/>
  <c r="FE222" i="34"/>
  <c r="IJ222" i="34" s="1"/>
  <c r="CL218" i="34"/>
  <c r="FQ218" i="34" s="1"/>
  <c r="CP218" i="34"/>
  <c r="FU218" i="34" s="1"/>
  <c r="CT218" i="34"/>
  <c r="FY218" i="34" s="1"/>
  <c r="CX218" i="34"/>
  <c r="GC218" i="34" s="1"/>
  <c r="DB218" i="34"/>
  <c r="GG218" i="34" s="1"/>
  <c r="DF218" i="34"/>
  <c r="GK218" i="34" s="1"/>
  <c r="DJ218" i="34"/>
  <c r="GO218" i="34" s="1"/>
  <c r="DN218" i="34"/>
  <c r="GS218" i="34" s="1"/>
  <c r="DR218" i="34"/>
  <c r="GW218" i="34" s="1"/>
  <c r="DV218" i="34"/>
  <c r="HA218" i="34" s="1"/>
  <c r="DZ218" i="34"/>
  <c r="HE218" i="34" s="1"/>
  <c r="ED218" i="34"/>
  <c r="HI218" i="34" s="1"/>
  <c r="EH218" i="34"/>
  <c r="HM218" i="34" s="1"/>
  <c r="EL218" i="34"/>
  <c r="HQ218" i="34" s="1"/>
  <c r="EP218" i="34"/>
  <c r="HU218" i="34" s="1"/>
  <c r="ET218" i="34"/>
  <c r="HY218" i="34" s="1"/>
  <c r="EX218" i="34"/>
  <c r="IC218" i="34" s="1"/>
  <c r="FB218" i="34"/>
  <c r="IG218" i="34" s="1"/>
  <c r="FF218" i="34"/>
  <c r="IK218" i="34" s="1"/>
  <c r="FJ218" i="34"/>
  <c r="IO218" i="34" s="1"/>
  <c r="FN218" i="34"/>
  <c r="IS218" i="34" s="1"/>
  <c r="CO218" i="34"/>
  <c r="FT218" i="34" s="1"/>
  <c r="DA218" i="34"/>
  <c r="GF218" i="34" s="1"/>
  <c r="DM218" i="34"/>
  <c r="GR218" i="34" s="1"/>
  <c r="DY218" i="34"/>
  <c r="HD218" i="34" s="1"/>
  <c r="EG218" i="34"/>
  <c r="HL218" i="34" s="1"/>
  <c r="ES218" i="34"/>
  <c r="HX218" i="34" s="1"/>
  <c r="FE218" i="34"/>
  <c r="IJ218" i="34" s="1"/>
  <c r="CM218" i="34"/>
  <c r="FR218" i="34" s="1"/>
  <c r="CQ218" i="34"/>
  <c r="FV218" i="34" s="1"/>
  <c r="CU218" i="34"/>
  <c r="FZ218" i="34" s="1"/>
  <c r="CY218" i="34"/>
  <c r="GD218" i="34" s="1"/>
  <c r="DC218" i="34"/>
  <c r="GH218" i="34" s="1"/>
  <c r="DG218" i="34"/>
  <c r="GL218" i="34" s="1"/>
  <c r="DK218" i="34"/>
  <c r="GP218" i="34" s="1"/>
  <c r="DO218" i="34"/>
  <c r="GT218" i="34" s="1"/>
  <c r="DS218" i="34"/>
  <c r="GX218" i="34" s="1"/>
  <c r="DW218" i="34"/>
  <c r="HB218" i="34" s="1"/>
  <c r="EA218" i="34"/>
  <c r="HF218" i="34" s="1"/>
  <c r="EE218" i="34"/>
  <c r="HJ218" i="34" s="1"/>
  <c r="EI218" i="34"/>
  <c r="HN218" i="34" s="1"/>
  <c r="EM218" i="34"/>
  <c r="HR218" i="34" s="1"/>
  <c r="EQ218" i="34"/>
  <c r="HV218" i="34" s="1"/>
  <c r="EU218" i="34"/>
  <c r="HZ218" i="34" s="1"/>
  <c r="EY218" i="34"/>
  <c r="ID218" i="34" s="1"/>
  <c r="FC218" i="34"/>
  <c r="IH218" i="34" s="1"/>
  <c r="FG218" i="34"/>
  <c r="IL218" i="34" s="1"/>
  <c r="FK218" i="34"/>
  <c r="IP218" i="34" s="1"/>
  <c r="CS218" i="34"/>
  <c r="FX218" i="34" s="1"/>
  <c r="DE218" i="34"/>
  <c r="GJ218" i="34" s="1"/>
  <c r="DQ218" i="34"/>
  <c r="GV218" i="34" s="1"/>
  <c r="EC218" i="34"/>
  <c r="HH218" i="34" s="1"/>
  <c r="EO218" i="34"/>
  <c r="HT218" i="34" s="1"/>
  <c r="FA218" i="34"/>
  <c r="IF218" i="34" s="1"/>
  <c r="FM218" i="34"/>
  <c r="IR218" i="34" s="1"/>
  <c r="CJ218" i="34"/>
  <c r="FO218" i="34" s="1"/>
  <c r="CN218" i="34"/>
  <c r="FS218" i="34" s="1"/>
  <c r="CR218" i="34"/>
  <c r="FW218" i="34" s="1"/>
  <c r="CV218" i="34"/>
  <c r="GA218" i="34" s="1"/>
  <c r="CZ218" i="34"/>
  <c r="GE218" i="34" s="1"/>
  <c r="DD218" i="34"/>
  <c r="GI218" i="34" s="1"/>
  <c r="DH218" i="34"/>
  <c r="GM218" i="34" s="1"/>
  <c r="DL218" i="34"/>
  <c r="GQ218" i="34" s="1"/>
  <c r="DP218" i="34"/>
  <c r="GU218" i="34" s="1"/>
  <c r="DT218" i="34"/>
  <c r="GY218" i="34" s="1"/>
  <c r="DX218" i="34"/>
  <c r="HC218" i="34" s="1"/>
  <c r="EB218" i="34"/>
  <c r="HG218" i="34" s="1"/>
  <c r="EF218" i="34"/>
  <c r="HK218" i="34" s="1"/>
  <c r="EJ218" i="34"/>
  <c r="HO218" i="34" s="1"/>
  <c r="EN218" i="34"/>
  <c r="HS218" i="34" s="1"/>
  <c r="ER218" i="34"/>
  <c r="HW218" i="34" s="1"/>
  <c r="EV218" i="34"/>
  <c r="IA218" i="34" s="1"/>
  <c r="EZ218" i="34"/>
  <c r="IE218" i="34" s="1"/>
  <c r="FD218" i="34"/>
  <c r="II218" i="34" s="1"/>
  <c r="FH218" i="34"/>
  <c r="IM218" i="34" s="1"/>
  <c r="FL218" i="34"/>
  <c r="IQ218" i="34" s="1"/>
  <c r="CK218" i="34"/>
  <c r="FP218" i="34" s="1"/>
  <c r="CW218" i="34"/>
  <c r="GB218" i="34" s="1"/>
  <c r="DI218" i="34"/>
  <c r="GN218" i="34" s="1"/>
  <c r="DU218" i="34"/>
  <c r="GZ218" i="34" s="1"/>
  <c r="EK218" i="34"/>
  <c r="HP218" i="34" s="1"/>
  <c r="EW218" i="34"/>
  <c r="IB218" i="34" s="1"/>
  <c r="FI218" i="34"/>
  <c r="IN218" i="34" s="1"/>
  <c r="CL214" i="34"/>
  <c r="FQ214" i="34" s="1"/>
  <c r="CP214" i="34"/>
  <c r="FU214" i="34" s="1"/>
  <c r="CT214" i="34"/>
  <c r="FY214" i="34" s="1"/>
  <c r="CX214" i="34"/>
  <c r="GC214" i="34" s="1"/>
  <c r="DB214" i="34"/>
  <c r="GG214" i="34" s="1"/>
  <c r="DF214" i="34"/>
  <c r="GK214" i="34" s="1"/>
  <c r="DJ214" i="34"/>
  <c r="GO214" i="34" s="1"/>
  <c r="DN214" i="34"/>
  <c r="GS214" i="34" s="1"/>
  <c r="DR214" i="34"/>
  <c r="GW214" i="34" s="1"/>
  <c r="DV214" i="34"/>
  <c r="HA214" i="34" s="1"/>
  <c r="DZ214" i="34"/>
  <c r="HE214" i="34" s="1"/>
  <c r="ED214" i="34"/>
  <c r="HI214" i="34" s="1"/>
  <c r="EH214" i="34"/>
  <c r="HM214" i="34" s="1"/>
  <c r="EL214" i="34"/>
  <c r="HQ214" i="34" s="1"/>
  <c r="EP214" i="34"/>
  <c r="HU214" i="34" s="1"/>
  <c r="ET214" i="34"/>
  <c r="HY214" i="34" s="1"/>
  <c r="EX214" i="34"/>
  <c r="IC214" i="34" s="1"/>
  <c r="FB214" i="34"/>
  <c r="IG214" i="34" s="1"/>
  <c r="FF214" i="34"/>
  <c r="IK214" i="34" s="1"/>
  <c r="FJ214" i="34"/>
  <c r="IO214" i="34" s="1"/>
  <c r="FN214" i="34"/>
  <c r="IS214" i="34" s="1"/>
  <c r="CK214" i="34"/>
  <c r="FP214" i="34" s="1"/>
  <c r="CW214" i="34"/>
  <c r="GB214" i="34" s="1"/>
  <c r="DI214" i="34"/>
  <c r="GN214" i="34" s="1"/>
  <c r="DU214" i="34"/>
  <c r="GZ214" i="34" s="1"/>
  <c r="EG214" i="34"/>
  <c r="HL214" i="34" s="1"/>
  <c r="ES214" i="34"/>
  <c r="HX214" i="34" s="1"/>
  <c r="FE214" i="34"/>
  <c r="IJ214" i="34" s="1"/>
  <c r="FM214" i="34"/>
  <c r="IR214" i="34" s="1"/>
  <c r="CM214" i="34"/>
  <c r="FR214" i="34" s="1"/>
  <c r="CQ214" i="34"/>
  <c r="FV214" i="34" s="1"/>
  <c r="CU214" i="34"/>
  <c r="FZ214" i="34" s="1"/>
  <c r="CY214" i="34"/>
  <c r="GD214" i="34" s="1"/>
  <c r="DC214" i="34"/>
  <c r="GH214" i="34" s="1"/>
  <c r="DG214" i="34"/>
  <c r="GL214" i="34" s="1"/>
  <c r="DK214" i="34"/>
  <c r="GP214" i="34" s="1"/>
  <c r="DO214" i="34"/>
  <c r="GT214" i="34" s="1"/>
  <c r="DS214" i="34"/>
  <c r="GX214" i="34" s="1"/>
  <c r="DW214" i="34"/>
  <c r="HB214" i="34" s="1"/>
  <c r="EA214" i="34"/>
  <c r="HF214" i="34" s="1"/>
  <c r="EE214" i="34"/>
  <c r="HJ214" i="34" s="1"/>
  <c r="EI214" i="34"/>
  <c r="HN214" i="34" s="1"/>
  <c r="EM214" i="34"/>
  <c r="HR214" i="34" s="1"/>
  <c r="EQ214" i="34"/>
  <c r="HV214" i="34" s="1"/>
  <c r="EU214" i="34"/>
  <c r="HZ214" i="34" s="1"/>
  <c r="EY214" i="34"/>
  <c r="ID214" i="34" s="1"/>
  <c r="FC214" i="34"/>
  <c r="IH214" i="34" s="1"/>
  <c r="FG214" i="34"/>
  <c r="IL214" i="34" s="1"/>
  <c r="FK214" i="34"/>
  <c r="IP214" i="34" s="1"/>
  <c r="CS214" i="34"/>
  <c r="FX214" i="34" s="1"/>
  <c r="DE214" i="34"/>
  <c r="GJ214" i="34" s="1"/>
  <c r="DQ214" i="34"/>
  <c r="GV214" i="34" s="1"/>
  <c r="EC214" i="34"/>
  <c r="HH214" i="34" s="1"/>
  <c r="EK214" i="34"/>
  <c r="HP214" i="34" s="1"/>
  <c r="EW214" i="34"/>
  <c r="IB214" i="34" s="1"/>
  <c r="FI214" i="34"/>
  <c r="IN214" i="34" s="1"/>
  <c r="CJ214" i="34"/>
  <c r="FO214" i="34" s="1"/>
  <c r="CN214" i="34"/>
  <c r="FS214" i="34" s="1"/>
  <c r="CR214" i="34"/>
  <c r="FW214" i="34" s="1"/>
  <c r="CV214" i="34"/>
  <c r="GA214" i="34" s="1"/>
  <c r="CZ214" i="34"/>
  <c r="GE214" i="34" s="1"/>
  <c r="DD214" i="34"/>
  <c r="GI214" i="34" s="1"/>
  <c r="DH214" i="34"/>
  <c r="GM214" i="34" s="1"/>
  <c r="DL214" i="34"/>
  <c r="GQ214" i="34" s="1"/>
  <c r="DP214" i="34"/>
  <c r="GU214" i="34" s="1"/>
  <c r="DT214" i="34"/>
  <c r="GY214" i="34" s="1"/>
  <c r="DX214" i="34"/>
  <c r="HC214" i="34" s="1"/>
  <c r="EB214" i="34"/>
  <c r="HG214" i="34" s="1"/>
  <c r="EF214" i="34"/>
  <c r="HK214" i="34" s="1"/>
  <c r="EJ214" i="34"/>
  <c r="HO214" i="34" s="1"/>
  <c r="EN214" i="34"/>
  <c r="HS214" i="34" s="1"/>
  <c r="ER214" i="34"/>
  <c r="HW214" i="34" s="1"/>
  <c r="EV214" i="34"/>
  <c r="IA214" i="34" s="1"/>
  <c r="EZ214" i="34"/>
  <c r="IE214" i="34" s="1"/>
  <c r="FD214" i="34"/>
  <c r="II214" i="34" s="1"/>
  <c r="FH214" i="34"/>
  <c r="IM214" i="34" s="1"/>
  <c r="FL214" i="34"/>
  <c r="IQ214" i="34" s="1"/>
  <c r="CO214" i="34"/>
  <c r="FT214" i="34" s="1"/>
  <c r="DA214" i="34"/>
  <c r="GF214" i="34" s="1"/>
  <c r="DM214" i="34"/>
  <c r="GR214" i="34" s="1"/>
  <c r="DY214" i="34"/>
  <c r="HD214" i="34" s="1"/>
  <c r="EO214" i="34"/>
  <c r="HT214" i="34" s="1"/>
  <c r="FA214" i="34"/>
  <c r="IF214" i="34" s="1"/>
  <c r="CL210" i="34"/>
  <c r="FQ210" i="34" s="1"/>
  <c r="CP210" i="34"/>
  <c r="FU210" i="34" s="1"/>
  <c r="CT210" i="34"/>
  <c r="FY210" i="34" s="1"/>
  <c r="CX210" i="34"/>
  <c r="GC210" i="34" s="1"/>
  <c r="DB210" i="34"/>
  <c r="GG210" i="34" s="1"/>
  <c r="DF210" i="34"/>
  <c r="GK210" i="34" s="1"/>
  <c r="DJ210" i="34"/>
  <c r="GO210" i="34" s="1"/>
  <c r="DN210" i="34"/>
  <c r="GS210" i="34" s="1"/>
  <c r="DR210" i="34"/>
  <c r="GW210" i="34" s="1"/>
  <c r="DV210" i="34"/>
  <c r="HA210" i="34" s="1"/>
  <c r="DZ210" i="34"/>
  <c r="HE210" i="34" s="1"/>
  <c r="ED210" i="34"/>
  <c r="HI210" i="34" s="1"/>
  <c r="EH210" i="34"/>
  <c r="HM210" i="34" s="1"/>
  <c r="EL210" i="34"/>
  <c r="HQ210" i="34" s="1"/>
  <c r="EP210" i="34"/>
  <c r="HU210" i="34" s="1"/>
  <c r="ET210" i="34"/>
  <c r="HY210" i="34" s="1"/>
  <c r="EX210" i="34"/>
  <c r="IC210" i="34" s="1"/>
  <c r="FB210" i="34"/>
  <c r="IG210" i="34" s="1"/>
  <c r="FF210" i="34"/>
  <c r="IK210" i="34" s="1"/>
  <c r="FJ210" i="34"/>
  <c r="IO210" i="34" s="1"/>
  <c r="FN210" i="34"/>
  <c r="IS210" i="34" s="1"/>
  <c r="CS210" i="34"/>
  <c r="FX210" i="34" s="1"/>
  <c r="DI210" i="34"/>
  <c r="GN210" i="34" s="1"/>
  <c r="DU210" i="34"/>
  <c r="GZ210" i="34" s="1"/>
  <c r="EG210" i="34"/>
  <c r="HL210" i="34" s="1"/>
  <c r="ES210" i="34"/>
  <c r="HX210" i="34" s="1"/>
  <c r="FA210" i="34"/>
  <c r="IF210" i="34" s="1"/>
  <c r="FM210" i="34"/>
  <c r="IR210" i="34" s="1"/>
  <c r="CM210" i="34"/>
  <c r="FR210" i="34" s="1"/>
  <c r="CQ210" i="34"/>
  <c r="FV210" i="34" s="1"/>
  <c r="CU210" i="34"/>
  <c r="FZ210" i="34" s="1"/>
  <c r="CY210" i="34"/>
  <c r="GD210" i="34" s="1"/>
  <c r="DC210" i="34"/>
  <c r="GH210" i="34" s="1"/>
  <c r="DG210" i="34"/>
  <c r="GL210" i="34" s="1"/>
  <c r="DK210" i="34"/>
  <c r="GP210" i="34" s="1"/>
  <c r="DO210" i="34"/>
  <c r="GT210" i="34" s="1"/>
  <c r="DS210" i="34"/>
  <c r="GX210" i="34" s="1"/>
  <c r="DW210" i="34"/>
  <c r="HB210" i="34" s="1"/>
  <c r="EA210" i="34"/>
  <c r="HF210" i="34" s="1"/>
  <c r="EE210" i="34"/>
  <c r="HJ210" i="34" s="1"/>
  <c r="EI210" i="34"/>
  <c r="HN210" i="34" s="1"/>
  <c r="EM210" i="34"/>
  <c r="HR210" i="34" s="1"/>
  <c r="EQ210" i="34"/>
  <c r="HV210" i="34" s="1"/>
  <c r="EU210" i="34"/>
  <c r="HZ210" i="34" s="1"/>
  <c r="EY210" i="34"/>
  <c r="ID210" i="34" s="1"/>
  <c r="FC210" i="34"/>
  <c r="IH210" i="34" s="1"/>
  <c r="FG210" i="34"/>
  <c r="IL210" i="34" s="1"/>
  <c r="FK210" i="34"/>
  <c r="IP210" i="34" s="1"/>
  <c r="CK210" i="34"/>
  <c r="FP210" i="34" s="1"/>
  <c r="CW210" i="34"/>
  <c r="GB210" i="34" s="1"/>
  <c r="DA210" i="34"/>
  <c r="GF210" i="34" s="1"/>
  <c r="DM210" i="34"/>
  <c r="GR210" i="34" s="1"/>
  <c r="DY210" i="34"/>
  <c r="HD210" i="34" s="1"/>
  <c r="EK210" i="34"/>
  <c r="HP210" i="34" s="1"/>
  <c r="EW210" i="34"/>
  <c r="IB210" i="34" s="1"/>
  <c r="FI210" i="34"/>
  <c r="IN210" i="34" s="1"/>
  <c r="CJ210" i="34"/>
  <c r="FO210" i="34" s="1"/>
  <c r="CN210" i="34"/>
  <c r="FS210" i="34" s="1"/>
  <c r="CR210" i="34"/>
  <c r="FW210" i="34" s="1"/>
  <c r="CV210" i="34"/>
  <c r="GA210" i="34" s="1"/>
  <c r="CZ210" i="34"/>
  <c r="GE210" i="34" s="1"/>
  <c r="DD210" i="34"/>
  <c r="GI210" i="34" s="1"/>
  <c r="DH210" i="34"/>
  <c r="GM210" i="34" s="1"/>
  <c r="DL210" i="34"/>
  <c r="GQ210" i="34" s="1"/>
  <c r="DP210" i="34"/>
  <c r="GU210" i="34" s="1"/>
  <c r="DT210" i="34"/>
  <c r="GY210" i="34" s="1"/>
  <c r="DX210" i="34"/>
  <c r="HC210" i="34" s="1"/>
  <c r="EB210" i="34"/>
  <c r="HG210" i="34" s="1"/>
  <c r="EF210" i="34"/>
  <c r="HK210" i="34" s="1"/>
  <c r="EJ210" i="34"/>
  <c r="HO210" i="34" s="1"/>
  <c r="EN210" i="34"/>
  <c r="HS210" i="34" s="1"/>
  <c r="ER210" i="34"/>
  <c r="HW210" i="34" s="1"/>
  <c r="EV210" i="34"/>
  <c r="IA210" i="34" s="1"/>
  <c r="EZ210" i="34"/>
  <c r="IE210" i="34" s="1"/>
  <c r="FD210" i="34"/>
  <c r="II210" i="34" s="1"/>
  <c r="FH210" i="34"/>
  <c r="IM210" i="34" s="1"/>
  <c r="FL210" i="34"/>
  <c r="IQ210" i="34" s="1"/>
  <c r="CO210" i="34"/>
  <c r="FT210" i="34" s="1"/>
  <c r="DE210" i="34"/>
  <c r="GJ210" i="34" s="1"/>
  <c r="DQ210" i="34"/>
  <c r="GV210" i="34" s="1"/>
  <c r="EC210" i="34"/>
  <c r="HH210" i="34" s="1"/>
  <c r="EO210" i="34"/>
  <c r="HT210" i="34" s="1"/>
  <c r="FE210" i="34"/>
  <c r="IJ210" i="34" s="1"/>
  <c r="CL206" i="34"/>
  <c r="FQ206" i="34" s="1"/>
  <c r="CP206" i="34"/>
  <c r="FU206" i="34" s="1"/>
  <c r="CT206" i="34"/>
  <c r="FY206" i="34" s="1"/>
  <c r="CX206" i="34"/>
  <c r="GC206" i="34" s="1"/>
  <c r="DB206" i="34"/>
  <c r="GG206" i="34" s="1"/>
  <c r="DF206" i="34"/>
  <c r="GK206" i="34" s="1"/>
  <c r="DJ206" i="34"/>
  <c r="GO206" i="34" s="1"/>
  <c r="DN206" i="34"/>
  <c r="GS206" i="34" s="1"/>
  <c r="DR206" i="34"/>
  <c r="GW206" i="34" s="1"/>
  <c r="DV206" i="34"/>
  <c r="HA206" i="34" s="1"/>
  <c r="DZ206" i="34"/>
  <c r="HE206" i="34" s="1"/>
  <c r="ED206" i="34"/>
  <c r="HI206" i="34" s="1"/>
  <c r="EH206" i="34"/>
  <c r="HM206" i="34" s="1"/>
  <c r="EL206" i="34"/>
  <c r="HQ206" i="34" s="1"/>
  <c r="EP206" i="34"/>
  <c r="HU206" i="34" s="1"/>
  <c r="ET206" i="34"/>
  <c r="HY206" i="34" s="1"/>
  <c r="EX206" i="34"/>
  <c r="IC206" i="34" s="1"/>
  <c r="FB206" i="34"/>
  <c r="IG206" i="34" s="1"/>
  <c r="FF206" i="34"/>
  <c r="IK206" i="34" s="1"/>
  <c r="FJ206" i="34"/>
  <c r="IO206" i="34" s="1"/>
  <c r="FN206" i="34"/>
  <c r="IS206" i="34" s="1"/>
  <c r="CO206" i="34"/>
  <c r="FT206" i="34" s="1"/>
  <c r="DA206" i="34"/>
  <c r="GF206" i="34" s="1"/>
  <c r="DM206" i="34"/>
  <c r="GR206" i="34" s="1"/>
  <c r="DY206" i="34"/>
  <c r="HD206" i="34" s="1"/>
  <c r="EK206" i="34"/>
  <c r="HP206" i="34" s="1"/>
  <c r="EW206" i="34"/>
  <c r="IB206" i="34" s="1"/>
  <c r="FI206" i="34"/>
  <c r="IN206" i="34" s="1"/>
  <c r="CM206" i="34"/>
  <c r="FR206" i="34" s="1"/>
  <c r="CQ206" i="34"/>
  <c r="FV206" i="34" s="1"/>
  <c r="CU206" i="34"/>
  <c r="FZ206" i="34" s="1"/>
  <c r="CY206" i="34"/>
  <c r="GD206" i="34" s="1"/>
  <c r="DC206" i="34"/>
  <c r="GH206" i="34" s="1"/>
  <c r="DG206" i="34"/>
  <c r="GL206" i="34" s="1"/>
  <c r="DK206" i="34"/>
  <c r="GP206" i="34" s="1"/>
  <c r="DO206" i="34"/>
  <c r="GT206" i="34" s="1"/>
  <c r="DS206" i="34"/>
  <c r="GX206" i="34" s="1"/>
  <c r="DW206" i="34"/>
  <c r="HB206" i="34" s="1"/>
  <c r="EA206" i="34"/>
  <c r="HF206" i="34" s="1"/>
  <c r="EE206" i="34"/>
  <c r="HJ206" i="34" s="1"/>
  <c r="EI206" i="34"/>
  <c r="HN206" i="34" s="1"/>
  <c r="EM206" i="34"/>
  <c r="HR206" i="34" s="1"/>
  <c r="EQ206" i="34"/>
  <c r="HV206" i="34" s="1"/>
  <c r="EU206" i="34"/>
  <c r="HZ206" i="34" s="1"/>
  <c r="EY206" i="34"/>
  <c r="ID206" i="34" s="1"/>
  <c r="FC206" i="34"/>
  <c r="IH206" i="34" s="1"/>
  <c r="FG206" i="34"/>
  <c r="IL206" i="34" s="1"/>
  <c r="FK206" i="34"/>
  <c r="IP206" i="34" s="1"/>
  <c r="CK206" i="34"/>
  <c r="FP206" i="34" s="1"/>
  <c r="CW206" i="34"/>
  <c r="GB206" i="34" s="1"/>
  <c r="DI206" i="34"/>
  <c r="GN206" i="34" s="1"/>
  <c r="DU206" i="34"/>
  <c r="GZ206" i="34" s="1"/>
  <c r="EG206" i="34"/>
  <c r="HL206" i="34" s="1"/>
  <c r="ES206" i="34"/>
  <c r="HX206" i="34" s="1"/>
  <c r="FE206" i="34"/>
  <c r="IJ206" i="34" s="1"/>
  <c r="CJ206" i="34"/>
  <c r="FO206" i="34" s="1"/>
  <c r="CN206" i="34"/>
  <c r="FS206" i="34" s="1"/>
  <c r="CR206" i="34"/>
  <c r="FW206" i="34" s="1"/>
  <c r="CV206" i="34"/>
  <c r="GA206" i="34" s="1"/>
  <c r="CZ206" i="34"/>
  <c r="GE206" i="34" s="1"/>
  <c r="DD206" i="34"/>
  <c r="GI206" i="34" s="1"/>
  <c r="DH206" i="34"/>
  <c r="GM206" i="34" s="1"/>
  <c r="DL206" i="34"/>
  <c r="GQ206" i="34" s="1"/>
  <c r="DP206" i="34"/>
  <c r="GU206" i="34" s="1"/>
  <c r="DT206" i="34"/>
  <c r="GY206" i="34" s="1"/>
  <c r="DX206" i="34"/>
  <c r="HC206" i="34" s="1"/>
  <c r="EB206" i="34"/>
  <c r="HG206" i="34" s="1"/>
  <c r="EF206" i="34"/>
  <c r="HK206" i="34" s="1"/>
  <c r="EJ206" i="34"/>
  <c r="HO206" i="34" s="1"/>
  <c r="EN206" i="34"/>
  <c r="HS206" i="34" s="1"/>
  <c r="ER206" i="34"/>
  <c r="HW206" i="34" s="1"/>
  <c r="EV206" i="34"/>
  <c r="IA206" i="34" s="1"/>
  <c r="EZ206" i="34"/>
  <c r="IE206" i="34" s="1"/>
  <c r="FD206" i="34"/>
  <c r="II206" i="34" s="1"/>
  <c r="FH206" i="34"/>
  <c r="IM206" i="34" s="1"/>
  <c r="FL206" i="34"/>
  <c r="IQ206" i="34" s="1"/>
  <c r="CS206" i="34"/>
  <c r="FX206" i="34" s="1"/>
  <c r="DE206" i="34"/>
  <c r="GJ206" i="34" s="1"/>
  <c r="DQ206" i="34"/>
  <c r="GV206" i="34" s="1"/>
  <c r="EC206" i="34"/>
  <c r="HH206" i="34" s="1"/>
  <c r="EO206" i="34"/>
  <c r="HT206" i="34" s="1"/>
  <c r="FA206" i="34"/>
  <c r="IF206" i="34" s="1"/>
  <c r="FM206" i="34"/>
  <c r="IR206" i="34" s="1"/>
  <c r="CL202" i="34"/>
  <c r="FQ202" i="34" s="1"/>
  <c r="CP202" i="34"/>
  <c r="FU202" i="34" s="1"/>
  <c r="CT202" i="34"/>
  <c r="FY202" i="34" s="1"/>
  <c r="CX202" i="34"/>
  <c r="GC202" i="34" s="1"/>
  <c r="DB202" i="34"/>
  <c r="GG202" i="34" s="1"/>
  <c r="DF202" i="34"/>
  <c r="GK202" i="34" s="1"/>
  <c r="DJ202" i="34"/>
  <c r="GO202" i="34" s="1"/>
  <c r="DN202" i="34"/>
  <c r="GS202" i="34" s="1"/>
  <c r="DR202" i="34"/>
  <c r="GW202" i="34" s="1"/>
  <c r="DV202" i="34"/>
  <c r="HA202" i="34" s="1"/>
  <c r="DZ202" i="34"/>
  <c r="HE202" i="34" s="1"/>
  <c r="ED202" i="34"/>
  <c r="HI202" i="34" s="1"/>
  <c r="EH202" i="34"/>
  <c r="HM202" i="34" s="1"/>
  <c r="EL202" i="34"/>
  <c r="HQ202" i="34" s="1"/>
  <c r="EP202" i="34"/>
  <c r="HU202" i="34" s="1"/>
  <c r="ET202" i="34"/>
  <c r="HY202" i="34" s="1"/>
  <c r="EX202" i="34"/>
  <c r="IC202" i="34" s="1"/>
  <c r="FB202" i="34"/>
  <c r="IG202" i="34" s="1"/>
  <c r="FF202" i="34"/>
  <c r="IK202" i="34" s="1"/>
  <c r="FJ202" i="34"/>
  <c r="IO202" i="34" s="1"/>
  <c r="FN202" i="34"/>
  <c r="IS202" i="34" s="1"/>
  <c r="CO202" i="34"/>
  <c r="FT202" i="34" s="1"/>
  <c r="CW202" i="34"/>
  <c r="GB202" i="34" s="1"/>
  <c r="DI202" i="34"/>
  <c r="GN202" i="34" s="1"/>
  <c r="DU202" i="34"/>
  <c r="GZ202" i="34" s="1"/>
  <c r="EG202" i="34"/>
  <c r="HL202" i="34" s="1"/>
  <c r="ES202" i="34"/>
  <c r="HX202" i="34" s="1"/>
  <c r="FE202" i="34"/>
  <c r="IJ202" i="34" s="1"/>
  <c r="CM202" i="34"/>
  <c r="FR202" i="34" s="1"/>
  <c r="CQ202" i="34"/>
  <c r="FV202" i="34" s="1"/>
  <c r="CU202" i="34"/>
  <c r="FZ202" i="34" s="1"/>
  <c r="CY202" i="34"/>
  <c r="GD202" i="34" s="1"/>
  <c r="DC202" i="34"/>
  <c r="GH202" i="34" s="1"/>
  <c r="DG202" i="34"/>
  <c r="GL202" i="34" s="1"/>
  <c r="DK202" i="34"/>
  <c r="GP202" i="34" s="1"/>
  <c r="DO202" i="34"/>
  <c r="GT202" i="34" s="1"/>
  <c r="DS202" i="34"/>
  <c r="GX202" i="34" s="1"/>
  <c r="DW202" i="34"/>
  <c r="HB202" i="34" s="1"/>
  <c r="EA202" i="34"/>
  <c r="HF202" i="34" s="1"/>
  <c r="EE202" i="34"/>
  <c r="HJ202" i="34" s="1"/>
  <c r="EI202" i="34"/>
  <c r="HN202" i="34" s="1"/>
  <c r="EM202" i="34"/>
  <c r="HR202" i="34" s="1"/>
  <c r="EQ202" i="34"/>
  <c r="HV202" i="34" s="1"/>
  <c r="EU202" i="34"/>
  <c r="HZ202" i="34" s="1"/>
  <c r="EY202" i="34"/>
  <c r="ID202" i="34" s="1"/>
  <c r="FC202" i="34"/>
  <c r="IH202" i="34" s="1"/>
  <c r="FG202" i="34"/>
  <c r="IL202" i="34" s="1"/>
  <c r="FK202" i="34"/>
  <c r="IP202" i="34" s="1"/>
  <c r="CS202" i="34"/>
  <c r="FX202" i="34" s="1"/>
  <c r="DE202" i="34"/>
  <c r="GJ202" i="34" s="1"/>
  <c r="DQ202" i="34"/>
  <c r="GV202" i="34" s="1"/>
  <c r="DY202" i="34"/>
  <c r="HD202" i="34" s="1"/>
  <c r="EK202" i="34"/>
  <c r="HP202" i="34" s="1"/>
  <c r="FA202" i="34"/>
  <c r="IF202" i="34" s="1"/>
  <c r="FM202" i="34"/>
  <c r="IR202" i="34" s="1"/>
  <c r="CJ202" i="34"/>
  <c r="FO202" i="34" s="1"/>
  <c r="CN202" i="34"/>
  <c r="FS202" i="34" s="1"/>
  <c r="CR202" i="34"/>
  <c r="FW202" i="34" s="1"/>
  <c r="CV202" i="34"/>
  <c r="GA202" i="34" s="1"/>
  <c r="CZ202" i="34"/>
  <c r="GE202" i="34" s="1"/>
  <c r="DD202" i="34"/>
  <c r="GI202" i="34" s="1"/>
  <c r="DH202" i="34"/>
  <c r="GM202" i="34" s="1"/>
  <c r="DL202" i="34"/>
  <c r="GQ202" i="34" s="1"/>
  <c r="DP202" i="34"/>
  <c r="GU202" i="34" s="1"/>
  <c r="DT202" i="34"/>
  <c r="GY202" i="34" s="1"/>
  <c r="DX202" i="34"/>
  <c r="HC202" i="34" s="1"/>
  <c r="EB202" i="34"/>
  <c r="HG202" i="34" s="1"/>
  <c r="EF202" i="34"/>
  <c r="HK202" i="34" s="1"/>
  <c r="EJ202" i="34"/>
  <c r="HO202" i="34" s="1"/>
  <c r="EN202" i="34"/>
  <c r="HS202" i="34" s="1"/>
  <c r="ER202" i="34"/>
  <c r="HW202" i="34" s="1"/>
  <c r="EV202" i="34"/>
  <c r="IA202" i="34" s="1"/>
  <c r="EZ202" i="34"/>
  <c r="IE202" i="34" s="1"/>
  <c r="FD202" i="34"/>
  <c r="II202" i="34" s="1"/>
  <c r="FH202" i="34"/>
  <c r="IM202" i="34" s="1"/>
  <c r="FL202" i="34"/>
  <c r="IQ202" i="34" s="1"/>
  <c r="CK202" i="34"/>
  <c r="FP202" i="34" s="1"/>
  <c r="DA202" i="34"/>
  <c r="GF202" i="34" s="1"/>
  <c r="DM202" i="34"/>
  <c r="GR202" i="34" s="1"/>
  <c r="EC202" i="34"/>
  <c r="HH202" i="34" s="1"/>
  <c r="EO202" i="34"/>
  <c r="HT202" i="34" s="1"/>
  <c r="EW202" i="34"/>
  <c r="IB202" i="34" s="1"/>
  <c r="FI202" i="34"/>
  <c r="IN202" i="34" s="1"/>
  <c r="CL198" i="34"/>
  <c r="FQ198" i="34" s="1"/>
  <c r="CP198" i="34"/>
  <c r="FU198" i="34" s="1"/>
  <c r="CT198" i="34"/>
  <c r="FY198" i="34" s="1"/>
  <c r="CX198" i="34"/>
  <c r="GC198" i="34" s="1"/>
  <c r="DB198" i="34"/>
  <c r="GG198" i="34" s="1"/>
  <c r="DF198" i="34"/>
  <c r="GK198" i="34" s="1"/>
  <c r="DJ198" i="34"/>
  <c r="GO198" i="34" s="1"/>
  <c r="DN198" i="34"/>
  <c r="GS198" i="34" s="1"/>
  <c r="DR198" i="34"/>
  <c r="GW198" i="34" s="1"/>
  <c r="DV198" i="34"/>
  <c r="HA198" i="34" s="1"/>
  <c r="DZ198" i="34"/>
  <c r="HE198" i="34" s="1"/>
  <c r="ED198" i="34"/>
  <c r="HI198" i="34" s="1"/>
  <c r="EH198" i="34"/>
  <c r="HM198" i="34" s="1"/>
  <c r="EL198" i="34"/>
  <c r="HQ198" i="34" s="1"/>
  <c r="EP198" i="34"/>
  <c r="HU198" i="34" s="1"/>
  <c r="ET198" i="34"/>
  <c r="HY198" i="34" s="1"/>
  <c r="EX198" i="34"/>
  <c r="IC198" i="34" s="1"/>
  <c r="FB198" i="34"/>
  <c r="IG198" i="34" s="1"/>
  <c r="FF198" i="34"/>
  <c r="IK198" i="34" s="1"/>
  <c r="FJ198" i="34"/>
  <c r="IO198" i="34" s="1"/>
  <c r="FN198" i="34"/>
  <c r="IS198" i="34" s="1"/>
  <c r="CS198" i="34"/>
  <c r="FX198" i="34" s="1"/>
  <c r="DE198" i="34"/>
  <c r="GJ198" i="34" s="1"/>
  <c r="DQ198" i="34"/>
  <c r="GV198" i="34" s="1"/>
  <c r="DY198" i="34"/>
  <c r="HD198" i="34" s="1"/>
  <c r="EK198" i="34"/>
  <c r="HP198" i="34" s="1"/>
  <c r="EW198" i="34"/>
  <c r="IB198" i="34" s="1"/>
  <c r="FI198" i="34"/>
  <c r="IN198" i="34" s="1"/>
  <c r="CM198" i="34"/>
  <c r="FR198" i="34" s="1"/>
  <c r="CQ198" i="34"/>
  <c r="FV198" i="34" s="1"/>
  <c r="CU198" i="34"/>
  <c r="FZ198" i="34" s="1"/>
  <c r="CY198" i="34"/>
  <c r="GD198" i="34" s="1"/>
  <c r="DC198" i="34"/>
  <c r="GH198" i="34" s="1"/>
  <c r="DG198" i="34"/>
  <c r="GL198" i="34" s="1"/>
  <c r="DK198" i="34"/>
  <c r="GP198" i="34" s="1"/>
  <c r="DO198" i="34"/>
  <c r="GT198" i="34" s="1"/>
  <c r="DS198" i="34"/>
  <c r="GX198" i="34" s="1"/>
  <c r="DW198" i="34"/>
  <c r="HB198" i="34" s="1"/>
  <c r="EA198" i="34"/>
  <c r="HF198" i="34" s="1"/>
  <c r="EE198" i="34"/>
  <c r="HJ198" i="34" s="1"/>
  <c r="EI198" i="34"/>
  <c r="HN198" i="34" s="1"/>
  <c r="EM198" i="34"/>
  <c r="HR198" i="34" s="1"/>
  <c r="EQ198" i="34"/>
  <c r="HV198" i="34" s="1"/>
  <c r="EU198" i="34"/>
  <c r="HZ198" i="34" s="1"/>
  <c r="EY198" i="34"/>
  <c r="ID198" i="34" s="1"/>
  <c r="FC198" i="34"/>
  <c r="IH198" i="34" s="1"/>
  <c r="FG198" i="34"/>
  <c r="IL198" i="34" s="1"/>
  <c r="FK198" i="34"/>
  <c r="IP198" i="34" s="1"/>
  <c r="CK198" i="34"/>
  <c r="FP198" i="34" s="1"/>
  <c r="CW198" i="34"/>
  <c r="GB198" i="34" s="1"/>
  <c r="DI198" i="34"/>
  <c r="GN198" i="34" s="1"/>
  <c r="DU198" i="34"/>
  <c r="GZ198" i="34" s="1"/>
  <c r="EG198" i="34"/>
  <c r="HL198" i="34" s="1"/>
  <c r="ES198" i="34"/>
  <c r="HX198" i="34" s="1"/>
  <c r="FA198" i="34"/>
  <c r="IF198" i="34" s="1"/>
  <c r="FM198" i="34"/>
  <c r="IR198" i="34" s="1"/>
  <c r="CJ198" i="34"/>
  <c r="FO198" i="34" s="1"/>
  <c r="CN198" i="34"/>
  <c r="FS198" i="34" s="1"/>
  <c r="CR198" i="34"/>
  <c r="FW198" i="34" s="1"/>
  <c r="CV198" i="34"/>
  <c r="GA198" i="34" s="1"/>
  <c r="CZ198" i="34"/>
  <c r="GE198" i="34" s="1"/>
  <c r="DD198" i="34"/>
  <c r="GI198" i="34" s="1"/>
  <c r="DH198" i="34"/>
  <c r="GM198" i="34" s="1"/>
  <c r="DL198" i="34"/>
  <c r="GQ198" i="34" s="1"/>
  <c r="DP198" i="34"/>
  <c r="GU198" i="34" s="1"/>
  <c r="DT198" i="34"/>
  <c r="GY198" i="34" s="1"/>
  <c r="DX198" i="34"/>
  <c r="HC198" i="34" s="1"/>
  <c r="EB198" i="34"/>
  <c r="HG198" i="34" s="1"/>
  <c r="EF198" i="34"/>
  <c r="HK198" i="34" s="1"/>
  <c r="EJ198" i="34"/>
  <c r="HO198" i="34" s="1"/>
  <c r="EN198" i="34"/>
  <c r="HS198" i="34" s="1"/>
  <c r="ER198" i="34"/>
  <c r="HW198" i="34" s="1"/>
  <c r="EV198" i="34"/>
  <c r="IA198" i="34" s="1"/>
  <c r="EZ198" i="34"/>
  <c r="IE198" i="34" s="1"/>
  <c r="FD198" i="34"/>
  <c r="II198" i="34" s="1"/>
  <c r="FH198" i="34"/>
  <c r="IM198" i="34" s="1"/>
  <c r="FL198" i="34"/>
  <c r="IQ198" i="34" s="1"/>
  <c r="CO198" i="34"/>
  <c r="FT198" i="34" s="1"/>
  <c r="DA198" i="34"/>
  <c r="GF198" i="34" s="1"/>
  <c r="DM198" i="34"/>
  <c r="GR198" i="34" s="1"/>
  <c r="EC198" i="34"/>
  <c r="HH198" i="34" s="1"/>
  <c r="EO198" i="34"/>
  <c r="HT198" i="34" s="1"/>
  <c r="FE198" i="34"/>
  <c r="IJ198" i="34" s="1"/>
  <c r="CL194" i="34"/>
  <c r="FQ194" i="34" s="1"/>
  <c r="CP194" i="34"/>
  <c r="FU194" i="34" s="1"/>
  <c r="CT194" i="34"/>
  <c r="FY194" i="34" s="1"/>
  <c r="CX194" i="34"/>
  <c r="GC194" i="34" s="1"/>
  <c r="DB194" i="34"/>
  <c r="GG194" i="34" s="1"/>
  <c r="DF194" i="34"/>
  <c r="GK194" i="34" s="1"/>
  <c r="DJ194" i="34"/>
  <c r="GO194" i="34" s="1"/>
  <c r="DN194" i="34"/>
  <c r="GS194" i="34" s="1"/>
  <c r="DR194" i="34"/>
  <c r="GW194" i="34" s="1"/>
  <c r="DV194" i="34"/>
  <c r="HA194" i="34" s="1"/>
  <c r="DZ194" i="34"/>
  <c r="HE194" i="34" s="1"/>
  <c r="ED194" i="34"/>
  <c r="HI194" i="34" s="1"/>
  <c r="EH194" i="34"/>
  <c r="HM194" i="34" s="1"/>
  <c r="EL194" i="34"/>
  <c r="HQ194" i="34" s="1"/>
  <c r="EP194" i="34"/>
  <c r="HU194" i="34" s="1"/>
  <c r="ET194" i="34"/>
  <c r="HY194" i="34" s="1"/>
  <c r="EX194" i="34"/>
  <c r="IC194" i="34" s="1"/>
  <c r="FB194" i="34"/>
  <c r="IG194" i="34" s="1"/>
  <c r="FF194" i="34"/>
  <c r="IK194" i="34" s="1"/>
  <c r="FJ194" i="34"/>
  <c r="IO194" i="34" s="1"/>
  <c r="FN194" i="34"/>
  <c r="IS194" i="34" s="1"/>
  <c r="CO194" i="34"/>
  <c r="FT194" i="34" s="1"/>
  <c r="DA194" i="34"/>
  <c r="GF194" i="34" s="1"/>
  <c r="DM194" i="34"/>
  <c r="GR194" i="34" s="1"/>
  <c r="DY194" i="34"/>
  <c r="HD194" i="34" s="1"/>
  <c r="EK194" i="34"/>
  <c r="HP194" i="34" s="1"/>
  <c r="EW194" i="34"/>
  <c r="IB194" i="34" s="1"/>
  <c r="FE194" i="34"/>
  <c r="IJ194" i="34" s="1"/>
  <c r="CM194" i="34"/>
  <c r="FR194" i="34" s="1"/>
  <c r="CQ194" i="34"/>
  <c r="FV194" i="34" s="1"/>
  <c r="CU194" i="34"/>
  <c r="FZ194" i="34" s="1"/>
  <c r="CY194" i="34"/>
  <c r="GD194" i="34" s="1"/>
  <c r="DC194" i="34"/>
  <c r="GH194" i="34" s="1"/>
  <c r="DG194" i="34"/>
  <c r="GL194" i="34" s="1"/>
  <c r="DK194" i="34"/>
  <c r="GP194" i="34" s="1"/>
  <c r="DO194" i="34"/>
  <c r="GT194" i="34" s="1"/>
  <c r="DS194" i="34"/>
  <c r="GX194" i="34" s="1"/>
  <c r="DW194" i="34"/>
  <c r="HB194" i="34" s="1"/>
  <c r="EA194" i="34"/>
  <c r="HF194" i="34" s="1"/>
  <c r="EE194" i="34"/>
  <c r="HJ194" i="34" s="1"/>
  <c r="EI194" i="34"/>
  <c r="HN194" i="34" s="1"/>
  <c r="EM194" i="34"/>
  <c r="HR194" i="34" s="1"/>
  <c r="EQ194" i="34"/>
  <c r="HV194" i="34" s="1"/>
  <c r="EU194" i="34"/>
  <c r="HZ194" i="34" s="1"/>
  <c r="EY194" i="34"/>
  <c r="ID194" i="34" s="1"/>
  <c r="FC194" i="34"/>
  <c r="IH194" i="34" s="1"/>
  <c r="FG194" i="34"/>
  <c r="IL194" i="34" s="1"/>
  <c r="FK194" i="34"/>
  <c r="IP194" i="34" s="1"/>
  <c r="CK194" i="34"/>
  <c r="FP194" i="34" s="1"/>
  <c r="CW194" i="34"/>
  <c r="GB194" i="34" s="1"/>
  <c r="DI194" i="34"/>
  <c r="GN194" i="34" s="1"/>
  <c r="DU194" i="34"/>
  <c r="GZ194" i="34" s="1"/>
  <c r="EC194" i="34"/>
  <c r="HH194" i="34" s="1"/>
  <c r="EO194" i="34"/>
  <c r="HT194" i="34" s="1"/>
  <c r="FA194" i="34"/>
  <c r="IF194" i="34" s="1"/>
  <c r="FM194" i="34"/>
  <c r="IR194" i="34" s="1"/>
  <c r="CJ194" i="34"/>
  <c r="FO194" i="34" s="1"/>
  <c r="CN194" i="34"/>
  <c r="FS194" i="34" s="1"/>
  <c r="CR194" i="34"/>
  <c r="FW194" i="34" s="1"/>
  <c r="CV194" i="34"/>
  <c r="GA194" i="34" s="1"/>
  <c r="CZ194" i="34"/>
  <c r="GE194" i="34" s="1"/>
  <c r="DD194" i="34"/>
  <c r="GI194" i="34" s="1"/>
  <c r="DH194" i="34"/>
  <c r="GM194" i="34" s="1"/>
  <c r="DL194" i="34"/>
  <c r="GQ194" i="34" s="1"/>
  <c r="DP194" i="34"/>
  <c r="GU194" i="34" s="1"/>
  <c r="DT194" i="34"/>
  <c r="GY194" i="34" s="1"/>
  <c r="DX194" i="34"/>
  <c r="HC194" i="34" s="1"/>
  <c r="EB194" i="34"/>
  <c r="HG194" i="34" s="1"/>
  <c r="EF194" i="34"/>
  <c r="HK194" i="34" s="1"/>
  <c r="EJ194" i="34"/>
  <c r="HO194" i="34" s="1"/>
  <c r="EN194" i="34"/>
  <c r="HS194" i="34" s="1"/>
  <c r="ER194" i="34"/>
  <c r="HW194" i="34" s="1"/>
  <c r="EV194" i="34"/>
  <c r="IA194" i="34" s="1"/>
  <c r="EZ194" i="34"/>
  <c r="IE194" i="34" s="1"/>
  <c r="FD194" i="34"/>
  <c r="II194" i="34" s="1"/>
  <c r="FH194" i="34"/>
  <c r="IM194" i="34" s="1"/>
  <c r="FL194" i="34"/>
  <c r="IQ194" i="34" s="1"/>
  <c r="CS194" i="34"/>
  <c r="FX194" i="34" s="1"/>
  <c r="DE194" i="34"/>
  <c r="GJ194" i="34" s="1"/>
  <c r="DQ194" i="34"/>
  <c r="GV194" i="34" s="1"/>
  <c r="EG194" i="34"/>
  <c r="HL194" i="34" s="1"/>
  <c r="ES194" i="34"/>
  <c r="HX194" i="34" s="1"/>
  <c r="FI194" i="34"/>
  <c r="IN194" i="34" s="1"/>
  <c r="CL190" i="34"/>
  <c r="FQ190" i="34" s="1"/>
  <c r="CP190" i="34"/>
  <c r="FU190" i="34" s="1"/>
  <c r="CT190" i="34"/>
  <c r="FY190" i="34" s="1"/>
  <c r="CX190" i="34"/>
  <c r="GC190" i="34" s="1"/>
  <c r="DB190" i="34"/>
  <c r="GG190" i="34" s="1"/>
  <c r="DF190" i="34"/>
  <c r="GK190" i="34" s="1"/>
  <c r="DJ190" i="34"/>
  <c r="GO190" i="34" s="1"/>
  <c r="DN190" i="34"/>
  <c r="GS190" i="34" s="1"/>
  <c r="DR190" i="34"/>
  <c r="GW190" i="34" s="1"/>
  <c r="DV190" i="34"/>
  <c r="HA190" i="34" s="1"/>
  <c r="DZ190" i="34"/>
  <c r="HE190" i="34" s="1"/>
  <c r="ED190" i="34"/>
  <c r="HI190" i="34" s="1"/>
  <c r="EH190" i="34"/>
  <c r="HM190" i="34" s="1"/>
  <c r="EL190" i="34"/>
  <c r="HQ190" i="34" s="1"/>
  <c r="EP190" i="34"/>
  <c r="HU190" i="34" s="1"/>
  <c r="ET190" i="34"/>
  <c r="HY190" i="34" s="1"/>
  <c r="EX190" i="34"/>
  <c r="IC190" i="34" s="1"/>
  <c r="FB190" i="34"/>
  <c r="IG190" i="34" s="1"/>
  <c r="FF190" i="34"/>
  <c r="IK190" i="34" s="1"/>
  <c r="FJ190" i="34"/>
  <c r="IO190" i="34" s="1"/>
  <c r="FN190" i="34"/>
  <c r="IS190" i="34" s="1"/>
  <c r="CK190" i="34"/>
  <c r="FP190" i="34" s="1"/>
  <c r="CW190" i="34"/>
  <c r="GB190" i="34" s="1"/>
  <c r="DI190" i="34"/>
  <c r="GN190" i="34" s="1"/>
  <c r="DQ190" i="34"/>
  <c r="GV190" i="34" s="1"/>
  <c r="EC190" i="34"/>
  <c r="HH190" i="34" s="1"/>
  <c r="EO190" i="34"/>
  <c r="HT190" i="34" s="1"/>
  <c r="FA190" i="34"/>
  <c r="IF190" i="34" s="1"/>
  <c r="FM190" i="34"/>
  <c r="IR190" i="34" s="1"/>
  <c r="CM190" i="34"/>
  <c r="FR190" i="34" s="1"/>
  <c r="CQ190" i="34"/>
  <c r="FV190" i="34" s="1"/>
  <c r="CU190" i="34"/>
  <c r="FZ190" i="34" s="1"/>
  <c r="CY190" i="34"/>
  <c r="GD190" i="34" s="1"/>
  <c r="DC190" i="34"/>
  <c r="GH190" i="34" s="1"/>
  <c r="DG190" i="34"/>
  <c r="GL190" i="34" s="1"/>
  <c r="DK190" i="34"/>
  <c r="GP190" i="34" s="1"/>
  <c r="DO190" i="34"/>
  <c r="GT190" i="34" s="1"/>
  <c r="DS190" i="34"/>
  <c r="GX190" i="34" s="1"/>
  <c r="DW190" i="34"/>
  <c r="HB190" i="34" s="1"/>
  <c r="EA190" i="34"/>
  <c r="HF190" i="34" s="1"/>
  <c r="EE190" i="34"/>
  <c r="HJ190" i="34" s="1"/>
  <c r="EI190" i="34"/>
  <c r="HN190" i="34" s="1"/>
  <c r="EM190" i="34"/>
  <c r="HR190" i="34" s="1"/>
  <c r="EQ190" i="34"/>
  <c r="HV190" i="34" s="1"/>
  <c r="EU190" i="34"/>
  <c r="HZ190" i="34" s="1"/>
  <c r="EY190" i="34"/>
  <c r="ID190" i="34" s="1"/>
  <c r="FC190" i="34"/>
  <c r="IH190" i="34" s="1"/>
  <c r="FG190" i="34"/>
  <c r="IL190" i="34" s="1"/>
  <c r="FK190" i="34"/>
  <c r="IP190" i="34" s="1"/>
  <c r="CO190" i="34"/>
  <c r="FT190" i="34" s="1"/>
  <c r="DA190" i="34"/>
  <c r="GF190" i="34" s="1"/>
  <c r="DM190" i="34"/>
  <c r="GR190" i="34" s="1"/>
  <c r="DY190" i="34"/>
  <c r="HD190" i="34" s="1"/>
  <c r="EK190" i="34"/>
  <c r="HP190" i="34" s="1"/>
  <c r="EW190" i="34"/>
  <c r="IB190" i="34" s="1"/>
  <c r="FE190" i="34"/>
  <c r="IJ190" i="34" s="1"/>
  <c r="CJ190" i="34"/>
  <c r="FO190" i="34" s="1"/>
  <c r="CN190" i="34"/>
  <c r="FS190" i="34" s="1"/>
  <c r="CR190" i="34"/>
  <c r="FW190" i="34" s="1"/>
  <c r="CV190" i="34"/>
  <c r="GA190" i="34" s="1"/>
  <c r="CZ190" i="34"/>
  <c r="GE190" i="34" s="1"/>
  <c r="DD190" i="34"/>
  <c r="GI190" i="34" s="1"/>
  <c r="DH190" i="34"/>
  <c r="GM190" i="34" s="1"/>
  <c r="DL190" i="34"/>
  <c r="GQ190" i="34" s="1"/>
  <c r="DP190" i="34"/>
  <c r="GU190" i="34" s="1"/>
  <c r="DT190" i="34"/>
  <c r="GY190" i="34" s="1"/>
  <c r="DX190" i="34"/>
  <c r="HC190" i="34" s="1"/>
  <c r="EB190" i="34"/>
  <c r="HG190" i="34" s="1"/>
  <c r="EF190" i="34"/>
  <c r="HK190" i="34" s="1"/>
  <c r="EJ190" i="34"/>
  <c r="HO190" i="34" s="1"/>
  <c r="EN190" i="34"/>
  <c r="HS190" i="34" s="1"/>
  <c r="ER190" i="34"/>
  <c r="HW190" i="34" s="1"/>
  <c r="EV190" i="34"/>
  <c r="IA190" i="34" s="1"/>
  <c r="EZ190" i="34"/>
  <c r="IE190" i="34" s="1"/>
  <c r="FD190" i="34"/>
  <c r="II190" i="34" s="1"/>
  <c r="FH190" i="34"/>
  <c r="IM190" i="34" s="1"/>
  <c r="FL190" i="34"/>
  <c r="IQ190" i="34" s="1"/>
  <c r="CS190" i="34"/>
  <c r="FX190" i="34" s="1"/>
  <c r="DE190" i="34"/>
  <c r="GJ190" i="34" s="1"/>
  <c r="DU190" i="34"/>
  <c r="GZ190" i="34" s="1"/>
  <c r="EG190" i="34"/>
  <c r="HL190" i="34" s="1"/>
  <c r="ES190" i="34"/>
  <c r="HX190" i="34" s="1"/>
  <c r="FI190" i="34"/>
  <c r="IN190" i="34" s="1"/>
  <c r="CL186" i="34"/>
  <c r="FQ186" i="34" s="1"/>
  <c r="CP186" i="34"/>
  <c r="FU186" i="34" s="1"/>
  <c r="CT186" i="34"/>
  <c r="FY186" i="34" s="1"/>
  <c r="CX186" i="34"/>
  <c r="GC186" i="34" s="1"/>
  <c r="DB186" i="34"/>
  <c r="GG186" i="34" s="1"/>
  <c r="DF186" i="34"/>
  <c r="GK186" i="34" s="1"/>
  <c r="DJ186" i="34"/>
  <c r="GO186" i="34" s="1"/>
  <c r="DN186" i="34"/>
  <c r="GS186" i="34" s="1"/>
  <c r="DR186" i="34"/>
  <c r="GW186" i="34" s="1"/>
  <c r="DV186" i="34"/>
  <c r="HA186" i="34" s="1"/>
  <c r="DZ186" i="34"/>
  <c r="HE186" i="34" s="1"/>
  <c r="ED186" i="34"/>
  <c r="HI186" i="34" s="1"/>
  <c r="EH186" i="34"/>
  <c r="HM186" i="34" s="1"/>
  <c r="EL186" i="34"/>
  <c r="HQ186" i="34" s="1"/>
  <c r="EP186" i="34"/>
  <c r="HU186" i="34" s="1"/>
  <c r="ET186" i="34"/>
  <c r="HY186" i="34" s="1"/>
  <c r="EX186" i="34"/>
  <c r="IC186" i="34" s="1"/>
  <c r="FB186" i="34"/>
  <c r="IG186" i="34" s="1"/>
  <c r="FF186" i="34"/>
  <c r="IK186" i="34" s="1"/>
  <c r="FJ186" i="34"/>
  <c r="IO186" i="34" s="1"/>
  <c r="FN186" i="34"/>
  <c r="IS186" i="34" s="1"/>
  <c r="CO186" i="34"/>
  <c r="FT186" i="34" s="1"/>
  <c r="DA186" i="34"/>
  <c r="GF186" i="34" s="1"/>
  <c r="DM186" i="34"/>
  <c r="GR186" i="34" s="1"/>
  <c r="DY186" i="34"/>
  <c r="HD186" i="34" s="1"/>
  <c r="EK186" i="34"/>
  <c r="HP186" i="34" s="1"/>
  <c r="EW186" i="34"/>
  <c r="IB186" i="34" s="1"/>
  <c r="FI186" i="34"/>
  <c r="IN186" i="34" s="1"/>
  <c r="CM186" i="34"/>
  <c r="FR186" i="34" s="1"/>
  <c r="CQ186" i="34"/>
  <c r="FV186" i="34" s="1"/>
  <c r="CU186" i="34"/>
  <c r="FZ186" i="34" s="1"/>
  <c r="CY186" i="34"/>
  <c r="GD186" i="34" s="1"/>
  <c r="DC186" i="34"/>
  <c r="GH186" i="34" s="1"/>
  <c r="DG186" i="34"/>
  <c r="GL186" i="34" s="1"/>
  <c r="DK186" i="34"/>
  <c r="GP186" i="34" s="1"/>
  <c r="DO186" i="34"/>
  <c r="GT186" i="34" s="1"/>
  <c r="DS186" i="34"/>
  <c r="GX186" i="34" s="1"/>
  <c r="DW186" i="34"/>
  <c r="HB186" i="34" s="1"/>
  <c r="EA186" i="34"/>
  <c r="HF186" i="34" s="1"/>
  <c r="EE186" i="34"/>
  <c r="HJ186" i="34" s="1"/>
  <c r="EI186" i="34"/>
  <c r="HN186" i="34" s="1"/>
  <c r="EM186" i="34"/>
  <c r="HR186" i="34" s="1"/>
  <c r="EQ186" i="34"/>
  <c r="HV186" i="34" s="1"/>
  <c r="EU186" i="34"/>
  <c r="HZ186" i="34" s="1"/>
  <c r="EY186" i="34"/>
  <c r="ID186" i="34" s="1"/>
  <c r="FC186" i="34"/>
  <c r="IH186" i="34" s="1"/>
  <c r="FG186" i="34"/>
  <c r="IL186" i="34" s="1"/>
  <c r="FK186" i="34"/>
  <c r="IP186" i="34" s="1"/>
  <c r="CK186" i="34"/>
  <c r="FP186" i="34" s="1"/>
  <c r="CW186" i="34"/>
  <c r="GB186" i="34" s="1"/>
  <c r="DI186" i="34"/>
  <c r="GN186" i="34" s="1"/>
  <c r="DU186" i="34"/>
  <c r="GZ186" i="34" s="1"/>
  <c r="EC186" i="34"/>
  <c r="HH186" i="34" s="1"/>
  <c r="EO186" i="34"/>
  <c r="HT186" i="34" s="1"/>
  <c r="FA186" i="34"/>
  <c r="IF186" i="34" s="1"/>
  <c r="FM186" i="34"/>
  <c r="IR186" i="34" s="1"/>
  <c r="CJ186" i="34"/>
  <c r="FO186" i="34" s="1"/>
  <c r="CN186" i="34"/>
  <c r="FS186" i="34" s="1"/>
  <c r="CR186" i="34"/>
  <c r="FW186" i="34" s="1"/>
  <c r="CV186" i="34"/>
  <c r="GA186" i="34" s="1"/>
  <c r="CZ186" i="34"/>
  <c r="GE186" i="34" s="1"/>
  <c r="DD186" i="34"/>
  <c r="GI186" i="34" s="1"/>
  <c r="DH186" i="34"/>
  <c r="GM186" i="34" s="1"/>
  <c r="DL186" i="34"/>
  <c r="GQ186" i="34" s="1"/>
  <c r="DP186" i="34"/>
  <c r="GU186" i="34" s="1"/>
  <c r="DT186" i="34"/>
  <c r="GY186" i="34" s="1"/>
  <c r="DX186" i="34"/>
  <c r="HC186" i="34" s="1"/>
  <c r="EB186" i="34"/>
  <c r="HG186" i="34" s="1"/>
  <c r="EF186" i="34"/>
  <c r="HK186" i="34" s="1"/>
  <c r="EJ186" i="34"/>
  <c r="HO186" i="34" s="1"/>
  <c r="EN186" i="34"/>
  <c r="HS186" i="34" s="1"/>
  <c r="ER186" i="34"/>
  <c r="HW186" i="34" s="1"/>
  <c r="EV186" i="34"/>
  <c r="IA186" i="34" s="1"/>
  <c r="EZ186" i="34"/>
  <c r="IE186" i="34" s="1"/>
  <c r="FD186" i="34"/>
  <c r="II186" i="34" s="1"/>
  <c r="FH186" i="34"/>
  <c r="IM186" i="34" s="1"/>
  <c r="FL186" i="34"/>
  <c r="IQ186" i="34" s="1"/>
  <c r="CS186" i="34"/>
  <c r="FX186" i="34" s="1"/>
  <c r="DE186" i="34"/>
  <c r="GJ186" i="34" s="1"/>
  <c r="DQ186" i="34"/>
  <c r="GV186" i="34" s="1"/>
  <c r="EG186" i="34"/>
  <c r="HL186" i="34" s="1"/>
  <c r="ES186" i="34"/>
  <c r="HX186" i="34" s="1"/>
  <c r="FE186" i="34"/>
  <c r="IJ186" i="34" s="1"/>
  <c r="CL182" i="34"/>
  <c r="FQ182" i="34" s="1"/>
  <c r="CP182" i="34"/>
  <c r="FU182" i="34" s="1"/>
  <c r="CT182" i="34"/>
  <c r="FY182" i="34" s="1"/>
  <c r="CX182" i="34"/>
  <c r="GC182" i="34" s="1"/>
  <c r="DB182" i="34"/>
  <c r="GG182" i="34" s="1"/>
  <c r="DF182" i="34"/>
  <c r="GK182" i="34" s="1"/>
  <c r="DJ182" i="34"/>
  <c r="GO182" i="34" s="1"/>
  <c r="DN182" i="34"/>
  <c r="GS182" i="34" s="1"/>
  <c r="DR182" i="34"/>
  <c r="GW182" i="34" s="1"/>
  <c r="DV182" i="34"/>
  <c r="HA182" i="34" s="1"/>
  <c r="DZ182" i="34"/>
  <c r="HE182" i="34" s="1"/>
  <c r="ED182" i="34"/>
  <c r="HI182" i="34" s="1"/>
  <c r="EH182" i="34"/>
  <c r="HM182" i="34" s="1"/>
  <c r="EL182" i="34"/>
  <c r="HQ182" i="34" s="1"/>
  <c r="EP182" i="34"/>
  <c r="HU182" i="34" s="1"/>
  <c r="ET182" i="34"/>
  <c r="HY182" i="34" s="1"/>
  <c r="EX182" i="34"/>
  <c r="IC182" i="34" s="1"/>
  <c r="FB182" i="34"/>
  <c r="IG182" i="34" s="1"/>
  <c r="FF182" i="34"/>
  <c r="IK182" i="34" s="1"/>
  <c r="FJ182" i="34"/>
  <c r="IO182" i="34" s="1"/>
  <c r="FN182" i="34"/>
  <c r="IS182" i="34" s="1"/>
  <c r="CO182" i="34"/>
  <c r="FT182" i="34" s="1"/>
  <c r="DA182" i="34"/>
  <c r="GF182" i="34" s="1"/>
  <c r="DI182" i="34"/>
  <c r="GN182" i="34" s="1"/>
  <c r="DU182" i="34"/>
  <c r="GZ182" i="34" s="1"/>
  <c r="EG182" i="34"/>
  <c r="HL182" i="34" s="1"/>
  <c r="ES182" i="34"/>
  <c r="HX182" i="34" s="1"/>
  <c r="FE182" i="34"/>
  <c r="IJ182" i="34" s="1"/>
  <c r="CM182" i="34"/>
  <c r="FR182" i="34" s="1"/>
  <c r="CQ182" i="34"/>
  <c r="FV182" i="34" s="1"/>
  <c r="CU182" i="34"/>
  <c r="FZ182" i="34" s="1"/>
  <c r="CY182" i="34"/>
  <c r="GD182" i="34" s="1"/>
  <c r="DC182" i="34"/>
  <c r="GH182" i="34" s="1"/>
  <c r="DG182" i="34"/>
  <c r="GL182" i="34" s="1"/>
  <c r="DK182" i="34"/>
  <c r="GP182" i="34" s="1"/>
  <c r="DO182" i="34"/>
  <c r="GT182" i="34" s="1"/>
  <c r="DS182" i="34"/>
  <c r="GX182" i="34" s="1"/>
  <c r="DW182" i="34"/>
  <c r="HB182" i="34" s="1"/>
  <c r="EA182" i="34"/>
  <c r="HF182" i="34" s="1"/>
  <c r="EE182" i="34"/>
  <c r="HJ182" i="34" s="1"/>
  <c r="EI182" i="34"/>
  <c r="HN182" i="34" s="1"/>
  <c r="EM182" i="34"/>
  <c r="HR182" i="34" s="1"/>
  <c r="EQ182" i="34"/>
  <c r="HV182" i="34" s="1"/>
  <c r="EU182" i="34"/>
  <c r="HZ182" i="34" s="1"/>
  <c r="EY182" i="34"/>
  <c r="ID182" i="34" s="1"/>
  <c r="FC182" i="34"/>
  <c r="IH182" i="34" s="1"/>
  <c r="FG182" i="34"/>
  <c r="IL182" i="34" s="1"/>
  <c r="FK182" i="34"/>
  <c r="IP182" i="34" s="1"/>
  <c r="CS182" i="34"/>
  <c r="FX182" i="34" s="1"/>
  <c r="DE182" i="34"/>
  <c r="GJ182" i="34" s="1"/>
  <c r="DQ182" i="34"/>
  <c r="GV182" i="34" s="1"/>
  <c r="EC182" i="34"/>
  <c r="HH182" i="34" s="1"/>
  <c r="EO182" i="34"/>
  <c r="HT182" i="34" s="1"/>
  <c r="EW182" i="34"/>
  <c r="IB182" i="34" s="1"/>
  <c r="FI182" i="34"/>
  <c r="IN182" i="34" s="1"/>
  <c r="CJ182" i="34"/>
  <c r="FO182" i="34" s="1"/>
  <c r="CN182" i="34"/>
  <c r="FS182" i="34" s="1"/>
  <c r="CR182" i="34"/>
  <c r="FW182" i="34" s="1"/>
  <c r="CV182" i="34"/>
  <c r="GA182" i="34" s="1"/>
  <c r="CZ182" i="34"/>
  <c r="GE182" i="34" s="1"/>
  <c r="DD182" i="34"/>
  <c r="GI182" i="34" s="1"/>
  <c r="DH182" i="34"/>
  <c r="GM182" i="34" s="1"/>
  <c r="DL182" i="34"/>
  <c r="GQ182" i="34" s="1"/>
  <c r="DP182" i="34"/>
  <c r="GU182" i="34" s="1"/>
  <c r="DT182" i="34"/>
  <c r="GY182" i="34" s="1"/>
  <c r="DX182" i="34"/>
  <c r="HC182" i="34" s="1"/>
  <c r="EB182" i="34"/>
  <c r="HG182" i="34" s="1"/>
  <c r="EF182" i="34"/>
  <c r="HK182" i="34" s="1"/>
  <c r="EJ182" i="34"/>
  <c r="HO182" i="34" s="1"/>
  <c r="EN182" i="34"/>
  <c r="HS182" i="34" s="1"/>
  <c r="ER182" i="34"/>
  <c r="HW182" i="34" s="1"/>
  <c r="EV182" i="34"/>
  <c r="IA182" i="34" s="1"/>
  <c r="EZ182" i="34"/>
  <c r="IE182" i="34" s="1"/>
  <c r="FD182" i="34"/>
  <c r="II182" i="34" s="1"/>
  <c r="FH182" i="34"/>
  <c r="IM182" i="34" s="1"/>
  <c r="FL182" i="34"/>
  <c r="IQ182" i="34" s="1"/>
  <c r="CK182" i="34"/>
  <c r="FP182" i="34" s="1"/>
  <c r="CW182" i="34"/>
  <c r="GB182" i="34" s="1"/>
  <c r="DM182" i="34"/>
  <c r="GR182" i="34" s="1"/>
  <c r="DY182" i="34"/>
  <c r="HD182" i="34" s="1"/>
  <c r="EK182" i="34"/>
  <c r="HP182" i="34" s="1"/>
  <c r="FA182" i="34"/>
  <c r="IF182" i="34" s="1"/>
  <c r="FM182" i="34"/>
  <c r="IR182" i="34" s="1"/>
  <c r="CL178" i="34"/>
  <c r="FQ178" i="34" s="1"/>
  <c r="CP178" i="34"/>
  <c r="FU178" i="34" s="1"/>
  <c r="CT178" i="34"/>
  <c r="FY178" i="34" s="1"/>
  <c r="CX178" i="34"/>
  <c r="GC178" i="34" s="1"/>
  <c r="DB178" i="34"/>
  <c r="GG178" i="34" s="1"/>
  <c r="DF178" i="34"/>
  <c r="GK178" i="34" s="1"/>
  <c r="DJ178" i="34"/>
  <c r="GO178" i="34" s="1"/>
  <c r="DN178" i="34"/>
  <c r="GS178" i="34" s="1"/>
  <c r="DR178" i="34"/>
  <c r="GW178" i="34" s="1"/>
  <c r="DV178" i="34"/>
  <c r="HA178" i="34" s="1"/>
  <c r="DZ178" i="34"/>
  <c r="HE178" i="34" s="1"/>
  <c r="ED178" i="34"/>
  <c r="HI178" i="34" s="1"/>
  <c r="EH178" i="34"/>
  <c r="HM178" i="34" s="1"/>
  <c r="EL178" i="34"/>
  <c r="HQ178" i="34" s="1"/>
  <c r="EP178" i="34"/>
  <c r="HU178" i="34" s="1"/>
  <c r="ET178" i="34"/>
  <c r="HY178" i="34" s="1"/>
  <c r="EX178" i="34"/>
  <c r="IC178" i="34" s="1"/>
  <c r="FB178" i="34"/>
  <c r="IG178" i="34" s="1"/>
  <c r="FF178" i="34"/>
  <c r="IK178" i="34" s="1"/>
  <c r="FJ178" i="34"/>
  <c r="IO178" i="34" s="1"/>
  <c r="FN178" i="34"/>
  <c r="IS178" i="34" s="1"/>
  <c r="CM178" i="34"/>
  <c r="FR178" i="34" s="1"/>
  <c r="CR178" i="34"/>
  <c r="FW178" i="34" s="1"/>
  <c r="CW178" i="34"/>
  <c r="GB178" i="34" s="1"/>
  <c r="DC178" i="34"/>
  <c r="GH178" i="34" s="1"/>
  <c r="DH178" i="34"/>
  <c r="GM178" i="34" s="1"/>
  <c r="DM178" i="34"/>
  <c r="GR178" i="34" s="1"/>
  <c r="DS178" i="34"/>
  <c r="GX178" i="34" s="1"/>
  <c r="DX178" i="34"/>
  <c r="HC178" i="34" s="1"/>
  <c r="EC178" i="34"/>
  <c r="HH178" i="34" s="1"/>
  <c r="EI178" i="34"/>
  <c r="HN178" i="34" s="1"/>
  <c r="EN178" i="34"/>
  <c r="HS178" i="34" s="1"/>
  <c r="ES178" i="34"/>
  <c r="HX178" i="34" s="1"/>
  <c r="EY178" i="34"/>
  <c r="ID178" i="34" s="1"/>
  <c r="FD178" i="34"/>
  <c r="II178" i="34" s="1"/>
  <c r="FI178" i="34"/>
  <c r="IN178" i="34" s="1"/>
  <c r="CK178" i="34"/>
  <c r="FP178" i="34" s="1"/>
  <c r="DA178" i="34"/>
  <c r="GF178" i="34" s="1"/>
  <c r="DQ178" i="34"/>
  <c r="GV178" i="34" s="1"/>
  <c r="EG178" i="34"/>
  <c r="HL178" i="34" s="1"/>
  <c r="EW178" i="34"/>
  <c r="IB178" i="34" s="1"/>
  <c r="FM178" i="34"/>
  <c r="IR178" i="34" s="1"/>
  <c r="CN178" i="34"/>
  <c r="FS178" i="34" s="1"/>
  <c r="CS178" i="34"/>
  <c r="FX178" i="34" s="1"/>
  <c r="CY178" i="34"/>
  <c r="GD178" i="34" s="1"/>
  <c r="DD178" i="34"/>
  <c r="GI178" i="34" s="1"/>
  <c r="DI178" i="34"/>
  <c r="GN178" i="34" s="1"/>
  <c r="DO178" i="34"/>
  <c r="GT178" i="34" s="1"/>
  <c r="DT178" i="34"/>
  <c r="GY178" i="34" s="1"/>
  <c r="DY178" i="34"/>
  <c r="HD178" i="34" s="1"/>
  <c r="EE178" i="34"/>
  <c r="HJ178" i="34" s="1"/>
  <c r="EJ178" i="34"/>
  <c r="HO178" i="34" s="1"/>
  <c r="EO178" i="34"/>
  <c r="HT178" i="34" s="1"/>
  <c r="EU178" i="34"/>
  <c r="HZ178" i="34" s="1"/>
  <c r="EZ178" i="34"/>
  <c r="IE178" i="34" s="1"/>
  <c r="FE178" i="34"/>
  <c r="IJ178" i="34" s="1"/>
  <c r="FK178" i="34"/>
  <c r="IP178" i="34" s="1"/>
  <c r="CV178" i="34"/>
  <c r="GA178" i="34" s="1"/>
  <c r="DL178" i="34"/>
  <c r="GQ178" i="34" s="1"/>
  <c r="EB178" i="34"/>
  <c r="HG178" i="34" s="1"/>
  <c r="ER178" i="34"/>
  <c r="HW178" i="34" s="1"/>
  <c r="FH178" i="34"/>
  <c r="IM178" i="34" s="1"/>
  <c r="CJ178" i="34"/>
  <c r="FO178" i="34" s="1"/>
  <c r="CO178" i="34"/>
  <c r="FT178" i="34" s="1"/>
  <c r="CU178" i="34"/>
  <c r="FZ178" i="34" s="1"/>
  <c r="CZ178" i="34"/>
  <c r="GE178" i="34" s="1"/>
  <c r="DE178" i="34"/>
  <c r="GJ178" i="34" s="1"/>
  <c r="DK178" i="34"/>
  <c r="GP178" i="34" s="1"/>
  <c r="DP178" i="34"/>
  <c r="GU178" i="34" s="1"/>
  <c r="DU178" i="34"/>
  <c r="GZ178" i="34" s="1"/>
  <c r="EA178" i="34"/>
  <c r="HF178" i="34" s="1"/>
  <c r="EF178" i="34"/>
  <c r="HK178" i="34" s="1"/>
  <c r="EK178" i="34"/>
  <c r="HP178" i="34" s="1"/>
  <c r="EQ178" i="34"/>
  <c r="HV178" i="34" s="1"/>
  <c r="EV178" i="34"/>
  <c r="IA178" i="34" s="1"/>
  <c r="FA178" i="34"/>
  <c r="IF178" i="34" s="1"/>
  <c r="FG178" i="34"/>
  <c r="IL178" i="34" s="1"/>
  <c r="FL178" i="34"/>
  <c r="IQ178" i="34" s="1"/>
  <c r="CQ178" i="34"/>
  <c r="FV178" i="34" s="1"/>
  <c r="DG178" i="34"/>
  <c r="GL178" i="34" s="1"/>
  <c r="DW178" i="34"/>
  <c r="HB178" i="34" s="1"/>
  <c r="EM178" i="34"/>
  <c r="HR178" i="34" s="1"/>
  <c r="FC178" i="34"/>
  <c r="IH178" i="34" s="1"/>
  <c r="CL174" i="34"/>
  <c r="FQ174" i="34" s="1"/>
  <c r="CP174" i="34"/>
  <c r="FU174" i="34" s="1"/>
  <c r="CT174" i="34"/>
  <c r="FY174" i="34" s="1"/>
  <c r="CX174" i="34"/>
  <c r="GC174" i="34" s="1"/>
  <c r="DB174" i="34"/>
  <c r="GG174" i="34" s="1"/>
  <c r="DF174" i="34"/>
  <c r="GK174" i="34" s="1"/>
  <c r="DJ174" i="34"/>
  <c r="GO174" i="34" s="1"/>
  <c r="DN174" i="34"/>
  <c r="GS174" i="34" s="1"/>
  <c r="DR174" i="34"/>
  <c r="GW174" i="34" s="1"/>
  <c r="DV174" i="34"/>
  <c r="HA174" i="34" s="1"/>
  <c r="DZ174" i="34"/>
  <c r="HE174" i="34" s="1"/>
  <c r="ED174" i="34"/>
  <c r="HI174" i="34" s="1"/>
  <c r="EH174" i="34"/>
  <c r="HM174" i="34" s="1"/>
  <c r="EL174" i="34"/>
  <c r="HQ174" i="34" s="1"/>
  <c r="EP174" i="34"/>
  <c r="HU174" i="34" s="1"/>
  <c r="ET174" i="34"/>
  <c r="HY174" i="34" s="1"/>
  <c r="EX174" i="34"/>
  <c r="IC174" i="34" s="1"/>
  <c r="FB174" i="34"/>
  <c r="IG174" i="34" s="1"/>
  <c r="FF174" i="34"/>
  <c r="IK174" i="34" s="1"/>
  <c r="FJ174" i="34"/>
  <c r="IO174" i="34" s="1"/>
  <c r="FN174" i="34"/>
  <c r="IS174" i="34" s="1"/>
  <c r="CM174" i="34"/>
  <c r="FR174" i="34" s="1"/>
  <c r="CQ174" i="34"/>
  <c r="FV174" i="34" s="1"/>
  <c r="CU174" i="34"/>
  <c r="FZ174" i="34" s="1"/>
  <c r="CY174" i="34"/>
  <c r="GD174" i="34" s="1"/>
  <c r="DC174" i="34"/>
  <c r="GH174" i="34" s="1"/>
  <c r="DG174" i="34"/>
  <c r="GL174" i="34" s="1"/>
  <c r="DK174" i="34"/>
  <c r="GP174" i="34" s="1"/>
  <c r="DO174" i="34"/>
  <c r="GT174" i="34" s="1"/>
  <c r="DS174" i="34"/>
  <c r="GX174" i="34" s="1"/>
  <c r="DW174" i="34"/>
  <c r="HB174" i="34" s="1"/>
  <c r="EA174" i="34"/>
  <c r="HF174" i="34" s="1"/>
  <c r="EE174" i="34"/>
  <c r="HJ174" i="34" s="1"/>
  <c r="EI174" i="34"/>
  <c r="HN174" i="34" s="1"/>
  <c r="EM174" i="34"/>
  <c r="HR174" i="34" s="1"/>
  <c r="EQ174" i="34"/>
  <c r="HV174" i="34" s="1"/>
  <c r="EU174" i="34"/>
  <c r="HZ174" i="34" s="1"/>
  <c r="EY174" i="34"/>
  <c r="ID174" i="34" s="1"/>
  <c r="FC174" i="34"/>
  <c r="IH174" i="34" s="1"/>
  <c r="FG174" i="34"/>
  <c r="IL174" i="34" s="1"/>
  <c r="FK174" i="34"/>
  <c r="IP174" i="34" s="1"/>
  <c r="CJ174" i="34"/>
  <c r="FO174" i="34" s="1"/>
  <c r="CN174" i="34"/>
  <c r="FS174" i="34" s="1"/>
  <c r="CR174" i="34"/>
  <c r="FW174" i="34" s="1"/>
  <c r="CV174" i="34"/>
  <c r="GA174" i="34" s="1"/>
  <c r="CZ174" i="34"/>
  <c r="GE174" i="34" s="1"/>
  <c r="DD174" i="34"/>
  <c r="GI174" i="34" s="1"/>
  <c r="DH174" i="34"/>
  <c r="GM174" i="34" s="1"/>
  <c r="DL174" i="34"/>
  <c r="GQ174" i="34" s="1"/>
  <c r="DP174" i="34"/>
  <c r="GU174" i="34" s="1"/>
  <c r="DT174" i="34"/>
  <c r="GY174" i="34" s="1"/>
  <c r="DX174" i="34"/>
  <c r="HC174" i="34" s="1"/>
  <c r="EB174" i="34"/>
  <c r="HG174" i="34" s="1"/>
  <c r="EF174" i="34"/>
  <c r="HK174" i="34" s="1"/>
  <c r="EJ174" i="34"/>
  <c r="HO174" i="34" s="1"/>
  <c r="EN174" i="34"/>
  <c r="HS174" i="34" s="1"/>
  <c r="ER174" i="34"/>
  <c r="HW174" i="34" s="1"/>
  <c r="EV174" i="34"/>
  <c r="IA174" i="34" s="1"/>
  <c r="EZ174" i="34"/>
  <c r="IE174" i="34" s="1"/>
  <c r="FD174" i="34"/>
  <c r="II174" i="34" s="1"/>
  <c r="FH174" i="34"/>
  <c r="IM174" i="34" s="1"/>
  <c r="FL174" i="34"/>
  <c r="IQ174" i="34" s="1"/>
  <c r="CW174" i="34"/>
  <c r="GB174" i="34" s="1"/>
  <c r="DM174" i="34"/>
  <c r="GR174" i="34" s="1"/>
  <c r="EC174" i="34"/>
  <c r="HH174" i="34" s="1"/>
  <c r="ES174" i="34"/>
  <c r="HX174" i="34" s="1"/>
  <c r="FI174" i="34"/>
  <c r="IN174" i="34" s="1"/>
  <c r="CS174" i="34"/>
  <c r="FX174" i="34" s="1"/>
  <c r="EO174" i="34"/>
  <c r="HT174" i="34" s="1"/>
  <c r="CK174" i="34"/>
  <c r="FP174" i="34" s="1"/>
  <c r="DA174" i="34"/>
  <c r="GF174" i="34" s="1"/>
  <c r="DQ174" i="34"/>
  <c r="GV174" i="34" s="1"/>
  <c r="EG174" i="34"/>
  <c r="HL174" i="34" s="1"/>
  <c r="EW174" i="34"/>
  <c r="IB174" i="34" s="1"/>
  <c r="FM174" i="34"/>
  <c r="IR174" i="34" s="1"/>
  <c r="DY174" i="34"/>
  <c r="HD174" i="34" s="1"/>
  <c r="CO174" i="34"/>
  <c r="FT174" i="34" s="1"/>
  <c r="DE174" i="34"/>
  <c r="GJ174" i="34" s="1"/>
  <c r="DU174" i="34"/>
  <c r="GZ174" i="34" s="1"/>
  <c r="EK174" i="34"/>
  <c r="HP174" i="34" s="1"/>
  <c r="FA174" i="34"/>
  <c r="IF174" i="34" s="1"/>
  <c r="DI174" i="34"/>
  <c r="GN174" i="34" s="1"/>
  <c r="FE174" i="34"/>
  <c r="IJ174" i="34" s="1"/>
  <c r="CL170" i="34"/>
  <c r="FQ170" i="34" s="1"/>
  <c r="CP170" i="34"/>
  <c r="FU170" i="34" s="1"/>
  <c r="CT170" i="34"/>
  <c r="FY170" i="34" s="1"/>
  <c r="CX170" i="34"/>
  <c r="GC170" i="34" s="1"/>
  <c r="DB170" i="34"/>
  <c r="GG170" i="34" s="1"/>
  <c r="DF170" i="34"/>
  <c r="GK170" i="34" s="1"/>
  <c r="DJ170" i="34"/>
  <c r="GO170" i="34" s="1"/>
  <c r="DN170" i="34"/>
  <c r="GS170" i="34" s="1"/>
  <c r="DR170" i="34"/>
  <c r="GW170" i="34" s="1"/>
  <c r="DV170" i="34"/>
  <c r="HA170" i="34" s="1"/>
  <c r="DZ170" i="34"/>
  <c r="HE170" i="34" s="1"/>
  <c r="ED170" i="34"/>
  <c r="HI170" i="34" s="1"/>
  <c r="EH170" i="34"/>
  <c r="HM170" i="34" s="1"/>
  <c r="EL170" i="34"/>
  <c r="HQ170" i="34" s="1"/>
  <c r="EP170" i="34"/>
  <c r="HU170" i="34" s="1"/>
  <c r="ET170" i="34"/>
  <c r="HY170" i="34" s="1"/>
  <c r="EX170" i="34"/>
  <c r="IC170" i="34" s="1"/>
  <c r="FB170" i="34"/>
  <c r="IG170" i="34" s="1"/>
  <c r="FF170" i="34"/>
  <c r="IK170" i="34" s="1"/>
  <c r="FJ170" i="34"/>
  <c r="IO170" i="34" s="1"/>
  <c r="FN170" i="34"/>
  <c r="IS170" i="34" s="1"/>
  <c r="CM170" i="34"/>
  <c r="FR170" i="34" s="1"/>
  <c r="CQ170" i="34"/>
  <c r="FV170" i="34" s="1"/>
  <c r="CU170" i="34"/>
  <c r="FZ170" i="34" s="1"/>
  <c r="CY170" i="34"/>
  <c r="GD170" i="34" s="1"/>
  <c r="DC170" i="34"/>
  <c r="GH170" i="34" s="1"/>
  <c r="DG170" i="34"/>
  <c r="GL170" i="34" s="1"/>
  <c r="DK170" i="34"/>
  <c r="GP170" i="34" s="1"/>
  <c r="DO170" i="34"/>
  <c r="GT170" i="34" s="1"/>
  <c r="DS170" i="34"/>
  <c r="GX170" i="34" s="1"/>
  <c r="DW170" i="34"/>
  <c r="HB170" i="34" s="1"/>
  <c r="EA170" i="34"/>
  <c r="HF170" i="34" s="1"/>
  <c r="EE170" i="34"/>
  <c r="HJ170" i="34" s="1"/>
  <c r="EI170" i="34"/>
  <c r="HN170" i="34" s="1"/>
  <c r="EM170" i="34"/>
  <c r="HR170" i="34" s="1"/>
  <c r="EQ170" i="34"/>
  <c r="HV170" i="34" s="1"/>
  <c r="EU170" i="34"/>
  <c r="HZ170" i="34" s="1"/>
  <c r="EY170" i="34"/>
  <c r="ID170" i="34" s="1"/>
  <c r="FC170" i="34"/>
  <c r="IH170" i="34" s="1"/>
  <c r="FG170" i="34"/>
  <c r="IL170" i="34" s="1"/>
  <c r="FK170" i="34"/>
  <c r="IP170" i="34" s="1"/>
  <c r="CJ170" i="34"/>
  <c r="FO170" i="34" s="1"/>
  <c r="CN170" i="34"/>
  <c r="FS170" i="34" s="1"/>
  <c r="CR170" i="34"/>
  <c r="FW170" i="34" s="1"/>
  <c r="CV170" i="34"/>
  <c r="GA170" i="34" s="1"/>
  <c r="CZ170" i="34"/>
  <c r="GE170" i="34" s="1"/>
  <c r="DD170" i="34"/>
  <c r="GI170" i="34" s="1"/>
  <c r="DH170" i="34"/>
  <c r="GM170" i="34" s="1"/>
  <c r="DL170" i="34"/>
  <c r="GQ170" i="34" s="1"/>
  <c r="DP170" i="34"/>
  <c r="GU170" i="34" s="1"/>
  <c r="DT170" i="34"/>
  <c r="GY170" i="34" s="1"/>
  <c r="DX170" i="34"/>
  <c r="HC170" i="34" s="1"/>
  <c r="EB170" i="34"/>
  <c r="HG170" i="34" s="1"/>
  <c r="EF170" i="34"/>
  <c r="HK170" i="34" s="1"/>
  <c r="EJ170" i="34"/>
  <c r="HO170" i="34" s="1"/>
  <c r="EN170" i="34"/>
  <c r="HS170" i="34" s="1"/>
  <c r="ER170" i="34"/>
  <c r="HW170" i="34" s="1"/>
  <c r="EV170" i="34"/>
  <c r="IA170" i="34" s="1"/>
  <c r="EZ170" i="34"/>
  <c r="IE170" i="34" s="1"/>
  <c r="FD170" i="34"/>
  <c r="II170" i="34" s="1"/>
  <c r="FH170" i="34"/>
  <c r="IM170" i="34" s="1"/>
  <c r="FL170" i="34"/>
  <c r="IQ170" i="34" s="1"/>
  <c r="CS170" i="34"/>
  <c r="FX170" i="34" s="1"/>
  <c r="DI170" i="34"/>
  <c r="GN170" i="34" s="1"/>
  <c r="DY170" i="34"/>
  <c r="HD170" i="34" s="1"/>
  <c r="EO170" i="34"/>
  <c r="HT170" i="34" s="1"/>
  <c r="FE170" i="34"/>
  <c r="IJ170" i="34" s="1"/>
  <c r="DE170" i="34"/>
  <c r="GJ170" i="34" s="1"/>
  <c r="FA170" i="34"/>
  <c r="IF170" i="34" s="1"/>
  <c r="CW170" i="34"/>
  <c r="GB170" i="34" s="1"/>
  <c r="DM170" i="34"/>
  <c r="GR170" i="34" s="1"/>
  <c r="EC170" i="34"/>
  <c r="HH170" i="34" s="1"/>
  <c r="ES170" i="34"/>
  <c r="HX170" i="34" s="1"/>
  <c r="FI170" i="34"/>
  <c r="IN170" i="34" s="1"/>
  <c r="CO170" i="34"/>
  <c r="FT170" i="34" s="1"/>
  <c r="EK170" i="34"/>
  <c r="HP170" i="34" s="1"/>
  <c r="CK170" i="34"/>
  <c r="FP170" i="34" s="1"/>
  <c r="DA170" i="34"/>
  <c r="GF170" i="34" s="1"/>
  <c r="DQ170" i="34"/>
  <c r="GV170" i="34" s="1"/>
  <c r="EG170" i="34"/>
  <c r="HL170" i="34" s="1"/>
  <c r="EW170" i="34"/>
  <c r="IB170" i="34" s="1"/>
  <c r="FM170" i="34"/>
  <c r="IR170" i="34" s="1"/>
  <c r="DU170" i="34"/>
  <c r="GZ170" i="34" s="1"/>
  <c r="CL166" i="34"/>
  <c r="FQ166" i="34" s="1"/>
  <c r="CP166" i="34"/>
  <c r="FU166" i="34" s="1"/>
  <c r="CT166" i="34"/>
  <c r="FY166" i="34" s="1"/>
  <c r="CX166" i="34"/>
  <c r="GC166" i="34" s="1"/>
  <c r="DB166" i="34"/>
  <c r="GG166" i="34" s="1"/>
  <c r="DF166" i="34"/>
  <c r="GK166" i="34" s="1"/>
  <c r="DJ166" i="34"/>
  <c r="GO166" i="34" s="1"/>
  <c r="DN166" i="34"/>
  <c r="GS166" i="34" s="1"/>
  <c r="DR166" i="34"/>
  <c r="GW166" i="34" s="1"/>
  <c r="DV166" i="34"/>
  <c r="HA166" i="34" s="1"/>
  <c r="DZ166" i="34"/>
  <c r="HE166" i="34" s="1"/>
  <c r="ED166" i="34"/>
  <c r="HI166" i="34" s="1"/>
  <c r="EH166" i="34"/>
  <c r="HM166" i="34" s="1"/>
  <c r="EL166" i="34"/>
  <c r="HQ166" i="34" s="1"/>
  <c r="EP166" i="34"/>
  <c r="HU166" i="34" s="1"/>
  <c r="ET166" i="34"/>
  <c r="HY166" i="34" s="1"/>
  <c r="EX166" i="34"/>
  <c r="IC166" i="34" s="1"/>
  <c r="FB166" i="34"/>
  <c r="IG166" i="34" s="1"/>
  <c r="FF166" i="34"/>
  <c r="IK166" i="34" s="1"/>
  <c r="FJ166" i="34"/>
  <c r="IO166" i="34" s="1"/>
  <c r="FN166" i="34"/>
  <c r="IS166" i="34" s="1"/>
  <c r="CM166" i="34"/>
  <c r="FR166" i="34" s="1"/>
  <c r="CQ166" i="34"/>
  <c r="FV166" i="34" s="1"/>
  <c r="CU166" i="34"/>
  <c r="FZ166" i="34" s="1"/>
  <c r="CY166" i="34"/>
  <c r="GD166" i="34" s="1"/>
  <c r="DC166" i="34"/>
  <c r="GH166" i="34" s="1"/>
  <c r="DG166" i="34"/>
  <c r="GL166" i="34" s="1"/>
  <c r="DK166" i="34"/>
  <c r="GP166" i="34" s="1"/>
  <c r="DO166" i="34"/>
  <c r="GT166" i="34" s="1"/>
  <c r="DS166" i="34"/>
  <c r="GX166" i="34" s="1"/>
  <c r="DW166" i="34"/>
  <c r="HB166" i="34" s="1"/>
  <c r="EA166" i="34"/>
  <c r="HF166" i="34" s="1"/>
  <c r="EE166" i="34"/>
  <c r="HJ166" i="34" s="1"/>
  <c r="EI166" i="34"/>
  <c r="HN166" i="34" s="1"/>
  <c r="EM166" i="34"/>
  <c r="HR166" i="34" s="1"/>
  <c r="EQ166" i="34"/>
  <c r="HV166" i="34" s="1"/>
  <c r="EU166" i="34"/>
  <c r="HZ166" i="34" s="1"/>
  <c r="EY166" i="34"/>
  <c r="ID166" i="34" s="1"/>
  <c r="FC166" i="34"/>
  <c r="IH166" i="34" s="1"/>
  <c r="FG166" i="34"/>
  <c r="IL166" i="34" s="1"/>
  <c r="FK166" i="34"/>
  <c r="IP166" i="34" s="1"/>
  <c r="CJ166" i="34"/>
  <c r="FO166" i="34" s="1"/>
  <c r="CN166" i="34"/>
  <c r="FS166" i="34" s="1"/>
  <c r="CR166" i="34"/>
  <c r="FW166" i="34" s="1"/>
  <c r="CV166" i="34"/>
  <c r="GA166" i="34" s="1"/>
  <c r="CZ166" i="34"/>
  <c r="GE166" i="34" s="1"/>
  <c r="DD166" i="34"/>
  <c r="GI166" i="34" s="1"/>
  <c r="DH166" i="34"/>
  <c r="GM166" i="34" s="1"/>
  <c r="DL166" i="34"/>
  <c r="GQ166" i="34" s="1"/>
  <c r="DP166" i="34"/>
  <c r="GU166" i="34" s="1"/>
  <c r="DT166" i="34"/>
  <c r="GY166" i="34" s="1"/>
  <c r="DX166" i="34"/>
  <c r="HC166" i="34" s="1"/>
  <c r="EB166" i="34"/>
  <c r="HG166" i="34" s="1"/>
  <c r="EF166" i="34"/>
  <c r="HK166" i="34" s="1"/>
  <c r="EJ166" i="34"/>
  <c r="HO166" i="34" s="1"/>
  <c r="EN166" i="34"/>
  <c r="HS166" i="34" s="1"/>
  <c r="ER166" i="34"/>
  <c r="HW166" i="34" s="1"/>
  <c r="EV166" i="34"/>
  <c r="IA166" i="34" s="1"/>
  <c r="EZ166" i="34"/>
  <c r="IE166" i="34" s="1"/>
  <c r="FD166" i="34"/>
  <c r="II166" i="34" s="1"/>
  <c r="FH166" i="34"/>
  <c r="IM166" i="34" s="1"/>
  <c r="FL166" i="34"/>
  <c r="IQ166" i="34" s="1"/>
  <c r="CO166" i="34"/>
  <c r="FT166" i="34" s="1"/>
  <c r="DE166" i="34"/>
  <c r="GJ166" i="34" s="1"/>
  <c r="DU166" i="34"/>
  <c r="GZ166" i="34" s="1"/>
  <c r="EK166" i="34"/>
  <c r="HP166" i="34" s="1"/>
  <c r="FA166" i="34"/>
  <c r="IF166" i="34" s="1"/>
  <c r="DA166" i="34"/>
  <c r="GF166" i="34" s="1"/>
  <c r="EW166" i="34"/>
  <c r="IB166" i="34" s="1"/>
  <c r="CS166" i="34"/>
  <c r="FX166" i="34" s="1"/>
  <c r="DI166" i="34"/>
  <c r="GN166" i="34" s="1"/>
  <c r="DY166" i="34"/>
  <c r="HD166" i="34" s="1"/>
  <c r="EO166" i="34"/>
  <c r="HT166" i="34" s="1"/>
  <c r="FE166" i="34"/>
  <c r="IJ166" i="34" s="1"/>
  <c r="CK166" i="34"/>
  <c r="FP166" i="34" s="1"/>
  <c r="EG166" i="34"/>
  <c r="HL166" i="34" s="1"/>
  <c r="CW166" i="34"/>
  <c r="GB166" i="34" s="1"/>
  <c r="DM166" i="34"/>
  <c r="GR166" i="34" s="1"/>
  <c r="EC166" i="34"/>
  <c r="HH166" i="34" s="1"/>
  <c r="ES166" i="34"/>
  <c r="HX166" i="34" s="1"/>
  <c r="FI166" i="34"/>
  <c r="IN166" i="34" s="1"/>
  <c r="DQ166" i="34"/>
  <c r="GV166" i="34" s="1"/>
  <c r="FM166" i="34"/>
  <c r="IR166" i="34" s="1"/>
  <c r="CL162" i="34"/>
  <c r="FQ162" i="34" s="1"/>
  <c r="CP162" i="34"/>
  <c r="FU162" i="34" s="1"/>
  <c r="CT162" i="34"/>
  <c r="FY162" i="34" s="1"/>
  <c r="CX162" i="34"/>
  <c r="GC162" i="34" s="1"/>
  <c r="DB162" i="34"/>
  <c r="GG162" i="34" s="1"/>
  <c r="DF162" i="34"/>
  <c r="GK162" i="34" s="1"/>
  <c r="DJ162" i="34"/>
  <c r="GO162" i="34" s="1"/>
  <c r="DN162" i="34"/>
  <c r="GS162" i="34" s="1"/>
  <c r="DR162" i="34"/>
  <c r="GW162" i="34" s="1"/>
  <c r="DV162" i="34"/>
  <c r="HA162" i="34" s="1"/>
  <c r="DZ162" i="34"/>
  <c r="HE162" i="34" s="1"/>
  <c r="ED162" i="34"/>
  <c r="HI162" i="34" s="1"/>
  <c r="EH162" i="34"/>
  <c r="HM162" i="34" s="1"/>
  <c r="EL162" i="34"/>
  <c r="HQ162" i="34" s="1"/>
  <c r="EP162" i="34"/>
  <c r="HU162" i="34" s="1"/>
  <c r="ET162" i="34"/>
  <c r="HY162" i="34" s="1"/>
  <c r="EX162" i="34"/>
  <c r="IC162" i="34" s="1"/>
  <c r="FB162" i="34"/>
  <c r="IG162" i="34" s="1"/>
  <c r="FF162" i="34"/>
  <c r="IK162" i="34" s="1"/>
  <c r="FJ162" i="34"/>
  <c r="IO162" i="34" s="1"/>
  <c r="FN162" i="34"/>
  <c r="IS162" i="34" s="1"/>
  <c r="CM162" i="34"/>
  <c r="FR162" i="34" s="1"/>
  <c r="CQ162" i="34"/>
  <c r="FV162" i="34" s="1"/>
  <c r="CU162" i="34"/>
  <c r="FZ162" i="34" s="1"/>
  <c r="CY162" i="34"/>
  <c r="GD162" i="34" s="1"/>
  <c r="DC162" i="34"/>
  <c r="GH162" i="34" s="1"/>
  <c r="DG162" i="34"/>
  <c r="GL162" i="34" s="1"/>
  <c r="DK162" i="34"/>
  <c r="GP162" i="34" s="1"/>
  <c r="DO162" i="34"/>
  <c r="GT162" i="34" s="1"/>
  <c r="DS162" i="34"/>
  <c r="GX162" i="34" s="1"/>
  <c r="DW162" i="34"/>
  <c r="HB162" i="34" s="1"/>
  <c r="EA162" i="34"/>
  <c r="HF162" i="34" s="1"/>
  <c r="EE162" i="34"/>
  <c r="HJ162" i="34" s="1"/>
  <c r="EI162" i="34"/>
  <c r="HN162" i="34" s="1"/>
  <c r="EM162" i="34"/>
  <c r="HR162" i="34" s="1"/>
  <c r="EQ162" i="34"/>
  <c r="HV162" i="34" s="1"/>
  <c r="EU162" i="34"/>
  <c r="HZ162" i="34" s="1"/>
  <c r="EY162" i="34"/>
  <c r="ID162" i="34" s="1"/>
  <c r="FC162" i="34"/>
  <c r="IH162" i="34" s="1"/>
  <c r="FG162" i="34"/>
  <c r="IL162" i="34" s="1"/>
  <c r="FK162" i="34"/>
  <c r="IP162" i="34" s="1"/>
  <c r="CJ162" i="34"/>
  <c r="FO162" i="34" s="1"/>
  <c r="CN162" i="34"/>
  <c r="FS162" i="34" s="1"/>
  <c r="CR162" i="34"/>
  <c r="FW162" i="34" s="1"/>
  <c r="CV162" i="34"/>
  <c r="GA162" i="34" s="1"/>
  <c r="CZ162" i="34"/>
  <c r="GE162" i="34" s="1"/>
  <c r="DD162" i="34"/>
  <c r="GI162" i="34" s="1"/>
  <c r="DH162" i="34"/>
  <c r="GM162" i="34" s="1"/>
  <c r="DL162" i="34"/>
  <c r="GQ162" i="34" s="1"/>
  <c r="DP162" i="34"/>
  <c r="GU162" i="34" s="1"/>
  <c r="DT162" i="34"/>
  <c r="GY162" i="34" s="1"/>
  <c r="DX162" i="34"/>
  <c r="HC162" i="34" s="1"/>
  <c r="EB162" i="34"/>
  <c r="HG162" i="34" s="1"/>
  <c r="EF162" i="34"/>
  <c r="HK162" i="34" s="1"/>
  <c r="EJ162" i="34"/>
  <c r="HO162" i="34" s="1"/>
  <c r="EN162" i="34"/>
  <c r="HS162" i="34" s="1"/>
  <c r="ER162" i="34"/>
  <c r="HW162" i="34" s="1"/>
  <c r="EV162" i="34"/>
  <c r="IA162" i="34" s="1"/>
  <c r="EZ162" i="34"/>
  <c r="IE162" i="34" s="1"/>
  <c r="FD162" i="34"/>
  <c r="II162" i="34" s="1"/>
  <c r="FH162" i="34"/>
  <c r="IM162" i="34" s="1"/>
  <c r="FL162" i="34"/>
  <c r="IQ162" i="34" s="1"/>
  <c r="CK162" i="34"/>
  <c r="FP162" i="34" s="1"/>
  <c r="DA162" i="34"/>
  <c r="GF162" i="34" s="1"/>
  <c r="DQ162" i="34"/>
  <c r="GV162" i="34" s="1"/>
  <c r="EG162" i="34"/>
  <c r="HL162" i="34" s="1"/>
  <c r="EW162" i="34"/>
  <c r="IB162" i="34" s="1"/>
  <c r="FM162" i="34"/>
  <c r="IR162" i="34" s="1"/>
  <c r="EC162" i="34"/>
  <c r="HH162" i="34" s="1"/>
  <c r="CO162" i="34"/>
  <c r="FT162" i="34" s="1"/>
  <c r="DE162" i="34"/>
  <c r="GJ162" i="34" s="1"/>
  <c r="DU162" i="34"/>
  <c r="GZ162" i="34" s="1"/>
  <c r="EK162" i="34"/>
  <c r="HP162" i="34" s="1"/>
  <c r="FA162" i="34"/>
  <c r="IF162" i="34" s="1"/>
  <c r="CW162" i="34"/>
  <c r="GB162" i="34" s="1"/>
  <c r="ES162" i="34"/>
  <c r="HX162" i="34" s="1"/>
  <c r="CS162" i="34"/>
  <c r="FX162" i="34" s="1"/>
  <c r="DI162" i="34"/>
  <c r="GN162" i="34" s="1"/>
  <c r="DY162" i="34"/>
  <c r="HD162" i="34" s="1"/>
  <c r="EO162" i="34"/>
  <c r="HT162" i="34" s="1"/>
  <c r="FE162" i="34"/>
  <c r="IJ162" i="34" s="1"/>
  <c r="DM162" i="34"/>
  <c r="GR162" i="34" s="1"/>
  <c r="FI162" i="34"/>
  <c r="IN162" i="34" s="1"/>
  <c r="CL158" i="34"/>
  <c r="FQ158" i="34" s="1"/>
  <c r="CP158" i="34"/>
  <c r="FU158" i="34" s="1"/>
  <c r="CT158" i="34"/>
  <c r="FY158" i="34" s="1"/>
  <c r="CX158" i="34"/>
  <c r="GC158" i="34" s="1"/>
  <c r="DB158" i="34"/>
  <c r="GG158" i="34" s="1"/>
  <c r="DF158" i="34"/>
  <c r="GK158" i="34" s="1"/>
  <c r="DJ158" i="34"/>
  <c r="GO158" i="34" s="1"/>
  <c r="DN158" i="34"/>
  <c r="GS158" i="34" s="1"/>
  <c r="DR158" i="34"/>
  <c r="GW158" i="34" s="1"/>
  <c r="DV158" i="34"/>
  <c r="HA158" i="34" s="1"/>
  <c r="DZ158" i="34"/>
  <c r="HE158" i="34" s="1"/>
  <c r="ED158" i="34"/>
  <c r="HI158" i="34" s="1"/>
  <c r="EH158" i="34"/>
  <c r="HM158" i="34" s="1"/>
  <c r="EL158" i="34"/>
  <c r="HQ158" i="34" s="1"/>
  <c r="EP158" i="34"/>
  <c r="HU158" i="34" s="1"/>
  <c r="ET158" i="34"/>
  <c r="HY158" i="34" s="1"/>
  <c r="EX158" i="34"/>
  <c r="IC158" i="34" s="1"/>
  <c r="FB158" i="34"/>
  <c r="IG158" i="34" s="1"/>
  <c r="FF158" i="34"/>
  <c r="IK158" i="34" s="1"/>
  <c r="FJ158" i="34"/>
  <c r="IO158" i="34" s="1"/>
  <c r="FN158" i="34"/>
  <c r="IS158" i="34" s="1"/>
  <c r="CM158" i="34"/>
  <c r="FR158" i="34" s="1"/>
  <c r="CQ158" i="34"/>
  <c r="FV158" i="34" s="1"/>
  <c r="CU158" i="34"/>
  <c r="FZ158" i="34" s="1"/>
  <c r="CY158" i="34"/>
  <c r="GD158" i="34" s="1"/>
  <c r="DC158" i="34"/>
  <c r="GH158" i="34" s="1"/>
  <c r="DG158" i="34"/>
  <c r="GL158" i="34" s="1"/>
  <c r="DK158" i="34"/>
  <c r="GP158" i="34" s="1"/>
  <c r="DO158" i="34"/>
  <c r="GT158" i="34" s="1"/>
  <c r="DS158" i="34"/>
  <c r="GX158" i="34" s="1"/>
  <c r="DW158" i="34"/>
  <c r="HB158" i="34" s="1"/>
  <c r="EA158" i="34"/>
  <c r="HF158" i="34" s="1"/>
  <c r="EE158" i="34"/>
  <c r="HJ158" i="34" s="1"/>
  <c r="EI158" i="34"/>
  <c r="HN158" i="34" s="1"/>
  <c r="EM158" i="34"/>
  <c r="HR158" i="34" s="1"/>
  <c r="EQ158" i="34"/>
  <c r="HV158" i="34" s="1"/>
  <c r="EU158" i="34"/>
  <c r="HZ158" i="34" s="1"/>
  <c r="EY158" i="34"/>
  <c r="ID158" i="34" s="1"/>
  <c r="FC158" i="34"/>
  <c r="IH158" i="34" s="1"/>
  <c r="FG158" i="34"/>
  <c r="IL158" i="34" s="1"/>
  <c r="FK158" i="34"/>
  <c r="IP158" i="34" s="1"/>
  <c r="CJ158" i="34"/>
  <c r="FO158" i="34" s="1"/>
  <c r="CN158" i="34"/>
  <c r="FS158" i="34" s="1"/>
  <c r="CR158" i="34"/>
  <c r="FW158" i="34" s="1"/>
  <c r="CV158" i="34"/>
  <c r="GA158" i="34" s="1"/>
  <c r="CZ158" i="34"/>
  <c r="GE158" i="34" s="1"/>
  <c r="DD158" i="34"/>
  <c r="GI158" i="34" s="1"/>
  <c r="DH158" i="34"/>
  <c r="GM158" i="34" s="1"/>
  <c r="DL158" i="34"/>
  <c r="GQ158" i="34" s="1"/>
  <c r="DP158" i="34"/>
  <c r="GU158" i="34" s="1"/>
  <c r="DT158" i="34"/>
  <c r="GY158" i="34" s="1"/>
  <c r="DX158" i="34"/>
  <c r="HC158" i="34" s="1"/>
  <c r="EB158" i="34"/>
  <c r="HG158" i="34" s="1"/>
  <c r="EF158" i="34"/>
  <c r="HK158" i="34" s="1"/>
  <c r="EJ158" i="34"/>
  <c r="HO158" i="34" s="1"/>
  <c r="EN158" i="34"/>
  <c r="HS158" i="34" s="1"/>
  <c r="ER158" i="34"/>
  <c r="HW158" i="34" s="1"/>
  <c r="EV158" i="34"/>
  <c r="IA158" i="34" s="1"/>
  <c r="EZ158" i="34"/>
  <c r="IE158" i="34" s="1"/>
  <c r="FD158" i="34"/>
  <c r="II158" i="34" s="1"/>
  <c r="FH158" i="34"/>
  <c r="IM158" i="34" s="1"/>
  <c r="FL158" i="34"/>
  <c r="IQ158" i="34" s="1"/>
  <c r="CW158" i="34"/>
  <c r="GB158" i="34" s="1"/>
  <c r="DM158" i="34"/>
  <c r="GR158" i="34" s="1"/>
  <c r="EC158" i="34"/>
  <c r="HH158" i="34" s="1"/>
  <c r="ES158" i="34"/>
  <c r="HX158" i="34" s="1"/>
  <c r="FI158" i="34"/>
  <c r="IN158" i="34" s="1"/>
  <c r="DY158" i="34"/>
  <c r="HD158" i="34" s="1"/>
  <c r="CK158" i="34"/>
  <c r="FP158" i="34" s="1"/>
  <c r="DA158" i="34"/>
  <c r="GF158" i="34" s="1"/>
  <c r="DQ158" i="34"/>
  <c r="GV158" i="34" s="1"/>
  <c r="EG158" i="34"/>
  <c r="HL158" i="34" s="1"/>
  <c r="EW158" i="34"/>
  <c r="IB158" i="34" s="1"/>
  <c r="FM158" i="34"/>
  <c r="IR158" i="34" s="1"/>
  <c r="DI158" i="34"/>
  <c r="GN158" i="34" s="1"/>
  <c r="FE158" i="34"/>
  <c r="IJ158" i="34" s="1"/>
  <c r="CO158" i="34"/>
  <c r="FT158" i="34" s="1"/>
  <c r="DE158" i="34"/>
  <c r="GJ158" i="34" s="1"/>
  <c r="DU158" i="34"/>
  <c r="GZ158" i="34" s="1"/>
  <c r="EK158" i="34"/>
  <c r="HP158" i="34" s="1"/>
  <c r="FA158" i="34"/>
  <c r="IF158" i="34" s="1"/>
  <c r="CS158" i="34"/>
  <c r="FX158" i="34" s="1"/>
  <c r="EO158" i="34"/>
  <c r="HT158" i="34" s="1"/>
  <c r="CL154" i="34"/>
  <c r="FQ154" i="34" s="1"/>
  <c r="CP154" i="34"/>
  <c r="FU154" i="34" s="1"/>
  <c r="CT154" i="34"/>
  <c r="FY154" i="34" s="1"/>
  <c r="CX154" i="34"/>
  <c r="GC154" i="34" s="1"/>
  <c r="DB154" i="34"/>
  <c r="GG154" i="34" s="1"/>
  <c r="DF154" i="34"/>
  <c r="GK154" i="34" s="1"/>
  <c r="DJ154" i="34"/>
  <c r="GO154" i="34" s="1"/>
  <c r="DN154" i="34"/>
  <c r="GS154" i="34" s="1"/>
  <c r="DR154" i="34"/>
  <c r="GW154" i="34" s="1"/>
  <c r="DV154" i="34"/>
  <c r="HA154" i="34" s="1"/>
  <c r="DZ154" i="34"/>
  <c r="HE154" i="34" s="1"/>
  <c r="ED154" i="34"/>
  <c r="HI154" i="34" s="1"/>
  <c r="EH154" i="34"/>
  <c r="HM154" i="34" s="1"/>
  <c r="EL154" i="34"/>
  <c r="HQ154" i="34" s="1"/>
  <c r="EP154" i="34"/>
  <c r="HU154" i="34" s="1"/>
  <c r="ET154" i="34"/>
  <c r="HY154" i="34" s="1"/>
  <c r="EX154" i="34"/>
  <c r="IC154" i="34" s="1"/>
  <c r="FB154" i="34"/>
  <c r="IG154" i="34" s="1"/>
  <c r="FF154" i="34"/>
  <c r="IK154" i="34" s="1"/>
  <c r="FJ154" i="34"/>
  <c r="IO154" i="34" s="1"/>
  <c r="FN154" i="34"/>
  <c r="IS154" i="34" s="1"/>
  <c r="CM154" i="34"/>
  <c r="FR154" i="34" s="1"/>
  <c r="CQ154" i="34"/>
  <c r="FV154" i="34" s="1"/>
  <c r="CU154" i="34"/>
  <c r="FZ154" i="34" s="1"/>
  <c r="CY154" i="34"/>
  <c r="GD154" i="34" s="1"/>
  <c r="DC154" i="34"/>
  <c r="GH154" i="34" s="1"/>
  <c r="DG154" i="34"/>
  <c r="GL154" i="34" s="1"/>
  <c r="DK154" i="34"/>
  <c r="GP154" i="34" s="1"/>
  <c r="DO154" i="34"/>
  <c r="GT154" i="34" s="1"/>
  <c r="DS154" i="34"/>
  <c r="GX154" i="34" s="1"/>
  <c r="DW154" i="34"/>
  <c r="HB154" i="34" s="1"/>
  <c r="EA154" i="34"/>
  <c r="HF154" i="34" s="1"/>
  <c r="EE154" i="34"/>
  <c r="HJ154" i="34" s="1"/>
  <c r="EI154" i="34"/>
  <c r="HN154" i="34" s="1"/>
  <c r="EM154" i="34"/>
  <c r="HR154" i="34" s="1"/>
  <c r="EQ154" i="34"/>
  <c r="HV154" i="34" s="1"/>
  <c r="EU154" i="34"/>
  <c r="HZ154" i="34" s="1"/>
  <c r="EY154" i="34"/>
  <c r="ID154" i="34" s="1"/>
  <c r="FC154" i="34"/>
  <c r="IH154" i="34" s="1"/>
  <c r="FG154" i="34"/>
  <c r="IL154" i="34" s="1"/>
  <c r="FK154" i="34"/>
  <c r="IP154" i="34" s="1"/>
  <c r="CJ154" i="34"/>
  <c r="FO154" i="34" s="1"/>
  <c r="CN154" i="34"/>
  <c r="FS154" i="34" s="1"/>
  <c r="CR154" i="34"/>
  <c r="FW154" i="34" s="1"/>
  <c r="CV154" i="34"/>
  <c r="GA154" i="34" s="1"/>
  <c r="CZ154" i="34"/>
  <c r="GE154" i="34" s="1"/>
  <c r="DD154" i="34"/>
  <c r="GI154" i="34" s="1"/>
  <c r="DH154" i="34"/>
  <c r="GM154" i="34" s="1"/>
  <c r="DL154" i="34"/>
  <c r="GQ154" i="34" s="1"/>
  <c r="DP154" i="34"/>
  <c r="GU154" i="34" s="1"/>
  <c r="DT154" i="34"/>
  <c r="GY154" i="34" s="1"/>
  <c r="DX154" i="34"/>
  <c r="HC154" i="34" s="1"/>
  <c r="EB154" i="34"/>
  <c r="HG154" i="34" s="1"/>
  <c r="EF154" i="34"/>
  <c r="HK154" i="34" s="1"/>
  <c r="EJ154" i="34"/>
  <c r="HO154" i="34" s="1"/>
  <c r="EN154" i="34"/>
  <c r="HS154" i="34" s="1"/>
  <c r="ER154" i="34"/>
  <c r="HW154" i="34" s="1"/>
  <c r="EV154" i="34"/>
  <c r="IA154" i="34" s="1"/>
  <c r="EZ154" i="34"/>
  <c r="IE154" i="34" s="1"/>
  <c r="FD154" i="34"/>
  <c r="II154" i="34" s="1"/>
  <c r="FH154" i="34"/>
  <c r="IM154" i="34" s="1"/>
  <c r="FL154" i="34"/>
  <c r="IQ154" i="34" s="1"/>
  <c r="CS154" i="34"/>
  <c r="FX154" i="34" s="1"/>
  <c r="DI154" i="34"/>
  <c r="GN154" i="34" s="1"/>
  <c r="DY154" i="34"/>
  <c r="HD154" i="34" s="1"/>
  <c r="EO154" i="34"/>
  <c r="HT154" i="34" s="1"/>
  <c r="FE154" i="34"/>
  <c r="IJ154" i="34" s="1"/>
  <c r="DE154" i="34"/>
  <c r="GJ154" i="34" s="1"/>
  <c r="FA154" i="34"/>
  <c r="IF154" i="34" s="1"/>
  <c r="CW154" i="34"/>
  <c r="GB154" i="34" s="1"/>
  <c r="DM154" i="34"/>
  <c r="GR154" i="34" s="1"/>
  <c r="EC154" i="34"/>
  <c r="HH154" i="34" s="1"/>
  <c r="ES154" i="34"/>
  <c r="HX154" i="34" s="1"/>
  <c r="FI154" i="34"/>
  <c r="IN154" i="34" s="1"/>
  <c r="CO154" i="34"/>
  <c r="FT154" i="34" s="1"/>
  <c r="DU154" i="34"/>
  <c r="GZ154" i="34" s="1"/>
  <c r="CK154" i="34"/>
  <c r="FP154" i="34" s="1"/>
  <c r="DA154" i="34"/>
  <c r="GF154" i="34" s="1"/>
  <c r="DQ154" i="34"/>
  <c r="GV154" i="34" s="1"/>
  <c r="EG154" i="34"/>
  <c r="HL154" i="34" s="1"/>
  <c r="EW154" i="34"/>
  <c r="IB154" i="34" s="1"/>
  <c r="FM154" i="34"/>
  <c r="IR154" i="34" s="1"/>
  <c r="EK154" i="34"/>
  <c r="HP154" i="34" s="1"/>
  <c r="CL150" i="34"/>
  <c r="FQ150" i="34" s="1"/>
  <c r="CP150" i="34"/>
  <c r="FU150" i="34" s="1"/>
  <c r="CT150" i="34"/>
  <c r="FY150" i="34" s="1"/>
  <c r="CX150" i="34"/>
  <c r="GC150" i="34" s="1"/>
  <c r="DB150" i="34"/>
  <c r="GG150" i="34" s="1"/>
  <c r="DF150" i="34"/>
  <c r="GK150" i="34" s="1"/>
  <c r="DJ150" i="34"/>
  <c r="GO150" i="34" s="1"/>
  <c r="DN150" i="34"/>
  <c r="GS150" i="34" s="1"/>
  <c r="DR150" i="34"/>
  <c r="GW150" i="34" s="1"/>
  <c r="DV150" i="34"/>
  <c r="HA150" i="34" s="1"/>
  <c r="DZ150" i="34"/>
  <c r="HE150" i="34" s="1"/>
  <c r="ED150" i="34"/>
  <c r="HI150" i="34" s="1"/>
  <c r="EH150" i="34"/>
  <c r="HM150" i="34" s="1"/>
  <c r="EL150" i="34"/>
  <c r="HQ150" i="34" s="1"/>
  <c r="EP150" i="34"/>
  <c r="HU150" i="34" s="1"/>
  <c r="ET150" i="34"/>
  <c r="HY150" i="34" s="1"/>
  <c r="EX150" i="34"/>
  <c r="IC150" i="34" s="1"/>
  <c r="FB150" i="34"/>
  <c r="IG150" i="34" s="1"/>
  <c r="FF150" i="34"/>
  <c r="IK150" i="34" s="1"/>
  <c r="FJ150" i="34"/>
  <c r="IO150" i="34" s="1"/>
  <c r="FN150" i="34"/>
  <c r="IS150" i="34" s="1"/>
  <c r="CM150" i="34"/>
  <c r="FR150" i="34" s="1"/>
  <c r="CQ150" i="34"/>
  <c r="FV150" i="34" s="1"/>
  <c r="CU150" i="34"/>
  <c r="FZ150" i="34" s="1"/>
  <c r="CY150" i="34"/>
  <c r="GD150" i="34" s="1"/>
  <c r="DC150" i="34"/>
  <c r="GH150" i="34" s="1"/>
  <c r="DG150" i="34"/>
  <c r="GL150" i="34" s="1"/>
  <c r="DK150" i="34"/>
  <c r="GP150" i="34" s="1"/>
  <c r="DO150" i="34"/>
  <c r="GT150" i="34" s="1"/>
  <c r="DS150" i="34"/>
  <c r="GX150" i="34" s="1"/>
  <c r="DW150" i="34"/>
  <c r="HB150" i="34" s="1"/>
  <c r="EA150" i="34"/>
  <c r="HF150" i="34" s="1"/>
  <c r="EE150" i="34"/>
  <c r="HJ150" i="34" s="1"/>
  <c r="EI150" i="34"/>
  <c r="HN150" i="34" s="1"/>
  <c r="EM150" i="34"/>
  <c r="HR150" i="34" s="1"/>
  <c r="EQ150" i="34"/>
  <c r="HV150" i="34" s="1"/>
  <c r="EU150" i="34"/>
  <c r="HZ150" i="34" s="1"/>
  <c r="EY150" i="34"/>
  <c r="ID150" i="34" s="1"/>
  <c r="FC150" i="34"/>
  <c r="IH150" i="34" s="1"/>
  <c r="FG150" i="34"/>
  <c r="IL150" i="34" s="1"/>
  <c r="FK150" i="34"/>
  <c r="IP150" i="34" s="1"/>
  <c r="CJ150" i="34"/>
  <c r="FO150" i="34" s="1"/>
  <c r="CN150" i="34"/>
  <c r="FS150" i="34" s="1"/>
  <c r="CR150" i="34"/>
  <c r="FW150" i="34" s="1"/>
  <c r="CV150" i="34"/>
  <c r="GA150" i="34" s="1"/>
  <c r="CZ150" i="34"/>
  <c r="GE150" i="34" s="1"/>
  <c r="DD150" i="34"/>
  <c r="GI150" i="34" s="1"/>
  <c r="DH150" i="34"/>
  <c r="GM150" i="34" s="1"/>
  <c r="DL150" i="34"/>
  <c r="GQ150" i="34" s="1"/>
  <c r="DP150" i="34"/>
  <c r="GU150" i="34" s="1"/>
  <c r="DT150" i="34"/>
  <c r="GY150" i="34" s="1"/>
  <c r="DX150" i="34"/>
  <c r="HC150" i="34" s="1"/>
  <c r="EB150" i="34"/>
  <c r="HG150" i="34" s="1"/>
  <c r="EF150" i="34"/>
  <c r="HK150" i="34" s="1"/>
  <c r="EJ150" i="34"/>
  <c r="HO150" i="34" s="1"/>
  <c r="EN150" i="34"/>
  <c r="HS150" i="34" s="1"/>
  <c r="ER150" i="34"/>
  <c r="HW150" i="34" s="1"/>
  <c r="EV150" i="34"/>
  <c r="IA150" i="34" s="1"/>
  <c r="EZ150" i="34"/>
  <c r="IE150" i="34" s="1"/>
  <c r="FD150" i="34"/>
  <c r="II150" i="34" s="1"/>
  <c r="FH150" i="34"/>
  <c r="IM150" i="34" s="1"/>
  <c r="FL150" i="34"/>
  <c r="IQ150" i="34" s="1"/>
  <c r="CO150" i="34"/>
  <c r="FT150" i="34" s="1"/>
  <c r="DE150" i="34"/>
  <c r="GJ150" i="34" s="1"/>
  <c r="DU150" i="34"/>
  <c r="GZ150" i="34" s="1"/>
  <c r="EK150" i="34"/>
  <c r="HP150" i="34" s="1"/>
  <c r="FA150" i="34"/>
  <c r="IF150" i="34" s="1"/>
  <c r="DQ150" i="34"/>
  <c r="GV150" i="34" s="1"/>
  <c r="FM150" i="34"/>
  <c r="IR150" i="34" s="1"/>
  <c r="CS150" i="34"/>
  <c r="FX150" i="34" s="1"/>
  <c r="DI150" i="34"/>
  <c r="GN150" i="34" s="1"/>
  <c r="DY150" i="34"/>
  <c r="HD150" i="34" s="1"/>
  <c r="EO150" i="34"/>
  <c r="HT150" i="34" s="1"/>
  <c r="FE150" i="34"/>
  <c r="IJ150" i="34" s="1"/>
  <c r="DA150" i="34"/>
  <c r="GF150" i="34" s="1"/>
  <c r="EW150" i="34"/>
  <c r="IB150" i="34" s="1"/>
  <c r="CW150" i="34"/>
  <c r="GB150" i="34" s="1"/>
  <c r="DM150" i="34"/>
  <c r="GR150" i="34" s="1"/>
  <c r="EC150" i="34"/>
  <c r="HH150" i="34" s="1"/>
  <c r="ES150" i="34"/>
  <c r="HX150" i="34" s="1"/>
  <c r="FI150" i="34"/>
  <c r="IN150" i="34" s="1"/>
  <c r="CK150" i="34"/>
  <c r="FP150" i="34" s="1"/>
  <c r="EG150" i="34"/>
  <c r="HL150" i="34" s="1"/>
  <c r="CL146" i="34"/>
  <c r="FQ146" i="34" s="1"/>
  <c r="CP146" i="34"/>
  <c r="FU146" i="34" s="1"/>
  <c r="CT146" i="34"/>
  <c r="FY146" i="34" s="1"/>
  <c r="CX146" i="34"/>
  <c r="GC146" i="34" s="1"/>
  <c r="DB146" i="34"/>
  <c r="GG146" i="34" s="1"/>
  <c r="DF146" i="34"/>
  <c r="GK146" i="34" s="1"/>
  <c r="DJ146" i="34"/>
  <c r="GO146" i="34" s="1"/>
  <c r="DN146" i="34"/>
  <c r="GS146" i="34" s="1"/>
  <c r="DR146" i="34"/>
  <c r="GW146" i="34" s="1"/>
  <c r="DV146" i="34"/>
  <c r="HA146" i="34" s="1"/>
  <c r="DZ146" i="34"/>
  <c r="HE146" i="34" s="1"/>
  <c r="ED146" i="34"/>
  <c r="HI146" i="34" s="1"/>
  <c r="EH146" i="34"/>
  <c r="HM146" i="34" s="1"/>
  <c r="EL146" i="34"/>
  <c r="HQ146" i="34" s="1"/>
  <c r="EP146" i="34"/>
  <c r="HU146" i="34" s="1"/>
  <c r="ET146" i="34"/>
  <c r="HY146" i="34" s="1"/>
  <c r="EX146" i="34"/>
  <c r="IC146" i="34" s="1"/>
  <c r="FB146" i="34"/>
  <c r="IG146" i="34" s="1"/>
  <c r="FF146" i="34"/>
  <c r="IK146" i="34" s="1"/>
  <c r="FJ146" i="34"/>
  <c r="IO146" i="34" s="1"/>
  <c r="FN146" i="34"/>
  <c r="IS146" i="34" s="1"/>
  <c r="CM146" i="34"/>
  <c r="FR146" i="34" s="1"/>
  <c r="CQ146" i="34"/>
  <c r="FV146" i="34" s="1"/>
  <c r="CU146" i="34"/>
  <c r="FZ146" i="34" s="1"/>
  <c r="CY146" i="34"/>
  <c r="GD146" i="34" s="1"/>
  <c r="DC146" i="34"/>
  <c r="GH146" i="34" s="1"/>
  <c r="DG146" i="34"/>
  <c r="GL146" i="34" s="1"/>
  <c r="DK146" i="34"/>
  <c r="GP146" i="34" s="1"/>
  <c r="DO146" i="34"/>
  <c r="GT146" i="34" s="1"/>
  <c r="DS146" i="34"/>
  <c r="GX146" i="34" s="1"/>
  <c r="DW146" i="34"/>
  <c r="HB146" i="34" s="1"/>
  <c r="EA146" i="34"/>
  <c r="HF146" i="34" s="1"/>
  <c r="EE146" i="34"/>
  <c r="HJ146" i="34" s="1"/>
  <c r="EI146" i="34"/>
  <c r="HN146" i="34" s="1"/>
  <c r="EM146" i="34"/>
  <c r="HR146" i="34" s="1"/>
  <c r="EQ146" i="34"/>
  <c r="HV146" i="34" s="1"/>
  <c r="EU146" i="34"/>
  <c r="HZ146" i="34" s="1"/>
  <c r="EY146" i="34"/>
  <c r="ID146" i="34" s="1"/>
  <c r="FC146" i="34"/>
  <c r="IH146" i="34" s="1"/>
  <c r="FG146" i="34"/>
  <c r="IL146" i="34" s="1"/>
  <c r="FK146" i="34"/>
  <c r="IP146" i="34" s="1"/>
  <c r="CJ146" i="34"/>
  <c r="FO146" i="34" s="1"/>
  <c r="CN146" i="34"/>
  <c r="FS146" i="34" s="1"/>
  <c r="CR146" i="34"/>
  <c r="FW146" i="34" s="1"/>
  <c r="CV146" i="34"/>
  <c r="GA146" i="34" s="1"/>
  <c r="CZ146" i="34"/>
  <c r="GE146" i="34" s="1"/>
  <c r="DD146" i="34"/>
  <c r="GI146" i="34" s="1"/>
  <c r="DH146" i="34"/>
  <c r="GM146" i="34" s="1"/>
  <c r="DL146" i="34"/>
  <c r="GQ146" i="34" s="1"/>
  <c r="DP146" i="34"/>
  <c r="GU146" i="34" s="1"/>
  <c r="DT146" i="34"/>
  <c r="GY146" i="34" s="1"/>
  <c r="DX146" i="34"/>
  <c r="HC146" i="34" s="1"/>
  <c r="EB146" i="34"/>
  <c r="HG146" i="34" s="1"/>
  <c r="EF146" i="34"/>
  <c r="HK146" i="34" s="1"/>
  <c r="EJ146" i="34"/>
  <c r="HO146" i="34" s="1"/>
  <c r="EN146" i="34"/>
  <c r="HS146" i="34" s="1"/>
  <c r="ER146" i="34"/>
  <c r="HW146" i="34" s="1"/>
  <c r="EV146" i="34"/>
  <c r="IA146" i="34" s="1"/>
  <c r="EZ146" i="34"/>
  <c r="IE146" i="34" s="1"/>
  <c r="FD146" i="34"/>
  <c r="II146" i="34" s="1"/>
  <c r="FH146" i="34"/>
  <c r="IM146" i="34" s="1"/>
  <c r="FL146" i="34"/>
  <c r="IQ146" i="34" s="1"/>
  <c r="CK146" i="34"/>
  <c r="FP146" i="34" s="1"/>
  <c r="DA146" i="34"/>
  <c r="GF146" i="34" s="1"/>
  <c r="DQ146" i="34"/>
  <c r="GV146" i="34" s="1"/>
  <c r="EG146" i="34"/>
  <c r="HL146" i="34" s="1"/>
  <c r="EW146" i="34"/>
  <c r="IB146" i="34" s="1"/>
  <c r="FM146" i="34"/>
  <c r="IR146" i="34" s="1"/>
  <c r="DM146" i="34"/>
  <c r="GR146" i="34" s="1"/>
  <c r="FI146" i="34"/>
  <c r="IN146" i="34" s="1"/>
  <c r="CO146" i="34"/>
  <c r="FT146" i="34" s="1"/>
  <c r="DE146" i="34"/>
  <c r="GJ146" i="34" s="1"/>
  <c r="DU146" i="34"/>
  <c r="GZ146" i="34" s="1"/>
  <c r="EK146" i="34"/>
  <c r="HP146" i="34" s="1"/>
  <c r="FA146" i="34"/>
  <c r="IF146" i="34" s="1"/>
  <c r="CW146" i="34"/>
  <c r="GB146" i="34" s="1"/>
  <c r="ES146" i="34"/>
  <c r="HX146" i="34" s="1"/>
  <c r="CS146" i="34"/>
  <c r="FX146" i="34" s="1"/>
  <c r="DI146" i="34"/>
  <c r="GN146" i="34" s="1"/>
  <c r="DY146" i="34"/>
  <c r="HD146" i="34" s="1"/>
  <c r="EO146" i="34"/>
  <c r="HT146" i="34" s="1"/>
  <c r="FE146" i="34"/>
  <c r="IJ146" i="34" s="1"/>
  <c r="EC146" i="34"/>
  <c r="HH146" i="34" s="1"/>
  <c r="CL142" i="34"/>
  <c r="FQ142" i="34" s="1"/>
  <c r="CP142" i="34"/>
  <c r="FU142" i="34" s="1"/>
  <c r="CT142" i="34"/>
  <c r="FY142" i="34" s="1"/>
  <c r="CX142" i="34"/>
  <c r="GC142" i="34" s="1"/>
  <c r="DB142" i="34"/>
  <c r="GG142" i="34" s="1"/>
  <c r="DF142" i="34"/>
  <c r="GK142" i="34" s="1"/>
  <c r="DJ142" i="34"/>
  <c r="GO142" i="34" s="1"/>
  <c r="DN142" i="34"/>
  <c r="GS142" i="34" s="1"/>
  <c r="DR142" i="34"/>
  <c r="GW142" i="34" s="1"/>
  <c r="DV142" i="34"/>
  <c r="HA142" i="34" s="1"/>
  <c r="DZ142" i="34"/>
  <c r="HE142" i="34" s="1"/>
  <c r="ED142" i="34"/>
  <c r="HI142" i="34" s="1"/>
  <c r="EH142" i="34"/>
  <c r="HM142" i="34" s="1"/>
  <c r="EL142" i="34"/>
  <c r="HQ142" i="34" s="1"/>
  <c r="EP142" i="34"/>
  <c r="HU142" i="34" s="1"/>
  <c r="ET142" i="34"/>
  <c r="HY142" i="34" s="1"/>
  <c r="EX142" i="34"/>
  <c r="IC142" i="34" s="1"/>
  <c r="FB142" i="34"/>
  <c r="IG142" i="34" s="1"/>
  <c r="FF142" i="34"/>
  <c r="IK142" i="34" s="1"/>
  <c r="FJ142" i="34"/>
  <c r="IO142" i="34" s="1"/>
  <c r="FN142" i="34"/>
  <c r="IS142" i="34" s="1"/>
  <c r="CM142" i="34"/>
  <c r="FR142" i="34" s="1"/>
  <c r="CQ142" i="34"/>
  <c r="FV142" i="34" s="1"/>
  <c r="CU142" i="34"/>
  <c r="FZ142" i="34" s="1"/>
  <c r="CY142" i="34"/>
  <c r="GD142" i="34" s="1"/>
  <c r="DC142" i="34"/>
  <c r="GH142" i="34" s="1"/>
  <c r="DG142" i="34"/>
  <c r="GL142" i="34" s="1"/>
  <c r="DK142" i="34"/>
  <c r="GP142" i="34" s="1"/>
  <c r="DO142" i="34"/>
  <c r="GT142" i="34" s="1"/>
  <c r="DS142" i="34"/>
  <c r="GX142" i="34" s="1"/>
  <c r="DW142" i="34"/>
  <c r="HB142" i="34" s="1"/>
  <c r="EA142" i="34"/>
  <c r="HF142" i="34" s="1"/>
  <c r="EE142" i="34"/>
  <c r="HJ142" i="34" s="1"/>
  <c r="EI142" i="34"/>
  <c r="HN142" i="34" s="1"/>
  <c r="EM142" i="34"/>
  <c r="HR142" i="34" s="1"/>
  <c r="EQ142" i="34"/>
  <c r="HV142" i="34" s="1"/>
  <c r="EU142" i="34"/>
  <c r="HZ142" i="34" s="1"/>
  <c r="EY142" i="34"/>
  <c r="ID142" i="34" s="1"/>
  <c r="FC142" i="34"/>
  <c r="IH142" i="34" s="1"/>
  <c r="FG142" i="34"/>
  <c r="IL142" i="34" s="1"/>
  <c r="FK142" i="34"/>
  <c r="IP142" i="34" s="1"/>
  <c r="CJ142" i="34"/>
  <c r="FO142" i="34" s="1"/>
  <c r="CN142" i="34"/>
  <c r="FS142" i="34" s="1"/>
  <c r="CR142" i="34"/>
  <c r="FW142" i="34" s="1"/>
  <c r="CV142" i="34"/>
  <c r="GA142" i="34" s="1"/>
  <c r="CZ142" i="34"/>
  <c r="GE142" i="34" s="1"/>
  <c r="DD142" i="34"/>
  <c r="GI142" i="34" s="1"/>
  <c r="DH142" i="34"/>
  <c r="GM142" i="34" s="1"/>
  <c r="DL142" i="34"/>
  <c r="GQ142" i="34" s="1"/>
  <c r="DP142" i="34"/>
  <c r="GU142" i="34" s="1"/>
  <c r="DT142" i="34"/>
  <c r="GY142" i="34" s="1"/>
  <c r="DX142" i="34"/>
  <c r="HC142" i="34" s="1"/>
  <c r="EB142" i="34"/>
  <c r="HG142" i="34" s="1"/>
  <c r="EF142" i="34"/>
  <c r="HK142" i="34" s="1"/>
  <c r="EJ142" i="34"/>
  <c r="HO142" i="34" s="1"/>
  <c r="EN142" i="34"/>
  <c r="HS142" i="34" s="1"/>
  <c r="ER142" i="34"/>
  <c r="HW142" i="34" s="1"/>
  <c r="EV142" i="34"/>
  <c r="IA142" i="34" s="1"/>
  <c r="EZ142" i="34"/>
  <c r="IE142" i="34" s="1"/>
  <c r="FD142" i="34"/>
  <c r="II142" i="34" s="1"/>
  <c r="FH142" i="34"/>
  <c r="IM142" i="34" s="1"/>
  <c r="FL142" i="34"/>
  <c r="IQ142" i="34" s="1"/>
  <c r="CW142" i="34"/>
  <c r="GB142" i="34" s="1"/>
  <c r="DM142" i="34"/>
  <c r="GR142" i="34" s="1"/>
  <c r="EC142" i="34"/>
  <c r="HH142" i="34" s="1"/>
  <c r="ES142" i="34"/>
  <c r="HX142" i="34" s="1"/>
  <c r="FI142" i="34"/>
  <c r="IN142" i="34" s="1"/>
  <c r="CS142" i="34"/>
  <c r="FX142" i="34" s="1"/>
  <c r="EO142" i="34"/>
  <c r="HT142" i="34" s="1"/>
  <c r="CK142" i="34"/>
  <c r="FP142" i="34" s="1"/>
  <c r="DA142" i="34"/>
  <c r="GF142" i="34" s="1"/>
  <c r="DQ142" i="34"/>
  <c r="GV142" i="34" s="1"/>
  <c r="EG142" i="34"/>
  <c r="HL142" i="34" s="1"/>
  <c r="EW142" i="34"/>
  <c r="IB142" i="34" s="1"/>
  <c r="FM142" i="34"/>
  <c r="IR142" i="34" s="1"/>
  <c r="DY142" i="34"/>
  <c r="HD142" i="34" s="1"/>
  <c r="CO142" i="34"/>
  <c r="FT142" i="34" s="1"/>
  <c r="DE142" i="34"/>
  <c r="GJ142" i="34" s="1"/>
  <c r="DU142" i="34"/>
  <c r="GZ142" i="34" s="1"/>
  <c r="EK142" i="34"/>
  <c r="HP142" i="34" s="1"/>
  <c r="FA142" i="34"/>
  <c r="IF142" i="34" s="1"/>
  <c r="DI142" i="34"/>
  <c r="GN142" i="34" s="1"/>
  <c r="FE142" i="34"/>
  <c r="IJ142" i="34" s="1"/>
  <c r="CL138" i="34"/>
  <c r="FQ138" i="34" s="1"/>
  <c r="CP138" i="34"/>
  <c r="FU138" i="34" s="1"/>
  <c r="CT138" i="34"/>
  <c r="FY138" i="34" s="1"/>
  <c r="CX138" i="34"/>
  <c r="GC138" i="34" s="1"/>
  <c r="DB138" i="34"/>
  <c r="GG138" i="34" s="1"/>
  <c r="DF138" i="34"/>
  <c r="GK138" i="34" s="1"/>
  <c r="DJ138" i="34"/>
  <c r="GO138" i="34" s="1"/>
  <c r="DN138" i="34"/>
  <c r="GS138" i="34" s="1"/>
  <c r="DR138" i="34"/>
  <c r="GW138" i="34" s="1"/>
  <c r="DV138" i="34"/>
  <c r="HA138" i="34" s="1"/>
  <c r="DZ138" i="34"/>
  <c r="HE138" i="34" s="1"/>
  <c r="ED138" i="34"/>
  <c r="HI138" i="34" s="1"/>
  <c r="EH138" i="34"/>
  <c r="HM138" i="34" s="1"/>
  <c r="EL138" i="34"/>
  <c r="HQ138" i="34" s="1"/>
  <c r="EP138" i="34"/>
  <c r="HU138" i="34" s="1"/>
  <c r="ET138" i="34"/>
  <c r="HY138" i="34" s="1"/>
  <c r="EX138" i="34"/>
  <c r="IC138" i="34" s="1"/>
  <c r="FB138" i="34"/>
  <c r="IG138" i="34" s="1"/>
  <c r="FF138" i="34"/>
  <c r="IK138" i="34" s="1"/>
  <c r="FJ138" i="34"/>
  <c r="IO138" i="34" s="1"/>
  <c r="FN138" i="34"/>
  <c r="IS138" i="34" s="1"/>
  <c r="CM138" i="34"/>
  <c r="FR138" i="34" s="1"/>
  <c r="CQ138" i="34"/>
  <c r="FV138" i="34" s="1"/>
  <c r="CU138" i="34"/>
  <c r="FZ138" i="34" s="1"/>
  <c r="CY138" i="34"/>
  <c r="GD138" i="34" s="1"/>
  <c r="DC138" i="34"/>
  <c r="GH138" i="34" s="1"/>
  <c r="DG138" i="34"/>
  <c r="GL138" i="34" s="1"/>
  <c r="DK138" i="34"/>
  <c r="GP138" i="34" s="1"/>
  <c r="DO138" i="34"/>
  <c r="GT138" i="34" s="1"/>
  <c r="DS138" i="34"/>
  <c r="GX138" i="34" s="1"/>
  <c r="DW138" i="34"/>
  <c r="HB138" i="34" s="1"/>
  <c r="EA138" i="34"/>
  <c r="HF138" i="34" s="1"/>
  <c r="EE138" i="34"/>
  <c r="HJ138" i="34" s="1"/>
  <c r="EI138" i="34"/>
  <c r="HN138" i="34" s="1"/>
  <c r="EM138" i="34"/>
  <c r="HR138" i="34" s="1"/>
  <c r="EQ138" i="34"/>
  <c r="HV138" i="34" s="1"/>
  <c r="EU138" i="34"/>
  <c r="HZ138" i="34" s="1"/>
  <c r="EY138" i="34"/>
  <c r="ID138" i="34" s="1"/>
  <c r="FC138" i="34"/>
  <c r="IH138" i="34" s="1"/>
  <c r="FG138" i="34"/>
  <c r="IL138" i="34" s="1"/>
  <c r="FK138" i="34"/>
  <c r="IP138" i="34" s="1"/>
  <c r="CJ138" i="34"/>
  <c r="FO138" i="34" s="1"/>
  <c r="CN138" i="34"/>
  <c r="FS138" i="34" s="1"/>
  <c r="CR138" i="34"/>
  <c r="FW138" i="34" s="1"/>
  <c r="CV138" i="34"/>
  <c r="GA138" i="34" s="1"/>
  <c r="CZ138" i="34"/>
  <c r="GE138" i="34" s="1"/>
  <c r="DD138" i="34"/>
  <c r="GI138" i="34" s="1"/>
  <c r="DH138" i="34"/>
  <c r="GM138" i="34" s="1"/>
  <c r="DL138" i="34"/>
  <c r="GQ138" i="34" s="1"/>
  <c r="DP138" i="34"/>
  <c r="GU138" i="34" s="1"/>
  <c r="DT138" i="34"/>
  <c r="GY138" i="34" s="1"/>
  <c r="DX138" i="34"/>
  <c r="HC138" i="34" s="1"/>
  <c r="EB138" i="34"/>
  <c r="HG138" i="34" s="1"/>
  <c r="EF138" i="34"/>
  <c r="HK138" i="34" s="1"/>
  <c r="EJ138" i="34"/>
  <c r="HO138" i="34" s="1"/>
  <c r="EN138" i="34"/>
  <c r="HS138" i="34" s="1"/>
  <c r="ER138" i="34"/>
  <c r="HW138" i="34" s="1"/>
  <c r="EV138" i="34"/>
  <c r="IA138" i="34" s="1"/>
  <c r="EZ138" i="34"/>
  <c r="IE138" i="34" s="1"/>
  <c r="FD138" i="34"/>
  <c r="II138" i="34" s="1"/>
  <c r="FH138" i="34"/>
  <c r="IM138" i="34" s="1"/>
  <c r="FL138" i="34"/>
  <c r="IQ138" i="34" s="1"/>
  <c r="CS138" i="34"/>
  <c r="FX138" i="34" s="1"/>
  <c r="DI138" i="34"/>
  <c r="GN138" i="34" s="1"/>
  <c r="DY138" i="34"/>
  <c r="HD138" i="34" s="1"/>
  <c r="EO138" i="34"/>
  <c r="HT138" i="34" s="1"/>
  <c r="FE138" i="34"/>
  <c r="IJ138" i="34" s="1"/>
  <c r="CO138" i="34"/>
  <c r="FT138" i="34" s="1"/>
  <c r="EK138" i="34"/>
  <c r="HP138" i="34" s="1"/>
  <c r="CW138" i="34"/>
  <c r="GB138" i="34" s="1"/>
  <c r="DM138" i="34"/>
  <c r="GR138" i="34" s="1"/>
  <c r="EC138" i="34"/>
  <c r="HH138" i="34" s="1"/>
  <c r="ES138" i="34"/>
  <c r="HX138" i="34" s="1"/>
  <c r="FI138" i="34"/>
  <c r="IN138" i="34" s="1"/>
  <c r="DU138" i="34"/>
  <c r="GZ138" i="34" s="1"/>
  <c r="CK138" i="34"/>
  <c r="FP138" i="34" s="1"/>
  <c r="DA138" i="34"/>
  <c r="GF138" i="34" s="1"/>
  <c r="DQ138" i="34"/>
  <c r="GV138" i="34" s="1"/>
  <c r="EG138" i="34"/>
  <c r="HL138" i="34" s="1"/>
  <c r="EW138" i="34"/>
  <c r="IB138" i="34" s="1"/>
  <c r="FM138" i="34"/>
  <c r="IR138" i="34" s="1"/>
  <c r="DE138" i="34"/>
  <c r="GJ138" i="34" s="1"/>
  <c r="FA138" i="34"/>
  <c r="IF138" i="34" s="1"/>
  <c r="CL134" i="34"/>
  <c r="FQ134" i="34" s="1"/>
  <c r="CP134" i="34"/>
  <c r="FU134" i="34" s="1"/>
  <c r="CT134" i="34"/>
  <c r="FY134" i="34" s="1"/>
  <c r="CX134" i="34"/>
  <c r="GC134" i="34" s="1"/>
  <c r="DB134" i="34"/>
  <c r="GG134" i="34" s="1"/>
  <c r="DF134" i="34"/>
  <c r="GK134" i="34" s="1"/>
  <c r="DJ134" i="34"/>
  <c r="GO134" i="34" s="1"/>
  <c r="DN134" i="34"/>
  <c r="GS134" i="34" s="1"/>
  <c r="DR134" i="34"/>
  <c r="GW134" i="34" s="1"/>
  <c r="DV134" i="34"/>
  <c r="HA134" i="34" s="1"/>
  <c r="DZ134" i="34"/>
  <c r="HE134" i="34" s="1"/>
  <c r="ED134" i="34"/>
  <c r="HI134" i="34" s="1"/>
  <c r="EH134" i="34"/>
  <c r="HM134" i="34" s="1"/>
  <c r="EL134" i="34"/>
  <c r="HQ134" i="34" s="1"/>
  <c r="EP134" i="34"/>
  <c r="HU134" i="34" s="1"/>
  <c r="ET134" i="34"/>
  <c r="HY134" i="34" s="1"/>
  <c r="EX134" i="34"/>
  <c r="IC134" i="34" s="1"/>
  <c r="FB134" i="34"/>
  <c r="IG134" i="34" s="1"/>
  <c r="FF134" i="34"/>
  <c r="IK134" i="34" s="1"/>
  <c r="FJ134" i="34"/>
  <c r="IO134" i="34" s="1"/>
  <c r="FN134" i="34"/>
  <c r="IS134" i="34" s="1"/>
  <c r="CM134" i="34"/>
  <c r="FR134" i="34" s="1"/>
  <c r="CQ134" i="34"/>
  <c r="FV134" i="34" s="1"/>
  <c r="CU134" i="34"/>
  <c r="FZ134" i="34" s="1"/>
  <c r="CY134" i="34"/>
  <c r="GD134" i="34" s="1"/>
  <c r="DC134" i="34"/>
  <c r="GH134" i="34" s="1"/>
  <c r="DG134" i="34"/>
  <c r="GL134" i="34" s="1"/>
  <c r="DK134" i="34"/>
  <c r="GP134" i="34" s="1"/>
  <c r="DO134" i="34"/>
  <c r="GT134" i="34" s="1"/>
  <c r="DS134" i="34"/>
  <c r="GX134" i="34" s="1"/>
  <c r="DW134" i="34"/>
  <c r="HB134" i="34" s="1"/>
  <c r="EA134" i="34"/>
  <c r="HF134" i="34" s="1"/>
  <c r="EE134" i="34"/>
  <c r="HJ134" i="34" s="1"/>
  <c r="EI134" i="34"/>
  <c r="HN134" i="34" s="1"/>
  <c r="EM134" i="34"/>
  <c r="HR134" i="34" s="1"/>
  <c r="EQ134" i="34"/>
  <c r="HV134" i="34" s="1"/>
  <c r="EU134" i="34"/>
  <c r="HZ134" i="34" s="1"/>
  <c r="EY134" i="34"/>
  <c r="ID134" i="34" s="1"/>
  <c r="FC134" i="34"/>
  <c r="IH134" i="34" s="1"/>
  <c r="FG134" i="34"/>
  <c r="IL134" i="34" s="1"/>
  <c r="FK134" i="34"/>
  <c r="IP134" i="34" s="1"/>
  <c r="CJ134" i="34"/>
  <c r="FO134" i="34" s="1"/>
  <c r="CN134" i="34"/>
  <c r="FS134" i="34" s="1"/>
  <c r="CR134" i="34"/>
  <c r="FW134" i="34" s="1"/>
  <c r="CV134" i="34"/>
  <c r="GA134" i="34" s="1"/>
  <c r="CZ134" i="34"/>
  <c r="GE134" i="34" s="1"/>
  <c r="DD134" i="34"/>
  <c r="GI134" i="34" s="1"/>
  <c r="DH134" i="34"/>
  <c r="GM134" i="34" s="1"/>
  <c r="DL134" i="34"/>
  <c r="GQ134" i="34" s="1"/>
  <c r="DP134" i="34"/>
  <c r="GU134" i="34" s="1"/>
  <c r="DT134" i="34"/>
  <c r="GY134" i="34" s="1"/>
  <c r="DX134" i="34"/>
  <c r="HC134" i="34" s="1"/>
  <c r="EB134" i="34"/>
  <c r="HG134" i="34" s="1"/>
  <c r="EF134" i="34"/>
  <c r="HK134" i="34" s="1"/>
  <c r="EJ134" i="34"/>
  <c r="HO134" i="34" s="1"/>
  <c r="EN134" i="34"/>
  <c r="HS134" i="34" s="1"/>
  <c r="ER134" i="34"/>
  <c r="HW134" i="34" s="1"/>
  <c r="EV134" i="34"/>
  <c r="IA134" i="34" s="1"/>
  <c r="EZ134" i="34"/>
  <c r="IE134" i="34" s="1"/>
  <c r="FD134" i="34"/>
  <c r="II134" i="34" s="1"/>
  <c r="FH134" i="34"/>
  <c r="IM134" i="34" s="1"/>
  <c r="FL134" i="34"/>
  <c r="IQ134" i="34" s="1"/>
  <c r="CO134" i="34"/>
  <c r="FT134" i="34" s="1"/>
  <c r="DE134" i="34"/>
  <c r="GJ134" i="34" s="1"/>
  <c r="DU134" i="34"/>
  <c r="GZ134" i="34" s="1"/>
  <c r="EK134" i="34"/>
  <c r="HP134" i="34" s="1"/>
  <c r="FA134" i="34"/>
  <c r="IF134" i="34" s="1"/>
  <c r="DA134" i="34"/>
  <c r="GF134" i="34" s="1"/>
  <c r="EW134" i="34"/>
  <c r="IB134" i="34" s="1"/>
  <c r="CS134" i="34"/>
  <c r="FX134" i="34" s="1"/>
  <c r="DI134" i="34"/>
  <c r="GN134" i="34" s="1"/>
  <c r="DY134" i="34"/>
  <c r="HD134" i="34" s="1"/>
  <c r="EO134" i="34"/>
  <c r="HT134" i="34" s="1"/>
  <c r="FE134" i="34"/>
  <c r="IJ134" i="34" s="1"/>
  <c r="DQ134" i="34"/>
  <c r="GV134" i="34" s="1"/>
  <c r="FM134" i="34"/>
  <c r="IR134" i="34" s="1"/>
  <c r="CW134" i="34"/>
  <c r="GB134" i="34" s="1"/>
  <c r="DM134" i="34"/>
  <c r="GR134" i="34" s="1"/>
  <c r="EC134" i="34"/>
  <c r="HH134" i="34" s="1"/>
  <c r="ES134" i="34"/>
  <c r="HX134" i="34" s="1"/>
  <c r="FI134" i="34"/>
  <c r="IN134" i="34" s="1"/>
  <c r="CK134" i="34"/>
  <c r="FP134" i="34" s="1"/>
  <c r="EG134" i="34"/>
  <c r="HL134" i="34" s="1"/>
  <c r="CL130" i="34"/>
  <c r="FQ130" i="34" s="1"/>
  <c r="CP130" i="34"/>
  <c r="FU130" i="34" s="1"/>
  <c r="CT130" i="34"/>
  <c r="FY130" i="34" s="1"/>
  <c r="CX130" i="34"/>
  <c r="GC130" i="34" s="1"/>
  <c r="DB130" i="34"/>
  <c r="GG130" i="34" s="1"/>
  <c r="DF130" i="34"/>
  <c r="GK130" i="34" s="1"/>
  <c r="DJ130" i="34"/>
  <c r="GO130" i="34" s="1"/>
  <c r="DN130" i="34"/>
  <c r="GS130" i="34" s="1"/>
  <c r="DR130" i="34"/>
  <c r="GW130" i="34" s="1"/>
  <c r="DV130" i="34"/>
  <c r="HA130" i="34" s="1"/>
  <c r="DZ130" i="34"/>
  <c r="HE130" i="34" s="1"/>
  <c r="ED130" i="34"/>
  <c r="HI130" i="34" s="1"/>
  <c r="EH130" i="34"/>
  <c r="HM130" i="34" s="1"/>
  <c r="EL130" i="34"/>
  <c r="HQ130" i="34" s="1"/>
  <c r="EP130" i="34"/>
  <c r="HU130" i="34" s="1"/>
  <c r="ET130" i="34"/>
  <c r="HY130" i="34" s="1"/>
  <c r="EX130" i="34"/>
  <c r="IC130" i="34" s="1"/>
  <c r="FB130" i="34"/>
  <c r="IG130" i="34" s="1"/>
  <c r="FF130" i="34"/>
  <c r="IK130" i="34" s="1"/>
  <c r="FJ130" i="34"/>
  <c r="IO130" i="34" s="1"/>
  <c r="FN130" i="34"/>
  <c r="IS130" i="34" s="1"/>
  <c r="CM130" i="34"/>
  <c r="FR130" i="34" s="1"/>
  <c r="CQ130" i="34"/>
  <c r="FV130" i="34" s="1"/>
  <c r="CU130" i="34"/>
  <c r="FZ130" i="34" s="1"/>
  <c r="CY130" i="34"/>
  <c r="GD130" i="34" s="1"/>
  <c r="DC130" i="34"/>
  <c r="GH130" i="34" s="1"/>
  <c r="DG130" i="34"/>
  <c r="GL130" i="34" s="1"/>
  <c r="DK130" i="34"/>
  <c r="GP130" i="34" s="1"/>
  <c r="DO130" i="34"/>
  <c r="GT130" i="34" s="1"/>
  <c r="DS130" i="34"/>
  <c r="GX130" i="34" s="1"/>
  <c r="DW130" i="34"/>
  <c r="HB130" i="34" s="1"/>
  <c r="EA130" i="34"/>
  <c r="HF130" i="34" s="1"/>
  <c r="EE130" i="34"/>
  <c r="HJ130" i="34" s="1"/>
  <c r="EI130" i="34"/>
  <c r="HN130" i="34" s="1"/>
  <c r="EM130" i="34"/>
  <c r="HR130" i="34" s="1"/>
  <c r="EQ130" i="34"/>
  <c r="HV130" i="34" s="1"/>
  <c r="EU130" i="34"/>
  <c r="HZ130" i="34" s="1"/>
  <c r="EY130" i="34"/>
  <c r="ID130" i="34" s="1"/>
  <c r="FC130" i="34"/>
  <c r="IH130" i="34" s="1"/>
  <c r="FG130" i="34"/>
  <c r="IL130" i="34" s="1"/>
  <c r="FK130" i="34"/>
  <c r="IP130" i="34" s="1"/>
  <c r="CJ130" i="34"/>
  <c r="FO130" i="34" s="1"/>
  <c r="CN130" i="34"/>
  <c r="FS130" i="34" s="1"/>
  <c r="CR130" i="34"/>
  <c r="FW130" i="34" s="1"/>
  <c r="CV130" i="34"/>
  <c r="GA130" i="34" s="1"/>
  <c r="CZ130" i="34"/>
  <c r="GE130" i="34" s="1"/>
  <c r="DD130" i="34"/>
  <c r="GI130" i="34" s="1"/>
  <c r="DH130" i="34"/>
  <c r="GM130" i="34" s="1"/>
  <c r="DL130" i="34"/>
  <c r="GQ130" i="34" s="1"/>
  <c r="DP130" i="34"/>
  <c r="GU130" i="34" s="1"/>
  <c r="DT130" i="34"/>
  <c r="GY130" i="34" s="1"/>
  <c r="DX130" i="34"/>
  <c r="HC130" i="34" s="1"/>
  <c r="EB130" i="34"/>
  <c r="HG130" i="34" s="1"/>
  <c r="EF130" i="34"/>
  <c r="HK130" i="34" s="1"/>
  <c r="EJ130" i="34"/>
  <c r="HO130" i="34" s="1"/>
  <c r="EN130" i="34"/>
  <c r="HS130" i="34" s="1"/>
  <c r="ER130" i="34"/>
  <c r="HW130" i="34" s="1"/>
  <c r="EV130" i="34"/>
  <c r="IA130" i="34" s="1"/>
  <c r="EZ130" i="34"/>
  <c r="IE130" i="34" s="1"/>
  <c r="FD130" i="34"/>
  <c r="II130" i="34" s="1"/>
  <c r="FH130" i="34"/>
  <c r="IM130" i="34" s="1"/>
  <c r="FL130" i="34"/>
  <c r="IQ130" i="34" s="1"/>
  <c r="CK130" i="34"/>
  <c r="FP130" i="34" s="1"/>
  <c r="DA130" i="34"/>
  <c r="GF130" i="34" s="1"/>
  <c r="DQ130" i="34"/>
  <c r="GV130" i="34" s="1"/>
  <c r="EG130" i="34"/>
  <c r="HL130" i="34" s="1"/>
  <c r="EW130" i="34"/>
  <c r="IB130" i="34" s="1"/>
  <c r="FM130" i="34"/>
  <c r="IR130" i="34" s="1"/>
  <c r="CW130" i="34"/>
  <c r="GB130" i="34" s="1"/>
  <c r="ES130" i="34"/>
  <c r="HX130" i="34" s="1"/>
  <c r="CO130" i="34"/>
  <c r="FT130" i="34" s="1"/>
  <c r="DE130" i="34"/>
  <c r="GJ130" i="34" s="1"/>
  <c r="DU130" i="34"/>
  <c r="GZ130" i="34" s="1"/>
  <c r="EK130" i="34"/>
  <c r="HP130" i="34" s="1"/>
  <c r="FA130" i="34"/>
  <c r="IF130" i="34" s="1"/>
  <c r="DM130" i="34"/>
  <c r="GR130" i="34" s="1"/>
  <c r="FI130" i="34"/>
  <c r="IN130" i="34" s="1"/>
  <c r="CS130" i="34"/>
  <c r="FX130" i="34" s="1"/>
  <c r="DI130" i="34"/>
  <c r="GN130" i="34" s="1"/>
  <c r="DY130" i="34"/>
  <c r="HD130" i="34" s="1"/>
  <c r="EO130" i="34"/>
  <c r="HT130" i="34" s="1"/>
  <c r="FE130" i="34"/>
  <c r="IJ130" i="34" s="1"/>
  <c r="EC130" i="34"/>
  <c r="HH130" i="34" s="1"/>
  <c r="CL126" i="34"/>
  <c r="FQ126" i="34" s="1"/>
  <c r="CP126" i="34"/>
  <c r="FU126" i="34" s="1"/>
  <c r="CT126" i="34"/>
  <c r="FY126" i="34" s="1"/>
  <c r="CX126" i="34"/>
  <c r="GC126" i="34" s="1"/>
  <c r="DB126" i="34"/>
  <c r="GG126" i="34" s="1"/>
  <c r="DF126" i="34"/>
  <c r="GK126" i="34" s="1"/>
  <c r="DJ126" i="34"/>
  <c r="GO126" i="34" s="1"/>
  <c r="DN126" i="34"/>
  <c r="GS126" i="34" s="1"/>
  <c r="DR126" i="34"/>
  <c r="GW126" i="34" s="1"/>
  <c r="DV126" i="34"/>
  <c r="HA126" i="34" s="1"/>
  <c r="DZ126" i="34"/>
  <c r="HE126" i="34" s="1"/>
  <c r="ED126" i="34"/>
  <c r="HI126" i="34" s="1"/>
  <c r="EH126" i="34"/>
  <c r="HM126" i="34" s="1"/>
  <c r="EL126" i="34"/>
  <c r="HQ126" i="34" s="1"/>
  <c r="EP126" i="34"/>
  <c r="HU126" i="34" s="1"/>
  <c r="ET126" i="34"/>
  <c r="HY126" i="34" s="1"/>
  <c r="EX126" i="34"/>
  <c r="IC126" i="34" s="1"/>
  <c r="FB126" i="34"/>
  <c r="IG126" i="34" s="1"/>
  <c r="FF126" i="34"/>
  <c r="IK126" i="34" s="1"/>
  <c r="FJ126" i="34"/>
  <c r="IO126" i="34" s="1"/>
  <c r="FN126" i="34"/>
  <c r="IS126" i="34" s="1"/>
  <c r="CM126" i="34"/>
  <c r="FR126" i="34" s="1"/>
  <c r="CQ126" i="34"/>
  <c r="FV126" i="34" s="1"/>
  <c r="CU126" i="34"/>
  <c r="FZ126" i="34" s="1"/>
  <c r="CY126" i="34"/>
  <c r="GD126" i="34" s="1"/>
  <c r="DC126" i="34"/>
  <c r="GH126" i="34" s="1"/>
  <c r="DG126" i="34"/>
  <c r="GL126" i="34" s="1"/>
  <c r="DK126" i="34"/>
  <c r="GP126" i="34" s="1"/>
  <c r="DO126" i="34"/>
  <c r="GT126" i="34" s="1"/>
  <c r="DS126" i="34"/>
  <c r="GX126" i="34" s="1"/>
  <c r="DW126" i="34"/>
  <c r="HB126" i="34" s="1"/>
  <c r="EA126" i="34"/>
  <c r="HF126" i="34" s="1"/>
  <c r="EE126" i="34"/>
  <c r="HJ126" i="34" s="1"/>
  <c r="EI126" i="34"/>
  <c r="HN126" i="34" s="1"/>
  <c r="EM126" i="34"/>
  <c r="HR126" i="34" s="1"/>
  <c r="EQ126" i="34"/>
  <c r="HV126" i="34" s="1"/>
  <c r="EU126" i="34"/>
  <c r="HZ126" i="34" s="1"/>
  <c r="EY126" i="34"/>
  <c r="ID126" i="34" s="1"/>
  <c r="FC126" i="34"/>
  <c r="IH126" i="34" s="1"/>
  <c r="FG126" i="34"/>
  <c r="IL126" i="34" s="1"/>
  <c r="FK126" i="34"/>
  <c r="IP126" i="34" s="1"/>
  <c r="CJ126" i="34"/>
  <c r="FO126" i="34" s="1"/>
  <c r="CN126" i="34"/>
  <c r="FS126" i="34" s="1"/>
  <c r="CR126" i="34"/>
  <c r="FW126" i="34" s="1"/>
  <c r="CV126" i="34"/>
  <c r="GA126" i="34" s="1"/>
  <c r="CZ126" i="34"/>
  <c r="GE126" i="34" s="1"/>
  <c r="DD126" i="34"/>
  <c r="GI126" i="34" s="1"/>
  <c r="DH126" i="34"/>
  <c r="GM126" i="34" s="1"/>
  <c r="DL126" i="34"/>
  <c r="GQ126" i="34" s="1"/>
  <c r="DP126" i="34"/>
  <c r="GU126" i="34" s="1"/>
  <c r="DT126" i="34"/>
  <c r="GY126" i="34" s="1"/>
  <c r="DX126" i="34"/>
  <c r="HC126" i="34" s="1"/>
  <c r="EB126" i="34"/>
  <c r="HG126" i="34" s="1"/>
  <c r="EF126" i="34"/>
  <c r="HK126" i="34" s="1"/>
  <c r="EJ126" i="34"/>
  <c r="HO126" i="34" s="1"/>
  <c r="EN126" i="34"/>
  <c r="HS126" i="34" s="1"/>
  <c r="ER126" i="34"/>
  <c r="HW126" i="34" s="1"/>
  <c r="EV126" i="34"/>
  <c r="IA126" i="34" s="1"/>
  <c r="EZ126" i="34"/>
  <c r="IE126" i="34" s="1"/>
  <c r="FD126" i="34"/>
  <c r="II126" i="34" s="1"/>
  <c r="FH126" i="34"/>
  <c r="IM126" i="34" s="1"/>
  <c r="FL126" i="34"/>
  <c r="IQ126" i="34" s="1"/>
  <c r="CW126" i="34"/>
  <c r="GB126" i="34" s="1"/>
  <c r="DM126" i="34"/>
  <c r="GR126" i="34" s="1"/>
  <c r="EC126" i="34"/>
  <c r="HH126" i="34" s="1"/>
  <c r="ES126" i="34"/>
  <c r="HX126" i="34" s="1"/>
  <c r="FI126" i="34"/>
  <c r="IN126" i="34" s="1"/>
  <c r="CS126" i="34"/>
  <c r="FX126" i="34" s="1"/>
  <c r="EO126" i="34"/>
  <c r="HT126" i="34" s="1"/>
  <c r="CK126" i="34"/>
  <c r="FP126" i="34" s="1"/>
  <c r="DA126" i="34"/>
  <c r="GF126" i="34" s="1"/>
  <c r="DQ126" i="34"/>
  <c r="GV126" i="34" s="1"/>
  <c r="EG126" i="34"/>
  <c r="HL126" i="34" s="1"/>
  <c r="EW126" i="34"/>
  <c r="IB126" i="34" s="1"/>
  <c r="FM126" i="34"/>
  <c r="IR126" i="34" s="1"/>
  <c r="DY126" i="34"/>
  <c r="HD126" i="34" s="1"/>
  <c r="CO126" i="34"/>
  <c r="FT126" i="34" s="1"/>
  <c r="DE126" i="34"/>
  <c r="GJ126" i="34" s="1"/>
  <c r="DU126" i="34"/>
  <c r="GZ126" i="34" s="1"/>
  <c r="EK126" i="34"/>
  <c r="HP126" i="34" s="1"/>
  <c r="FA126" i="34"/>
  <c r="IF126" i="34" s="1"/>
  <c r="DI126" i="34"/>
  <c r="GN126" i="34" s="1"/>
  <c r="FE126" i="34"/>
  <c r="IJ126" i="34" s="1"/>
  <c r="CL122" i="34"/>
  <c r="FQ122" i="34" s="1"/>
  <c r="CP122" i="34"/>
  <c r="FU122" i="34" s="1"/>
  <c r="CT122" i="34"/>
  <c r="FY122" i="34" s="1"/>
  <c r="CX122" i="34"/>
  <c r="GC122" i="34" s="1"/>
  <c r="DB122" i="34"/>
  <c r="GG122" i="34" s="1"/>
  <c r="DF122" i="34"/>
  <c r="GK122" i="34" s="1"/>
  <c r="DJ122" i="34"/>
  <c r="GO122" i="34" s="1"/>
  <c r="DN122" i="34"/>
  <c r="GS122" i="34" s="1"/>
  <c r="DR122" i="34"/>
  <c r="GW122" i="34" s="1"/>
  <c r="DV122" i="34"/>
  <c r="HA122" i="34" s="1"/>
  <c r="DZ122" i="34"/>
  <c r="HE122" i="34" s="1"/>
  <c r="ED122" i="34"/>
  <c r="HI122" i="34" s="1"/>
  <c r="EH122" i="34"/>
  <c r="HM122" i="34" s="1"/>
  <c r="EL122" i="34"/>
  <c r="HQ122" i="34" s="1"/>
  <c r="EP122" i="34"/>
  <c r="HU122" i="34" s="1"/>
  <c r="ET122" i="34"/>
  <c r="HY122" i="34" s="1"/>
  <c r="EX122" i="34"/>
  <c r="IC122" i="34" s="1"/>
  <c r="FB122" i="34"/>
  <c r="IG122" i="34" s="1"/>
  <c r="FF122" i="34"/>
  <c r="IK122" i="34" s="1"/>
  <c r="FJ122" i="34"/>
  <c r="IO122" i="34" s="1"/>
  <c r="FN122" i="34"/>
  <c r="IS122" i="34" s="1"/>
  <c r="CM122" i="34"/>
  <c r="FR122" i="34" s="1"/>
  <c r="CQ122" i="34"/>
  <c r="FV122" i="34" s="1"/>
  <c r="CU122" i="34"/>
  <c r="FZ122" i="34" s="1"/>
  <c r="CY122" i="34"/>
  <c r="GD122" i="34" s="1"/>
  <c r="DC122" i="34"/>
  <c r="GH122" i="34" s="1"/>
  <c r="DG122" i="34"/>
  <c r="GL122" i="34" s="1"/>
  <c r="DK122" i="34"/>
  <c r="GP122" i="34" s="1"/>
  <c r="DO122" i="34"/>
  <c r="GT122" i="34" s="1"/>
  <c r="DS122" i="34"/>
  <c r="GX122" i="34" s="1"/>
  <c r="DW122" i="34"/>
  <c r="HB122" i="34" s="1"/>
  <c r="EA122" i="34"/>
  <c r="HF122" i="34" s="1"/>
  <c r="EE122" i="34"/>
  <c r="HJ122" i="34" s="1"/>
  <c r="EI122" i="34"/>
  <c r="HN122" i="34" s="1"/>
  <c r="EM122" i="34"/>
  <c r="HR122" i="34" s="1"/>
  <c r="EQ122" i="34"/>
  <c r="HV122" i="34" s="1"/>
  <c r="EU122" i="34"/>
  <c r="HZ122" i="34" s="1"/>
  <c r="EY122" i="34"/>
  <c r="ID122" i="34" s="1"/>
  <c r="FC122" i="34"/>
  <c r="IH122" i="34" s="1"/>
  <c r="FG122" i="34"/>
  <c r="IL122" i="34" s="1"/>
  <c r="FK122" i="34"/>
  <c r="IP122" i="34" s="1"/>
  <c r="CJ122" i="34"/>
  <c r="FO122" i="34" s="1"/>
  <c r="CN122" i="34"/>
  <c r="FS122" i="34" s="1"/>
  <c r="CR122" i="34"/>
  <c r="FW122" i="34" s="1"/>
  <c r="CV122" i="34"/>
  <c r="GA122" i="34" s="1"/>
  <c r="CZ122" i="34"/>
  <c r="GE122" i="34" s="1"/>
  <c r="DD122" i="34"/>
  <c r="GI122" i="34" s="1"/>
  <c r="DH122" i="34"/>
  <c r="GM122" i="34" s="1"/>
  <c r="DL122" i="34"/>
  <c r="GQ122" i="34" s="1"/>
  <c r="DP122" i="34"/>
  <c r="GU122" i="34" s="1"/>
  <c r="DT122" i="34"/>
  <c r="GY122" i="34" s="1"/>
  <c r="DX122" i="34"/>
  <c r="HC122" i="34" s="1"/>
  <c r="EB122" i="34"/>
  <c r="HG122" i="34" s="1"/>
  <c r="EF122" i="34"/>
  <c r="HK122" i="34" s="1"/>
  <c r="EJ122" i="34"/>
  <c r="HO122" i="34" s="1"/>
  <c r="EN122" i="34"/>
  <c r="HS122" i="34" s="1"/>
  <c r="ER122" i="34"/>
  <c r="HW122" i="34" s="1"/>
  <c r="EV122" i="34"/>
  <c r="IA122" i="34" s="1"/>
  <c r="EZ122" i="34"/>
  <c r="IE122" i="34" s="1"/>
  <c r="FD122" i="34"/>
  <c r="II122" i="34" s="1"/>
  <c r="FH122" i="34"/>
  <c r="IM122" i="34" s="1"/>
  <c r="FL122" i="34"/>
  <c r="IQ122" i="34" s="1"/>
  <c r="CS122" i="34"/>
  <c r="FX122" i="34" s="1"/>
  <c r="DI122" i="34"/>
  <c r="GN122" i="34" s="1"/>
  <c r="DY122" i="34"/>
  <c r="HD122" i="34" s="1"/>
  <c r="EO122" i="34"/>
  <c r="HT122" i="34" s="1"/>
  <c r="FE122" i="34"/>
  <c r="IJ122" i="34" s="1"/>
  <c r="CO122" i="34"/>
  <c r="FT122" i="34" s="1"/>
  <c r="EK122" i="34"/>
  <c r="HP122" i="34" s="1"/>
  <c r="CW122" i="34"/>
  <c r="GB122" i="34" s="1"/>
  <c r="DM122" i="34"/>
  <c r="GR122" i="34" s="1"/>
  <c r="EC122" i="34"/>
  <c r="HH122" i="34" s="1"/>
  <c r="ES122" i="34"/>
  <c r="HX122" i="34" s="1"/>
  <c r="FI122" i="34"/>
  <c r="IN122" i="34" s="1"/>
  <c r="DU122" i="34"/>
  <c r="GZ122" i="34" s="1"/>
  <c r="FA122" i="34"/>
  <c r="IF122" i="34" s="1"/>
  <c r="CK122" i="34"/>
  <c r="FP122" i="34" s="1"/>
  <c r="DA122" i="34"/>
  <c r="GF122" i="34" s="1"/>
  <c r="DQ122" i="34"/>
  <c r="GV122" i="34" s="1"/>
  <c r="EG122" i="34"/>
  <c r="HL122" i="34" s="1"/>
  <c r="EW122" i="34"/>
  <c r="IB122" i="34" s="1"/>
  <c r="FM122" i="34"/>
  <c r="IR122" i="34" s="1"/>
  <c r="DE122" i="34"/>
  <c r="GJ122" i="34" s="1"/>
  <c r="CL118" i="34"/>
  <c r="FQ118" i="34" s="1"/>
  <c r="CP118" i="34"/>
  <c r="FU118" i="34" s="1"/>
  <c r="CT118" i="34"/>
  <c r="FY118" i="34" s="1"/>
  <c r="CX118" i="34"/>
  <c r="GC118" i="34" s="1"/>
  <c r="DB118" i="34"/>
  <c r="GG118" i="34" s="1"/>
  <c r="DF118" i="34"/>
  <c r="GK118" i="34" s="1"/>
  <c r="DJ118" i="34"/>
  <c r="GO118" i="34" s="1"/>
  <c r="DN118" i="34"/>
  <c r="GS118" i="34" s="1"/>
  <c r="DR118" i="34"/>
  <c r="GW118" i="34" s="1"/>
  <c r="DV118" i="34"/>
  <c r="HA118" i="34" s="1"/>
  <c r="DZ118" i="34"/>
  <c r="HE118" i="34" s="1"/>
  <c r="ED118" i="34"/>
  <c r="HI118" i="34" s="1"/>
  <c r="EH118" i="34"/>
  <c r="HM118" i="34" s="1"/>
  <c r="EL118" i="34"/>
  <c r="HQ118" i="34" s="1"/>
  <c r="EP118" i="34"/>
  <c r="HU118" i="34" s="1"/>
  <c r="ET118" i="34"/>
  <c r="HY118" i="34" s="1"/>
  <c r="EX118" i="34"/>
  <c r="IC118" i="34" s="1"/>
  <c r="FB118" i="34"/>
  <c r="IG118" i="34" s="1"/>
  <c r="FF118" i="34"/>
  <c r="IK118" i="34" s="1"/>
  <c r="FJ118" i="34"/>
  <c r="IO118" i="34" s="1"/>
  <c r="FN118" i="34"/>
  <c r="IS118" i="34" s="1"/>
  <c r="CM118" i="34"/>
  <c r="FR118" i="34" s="1"/>
  <c r="CQ118" i="34"/>
  <c r="FV118" i="34" s="1"/>
  <c r="CU118" i="34"/>
  <c r="FZ118" i="34" s="1"/>
  <c r="CY118" i="34"/>
  <c r="GD118" i="34" s="1"/>
  <c r="DC118" i="34"/>
  <c r="GH118" i="34" s="1"/>
  <c r="DG118" i="34"/>
  <c r="GL118" i="34" s="1"/>
  <c r="DK118" i="34"/>
  <c r="GP118" i="34" s="1"/>
  <c r="DO118" i="34"/>
  <c r="GT118" i="34" s="1"/>
  <c r="DS118" i="34"/>
  <c r="GX118" i="34" s="1"/>
  <c r="DW118" i="34"/>
  <c r="HB118" i="34" s="1"/>
  <c r="EA118" i="34"/>
  <c r="HF118" i="34" s="1"/>
  <c r="EE118" i="34"/>
  <c r="HJ118" i="34" s="1"/>
  <c r="EI118" i="34"/>
  <c r="HN118" i="34" s="1"/>
  <c r="EM118" i="34"/>
  <c r="HR118" i="34" s="1"/>
  <c r="EQ118" i="34"/>
  <c r="HV118" i="34" s="1"/>
  <c r="EU118" i="34"/>
  <c r="HZ118" i="34" s="1"/>
  <c r="EY118" i="34"/>
  <c r="ID118" i="34" s="1"/>
  <c r="FC118" i="34"/>
  <c r="IH118" i="34" s="1"/>
  <c r="FG118" i="34"/>
  <c r="IL118" i="34" s="1"/>
  <c r="FK118" i="34"/>
  <c r="IP118" i="34" s="1"/>
  <c r="CJ118" i="34"/>
  <c r="FO118" i="34" s="1"/>
  <c r="CN118" i="34"/>
  <c r="FS118" i="34" s="1"/>
  <c r="CR118" i="34"/>
  <c r="FW118" i="34" s="1"/>
  <c r="CV118" i="34"/>
  <c r="GA118" i="34" s="1"/>
  <c r="CZ118" i="34"/>
  <c r="GE118" i="34" s="1"/>
  <c r="DD118" i="34"/>
  <c r="GI118" i="34" s="1"/>
  <c r="DH118" i="34"/>
  <c r="GM118" i="34" s="1"/>
  <c r="DL118" i="34"/>
  <c r="GQ118" i="34" s="1"/>
  <c r="DP118" i="34"/>
  <c r="GU118" i="34" s="1"/>
  <c r="DT118" i="34"/>
  <c r="GY118" i="34" s="1"/>
  <c r="DX118" i="34"/>
  <c r="HC118" i="34" s="1"/>
  <c r="EB118" i="34"/>
  <c r="HG118" i="34" s="1"/>
  <c r="EF118" i="34"/>
  <c r="HK118" i="34" s="1"/>
  <c r="EJ118" i="34"/>
  <c r="HO118" i="34" s="1"/>
  <c r="EN118" i="34"/>
  <c r="HS118" i="34" s="1"/>
  <c r="ER118" i="34"/>
  <c r="HW118" i="34" s="1"/>
  <c r="EV118" i="34"/>
  <c r="IA118" i="34" s="1"/>
  <c r="EZ118" i="34"/>
  <c r="IE118" i="34" s="1"/>
  <c r="FD118" i="34"/>
  <c r="II118" i="34" s="1"/>
  <c r="FH118" i="34"/>
  <c r="IM118" i="34" s="1"/>
  <c r="FL118" i="34"/>
  <c r="IQ118" i="34" s="1"/>
  <c r="CO118" i="34"/>
  <c r="FT118" i="34" s="1"/>
  <c r="DE118" i="34"/>
  <c r="GJ118" i="34" s="1"/>
  <c r="DU118" i="34"/>
  <c r="GZ118" i="34" s="1"/>
  <c r="EK118" i="34"/>
  <c r="HP118" i="34" s="1"/>
  <c r="FA118" i="34"/>
  <c r="IF118" i="34" s="1"/>
  <c r="EG118" i="34"/>
  <c r="HL118" i="34" s="1"/>
  <c r="CS118" i="34"/>
  <c r="FX118" i="34" s="1"/>
  <c r="DI118" i="34"/>
  <c r="GN118" i="34" s="1"/>
  <c r="DY118" i="34"/>
  <c r="HD118" i="34" s="1"/>
  <c r="EO118" i="34"/>
  <c r="HT118" i="34" s="1"/>
  <c r="FE118" i="34"/>
  <c r="IJ118" i="34" s="1"/>
  <c r="CK118" i="34"/>
  <c r="FP118" i="34" s="1"/>
  <c r="DQ118" i="34"/>
  <c r="GV118" i="34" s="1"/>
  <c r="FM118" i="34"/>
  <c r="IR118" i="34" s="1"/>
  <c r="CW118" i="34"/>
  <c r="GB118" i="34" s="1"/>
  <c r="DM118" i="34"/>
  <c r="GR118" i="34" s="1"/>
  <c r="EC118" i="34"/>
  <c r="HH118" i="34" s="1"/>
  <c r="ES118" i="34"/>
  <c r="HX118" i="34" s="1"/>
  <c r="FI118" i="34"/>
  <c r="IN118" i="34" s="1"/>
  <c r="DA118" i="34"/>
  <c r="GF118" i="34" s="1"/>
  <c r="EW118" i="34"/>
  <c r="IB118" i="34" s="1"/>
  <c r="CL114" i="34"/>
  <c r="FQ114" i="34" s="1"/>
  <c r="CP114" i="34"/>
  <c r="FU114" i="34" s="1"/>
  <c r="CT114" i="34"/>
  <c r="FY114" i="34" s="1"/>
  <c r="CX114" i="34"/>
  <c r="GC114" i="34" s="1"/>
  <c r="DB114" i="34"/>
  <c r="GG114" i="34" s="1"/>
  <c r="DF114" i="34"/>
  <c r="GK114" i="34" s="1"/>
  <c r="DJ114" i="34"/>
  <c r="GO114" i="34" s="1"/>
  <c r="DN114" i="34"/>
  <c r="GS114" i="34" s="1"/>
  <c r="DR114" i="34"/>
  <c r="GW114" i="34" s="1"/>
  <c r="DV114" i="34"/>
  <c r="HA114" i="34" s="1"/>
  <c r="DZ114" i="34"/>
  <c r="HE114" i="34" s="1"/>
  <c r="ED114" i="34"/>
  <c r="HI114" i="34" s="1"/>
  <c r="EH114" i="34"/>
  <c r="HM114" i="34" s="1"/>
  <c r="EL114" i="34"/>
  <c r="HQ114" i="34" s="1"/>
  <c r="EP114" i="34"/>
  <c r="HU114" i="34" s="1"/>
  <c r="ET114" i="34"/>
  <c r="HY114" i="34" s="1"/>
  <c r="EX114" i="34"/>
  <c r="IC114" i="34" s="1"/>
  <c r="FB114" i="34"/>
  <c r="IG114" i="34" s="1"/>
  <c r="FF114" i="34"/>
  <c r="IK114" i="34" s="1"/>
  <c r="FJ114" i="34"/>
  <c r="IO114" i="34" s="1"/>
  <c r="FN114" i="34"/>
  <c r="IS114" i="34" s="1"/>
  <c r="CM114" i="34"/>
  <c r="FR114" i="34" s="1"/>
  <c r="CQ114" i="34"/>
  <c r="FV114" i="34" s="1"/>
  <c r="CU114" i="34"/>
  <c r="FZ114" i="34" s="1"/>
  <c r="CY114" i="34"/>
  <c r="GD114" i="34" s="1"/>
  <c r="DC114" i="34"/>
  <c r="GH114" i="34" s="1"/>
  <c r="DG114" i="34"/>
  <c r="GL114" i="34" s="1"/>
  <c r="DK114" i="34"/>
  <c r="GP114" i="34" s="1"/>
  <c r="DO114" i="34"/>
  <c r="GT114" i="34" s="1"/>
  <c r="DS114" i="34"/>
  <c r="GX114" i="34" s="1"/>
  <c r="DW114" i="34"/>
  <c r="HB114" i="34" s="1"/>
  <c r="EA114" i="34"/>
  <c r="HF114" i="34" s="1"/>
  <c r="EE114" i="34"/>
  <c r="HJ114" i="34" s="1"/>
  <c r="EI114" i="34"/>
  <c r="HN114" i="34" s="1"/>
  <c r="EM114" i="34"/>
  <c r="HR114" i="34" s="1"/>
  <c r="EQ114" i="34"/>
  <c r="HV114" i="34" s="1"/>
  <c r="EU114" i="34"/>
  <c r="HZ114" i="34" s="1"/>
  <c r="EY114" i="34"/>
  <c r="ID114" i="34" s="1"/>
  <c r="FC114" i="34"/>
  <c r="IH114" i="34" s="1"/>
  <c r="FG114" i="34"/>
  <c r="IL114" i="34" s="1"/>
  <c r="FK114" i="34"/>
  <c r="IP114" i="34" s="1"/>
  <c r="CJ114" i="34"/>
  <c r="FO114" i="34" s="1"/>
  <c r="CN114" i="34"/>
  <c r="FS114" i="34" s="1"/>
  <c r="CR114" i="34"/>
  <c r="FW114" i="34" s="1"/>
  <c r="CV114" i="34"/>
  <c r="GA114" i="34" s="1"/>
  <c r="CZ114" i="34"/>
  <c r="GE114" i="34" s="1"/>
  <c r="DD114" i="34"/>
  <c r="GI114" i="34" s="1"/>
  <c r="DH114" i="34"/>
  <c r="GM114" i="34" s="1"/>
  <c r="DL114" i="34"/>
  <c r="GQ114" i="34" s="1"/>
  <c r="DP114" i="34"/>
  <c r="GU114" i="34" s="1"/>
  <c r="DT114" i="34"/>
  <c r="GY114" i="34" s="1"/>
  <c r="DX114" i="34"/>
  <c r="HC114" i="34" s="1"/>
  <c r="EB114" i="34"/>
  <c r="HG114" i="34" s="1"/>
  <c r="EF114" i="34"/>
  <c r="HK114" i="34" s="1"/>
  <c r="EJ114" i="34"/>
  <c r="HO114" i="34" s="1"/>
  <c r="EN114" i="34"/>
  <c r="HS114" i="34" s="1"/>
  <c r="ER114" i="34"/>
  <c r="HW114" i="34" s="1"/>
  <c r="EV114" i="34"/>
  <c r="IA114" i="34" s="1"/>
  <c r="EZ114" i="34"/>
  <c r="IE114" i="34" s="1"/>
  <c r="FD114" i="34"/>
  <c r="II114" i="34" s="1"/>
  <c r="FH114" i="34"/>
  <c r="IM114" i="34" s="1"/>
  <c r="FL114" i="34"/>
  <c r="IQ114" i="34" s="1"/>
  <c r="CK114" i="34"/>
  <c r="FP114" i="34" s="1"/>
  <c r="DA114" i="34"/>
  <c r="GF114" i="34" s="1"/>
  <c r="DQ114" i="34"/>
  <c r="GV114" i="34" s="1"/>
  <c r="EG114" i="34"/>
  <c r="HL114" i="34" s="1"/>
  <c r="EW114" i="34"/>
  <c r="IB114" i="34" s="1"/>
  <c r="FM114" i="34"/>
  <c r="IR114" i="34" s="1"/>
  <c r="CW114" i="34"/>
  <c r="GB114" i="34" s="1"/>
  <c r="ES114" i="34"/>
  <c r="HX114" i="34" s="1"/>
  <c r="CO114" i="34"/>
  <c r="FT114" i="34" s="1"/>
  <c r="DE114" i="34"/>
  <c r="GJ114" i="34" s="1"/>
  <c r="DU114" i="34"/>
  <c r="GZ114" i="34" s="1"/>
  <c r="EK114" i="34"/>
  <c r="HP114" i="34" s="1"/>
  <c r="FA114" i="34"/>
  <c r="IF114" i="34" s="1"/>
  <c r="DM114" i="34"/>
  <c r="GR114" i="34" s="1"/>
  <c r="FI114" i="34"/>
  <c r="IN114" i="34" s="1"/>
  <c r="CS114" i="34"/>
  <c r="FX114" i="34" s="1"/>
  <c r="DI114" i="34"/>
  <c r="GN114" i="34" s="1"/>
  <c r="DY114" i="34"/>
  <c r="HD114" i="34" s="1"/>
  <c r="EO114" i="34"/>
  <c r="HT114" i="34" s="1"/>
  <c r="FE114" i="34"/>
  <c r="IJ114" i="34" s="1"/>
  <c r="EC114" i="34"/>
  <c r="HH114" i="34" s="1"/>
  <c r="CL110" i="34"/>
  <c r="FQ110" i="34" s="1"/>
  <c r="CP110" i="34"/>
  <c r="FU110" i="34" s="1"/>
  <c r="CT110" i="34"/>
  <c r="FY110" i="34" s="1"/>
  <c r="CX110" i="34"/>
  <c r="GC110" i="34" s="1"/>
  <c r="DB110" i="34"/>
  <c r="GG110" i="34" s="1"/>
  <c r="DF110" i="34"/>
  <c r="GK110" i="34" s="1"/>
  <c r="DJ110" i="34"/>
  <c r="GO110" i="34" s="1"/>
  <c r="DN110" i="34"/>
  <c r="GS110" i="34" s="1"/>
  <c r="DR110" i="34"/>
  <c r="GW110" i="34" s="1"/>
  <c r="DV110" i="34"/>
  <c r="HA110" i="34" s="1"/>
  <c r="DZ110" i="34"/>
  <c r="HE110" i="34" s="1"/>
  <c r="ED110" i="34"/>
  <c r="HI110" i="34" s="1"/>
  <c r="EH110" i="34"/>
  <c r="HM110" i="34" s="1"/>
  <c r="EL110" i="34"/>
  <c r="HQ110" i="34" s="1"/>
  <c r="EP110" i="34"/>
  <c r="HU110" i="34" s="1"/>
  <c r="ET110" i="34"/>
  <c r="HY110" i="34" s="1"/>
  <c r="EX110" i="34"/>
  <c r="IC110" i="34" s="1"/>
  <c r="FB110" i="34"/>
  <c r="IG110" i="34" s="1"/>
  <c r="FF110" i="34"/>
  <c r="IK110" i="34" s="1"/>
  <c r="FJ110" i="34"/>
  <c r="IO110" i="34" s="1"/>
  <c r="FN110" i="34"/>
  <c r="IS110" i="34" s="1"/>
  <c r="CM110" i="34"/>
  <c r="FR110" i="34" s="1"/>
  <c r="CQ110" i="34"/>
  <c r="FV110" i="34" s="1"/>
  <c r="CU110" i="34"/>
  <c r="FZ110" i="34" s="1"/>
  <c r="CY110" i="34"/>
  <c r="GD110" i="34" s="1"/>
  <c r="DC110" i="34"/>
  <c r="GH110" i="34" s="1"/>
  <c r="DG110" i="34"/>
  <c r="GL110" i="34" s="1"/>
  <c r="DK110" i="34"/>
  <c r="GP110" i="34" s="1"/>
  <c r="DO110" i="34"/>
  <c r="GT110" i="34" s="1"/>
  <c r="DS110" i="34"/>
  <c r="GX110" i="34" s="1"/>
  <c r="DW110" i="34"/>
  <c r="HB110" i="34" s="1"/>
  <c r="EA110" i="34"/>
  <c r="HF110" i="34" s="1"/>
  <c r="EE110" i="34"/>
  <c r="HJ110" i="34" s="1"/>
  <c r="EI110" i="34"/>
  <c r="HN110" i="34" s="1"/>
  <c r="EM110" i="34"/>
  <c r="HR110" i="34" s="1"/>
  <c r="EQ110" i="34"/>
  <c r="HV110" i="34" s="1"/>
  <c r="EU110" i="34"/>
  <c r="HZ110" i="34" s="1"/>
  <c r="EY110" i="34"/>
  <c r="ID110" i="34" s="1"/>
  <c r="FC110" i="34"/>
  <c r="IH110" i="34" s="1"/>
  <c r="FG110" i="34"/>
  <c r="IL110" i="34" s="1"/>
  <c r="FK110" i="34"/>
  <c r="IP110" i="34" s="1"/>
  <c r="CJ110" i="34"/>
  <c r="FO110" i="34" s="1"/>
  <c r="CN110" i="34"/>
  <c r="FS110" i="34" s="1"/>
  <c r="CR110" i="34"/>
  <c r="FW110" i="34" s="1"/>
  <c r="CV110" i="34"/>
  <c r="GA110" i="34" s="1"/>
  <c r="CZ110" i="34"/>
  <c r="GE110" i="34" s="1"/>
  <c r="DD110" i="34"/>
  <c r="GI110" i="34" s="1"/>
  <c r="DH110" i="34"/>
  <c r="GM110" i="34" s="1"/>
  <c r="DL110" i="34"/>
  <c r="GQ110" i="34" s="1"/>
  <c r="DP110" i="34"/>
  <c r="GU110" i="34" s="1"/>
  <c r="DT110" i="34"/>
  <c r="GY110" i="34" s="1"/>
  <c r="DX110" i="34"/>
  <c r="HC110" i="34" s="1"/>
  <c r="EB110" i="34"/>
  <c r="HG110" i="34" s="1"/>
  <c r="EF110" i="34"/>
  <c r="HK110" i="34" s="1"/>
  <c r="EJ110" i="34"/>
  <c r="HO110" i="34" s="1"/>
  <c r="EN110" i="34"/>
  <c r="HS110" i="34" s="1"/>
  <c r="ER110" i="34"/>
  <c r="HW110" i="34" s="1"/>
  <c r="EV110" i="34"/>
  <c r="IA110" i="34" s="1"/>
  <c r="EZ110" i="34"/>
  <c r="IE110" i="34" s="1"/>
  <c r="FD110" i="34"/>
  <c r="II110" i="34" s="1"/>
  <c r="FH110" i="34"/>
  <c r="IM110" i="34" s="1"/>
  <c r="FL110" i="34"/>
  <c r="IQ110" i="34" s="1"/>
  <c r="CW110" i="34"/>
  <c r="GB110" i="34" s="1"/>
  <c r="DM110" i="34"/>
  <c r="GR110" i="34" s="1"/>
  <c r="EC110" i="34"/>
  <c r="HH110" i="34" s="1"/>
  <c r="ES110" i="34"/>
  <c r="HX110" i="34" s="1"/>
  <c r="FI110" i="34"/>
  <c r="IN110" i="34" s="1"/>
  <c r="DY110" i="34"/>
  <c r="HD110" i="34" s="1"/>
  <c r="CK110" i="34"/>
  <c r="FP110" i="34" s="1"/>
  <c r="DA110" i="34"/>
  <c r="GF110" i="34" s="1"/>
  <c r="DQ110" i="34"/>
  <c r="GV110" i="34" s="1"/>
  <c r="EG110" i="34"/>
  <c r="HL110" i="34" s="1"/>
  <c r="EW110" i="34"/>
  <c r="IB110" i="34" s="1"/>
  <c r="FM110" i="34"/>
  <c r="IR110" i="34" s="1"/>
  <c r="DI110" i="34"/>
  <c r="GN110" i="34" s="1"/>
  <c r="EO110" i="34"/>
  <c r="HT110" i="34" s="1"/>
  <c r="CO110" i="34"/>
  <c r="FT110" i="34" s="1"/>
  <c r="DE110" i="34"/>
  <c r="GJ110" i="34" s="1"/>
  <c r="DU110" i="34"/>
  <c r="GZ110" i="34" s="1"/>
  <c r="EK110" i="34"/>
  <c r="HP110" i="34" s="1"/>
  <c r="FA110" i="34"/>
  <c r="IF110" i="34" s="1"/>
  <c r="CS110" i="34"/>
  <c r="FX110" i="34" s="1"/>
  <c r="FE110" i="34"/>
  <c r="IJ110" i="34" s="1"/>
  <c r="CL106" i="34"/>
  <c r="FQ106" i="34" s="1"/>
  <c r="CP106" i="34"/>
  <c r="FU106" i="34" s="1"/>
  <c r="CT106" i="34"/>
  <c r="FY106" i="34" s="1"/>
  <c r="CX106" i="34"/>
  <c r="GC106" i="34" s="1"/>
  <c r="DB106" i="34"/>
  <c r="GG106" i="34" s="1"/>
  <c r="DF106" i="34"/>
  <c r="GK106" i="34" s="1"/>
  <c r="DJ106" i="34"/>
  <c r="GO106" i="34" s="1"/>
  <c r="DN106" i="34"/>
  <c r="GS106" i="34" s="1"/>
  <c r="DR106" i="34"/>
  <c r="GW106" i="34" s="1"/>
  <c r="DV106" i="34"/>
  <c r="HA106" i="34" s="1"/>
  <c r="DZ106" i="34"/>
  <c r="HE106" i="34" s="1"/>
  <c r="ED106" i="34"/>
  <c r="HI106" i="34" s="1"/>
  <c r="EH106" i="34"/>
  <c r="HM106" i="34" s="1"/>
  <c r="EL106" i="34"/>
  <c r="HQ106" i="34" s="1"/>
  <c r="EP106" i="34"/>
  <c r="HU106" i="34" s="1"/>
  <c r="ET106" i="34"/>
  <c r="HY106" i="34" s="1"/>
  <c r="EX106" i="34"/>
  <c r="IC106" i="34" s="1"/>
  <c r="FB106" i="34"/>
  <c r="IG106" i="34" s="1"/>
  <c r="FF106" i="34"/>
  <c r="IK106" i="34" s="1"/>
  <c r="FJ106" i="34"/>
  <c r="IO106" i="34" s="1"/>
  <c r="FN106" i="34"/>
  <c r="IS106" i="34" s="1"/>
  <c r="CM106" i="34"/>
  <c r="FR106" i="34" s="1"/>
  <c r="CQ106" i="34"/>
  <c r="FV106" i="34" s="1"/>
  <c r="CU106" i="34"/>
  <c r="FZ106" i="34" s="1"/>
  <c r="CY106" i="34"/>
  <c r="GD106" i="34" s="1"/>
  <c r="DC106" i="34"/>
  <c r="GH106" i="34" s="1"/>
  <c r="DG106" i="34"/>
  <c r="GL106" i="34" s="1"/>
  <c r="DK106" i="34"/>
  <c r="GP106" i="34" s="1"/>
  <c r="DO106" i="34"/>
  <c r="GT106" i="34" s="1"/>
  <c r="DS106" i="34"/>
  <c r="GX106" i="34" s="1"/>
  <c r="DW106" i="34"/>
  <c r="HB106" i="34" s="1"/>
  <c r="EA106" i="34"/>
  <c r="HF106" i="34" s="1"/>
  <c r="EE106" i="34"/>
  <c r="HJ106" i="34" s="1"/>
  <c r="EI106" i="34"/>
  <c r="HN106" i="34" s="1"/>
  <c r="EM106" i="34"/>
  <c r="HR106" i="34" s="1"/>
  <c r="EQ106" i="34"/>
  <c r="HV106" i="34" s="1"/>
  <c r="EU106" i="34"/>
  <c r="HZ106" i="34" s="1"/>
  <c r="EY106" i="34"/>
  <c r="ID106" i="34" s="1"/>
  <c r="FC106" i="34"/>
  <c r="IH106" i="34" s="1"/>
  <c r="FG106" i="34"/>
  <c r="IL106" i="34" s="1"/>
  <c r="FK106" i="34"/>
  <c r="IP106" i="34" s="1"/>
  <c r="CJ106" i="34"/>
  <c r="FO106" i="34" s="1"/>
  <c r="CN106" i="34"/>
  <c r="FS106" i="34" s="1"/>
  <c r="CR106" i="34"/>
  <c r="FW106" i="34" s="1"/>
  <c r="CV106" i="34"/>
  <c r="GA106" i="34" s="1"/>
  <c r="CZ106" i="34"/>
  <c r="GE106" i="34" s="1"/>
  <c r="DD106" i="34"/>
  <c r="GI106" i="34" s="1"/>
  <c r="DH106" i="34"/>
  <c r="GM106" i="34" s="1"/>
  <c r="DL106" i="34"/>
  <c r="GQ106" i="34" s="1"/>
  <c r="DP106" i="34"/>
  <c r="GU106" i="34" s="1"/>
  <c r="DT106" i="34"/>
  <c r="GY106" i="34" s="1"/>
  <c r="DX106" i="34"/>
  <c r="HC106" i="34" s="1"/>
  <c r="EB106" i="34"/>
  <c r="HG106" i="34" s="1"/>
  <c r="EF106" i="34"/>
  <c r="HK106" i="34" s="1"/>
  <c r="EJ106" i="34"/>
  <c r="HO106" i="34" s="1"/>
  <c r="EN106" i="34"/>
  <c r="HS106" i="34" s="1"/>
  <c r="ER106" i="34"/>
  <c r="HW106" i="34" s="1"/>
  <c r="EV106" i="34"/>
  <c r="IA106" i="34" s="1"/>
  <c r="EZ106" i="34"/>
  <c r="IE106" i="34" s="1"/>
  <c r="FD106" i="34"/>
  <c r="II106" i="34" s="1"/>
  <c r="FH106" i="34"/>
  <c r="IM106" i="34" s="1"/>
  <c r="FL106" i="34"/>
  <c r="IQ106" i="34" s="1"/>
  <c r="CS106" i="34"/>
  <c r="FX106" i="34" s="1"/>
  <c r="DI106" i="34"/>
  <c r="GN106" i="34" s="1"/>
  <c r="DY106" i="34"/>
  <c r="HD106" i="34" s="1"/>
  <c r="EO106" i="34"/>
  <c r="HT106" i="34" s="1"/>
  <c r="FE106" i="34"/>
  <c r="IJ106" i="34" s="1"/>
  <c r="CO106" i="34"/>
  <c r="FT106" i="34" s="1"/>
  <c r="EK106" i="34"/>
  <c r="HP106" i="34" s="1"/>
  <c r="CW106" i="34"/>
  <c r="GB106" i="34" s="1"/>
  <c r="DM106" i="34"/>
  <c r="GR106" i="34" s="1"/>
  <c r="EC106" i="34"/>
  <c r="HH106" i="34" s="1"/>
  <c r="ES106" i="34"/>
  <c r="HX106" i="34" s="1"/>
  <c r="FI106" i="34"/>
  <c r="IN106" i="34" s="1"/>
  <c r="DU106" i="34"/>
  <c r="GZ106" i="34" s="1"/>
  <c r="FA106" i="34"/>
  <c r="IF106" i="34" s="1"/>
  <c r="CK106" i="34"/>
  <c r="FP106" i="34" s="1"/>
  <c r="DA106" i="34"/>
  <c r="GF106" i="34" s="1"/>
  <c r="DQ106" i="34"/>
  <c r="GV106" i="34" s="1"/>
  <c r="EG106" i="34"/>
  <c r="HL106" i="34" s="1"/>
  <c r="EW106" i="34"/>
  <c r="IB106" i="34" s="1"/>
  <c r="FM106" i="34"/>
  <c r="IR106" i="34" s="1"/>
  <c r="DE106" i="34"/>
  <c r="GJ106" i="34" s="1"/>
  <c r="CL102" i="34"/>
  <c r="FQ102" i="34" s="1"/>
  <c r="CP102" i="34"/>
  <c r="FU102" i="34" s="1"/>
  <c r="CT102" i="34"/>
  <c r="FY102" i="34" s="1"/>
  <c r="CX102" i="34"/>
  <c r="GC102" i="34" s="1"/>
  <c r="DB102" i="34"/>
  <c r="GG102" i="34" s="1"/>
  <c r="DF102" i="34"/>
  <c r="GK102" i="34" s="1"/>
  <c r="DJ102" i="34"/>
  <c r="GO102" i="34" s="1"/>
  <c r="DN102" i="34"/>
  <c r="GS102" i="34" s="1"/>
  <c r="DR102" i="34"/>
  <c r="GW102" i="34" s="1"/>
  <c r="DV102" i="34"/>
  <c r="HA102" i="34" s="1"/>
  <c r="DZ102" i="34"/>
  <c r="HE102" i="34" s="1"/>
  <c r="ED102" i="34"/>
  <c r="HI102" i="34" s="1"/>
  <c r="EH102" i="34"/>
  <c r="HM102" i="34" s="1"/>
  <c r="EL102" i="34"/>
  <c r="HQ102" i="34" s="1"/>
  <c r="EP102" i="34"/>
  <c r="HU102" i="34" s="1"/>
  <c r="ET102" i="34"/>
  <c r="HY102" i="34" s="1"/>
  <c r="EX102" i="34"/>
  <c r="IC102" i="34" s="1"/>
  <c r="FB102" i="34"/>
  <c r="IG102" i="34" s="1"/>
  <c r="FF102" i="34"/>
  <c r="IK102" i="34" s="1"/>
  <c r="FJ102" i="34"/>
  <c r="IO102" i="34" s="1"/>
  <c r="FN102" i="34"/>
  <c r="IS102" i="34" s="1"/>
  <c r="CM102" i="34"/>
  <c r="FR102" i="34" s="1"/>
  <c r="CQ102" i="34"/>
  <c r="FV102" i="34" s="1"/>
  <c r="CU102" i="34"/>
  <c r="FZ102" i="34" s="1"/>
  <c r="CY102" i="34"/>
  <c r="GD102" i="34" s="1"/>
  <c r="DC102" i="34"/>
  <c r="GH102" i="34" s="1"/>
  <c r="DG102" i="34"/>
  <c r="GL102" i="34" s="1"/>
  <c r="DK102" i="34"/>
  <c r="GP102" i="34" s="1"/>
  <c r="DO102" i="34"/>
  <c r="GT102" i="34" s="1"/>
  <c r="DS102" i="34"/>
  <c r="GX102" i="34" s="1"/>
  <c r="DW102" i="34"/>
  <c r="HB102" i="34" s="1"/>
  <c r="EA102" i="34"/>
  <c r="HF102" i="34" s="1"/>
  <c r="EE102" i="34"/>
  <c r="HJ102" i="34" s="1"/>
  <c r="EI102" i="34"/>
  <c r="HN102" i="34" s="1"/>
  <c r="EM102" i="34"/>
  <c r="HR102" i="34" s="1"/>
  <c r="EQ102" i="34"/>
  <c r="HV102" i="34" s="1"/>
  <c r="EU102" i="34"/>
  <c r="HZ102" i="34" s="1"/>
  <c r="EY102" i="34"/>
  <c r="ID102" i="34" s="1"/>
  <c r="FC102" i="34"/>
  <c r="IH102" i="34" s="1"/>
  <c r="FG102" i="34"/>
  <c r="IL102" i="34" s="1"/>
  <c r="FK102" i="34"/>
  <c r="IP102" i="34" s="1"/>
  <c r="CJ102" i="34"/>
  <c r="FO102" i="34" s="1"/>
  <c r="CN102" i="34"/>
  <c r="FS102" i="34" s="1"/>
  <c r="CR102" i="34"/>
  <c r="FW102" i="34" s="1"/>
  <c r="CV102" i="34"/>
  <c r="GA102" i="34" s="1"/>
  <c r="CZ102" i="34"/>
  <c r="GE102" i="34" s="1"/>
  <c r="DD102" i="34"/>
  <c r="GI102" i="34" s="1"/>
  <c r="DH102" i="34"/>
  <c r="GM102" i="34" s="1"/>
  <c r="DL102" i="34"/>
  <c r="GQ102" i="34" s="1"/>
  <c r="DP102" i="34"/>
  <c r="GU102" i="34" s="1"/>
  <c r="DT102" i="34"/>
  <c r="GY102" i="34" s="1"/>
  <c r="DX102" i="34"/>
  <c r="HC102" i="34" s="1"/>
  <c r="EB102" i="34"/>
  <c r="HG102" i="34" s="1"/>
  <c r="EF102" i="34"/>
  <c r="HK102" i="34" s="1"/>
  <c r="EJ102" i="34"/>
  <c r="HO102" i="34" s="1"/>
  <c r="EN102" i="34"/>
  <c r="HS102" i="34" s="1"/>
  <c r="ER102" i="34"/>
  <c r="HW102" i="34" s="1"/>
  <c r="EV102" i="34"/>
  <c r="IA102" i="34" s="1"/>
  <c r="EZ102" i="34"/>
  <c r="IE102" i="34" s="1"/>
  <c r="FD102" i="34"/>
  <c r="II102" i="34" s="1"/>
  <c r="FH102" i="34"/>
  <c r="IM102" i="34" s="1"/>
  <c r="FL102" i="34"/>
  <c r="IQ102" i="34" s="1"/>
  <c r="CO102" i="34"/>
  <c r="FT102" i="34" s="1"/>
  <c r="DE102" i="34"/>
  <c r="GJ102" i="34" s="1"/>
  <c r="DU102" i="34"/>
  <c r="GZ102" i="34" s="1"/>
  <c r="EK102" i="34"/>
  <c r="HP102" i="34" s="1"/>
  <c r="FA102" i="34"/>
  <c r="IF102" i="34" s="1"/>
  <c r="CK102" i="34"/>
  <c r="FP102" i="34" s="1"/>
  <c r="EG102" i="34"/>
  <c r="HL102" i="34" s="1"/>
  <c r="CS102" i="34"/>
  <c r="FX102" i="34" s="1"/>
  <c r="DI102" i="34"/>
  <c r="GN102" i="34" s="1"/>
  <c r="DY102" i="34"/>
  <c r="HD102" i="34" s="1"/>
  <c r="EO102" i="34"/>
  <c r="HT102" i="34" s="1"/>
  <c r="FE102" i="34"/>
  <c r="IJ102" i="34" s="1"/>
  <c r="DQ102" i="34"/>
  <c r="GV102" i="34" s="1"/>
  <c r="FM102" i="34"/>
  <c r="IR102" i="34" s="1"/>
  <c r="CW102" i="34"/>
  <c r="GB102" i="34" s="1"/>
  <c r="DM102" i="34"/>
  <c r="GR102" i="34" s="1"/>
  <c r="EC102" i="34"/>
  <c r="HH102" i="34" s="1"/>
  <c r="ES102" i="34"/>
  <c r="HX102" i="34" s="1"/>
  <c r="FI102" i="34"/>
  <c r="IN102" i="34" s="1"/>
  <c r="DA102" i="34"/>
  <c r="GF102" i="34" s="1"/>
  <c r="EW102" i="34"/>
  <c r="IB102" i="34" s="1"/>
  <c r="CL98" i="34"/>
  <c r="FQ98" i="34" s="1"/>
  <c r="CP98" i="34"/>
  <c r="FU98" i="34" s="1"/>
  <c r="CT98" i="34"/>
  <c r="FY98" i="34" s="1"/>
  <c r="CX98" i="34"/>
  <c r="GC98" i="34" s="1"/>
  <c r="DB98" i="34"/>
  <c r="GG98" i="34" s="1"/>
  <c r="DF98" i="34"/>
  <c r="GK98" i="34" s="1"/>
  <c r="DJ98" i="34"/>
  <c r="GO98" i="34" s="1"/>
  <c r="DN98" i="34"/>
  <c r="GS98" i="34" s="1"/>
  <c r="DR98" i="34"/>
  <c r="GW98" i="34" s="1"/>
  <c r="DV98" i="34"/>
  <c r="HA98" i="34" s="1"/>
  <c r="DZ98" i="34"/>
  <c r="HE98" i="34" s="1"/>
  <c r="ED98" i="34"/>
  <c r="HI98" i="34" s="1"/>
  <c r="EH98" i="34"/>
  <c r="HM98" i="34" s="1"/>
  <c r="EL98" i="34"/>
  <c r="HQ98" i="34" s="1"/>
  <c r="EP98" i="34"/>
  <c r="HU98" i="34" s="1"/>
  <c r="ET98" i="34"/>
  <c r="HY98" i="34" s="1"/>
  <c r="EX98" i="34"/>
  <c r="IC98" i="34" s="1"/>
  <c r="FB98" i="34"/>
  <c r="IG98" i="34" s="1"/>
  <c r="FF98" i="34"/>
  <c r="IK98" i="34" s="1"/>
  <c r="FJ98" i="34"/>
  <c r="IO98" i="34" s="1"/>
  <c r="FN98" i="34"/>
  <c r="IS98" i="34" s="1"/>
  <c r="CM98" i="34"/>
  <c r="FR98" i="34" s="1"/>
  <c r="CQ98" i="34"/>
  <c r="FV98" i="34" s="1"/>
  <c r="CU98" i="34"/>
  <c r="FZ98" i="34" s="1"/>
  <c r="CY98" i="34"/>
  <c r="GD98" i="34" s="1"/>
  <c r="DC98" i="34"/>
  <c r="GH98" i="34" s="1"/>
  <c r="DG98" i="34"/>
  <c r="GL98" i="34" s="1"/>
  <c r="DK98" i="34"/>
  <c r="GP98" i="34" s="1"/>
  <c r="DO98" i="34"/>
  <c r="GT98" i="34" s="1"/>
  <c r="DS98" i="34"/>
  <c r="GX98" i="34" s="1"/>
  <c r="DW98" i="34"/>
  <c r="HB98" i="34" s="1"/>
  <c r="EA98" i="34"/>
  <c r="HF98" i="34" s="1"/>
  <c r="EE98" i="34"/>
  <c r="HJ98" i="34" s="1"/>
  <c r="EI98" i="34"/>
  <c r="HN98" i="34" s="1"/>
  <c r="EM98" i="34"/>
  <c r="HR98" i="34" s="1"/>
  <c r="EQ98" i="34"/>
  <c r="HV98" i="34" s="1"/>
  <c r="EU98" i="34"/>
  <c r="HZ98" i="34" s="1"/>
  <c r="EY98" i="34"/>
  <c r="ID98" i="34" s="1"/>
  <c r="FC98" i="34"/>
  <c r="IH98" i="34" s="1"/>
  <c r="FG98" i="34"/>
  <c r="IL98" i="34" s="1"/>
  <c r="FK98" i="34"/>
  <c r="IP98" i="34" s="1"/>
  <c r="CJ98" i="34"/>
  <c r="FO98" i="34" s="1"/>
  <c r="CN98" i="34"/>
  <c r="FS98" i="34" s="1"/>
  <c r="CR98" i="34"/>
  <c r="FW98" i="34" s="1"/>
  <c r="CV98" i="34"/>
  <c r="GA98" i="34" s="1"/>
  <c r="CZ98" i="34"/>
  <c r="GE98" i="34" s="1"/>
  <c r="DD98" i="34"/>
  <c r="GI98" i="34" s="1"/>
  <c r="DH98" i="34"/>
  <c r="GM98" i="34" s="1"/>
  <c r="DL98" i="34"/>
  <c r="GQ98" i="34" s="1"/>
  <c r="DP98" i="34"/>
  <c r="GU98" i="34" s="1"/>
  <c r="DT98" i="34"/>
  <c r="GY98" i="34" s="1"/>
  <c r="DX98" i="34"/>
  <c r="HC98" i="34" s="1"/>
  <c r="EB98" i="34"/>
  <c r="HG98" i="34" s="1"/>
  <c r="EF98" i="34"/>
  <c r="HK98" i="34" s="1"/>
  <c r="EJ98" i="34"/>
  <c r="HO98" i="34" s="1"/>
  <c r="EN98" i="34"/>
  <c r="HS98" i="34" s="1"/>
  <c r="ER98" i="34"/>
  <c r="HW98" i="34" s="1"/>
  <c r="EV98" i="34"/>
  <c r="IA98" i="34" s="1"/>
  <c r="EZ98" i="34"/>
  <c r="IE98" i="34" s="1"/>
  <c r="FD98" i="34"/>
  <c r="II98" i="34" s="1"/>
  <c r="FH98" i="34"/>
  <c r="IM98" i="34" s="1"/>
  <c r="FL98" i="34"/>
  <c r="IQ98" i="34" s="1"/>
  <c r="CK98" i="34"/>
  <c r="FP98" i="34" s="1"/>
  <c r="DA98" i="34"/>
  <c r="GF98" i="34" s="1"/>
  <c r="DQ98" i="34"/>
  <c r="GV98" i="34" s="1"/>
  <c r="EG98" i="34"/>
  <c r="HL98" i="34" s="1"/>
  <c r="EW98" i="34"/>
  <c r="IB98" i="34" s="1"/>
  <c r="FM98" i="34"/>
  <c r="IR98" i="34" s="1"/>
  <c r="CW98" i="34"/>
  <c r="GB98" i="34" s="1"/>
  <c r="ES98" i="34"/>
  <c r="HX98" i="34" s="1"/>
  <c r="CO98" i="34"/>
  <c r="FT98" i="34" s="1"/>
  <c r="DE98" i="34"/>
  <c r="GJ98" i="34" s="1"/>
  <c r="DU98" i="34"/>
  <c r="GZ98" i="34" s="1"/>
  <c r="EK98" i="34"/>
  <c r="HP98" i="34" s="1"/>
  <c r="FA98" i="34"/>
  <c r="IF98" i="34" s="1"/>
  <c r="EC98" i="34"/>
  <c r="HH98" i="34" s="1"/>
  <c r="CS98" i="34"/>
  <c r="FX98" i="34" s="1"/>
  <c r="DI98" i="34"/>
  <c r="GN98" i="34" s="1"/>
  <c r="DY98" i="34"/>
  <c r="HD98" i="34" s="1"/>
  <c r="EO98" i="34"/>
  <c r="HT98" i="34" s="1"/>
  <c r="FE98" i="34"/>
  <c r="IJ98" i="34" s="1"/>
  <c r="DM98" i="34"/>
  <c r="GR98" i="34" s="1"/>
  <c r="FI98" i="34"/>
  <c r="IN98" i="34" s="1"/>
  <c r="CL94" i="34"/>
  <c r="FQ94" i="34" s="1"/>
  <c r="CP94" i="34"/>
  <c r="FU94" i="34" s="1"/>
  <c r="CT94" i="34"/>
  <c r="FY94" i="34" s="1"/>
  <c r="CX94" i="34"/>
  <c r="GC94" i="34" s="1"/>
  <c r="DB94" i="34"/>
  <c r="GG94" i="34" s="1"/>
  <c r="DF94" i="34"/>
  <c r="GK94" i="34" s="1"/>
  <c r="DJ94" i="34"/>
  <c r="GO94" i="34" s="1"/>
  <c r="DN94" i="34"/>
  <c r="GS94" i="34" s="1"/>
  <c r="DR94" i="34"/>
  <c r="GW94" i="34" s="1"/>
  <c r="DV94" i="34"/>
  <c r="HA94" i="34" s="1"/>
  <c r="DZ94" i="34"/>
  <c r="HE94" i="34" s="1"/>
  <c r="ED94" i="34"/>
  <c r="HI94" i="34" s="1"/>
  <c r="EH94" i="34"/>
  <c r="HM94" i="34" s="1"/>
  <c r="EL94" i="34"/>
  <c r="HQ94" i="34" s="1"/>
  <c r="EP94" i="34"/>
  <c r="HU94" i="34" s="1"/>
  <c r="ET94" i="34"/>
  <c r="HY94" i="34" s="1"/>
  <c r="EX94" i="34"/>
  <c r="IC94" i="34" s="1"/>
  <c r="FB94" i="34"/>
  <c r="IG94" i="34" s="1"/>
  <c r="FF94" i="34"/>
  <c r="IK94" i="34" s="1"/>
  <c r="FJ94" i="34"/>
  <c r="IO94" i="34" s="1"/>
  <c r="FN94" i="34"/>
  <c r="IS94" i="34" s="1"/>
  <c r="CM94" i="34"/>
  <c r="FR94" i="34" s="1"/>
  <c r="CQ94" i="34"/>
  <c r="FV94" i="34" s="1"/>
  <c r="CU94" i="34"/>
  <c r="FZ94" i="34" s="1"/>
  <c r="CY94" i="34"/>
  <c r="GD94" i="34" s="1"/>
  <c r="DC94" i="34"/>
  <c r="GH94" i="34" s="1"/>
  <c r="DG94" i="34"/>
  <c r="GL94" i="34" s="1"/>
  <c r="DK94" i="34"/>
  <c r="GP94" i="34" s="1"/>
  <c r="DO94" i="34"/>
  <c r="GT94" i="34" s="1"/>
  <c r="DS94" i="34"/>
  <c r="GX94" i="34" s="1"/>
  <c r="DW94" i="34"/>
  <c r="HB94" i="34" s="1"/>
  <c r="EA94" i="34"/>
  <c r="HF94" i="34" s="1"/>
  <c r="EE94" i="34"/>
  <c r="HJ94" i="34" s="1"/>
  <c r="EI94" i="34"/>
  <c r="HN94" i="34" s="1"/>
  <c r="EM94" i="34"/>
  <c r="HR94" i="34" s="1"/>
  <c r="EQ94" i="34"/>
  <c r="HV94" i="34" s="1"/>
  <c r="EU94" i="34"/>
  <c r="HZ94" i="34" s="1"/>
  <c r="EY94" i="34"/>
  <c r="ID94" i="34" s="1"/>
  <c r="FC94" i="34"/>
  <c r="IH94" i="34" s="1"/>
  <c r="FG94" i="34"/>
  <c r="IL94" i="34" s="1"/>
  <c r="FK94" i="34"/>
  <c r="IP94" i="34" s="1"/>
  <c r="CJ94" i="34"/>
  <c r="FO94" i="34" s="1"/>
  <c r="CN94" i="34"/>
  <c r="FS94" i="34" s="1"/>
  <c r="CR94" i="34"/>
  <c r="FW94" i="34" s="1"/>
  <c r="CV94" i="34"/>
  <c r="GA94" i="34" s="1"/>
  <c r="CZ94" i="34"/>
  <c r="GE94" i="34" s="1"/>
  <c r="DD94" i="34"/>
  <c r="GI94" i="34" s="1"/>
  <c r="DH94" i="34"/>
  <c r="GM94" i="34" s="1"/>
  <c r="DL94" i="34"/>
  <c r="GQ94" i="34" s="1"/>
  <c r="DP94" i="34"/>
  <c r="GU94" i="34" s="1"/>
  <c r="DT94" i="34"/>
  <c r="GY94" i="34" s="1"/>
  <c r="DX94" i="34"/>
  <c r="HC94" i="34" s="1"/>
  <c r="EB94" i="34"/>
  <c r="HG94" i="34" s="1"/>
  <c r="EF94" i="34"/>
  <c r="HK94" i="34" s="1"/>
  <c r="EJ94" i="34"/>
  <c r="HO94" i="34" s="1"/>
  <c r="EN94" i="34"/>
  <c r="HS94" i="34" s="1"/>
  <c r="ER94" i="34"/>
  <c r="HW94" i="34" s="1"/>
  <c r="EV94" i="34"/>
  <c r="IA94" i="34" s="1"/>
  <c r="EZ94" i="34"/>
  <c r="IE94" i="34" s="1"/>
  <c r="FD94" i="34"/>
  <c r="II94" i="34" s="1"/>
  <c r="FH94" i="34"/>
  <c r="IM94" i="34" s="1"/>
  <c r="FL94" i="34"/>
  <c r="IQ94" i="34" s="1"/>
  <c r="CW94" i="34"/>
  <c r="GB94" i="34" s="1"/>
  <c r="DM94" i="34"/>
  <c r="GR94" i="34" s="1"/>
  <c r="EC94" i="34"/>
  <c r="HH94" i="34" s="1"/>
  <c r="ES94" i="34"/>
  <c r="HX94" i="34" s="1"/>
  <c r="FI94" i="34"/>
  <c r="IN94" i="34" s="1"/>
  <c r="DY94" i="34"/>
  <c r="HD94" i="34" s="1"/>
  <c r="CK94" i="34"/>
  <c r="FP94" i="34" s="1"/>
  <c r="DA94" i="34"/>
  <c r="GF94" i="34" s="1"/>
  <c r="DQ94" i="34"/>
  <c r="GV94" i="34" s="1"/>
  <c r="EG94" i="34"/>
  <c r="HL94" i="34" s="1"/>
  <c r="EW94" i="34"/>
  <c r="IB94" i="34" s="1"/>
  <c r="FM94" i="34"/>
  <c r="IR94" i="34" s="1"/>
  <c r="DI94" i="34"/>
  <c r="GN94" i="34" s="1"/>
  <c r="FE94" i="34"/>
  <c r="IJ94" i="34" s="1"/>
  <c r="CO94" i="34"/>
  <c r="FT94" i="34" s="1"/>
  <c r="DE94" i="34"/>
  <c r="GJ94" i="34" s="1"/>
  <c r="DU94" i="34"/>
  <c r="GZ94" i="34" s="1"/>
  <c r="EK94" i="34"/>
  <c r="HP94" i="34" s="1"/>
  <c r="FA94" i="34"/>
  <c r="IF94" i="34" s="1"/>
  <c r="CS94" i="34"/>
  <c r="FX94" i="34" s="1"/>
  <c r="EO94" i="34"/>
  <c r="HT94" i="34" s="1"/>
  <c r="CM2" i="34"/>
  <c r="CJ2" i="34"/>
  <c r="CK2" i="34"/>
  <c r="CN2" i="34"/>
  <c r="IT14" i="34" l="1"/>
  <c r="IT22" i="34"/>
  <c r="IT193" i="34"/>
  <c r="IT241" i="34"/>
  <c r="IT305" i="34"/>
  <c r="IT161" i="34"/>
  <c r="IT269" i="34"/>
  <c r="IT337" i="34"/>
  <c r="IT98" i="34"/>
  <c r="IT114" i="34"/>
  <c r="IT146" i="34"/>
  <c r="IT198" i="34"/>
  <c r="IT242" i="34"/>
  <c r="IT290" i="34"/>
  <c r="IT322" i="34"/>
  <c r="IT74" i="34"/>
  <c r="IT265" i="34"/>
  <c r="IT293" i="34"/>
  <c r="IT84" i="34"/>
  <c r="IT191" i="34"/>
  <c r="IT223" i="34"/>
  <c r="IT283" i="34"/>
  <c r="IT299" i="34"/>
  <c r="IT331" i="34"/>
  <c r="IT62" i="34"/>
  <c r="IT245" i="34"/>
  <c r="IT16" i="34"/>
  <c r="IT196" i="34"/>
  <c r="IT340" i="34"/>
  <c r="IT43" i="34"/>
  <c r="IT59" i="34"/>
  <c r="IT75" i="34"/>
  <c r="IT79" i="34"/>
  <c r="IT83" i="34"/>
  <c r="IT91" i="34"/>
  <c r="IT101" i="34"/>
  <c r="IT165" i="34"/>
  <c r="IT189" i="34"/>
  <c r="IT201" i="34"/>
  <c r="IT237" i="34"/>
  <c r="IT261" i="34"/>
  <c r="IT285" i="34"/>
  <c r="IT357" i="34"/>
  <c r="IT36" i="34"/>
  <c r="IT94" i="34"/>
  <c r="IT110" i="34"/>
  <c r="IT126" i="34"/>
  <c r="IT142" i="34"/>
  <c r="IT158" i="34"/>
  <c r="IT174" i="34"/>
  <c r="IT182" i="34"/>
  <c r="IT194" i="34"/>
  <c r="IT210" i="34"/>
  <c r="IT230" i="34"/>
  <c r="IT238" i="34"/>
  <c r="IT254" i="34"/>
  <c r="IT270" i="34"/>
  <c r="IT286" i="34"/>
  <c r="IT302" i="34"/>
  <c r="IT318" i="34"/>
  <c r="IT334" i="34"/>
  <c r="IT354" i="34"/>
  <c r="IT13" i="34"/>
  <c r="IT29" i="34"/>
  <c r="IT45" i="34"/>
  <c r="IT61" i="34"/>
  <c r="IT77" i="34"/>
  <c r="IT58" i="34"/>
  <c r="IT82" i="34"/>
  <c r="IT157" i="34"/>
  <c r="IT169" i="34"/>
  <c r="IT181" i="34"/>
  <c r="IT217" i="34"/>
  <c r="IT341" i="34"/>
  <c r="IT20" i="34"/>
  <c r="IT68" i="34"/>
  <c r="IT103" i="34"/>
  <c r="IT119" i="34"/>
  <c r="IT135" i="34"/>
  <c r="IT151" i="34"/>
  <c r="IT167" i="34"/>
  <c r="IT183" i="34"/>
  <c r="IT199" i="34"/>
  <c r="IT215" i="34"/>
  <c r="IT231" i="34"/>
  <c r="IT247" i="34"/>
  <c r="IT263" i="34"/>
  <c r="IT279" i="34"/>
  <c r="IT295" i="34"/>
  <c r="IT311" i="34"/>
  <c r="IT327" i="34"/>
  <c r="IT343" i="34"/>
  <c r="IT10" i="34"/>
  <c r="IT42" i="34"/>
  <c r="IT54" i="34"/>
  <c r="IT145" i="34"/>
  <c r="IT185" i="34"/>
  <c r="IT209" i="34"/>
  <c r="IT221" i="34"/>
  <c r="IT277" i="34"/>
  <c r="IT301" i="34"/>
  <c r="IT325" i="34"/>
  <c r="IT349" i="34"/>
  <c r="IT4" i="34"/>
  <c r="IT52" i="34"/>
  <c r="IT96" i="34"/>
  <c r="IT112" i="34"/>
  <c r="IT128" i="34"/>
  <c r="IT144" i="34"/>
  <c r="IT160" i="34"/>
  <c r="IT176" i="34"/>
  <c r="IT192" i="34"/>
  <c r="IT208" i="34"/>
  <c r="IT224" i="34"/>
  <c r="IT240" i="34"/>
  <c r="IT256" i="34"/>
  <c r="IT272" i="34"/>
  <c r="IT288" i="34"/>
  <c r="IT304" i="34"/>
  <c r="IT320" i="34"/>
  <c r="IT336" i="34"/>
  <c r="IT352" i="34"/>
  <c r="IT7" i="34"/>
  <c r="IT23" i="34"/>
  <c r="IT39" i="34"/>
  <c r="IT55" i="34"/>
  <c r="IT71" i="34"/>
  <c r="IT87" i="34"/>
  <c r="IT97" i="34"/>
  <c r="IT129" i="34"/>
  <c r="IT149" i="34"/>
  <c r="IT225" i="34"/>
  <c r="IT24" i="34"/>
  <c r="IT72" i="34"/>
  <c r="IT214" i="34"/>
  <c r="IT274" i="34"/>
  <c r="IT306" i="34"/>
  <c r="IT107" i="34"/>
  <c r="IT123" i="34"/>
  <c r="IT155" i="34"/>
  <c r="IT171" i="34"/>
  <c r="IT187" i="34"/>
  <c r="IT203" i="34"/>
  <c r="IT207" i="34"/>
  <c r="IT219" i="34"/>
  <c r="IT235" i="34"/>
  <c r="IT251" i="34"/>
  <c r="IT267" i="34"/>
  <c r="IT34" i="34"/>
  <c r="IT86" i="34"/>
  <c r="IT64" i="34"/>
  <c r="IT76" i="34"/>
  <c r="IT100" i="34"/>
  <c r="IT116" i="34"/>
  <c r="IT164" i="34"/>
  <c r="IT180" i="34"/>
  <c r="IT212" i="34"/>
  <c r="IT228" i="34"/>
  <c r="IT260" i="34"/>
  <c r="IT308" i="34"/>
  <c r="IT324" i="34"/>
  <c r="IT11" i="34"/>
  <c r="IT106" i="34"/>
  <c r="IT170" i="34"/>
  <c r="IT190" i="34"/>
  <c r="IT222" i="34"/>
  <c r="IT226" i="34"/>
  <c r="IT234" i="34"/>
  <c r="IT250" i="34"/>
  <c r="IT266" i="34"/>
  <c r="IT282" i="34"/>
  <c r="IT298" i="34"/>
  <c r="IT314" i="34"/>
  <c r="IT330" i="34"/>
  <c r="IT346" i="34"/>
  <c r="IT9" i="34"/>
  <c r="IT25" i="34"/>
  <c r="IT41" i="34"/>
  <c r="IT57" i="34"/>
  <c r="IT73" i="34"/>
  <c r="IT89" i="34"/>
  <c r="IT30" i="34"/>
  <c r="IT66" i="34"/>
  <c r="IT90" i="34"/>
  <c r="IT141" i="34"/>
  <c r="IT205" i="34"/>
  <c r="IT253" i="34"/>
  <c r="IT12" i="34"/>
  <c r="IT56" i="34"/>
  <c r="IT99" i="34"/>
  <c r="IT115" i="34"/>
  <c r="IT131" i="34"/>
  <c r="IT147" i="34"/>
  <c r="IT163" i="34"/>
  <c r="IT243" i="34"/>
  <c r="IT259" i="34"/>
  <c r="IT275" i="34"/>
  <c r="IT291" i="34"/>
  <c r="IT307" i="34"/>
  <c r="IT323" i="34"/>
  <c r="IT339" i="34"/>
  <c r="IT351" i="34"/>
  <c r="IT355" i="34"/>
  <c r="IT18" i="34"/>
  <c r="IT70" i="34"/>
  <c r="IT78" i="34"/>
  <c r="IT197" i="34"/>
  <c r="IT233" i="34"/>
  <c r="IT257" i="34"/>
  <c r="IT40" i="34"/>
  <c r="IT108" i="34"/>
  <c r="IT124" i="34"/>
  <c r="IT140" i="34"/>
  <c r="IT156" i="34"/>
  <c r="IT172" i="34"/>
  <c r="IT188" i="34"/>
  <c r="IT204" i="34"/>
  <c r="IT220" i="34"/>
  <c r="IT236" i="34"/>
  <c r="IT252" i="34"/>
  <c r="IT268" i="34"/>
  <c r="IT284" i="34"/>
  <c r="IT300" i="34"/>
  <c r="IT316" i="34"/>
  <c r="IT332" i="34"/>
  <c r="IT348" i="34"/>
  <c r="IT3" i="34"/>
  <c r="IT19" i="34"/>
  <c r="IT35" i="34"/>
  <c r="IT51" i="34"/>
  <c r="IT67" i="34"/>
  <c r="IT105" i="34"/>
  <c r="IT113" i="34"/>
  <c r="IT121" i="34"/>
  <c r="IT137" i="34"/>
  <c r="IT177" i="34"/>
  <c r="IT213" i="34"/>
  <c r="IT249" i="34"/>
  <c r="IT273" i="34"/>
  <c r="IT297" i="34"/>
  <c r="IT345" i="34"/>
  <c r="IT8" i="34"/>
  <c r="IT60" i="34"/>
  <c r="IT130" i="34"/>
  <c r="IT162" i="34"/>
  <c r="IT202" i="34"/>
  <c r="IT218" i="34"/>
  <c r="IT258" i="34"/>
  <c r="IT338" i="34"/>
  <c r="IT17" i="34"/>
  <c r="IT33" i="34"/>
  <c r="IT49" i="34"/>
  <c r="IT65" i="34"/>
  <c r="IT81" i="34"/>
  <c r="IT46" i="34"/>
  <c r="IT50" i="34"/>
  <c r="IT229" i="34"/>
  <c r="IT32" i="34"/>
  <c r="IT139" i="34"/>
  <c r="IT315" i="34"/>
  <c r="IT347" i="34"/>
  <c r="IT132" i="34"/>
  <c r="IT148" i="34"/>
  <c r="IT244" i="34"/>
  <c r="IT276" i="34"/>
  <c r="IT292" i="34"/>
  <c r="IT356" i="34"/>
  <c r="IT27" i="34"/>
  <c r="IT122" i="34"/>
  <c r="IT138" i="34"/>
  <c r="IT154" i="34"/>
  <c r="IT102" i="34"/>
  <c r="IT118" i="34"/>
  <c r="IT134" i="34"/>
  <c r="IT150" i="34"/>
  <c r="IT166" i="34"/>
  <c r="IT178" i="34"/>
  <c r="IT186" i="34"/>
  <c r="IT206" i="34"/>
  <c r="IT246" i="34"/>
  <c r="IT262" i="34"/>
  <c r="IT278" i="34"/>
  <c r="IT294" i="34"/>
  <c r="IT310" i="34"/>
  <c r="IT326" i="34"/>
  <c r="IT342" i="34"/>
  <c r="IT350" i="34"/>
  <c r="IT358" i="34"/>
  <c r="IT5" i="34"/>
  <c r="IT21" i="34"/>
  <c r="IT37" i="34"/>
  <c r="IT53" i="34"/>
  <c r="IT69" i="34"/>
  <c r="IT85" i="34"/>
  <c r="IT93" i="34"/>
  <c r="IT38" i="34"/>
  <c r="IT281" i="34"/>
  <c r="IT317" i="34"/>
  <c r="IT329" i="34"/>
  <c r="IT353" i="34"/>
  <c r="IT44" i="34"/>
  <c r="IT95" i="34"/>
  <c r="IT111" i="34"/>
  <c r="IT127" i="34"/>
  <c r="IT143" i="34"/>
  <c r="IT159" i="34"/>
  <c r="IT175" i="34"/>
  <c r="IT179" i="34"/>
  <c r="IT195" i="34"/>
  <c r="IT211" i="34"/>
  <c r="IT227" i="34"/>
  <c r="IT239" i="34"/>
  <c r="IT255" i="34"/>
  <c r="IT271" i="34"/>
  <c r="IT287" i="34"/>
  <c r="IT303" i="34"/>
  <c r="IT319" i="34"/>
  <c r="IT335" i="34"/>
  <c r="IT26" i="34"/>
  <c r="IT173" i="34"/>
  <c r="IT289" i="34"/>
  <c r="IT313" i="34"/>
  <c r="IT28" i="34"/>
  <c r="IT88" i="34"/>
  <c r="IT104" i="34"/>
  <c r="IT120" i="34"/>
  <c r="IT136" i="34"/>
  <c r="IT152" i="34"/>
  <c r="IT168" i="34"/>
  <c r="IT184" i="34"/>
  <c r="IT200" i="34"/>
  <c r="IT216" i="34"/>
  <c r="IT232" i="34"/>
  <c r="IT248" i="34"/>
  <c r="IT264" i="34"/>
  <c r="IT280" i="34"/>
  <c r="IT296" i="34"/>
  <c r="IT312" i="34"/>
  <c r="IT328" i="34"/>
  <c r="IT344" i="34"/>
  <c r="IT15" i="34"/>
  <c r="IT31" i="34"/>
  <c r="IT47" i="34"/>
  <c r="IT63" i="34"/>
  <c r="IT109" i="34"/>
  <c r="IT117" i="34"/>
  <c r="IT125" i="34"/>
  <c r="IT133" i="34"/>
  <c r="IT153" i="34"/>
  <c r="IT309" i="34"/>
  <c r="IT321" i="34"/>
  <c r="IT333" i="34"/>
  <c r="IT48" i="34"/>
  <c r="IT80" i="34"/>
  <c r="IT92" i="34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2" i="1"/>
  <c r="E359" i="1" l="1"/>
  <c r="F359" i="1"/>
  <c r="G359" i="1"/>
  <c r="D359" i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FK2" i="34"/>
  <c r="IP2" i="34" s="1"/>
  <c r="CS2" i="34" l="1"/>
  <c r="FX2" i="34" s="1"/>
  <c r="DI2" i="34"/>
  <c r="GN2" i="34" s="1"/>
  <c r="DY2" i="34"/>
  <c r="HD2" i="34" s="1"/>
  <c r="EO2" i="34"/>
  <c r="HT2" i="34" s="1"/>
  <c r="FE2" i="34"/>
  <c r="IJ2" i="34" s="1"/>
  <c r="ES2" i="34"/>
  <c r="HX2" i="34" s="1"/>
  <c r="CW2" i="34"/>
  <c r="GB2" i="34" s="1"/>
  <c r="EC2" i="34"/>
  <c r="HH2" i="34" s="1"/>
  <c r="FI2" i="34"/>
  <c r="IN2" i="34" s="1"/>
  <c r="FP2" i="34"/>
  <c r="DA2" i="34"/>
  <c r="GF2" i="34" s="1"/>
  <c r="DQ2" i="34"/>
  <c r="GV2" i="34" s="1"/>
  <c r="EG2" i="34"/>
  <c r="HL2" i="34" s="1"/>
  <c r="EW2" i="34"/>
  <c r="IB2" i="34" s="1"/>
  <c r="FM2" i="34"/>
  <c r="IR2" i="34" s="1"/>
  <c r="DM2" i="34"/>
  <c r="GR2" i="34" s="1"/>
  <c r="FT2" i="34"/>
  <c r="DE2" i="34"/>
  <c r="GJ2" i="34" s="1"/>
  <c r="DU2" i="34"/>
  <c r="GZ2" i="34" s="1"/>
  <c r="EK2" i="34"/>
  <c r="HP2" i="34" s="1"/>
  <c r="FA2" i="34"/>
  <c r="IF2" i="34" s="1"/>
  <c r="FR2" i="34"/>
  <c r="CU2" i="34"/>
  <c r="FZ2" i="34" s="1"/>
  <c r="DC2" i="34"/>
  <c r="GH2" i="34" s="1"/>
  <c r="DK2" i="34"/>
  <c r="GP2" i="34" s="1"/>
  <c r="DS2" i="34"/>
  <c r="GX2" i="34" s="1"/>
  <c r="EA2" i="34"/>
  <c r="HF2" i="34" s="1"/>
  <c r="EE2" i="34"/>
  <c r="HJ2" i="34" s="1"/>
  <c r="EM2" i="34"/>
  <c r="HR2" i="34" s="1"/>
  <c r="EU2" i="34"/>
  <c r="HZ2" i="34" s="1"/>
  <c r="EY2" i="34"/>
  <c r="ID2" i="34" s="1"/>
  <c r="FG2" i="34"/>
  <c r="IL2" i="34" s="1"/>
  <c r="FO2" i="34"/>
  <c r="FS2" i="34"/>
  <c r="CR2" i="34"/>
  <c r="FW2" i="34" s="1"/>
  <c r="CV2" i="34"/>
  <c r="GA2" i="34" s="1"/>
  <c r="CZ2" i="34"/>
  <c r="GE2" i="34" s="1"/>
  <c r="DD2" i="34"/>
  <c r="GI2" i="34" s="1"/>
  <c r="DH2" i="34"/>
  <c r="GM2" i="34" s="1"/>
  <c r="DL2" i="34"/>
  <c r="GQ2" i="34" s="1"/>
  <c r="DP2" i="34"/>
  <c r="GU2" i="34" s="1"/>
  <c r="DT2" i="34"/>
  <c r="GY2" i="34" s="1"/>
  <c r="DX2" i="34"/>
  <c r="HC2" i="34" s="1"/>
  <c r="EB2" i="34"/>
  <c r="HG2" i="34" s="1"/>
  <c r="EF2" i="34"/>
  <c r="HK2" i="34" s="1"/>
  <c r="EJ2" i="34"/>
  <c r="HO2" i="34" s="1"/>
  <c r="EN2" i="34"/>
  <c r="HS2" i="34" s="1"/>
  <c r="ER2" i="34"/>
  <c r="HW2" i="34" s="1"/>
  <c r="EV2" i="34"/>
  <c r="IA2" i="34" s="1"/>
  <c r="EZ2" i="34"/>
  <c r="IE2" i="34" s="1"/>
  <c r="FD2" i="34"/>
  <c r="II2" i="34" s="1"/>
  <c r="FH2" i="34"/>
  <c r="IM2" i="34" s="1"/>
  <c r="FL2" i="34"/>
  <c r="IQ2" i="34" s="1"/>
  <c r="FQ2" i="34"/>
  <c r="CP2" i="34"/>
  <c r="FU2" i="34" s="1"/>
  <c r="CT2" i="34"/>
  <c r="FY2" i="34" s="1"/>
  <c r="CX2" i="34"/>
  <c r="GC2" i="34" s="1"/>
  <c r="DB2" i="34"/>
  <c r="GG2" i="34" s="1"/>
  <c r="DF2" i="34"/>
  <c r="GK2" i="34" s="1"/>
  <c r="DJ2" i="34"/>
  <c r="GO2" i="34" s="1"/>
  <c r="DN2" i="34"/>
  <c r="GS2" i="34" s="1"/>
  <c r="DR2" i="34"/>
  <c r="GW2" i="34" s="1"/>
  <c r="DV2" i="34"/>
  <c r="HA2" i="34" s="1"/>
  <c r="DZ2" i="34"/>
  <c r="HE2" i="34" s="1"/>
  <c r="ED2" i="34"/>
  <c r="HI2" i="34" s="1"/>
  <c r="EH2" i="34"/>
  <c r="HM2" i="34" s="1"/>
  <c r="EL2" i="34"/>
  <c r="HQ2" i="34" s="1"/>
  <c r="EP2" i="34"/>
  <c r="HU2" i="34" s="1"/>
  <c r="ET2" i="34"/>
  <c r="HY2" i="34" s="1"/>
  <c r="EX2" i="34"/>
  <c r="IC2" i="34" s="1"/>
  <c r="FB2" i="34"/>
  <c r="IG2" i="34" s="1"/>
  <c r="FF2" i="34"/>
  <c r="IK2" i="34" s="1"/>
  <c r="FJ2" i="34"/>
  <c r="IO2" i="34" s="1"/>
  <c r="FN2" i="34"/>
  <c r="IS2" i="34" s="1"/>
  <c r="CQ2" i="34"/>
  <c r="FV2" i="34" s="1"/>
  <c r="CY2" i="34"/>
  <c r="GD2" i="34" s="1"/>
  <c r="DG2" i="34"/>
  <c r="GL2" i="34" s="1"/>
  <c r="DO2" i="34"/>
  <c r="GT2" i="34" s="1"/>
  <c r="DW2" i="34"/>
  <c r="HB2" i="34" s="1"/>
  <c r="EI2" i="34"/>
  <c r="HN2" i="34" s="1"/>
  <c r="EQ2" i="34"/>
  <c r="HV2" i="34" s="1"/>
  <c r="FC2" i="34"/>
  <c r="IH2" i="34" s="1"/>
  <c r="IT2" i="34" l="1"/>
  <c r="F2" i="9"/>
  <c r="E2" i="9"/>
  <c r="D2" i="9"/>
  <c r="F74" i="9" l="1"/>
  <c r="F32" i="9"/>
  <c r="F48" i="9"/>
  <c r="F60" i="9"/>
  <c r="F85" i="9"/>
  <c r="F79" i="9"/>
  <c r="F92" i="9"/>
  <c r="F23" i="9"/>
  <c r="F20" i="9"/>
  <c r="F90" i="9"/>
  <c r="F19" i="9"/>
  <c r="F11" i="9"/>
  <c r="F71" i="9"/>
  <c r="F75" i="9"/>
  <c r="F4" i="9"/>
  <c r="F15" i="9"/>
  <c r="F67" i="9"/>
  <c r="F13" i="9"/>
  <c r="F25" i="9"/>
  <c r="F29" i="9"/>
  <c r="F33" i="9"/>
  <c r="F37" i="9"/>
  <c r="F41" i="9"/>
  <c r="F45" i="9"/>
  <c r="F49" i="9"/>
  <c r="F53" i="9"/>
  <c r="F57" i="9"/>
  <c r="F61" i="9"/>
  <c r="F65" i="9"/>
  <c r="F89" i="9"/>
  <c r="F22" i="9"/>
  <c r="F80" i="9"/>
  <c r="F83" i="9"/>
  <c r="F24" i="9"/>
  <c r="F5" i="9"/>
  <c r="F9" i="9"/>
  <c r="F7" i="9"/>
  <c r="F40" i="9"/>
  <c r="F44" i="9"/>
  <c r="F56" i="9"/>
  <c r="F68" i="9"/>
  <c r="F76" i="9"/>
  <c r="F8" i="9"/>
  <c r="F6" i="9"/>
  <c r="F17" i="9"/>
  <c r="F26" i="9"/>
  <c r="F30" i="9"/>
  <c r="F34" i="9"/>
  <c r="F38" i="9"/>
  <c r="F42" i="9"/>
  <c r="F46" i="9"/>
  <c r="F50" i="9"/>
  <c r="F54" i="9"/>
  <c r="F58" i="9"/>
  <c r="F62" i="9"/>
  <c r="F66" i="9"/>
  <c r="F93" i="9"/>
  <c r="F77" i="9"/>
  <c r="F84" i="9"/>
  <c r="F87" i="9"/>
  <c r="F82" i="9"/>
  <c r="F70" i="9"/>
  <c r="F18" i="9"/>
  <c r="F21" i="9"/>
  <c r="F36" i="9"/>
  <c r="F64" i="9"/>
  <c r="F3" i="9"/>
  <c r="F72" i="9"/>
  <c r="F16" i="9"/>
  <c r="F69" i="9"/>
  <c r="F73" i="9"/>
  <c r="F14" i="9"/>
  <c r="F12" i="9"/>
  <c r="F10" i="9"/>
  <c r="F27" i="9"/>
  <c r="F31" i="9"/>
  <c r="F35" i="9"/>
  <c r="F39" i="9"/>
  <c r="F43" i="9"/>
  <c r="F47" i="9"/>
  <c r="F51" i="9"/>
  <c r="F55" i="9"/>
  <c r="F59" i="9"/>
  <c r="F63" i="9"/>
  <c r="F81" i="9"/>
  <c r="F78" i="9"/>
  <c r="F88" i="9"/>
  <c r="F91" i="9"/>
  <c r="F86" i="9"/>
  <c r="F194" i="9"/>
  <c r="F266" i="9"/>
  <c r="F180" i="9"/>
  <c r="F236" i="9"/>
  <c r="F358" i="9"/>
  <c r="F139" i="9"/>
  <c r="F195" i="9"/>
  <c r="F307" i="9"/>
  <c r="F110" i="9"/>
  <c r="F253" i="9"/>
  <c r="F316" i="9"/>
  <c r="F120" i="9"/>
  <c r="F136" i="9"/>
  <c r="F256" i="9"/>
  <c r="F255" i="9"/>
  <c r="F310" i="9"/>
  <c r="F222" i="9"/>
  <c r="F189" i="9"/>
  <c r="F239" i="9"/>
  <c r="F274" i="9"/>
  <c r="F357" i="9"/>
  <c r="F188" i="9"/>
  <c r="F263" i="9"/>
  <c r="F244" i="9"/>
  <c r="F304" i="9"/>
  <c r="F354" i="9"/>
  <c r="F182" i="9"/>
  <c r="F210" i="9"/>
  <c r="F137" i="9"/>
  <c r="F216" i="9"/>
  <c r="F258" i="9"/>
  <c r="F313" i="9"/>
  <c r="F184" i="9"/>
  <c r="F207" i="9"/>
  <c r="F223" i="9"/>
  <c r="F233" i="9"/>
  <c r="F294" i="9"/>
  <c r="F314" i="9"/>
  <c r="F335" i="9"/>
  <c r="F333" i="9"/>
  <c r="F111" i="9"/>
  <c r="F140" i="9"/>
  <c r="F248" i="9"/>
  <c r="F297" i="9"/>
  <c r="F112" i="9"/>
  <c r="F186" i="9"/>
  <c r="F183" i="9"/>
  <c r="F191" i="9"/>
  <c r="F196" i="9"/>
  <c r="F243" i="9"/>
  <c r="F281" i="9"/>
  <c r="F315" i="9"/>
  <c r="F323" i="9"/>
  <c r="F179" i="9"/>
  <c r="F197" i="9"/>
  <c r="F259" i="9"/>
  <c r="F277" i="9"/>
  <c r="F264" i="9"/>
  <c r="F308" i="9"/>
  <c r="F328" i="9"/>
  <c r="F343" i="9"/>
  <c r="F190" i="9"/>
  <c r="F218" i="9"/>
  <c r="F130" i="9"/>
  <c r="F138" i="9"/>
  <c r="F224" i="9"/>
  <c r="F237" i="9"/>
  <c r="F260" i="9"/>
  <c r="F301" i="9"/>
  <c r="F342" i="9"/>
  <c r="F192" i="9"/>
  <c r="F209" i="9"/>
  <c r="F217" i="9"/>
  <c r="F230" i="9"/>
  <c r="F234" i="9"/>
  <c r="F292" i="9"/>
  <c r="F302" i="9"/>
  <c r="F322" i="9"/>
  <c r="F336" i="9"/>
  <c r="F341" i="9"/>
  <c r="F98" i="9"/>
  <c r="F117" i="9"/>
  <c r="F168" i="9"/>
  <c r="F245" i="9"/>
  <c r="F249" i="9"/>
  <c r="F269" i="9"/>
  <c r="F298" i="9"/>
  <c r="F345" i="9"/>
  <c r="F349" i="9"/>
  <c r="F108" i="9"/>
  <c r="F149" i="9"/>
  <c r="F165" i="9"/>
  <c r="F142" i="9"/>
  <c r="F156" i="9"/>
  <c r="F227" i="9"/>
  <c r="F286" i="9"/>
  <c r="F300" i="9"/>
  <c r="F95" i="9"/>
  <c r="F99" i="9"/>
  <c r="F118" i="9"/>
  <c r="F174" i="9"/>
  <c r="F205" i="9"/>
  <c r="F296" i="9"/>
  <c r="F103" i="9"/>
  <c r="F141" i="9"/>
  <c r="F151" i="9"/>
  <c r="F167" i="9"/>
  <c r="F144" i="9"/>
  <c r="F158" i="9"/>
  <c r="F276" i="9"/>
  <c r="F261" i="9"/>
  <c r="F282" i="9"/>
  <c r="F199" i="9"/>
  <c r="F135" i="9"/>
  <c r="F208" i="9"/>
  <c r="F241" i="9"/>
  <c r="F262" i="9"/>
  <c r="F305" i="9"/>
  <c r="F325" i="9"/>
  <c r="F200" i="9"/>
  <c r="F211" i="9"/>
  <c r="F219" i="9"/>
  <c r="F231" i="9"/>
  <c r="F238" i="9"/>
  <c r="F280" i="9"/>
  <c r="F306" i="9"/>
  <c r="F326" i="9"/>
  <c r="F318" i="9"/>
  <c r="F344" i="9"/>
  <c r="F101" i="9"/>
  <c r="F121" i="9"/>
  <c r="F172" i="9"/>
  <c r="F246" i="9"/>
  <c r="F250" i="9"/>
  <c r="F290" i="9"/>
  <c r="F330" i="9"/>
  <c r="F355" i="9"/>
  <c r="F96" i="9"/>
  <c r="F133" i="9"/>
  <c r="F153" i="9"/>
  <c r="F169" i="9"/>
  <c r="F122" i="9"/>
  <c r="F160" i="9"/>
  <c r="F229" i="9"/>
  <c r="F287" i="9"/>
  <c r="F331" i="9"/>
  <c r="F128" i="9"/>
  <c r="F100" i="9"/>
  <c r="F116" i="9"/>
  <c r="F178" i="9"/>
  <c r="F267" i="9"/>
  <c r="F338" i="9"/>
  <c r="F109" i="9"/>
  <c r="F131" i="9"/>
  <c r="F155" i="9"/>
  <c r="F171" i="9"/>
  <c r="F146" i="9"/>
  <c r="F166" i="9"/>
  <c r="F291" i="9"/>
  <c r="F351" i="9"/>
  <c r="F193" i="9"/>
  <c r="F303" i="9"/>
  <c r="F257" i="9"/>
  <c r="F329" i="9"/>
  <c r="F187" i="9"/>
  <c r="F270" i="9"/>
  <c r="F226" i="9"/>
  <c r="F285" i="9"/>
  <c r="F124" i="9"/>
  <c r="F283" i="9"/>
  <c r="F213" i="9"/>
  <c r="F232" i="9"/>
  <c r="F242" i="9"/>
  <c r="F334" i="9"/>
  <c r="F319" i="9"/>
  <c r="F327" i="9"/>
  <c r="F113" i="9"/>
  <c r="F134" i="9"/>
  <c r="F176" i="9"/>
  <c r="F247" i="9"/>
  <c r="F251" i="9"/>
  <c r="F299" i="9"/>
  <c r="F339" i="9"/>
  <c r="F356" i="9"/>
  <c r="F102" i="9"/>
  <c r="F143" i="9"/>
  <c r="F157" i="9"/>
  <c r="F173" i="9"/>
  <c r="F148" i="9"/>
  <c r="F204" i="9"/>
  <c r="F265" i="9"/>
  <c r="F288" i="9"/>
  <c r="F332" i="9"/>
  <c r="F129" i="9"/>
  <c r="F114" i="9"/>
  <c r="F162" i="9"/>
  <c r="F201" i="9"/>
  <c r="F271" i="9"/>
  <c r="F347" i="9"/>
  <c r="F127" i="9"/>
  <c r="F106" i="9"/>
  <c r="F123" i="9"/>
  <c r="F159" i="9"/>
  <c r="F175" i="9"/>
  <c r="F150" i="9"/>
  <c r="F268" i="9"/>
  <c r="F293" i="9"/>
  <c r="F353" i="9"/>
  <c r="F185" i="9"/>
  <c r="F317" i="9"/>
  <c r="F202" i="9"/>
  <c r="F312" i="9"/>
  <c r="F125" i="9"/>
  <c r="F212" i="9"/>
  <c r="F235" i="9"/>
  <c r="F320" i="9"/>
  <c r="F214" i="9"/>
  <c r="F240" i="9"/>
  <c r="F352" i="9"/>
  <c r="F220" i="9"/>
  <c r="F206" i="9"/>
  <c r="F228" i="9"/>
  <c r="F309" i="9"/>
  <c r="F221" i="9"/>
  <c r="F284" i="9"/>
  <c r="F181" i="9"/>
  <c r="F198" i="9"/>
  <c r="F311" i="9"/>
  <c r="F119" i="9"/>
  <c r="F254" i="9"/>
  <c r="F324" i="9"/>
  <c r="F126" i="9"/>
  <c r="F279" i="9"/>
  <c r="F295" i="9"/>
  <c r="F215" i="9"/>
  <c r="F278" i="9"/>
  <c r="F321" i="9"/>
  <c r="F97" i="9"/>
  <c r="F164" i="9"/>
  <c r="F252" i="9"/>
  <c r="F348" i="9"/>
  <c r="F346" i="9"/>
  <c r="F145" i="9"/>
  <c r="F161" i="9"/>
  <c r="F177" i="9"/>
  <c r="F152" i="9"/>
  <c r="F225" i="9"/>
  <c r="F273" i="9"/>
  <c r="F289" i="9"/>
  <c r="F340" i="9"/>
  <c r="F104" i="9"/>
  <c r="F107" i="9"/>
  <c r="F170" i="9"/>
  <c r="F203" i="9"/>
  <c r="F275" i="9"/>
  <c r="F350" i="9"/>
  <c r="F105" i="9"/>
  <c r="F115" i="9"/>
  <c r="F147" i="9"/>
  <c r="F163" i="9"/>
  <c r="F132" i="9"/>
  <c r="F154" i="9"/>
  <c r="F272" i="9"/>
  <c r="F337" i="9"/>
  <c r="F94" i="9"/>
  <c r="F52" i="9"/>
  <c r="F28" i="9"/>
  <c r="B6" i="13"/>
  <c r="C2" i="9" l="1"/>
  <c r="C360" i="9" s="1"/>
  <c r="E360" i="9" l="1"/>
  <c r="E361" i="9"/>
  <c r="C361" i="9"/>
  <c r="F360" i="9"/>
  <c r="F361" i="9"/>
  <c r="D360" i="9"/>
  <c r="D361" i="9"/>
  <c r="D357" i="10" l="1"/>
  <c r="D341" i="10"/>
  <c r="D325" i="10"/>
  <c r="D309" i="10"/>
  <c r="D293" i="10"/>
  <c r="D277" i="10"/>
  <c r="D261" i="10"/>
  <c r="D245" i="10"/>
  <c r="D229" i="10"/>
  <c r="D213" i="10"/>
  <c r="D197" i="10"/>
  <c r="D181" i="10"/>
  <c r="D165" i="10"/>
  <c r="D149" i="10"/>
  <c r="D133" i="10"/>
  <c r="D117" i="10"/>
  <c r="D101" i="10"/>
  <c r="D85" i="10"/>
  <c r="D69" i="10"/>
  <c r="D53" i="10"/>
  <c r="D37" i="10"/>
  <c r="D21" i="10"/>
  <c r="D5" i="10"/>
  <c r="D352" i="10"/>
  <c r="D336" i="10"/>
  <c r="D320" i="10"/>
  <c r="D304" i="10"/>
  <c r="D288" i="10"/>
  <c r="D272" i="10"/>
  <c r="D256" i="10"/>
  <c r="D240" i="10"/>
  <c r="D224" i="10"/>
  <c r="D208" i="10"/>
  <c r="D192" i="10"/>
  <c r="D176" i="10"/>
  <c r="D160" i="10"/>
  <c r="D144" i="10"/>
  <c r="D128" i="10"/>
  <c r="D112" i="10"/>
  <c r="D96" i="10"/>
  <c r="D80" i="10"/>
  <c r="D64" i="10"/>
  <c r="D48" i="10"/>
  <c r="D32" i="10"/>
  <c r="D16" i="10"/>
  <c r="D347" i="10"/>
  <c r="D331" i="10"/>
  <c r="D315" i="10"/>
  <c r="D299" i="10"/>
  <c r="D283" i="10"/>
  <c r="D267" i="10"/>
  <c r="D251" i="10"/>
  <c r="D235" i="10"/>
  <c r="D219" i="10"/>
  <c r="D203" i="10"/>
  <c r="D187" i="10"/>
  <c r="D171" i="10"/>
  <c r="D155" i="10"/>
  <c r="D139" i="10"/>
  <c r="D123" i="10"/>
  <c r="D107" i="10"/>
  <c r="D91" i="10"/>
  <c r="D75" i="10"/>
  <c r="D59" i="10"/>
  <c r="D43" i="10"/>
  <c r="D27" i="10"/>
  <c r="D11" i="10"/>
  <c r="D350" i="10"/>
  <c r="D334" i="10"/>
  <c r="D318" i="10"/>
  <c r="D302" i="10"/>
  <c r="D286" i="10"/>
  <c r="D270" i="10"/>
  <c r="D254" i="10"/>
  <c r="D238" i="10"/>
  <c r="D222" i="10"/>
  <c r="D206" i="10"/>
  <c r="D190" i="10"/>
  <c r="D174" i="10"/>
  <c r="D158" i="10"/>
  <c r="D142" i="10"/>
  <c r="D126" i="10"/>
  <c r="D110" i="10"/>
  <c r="D94" i="10"/>
  <c r="D78" i="10"/>
  <c r="D62" i="10"/>
  <c r="D46" i="10"/>
  <c r="D30" i="10"/>
  <c r="D14" i="10"/>
  <c r="D353" i="10"/>
  <c r="D337" i="10"/>
  <c r="D321" i="10"/>
  <c r="D305" i="10"/>
  <c r="D289" i="10"/>
  <c r="D273" i="10"/>
  <c r="D257" i="10"/>
  <c r="D241" i="10"/>
  <c r="D225" i="10"/>
  <c r="D209" i="10"/>
  <c r="D193" i="10"/>
  <c r="D177" i="10"/>
  <c r="D161" i="10"/>
  <c r="D145" i="10"/>
  <c r="D129" i="10"/>
  <c r="D113" i="10"/>
  <c r="D97" i="10"/>
  <c r="D81" i="10"/>
  <c r="D65" i="10"/>
  <c r="D49" i="10"/>
  <c r="D33" i="10"/>
  <c r="D17" i="10"/>
  <c r="D348" i="10"/>
  <c r="D332" i="10"/>
  <c r="D316" i="10"/>
  <c r="D300" i="10"/>
  <c r="D284" i="10"/>
  <c r="D268" i="10"/>
  <c r="D252" i="10"/>
  <c r="D236" i="10"/>
  <c r="D220" i="10"/>
  <c r="D204" i="10"/>
  <c r="D188" i="10"/>
  <c r="D172" i="10"/>
  <c r="D156" i="10"/>
  <c r="D140" i="10"/>
  <c r="D124" i="10"/>
  <c r="D108" i="10"/>
  <c r="D92" i="10"/>
  <c r="D76" i="10"/>
  <c r="D60" i="10"/>
  <c r="D44" i="10"/>
  <c r="D28" i="10"/>
  <c r="D12" i="10"/>
  <c r="D343" i="10"/>
  <c r="D327" i="10"/>
  <c r="D311" i="10"/>
  <c r="D295" i="10"/>
  <c r="D279" i="10"/>
  <c r="D263" i="10"/>
  <c r="D247" i="10"/>
  <c r="D231" i="10"/>
  <c r="D215" i="10"/>
  <c r="D199" i="10"/>
  <c r="D183" i="10"/>
  <c r="D167" i="10"/>
  <c r="D151" i="10"/>
  <c r="D135" i="10"/>
  <c r="D119" i="10"/>
  <c r="D103" i="10"/>
  <c r="D87" i="10"/>
  <c r="D71" i="10"/>
  <c r="D55" i="10"/>
  <c r="D39" i="10"/>
  <c r="D23" i="10"/>
  <c r="D7" i="10"/>
  <c r="D346" i="10"/>
  <c r="D330" i="10"/>
  <c r="D314" i="10"/>
  <c r="D298" i="10"/>
  <c r="D282" i="10"/>
  <c r="D266" i="10"/>
  <c r="D250" i="10"/>
  <c r="D234" i="10"/>
  <c r="D218" i="10"/>
  <c r="D202" i="10"/>
  <c r="D186" i="10"/>
  <c r="D170" i="10"/>
  <c r="D154" i="10"/>
  <c r="D138" i="10"/>
  <c r="D122" i="10"/>
  <c r="D106" i="10"/>
  <c r="D90" i="10"/>
  <c r="D74" i="10"/>
  <c r="D58" i="10"/>
  <c r="D42" i="10"/>
  <c r="D26" i="10"/>
  <c r="D10" i="10"/>
  <c r="D349" i="10"/>
  <c r="D333" i="10"/>
  <c r="D317" i="10"/>
  <c r="D301" i="10"/>
  <c r="D285" i="10"/>
  <c r="D269" i="10"/>
  <c r="D253" i="10"/>
  <c r="D237" i="10"/>
  <c r="D221" i="10"/>
  <c r="D205" i="10"/>
  <c r="D189" i="10"/>
  <c r="D173" i="10"/>
  <c r="D157" i="10"/>
  <c r="D141" i="10"/>
  <c r="D125" i="10"/>
  <c r="D109" i="10"/>
  <c r="D93" i="10"/>
  <c r="D77" i="10"/>
  <c r="D61" i="10"/>
  <c r="D45" i="10"/>
  <c r="D29" i="10"/>
  <c r="D13" i="10"/>
  <c r="D344" i="10"/>
  <c r="D328" i="10"/>
  <c r="D312" i="10"/>
  <c r="D296" i="10"/>
  <c r="D280" i="10"/>
  <c r="D264" i="10"/>
  <c r="D248" i="10"/>
  <c r="D232" i="10"/>
  <c r="D216" i="10"/>
  <c r="D200" i="10"/>
  <c r="D184" i="10"/>
  <c r="D168" i="10"/>
  <c r="D152" i="10"/>
  <c r="D136" i="10"/>
  <c r="D120" i="10"/>
  <c r="D104" i="10"/>
  <c r="D88" i="10"/>
  <c r="D72" i="10"/>
  <c r="D56" i="10"/>
  <c r="D40" i="10"/>
  <c r="D24" i="10"/>
  <c r="D8" i="10"/>
  <c r="D355" i="10"/>
  <c r="D339" i="10"/>
  <c r="D323" i="10"/>
  <c r="D307" i="10"/>
  <c r="D291" i="10"/>
  <c r="D275" i="10"/>
  <c r="D259" i="10"/>
  <c r="D243" i="10"/>
  <c r="D227" i="10"/>
  <c r="D211" i="10"/>
  <c r="D195" i="10"/>
  <c r="D179" i="10"/>
  <c r="D163" i="10"/>
  <c r="D147" i="10"/>
  <c r="D131" i="10"/>
  <c r="D115" i="10"/>
  <c r="D99" i="10"/>
  <c r="D83" i="10"/>
  <c r="D67" i="10"/>
  <c r="D51" i="10"/>
  <c r="D35" i="10"/>
  <c r="D19" i="10"/>
  <c r="D3" i="10"/>
  <c r="D358" i="10"/>
  <c r="D342" i="10"/>
  <c r="D326" i="10"/>
  <c r="D310" i="10"/>
  <c r="D294" i="10"/>
  <c r="D278" i="10"/>
  <c r="D262" i="10"/>
  <c r="D246" i="10"/>
  <c r="D230" i="10"/>
  <c r="D214" i="10"/>
  <c r="D198" i="10"/>
  <c r="D182" i="10"/>
  <c r="D166" i="10"/>
  <c r="D150" i="10"/>
  <c r="D134" i="10"/>
  <c r="D118" i="10"/>
  <c r="D102" i="10"/>
  <c r="D86" i="10"/>
  <c r="D70" i="10"/>
  <c r="D54" i="10"/>
  <c r="D38" i="10"/>
  <c r="D22" i="10"/>
  <c r="D6" i="10"/>
  <c r="D345" i="10"/>
  <c r="D329" i="10"/>
  <c r="D313" i="10"/>
  <c r="D297" i="10"/>
  <c r="D281" i="10"/>
  <c r="D265" i="10"/>
  <c r="D249" i="10"/>
  <c r="D233" i="10"/>
  <c r="D217" i="10"/>
  <c r="D201" i="10"/>
  <c r="D185" i="10"/>
  <c r="D169" i="10"/>
  <c r="D153" i="10"/>
  <c r="D137" i="10"/>
  <c r="D121" i="10"/>
  <c r="D105" i="10"/>
  <c r="D89" i="10"/>
  <c r="D73" i="10"/>
  <c r="D57" i="10"/>
  <c r="D41" i="10"/>
  <c r="D25" i="10"/>
  <c r="D9" i="10"/>
  <c r="D356" i="10"/>
  <c r="D340" i="10"/>
  <c r="D324" i="10"/>
  <c r="D308" i="10"/>
  <c r="D292" i="10"/>
  <c r="D276" i="10"/>
  <c r="D260" i="10"/>
  <c r="D244" i="10"/>
  <c r="D228" i="10"/>
  <c r="D212" i="10"/>
  <c r="D196" i="10"/>
  <c r="D180" i="10"/>
  <c r="D164" i="10"/>
  <c r="D148" i="10"/>
  <c r="D132" i="10"/>
  <c r="D116" i="10"/>
  <c r="D100" i="10"/>
  <c r="D84" i="10"/>
  <c r="D68" i="10"/>
  <c r="D52" i="10"/>
  <c r="D36" i="10"/>
  <c r="D20" i="10"/>
  <c r="D4" i="10"/>
  <c r="D351" i="10"/>
  <c r="D335" i="10"/>
  <c r="D319" i="10"/>
  <c r="D303" i="10"/>
  <c r="D287" i="10"/>
  <c r="D271" i="10"/>
  <c r="D255" i="10"/>
  <c r="D239" i="10"/>
  <c r="D223" i="10"/>
  <c r="D207" i="10"/>
  <c r="D191" i="10"/>
  <c r="D175" i="10"/>
  <c r="D159" i="10"/>
  <c r="D143" i="10"/>
  <c r="D127" i="10"/>
  <c r="D111" i="10"/>
  <c r="D95" i="10"/>
  <c r="D79" i="10"/>
  <c r="D63" i="10"/>
  <c r="D47" i="10"/>
  <c r="D31" i="10"/>
  <c r="D15" i="10"/>
  <c r="D354" i="10"/>
  <c r="D338" i="10"/>
  <c r="D322" i="10"/>
  <c r="D306" i="10"/>
  <c r="D290" i="10"/>
  <c r="D274" i="10"/>
  <c r="D258" i="10"/>
  <c r="D242" i="10"/>
  <c r="D226" i="10"/>
  <c r="D210" i="10"/>
  <c r="D194" i="10"/>
  <c r="D178" i="10"/>
  <c r="D162" i="10"/>
  <c r="D146" i="10"/>
  <c r="D130" i="10"/>
  <c r="D114" i="10"/>
  <c r="D98" i="10"/>
  <c r="D82" i="10"/>
  <c r="D66" i="10"/>
  <c r="D50" i="10"/>
  <c r="D34" i="10"/>
  <c r="D18" i="10"/>
  <c r="C353" i="10"/>
  <c r="C337" i="10"/>
  <c r="C321" i="10"/>
  <c r="C305" i="10"/>
  <c r="C289" i="10"/>
  <c r="C273" i="10"/>
  <c r="C257" i="10"/>
  <c r="C241" i="10"/>
  <c r="C225" i="10"/>
  <c r="C209" i="10"/>
  <c r="C193" i="10"/>
  <c r="C177" i="10"/>
  <c r="C161" i="10"/>
  <c r="C145" i="10"/>
  <c r="C129" i="10"/>
  <c r="C113" i="10"/>
  <c r="C97" i="10"/>
  <c r="C81" i="10"/>
  <c r="C65" i="10"/>
  <c r="C49" i="10"/>
  <c r="C33" i="10"/>
  <c r="C17" i="10"/>
  <c r="C348" i="10"/>
  <c r="C332" i="10"/>
  <c r="C316" i="10"/>
  <c r="C300" i="10"/>
  <c r="C284" i="10"/>
  <c r="C268" i="10"/>
  <c r="C252" i="10"/>
  <c r="C236" i="10"/>
  <c r="C220" i="10"/>
  <c r="C204" i="10"/>
  <c r="C188" i="10"/>
  <c r="C172" i="10"/>
  <c r="C156" i="10"/>
  <c r="C140" i="10"/>
  <c r="C124" i="10"/>
  <c r="C108" i="10"/>
  <c r="C92" i="10"/>
  <c r="C76" i="10"/>
  <c r="C60" i="10"/>
  <c r="C44" i="10"/>
  <c r="C28" i="10"/>
  <c r="C12" i="10"/>
  <c r="C343" i="10"/>
  <c r="C327" i="10"/>
  <c r="C311" i="10"/>
  <c r="C295" i="10"/>
  <c r="C279" i="10"/>
  <c r="C263" i="10"/>
  <c r="C247" i="10"/>
  <c r="C231" i="10"/>
  <c r="C215" i="10"/>
  <c r="C199" i="10"/>
  <c r="C183" i="10"/>
  <c r="C167" i="10"/>
  <c r="C151" i="10"/>
  <c r="C135" i="10"/>
  <c r="C119" i="10"/>
  <c r="C103" i="10"/>
  <c r="C87" i="10"/>
  <c r="C71" i="10"/>
  <c r="C55" i="10"/>
  <c r="C39" i="10"/>
  <c r="C23" i="10"/>
  <c r="C7" i="10"/>
  <c r="C346" i="10"/>
  <c r="C330" i="10"/>
  <c r="C314" i="10"/>
  <c r="C298" i="10"/>
  <c r="C282" i="10"/>
  <c r="C266" i="10"/>
  <c r="C250" i="10"/>
  <c r="C234" i="10"/>
  <c r="C218" i="10"/>
  <c r="C202" i="10"/>
  <c r="C186" i="10"/>
  <c r="C170" i="10"/>
  <c r="C154" i="10"/>
  <c r="C138" i="10"/>
  <c r="C122" i="10"/>
  <c r="C106" i="10"/>
  <c r="C90" i="10"/>
  <c r="C74" i="10"/>
  <c r="C58" i="10"/>
  <c r="C42" i="10"/>
  <c r="C26" i="10"/>
  <c r="C10" i="10"/>
  <c r="C349" i="10"/>
  <c r="C333" i="10"/>
  <c r="C317" i="10"/>
  <c r="C301" i="10"/>
  <c r="C285" i="10"/>
  <c r="C269" i="10"/>
  <c r="C253" i="10"/>
  <c r="C237" i="10"/>
  <c r="C221" i="10"/>
  <c r="C205" i="10"/>
  <c r="C189" i="10"/>
  <c r="C173" i="10"/>
  <c r="C157" i="10"/>
  <c r="C141" i="10"/>
  <c r="C125" i="10"/>
  <c r="C109" i="10"/>
  <c r="C93" i="10"/>
  <c r="C77" i="10"/>
  <c r="C61" i="10"/>
  <c r="C45" i="10"/>
  <c r="C29" i="10"/>
  <c r="C13" i="10"/>
  <c r="C344" i="10"/>
  <c r="C328" i="10"/>
  <c r="C312" i="10"/>
  <c r="C296" i="10"/>
  <c r="C280" i="10"/>
  <c r="C264" i="10"/>
  <c r="C248" i="10"/>
  <c r="C232" i="10"/>
  <c r="C216" i="10"/>
  <c r="C200" i="10"/>
  <c r="C184" i="10"/>
  <c r="C168" i="10"/>
  <c r="C152" i="10"/>
  <c r="C136" i="10"/>
  <c r="C120" i="10"/>
  <c r="C104" i="10"/>
  <c r="C88" i="10"/>
  <c r="C72" i="10"/>
  <c r="C56" i="10"/>
  <c r="C40" i="10"/>
  <c r="C24" i="10"/>
  <c r="C8" i="10"/>
  <c r="C355" i="10"/>
  <c r="C339" i="10"/>
  <c r="C323" i="10"/>
  <c r="C307" i="10"/>
  <c r="C291" i="10"/>
  <c r="C275" i="10"/>
  <c r="C259" i="10"/>
  <c r="C243" i="10"/>
  <c r="C227" i="10"/>
  <c r="C211" i="10"/>
  <c r="C195" i="10"/>
  <c r="C179" i="10"/>
  <c r="C163" i="10"/>
  <c r="C147" i="10"/>
  <c r="C131" i="10"/>
  <c r="C115" i="10"/>
  <c r="C99" i="10"/>
  <c r="C83" i="10"/>
  <c r="C67" i="10"/>
  <c r="C51" i="10"/>
  <c r="C35" i="10"/>
  <c r="C19" i="10"/>
  <c r="C3" i="10"/>
  <c r="C358" i="10"/>
  <c r="C342" i="10"/>
  <c r="C326" i="10"/>
  <c r="C310" i="10"/>
  <c r="C294" i="10"/>
  <c r="C278" i="10"/>
  <c r="C262" i="10"/>
  <c r="C246" i="10"/>
  <c r="C230" i="10"/>
  <c r="C214" i="10"/>
  <c r="C198" i="10"/>
  <c r="C182" i="10"/>
  <c r="C166" i="10"/>
  <c r="C150" i="10"/>
  <c r="C134" i="10"/>
  <c r="C118" i="10"/>
  <c r="C102" i="10"/>
  <c r="C86" i="10"/>
  <c r="C70" i="10"/>
  <c r="C54" i="10"/>
  <c r="C38" i="10"/>
  <c r="C22" i="10"/>
  <c r="C6" i="10"/>
  <c r="C345" i="10"/>
  <c r="C329" i="10"/>
  <c r="C313" i="10"/>
  <c r="C297" i="10"/>
  <c r="C281" i="10"/>
  <c r="C265" i="10"/>
  <c r="C249" i="10"/>
  <c r="C233" i="10"/>
  <c r="C217" i="10"/>
  <c r="C201" i="10"/>
  <c r="C185" i="10"/>
  <c r="C169" i="10"/>
  <c r="C153" i="10"/>
  <c r="C137" i="10"/>
  <c r="C121" i="10"/>
  <c r="C105" i="10"/>
  <c r="C89" i="10"/>
  <c r="C73" i="10"/>
  <c r="C57" i="10"/>
  <c r="C41" i="10"/>
  <c r="C25" i="10"/>
  <c r="C9" i="10"/>
  <c r="C356" i="10"/>
  <c r="C340" i="10"/>
  <c r="C324" i="10"/>
  <c r="C308" i="10"/>
  <c r="C292" i="10"/>
  <c r="C276" i="10"/>
  <c r="C260" i="10"/>
  <c r="C244" i="10"/>
  <c r="C228" i="10"/>
  <c r="C212" i="10"/>
  <c r="C196" i="10"/>
  <c r="C180" i="10"/>
  <c r="C164" i="10"/>
  <c r="C148" i="10"/>
  <c r="C132" i="10"/>
  <c r="C116" i="10"/>
  <c r="C100" i="10"/>
  <c r="C84" i="10"/>
  <c r="C68" i="10"/>
  <c r="C52" i="10"/>
  <c r="C36" i="10"/>
  <c r="C20" i="10"/>
  <c r="C4" i="10"/>
  <c r="C351" i="10"/>
  <c r="C335" i="10"/>
  <c r="C319" i="10"/>
  <c r="C303" i="10"/>
  <c r="C287" i="10"/>
  <c r="C271" i="10"/>
  <c r="C255" i="10"/>
  <c r="C239" i="10"/>
  <c r="C223" i="10"/>
  <c r="C207" i="10"/>
  <c r="C191" i="10"/>
  <c r="C175" i="10"/>
  <c r="C159" i="10"/>
  <c r="C143" i="10"/>
  <c r="C127" i="10"/>
  <c r="C111" i="10"/>
  <c r="C95" i="10"/>
  <c r="C79" i="10"/>
  <c r="C63" i="10"/>
  <c r="C47" i="10"/>
  <c r="C31" i="10"/>
  <c r="C15" i="10"/>
  <c r="C354" i="10"/>
  <c r="C338" i="10"/>
  <c r="C322" i="10"/>
  <c r="C306" i="10"/>
  <c r="C290" i="10"/>
  <c r="C274" i="10"/>
  <c r="C258" i="10"/>
  <c r="C242" i="10"/>
  <c r="C226" i="10"/>
  <c r="C210" i="10"/>
  <c r="C194" i="10"/>
  <c r="C178" i="10"/>
  <c r="C162" i="10"/>
  <c r="C146" i="10"/>
  <c r="C130" i="10"/>
  <c r="C114" i="10"/>
  <c r="C98" i="10"/>
  <c r="C82" i="10"/>
  <c r="C66" i="10"/>
  <c r="C50" i="10"/>
  <c r="C34" i="10"/>
  <c r="C18" i="10"/>
  <c r="C357" i="10"/>
  <c r="C341" i="10"/>
  <c r="C325" i="10"/>
  <c r="C309" i="10"/>
  <c r="C293" i="10"/>
  <c r="C277" i="10"/>
  <c r="C261" i="10"/>
  <c r="C245" i="10"/>
  <c r="C229" i="10"/>
  <c r="C213" i="10"/>
  <c r="C197" i="10"/>
  <c r="C181" i="10"/>
  <c r="C165" i="10"/>
  <c r="C149" i="10"/>
  <c r="C133" i="10"/>
  <c r="C117" i="10"/>
  <c r="C101" i="10"/>
  <c r="C85" i="10"/>
  <c r="C69" i="10"/>
  <c r="C53" i="10"/>
  <c r="C37" i="10"/>
  <c r="C21" i="10"/>
  <c r="C5" i="10"/>
  <c r="C352" i="10"/>
  <c r="C336" i="10"/>
  <c r="C320" i="10"/>
  <c r="C304" i="10"/>
  <c r="C288" i="10"/>
  <c r="C272" i="10"/>
  <c r="C256" i="10"/>
  <c r="C240" i="10"/>
  <c r="C224" i="10"/>
  <c r="C208" i="10"/>
  <c r="C192" i="10"/>
  <c r="C176" i="10"/>
  <c r="C160" i="10"/>
  <c r="C144" i="10"/>
  <c r="C128" i="10"/>
  <c r="C112" i="10"/>
  <c r="C96" i="10"/>
  <c r="C80" i="10"/>
  <c r="C64" i="10"/>
  <c r="C48" i="10"/>
  <c r="C32" i="10"/>
  <c r="C16" i="10"/>
  <c r="C347" i="10"/>
  <c r="C331" i="10"/>
  <c r="C315" i="10"/>
  <c r="C299" i="10"/>
  <c r="C283" i="10"/>
  <c r="C267" i="10"/>
  <c r="C251" i="10"/>
  <c r="C235" i="10"/>
  <c r="C219" i="10"/>
  <c r="C203" i="10"/>
  <c r="C187" i="10"/>
  <c r="C171" i="10"/>
  <c r="C155" i="10"/>
  <c r="C139" i="10"/>
  <c r="C123" i="10"/>
  <c r="C107" i="10"/>
  <c r="C91" i="10"/>
  <c r="C75" i="10"/>
  <c r="C59" i="10"/>
  <c r="C43" i="10"/>
  <c r="C27" i="10"/>
  <c r="C11" i="10"/>
  <c r="C350" i="10"/>
  <c r="C334" i="10"/>
  <c r="C318" i="10"/>
  <c r="C302" i="10"/>
  <c r="C286" i="10"/>
  <c r="C270" i="10"/>
  <c r="C254" i="10"/>
  <c r="C238" i="10"/>
  <c r="C222" i="10"/>
  <c r="C206" i="10"/>
  <c r="C190" i="10"/>
  <c r="C174" i="10"/>
  <c r="C158" i="10"/>
  <c r="C142" i="10"/>
  <c r="C126" i="10"/>
  <c r="C110" i="10"/>
  <c r="C94" i="10"/>
  <c r="C78" i="10"/>
  <c r="C62" i="10"/>
  <c r="C46" i="10"/>
  <c r="C30" i="10"/>
  <c r="C14" i="10"/>
  <c r="F357" i="10"/>
  <c r="F341" i="10"/>
  <c r="F325" i="10"/>
  <c r="F309" i="10"/>
  <c r="F293" i="10"/>
  <c r="F277" i="10"/>
  <c r="F261" i="10"/>
  <c r="F245" i="10"/>
  <c r="F229" i="10"/>
  <c r="F213" i="10"/>
  <c r="F197" i="10"/>
  <c r="F181" i="10"/>
  <c r="F165" i="10"/>
  <c r="F352" i="10"/>
  <c r="F336" i="10"/>
  <c r="F320" i="10"/>
  <c r="F304" i="10"/>
  <c r="F288" i="10"/>
  <c r="F347" i="10"/>
  <c r="F331" i="10"/>
  <c r="F315" i="10"/>
  <c r="F299" i="10"/>
  <c r="F346" i="10"/>
  <c r="F330" i="10"/>
  <c r="F314" i="10"/>
  <c r="F298" i="10"/>
  <c r="F141" i="10"/>
  <c r="F125" i="10"/>
  <c r="F109" i="10"/>
  <c r="F93" i="10"/>
  <c r="F77" i="10"/>
  <c r="F61" i="10"/>
  <c r="F45" i="10"/>
  <c r="F29" i="10"/>
  <c r="F13" i="10"/>
  <c r="F280" i="10"/>
  <c r="F264" i="10"/>
  <c r="F248" i="10"/>
  <c r="F232" i="10"/>
  <c r="F216" i="10"/>
  <c r="F200" i="10"/>
  <c r="F184" i="10"/>
  <c r="F168" i="10"/>
  <c r="F152" i="10"/>
  <c r="F136" i="10"/>
  <c r="F120" i="10"/>
  <c r="F104" i="10"/>
  <c r="F88" i="10"/>
  <c r="F72" i="10"/>
  <c r="F56" i="10"/>
  <c r="F40" i="10"/>
  <c r="F24" i="10"/>
  <c r="F8" i="10"/>
  <c r="F291" i="10"/>
  <c r="F275" i="10"/>
  <c r="F259" i="10"/>
  <c r="F243" i="10"/>
  <c r="F227" i="10"/>
  <c r="F211" i="10"/>
  <c r="F195" i="10"/>
  <c r="F179" i="10"/>
  <c r="F163" i="10"/>
  <c r="F147" i="10"/>
  <c r="F131" i="10"/>
  <c r="F115" i="10"/>
  <c r="F99" i="10"/>
  <c r="F83" i="10"/>
  <c r="F67" i="10"/>
  <c r="F51" i="10"/>
  <c r="F35" i="10"/>
  <c r="F19" i="10"/>
  <c r="F3" i="10"/>
  <c r="F294" i="10"/>
  <c r="F278" i="10"/>
  <c r="F262" i="10"/>
  <c r="F246" i="10"/>
  <c r="F230" i="10"/>
  <c r="F214" i="10"/>
  <c r="F198" i="10"/>
  <c r="F182" i="10"/>
  <c r="F166" i="10"/>
  <c r="F150" i="10"/>
  <c r="F134" i="10"/>
  <c r="F118" i="10"/>
  <c r="F102" i="10"/>
  <c r="F86" i="10"/>
  <c r="F70" i="10"/>
  <c r="F54" i="10"/>
  <c r="F38" i="10"/>
  <c r="F22" i="10"/>
  <c r="F6" i="10"/>
  <c r="F353" i="10"/>
  <c r="F337" i="10"/>
  <c r="F321" i="10"/>
  <c r="F305" i="10"/>
  <c r="F289" i="10"/>
  <c r="F273" i="10"/>
  <c r="F257" i="10"/>
  <c r="F241" i="10"/>
  <c r="F225" i="10"/>
  <c r="F209" i="10"/>
  <c r="F193" i="10"/>
  <c r="F177" i="10"/>
  <c r="F161" i="10"/>
  <c r="F348" i="10"/>
  <c r="F332" i="10"/>
  <c r="F316" i="10"/>
  <c r="F300" i="10"/>
  <c r="F284" i="10"/>
  <c r="F343" i="10"/>
  <c r="F327" i="10"/>
  <c r="F311" i="10"/>
  <c r="F358" i="10"/>
  <c r="F342" i="10"/>
  <c r="F326" i="10"/>
  <c r="F310" i="10"/>
  <c r="F153" i="10"/>
  <c r="F137" i="10"/>
  <c r="F121" i="10"/>
  <c r="F105" i="10"/>
  <c r="F89" i="10"/>
  <c r="F73" i="10"/>
  <c r="F57" i="10"/>
  <c r="F41" i="10"/>
  <c r="F25" i="10"/>
  <c r="F9" i="10"/>
  <c r="F276" i="10"/>
  <c r="F260" i="10"/>
  <c r="F244" i="10"/>
  <c r="F228" i="10"/>
  <c r="F212" i="10"/>
  <c r="F196" i="10"/>
  <c r="F180" i="10"/>
  <c r="F164" i="10"/>
  <c r="F148" i="10"/>
  <c r="F132" i="10"/>
  <c r="F116" i="10"/>
  <c r="F100" i="10"/>
  <c r="F84" i="10"/>
  <c r="F68" i="10"/>
  <c r="F52" i="10"/>
  <c r="F36" i="10"/>
  <c r="F20" i="10"/>
  <c r="F4" i="10"/>
  <c r="F287" i="10"/>
  <c r="F271" i="10"/>
  <c r="F255" i="10"/>
  <c r="F239" i="10"/>
  <c r="F223" i="10"/>
  <c r="F207" i="10"/>
  <c r="F191" i="10"/>
  <c r="F175" i="10"/>
  <c r="F159" i="10"/>
  <c r="F143" i="10"/>
  <c r="F127" i="10"/>
  <c r="F111" i="10"/>
  <c r="F95" i="10"/>
  <c r="F79" i="10"/>
  <c r="F63" i="10"/>
  <c r="F47" i="10"/>
  <c r="F31" i="10"/>
  <c r="F15" i="10"/>
  <c r="F290" i="10"/>
  <c r="F274" i="10"/>
  <c r="F258" i="10"/>
  <c r="F242" i="10"/>
  <c r="F226" i="10"/>
  <c r="F210" i="10"/>
  <c r="F194" i="10"/>
  <c r="F178" i="10"/>
  <c r="F162" i="10"/>
  <c r="F146" i="10"/>
  <c r="F130" i="10"/>
  <c r="F114" i="10"/>
  <c r="F98" i="10"/>
  <c r="F82" i="10"/>
  <c r="F66" i="10"/>
  <c r="F50" i="10"/>
  <c r="F34" i="10"/>
  <c r="F18" i="10"/>
  <c r="F349" i="10"/>
  <c r="F333" i="10"/>
  <c r="F317" i="10"/>
  <c r="F301" i="10"/>
  <c r="F285" i="10"/>
  <c r="F269" i="10"/>
  <c r="F253" i="10"/>
  <c r="F237" i="10"/>
  <c r="F221" i="10"/>
  <c r="F205" i="10"/>
  <c r="F189" i="10"/>
  <c r="F173" i="10"/>
  <c r="F157" i="10"/>
  <c r="F344" i="10"/>
  <c r="F328" i="10"/>
  <c r="F312" i="10"/>
  <c r="F296" i="10"/>
  <c r="F355" i="10"/>
  <c r="F339" i="10"/>
  <c r="F323" i="10"/>
  <c r="F307" i="10"/>
  <c r="F354" i="10"/>
  <c r="F338" i="10"/>
  <c r="F322" i="10"/>
  <c r="F306" i="10"/>
  <c r="F149" i="10"/>
  <c r="F133" i="10"/>
  <c r="F117" i="10"/>
  <c r="F101" i="10"/>
  <c r="F85" i="10"/>
  <c r="F69" i="10"/>
  <c r="F53" i="10"/>
  <c r="F37" i="10"/>
  <c r="F21" i="10"/>
  <c r="F5" i="10"/>
  <c r="F272" i="10"/>
  <c r="F256" i="10"/>
  <c r="F240" i="10"/>
  <c r="F224" i="10"/>
  <c r="F208" i="10"/>
  <c r="F192" i="10"/>
  <c r="F176" i="10"/>
  <c r="F160" i="10"/>
  <c r="F144" i="10"/>
  <c r="F128" i="10"/>
  <c r="F112" i="10"/>
  <c r="F96" i="10"/>
  <c r="F80" i="10"/>
  <c r="F64" i="10"/>
  <c r="F48" i="10"/>
  <c r="F32" i="10"/>
  <c r="F16" i="10"/>
  <c r="F283" i="10"/>
  <c r="F267" i="10"/>
  <c r="F251" i="10"/>
  <c r="F235" i="10"/>
  <c r="F219" i="10"/>
  <c r="F203" i="10"/>
  <c r="F187" i="10"/>
  <c r="F171" i="10"/>
  <c r="F155" i="10"/>
  <c r="F139" i="10"/>
  <c r="F123" i="10"/>
  <c r="F107" i="10"/>
  <c r="F91" i="10"/>
  <c r="F75" i="10"/>
  <c r="F59" i="10"/>
  <c r="F43" i="10"/>
  <c r="F27" i="10"/>
  <c r="F11" i="10"/>
  <c r="F286" i="10"/>
  <c r="F270" i="10"/>
  <c r="F254" i="10"/>
  <c r="F238" i="10"/>
  <c r="F222" i="10"/>
  <c r="F206" i="10"/>
  <c r="F190" i="10"/>
  <c r="F174" i="10"/>
  <c r="F158" i="10"/>
  <c r="F142" i="10"/>
  <c r="F126" i="10"/>
  <c r="F110" i="10"/>
  <c r="F94" i="10"/>
  <c r="F78" i="10"/>
  <c r="F62" i="10"/>
  <c r="F46" i="10"/>
  <c r="F30" i="10"/>
  <c r="F14" i="10"/>
  <c r="F345" i="10"/>
  <c r="F329" i="10"/>
  <c r="F313" i="10"/>
  <c r="F297" i="10"/>
  <c r="F281" i="10"/>
  <c r="F265" i="10"/>
  <c r="F249" i="10"/>
  <c r="F233" i="10"/>
  <c r="F217" i="10"/>
  <c r="F201" i="10"/>
  <c r="F185" i="10"/>
  <c r="F169" i="10"/>
  <c r="F356" i="10"/>
  <c r="F340" i="10"/>
  <c r="F324" i="10"/>
  <c r="F308" i="10"/>
  <c r="F292" i="10"/>
  <c r="F351" i="10"/>
  <c r="F335" i="10"/>
  <c r="F319" i="10"/>
  <c r="F303" i="10"/>
  <c r="F350" i="10"/>
  <c r="F334" i="10"/>
  <c r="F318" i="10"/>
  <c r="F302" i="10"/>
  <c r="F145" i="10"/>
  <c r="F129" i="10"/>
  <c r="F113" i="10"/>
  <c r="F97" i="10"/>
  <c r="F81" i="10"/>
  <c r="F65" i="10"/>
  <c r="F49" i="10"/>
  <c r="F33" i="10"/>
  <c r="F17" i="10"/>
  <c r="F268" i="10"/>
  <c r="F252" i="10"/>
  <c r="F236" i="10"/>
  <c r="F220" i="10"/>
  <c r="F204" i="10"/>
  <c r="F188" i="10"/>
  <c r="F172" i="10"/>
  <c r="F156" i="10"/>
  <c r="F140" i="10"/>
  <c r="F124" i="10"/>
  <c r="F108" i="10"/>
  <c r="F92" i="10"/>
  <c r="F76" i="10"/>
  <c r="F60" i="10"/>
  <c r="F44" i="10"/>
  <c r="F28" i="10"/>
  <c r="F12" i="10"/>
  <c r="F295" i="10"/>
  <c r="F279" i="10"/>
  <c r="F263" i="10"/>
  <c r="F247" i="10"/>
  <c r="F231" i="10"/>
  <c r="F215" i="10"/>
  <c r="F199" i="10"/>
  <c r="F183" i="10"/>
  <c r="F167" i="10"/>
  <c r="F151" i="10"/>
  <c r="F135" i="10"/>
  <c r="F119" i="10"/>
  <c r="F103" i="10"/>
  <c r="F87" i="10"/>
  <c r="F71" i="10"/>
  <c r="F55" i="10"/>
  <c r="F39" i="10"/>
  <c r="F23" i="10"/>
  <c r="F7" i="10"/>
  <c r="F282" i="10"/>
  <c r="F266" i="10"/>
  <c r="F250" i="10"/>
  <c r="F234" i="10"/>
  <c r="F218" i="10"/>
  <c r="F202" i="10"/>
  <c r="F186" i="10"/>
  <c r="F170" i="10"/>
  <c r="F154" i="10"/>
  <c r="F138" i="10"/>
  <c r="F122" i="10"/>
  <c r="F106" i="10"/>
  <c r="F90" i="10"/>
  <c r="F74" i="10"/>
  <c r="F58" i="10"/>
  <c r="F42" i="10"/>
  <c r="F26" i="10"/>
  <c r="F10" i="10"/>
  <c r="E345" i="10"/>
  <c r="E329" i="10"/>
  <c r="E313" i="10"/>
  <c r="E297" i="10"/>
  <c r="E281" i="10"/>
  <c r="E265" i="10"/>
  <c r="E249" i="10"/>
  <c r="E233" i="10"/>
  <c r="E217" i="10"/>
  <c r="E201" i="10"/>
  <c r="E185" i="10"/>
  <c r="E169" i="10"/>
  <c r="E153" i="10"/>
  <c r="E137" i="10"/>
  <c r="E121" i="10"/>
  <c r="E105" i="10"/>
  <c r="E89" i="10"/>
  <c r="E73" i="10"/>
  <c r="E356" i="10"/>
  <c r="E340" i="10"/>
  <c r="E324" i="10"/>
  <c r="E308" i="10"/>
  <c r="E292" i="10"/>
  <c r="E276" i="10"/>
  <c r="E260" i="10"/>
  <c r="E244" i="10"/>
  <c r="E228" i="10"/>
  <c r="E212" i="10"/>
  <c r="E196" i="10"/>
  <c r="E180" i="10"/>
  <c r="E164" i="10"/>
  <c r="E148" i="10"/>
  <c r="E132" i="10"/>
  <c r="E116" i="10"/>
  <c r="E100" i="10"/>
  <c r="E351" i="10"/>
  <c r="E335" i="10"/>
  <c r="E319" i="10"/>
  <c r="E303" i="10"/>
  <c r="E287" i="10"/>
  <c r="E271" i="10"/>
  <c r="E255" i="10"/>
  <c r="E239" i="10"/>
  <c r="E223" i="10"/>
  <c r="E207" i="10"/>
  <c r="E191" i="10"/>
  <c r="E175" i="10"/>
  <c r="E159" i="10"/>
  <c r="E143" i="10"/>
  <c r="E127" i="10"/>
  <c r="E111" i="10"/>
  <c r="E95" i="10"/>
  <c r="E79" i="10"/>
  <c r="E63" i="10"/>
  <c r="E47" i="10"/>
  <c r="E31" i="10"/>
  <c r="E15" i="10"/>
  <c r="E354" i="10"/>
  <c r="E338" i="10"/>
  <c r="E322" i="10"/>
  <c r="E306" i="10"/>
  <c r="E290" i="10"/>
  <c r="E274" i="10"/>
  <c r="E258" i="10"/>
  <c r="E242" i="10"/>
  <c r="E226" i="10"/>
  <c r="E210" i="10"/>
  <c r="E194" i="10"/>
  <c r="E178" i="10"/>
  <c r="E162" i="10"/>
  <c r="E146" i="10"/>
  <c r="E130" i="10"/>
  <c r="E114" i="10"/>
  <c r="E49" i="10"/>
  <c r="E33" i="10"/>
  <c r="E17" i="10"/>
  <c r="E88" i="10"/>
  <c r="E72" i="10"/>
  <c r="E56" i="10"/>
  <c r="E40" i="10"/>
  <c r="E24" i="10"/>
  <c r="E8" i="10"/>
  <c r="E98" i="10"/>
  <c r="E82" i="10"/>
  <c r="E66" i="10"/>
  <c r="E50" i="10"/>
  <c r="E34" i="10"/>
  <c r="E18" i="10"/>
  <c r="E357" i="10"/>
  <c r="E341" i="10"/>
  <c r="E325" i="10"/>
  <c r="E309" i="10"/>
  <c r="E293" i="10"/>
  <c r="E277" i="10"/>
  <c r="E261" i="10"/>
  <c r="E245" i="10"/>
  <c r="E229" i="10"/>
  <c r="E213" i="10"/>
  <c r="E197" i="10"/>
  <c r="E181" i="10"/>
  <c r="E165" i="10"/>
  <c r="E149" i="10"/>
  <c r="E133" i="10"/>
  <c r="E117" i="10"/>
  <c r="E101" i="10"/>
  <c r="E85" i="10"/>
  <c r="E69" i="10"/>
  <c r="E352" i="10"/>
  <c r="E336" i="10"/>
  <c r="E320" i="10"/>
  <c r="E304" i="10"/>
  <c r="E288" i="10"/>
  <c r="E272" i="10"/>
  <c r="E256" i="10"/>
  <c r="E240" i="10"/>
  <c r="E224" i="10"/>
  <c r="E208" i="10"/>
  <c r="E192" i="10"/>
  <c r="E176" i="10"/>
  <c r="E160" i="10"/>
  <c r="E144" i="10"/>
  <c r="E128" i="10"/>
  <c r="E112" i="10"/>
  <c r="E96" i="10"/>
  <c r="E347" i="10"/>
  <c r="E331" i="10"/>
  <c r="E315" i="10"/>
  <c r="E299" i="10"/>
  <c r="E283" i="10"/>
  <c r="E267" i="10"/>
  <c r="E251" i="10"/>
  <c r="E235" i="10"/>
  <c r="E219" i="10"/>
  <c r="E203" i="10"/>
  <c r="E187" i="10"/>
  <c r="E171" i="10"/>
  <c r="E155" i="10"/>
  <c r="E139" i="10"/>
  <c r="E123" i="10"/>
  <c r="E107" i="10"/>
  <c r="E91" i="10"/>
  <c r="E75" i="10"/>
  <c r="E59" i="10"/>
  <c r="E43" i="10"/>
  <c r="E27" i="10"/>
  <c r="E11" i="10"/>
  <c r="E350" i="10"/>
  <c r="E334" i="10"/>
  <c r="E318" i="10"/>
  <c r="E302" i="10"/>
  <c r="E286" i="10"/>
  <c r="E270" i="10"/>
  <c r="E254" i="10"/>
  <c r="E238" i="10"/>
  <c r="E222" i="10"/>
  <c r="E206" i="10"/>
  <c r="E190" i="10"/>
  <c r="E174" i="10"/>
  <c r="E158" i="10"/>
  <c r="E142" i="10"/>
  <c r="E126" i="10"/>
  <c r="E110" i="10"/>
  <c r="E45" i="10"/>
  <c r="E29" i="10"/>
  <c r="E13" i="10"/>
  <c r="E84" i="10"/>
  <c r="E68" i="10"/>
  <c r="E52" i="10"/>
  <c r="E36" i="10"/>
  <c r="E20" i="10"/>
  <c r="E4" i="10"/>
  <c r="E94" i="10"/>
  <c r="E78" i="10"/>
  <c r="E62" i="10"/>
  <c r="E46" i="10"/>
  <c r="E30" i="10"/>
  <c r="E14" i="10"/>
  <c r="E353" i="10"/>
  <c r="E337" i="10"/>
  <c r="E321" i="10"/>
  <c r="E305" i="10"/>
  <c r="E289" i="10"/>
  <c r="E273" i="10"/>
  <c r="E257" i="10"/>
  <c r="E241" i="10"/>
  <c r="E225" i="10"/>
  <c r="E209" i="10"/>
  <c r="E193" i="10"/>
  <c r="E177" i="10"/>
  <c r="E161" i="10"/>
  <c r="E145" i="10"/>
  <c r="E129" i="10"/>
  <c r="E113" i="10"/>
  <c r="E97" i="10"/>
  <c r="E81" i="10"/>
  <c r="E65" i="10"/>
  <c r="E348" i="10"/>
  <c r="E332" i="10"/>
  <c r="E316" i="10"/>
  <c r="E300" i="10"/>
  <c r="E284" i="10"/>
  <c r="E268" i="10"/>
  <c r="E252" i="10"/>
  <c r="E236" i="10"/>
  <c r="E220" i="10"/>
  <c r="E204" i="10"/>
  <c r="E188" i="10"/>
  <c r="E172" i="10"/>
  <c r="E156" i="10"/>
  <c r="E140" i="10"/>
  <c r="E124" i="10"/>
  <c r="E108" i="10"/>
  <c r="E92" i="10"/>
  <c r="E343" i="10"/>
  <c r="E327" i="10"/>
  <c r="E311" i="10"/>
  <c r="E295" i="10"/>
  <c r="E279" i="10"/>
  <c r="E263" i="10"/>
  <c r="E247" i="10"/>
  <c r="E231" i="10"/>
  <c r="E215" i="10"/>
  <c r="E199" i="10"/>
  <c r="E183" i="10"/>
  <c r="E167" i="10"/>
  <c r="E151" i="10"/>
  <c r="E135" i="10"/>
  <c r="E119" i="10"/>
  <c r="E103" i="10"/>
  <c r="E87" i="10"/>
  <c r="E71" i="10"/>
  <c r="E55" i="10"/>
  <c r="E39" i="10"/>
  <c r="E23" i="10"/>
  <c r="E7" i="10"/>
  <c r="E346" i="10"/>
  <c r="E330" i="10"/>
  <c r="E314" i="10"/>
  <c r="E298" i="10"/>
  <c r="E282" i="10"/>
  <c r="E266" i="10"/>
  <c r="E250" i="10"/>
  <c r="E234" i="10"/>
  <c r="E218" i="10"/>
  <c r="E202" i="10"/>
  <c r="E186" i="10"/>
  <c r="E170" i="10"/>
  <c r="E154" i="10"/>
  <c r="E138" i="10"/>
  <c r="E122" i="10"/>
  <c r="E57" i="10"/>
  <c r="E41" i="10"/>
  <c r="E25" i="10"/>
  <c r="E9" i="10"/>
  <c r="E80" i="10"/>
  <c r="E64" i="10"/>
  <c r="E48" i="10"/>
  <c r="E32" i="10"/>
  <c r="E16" i="10"/>
  <c r="E106" i="10"/>
  <c r="E90" i="10"/>
  <c r="E74" i="10"/>
  <c r="E58" i="10"/>
  <c r="E42" i="10"/>
  <c r="E26" i="10"/>
  <c r="E10" i="10"/>
  <c r="E349" i="10"/>
  <c r="E333" i="10"/>
  <c r="E317" i="10"/>
  <c r="E301" i="10"/>
  <c r="E285" i="10"/>
  <c r="E269" i="10"/>
  <c r="E253" i="10"/>
  <c r="E237" i="10"/>
  <c r="E221" i="10"/>
  <c r="E205" i="10"/>
  <c r="E189" i="10"/>
  <c r="E173" i="10"/>
  <c r="E157" i="10"/>
  <c r="E141" i="10"/>
  <c r="E125" i="10"/>
  <c r="E109" i="10"/>
  <c r="E93" i="10"/>
  <c r="E77" i="10"/>
  <c r="E61" i="10"/>
  <c r="E344" i="10"/>
  <c r="E328" i="10"/>
  <c r="E312" i="10"/>
  <c r="E296" i="10"/>
  <c r="E280" i="10"/>
  <c r="E264" i="10"/>
  <c r="E248" i="10"/>
  <c r="E232" i="10"/>
  <c r="E216" i="10"/>
  <c r="E200" i="10"/>
  <c r="E184" i="10"/>
  <c r="E168" i="10"/>
  <c r="E152" i="10"/>
  <c r="E136" i="10"/>
  <c r="E120" i="10"/>
  <c r="E104" i="10"/>
  <c r="E355" i="10"/>
  <c r="E339" i="10"/>
  <c r="E323" i="10"/>
  <c r="E307" i="10"/>
  <c r="E291" i="10"/>
  <c r="E275" i="10"/>
  <c r="E259" i="10"/>
  <c r="E243" i="10"/>
  <c r="E227" i="10"/>
  <c r="E211" i="10"/>
  <c r="E195" i="10"/>
  <c r="E179" i="10"/>
  <c r="E163" i="10"/>
  <c r="E147" i="10"/>
  <c r="E131" i="10"/>
  <c r="E115" i="10"/>
  <c r="E99" i="10"/>
  <c r="E83" i="10"/>
  <c r="E67" i="10"/>
  <c r="E51" i="10"/>
  <c r="E35" i="10"/>
  <c r="E19" i="10"/>
  <c r="E3" i="10"/>
  <c r="E358" i="10"/>
  <c r="E342" i="10"/>
  <c r="E326" i="10"/>
  <c r="E310" i="10"/>
  <c r="E294" i="10"/>
  <c r="E278" i="10"/>
  <c r="E262" i="10"/>
  <c r="E246" i="10"/>
  <c r="E230" i="10"/>
  <c r="E214" i="10"/>
  <c r="E198" i="10"/>
  <c r="E182" i="10"/>
  <c r="E166" i="10"/>
  <c r="E150" i="10"/>
  <c r="E134" i="10"/>
  <c r="E118" i="10"/>
  <c r="E53" i="10"/>
  <c r="E37" i="10"/>
  <c r="E21" i="10"/>
  <c r="E5" i="10"/>
  <c r="E76" i="10"/>
  <c r="E60" i="10"/>
  <c r="E44" i="10"/>
  <c r="E28" i="10"/>
  <c r="E12" i="10"/>
  <c r="E102" i="10"/>
  <c r="E86" i="10"/>
  <c r="E70" i="10"/>
  <c r="E54" i="10"/>
  <c r="E38" i="10"/>
  <c r="E22" i="10"/>
  <c r="E6" i="10"/>
  <c r="E2" i="10"/>
  <c r="F2" i="10"/>
  <c r="C2" i="10"/>
  <c r="D2" i="10"/>
  <c r="F360" i="10" l="1"/>
  <c r="E360" i="10"/>
  <c r="C360" i="10"/>
  <c r="E70" i="11"/>
  <c r="E118" i="11"/>
  <c r="E246" i="11"/>
  <c r="E67" i="11"/>
  <c r="E259" i="11"/>
  <c r="E184" i="11"/>
  <c r="E141" i="11"/>
  <c r="E333" i="11"/>
  <c r="E64" i="11"/>
  <c r="E218" i="11"/>
  <c r="E55" i="11"/>
  <c r="E247" i="11"/>
  <c r="E172" i="11"/>
  <c r="E65" i="11"/>
  <c r="E257" i="11"/>
  <c r="E94" i="11"/>
  <c r="E142" i="11"/>
  <c r="E334" i="11"/>
  <c r="E171" i="11"/>
  <c r="E160" i="11"/>
  <c r="E352" i="11"/>
  <c r="E245" i="11"/>
  <c r="E18" i="11"/>
  <c r="E17" i="11"/>
  <c r="E322" i="11"/>
  <c r="E159" i="11"/>
  <c r="E351" i="11"/>
  <c r="E276" i="11"/>
  <c r="E169" i="11"/>
  <c r="F10" i="11"/>
  <c r="F266" i="11"/>
  <c r="F167" i="11"/>
  <c r="F60" i="11"/>
  <c r="F252" i="11"/>
  <c r="F318" i="11"/>
  <c r="F169" i="11"/>
  <c r="F297" i="11"/>
  <c r="F206" i="11"/>
  <c r="F107" i="11"/>
  <c r="F16" i="11"/>
  <c r="F208" i="11"/>
  <c r="F117" i="11"/>
  <c r="F312" i="11"/>
  <c r="F301" i="11"/>
  <c r="F146" i="11"/>
  <c r="F47" i="11"/>
  <c r="F239" i="11"/>
  <c r="F132" i="11"/>
  <c r="F41" i="11"/>
  <c r="F311" i="11"/>
  <c r="F225" i="11"/>
  <c r="F54" i="11"/>
  <c r="F246" i="11"/>
  <c r="F67" i="11"/>
  <c r="F259" i="11"/>
  <c r="F216" i="11"/>
  <c r="F330" i="11"/>
  <c r="F181" i="11"/>
  <c r="C14" i="11"/>
  <c r="C206" i="11"/>
  <c r="C43" i="11"/>
  <c r="C235" i="11"/>
  <c r="C80" i="11"/>
  <c r="C272" i="11"/>
  <c r="C165" i="11"/>
  <c r="C357" i="11"/>
  <c r="C194" i="11"/>
  <c r="C31" i="11"/>
  <c r="C287" i="11"/>
  <c r="C116" i="11"/>
  <c r="C308" i="11"/>
  <c r="C137" i="11"/>
  <c r="C329" i="11"/>
  <c r="C166" i="11"/>
  <c r="C358" i="11"/>
  <c r="C179" i="11"/>
  <c r="C8" i="11"/>
  <c r="C200" i="11"/>
  <c r="C45" i="11"/>
  <c r="C237" i="11"/>
  <c r="C74" i="11"/>
  <c r="C266" i="11"/>
  <c r="C103" i="11"/>
  <c r="C167" i="11"/>
  <c r="C12" i="11"/>
  <c r="C204" i="11"/>
  <c r="C49" i="11"/>
  <c r="C241" i="11"/>
  <c r="D82" i="11"/>
  <c r="D274" i="11"/>
  <c r="D111" i="11"/>
  <c r="D303" i="11"/>
  <c r="D196" i="11"/>
  <c r="D89" i="11"/>
  <c r="D345" i="11"/>
  <c r="D182" i="11"/>
  <c r="D3" i="11"/>
  <c r="D195" i="11"/>
  <c r="D24" i="11"/>
  <c r="D216" i="11"/>
  <c r="D125" i="11"/>
  <c r="D317" i="11"/>
  <c r="D154" i="11"/>
  <c r="D346" i="11"/>
  <c r="D183" i="11"/>
  <c r="D28" i="11"/>
  <c r="D220" i="11"/>
  <c r="D65" i="11"/>
  <c r="D257" i="11"/>
  <c r="D94" i="11"/>
  <c r="D286" i="11"/>
  <c r="D123" i="11"/>
  <c r="D315" i="11"/>
  <c r="D96" i="11"/>
  <c r="D224" i="11"/>
  <c r="D53" i="11"/>
  <c r="D245" i="11"/>
  <c r="E86" i="11"/>
  <c r="E134" i="11"/>
  <c r="E19" i="11"/>
  <c r="E275" i="11"/>
  <c r="E93" i="11"/>
  <c r="E135" i="11"/>
  <c r="F123" i="11"/>
  <c r="F187" i="11"/>
  <c r="F251" i="11"/>
  <c r="F32" i="11"/>
  <c r="F96" i="11"/>
  <c r="F160" i="11"/>
  <c r="F224" i="11"/>
  <c r="F5" i="11"/>
  <c r="F69" i="11"/>
  <c r="F133" i="11"/>
  <c r="F338" i="11"/>
  <c r="F339" i="11"/>
  <c r="F328" i="11"/>
  <c r="F189" i="11"/>
  <c r="F253" i="11"/>
  <c r="F317" i="11"/>
  <c r="F34" i="11"/>
  <c r="F98" i="11"/>
  <c r="F162" i="11"/>
  <c r="F226" i="11"/>
  <c r="F290" i="11"/>
  <c r="F63" i="11"/>
  <c r="F127" i="11"/>
  <c r="F191" i="11"/>
  <c r="F255" i="11"/>
  <c r="F20" i="11"/>
  <c r="F84" i="11"/>
  <c r="F148" i="11"/>
  <c r="F212" i="11"/>
  <c r="F276" i="11"/>
  <c r="F57" i="11"/>
  <c r="F121" i="11"/>
  <c r="F326" i="11"/>
  <c r="F327" i="11"/>
  <c r="F316" i="11"/>
  <c r="F177" i="11"/>
  <c r="F241" i="11"/>
  <c r="F305" i="11"/>
  <c r="F6" i="11"/>
  <c r="F70" i="11"/>
  <c r="F134" i="11"/>
  <c r="F198" i="11"/>
  <c r="F262" i="11"/>
  <c r="F19" i="11"/>
  <c r="F83" i="11"/>
  <c r="F147" i="11"/>
  <c r="F211" i="11"/>
  <c r="F275" i="11"/>
  <c r="F40" i="11"/>
  <c r="F104" i="11"/>
  <c r="F168" i="11"/>
  <c r="F232" i="11"/>
  <c r="F13" i="11"/>
  <c r="F77" i="11"/>
  <c r="F141" i="11"/>
  <c r="F346" i="11"/>
  <c r="F347" i="11"/>
  <c r="F336" i="11"/>
  <c r="F197" i="11"/>
  <c r="F261" i="11"/>
  <c r="F325" i="11"/>
  <c r="C30" i="11"/>
  <c r="C94" i="11"/>
  <c r="C158" i="11"/>
  <c r="C222" i="11"/>
  <c r="C286" i="11"/>
  <c r="C350" i="11"/>
  <c r="C59" i="11"/>
  <c r="C123" i="11"/>
  <c r="C187" i="11"/>
  <c r="C251" i="11"/>
  <c r="C315" i="11"/>
  <c r="C32" i="11"/>
  <c r="C96" i="11"/>
  <c r="C160" i="11"/>
  <c r="C224" i="11"/>
  <c r="C288" i="11"/>
  <c r="C352" i="11"/>
  <c r="C53" i="11"/>
  <c r="C117" i="11"/>
  <c r="C181" i="11"/>
  <c r="C245" i="11"/>
  <c r="C309" i="11"/>
  <c r="C18" i="11"/>
  <c r="C82" i="11"/>
  <c r="C146" i="11"/>
  <c r="C210" i="11"/>
  <c r="C274" i="11"/>
  <c r="C338" i="11"/>
  <c r="C47" i="11"/>
  <c r="C111" i="11"/>
  <c r="C175" i="11"/>
  <c r="C239" i="11"/>
  <c r="C303" i="11"/>
  <c r="C4" i="11"/>
  <c r="C68" i="11"/>
  <c r="C132" i="11"/>
  <c r="C196" i="11"/>
  <c r="C260" i="11"/>
  <c r="C324" i="11"/>
  <c r="C25" i="11"/>
  <c r="C89" i="11"/>
  <c r="C153" i="11"/>
  <c r="C217" i="11"/>
  <c r="C281" i="11"/>
  <c r="C345" i="11"/>
  <c r="C54" i="11"/>
  <c r="C118" i="11"/>
  <c r="C182" i="11"/>
  <c r="C246" i="11"/>
  <c r="C310" i="11"/>
  <c r="C3" i="11"/>
  <c r="C67" i="11"/>
  <c r="C131" i="11"/>
  <c r="C20" i="12" s="1"/>
  <c r="C195" i="11"/>
  <c r="C259" i="11"/>
  <c r="C323" i="11"/>
  <c r="C24" i="11"/>
  <c r="C88" i="11"/>
  <c r="C152" i="11"/>
  <c r="C216" i="11"/>
  <c r="C280" i="11"/>
  <c r="C344" i="11"/>
  <c r="C61" i="11"/>
  <c r="C125" i="11"/>
  <c r="C189" i="11"/>
  <c r="C253" i="11"/>
  <c r="C317" i="11"/>
  <c r="C26" i="11"/>
  <c r="C90" i="11"/>
  <c r="C154" i="11"/>
  <c r="C218" i="11"/>
  <c r="C282" i="11"/>
  <c r="C346" i="11"/>
  <c r="C55" i="11"/>
  <c r="C119" i="11"/>
  <c r="C183" i="11"/>
  <c r="C247" i="11"/>
  <c r="C311" i="11"/>
  <c r="C28" i="11"/>
  <c r="C92" i="11"/>
  <c r="C156" i="11"/>
  <c r="C220" i="11"/>
  <c r="C284" i="11"/>
  <c r="C348" i="11"/>
  <c r="C65" i="11"/>
  <c r="C129" i="11"/>
  <c r="C193" i="11"/>
  <c r="C257" i="11"/>
  <c r="C321" i="11"/>
  <c r="D34" i="11"/>
  <c r="D98" i="11"/>
  <c r="D162" i="11"/>
  <c r="D226" i="11"/>
  <c r="D290" i="11"/>
  <c r="D354" i="11"/>
  <c r="D63" i="11"/>
  <c r="D127" i="11"/>
  <c r="D191" i="11"/>
  <c r="D255" i="11"/>
  <c r="D319" i="11"/>
  <c r="D20" i="11"/>
  <c r="D84" i="11"/>
  <c r="D148" i="11"/>
  <c r="D212" i="11"/>
  <c r="D276" i="11"/>
  <c r="D340" i="11"/>
  <c r="D41" i="11"/>
  <c r="D105" i="11"/>
  <c r="D169" i="11"/>
  <c r="D233" i="11"/>
  <c r="D297" i="11"/>
  <c r="D6" i="11"/>
  <c r="D70" i="11"/>
  <c r="D134" i="11"/>
  <c r="D198" i="11"/>
  <c r="D262" i="11"/>
  <c r="D326" i="11"/>
  <c r="D19" i="11"/>
  <c r="D83" i="11"/>
  <c r="D147" i="11"/>
  <c r="D211" i="11"/>
  <c r="D275" i="11"/>
  <c r="D339" i="11"/>
  <c r="D40" i="11"/>
  <c r="D104" i="11"/>
  <c r="D168" i="11"/>
  <c r="D232" i="11"/>
  <c r="D296" i="11"/>
  <c r="D13" i="11"/>
  <c r="D77" i="11"/>
  <c r="D141" i="11"/>
  <c r="D205" i="11"/>
  <c r="D269" i="11"/>
  <c r="D333" i="11"/>
  <c r="D42" i="11"/>
  <c r="D106" i="11"/>
  <c r="D170" i="11"/>
  <c r="D234" i="11"/>
  <c r="D298" i="11"/>
  <c r="D7" i="11"/>
  <c r="D71" i="11"/>
  <c r="D135" i="11"/>
  <c r="D199" i="11"/>
  <c r="D263" i="11"/>
  <c r="D327" i="11"/>
  <c r="D44" i="11"/>
  <c r="D108" i="11"/>
  <c r="D172" i="11"/>
  <c r="D236" i="11"/>
  <c r="D300" i="11"/>
  <c r="D17" i="11"/>
  <c r="D81" i="11"/>
  <c r="D145" i="11"/>
  <c r="D209" i="11"/>
  <c r="D273" i="11"/>
  <c r="D337" i="11"/>
  <c r="D46" i="11"/>
  <c r="D110" i="11"/>
  <c r="D174" i="11"/>
  <c r="D238" i="11"/>
  <c r="D302" i="11"/>
  <c r="D11" i="11"/>
  <c r="D75" i="11"/>
  <c r="D139" i="11"/>
  <c r="D203" i="11"/>
  <c r="D267" i="11"/>
  <c r="D331" i="11"/>
  <c r="D48" i="11"/>
  <c r="D112" i="11"/>
  <c r="D176" i="11"/>
  <c r="D240" i="11"/>
  <c r="D304" i="11"/>
  <c r="D5" i="11"/>
  <c r="D69" i="11"/>
  <c r="D133" i="11"/>
  <c r="D197" i="11"/>
  <c r="D261" i="11"/>
  <c r="D325" i="11"/>
  <c r="E6" i="11"/>
  <c r="E5" i="11"/>
  <c r="E310" i="11"/>
  <c r="E131" i="11"/>
  <c r="E323" i="11"/>
  <c r="E248" i="11"/>
  <c r="E77" i="11"/>
  <c r="E269" i="11"/>
  <c r="E106" i="11"/>
  <c r="E154" i="11"/>
  <c r="E346" i="11"/>
  <c r="E183" i="11"/>
  <c r="E311" i="11"/>
  <c r="E236" i="11"/>
  <c r="E129" i="11"/>
  <c r="E321" i="11"/>
  <c r="E52" i="11"/>
  <c r="E206" i="11"/>
  <c r="E43" i="11"/>
  <c r="E235" i="11"/>
  <c r="E96" i="11"/>
  <c r="E224" i="11"/>
  <c r="E117" i="11"/>
  <c r="E309" i="11"/>
  <c r="E40" i="11"/>
  <c r="E130" i="11"/>
  <c r="E258" i="11"/>
  <c r="E95" i="11"/>
  <c r="E287" i="11"/>
  <c r="E212" i="11"/>
  <c r="E105" i="11"/>
  <c r="E297" i="11"/>
  <c r="F138" i="11"/>
  <c r="F39" i="11"/>
  <c r="F231" i="11"/>
  <c r="F124" i="11"/>
  <c r="F113" i="11"/>
  <c r="F319" i="11"/>
  <c r="F233" i="11"/>
  <c r="F142" i="11"/>
  <c r="F43" i="11"/>
  <c r="F235" i="11"/>
  <c r="F144" i="11"/>
  <c r="F53" i="11"/>
  <c r="F323" i="11"/>
  <c r="F173" i="11"/>
  <c r="F18" i="11"/>
  <c r="F210" i="11"/>
  <c r="F175" i="11"/>
  <c r="F68" i="11"/>
  <c r="F260" i="11"/>
  <c r="F310" i="11"/>
  <c r="F161" i="11"/>
  <c r="F353" i="11"/>
  <c r="F182" i="11"/>
  <c r="F131" i="11"/>
  <c r="F24" i="11"/>
  <c r="F152" i="11"/>
  <c r="F61" i="11"/>
  <c r="F320" i="11"/>
  <c r="F245" i="11"/>
  <c r="C78" i="11"/>
  <c r="C334" i="11"/>
  <c r="C171" i="11"/>
  <c r="C16" i="11"/>
  <c r="C208" i="11"/>
  <c r="C37" i="11"/>
  <c r="C229" i="11"/>
  <c r="C66" i="11"/>
  <c r="C258" i="11"/>
  <c r="C95" i="11"/>
  <c r="C223" i="11"/>
  <c r="C52" i="11"/>
  <c r="C244" i="11"/>
  <c r="C73" i="11"/>
  <c r="C265" i="11"/>
  <c r="C102" i="11"/>
  <c r="C294" i="11"/>
  <c r="C115" i="11"/>
  <c r="C307" i="11"/>
  <c r="C136" i="11"/>
  <c r="C328" i="11"/>
  <c r="C173" i="11"/>
  <c r="C10" i="11"/>
  <c r="C202" i="11"/>
  <c r="C330" i="11"/>
  <c r="C231" i="11"/>
  <c r="C76" i="11"/>
  <c r="C332" i="11"/>
  <c r="C177" i="11"/>
  <c r="D18" i="11"/>
  <c r="D210" i="11"/>
  <c r="D47" i="11"/>
  <c r="D239" i="11"/>
  <c r="D68" i="11"/>
  <c r="D260" i="11"/>
  <c r="D25" i="11"/>
  <c r="D217" i="11"/>
  <c r="D54" i="11"/>
  <c r="D246" i="11"/>
  <c r="D67" i="11"/>
  <c r="D259" i="11"/>
  <c r="D88" i="11"/>
  <c r="D280" i="11"/>
  <c r="D61" i="11"/>
  <c r="D189" i="11"/>
  <c r="D26" i="11"/>
  <c r="D218" i="11"/>
  <c r="D55" i="11"/>
  <c r="D247" i="11"/>
  <c r="D92" i="11"/>
  <c r="D284" i="11"/>
  <c r="D193" i="11"/>
  <c r="D30" i="11"/>
  <c r="D222" i="11"/>
  <c r="D59" i="11"/>
  <c r="D251" i="11"/>
  <c r="D160" i="11"/>
  <c r="D352" i="11"/>
  <c r="D309" i="11"/>
  <c r="E22" i="11"/>
  <c r="E21" i="11"/>
  <c r="E262" i="11"/>
  <c r="E147" i="11"/>
  <c r="E339" i="11"/>
  <c r="E264" i="11"/>
  <c r="E157" i="11"/>
  <c r="E285" i="11"/>
  <c r="E58" i="11"/>
  <c r="E80" i="11"/>
  <c r="E170" i="11"/>
  <c r="E298" i="11"/>
  <c r="E71" i="11"/>
  <c r="E176" i="11"/>
  <c r="E304" i="11"/>
  <c r="E133" i="11"/>
  <c r="E261" i="11"/>
  <c r="E34" i="11"/>
  <c r="E56" i="11"/>
  <c r="E146" i="11"/>
  <c r="E274" i="11"/>
  <c r="E47" i="11"/>
  <c r="E111" i="11"/>
  <c r="E239" i="11"/>
  <c r="E100" i="11"/>
  <c r="E228" i="11"/>
  <c r="E356" i="11"/>
  <c r="E185" i="11"/>
  <c r="E313" i="11"/>
  <c r="F90" i="11"/>
  <c r="F218" i="11"/>
  <c r="F55" i="11"/>
  <c r="F183" i="11"/>
  <c r="F12" i="11"/>
  <c r="F140" i="11"/>
  <c r="F268" i="11"/>
  <c r="F65" i="11"/>
  <c r="F334" i="11"/>
  <c r="F324" i="11"/>
  <c r="F249" i="11"/>
  <c r="F30" i="11"/>
  <c r="F158" i="11"/>
  <c r="F222" i="11"/>
  <c r="F59" i="11"/>
  <c r="E102" i="11"/>
  <c r="E150" i="11"/>
  <c r="E278" i="11"/>
  <c r="E35" i="11"/>
  <c r="E163" i="11"/>
  <c r="E227" i="11"/>
  <c r="E291" i="11"/>
  <c r="E355" i="11"/>
  <c r="E152" i="11"/>
  <c r="E216" i="11"/>
  <c r="E280" i="11"/>
  <c r="E344" i="11"/>
  <c r="E109" i="11"/>
  <c r="E173" i="11"/>
  <c r="E237" i="11"/>
  <c r="E301" i="11"/>
  <c r="E10" i="11"/>
  <c r="E74" i="11"/>
  <c r="E32" i="11"/>
  <c r="E9" i="11"/>
  <c r="E122" i="11"/>
  <c r="E186" i="11"/>
  <c r="E250" i="11"/>
  <c r="E314" i="11"/>
  <c r="E23" i="11"/>
  <c r="E87" i="11"/>
  <c r="E151" i="11"/>
  <c r="E215" i="11"/>
  <c r="E279" i="11"/>
  <c r="E343" i="11"/>
  <c r="E140" i="11"/>
  <c r="E204" i="11"/>
  <c r="E268" i="11"/>
  <c r="E332" i="11"/>
  <c r="E97" i="11"/>
  <c r="E161" i="11"/>
  <c r="E225" i="11"/>
  <c r="E289" i="11"/>
  <c r="E353" i="11"/>
  <c r="E62" i="11"/>
  <c r="E20" i="11"/>
  <c r="E84" i="11"/>
  <c r="E110" i="11"/>
  <c r="E174" i="11"/>
  <c r="E238" i="11"/>
  <c r="E302" i="11"/>
  <c r="E11" i="11"/>
  <c r="E75" i="11"/>
  <c r="E139" i="11"/>
  <c r="E203" i="11"/>
  <c r="E267" i="11"/>
  <c r="E331" i="11"/>
  <c r="E128" i="11"/>
  <c r="E192" i="11"/>
  <c r="E256" i="11"/>
  <c r="E320" i="11"/>
  <c r="E85" i="11"/>
  <c r="E149" i="11"/>
  <c r="E213" i="11"/>
  <c r="E277" i="11"/>
  <c r="E341" i="11"/>
  <c r="E50" i="11"/>
  <c r="E8" i="11"/>
  <c r="E72" i="11"/>
  <c r="E49" i="11"/>
  <c r="E162" i="11"/>
  <c r="E226" i="11"/>
  <c r="E290" i="11"/>
  <c r="E354" i="11"/>
  <c r="E63" i="11"/>
  <c r="E127" i="11"/>
  <c r="E191" i="11"/>
  <c r="E255" i="11"/>
  <c r="E319" i="11"/>
  <c r="E116" i="11"/>
  <c r="E180" i="11"/>
  <c r="E244" i="11"/>
  <c r="E308" i="11"/>
  <c r="E73" i="11"/>
  <c r="E137" i="11"/>
  <c r="E201" i="11"/>
  <c r="E265" i="11"/>
  <c r="E329" i="11"/>
  <c r="F42" i="11"/>
  <c r="F106" i="11"/>
  <c r="F170" i="11"/>
  <c r="F234" i="11"/>
  <c r="F7" i="11"/>
  <c r="F71" i="11"/>
  <c r="F135" i="11"/>
  <c r="F199" i="11"/>
  <c r="F263" i="11"/>
  <c r="F28" i="11"/>
  <c r="F92" i="11"/>
  <c r="F156" i="11"/>
  <c r="F220" i="11"/>
  <c r="F17" i="11"/>
  <c r="F81" i="11"/>
  <c r="F145" i="11"/>
  <c r="F350" i="11"/>
  <c r="F351" i="11"/>
  <c r="F340" i="11"/>
  <c r="F201" i="11"/>
  <c r="F265" i="11"/>
  <c r="F329" i="11"/>
  <c r="F46" i="11"/>
  <c r="F110" i="11"/>
  <c r="F174" i="11"/>
  <c r="F238" i="11"/>
  <c r="F11" i="11"/>
  <c r="F75" i="11"/>
  <c r="F139" i="11"/>
  <c r="F203" i="11"/>
  <c r="F267" i="11"/>
  <c r="F48" i="11"/>
  <c r="F112" i="11"/>
  <c r="F176" i="11"/>
  <c r="F240" i="11"/>
  <c r="F21" i="11"/>
  <c r="F85" i="11"/>
  <c r="F149" i="11"/>
  <c r="F354" i="11"/>
  <c r="F355" i="11"/>
  <c r="F344" i="11"/>
  <c r="F205" i="11"/>
  <c r="F269" i="11"/>
  <c r="F333" i="11"/>
  <c r="F50" i="11"/>
  <c r="F114" i="11"/>
  <c r="F178" i="11"/>
  <c r="F242" i="11"/>
  <c r="F15" i="11"/>
  <c r="F79" i="11"/>
  <c r="F143" i="11"/>
  <c r="F207" i="11"/>
  <c r="F271" i="11"/>
  <c r="F36" i="11"/>
  <c r="F100" i="11"/>
  <c r="F164" i="11"/>
  <c r="F228" i="11"/>
  <c r="F9" i="11"/>
  <c r="F73" i="11"/>
  <c r="F137" i="11"/>
  <c r="F342" i="11"/>
  <c r="F343" i="11"/>
  <c r="F332" i="11"/>
  <c r="F193" i="11"/>
  <c r="F257" i="11"/>
  <c r="F321" i="11"/>
  <c r="F22" i="11"/>
  <c r="F86" i="11"/>
  <c r="F150" i="11"/>
  <c r="F214" i="11"/>
  <c r="F278" i="11"/>
  <c r="F35" i="11"/>
  <c r="F99" i="11"/>
  <c r="F163" i="11"/>
  <c r="F227" i="11"/>
  <c r="F291" i="11"/>
  <c r="F56" i="11"/>
  <c r="F120" i="11"/>
  <c r="F184" i="11"/>
  <c r="F248" i="11"/>
  <c r="F29" i="11"/>
  <c r="F93" i="11"/>
  <c r="F298" i="11"/>
  <c r="F299" i="11"/>
  <c r="F288" i="11"/>
  <c r="F352" i="11"/>
  <c r="F213" i="11"/>
  <c r="F277" i="11"/>
  <c r="F341" i="11"/>
  <c r="C46" i="11"/>
  <c r="C110" i="11"/>
  <c r="C174" i="11"/>
  <c r="C238" i="11"/>
  <c r="C302" i="11"/>
  <c r="C11" i="11"/>
  <c r="C75" i="11"/>
  <c r="C139" i="11"/>
  <c r="C203" i="11"/>
  <c r="C267" i="11"/>
  <c r="C331" i="11"/>
  <c r="C48" i="11"/>
  <c r="C112" i="11"/>
  <c r="C176" i="11"/>
  <c r="C240" i="11"/>
  <c r="C304" i="11"/>
  <c r="C5" i="11"/>
  <c r="C69" i="11"/>
  <c r="C133" i="11"/>
  <c r="C197" i="11"/>
  <c r="C261" i="11"/>
  <c r="C325" i="11"/>
  <c r="C34" i="11"/>
  <c r="C98" i="11"/>
  <c r="C162" i="11"/>
  <c r="C226" i="11"/>
  <c r="C290" i="11"/>
  <c r="C354" i="11"/>
  <c r="C63" i="11"/>
  <c r="C127" i="11"/>
  <c r="C191" i="11"/>
  <c r="C255" i="11"/>
  <c r="C319" i="11"/>
  <c r="C20" i="11"/>
  <c r="C84" i="11"/>
  <c r="C148" i="11"/>
  <c r="C212" i="11"/>
  <c r="C276" i="11"/>
  <c r="C340" i="11"/>
  <c r="C41" i="11"/>
  <c r="C105" i="11"/>
  <c r="C169" i="11"/>
  <c r="C233" i="11"/>
  <c r="C297" i="11"/>
  <c r="C6" i="11"/>
  <c r="C70" i="11"/>
  <c r="C134" i="11"/>
  <c r="C198" i="11"/>
  <c r="C262" i="11"/>
  <c r="C326" i="11"/>
  <c r="C19" i="11"/>
  <c r="C83" i="11"/>
  <c r="C147" i="11"/>
  <c r="C211" i="11"/>
  <c r="C275" i="11"/>
  <c r="C339" i="11"/>
  <c r="C40" i="11"/>
  <c r="C104" i="11"/>
  <c r="C168" i="11"/>
  <c r="C232" i="11"/>
  <c r="C296" i="11"/>
  <c r="C13" i="11"/>
  <c r="C77" i="11"/>
  <c r="C141" i="11"/>
  <c r="C205" i="11"/>
  <c r="C269" i="11"/>
  <c r="C333" i="11"/>
  <c r="C42" i="11"/>
  <c r="C106" i="11"/>
  <c r="C170" i="11"/>
  <c r="C234" i="11"/>
  <c r="C298" i="11"/>
  <c r="C7" i="11"/>
  <c r="C71" i="11"/>
  <c r="C135" i="11"/>
  <c r="C199" i="11"/>
  <c r="C263" i="11"/>
  <c r="C327" i="11"/>
  <c r="C44" i="11"/>
  <c r="C108" i="11"/>
  <c r="C172" i="11"/>
  <c r="C236" i="11"/>
  <c r="C300" i="11"/>
  <c r="C17" i="11"/>
  <c r="C81" i="11"/>
  <c r="C145" i="11"/>
  <c r="C209" i="11"/>
  <c r="C273" i="11"/>
  <c r="C337" i="11"/>
  <c r="D50" i="11"/>
  <c r="D114" i="11"/>
  <c r="D178" i="11"/>
  <c r="D242" i="11"/>
  <c r="D306" i="11"/>
  <c r="D15" i="11"/>
  <c r="D79" i="11"/>
  <c r="D143" i="11"/>
  <c r="D207" i="11"/>
  <c r="D271" i="11"/>
  <c r="D335" i="11"/>
  <c r="D36" i="11"/>
  <c r="D100" i="11"/>
  <c r="D164" i="11"/>
  <c r="D228" i="11"/>
  <c r="D292" i="11"/>
  <c r="D356" i="11"/>
  <c r="D57" i="11"/>
  <c r="D121" i="11"/>
  <c r="D185" i="11"/>
  <c r="D249" i="11"/>
  <c r="D313" i="11"/>
  <c r="D22" i="11"/>
  <c r="D86" i="11"/>
  <c r="D150" i="11"/>
  <c r="D214" i="11"/>
  <c r="D278" i="11"/>
  <c r="D342" i="11"/>
  <c r="D35" i="11"/>
  <c r="D99" i="11"/>
  <c r="D163" i="11"/>
  <c r="D227" i="11"/>
  <c r="D291" i="11"/>
  <c r="D355" i="11"/>
  <c r="D56" i="11"/>
  <c r="D120" i="11"/>
  <c r="D184" i="11"/>
  <c r="D248" i="11"/>
  <c r="D312" i="11"/>
  <c r="D29" i="11"/>
  <c r="D93" i="11"/>
  <c r="D157" i="11"/>
  <c r="D221" i="11"/>
  <c r="D285" i="11"/>
  <c r="D349" i="11"/>
  <c r="D58" i="11"/>
  <c r="D122" i="11"/>
  <c r="D186" i="11"/>
  <c r="D250" i="11"/>
  <c r="D314" i="11"/>
  <c r="D23" i="11"/>
  <c r="D87" i="11"/>
  <c r="D151" i="11"/>
  <c r="D215" i="11"/>
  <c r="D279" i="11"/>
  <c r="D343" i="11"/>
  <c r="D60" i="11"/>
  <c r="D124" i="11"/>
  <c r="D188" i="11"/>
  <c r="D252" i="11"/>
  <c r="D316" i="11"/>
  <c r="D33" i="11"/>
  <c r="D97" i="11"/>
  <c r="D161" i="11"/>
  <c r="D225" i="11"/>
  <c r="D289" i="11"/>
  <c r="D353" i="11"/>
  <c r="D62" i="11"/>
  <c r="D126" i="11"/>
  <c r="D190" i="11"/>
  <c r="D254" i="11"/>
  <c r="D318" i="11"/>
  <c r="D27" i="11"/>
  <c r="D91" i="11"/>
  <c r="D155" i="11"/>
  <c r="D219" i="11"/>
  <c r="D283" i="11"/>
  <c r="D347" i="11"/>
  <c r="D64" i="11"/>
  <c r="D128" i="11"/>
  <c r="D192" i="11"/>
  <c r="D256" i="11"/>
  <c r="D320" i="11"/>
  <c r="D21" i="11"/>
  <c r="D85" i="11"/>
  <c r="D149" i="11"/>
  <c r="D213" i="11"/>
  <c r="D277" i="11"/>
  <c r="D341" i="11"/>
  <c r="D2" i="11"/>
  <c r="D360" i="10"/>
  <c r="E28" i="11"/>
  <c r="E182" i="11"/>
  <c r="E3" i="11"/>
  <c r="E195" i="11"/>
  <c r="E120" i="11"/>
  <c r="E312" i="11"/>
  <c r="E205" i="11"/>
  <c r="E42" i="11"/>
  <c r="E41" i="11"/>
  <c r="E282" i="11"/>
  <c r="E119" i="11"/>
  <c r="E108" i="11"/>
  <c r="E300" i="11"/>
  <c r="E193" i="11"/>
  <c r="E30" i="11"/>
  <c r="E29" i="11"/>
  <c r="E270" i="11"/>
  <c r="E107" i="11"/>
  <c r="E299" i="11"/>
  <c r="E288" i="11"/>
  <c r="E181" i="11"/>
  <c r="E82" i="11"/>
  <c r="E194" i="11"/>
  <c r="E31" i="11"/>
  <c r="E223" i="11"/>
  <c r="E148" i="11"/>
  <c r="E340" i="11"/>
  <c r="E233" i="11"/>
  <c r="F74" i="11"/>
  <c r="F202" i="11"/>
  <c r="F103" i="11"/>
  <c r="F295" i="11"/>
  <c r="F188" i="11"/>
  <c r="F49" i="11"/>
  <c r="F308" i="11"/>
  <c r="F14" i="11"/>
  <c r="F78" i="11"/>
  <c r="F270" i="11"/>
  <c r="F171" i="11"/>
  <c r="F80" i="11"/>
  <c r="F272" i="11"/>
  <c r="F322" i="11"/>
  <c r="F237" i="11"/>
  <c r="F82" i="11"/>
  <c r="F274" i="11"/>
  <c r="F111" i="11"/>
  <c r="F4" i="11"/>
  <c r="F196" i="11"/>
  <c r="F105" i="11"/>
  <c r="F300" i="11"/>
  <c r="F289" i="11"/>
  <c r="F118" i="11"/>
  <c r="F3" i="11"/>
  <c r="F195" i="11"/>
  <c r="F88" i="11"/>
  <c r="F280" i="11"/>
  <c r="F125" i="11"/>
  <c r="F331" i="11"/>
  <c r="F309" i="11"/>
  <c r="C142" i="11"/>
  <c r="C270" i="11"/>
  <c r="C107" i="11"/>
  <c r="C299" i="11"/>
  <c r="C144" i="11"/>
  <c r="C336" i="11"/>
  <c r="C101" i="11"/>
  <c r="C293" i="11"/>
  <c r="C130" i="11"/>
  <c r="C322" i="11"/>
  <c r="C159" i="11"/>
  <c r="C351" i="11"/>
  <c r="C180" i="11"/>
  <c r="C9" i="11"/>
  <c r="C201" i="11"/>
  <c r="C38" i="11"/>
  <c r="C230" i="11"/>
  <c r="C51" i="11"/>
  <c r="C243" i="11"/>
  <c r="C72" i="11"/>
  <c r="C264" i="11"/>
  <c r="C109" i="11"/>
  <c r="C301" i="11"/>
  <c r="C138" i="11"/>
  <c r="C39" i="11"/>
  <c r="C295" i="11"/>
  <c r="C140" i="11"/>
  <c r="C268" i="11"/>
  <c r="C113" i="11"/>
  <c r="C305" i="11"/>
  <c r="D146" i="11"/>
  <c r="D338" i="11"/>
  <c r="D175" i="11"/>
  <c r="D4" i="11"/>
  <c r="D132" i="11"/>
  <c r="D324" i="11"/>
  <c r="D153" i="11"/>
  <c r="D281" i="11"/>
  <c r="D118" i="11"/>
  <c r="D310" i="11"/>
  <c r="C327" i="12" s="1"/>
  <c r="D131" i="11"/>
  <c r="D323" i="11"/>
  <c r="D152" i="11"/>
  <c r="D344" i="11"/>
  <c r="D253" i="11"/>
  <c r="D90" i="11"/>
  <c r="D282" i="11"/>
  <c r="D119" i="11"/>
  <c r="D311" i="11"/>
  <c r="C128" i="12" s="1"/>
  <c r="D156" i="11"/>
  <c r="D348" i="11"/>
  <c r="D129" i="11"/>
  <c r="D321" i="11"/>
  <c r="D158" i="11"/>
  <c r="D350" i="11"/>
  <c r="D187" i="11"/>
  <c r="D32" i="11"/>
  <c r="D288" i="11"/>
  <c r="D117" i="11"/>
  <c r="D181" i="11"/>
  <c r="C2" i="11"/>
  <c r="E44" i="11"/>
  <c r="E198" i="11"/>
  <c r="E326" i="11"/>
  <c r="E83" i="11"/>
  <c r="E211" i="11"/>
  <c r="E136" i="11"/>
  <c r="E200" i="11"/>
  <c r="E328" i="11"/>
  <c r="E221" i="11"/>
  <c r="E349" i="11"/>
  <c r="E16" i="11"/>
  <c r="E57" i="11"/>
  <c r="E234" i="11"/>
  <c r="E7" i="11"/>
  <c r="E199" i="11"/>
  <c r="E263" i="11"/>
  <c r="E327" i="11"/>
  <c r="E124" i="11"/>
  <c r="E188" i="11"/>
  <c r="E252" i="11"/>
  <c r="E316" i="11"/>
  <c r="E81" i="11"/>
  <c r="E145" i="11"/>
  <c r="E209" i="11"/>
  <c r="E273" i="11"/>
  <c r="E337" i="11"/>
  <c r="E46" i="11"/>
  <c r="E4" i="11"/>
  <c r="E68" i="11"/>
  <c r="E45" i="11"/>
  <c r="E158" i="11"/>
  <c r="E222" i="11"/>
  <c r="E286" i="11"/>
  <c r="E350" i="11"/>
  <c r="E59" i="11"/>
  <c r="E123" i="11"/>
  <c r="E187" i="11"/>
  <c r="E251" i="11"/>
  <c r="E315" i="11"/>
  <c r="E112" i="11"/>
  <c r="E240" i="11"/>
  <c r="E69" i="11"/>
  <c r="E197" i="11"/>
  <c r="E325" i="11"/>
  <c r="E98" i="11"/>
  <c r="E33" i="11"/>
  <c r="E210" i="11"/>
  <c r="E338" i="11"/>
  <c r="E175" i="11"/>
  <c r="E303" i="11"/>
  <c r="E164" i="11"/>
  <c r="E292" i="11"/>
  <c r="E121" i="11"/>
  <c r="E249" i="11"/>
  <c r="F26" i="11"/>
  <c r="F154" i="11"/>
  <c r="F282" i="11"/>
  <c r="F119" i="11"/>
  <c r="F247" i="11"/>
  <c r="F76" i="11"/>
  <c r="F204" i="11"/>
  <c r="F129" i="11"/>
  <c r="F335" i="11"/>
  <c r="F185" i="11"/>
  <c r="F313" i="11"/>
  <c r="F94" i="11"/>
  <c r="F286" i="11"/>
  <c r="F2" i="11"/>
  <c r="E38" i="11"/>
  <c r="E60" i="11"/>
  <c r="E37" i="11"/>
  <c r="E214" i="11"/>
  <c r="E342" i="11"/>
  <c r="E99" i="11"/>
  <c r="E2" i="11"/>
  <c r="E54" i="11"/>
  <c r="E12" i="11"/>
  <c r="E76" i="11"/>
  <c r="E53" i="11"/>
  <c r="C69" i="12" s="1"/>
  <c r="E166" i="11"/>
  <c r="E230" i="11"/>
  <c r="E294" i="11"/>
  <c r="E358" i="11"/>
  <c r="E51" i="11"/>
  <c r="E115" i="11"/>
  <c r="E179" i="11"/>
  <c r="E243" i="11"/>
  <c r="E307" i="11"/>
  <c r="E104" i="11"/>
  <c r="E168" i="11"/>
  <c r="E232" i="11"/>
  <c r="E296" i="11"/>
  <c r="E61" i="11"/>
  <c r="E125" i="11"/>
  <c r="E189" i="11"/>
  <c r="E253" i="11"/>
  <c r="C139" i="12" s="1"/>
  <c r="E317" i="11"/>
  <c r="E26" i="11"/>
  <c r="E90" i="11"/>
  <c r="E48" i="11"/>
  <c r="E25" i="11"/>
  <c r="E138" i="11"/>
  <c r="E202" i="11"/>
  <c r="E266" i="11"/>
  <c r="E330" i="11"/>
  <c r="E39" i="11"/>
  <c r="E103" i="11"/>
  <c r="E167" i="11"/>
  <c r="E231" i="11"/>
  <c r="E295" i="11"/>
  <c r="E92" i="11"/>
  <c r="E156" i="11"/>
  <c r="E220" i="11"/>
  <c r="E284" i="11"/>
  <c r="E348" i="11"/>
  <c r="E113" i="11"/>
  <c r="E177" i="11"/>
  <c r="E241" i="11"/>
  <c r="E305" i="11"/>
  <c r="E14" i="11"/>
  <c r="E78" i="11"/>
  <c r="E36" i="11"/>
  <c r="E13" i="11"/>
  <c r="E126" i="11"/>
  <c r="E190" i="11"/>
  <c r="E254" i="11"/>
  <c r="E318" i="11"/>
  <c r="E27" i="11"/>
  <c r="E91" i="11"/>
  <c r="E155" i="11"/>
  <c r="E219" i="11"/>
  <c r="E283" i="11"/>
  <c r="E347" i="11"/>
  <c r="E144" i="11"/>
  <c r="E208" i="11"/>
  <c r="E272" i="11"/>
  <c r="E336" i="11"/>
  <c r="E101" i="11"/>
  <c r="E165" i="11"/>
  <c r="E229" i="11"/>
  <c r="E293" i="11"/>
  <c r="E357" i="11"/>
  <c r="E66" i="11"/>
  <c r="E24" i="11"/>
  <c r="E88" i="11"/>
  <c r="E114" i="11"/>
  <c r="E178" i="11"/>
  <c r="E242" i="11"/>
  <c r="E306" i="11"/>
  <c r="E15" i="11"/>
  <c r="E79" i="11"/>
  <c r="E143" i="11"/>
  <c r="E207" i="11"/>
  <c r="E271" i="11"/>
  <c r="E335" i="11"/>
  <c r="E132" i="11"/>
  <c r="E196" i="11"/>
  <c r="E260" i="11"/>
  <c r="E324" i="11"/>
  <c r="E89" i="11"/>
  <c r="E153" i="11"/>
  <c r="E217" i="11"/>
  <c r="E281" i="11"/>
  <c r="E345" i="11"/>
  <c r="F58" i="11"/>
  <c r="F122" i="11"/>
  <c r="F186" i="11"/>
  <c r="F250" i="11"/>
  <c r="F23" i="11"/>
  <c r="F87" i="11"/>
  <c r="F151" i="11"/>
  <c r="F215" i="11"/>
  <c r="F279" i="11"/>
  <c r="F44" i="11"/>
  <c r="F108" i="11"/>
  <c r="F172" i="11"/>
  <c r="F236" i="11"/>
  <c r="F33" i="11"/>
  <c r="F97" i="11"/>
  <c r="F302" i="11"/>
  <c r="F303" i="11"/>
  <c r="F292" i="11"/>
  <c r="F356" i="11"/>
  <c r="F217" i="11"/>
  <c r="F281" i="11"/>
  <c r="F345" i="11"/>
  <c r="F62" i="11"/>
  <c r="F126" i="11"/>
  <c r="F190" i="11"/>
  <c r="F254" i="11"/>
  <c r="F27" i="11"/>
  <c r="F91" i="11"/>
  <c r="F155" i="11"/>
  <c r="F219" i="11"/>
  <c r="F283" i="11"/>
  <c r="F64" i="11"/>
  <c r="F128" i="11"/>
  <c r="F192" i="11"/>
  <c r="F256" i="11"/>
  <c r="F37" i="11"/>
  <c r="F101" i="11"/>
  <c r="F306" i="11"/>
  <c r="F307" i="11"/>
  <c r="F296" i="11"/>
  <c r="F157" i="11"/>
  <c r="F221" i="11"/>
  <c r="F285" i="11"/>
  <c r="F349" i="11"/>
  <c r="F66" i="11"/>
  <c r="F130" i="11"/>
  <c r="F194" i="11"/>
  <c r="F258" i="11"/>
  <c r="F31" i="11"/>
  <c r="F95" i="11"/>
  <c r="F159" i="11"/>
  <c r="F223" i="11"/>
  <c r="F287" i="11"/>
  <c r="F52" i="11"/>
  <c r="F116" i="11"/>
  <c r="F180" i="11"/>
  <c r="F244" i="11"/>
  <c r="F25" i="11"/>
  <c r="F89" i="11"/>
  <c r="F153" i="11"/>
  <c r="F358" i="11"/>
  <c r="F284" i="11"/>
  <c r="F348" i="11"/>
  <c r="F209" i="11"/>
  <c r="F273" i="11"/>
  <c r="F337" i="11"/>
  <c r="F38" i="11"/>
  <c r="F102" i="11"/>
  <c r="F166" i="11"/>
  <c r="F230" i="11"/>
  <c r="F294" i="11"/>
  <c r="F51" i="11"/>
  <c r="F115" i="11"/>
  <c r="F179" i="11"/>
  <c r="F243" i="11"/>
  <c r="F8" i="11"/>
  <c r="F72" i="11"/>
  <c r="F136" i="11"/>
  <c r="F200" i="11"/>
  <c r="F264" i="11"/>
  <c r="F45" i="11"/>
  <c r="F109" i="11"/>
  <c r="F314" i="11"/>
  <c r="F315" i="11"/>
  <c r="F304" i="11"/>
  <c r="F165" i="11"/>
  <c r="F229" i="11"/>
  <c r="F293" i="11"/>
  <c r="F357" i="11"/>
  <c r="C62" i="11"/>
  <c r="C126" i="11"/>
  <c r="C190" i="11"/>
  <c r="C254" i="11"/>
  <c r="C318" i="11"/>
  <c r="C27" i="11"/>
  <c r="C91" i="11"/>
  <c r="C155" i="11"/>
  <c r="C219" i="11"/>
  <c r="C283" i="11"/>
  <c r="C347" i="11"/>
  <c r="C64" i="11"/>
  <c r="C128" i="11"/>
  <c r="C192" i="11"/>
  <c r="C256" i="11"/>
  <c r="C320" i="11"/>
  <c r="C21" i="11"/>
  <c r="C85" i="11"/>
  <c r="C149" i="11"/>
  <c r="C213" i="11"/>
  <c r="C277" i="11"/>
  <c r="C341" i="11"/>
  <c r="C50" i="11"/>
  <c r="C114" i="11"/>
  <c r="C178" i="11"/>
  <c r="C242" i="11"/>
  <c r="C306" i="11"/>
  <c r="C15" i="11"/>
  <c r="C79" i="11"/>
  <c r="C143" i="11"/>
  <c r="C207" i="11"/>
  <c r="C271" i="11"/>
  <c r="C335" i="11"/>
  <c r="C36" i="11"/>
  <c r="C100" i="11"/>
  <c r="C164" i="11"/>
  <c r="C228" i="11"/>
  <c r="C292" i="11"/>
  <c r="C356" i="11"/>
  <c r="C57" i="11"/>
  <c r="C121" i="11"/>
  <c r="C185" i="11"/>
  <c r="C249" i="11"/>
  <c r="C313" i="11"/>
  <c r="C22" i="11"/>
  <c r="C86" i="11"/>
  <c r="C150" i="11"/>
  <c r="C214" i="11"/>
  <c r="C278" i="11"/>
  <c r="C342" i="11"/>
  <c r="C35" i="11"/>
  <c r="C99" i="11"/>
  <c r="C163" i="11"/>
  <c r="C227" i="11"/>
  <c r="C291" i="11"/>
  <c r="C355" i="11"/>
  <c r="C56" i="11"/>
  <c r="C120" i="11"/>
  <c r="C184" i="11"/>
  <c r="C248" i="11"/>
  <c r="C312" i="11"/>
  <c r="C29" i="11"/>
  <c r="C93" i="11"/>
  <c r="C157" i="11"/>
  <c r="C221" i="11"/>
  <c r="C285" i="11"/>
  <c r="C349" i="11"/>
  <c r="C58" i="11"/>
  <c r="C122" i="11"/>
  <c r="C186" i="11"/>
  <c r="C250" i="11"/>
  <c r="C314" i="11"/>
  <c r="C23" i="11"/>
  <c r="C87" i="11"/>
  <c r="C151" i="11"/>
  <c r="C215" i="11"/>
  <c r="C279" i="11"/>
  <c r="C343" i="11"/>
  <c r="C60" i="11"/>
  <c r="C124" i="11"/>
  <c r="C188" i="11"/>
  <c r="C252" i="11"/>
  <c r="C316" i="11"/>
  <c r="C33" i="11"/>
  <c r="C97" i="11"/>
  <c r="C161" i="11"/>
  <c r="C225" i="11"/>
  <c r="C289" i="11"/>
  <c r="C353" i="11"/>
  <c r="D66" i="11"/>
  <c r="D130" i="11"/>
  <c r="D194" i="11"/>
  <c r="D258" i="11"/>
  <c r="D322" i="11"/>
  <c r="D31" i="11"/>
  <c r="D95" i="11"/>
  <c r="D159" i="11"/>
  <c r="D223" i="11"/>
  <c r="C100" i="12" s="1"/>
  <c r="D287" i="11"/>
  <c r="D351" i="11"/>
  <c r="D52" i="11"/>
  <c r="D116" i="11"/>
  <c r="C2" i="12" s="1"/>
  <c r="D180" i="11"/>
  <c r="D244" i="11"/>
  <c r="D308" i="11"/>
  <c r="D9" i="11"/>
  <c r="D73" i="11"/>
  <c r="D137" i="11"/>
  <c r="D201" i="11"/>
  <c r="D265" i="11"/>
  <c r="C286" i="12" s="1"/>
  <c r="D329" i="11"/>
  <c r="D38" i="11"/>
  <c r="D102" i="11"/>
  <c r="D166" i="11"/>
  <c r="D230" i="11"/>
  <c r="D294" i="11"/>
  <c r="D358" i="11"/>
  <c r="D51" i="11"/>
  <c r="D115" i="11"/>
  <c r="D179" i="11"/>
  <c r="D243" i="11"/>
  <c r="D307" i="11"/>
  <c r="D8" i="11"/>
  <c r="D72" i="11"/>
  <c r="D136" i="11"/>
  <c r="D200" i="11"/>
  <c r="C133" i="12" s="1"/>
  <c r="D264" i="11"/>
  <c r="D328" i="11"/>
  <c r="D45" i="11"/>
  <c r="D109" i="11"/>
  <c r="D173" i="11"/>
  <c r="D237" i="11"/>
  <c r="D301" i="11"/>
  <c r="D10" i="11"/>
  <c r="C75" i="12" s="1"/>
  <c r="D74" i="11"/>
  <c r="D138" i="11"/>
  <c r="D202" i="11"/>
  <c r="D266" i="11"/>
  <c r="D330" i="11"/>
  <c r="D39" i="11"/>
  <c r="D103" i="11"/>
  <c r="D167" i="11"/>
  <c r="D231" i="11"/>
  <c r="D295" i="11"/>
  <c r="D12" i="11"/>
  <c r="D76" i="11"/>
  <c r="C213" i="12" s="1"/>
  <c r="D140" i="11"/>
  <c r="D204" i="11"/>
  <c r="D268" i="11"/>
  <c r="D332" i="11"/>
  <c r="D49" i="11"/>
  <c r="D113" i="11"/>
  <c r="D177" i="11"/>
  <c r="D241" i="11"/>
  <c r="D305" i="11"/>
  <c r="D14" i="11"/>
  <c r="D78" i="11"/>
  <c r="D142" i="11"/>
  <c r="C124" i="12" s="1"/>
  <c r="D206" i="11"/>
  <c r="D270" i="11"/>
  <c r="D334" i="11"/>
  <c r="D43" i="11"/>
  <c r="C166" i="12" s="1"/>
  <c r="D107" i="11"/>
  <c r="D171" i="11"/>
  <c r="D235" i="11"/>
  <c r="D299" i="11"/>
  <c r="C197" i="12" s="1"/>
  <c r="D16" i="11"/>
  <c r="D80" i="11"/>
  <c r="D144" i="11"/>
  <c r="D208" i="11"/>
  <c r="D272" i="11"/>
  <c r="D336" i="11"/>
  <c r="D37" i="11"/>
  <c r="D101" i="11"/>
  <c r="D165" i="11"/>
  <c r="D229" i="11"/>
  <c r="D293" i="11"/>
  <c r="D357" i="11"/>
  <c r="C322" i="12" l="1"/>
  <c r="C245" i="12"/>
  <c r="C163" i="12"/>
  <c r="C229" i="12"/>
  <c r="C278" i="12"/>
  <c r="C67" i="12"/>
  <c r="C135" i="12"/>
  <c r="C255" i="12"/>
  <c r="C352" i="12"/>
  <c r="C258" i="12"/>
  <c r="C151" i="12"/>
  <c r="C192" i="12"/>
  <c r="C93" i="12"/>
  <c r="C112" i="12"/>
  <c r="C324" i="12"/>
  <c r="C242" i="12"/>
  <c r="C335" i="12"/>
  <c r="C186" i="12"/>
  <c r="C143" i="12"/>
  <c r="C81" i="12"/>
  <c r="C212" i="12"/>
  <c r="C211" i="12"/>
  <c r="C34" i="12"/>
  <c r="C208" i="12"/>
  <c r="C77" i="12"/>
  <c r="C316" i="12"/>
  <c r="C253" i="12"/>
  <c r="C109" i="12"/>
  <c r="C293" i="12"/>
  <c r="C248" i="12"/>
  <c r="C198" i="12"/>
  <c r="C121" i="12"/>
  <c r="C329" i="12"/>
  <c r="C339" i="12"/>
  <c r="C26" i="12"/>
  <c r="C267" i="12"/>
  <c r="C115" i="12"/>
  <c r="C298" i="12"/>
  <c r="C19" i="12"/>
  <c r="C244" i="12"/>
  <c r="C73" i="12"/>
  <c r="C294" i="12"/>
  <c r="C223" i="12"/>
  <c r="C321" i="12"/>
  <c r="C252" i="12"/>
  <c r="C224" i="12"/>
  <c r="C210" i="12"/>
  <c r="C74" i="12"/>
  <c r="C54" i="12"/>
  <c r="C332" i="12"/>
  <c r="C200" i="12"/>
  <c r="C5" i="12"/>
  <c r="C161" i="12"/>
  <c r="C344" i="12"/>
  <c r="C127" i="12"/>
  <c r="C14" i="12"/>
  <c r="C12" i="12"/>
  <c r="C222" i="12"/>
  <c r="C153" i="12"/>
  <c r="C98" i="12"/>
  <c r="C318" i="12"/>
  <c r="C277" i="12"/>
  <c r="C58" i="12"/>
  <c r="C43" i="12"/>
  <c r="C40" i="12"/>
  <c r="C78" i="12"/>
  <c r="C146" i="12"/>
  <c r="C18" i="12"/>
  <c r="C7" i="12"/>
  <c r="C313" i="12"/>
  <c r="C144" i="12"/>
  <c r="C239" i="12"/>
  <c r="C328" i="12"/>
  <c r="C176" i="12"/>
  <c r="C63" i="12"/>
  <c r="C154" i="12"/>
  <c r="C178" i="12"/>
  <c r="C165" i="12"/>
  <c r="C284" i="12"/>
  <c r="C9" i="12"/>
  <c r="C37" i="12"/>
  <c r="C170" i="12"/>
  <c r="C79" i="12"/>
  <c r="C87" i="12"/>
  <c r="C113" i="12"/>
  <c r="C230" i="12"/>
  <c r="C238" i="12"/>
  <c r="C101" i="12"/>
  <c r="C104" i="12"/>
  <c r="C140" i="12"/>
  <c r="C227" i="12"/>
  <c r="C312" i="12"/>
  <c r="C309" i="12"/>
  <c r="C348" i="12"/>
  <c r="C39" i="12"/>
  <c r="C160" i="12"/>
  <c r="C225" i="12"/>
  <c r="C308" i="12"/>
  <c r="C346" i="12"/>
  <c r="C126" i="12"/>
  <c r="C150" i="12"/>
  <c r="C49" i="12"/>
  <c r="C177" i="12"/>
  <c r="C251" i="12"/>
  <c r="C36" i="12"/>
  <c r="C95" i="12"/>
  <c r="C27" i="12"/>
  <c r="C90" i="12"/>
  <c r="C307" i="12"/>
  <c r="C261" i="12"/>
  <c r="C269" i="12"/>
  <c r="C131" i="12"/>
  <c r="C8" i="12"/>
  <c r="C276" i="12"/>
  <c r="C240" i="12"/>
  <c r="C270" i="12"/>
  <c r="C183" i="12"/>
  <c r="C4" i="12"/>
  <c r="C341" i="12"/>
  <c r="C218" i="12"/>
  <c r="C334" i="12"/>
  <c r="C84" i="12"/>
  <c r="C292" i="12"/>
  <c r="C241" i="12"/>
  <c r="C214" i="12"/>
  <c r="C16" i="12"/>
  <c r="C250" i="12"/>
  <c r="C275" i="12"/>
  <c r="C158" i="12"/>
  <c r="C302" i="12"/>
  <c r="C91" i="12"/>
  <c r="C71" i="12"/>
  <c r="C32" i="12"/>
  <c r="C236" i="12"/>
  <c r="C221" i="12"/>
  <c r="C50" i="12"/>
  <c r="C279" i="12"/>
  <c r="C353" i="12"/>
  <c r="C314" i="12"/>
  <c r="C203" i="12"/>
  <c r="C265" i="12"/>
  <c r="C89" i="12"/>
  <c r="C231" i="12"/>
  <c r="C323" i="12"/>
  <c r="C11" i="12"/>
  <c r="C300" i="12"/>
  <c r="C72" i="12"/>
  <c r="C60" i="12"/>
  <c r="C25" i="12"/>
  <c r="C287" i="12"/>
  <c r="C196" i="12"/>
  <c r="C289" i="12"/>
  <c r="C305" i="12"/>
  <c r="C304" i="12"/>
  <c r="C202" i="12"/>
  <c r="C243" i="12"/>
  <c r="C29" i="12"/>
  <c r="C15" i="12"/>
  <c r="C108" i="12"/>
  <c r="C204" i="12"/>
  <c r="C326" i="12"/>
  <c r="C68" i="12"/>
  <c r="C53" i="12"/>
  <c r="C152" i="12"/>
  <c r="C47" i="12"/>
  <c r="C59" i="12"/>
  <c r="C62" i="12"/>
  <c r="C171" i="12"/>
  <c r="C325" i="12"/>
  <c r="C306" i="12"/>
  <c r="C266" i="12"/>
  <c r="C185" i="12"/>
  <c r="C234" i="12"/>
  <c r="C268" i="12"/>
  <c r="C220" i="12"/>
  <c r="C97" i="12"/>
  <c r="C66" i="12"/>
  <c r="C226" i="12"/>
  <c r="C61" i="12"/>
  <c r="C132" i="12"/>
  <c r="C107" i="12"/>
  <c r="C207" i="12"/>
  <c r="C354" i="12"/>
  <c r="C343" i="12"/>
  <c r="C283" i="12"/>
  <c r="C355" i="12"/>
  <c r="C330" i="12"/>
  <c r="C216" i="12"/>
  <c r="C181" i="12"/>
  <c r="C237" i="12"/>
  <c r="C338" i="12"/>
  <c r="C260" i="12"/>
  <c r="C189" i="12"/>
  <c r="C296" i="12"/>
  <c r="C349" i="12"/>
  <c r="C282" i="12"/>
  <c r="C262" i="12"/>
  <c r="C280" i="12"/>
  <c r="C249" i="12"/>
  <c r="C188" i="12"/>
  <c r="C215" i="12"/>
  <c r="C347" i="12"/>
  <c r="C291" i="12"/>
  <c r="C64" i="12"/>
  <c r="C130" i="12"/>
  <c r="C281" i="12"/>
  <c r="C311" i="12"/>
  <c r="C217" i="12"/>
  <c r="C80" i="12"/>
  <c r="C117" i="12"/>
  <c r="C358" i="12"/>
  <c r="C76" i="12"/>
  <c r="C111" i="12"/>
  <c r="C35" i="12"/>
  <c r="C6" i="12"/>
  <c r="C174" i="12"/>
  <c r="C356" i="12"/>
  <c r="C114" i="12"/>
  <c r="C22" i="12"/>
  <c r="C23" i="12"/>
  <c r="C136" i="12"/>
  <c r="C205" i="12"/>
  <c r="C44" i="12"/>
  <c r="C233" i="12"/>
  <c r="C41" i="12"/>
  <c r="C157" i="12"/>
  <c r="C162" i="12"/>
  <c r="C122" i="12"/>
  <c r="C156" i="12"/>
  <c r="C147" i="12"/>
  <c r="C201" i="12"/>
  <c r="C336" i="12"/>
  <c r="C172" i="12"/>
  <c r="C82" i="12"/>
  <c r="C297" i="12"/>
  <c r="C173" i="12"/>
  <c r="C120" i="12"/>
  <c r="C303" i="12"/>
  <c r="C48" i="12"/>
  <c r="C195" i="12"/>
  <c r="C137" i="12"/>
  <c r="C342" i="12"/>
  <c r="C331" i="12"/>
  <c r="C70" i="12"/>
  <c r="C55" i="12"/>
  <c r="C199" i="12"/>
  <c r="C96" i="12"/>
  <c r="C24" i="12"/>
  <c r="C155" i="12"/>
  <c r="C228" i="12"/>
  <c r="C65" i="12"/>
  <c r="C167" i="12"/>
  <c r="C320" i="12"/>
  <c r="C301" i="12"/>
  <c r="C232" i="12"/>
  <c r="C299" i="12"/>
  <c r="C3" i="12"/>
  <c r="C103" i="12"/>
  <c r="C56" i="12"/>
  <c r="C164" i="12"/>
  <c r="C169" i="12"/>
  <c r="C246" i="12"/>
  <c r="C357" i="12"/>
  <c r="C57" i="12"/>
  <c r="C235" i="12"/>
  <c r="C142" i="12"/>
  <c r="C88" i="12"/>
  <c r="C148" i="12"/>
  <c r="C288" i="12"/>
  <c r="C105" i="12"/>
  <c r="C175" i="12"/>
  <c r="C99" i="12"/>
  <c r="C94" i="12"/>
  <c r="C259" i="12"/>
  <c r="C30" i="12"/>
  <c r="C254" i="12"/>
  <c r="C45" i="12"/>
  <c r="C123" i="12"/>
  <c r="C345" i="12"/>
  <c r="C129" i="12"/>
  <c r="C187" i="12"/>
  <c r="C319" i="12"/>
  <c r="C295" i="12"/>
  <c r="C28" i="12"/>
  <c r="C264" i="12"/>
  <c r="C350" i="12"/>
  <c r="C52" i="12"/>
  <c r="C180" i="12"/>
  <c r="C184" i="12"/>
  <c r="C42" i="12"/>
  <c r="C85" i="12"/>
  <c r="C333" i="12"/>
  <c r="C33" i="12"/>
  <c r="C141" i="12"/>
  <c r="C315" i="12"/>
  <c r="C179" i="12"/>
  <c r="C116" i="12"/>
  <c r="C134" i="12"/>
  <c r="C118" i="12"/>
  <c r="C206" i="12"/>
  <c r="C21" i="12"/>
  <c r="C194" i="12"/>
  <c r="C193" i="12"/>
  <c r="C285" i="12"/>
  <c r="C46" i="12"/>
  <c r="C125" i="12"/>
  <c r="C263" i="12"/>
  <c r="C273" i="12"/>
  <c r="C351" i="12"/>
  <c r="C340" i="12"/>
  <c r="C145" i="12"/>
  <c r="C38" i="12"/>
  <c r="C119" i="12"/>
  <c r="C86" i="12"/>
  <c r="C149" i="12"/>
  <c r="C209" i="12"/>
  <c r="C138" i="12"/>
  <c r="C191" i="12"/>
  <c r="C190" i="12"/>
  <c r="C272" i="12"/>
  <c r="C17" i="12"/>
  <c r="C337" i="12"/>
  <c r="C159" i="12"/>
  <c r="C92" i="12"/>
  <c r="C51" i="12"/>
  <c r="C110" i="12"/>
  <c r="C102" i="12"/>
  <c r="C219" i="12"/>
  <c r="C317" i="12"/>
  <c r="C257" i="12"/>
  <c r="C247" i="12"/>
  <c r="C182" i="12"/>
  <c r="C10" i="12"/>
  <c r="C310" i="12"/>
  <c r="C256" i="12"/>
  <c r="C13" i="12"/>
  <c r="C31" i="12"/>
  <c r="C106" i="12"/>
  <c r="C290" i="12"/>
  <c r="C168" i="12"/>
  <c r="C274" i="12"/>
  <c r="C83" i="12"/>
  <c r="C271" i="12"/>
  <c r="D174" i="12" l="1"/>
  <c r="D300" i="12"/>
  <c r="D254" i="12"/>
  <c r="D267" i="12"/>
  <c r="D313" i="12"/>
  <c r="D261" i="12"/>
  <c r="D131" i="12"/>
  <c r="D253" i="12"/>
  <c r="D346" i="12"/>
  <c r="D22" i="12"/>
  <c r="D29" i="12"/>
  <c r="D32" i="12"/>
  <c r="D187" i="12"/>
  <c r="D80" i="12"/>
  <c r="D339" i="12"/>
  <c r="D74" i="12"/>
  <c r="D284" i="12"/>
  <c r="D298" i="12"/>
  <c r="D16" i="12"/>
  <c r="D325" i="12"/>
  <c r="D347" i="12"/>
  <c r="D35" i="12"/>
  <c r="D285" i="12"/>
  <c r="D57" i="12"/>
  <c r="D206" i="12"/>
  <c r="D177" i="12"/>
  <c r="D133" i="12"/>
  <c r="D83" i="12"/>
  <c r="D106" i="12"/>
  <c r="D297" i="12"/>
  <c r="D257" i="12"/>
  <c r="D310" i="12"/>
  <c r="D68" i="12"/>
  <c r="D245" i="12"/>
  <c r="D46" i="12"/>
  <c r="D149" i="12"/>
  <c r="D328" i="12"/>
  <c r="D334" i="12"/>
  <c r="D121" i="12"/>
  <c r="D186" i="12"/>
  <c r="D323" i="12"/>
  <c r="D195" i="12"/>
  <c r="D40" i="12"/>
  <c r="D280" i="12"/>
  <c r="D53" i="12"/>
  <c r="D331" i="12"/>
  <c r="D270" i="12"/>
  <c r="D73" i="12"/>
  <c r="D65" i="12"/>
  <c r="D52" i="12"/>
  <c r="D317" i="12"/>
  <c r="D110" i="12"/>
  <c r="D104" i="12"/>
  <c r="D201" i="12"/>
  <c r="D160" i="12"/>
  <c r="D343" i="12"/>
  <c r="D144" i="12"/>
  <c r="D322" i="12"/>
  <c r="D125" i="12"/>
  <c r="D209" i="12"/>
  <c r="D170" i="12"/>
  <c r="D163" i="12"/>
  <c r="D220" i="12"/>
  <c r="D341" i="12"/>
  <c r="D3" i="12"/>
  <c r="D239" i="12"/>
  <c r="D127" i="12"/>
  <c r="D172" i="12"/>
  <c r="D218" i="12"/>
  <c r="D115" i="12"/>
  <c r="D55" i="12"/>
  <c r="D342" i="12"/>
  <c r="D31" i="12"/>
  <c r="D248" i="12"/>
  <c r="D258" i="12"/>
  <c r="D292" i="12"/>
  <c r="D87" i="12"/>
  <c r="D94" i="12"/>
  <c r="D304" i="12"/>
  <c r="D210" i="12"/>
  <c r="D256" i="12"/>
  <c r="D145" i="12"/>
  <c r="D173" i="12"/>
  <c r="D226" i="12"/>
  <c r="D324" i="12"/>
  <c r="D217" i="12"/>
  <c r="D38" i="12"/>
  <c r="D193" i="12"/>
  <c r="D132" i="12"/>
  <c r="D153" i="12"/>
  <c r="D225" i="12"/>
  <c r="D81" i="12"/>
  <c r="D255" i="12"/>
  <c r="D62" i="12"/>
  <c r="D101" i="12"/>
  <c r="D289" i="12"/>
  <c r="D281" i="12"/>
  <c r="D192" i="12"/>
  <c r="D294" i="12"/>
  <c r="D26" i="12"/>
  <c r="D49" i="12"/>
  <c r="D180" i="12"/>
  <c r="D42" i="12"/>
  <c r="D264" i="12"/>
  <c r="D45" i="12"/>
  <c r="D219" i="12"/>
  <c r="D349" i="12"/>
  <c r="D282" i="12"/>
  <c r="D162" i="12"/>
  <c r="D272" i="12"/>
  <c r="D21" i="12"/>
  <c r="D13" i="12"/>
  <c r="D12" i="12"/>
  <c r="D277" i="12"/>
  <c r="D301" i="12"/>
  <c r="D117" i="12"/>
  <c r="D85" i="12"/>
  <c r="D59" i="12"/>
  <c r="D271" i="12"/>
  <c r="D8" i="12"/>
  <c r="D276" i="12"/>
  <c r="D191" i="12"/>
  <c r="D183" i="12"/>
  <c r="D44" i="12"/>
  <c r="D338" i="12"/>
  <c r="D189" i="12"/>
  <c r="D165" i="12"/>
  <c r="D241" i="12"/>
  <c r="D302" i="12"/>
  <c r="D202" i="12"/>
  <c r="D129" i="12"/>
  <c r="D139" i="12"/>
  <c r="D327" i="12"/>
  <c r="D41" i="12"/>
  <c r="D69" i="12"/>
  <c r="D67" i="12"/>
  <c r="D92" i="12"/>
  <c r="D228" i="12"/>
  <c r="D118" i="12"/>
  <c r="D263" i="12"/>
  <c r="D197" i="12"/>
  <c r="D82" i="12"/>
  <c r="D146" i="12"/>
  <c r="D278" i="12"/>
  <c r="D167" i="12"/>
  <c r="D247" i="12"/>
  <c r="D86" i="12"/>
  <c r="D236" i="12"/>
  <c r="D353" i="12"/>
  <c r="D265" i="12"/>
  <c r="D11" i="12"/>
  <c r="D72" i="12"/>
  <c r="D216" i="12"/>
  <c r="D103" i="12"/>
  <c r="D169" i="12"/>
  <c r="D235" i="12"/>
  <c r="D288" i="12"/>
  <c r="D287" i="12"/>
  <c r="D354" i="12"/>
  <c r="D113" i="12"/>
  <c r="D20" i="12"/>
  <c r="D84" i="12"/>
  <c r="D207" i="12"/>
  <c r="D345" i="12"/>
  <c r="D336" i="12"/>
  <c r="D48" i="12"/>
  <c r="D112" i="12"/>
  <c r="D109" i="12"/>
  <c r="D10" i="12"/>
  <c r="D358" i="12"/>
  <c r="D244" i="12"/>
  <c r="D138" i="12"/>
  <c r="D348" i="12"/>
  <c r="D98" i="12"/>
  <c r="D308" i="12"/>
  <c r="D27" i="12"/>
  <c r="D126" i="12"/>
  <c r="D156" i="12"/>
  <c r="D152" i="12"/>
  <c r="D291" i="12"/>
  <c r="D311" i="12"/>
  <c r="D208" i="12"/>
  <c r="D135" i="12"/>
  <c r="D5" i="12"/>
  <c r="D17" i="12"/>
  <c r="D184" i="12"/>
  <c r="D30" i="12"/>
  <c r="D150" i="12"/>
  <c r="D123" i="12"/>
  <c r="D190" i="12"/>
  <c r="D75" i="12"/>
  <c r="D157" i="12"/>
  <c r="D2" i="12"/>
  <c r="D140" i="12"/>
  <c r="D212" i="12"/>
  <c r="D120" i="12"/>
  <c r="D66" i="12"/>
  <c r="D54" i="12"/>
  <c r="D351" i="12"/>
  <c r="D25" i="12"/>
  <c r="D307" i="12"/>
  <c r="D312" i="12"/>
  <c r="D274" i="12"/>
  <c r="D23" i="12"/>
  <c r="D240" i="12"/>
  <c r="D200" i="12"/>
  <c r="D34" i="12"/>
  <c r="D309" i="12"/>
  <c r="D260" i="12"/>
  <c r="D18" i="12"/>
  <c r="D70" i="12"/>
  <c r="D250" i="12"/>
  <c r="D91" i="12"/>
  <c r="D266" i="12"/>
  <c r="D128" i="12"/>
  <c r="D262" i="12"/>
  <c r="D196" i="12"/>
  <c r="D28" i="12"/>
  <c r="D252" i="12"/>
  <c r="D194" i="12"/>
  <c r="D155" i="12"/>
  <c r="D134" i="12"/>
  <c r="D159" i="12"/>
  <c r="D326" i="12"/>
  <c r="D166" i="12"/>
  <c r="D238" i="12"/>
  <c r="D97" i="12"/>
  <c r="D211" i="12"/>
  <c r="D232" i="12"/>
  <c r="D182" i="12"/>
  <c r="D179" i="12"/>
  <c r="D221" i="12"/>
  <c r="D314" i="12"/>
  <c r="D89" i="12"/>
  <c r="D181" i="12"/>
  <c r="D60" i="12"/>
  <c r="D299" i="12"/>
  <c r="D56" i="12"/>
  <c r="D246" i="12"/>
  <c r="D142" i="12"/>
  <c r="D105" i="12"/>
  <c r="D154" i="12"/>
  <c r="D233" i="12"/>
  <c r="D176" i="12"/>
  <c r="D143" i="12"/>
  <c r="D171" i="12"/>
  <c r="D78" i="12"/>
  <c r="D151" i="12"/>
  <c r="D320" i="12"/>
  <c r="D316" i="12"/>
  <c r="D119" i="12"/>
  <c r="D243" i="12"/>
  <c r="D111" i="12"/>
  <c r="D39" i="12"/>
  <c r="D93" i="12"/>
  <c r="D318" i="12"/>
  <c r="D198" i="12"/>
  <c r="D122" i="12"/>
  <c r="D147" i="12"/>
  <c r="D215" i="12"/>
  <c r="D64" i="12"/>
  <c r="D305" i="12"/>
  <c r="D37" i="12"/>
  <c r="D242" i="12"/>
  <c r="D24" i="12"/>
  <c r="D99" i="12"/>
  <c r="D259" i="12"/>
  <c r="D337" i="12"/>
  <c r="D268" i="12"/>
  <c r="D350" i="12"/>
  <c r="D213" i="12"/>
  <c r="D15" i="12"/>
  <c r="D188" i="12"/>
  <c r="D100" i="12"/>
  <c r="D204" i="12"/>
  <c r="D230" i="12"/>
  <c r="D237" i="12"/>
  <c r="D224" i="12"/>
  <c r="D77" i="12"/>
  <c r="D14" i="12"/>
  <c r="D269" i="12"/>
  <c r="D108" i="12"/>
  <c r="D168" i="12"/>
  <c r="D136" i="12"/>
  <c r="D352" i="12"/>
  <c r="D205" i="12"/>
  <c r="D4" i="12"/>
  <c r="D251" i="12"/>
  <c r="D306" i="12"/>
  <c r="D51" i="12"/>
  <c r="D214" i="12"/>
  <c r="D275" i="12"/>
  <c r="D71" i="12"/>
  <c r="D199" i="12"/>
  <c r="D335" i="12"/>
  <c r="D249" i="12"/>
  <c r="D95" i="12"/>
  <c r="D229" i="12"/>
  <c r="D96" i="12"/>
  <c r="D315" i="12"/>
  <c r="D116" i="12"/>
  <c r="D333" i="12"/>
  <c r="D185" i="12"/>
  <c r="D102" i="12"/>
  <c r="D124" i="12"/>
  <c r="D303" i="12"/>
  <c r="D90" i="12"/>
  <c r="D329" i="12"/>
  <c r="D340" i="12"/>
  <c r="D290" i="12"/>
  <c r="D227" i="12"/>
  <c r="D50" i="12"/>
  <c r="D203" i="12"/>
  <c r="D231" i="12"/>
  <c r="D283" i="12"/>
  <c r="D355" i="12"/>
  <c r="D234" i="12"/>
  <c r="D164" i="12"/>
  <c r="D357" i="12"/>
  <c r="D88" i="12"/>
  <c r="D63" i="12"/>
  <c r="D178" i="12"/>
  <c r="D222" i="12"/>
  <c r="D161" i="12"/>
  <c r="D295" i="12"/>
  <c r="D296" i="12"/>
  <c r="D19" i="12"/>
  <c r="D6" i="12"/>
  <c r="D79" i="12"/>
  <c r="D58" i="12"/>
  <c r="D9" i="12"/>
  <c r="D107" i="12"/>
  <c r="D33" i="12"/>
  <c r="D114" i="12"/>
  <c r="D356" i="12"/>
  <c r="D141" i="12"/>
  <c r="D344" i="12"/>
  <c r="D319" i="12"/>
  <c r="D148" i="12"/>
  <c r="D330" i="12"/>
  <c r="D279" i="12"/>
  <c r="D223" i="12"/>
  <c r="D273" i="12"/>
  <c r="D43" i="12"/>
  <c r="D61" i="12"/>
  <c r="D158" i="12"/>
  <c r="D36" i="12"/>
  <c r="D332" i="12"/>
  <c r="D76" i="12"/>
  <c r="D137" i="12"/>
  <c r="D286" i="12"/>
  <c r="D7" i="12"/>
  <c r="D175" i="12"/>
  <c r="D130" i="12"/>
  <c r="D321" i="12"/>
  <c r="D293" i="12"/>
  <c r="D47" i="12"/>
</calcChain>
</file>

<file path=xl/sharedStrings.xml><?xml version="1.0" encoding="utf-8"?>
<sst xmlns="http://schemas.openxmlformats.org/spreadsheetml/2006/main" count="4591" uniqueCount="1201">
  <si>
    <t>0301</t>
  </si>
  <si>
    <t>Oslo</t>
  </si>
  <si>
    <t>1101</t>
  </si>
  <si>
    <t>Eigersund</t>
  </si>
  <si>
    <t>1103</t>
  </si>
  <si>
    <t>Stavanger</t>
  </si>
  <si>
    <t>1106</t>
  </si>
  <si>
    <t>Haugesund</t>
  </si>
  <si>
    <t>1108</t>
  </si>
  <si>
    <t>Sandnes</t>
  </si>
  <si>
    <t>1111</t>
  </si>
  <si>
    <t>Sokndal</t>
  </si>
  <si>
    <t>1112</t>
  </si>
  <si>
    <t>Lund</t>
  </si>
  <si>
    <t>1114</t>
  </si>
  <si>
    <t>Bjerkreim</t>
  </si>
  <si>
    <t>1119</t>
  </si>
  <si>
    <t>Hå</t>
  </si>
  <si>
    <t>1120</t>
  </si>
  <si>
    <t>Klepp</t>
  </si>
  <si>
    <t>1121</t>
  </si>
  <si>
    <t>Time</t>
  </si>
  <si>
    <t>1122</t>
  </si>
  <si>
    <t>Gjesdal</t>
  </si>
  <si>
    <t>1124</t>
  </si>
  <si>
    <t>Sola</t>
  </si>
  <si>
    <t>1127</t>
  </si>
  <si>
    <t>Randaberg</t>
  </si>
  <si>
    <t>1130</t>
  </si>
  <si>
    <t>Strand</t>
  </si>
  <si>
    <t>1133</t>
  </si>
  <si>
    <t>Hjelmeland</t>
  </si>
  <si>
    <t>1134</t>
  </si>
  <si>
    <t>Suldal</t>
  </si>
  <si>
    <t>1135</t>
  </si>
  <si>
    <t>Sauda</t>
  </si>
  <si>
    <t>1144</t>
  </si>
  <si>
    <t>Kvitsøy</t>
  </si>
  <si>
    <t>1145</t>
  </si>
  <si>
    <t>Bokn</t>
  </si>
  <si>
    <t>1146</t>
  </si>
  <si>
    <t>Tysvær</t>
  </si>
  <si>
    <t>1149</t>
  </si>
  <si>
    <t>Karmøy</t>
  </si>
  <si>
    <t>1151</t>
  </si>
  <si>
    <t>Utsira</t>
  </si>
  <si>
    <t>1160</t>
  </si>
  <si>
    <t>Vindafjord</t>
  </si>
  <si>
    <t>1505</t>
  </si>
  <si>
    <t>Kristiansund</t>
  </si>
  <si>
    <t>1506</t>
  </si>
  <si>
    <t>Molde</t>
  </si>
  <si>
    <t>Ålesund</t>
  </si>
  <si>
    <t>1511</t>
  </si>
  <si>
    <t>Vanylven</t>
  </si>
  <si>
    <t>1514</t>
  </si>
  <si>
    <t>1515</t>
  </si>
  <si>
    <t>1516</t>
  </si>
  <si>
    <t>Ulstein</t>
  </si>
  <si>
    <t>1517</t>
  </si>
  <si>
    <t>Hareid</t>
  </si>
  <si>
    <t>1520</t>
  </si>
  <si>
    <t>Ørsta</t>
  </si>
  <si>
    <t>1525</t>
  </si>
  <si>
    <t>Stranda</t>
  </si>
  <si>
    <t>1528</t>
  </si>
  <si>
    <t>Sykkylven</t>
  </si>
  <si>
    <t>1531</t>
  </si>
  <si>
    <t>Sula</t>
  </si>
  <si>
    <t>1532</t>
  </si>
  <si>
    <t>Giske</t>
  </si>
  <si>
    <t>1535</t>
  </si>
  <si>
    <t>Vestnes</t>
  </si>
  <si>
    <t>1539</t>
  </si>
  <si>
    <t>Rauma</t>
  </si>
  <si>
    <t>1547</t>
  </si>
  <si>
    <t>Aukra</t>
  </si>
  <si>
    <t>1554</t>
  </si>
  <si>
    <t>Averøy</t>
  </si>
  <si>
    <t>1557</t>
  </si>
  <si>
    <t>Gjemnes</t>
  </si>
  <si>
    <t>1560</t>
  </si>
  <si>
    <t>Tingvoll</t>
  </si>
  <si>
    <t>1563</t>
  </si>
  <si>
    <t>Sunndal</t>
  </si>
  <si>
    <t>1566</t>
  </si>
  <si>
    <t>Surnadal</t>
  </si>
  <si>
    <t>1573</t>
  </si>
  <si>
    <t>Smøla</t>
  </si>
  <si>
    <t>1576</t>
  </si>
  <si>
    <t>Aure</t>
  </si>
  <si>
    <t>1577</t>
  </si>
  <si>
    <t>Volda</t>
  </si>
  <si>
    <t>1578</t>
  </si>
  <si>
    <t>Fjord</t>
  </si>
  <si>
    <t>1579</t>
  </si>
  <si>
    <t>Hustadvika</t>
  </si>
  <si>
    <t>1804</t>
  </si>
  <si>
    <t>Bodø</t>
  </si>
  <si>
    <t>1806</t>
  </si>
  <si>
    <t>Narvik</t>
  </si>
  <si>
    <t>1811</t>
  </si>
  <si>
    <t>Bindal</t>
  </si>
  <si>
    <t>1812</t>
  </si>
  <si>
    <t>Sømna</t>
  </si>
  <si>
    <t>1813</t>
  </si>
  <si>
    <t>Brønnøy</t>
  </si>
  <si>
    <t>1815</t>
  </si>
  <si>
    <t>Vega</t>
  </si>
  <si>
    <t>1816</t>
  </si>
  <si>
    <t>Vevelstad</t>
  </si>
  <si>
    <t>1818</t>
  </si>
  <si>
    <t>1820</t>
  </si>
  <si>
    <t>Alstahaug</t>
  </si>
  <si>
    <t>1822</t>
  </si>
  <si>
    <t>Leirfjord</t>
  </si>
  <si>
    <t>1824</t>
  </si>
  <si>
    <t>Vefsn</t>
  </si>
  <si>
    <t>1825</t>
  </si>
  <si>
    <t>Grane</t>
  </si>
  <si>
    <t>1826</t>
  </si>
  <si>
    <t>Hattfjelldal</t>
  </si>
  <si>
    <t>1827</t>
  </si>
  <si>
    <t>Dønna</t>
  </si>
  <si>
    <t>1828</t>
  </si>
  <si>
    <t>Nesna</t>
  </si>
  <si>
    <t>1832</t>
  </si>
  <si>
    <t>Hemnes</t>
  </si>
  <si>
    <t>1833</t>
  </si>
  <si>
    <t>Rana</t>
  </si>
  <si>
    <t>1834</t>
  </si>
  <si>
    <t>Lurøy</t>
  </si>
  <si>
    <t>1835</t>
  </si>
  <si>
    <t>Træna</t>
  </si>
  <si>
    <t>1836</t>
  </si>
  <si>
    <t>Rødøy</t>
  </si>
  <si>
    <t>1837</t>
  </si>
  <si>
    <t>Meløy</t>
  </si>
  <si>
    <t>1838</t>
  </si>
  <si>
    <t>Gildeskål</t>
  </si>
  <si>
    <t>1839</t>
  </si>
  <si>
    <t>Beiarn</t>
  </si>
  <si>
    <t>1840</t>
  </si>
  <si>
    <t>Saltdal</t>
  </si>
  <si>
    <t>1841</t>
  </si>
  <si>
    <t>1845</t>
  </si>
  <si>
    <t>Sørfold</t>
  </si>
  <si>
    <t>1848</t>
  </si>
  <si>
    <t>Steigen</t>
  </si>
  <si>
    <t>1851</t>
  </si>
  <si>
    <t>Lødingen</t>
  </si>
  <si>
    <t>1853</t>
  </si>
  <si>
    <t>1856</t>
  </si>
  <si>
    <t>Røst</t>
  </si>
  <si>
    <t>1857</t>
  </si>
  <si>
    <t>Værøy</t>
  </si>
  <si>
    <t>1859</t>
  </si>
  <si>
    <t>Flakstad</t>
  </si>
  <si>
    <t>1860</t>
  </si>
  <si>
    <t>Vestvågøy</t>
  </si>
  <si>
    <t>1865</t>
  </si>
  <si>
    <t>Vågan</t>
  </si>
  <si>
    <t>1866</t>
  </si>
  <si>
    <t>Hadsel</t>
  </si>
  <si>
    <t>1867</t>
  </si>
  <si>
    <t>1868</t>
  </si>
  <si>
    <t>Øksnes</t>
  </si>
  <si>
    <t>1870</t>
  </si>
  <si>
    <t>1871</t>
  </si>
  <si>
    <t>Andøy</t>
  </si>
  <si>
    <t>1874</t>
  </si>
  <si>
    <t>Moskenes</t>
  </si>
  <si>
    <t>1875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</si>
  <si>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</si>
  <si>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</si>
  <si>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</si>
  <si>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</si>
  <si>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</si>
  <si>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</si>
  <si>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</si>
  <si>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</si>
  <si>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</si>
  <si>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</si>
  <si>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</si>
  <si>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</si>
  <si>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</si>
  <si>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</si>
  <si>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</si>
  <si>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</si>
  <si>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</si>
  <si>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</si>
  <si>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</si>
  <si>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</si>
  <si>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</si>
  <si>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</si>
  <si>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</si>
  <si>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</si>
  <si>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</si>
  <si>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</si>
  <si>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</si>
  <si>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</si>
  <si>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</si>
  <si>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Eidsvoll</t>
  </si>
  <si>
    <t>Nannestad</t>
  </si>
  <si>
    <t>Hurdal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</si>
  <si>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</si>
  <si>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</si>
  <si>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</si>
  <si>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</si>
  <si>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</si>
  <si>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</si>
  <si>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</si>
  <si>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</si>
  <si>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</si>
  <si>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</si>
  <si>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</si>
  <si>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</si>
  <si>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</si>
  <si>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</si>
  <si>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</si>
  <si>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</si>
  <si>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3401</t>
  </si>
  <si>
    <t>Kongsvinger</t>
  </si>
  <si>
    <t>3403</t>
  </si>
  <si>
    <t>Hamar</t>
  </si>
  <si>
    <t>3405</t>
  </si>
  <si>
    <t>Lillehammer</t>
  </si>
  <si>
    <t>3407</t>
  </si>
  <si>
    <t>Gjøvik</t>
  </si>
  <si>
    <t>3411</t>
  </si>
  <si>
    <t>Ringsaker</t>
  </si>
  <si>
    <t>3412</t>
  </si>
  <si>
    <t>Løten</t>
  </si>
  <si>
    <t>3413</t>
  </si>
  <si>
    <t>Stange</t>
  </si>
  <si>
    <t>3414</t>
  </si>
  <si>
    <t>Nord-Odal</t>
  </si>
  <si>
    <t>3415</t>
  </si>
  <si>
    <t>Sør-Odal</t>
  </si>
  <si>
    <t>3416</t>
  </si>
  <si>
    <t>Eidskog</t>
  </si>
  <si>
    <t>3417</t>
  </si>
  <si>
    <t>Grue</t>
  </si>
  <si>
    <t>3418</t>
  </si>
  <si>
    <t>Åsnes</t>
  </si>
  <si>
    <t>3419</t>
  </si>
  <si>
    <t>3420</t>
  </si>
  <si>
    <t>Elverum</t>
  </si>
  <si>
    <t>3421</t>
  </si>
  <si>
    <t>Trysil</t>
  </si>
  <si>
    <t>3422</t>
  </si>
  <si>
    <t>Åmot</t>
  </si>
  <si>
    <t>3423</t>
  </si>
  <si>
    <t>Stor-Elvdal</t>
  </si>
  <si>
    <t>3424</t>
  </si>
  <si>
    <t>Rendalen</t>
  </si>
  <si>
    <t>3425</t>
  </si>
  <si>
    <t>Engerdal</t>
  </si>
  <si>
    <t>3426</t>
  </si>
  <si>
    <t>Tolga</t>
  </si>
  <si>
    <t>3427</t>
  </si>
  <si>
    <t>Tynset</t>
  </si>
  <si>
    <t>3428</t>
  </si>
  <si>
    <t>Alvdal</t>
  </si>
  <si>
    <t>3429</t>
  </si>
  <si>
    <t>Folldal</t>
  </si>
  <si>
    <t>3430</t>
  </si>
  <si>
    <t>3431</t>
  </si>
  <si>
    <t>Dovre</t>
  </si>
  <si>
    <t>3432</t>
  </si>
  <si>
    <t>Lesja</t>
  </si>
  <si>
    <t>3433</t>
  </si>
  <si>
    <t>Skjåk</t>
  </si>
  <si>
    <t>3434</t>
  </si>
  <si>
    <t>Lom</t>
  </si>
  <si>
    <t>3435</t>
  </si>
  <si>
    <t>Vågå</t>
  </si>
  <si>
    <t>3436</t>
  </si>
  <si>
    <t>Nord-Fron</t>
  </si>
  <si>
    <t>3437</t>
  </si>
  <si>
    <t>Sel</t>
  </si>
  <si>
    <t>3438</t>
  </si>
  <si>
    <t>Sør-Fron</t>
  </si>
  <si>
    <t>3439</t>
  </si>
  <si>
    <t>Ringebu</t>
  </si>
  <si>
    <t>3440</t>
  </si>
  <si>
    <t>Øyer</t>
  </si>
  <si>
    <t>3441</t>
  </si>
  <si>
    <t>Gausdal</t>
  </si>
  <si>
    <t>3442</t>
  </si>
  <si>
    <t>Østre Toten</t>
  </si>
  <si>
    <t>3443</t>
  </si>
  <si>
    <t>Vestre Toten</t>
  </si>
  <si>
    <t>3446</t>
  </si>
  <si>
    <t>Gran</t>
  </si>
  <si>
    <t>3447</t>
  </si>
  <si>
    <t>Søndre Land</t>
  </si>
  <si>
    <t>3448</t>
  </si>
  <si>
    <t>Nordre Land</t>
  </si>
  <si>
    <t>3449</t>
  </si>
  <si>
    <t>Sør-Aurdal</t>
  </si>
  <si>
    <t>3450</t>
  </si>
  <si>
    <t>Etnedal</t>
  </si>
  <si>
    <t>3451</t>
  </si>
  <si>
    <t>Nord-Aurdal</t>
  </si>
  <si>
    <t>3452</t>
  </si>
  <si>
    <t>Vestre Slidre</t>
  </si>
  <si>
    <t>3453</t>
  </si>
  <si>
    <t>Øystre Slidre</t>
  </si>
  <si>
    <t>3454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</si>
  <si>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</si>
  <si>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</si>
  <si>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</si>
  <si>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</si>
  <si>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</si>
  <si>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</si>
  <si>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</si>
  <si>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</si>
  <si>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</si>
  <si>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</si>
  <si>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</si>
  <si>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</si>
  <si>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</si>
  <si>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</si>
  <si>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</si>
  <si>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</si>
  <si>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</si>
  <si>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</si>
  <si>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</si>
  <si>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</si>
  <si>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</si>
  <si>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</si>
  <si>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</si>
  <si>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</si>
  <si>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4201</t>
  </si>
  <si>
    <t>Risør</t>
  </si>
  <si>
    <t>4202</t>
  </si>
  <si>
    <t>Grimstad</t>
  </si>
  <si>
    <t>4203</t>
  </si>
  <si>
    <t>Arendal</t>
  </si>
  <si>
    <t>4204</t>
  </si>
  <si>
    <t>Kristiansand</t>
  </si>
  <si>
    <t>4205</t>
  </si>
  <si>
    <t>Lindesnes</t>
  </si>
  <si>
    <t>4206</t>
  </si>
  <si>
    <t>Farsund</t>
  </si>
  <si>
    <t>4207</t>
  </si>
  <si>
    <t>Flekkefjord</t>
  </si>
  <si>
    <t>4211</t>
  </si>
  <si>
    <t>Gjerstad</t>
  </si>
  <si>
    <t>4212</t>
  </si>
  <si>
    <t>Vegårshei</t>
  </si>
  <si>
    <t>4213</t>
  </si>
  <si>
    <t>Tvedestrand</t>
  </si>
  <si>
    <t>4214</t>
  </si>
  <si>
    <t>Froland</t>
  </si>
  <si>
    <t>4215</t>
  </si>
  <si>
    <t>Lillesand</t>
  </si>
  <si>
    <t>4216</t>
  </si>
  <si>
    <t>Birkenes</t>
  </si>
  <si>
    <t>4217</t>
  </si>
  <si>
    <t>Åmli</t>
  </si>
  <si>
    <t>4218</t>
  </si>
  <si>
    <t>Iveland</t>
  </si>
  <si>
    <t>4219</t>
  </si>
  <si>
    <t>Evje og Hornnes</t>
  </si>
  <si>
    <t>4220</t>
  </si>
  <si>
    <t>Bygland</t>
  </si>
  <si>
    <t>4221</t>
  </si>
  <si>
    <t>Valle</t>
  </si>
  <si>
    <t>4222</t>
  </si>
  <si>
    <t>Bykle</t>
  </si>
  <si>
    <t>4223</t>
  </si>
  <si>
    <t>Vennesla</t>
  </si>
  <si>
    <t>4224</t>
  </si>
  <si>
    <t>Åseral</t>
  </si>
  <si>
    <t>4225</t>
  </si>
  <si>
    <t>Lyngdal</t>
  </si>
  <si>
    <t>4226</t>
  </si>
  <si>
    <t>Hægebostad</t>
  </si>
  <si>
    <t>4227</t>
  </si>
  <si>
    <t>Kvinesdal</t>
  </si>
  <si>
    <t>4228</t>
  </si>
  <si>
    <t>Sirdal</t>
  </si>
  <si>
    <t>4601</t>
  </si>
  <si>
    <t>Bergen</t>
  </si>
  <si>
    <t>4602</t>
  </si>
  <si>
    <t>Kinn</t>
  </si>
  <si>
    <t>4611</t>
  </si>
  <si>
    <t>Etne</t>
  </si>
  <si>
    <t>4612</t>
  </si>
  <si>
    <t>Sveio</t>
  </si>
  <si>
    <t>4613</t>
  </si>
  <si>
    <t>Bømlo</t>
  </si>
  <si>
    <t>4614</t>
  </si>
  <si>
    <t>Stord</t>
  </si>
  <si>
    <t>4615</t>
  </si>
  <si>
    <t>Fitjar</t>
  </si>
  <si>
    <t>4616</t>
  </si>
  <si>
    <t>Tysnes</t>
  </si>
  <si>
    <t>4617</t>
  </si>
  <si>
    <t>Kvinnherad</t>
  </si>
  <si>
    <t>4618</t>
  </si>
  <si>
    <t>Ullensvang</t>
  </si>
  <si>
    <t>4619</t>
  </si>
  <si>
    <t>Eidfjord</t>
  </si>
  <si>
    <t>4620</t>
  </si>
  <si>
    <t>Ulvik</t>
  </si>
  <si>
    <t>4621</t>
  </si>
  <si>
    <t>Voss</t>
  </si>
  <si>
    <t>4622</t>
  </si>
  <si>
    <t>Kvam</t>
  </si>
  <si>
    <t>4623</t>
  </si>
  <si>
    <t>Samnanger</t>
  </si>
  <si>
    <t>4624</t>
  </si>
  <si>
    <t>Bjørnafjorden</t>
  </si>
  <si>
    <t>4625</t>
  </si>
  <si>
    <t>Austevoll</t>
  </si>
  <si>
    <t>4626</t>
  </si>
  <si>
    <t>Øygarden</t>
  </si>
  <si>
    <t>4627</t>
  </si>
  <si>
    <t>Askøy</t>
  </si>
  <si>
    <t>4628</t>
  </si>
  <si>
    <t>Vaksdal</t>
  </si>
  <si>
    <t>4629</t>
  </si>
  <si>
    <t>Modalen</t>
  </si>
  <si>
    <t>4630</t>
  </si>
  <si>
    <t>Osterøy</t>
  </si>
  <si>
    <t>4631</t>
  </si>
  <si>
    <t>Alver</t>
  </si>
  <si>
    <t>4632</t>
  </si>
  <si>
    <t>Austrheim</t>
  </si>
  <si>
    <t>4633</t>
  </si>
  <si>
    <t>Fedje</t>
  </si>
  <si>
    <t>4634</t>
  </si>
  <si>
    <t>Masfjorden</t>
  </si>
  <si>
    <t>4635</t>
  </si>
  <si>
    <t>Gulen</t>
  </si>
  <si>
    <t>4636</t>
  </si>
  <si>
    <t>Solund</t>
  </si>
  <si>
    <t>4637</t>
  </si>
  <si>
    <t>Hyllestad</t>
  </si>
  <si>
    <t>4638</t>
  </si>
  <si>
    <t>Høyanger</t>
  </si>
  <si>
    <t>4639</t>
  </si>
  <si>
    <t>Vik</t>
  </si>
  <si>
    <t>4640</t>
  </si>
  <si>
    <t>Sogndal</t>
  </si>
  <si>
    <t>4641</t>
  </si>
  <si>
    <t>Aurland</t>
  </si>
  <si>
    <t>4642</t>
  </si>
  <si>
    <t>Lærdal</t>
  </si>
  <si>
    <t>4643</t>
  </si>
  <si>
    <t>Årdal</t>
  </si>
  <si>
    <t>4644</t>
  </si>
  <si>
    <t>Luster</t>
  </si>
  <si>
    <t>4645</t>
  </si>
  <si>
    <t>Askvoll</t>
  </si>
  <si>
    <t>4646</t>
  </si>
  <si>
    <t>Fjaler</t>
  </si>
  <si>
    <t>4647</t>
  </si>
  <si>
    <t>Sunnfjord</t>
  </si>
  <si>
    <t>4648</t>
  </si>
  <si>
    <t>Bremanger</t>
  </si>
  <si>
    <t>4649</t>
  </si>
  <si>
    <t>Stad</t>
  </si>
  <si>
    <t>4650</t>
  </si>
  <si>
    <t>Gloppen</t>
  </si>
  <si>
    <t>4651</t>
  </si>
  <si>
    <t>Stryn</t>
  </si>
  <si>
    <t>5001</t>
  </si>
  <si>
    <t>Trondheim</t>
  </si>
  <si>
    <t>5006</t>
  </si>
  <si>
    <t>Steinkjer</t>
  </si>
  <si>
    <t>5007</t>
  </si>
  <si>
    <t>Namsos</t>
  </si>
  <si>
    <t>5014</t>
  </si>
  <si>
    <t>Frøya</t>
  </si>
  <si>
    <t>5020</t>
  </si>
  <si>
    <t>Osen</t>
  </si>
  <si>
    <t>5021</t>
  </si>
  <si>
    <t>Oppdal</t>
  </si>
  <si>
    <t>5022</t>
  </si>
  <si>
    <t>Rennebu</t>
  </si>
  <si>
    <t>5025</t>
  </si>
  <si>
    <t>Røros</t>
  </si>
  <si>
    <t>5026</t>
  </si>
  <si>
    <t>Holtålen</t>
  </si>
  <si>
    <t>5027</t>
  </si>
  <si>
    <t>Midtre Gauldal</t>
  </si>
  <si>
    <t>5028</t>
  </si>
  <si>
    <t>Melhus</t>
  </si>
  <si>
    <t>5029</t>
  </si>
  <si>
    <t>Skaun</t>
  </si>
  <si>
    <t>5031</t>
  </si>
  <si>
    <t>Malvik</t>
  </si>
  <si>
    <t>5032</t>
  </si>
  <si>
    <t>Selbu</t>
  </si>
  <si>
    <t>5033</t>
  </si>
  <si>
    <t>Tydal</t>
  </si>
  <si>
    <t>5034</t>
  </si>
  <si>
    <t>Meråker</t>
  </si>
  <si>
    <t>5035</t>
  </si>
  <si>
    <t>Stjørdal</t>
  </si>
  <si>
    <t>5036</t>
  </si>
  <si>
    <t>Frosta</t>
  </si>
  <si>
    <t>5037</t>
  </si>
  <si>
    <t>Levanger</t>
  </si>
  <si>
    <t>5038</t>
  </si>
  <si>
    <t>Verdal</t>
  </si>
  <si>
    <t>5041</t>
  </si>
  <si>
    <t>5042</t>
  </si>
  <si>
    <t>Lierne</t>
  </si>
  <si>
    <t>5043</t>
  </si>
  <si>
    <t>Raarvihke - Røyrvik</t>
  </si>
  <si>
    <t>5044</t>
  </si>
  <si>
    <t>Namsskogan</t>
  </si>
  <si>
    <t>5045</t>
  </si>
  <si>
    <t>Grong</t>
  </si>
  <si>
    <t>5046</t>
  </si>
  <si>
    <t>Høylandet</t>
  </si>
  <si>
    <t>5047</t>
  </si>
  <si>
    <t>Overhalla</t>
  </si>
  <si>
    <t>5049</t>
  </si>
  <si>
    <t>Flatanger</t>
  </si>
  <si>
    <t>5052</t>
  </si>
  <si>
    <t>Leka</t>
  </si>
  <si>
    <t>5053</t>
  </si>
  <si>
    <t>Inderøy</t>
  </si>
  <si>
    <t>5054</t>
  </si>
  <si>
    <t>Indre Fosen</t>
  </si>
  <si>
    <t>5055</t>
  </si>
  <si>
    <t>Heim</t>
  </si>
  <si>
    <t>5056</t>
  </si>
  <si>
    <t>Hitra</t>
  </si>
  <si>
    <t>5057</t>
  </si>
  <si>
    <t>Ørland</t>
  </si>
  <si>
    <t>5058</t>
  </si>
  <si>
    <t>Åfjord</t>
  </si>
  <si>
    <t>5059</t>
  </si>
  <si>
    <t>Orkland</t>
  </si>
  <si>
    <t>5060</t>
  </si>
  <si>
    <t>Nærøysund</t>
  </si>
  <si>
    <t>5061</t>
  </si>
  <si>
    <t>Rindal</t>
  </si>
  <si>
    <t>Tromsø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</si>
  <si>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</si>
  <si>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</si>
  <si>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</si>
  <si>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</si>
  <si>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</si>
  <si>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</si>
  <si>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</si>
  <si>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</si>
  <si>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</si>
  <si>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</si>
  <si>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</si>
  <si>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</si>
  <si>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</si>
  <si>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</si>
  <si>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</si>
  <si>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</si>
  <si>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</si>
  <si>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</si>
  <si>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Skjervøy</t>
  </si>
  <si>
    <t>Nordreisa</t>
  </si>
  <si>
    <t>Kvænangen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</si>
  <si>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</si>
  <si>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</si>
  <si>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</si>
  <si>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</si>
  <si>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</si>
  <si>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</si>
  <si>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</si>
  <si>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</si>
  <si>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</si>
  <si>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Sentralitet</t>
  </si>
  <si>
    <t>Herfindahlsindeksen</t>
  </si>
  <si>
    <t>Herfindahlsindeksen_omvendt</t>
  </si>
  <si>
    <t>N-Sentralitet</t>
  </si>
  <si>
    <t>N-Befolkingsutvikling</t>
  </si>
  <si>
    <t>N-Sysselsettingsutvikling</t>
  </si>
  <si>
    <t>N-Herfindahlsindeksen_omvendt</t>
  </si>
  <si>
    <t>Gjennomsnitt</t>
  </si>
  <si>
    <t>Standardavvik</t>
  </si>
  <si>
    <t>T-Sentralitet</t>
  </si>
  <si>
    <t>T-Befolkingsutvikling</t>
  </si>
  <si>
    <t>T-Sysselsettingsutvikling</t>
  </si>
  <si>
    <t>T-Herfindahlsindeksen_omvendt</t>
  </si>
  <si>
    <t>Indikator</t>
  </si>
  <si>
    <t>Befolkningsvekst</t>
  </si>
  <si>
    <t>Sysselsettingsvekst</t>
  </si>
  <si>
    <t>Vekt</t>
  </si>
  <si>
    <t>Sum</t>
  </si>
  <si>
    <t>SSB Sentralitet</t>
  </si>
  <si>
    <t>Befolkingsutvikling siste ti år</t>
  </si>
  <si>
    <t>Sysselsettingsutvikling siste ti år</t>
  </si>
  <si>
    <t>Distriktsindeksen (Standardisert)</t>
  </si>
  <si>
    <t>Distriktsindeksen (Standardisert og indeksert)</t>
  </si>
  <si>
    <t>01 Jordbruk og tilhørende tjenester, jakt</t>
  </si>
  <si>
    <t>02 Skogbruk og tilhørende tjenester</t>
  </si>
  <si>
    <t>03 Fiske, fangst og akvakultur</t>
  </si>
  <si>
    <t>05 Bryting av steinkull og brunkull</t>
  </si>
  <si>
    <t>06 Utvinning av råolje og naturgass</t>
  </si>
  <si>
    <t>07 Bryting av metallholdig malm</t>
  </si>
  <si>
    <t>08 Bryting og bergverksdrift ellers</t>
  </si>
  <si>
    <t>09 Tjenester til bergverk og utvinning</t>
  </si>
  <si>
    <t>10 Næringsmiddelindustri</t>
  </si>
  <si>
    <t>11 Drikkevareindustri</t>
  </si>
  <si>
    <t>13 Tekstilindustri</t>
  </si>
  <si>
    <t>14 Bekledningsindustri</t>
  </si>
  <si>
    <t>15 Lær- og lærvareindustri</t>
  </si>
  <si>
    <t>16 Trelast- og trevareindustri</t>
  </si>
  <si>
    <t>17 Papir- og papirvareindustri</t>
  </si>
  <si>
    <t>18 Trykking, grafisk industri</t>
  </si>
  <si>
    <t>19 Petroleums- og kullvareindustri</t>
  </si>
  <si>
    <t>20 Kjemisk industri</t>
  </si>
  <si>
    <t>21 Farmasøytisk industri</t>
  </si>
  <si>
    <t>22 Gummivare- og plastindustri</t>
  </si>
  <si>
    <t>23 Mineralproduktindustri</t>
  </si>
  <si>
    <t>24 Metallindustri</t>
  </si>
  <si>
    <t>25 Metallvareindustri</t>
  </si>
  <si>
    <t>26 Data- og elektronisk industri</t>
  </si>
  <si>
    <t>27 Elektroteknisk industri</t>
  </si>
  <si>
    <t>28 Maskinindustri</t>
  </si>
  <si>
    <t>29 Motorkjøretøyindustri</t>
  </si>
  <si>
    <t>30 Transportmiddelindustri ellers</t>
  </si>
  <si>
    <t>31 Møbelindustri</t>
  </si>
  <si>
    <t>32 Annen industri</t>
  </si>
  <si>
    <t>33 Maskinreparasjon og -installasjon</t>
  </si>
  <si>
    <t>35 Kraftforsyning</t>
  </si>
  <si>
    <t>36 Vannforsyning</t>
  </si>
  <si>
    <t>37 Håndtering av avløpsvann</t>
  </si>
  <si>
    <t>38 Avfallshåndtering</t>
  </si>
  <si>
    <t>39 Miljørydding og miljørensing</t>
  </si>
  <si>
    <t>41 Oppføring av bygninger</t>
  </si>
  <si>
    <t>42 Anleggsvirksomhet</t>
  </si>
  <si>
    <t>43 Spesialisert bygge- og anleggsvirksomhet</t>
  </si>
  <si>
    <t>45 Handel med og reparasjon av motorvogner</t>
  </si>
  <si>
    <t>46 Agentur- og engroshandel, unntatt med motorvogner</t>
  </si>
  <si>
    <t>47 Detaljhandel, unntatt med motorvogner</t>
  </si>
  <si>
    <t>49 Landtransport og rørtransport</t>
  </si>
  <si>
    <t>50 Sjøfart</t>
  </si>
  <si>
    <t>51 Lufttransport</t>
  </si>
  <si>
    <t>52 Transporttjenester og lagring</t>
  </si>
  <si>
    <t>53 Post og distribusjonsvirksomhet</t>
  </si>
  <si>
    <t>55 Overnattingsvirksomhet</t>
  </si>
  <si>
    <t>56 Serveringsvirksomhet</t>
  </si>
  <si>
    <t>58 Forlagsvirksomhet</t>
  </si>
  <si>
    <t>59 Film- og TV-produksjon, musikkutgivelse</t>
  </si>
  <si>
    <t>60 Radio- og fjernsynskringkasting</t>
  </si>
  <si>
    <t>61 Telekommunikasjon</t>
  </si>
  <si>
    <t>62 IT-tjenester</t>
  </si>
  <si>
    <t>63 Informasjonstjenester</t>
  </si>
  <si>
    <t>64 Finansieringsvirksomhet</t>
  </si>
  <si>
    <t>65 Forsikring og pensjonskasser</t>
  </si>
  <si>
    <t>66 Finans-, forsikringshjelpetjenester</t>
  </si>
  <si>
    <t>68 Omsetning og drift av fast eiendom</t>
  </si>
  <si>
    <t>69 Juridisk og regnskapsmessig tjenesteyting</t>
  </si>
  <si>
    <t>70 Hovedkontortjenester, administrativ rådgivning</t>
  </si>
  <si>
    <t>71 Arkitekter og tekniske konsulenter</t>
  </si>
  <si>
    <t>72 Forskning og utviklingsarbeid</t>
  </si>
  <si>
    <t>73 Reklamevirksomhet og markedsundersøkelser</t>
  </si>
  <si>
    <t>74 Annen faglig, vitenskapelig og teknisk virksomhet</t>
  </si>
  <si>
    <t>75 Veterinærtjenester</t>
  </si>
  <si>
    <t>77 Utleie- og leasingvirksomhet</t>
  </si>
  <si>
    <t>78 Arbeidskrafttjenester</t>
  </si>
  <si>
    <t>79 Reisebyråer og reisearrangører</t>
  </si>
  <si>
    <t>80 Vakttjeneste og etterforsking</t>
  </si>
  <si>
    <t>81 Tjenester tilknyttet eiendomsdrift</t>
  </si>
  <si>
    <t>82 Forretningsmessig tjenesteyting ellers</t>
  </si>
  <si>
    <t>90 Kunstnerisk virksomhet og underholdning</t>
  </si>
  <si>
    <t>91 Bibliotek, muséer o.a. kulturvirksomhet</t>
  </si>
  <si>
    <t>92 Lotteri og totalisatorspill</t>
  </si>
  <si>
    <t>93 Sports- og fritidsaktiviteter</t>
  </si>
  <si>
    <t>94 Aktiviteter i medlemsorgansiasjoner</t>
  </si>
  <si>
    <t>95 Reparasjon av varer til personlig bruk</t>
  </si>
  <si>
    <t>96 Annen personlig tjenesteyting</t>
  </si>
  <si>
    <t>97 Lønnet arbeid i private husholdninger</t>
  </si>
  <si>
    <t>99 Internasjonale organer</t>
  </si>
  <si>
    <t>00 Uoppgitt</t>
  </si>
  <si>
    <t>Sysselsetting</t>
  </si>
  <si>
    <t>Befolkning</t>
  </si>
  <si>
    <t>1580</t>
  </si>
  <si>
    <t>Haram</t>
  </si>
  <si>
    <t>1508</t>
  </si>
  <si>
    <t>12 Tobakksindustri</t>
  </si>
  <si>
    <t>Alle næringer</t>
  </si>
  <si>
    <t>HI-Priv</t>
  </si>
  <si>
    <t>kommnavn</t>
  </si>
  <si>
    <t>Sande</t>
  </si>
  <si>
    <t>Herøy (Møre og Romsdal)</t>
  </si>
  <si>
    <t>Herøy (Nordland)</t>
  </si>
  <si>
    <t>Fauske - Fuosko</t>
  </si>
  <si>
    <t>Evenes - Evenássi</t>
  </si>
  <si>
    <t>Bø</t>
  </si>
  <si>
    <t>Sortland - Suortá</t>
  </si>
  <si>
    <t>Hamarøy</t>
  </si>
  <si>
    <t>3101</t>
  </si>
  <si>
    <t>3103</t>
  </si>
  <si>
    <t>3105</t>
  </si>
  <si>
    <t>3107</t>
  </si>
  <si>
    <t>3301</t>
  </si>
  <si>
    <t>3303</t>
  </si>
  <si>
    <t>3305</t>
  </si>
  <si>
    <t>3110</t>
  </si>
  <si>
    <t>3124</t>
  </si>
  <si>
    <t>3122</t>
  </si>
  <si>
    <t>3118</t>
  </si>
  <si>
    <t>3116</t>
  </si>
  <si>
    <t>3120</t>
  </si>
  <si>
    <t>3112</t>
  </si>
  <si>
    <t>3114</t>
  </si>
  <si>
    <t>Våler (Viken)</t>
  </si>
  <si>
    <t>3216</t>
  </si>
  <si>
    <t>3207</t>
  </si>
  <si>
    <t>3218</t>
  </si>
  <si>
    <t>3214</t>
  </si>
  <si>
    <t>3212</t>
  </si>
  <si>
    <t>3201</t>
  </si>
  <si>
    <t>3203</t>
  </si>
  <si>
    <t>3226</t>
  </si>
  <si>
    <t>3224</t>
  </si>
  <si>
    <t>3220</t>
  </si>
  <si>
    <t>3222</t>
  </si>
  <si>
    <t>3205</t>
  </si>
  <si>
    <t>3232</t>
  </si>
  <si>
    <t>3230</t>
  </si>
  <si>
    <t>3209</t>
  </si>
  <si>
    <t>3228</t>
  </si>
  <si>
    <t>Nes</t>
  </si>
  <si>
    <t>3240</t>
  </si>
  <si>
    <t>3238</t>
  </si>
  <si>
    <t>3242</t>
  </si>
  <si>
    <t>3310</t>
  </si>
  <si>
    <t>3320</t>
  </si>
  <si>
    <t>3322</t>
  </si>
  <si>
    <t>Nesbyen</t>
  </si>
  <si>
    <t>3324</t>
  </si>
  <si>
    <t>3326</t>
  </si>
  <si>
    <t>3328</t>
  </si>
  <si>
    <t>3330</t>
  </si>
  <si>
    <t>3332</t>
  </si>
  <si>
    <t>3318</t>
  </si>
  <si>
    <t>3316</t>
  </si>
  <si>
    <t>3314</t>
  </si>
  <si>
    <t>3312</t>
  </si>
  <si>
    <t>3334</t>
  </si>
  <si>
    <t>3336</t>
  </si>
  <si>
    <t>3338</t>
  </si>
  <si>
    <t>3236</t>
  </si>
  <si>
    <t>3234</t>
  </si>
  <si>
    <t>Våler (Innlandet)</t>
  </si>
  <si>
    <t>Os</t>
  </si>
  <si>
    <t>3901</t>
  </si>
  <si>
    <t>3903</t>
  </si>
  <si>
    <t>3905</t>
  </si>
  <si>
    <t>3907</t>
  </si>
  <si>
    <t>3909</t>
  </si>
  <si>
    <t>4001</t>
  </si>
  <si>
    <t>4003</t>
  </si>
  <si>
    <t>4005</t>
  </si>
  <si>
    <t>3911</t>
  </si>
  <si>
    <t>4010</t>
  </si>
  <si>
    <t>4012</t>
  </si>
  <si>
    <t>4014</t>
  </si>
  <si>
    <t>4016</t>
  </si>
  <si>
    <t>4018</t>
  </si>
  <si>
    <t>4020</t>
  </si>
  <si>
    <t>4026</t>
  </si>
  <si>
    <t>4024</t>
  </si>
  <si>
    <t>4022</t>
  </si>
  <si>
    <t>4028</t>
  </si>
  <si>
    <t>4030</t>
  </si>
  <si>
    <t>4032</t>
  </si>
  <si>
    <t>4034</t>
  </si>
  <si>
    <t>4036</t>
  </si>
  <si>
    <t>Snåase - Snåsa</t>
  </si>
  <si>
    <t>5501</t>
  </si>
  <si>
    <t>5503</t>
  </si>
  <si>
    <t>Harstad</t>
  </si>
  <si>
    <t>5601</t>
  </si>
  <si>
    <t>5634</t>
  </si>
  <si>
    <t>5607</t>
  </si>
  <si>
    <t>5603</t>
  </si>
  <si>
    <t>5510</t>
  </si>
  <si>
    <t>5512</t>
  </si>
  <si>
    <t>5514</t>
  </si>
  <si>
    <t>5516</t>
  </si>
  <si>
    <t>5518</t>
  </si>
  <si>
    <t>5520</t>
  </si>
  <si>
    <t>5522</t>
  </si>
  <si>
    <t>5524</t>
  </si>
  <si>
    <t>5526</t>
  </si>
  <si>
    <t>5528</t>
  </si>
  <si>
    <t>5530</t>
  </si>
  <si>
    <t>5532</t>
  </si>
  <si>
    <t>5534</t>
  </si>
  <si>
    <t>5536</t>
  </si>
  <si>
    <t>5538</t>
  </si>
  <si>
    <t>Storfjord - Omasvuotna - Omasvuono</t>
  </si>
  <si>
    <t>5540</t>
  </si>
  <si>
    <t>Gáivuotna - Kåfjord - Kaivuono</t>
  </si>
  <si>
    <t>5542</t>
  </si>
  <si>
    <t>5544</t>
  </si>
  <si>
    <t>5546</t>
  </si>
  <si>
    <t>5612</t>
  </si>
  <si>
    <t>Guovdageaidnu - Kautokeino</t>
  </si>
  <si>
    <t>5614</t>
  </si>
  <si>
    <t>5616</t>
  </si>
  <si>
    <t>5618</t>
  </si>
  <si>
    <t>5620</t>
  </si>
  <si>
    <t>5622</t>
  </si>
  <si>
    <t>Porsanger - Porsángu - Porsanki </t>
  </si>
  <si>
    <t>5610</t>
  </si>
  <si>
    <t>Kárásjohka - Karasjok</t>
  </si>
  <si>
    <t>5624</t>
  </si>
  <si>
    <t>5626</t>
  </si>
  <si>
    <t>5630</t>
  </si>
  <si>
    <t>5628</t>
  </si>
  <si>
    <t>Deatnu - Tana</t>
  </si>
  <si>
    <t>5636</t>
  </si>
  <si>
    <t>Unjárga - Nesseby</t>
  </si>
  <si>
    <t>5632</t>
  </si>
  <si>
    <t>5605</t>
  </si>
  <si>
    <t>KNAVN</t>
  </si>
  <si>
    <t>K-0301 Oslo</t>
  </si>
  <si>
    <t>K-1101 Eigersund</t>
  </si>
  <si>
    <t>K-1103 Stavanger</t>
  </si>
  <si>
    <t>K-1106 Haugesund</t>
  </si>
  <si>
    <t>K-1108 Sandnes</t>
  </si>
  <si>
    <t>K-1111 Sokndal</t>
  </si>
  <si>
    <t>K-1112 Lund</t>
  </si>
  <si>
    <t>K-1114 Bjerkreim</t>
  </si>
  <si>
    <t>K-1119 Hå</t>
  </si>
  <si>
    <t>K-1120 Klepp</t>
  </si>
  <si>
    <t>K-1121 Time</t>
  </si>
  <si>
    <t>K-1122 Gjesdal</t>
  </si>
  <si>
    <t>K-1124 Sola</t>
  </si>
  <si>
    <t>K-1127 Randaberg</t>
  </si>
  <si>
    <t>K-1130 Strand</t>
  </si>
  <si>
    <t>K-1133 Hjelmeland</t>
  </si>
  <si>
    <t>K-1134 Suldal</t>
  </si>
  <si>
    <t>K-1135 Sauda</t>
  </si>
  <si>
    <t>K-1144 Kvitsøy</t>
  </si>
  <si>
    <t>K-1145 Bokn</t>
  </si>
  <si>
    <t>K-1146 Tysvær</t>
  </si>
  <si>
    <t>K-1149 Karmøy</t>
  </si>
  <si>
    <t>K-1151 Utsira</t>
  </si>
  <si>
    <t>K-1160 Vindafjord</t>
  </si>
  <si>
    <t>K-1505 Kristiansund</t>
  </si>
  <si>
    <t>K-1506 Molde</t>
  </si>
  <si>
    <t>K-1508 Ålesund</t>
  </si>
  <si>
    <t>K-1511 Vanylven</t>
  </si>
  <si>
    <t>K-1515 Herøy (Møre og Romsdal)</t>
  </si>
  <si>
    <t>K-1516 Ulstein</t>
  </si>
  <si>
    <t>K-1517 Hareid</t>
  </si>
  <si>
    <t>K-1520 Ørsta</t>
  </si>
  <si>
    <t>K-1525 Stranda</t>
  </si>
  <si>
    <t>K-1528 Sykkylven</t>
  </si>
  <si>
    <t>K-1531 Sula</t>
  </si>
  <si>
    <t>K-1532 Giske</t>
  </si>
  <si>
    <t>K-1535 Vestnes</t>
  </si>
  <si>
    <t>K-1539 Rauma</t>
  </si>
  <si>
    <t>K-1547 Aukra</t>
  </si>
  <si>
    <t>K-1554 Averøy</t>
  </si>
  <si>
    <t>K-1557 Gjemnes</t>
  </si>
  <si>
    <t>K-1560 Tingvoll</t>
  </si>
  <si>
    <t>K-1563 Sunndal</t>
  </si>
  <si>
    <t>K-1566 Surnadal</t>
  </si>
  <si>
    <t>K-1573 Smøla</t>
  </si>
  <si>
    <t>K-1576 Aure</t>
  </si>
  <si>
    <t>K-1577 Volda</t>
  </si>
  <si>
    <t>K-1578 Fjord</t>
  </si>
  <si>
    <t>K-1579 Hustadvika</t>
  </si>
  <si>
    <t>K-1580 Haram</t>
  </si>
  <si>
    <t>K-1804 Bodø</t>
  </si>
  <si>
    <t>K-1806 Narvik</t>
  </si>
  <si>
    <t>K-1811 Bindal</t>
  </si>
  <si>
    <t>K-1812 Sømna</t>
  </si>
  <si>
    <t>K-1813 Brønnøy</t>
  </si>
  <si>
    <t>K-1815 Vega</t>
  </si>
  <si>
    <t>K-1816 Vevelstad</t>
  </si>
  <si>
    <t>K-1818 Herøy (Nordland)</t>
  </si>
  <si>
    <t>K-1820 Alstahaug</t>
  </si>
  <si>
    <t>K-1822 Leirfjord</t>
  </si>
  <si>
    <t>K-1824 Vefsn</t>
  </si>
  <si>
    <t>K-1825 Grane</t>
  </si>
  <si>
    <t>K-1827 Dønna</t>
  </si>
  <si>
    <t>K-1828 Nesna</t>
  </si>
  <si>
    <t>K-1832 Hemnes</t>
  </si>
  <si>
    <t>K-1834 Lurøy</t>
  </si>
  <si>
    <t>K-1835 Træna</t>
  </si>
  <si>
    <t>K-1836 Rødøy</t>
  </si>
  <si>
    <t>K-1837 Meløy</t>
  </si>
  <si>
    <t>K-1838 Gildeskål</t>
  </si>
  <si>
    <t>K-1839 Beiarn</t>
  </si>
  <si>
    <t>K-1840 Saltdal</t>
  </si>
  <si>
    <t>K-1848 Steigen</t>
  </si>
  <si>
    <t>K-1851 Lødingen</t>
  </si>
  <si>
    <t>K-1853 Evenes - Evenássi</t>
  </si>
  <si>
    <t>K-1856 Røst</t>
  </si>
  <si>
    <t>K-1857 Værøy</t>
  </si>
  <si>
    <t>K-1859 Flakstad</t>
  </si>
  <si>
    <t>K-1860 Vestvågøy</t>
  </si>
  <si>
    <t>K-1865 Vågan</t>
  </si>
  <si>
    <t>K-1866 Hadsel</t>
  </si>
  <si>
    <t>K-1867 Bø</t>
  </si>
  <si>
    <t>K-1868 Øksnes</t>
  </si>
  <si>
    <t>K-1870 Sortland - Suortá</t>
  </si>
  <si>
    <t>K-1871 Andøy</t>
  </si>
  <si>
    <t>K-1874 Moskenes</t>
  </si>
  <si>
    <t>K-3401 Kongsvinger</t>
  </si>
  <si>
    <t>K-3403 Hamar</t>
  </si>
  <si>
    <t>K-3405 Lillehammer</t>
  </si>
  <si>
    <t>K-3407 Gjøvik</t>
  </si>
  <si>
    <t>K-3411 Ringsaker</t>
  </si>
  <si>
    <t>K-3412 Løten</t>
  </si>
  <si>
    <t>K-3413 Stange</t>
  </si>
  <si>
    <t>K-3414 Nord-Odal</t>
  </si>
  <si>
    <t>K-3415 Sør-Odal</t>
  </si>
  <si>
    <t>K-3416 Eidskog</t>
  </si>
  <si>
    <t>K-3417 Grue</t>
  </si>
  <si>
    <t>K-3418 Åsnes</t>
  </si>
  <si>
    <t>K-3419 Våler (Innlandet)</t>
  </si>
  <si>
    <t>K-3420 Elverum</t>
  </si>
  <si>
    <t>K-3421 Trysil</t>
  </si>
  <si>
    <t>K-3422 Åmot</t>
  </si>
  <si>
    <t>K-3423 Stor-Elvdal</t>
  </si>
  <si>
    <t>K-3424 Rendalen</t>
  </si>
  <si>
    <t>K-3425 Engerdal</t>
  </si>
  <si>
    <t>K-3426 Tolga</t>
  </si>
  <si>
    <t>K-3427 Tynset</t>
  </si>
  <si>
    <t>K-3428 Alvdal</t>
  </si>
  <si>
    <t>K-3429 Folldal</t>
  </si>
  <si>
    <t>K-3430 Os</t>
  </si>
  <si>
    <t>K-3431 Dovre</t>
  </si>
  <si>
    <t>K-3432 Lesja</t>
  </si>
  <si>
    <t>K-3433 Skjåk</t>
  </si>
  <si>
    <t>K-3434 Lom</t>
  </si>
  <si>
    <t>K-3435 Vågå</t>
  </si>
  <si>
    <t>K-3436 Nord-Fron</t>
  </si>
  <si>
    <t>K-3437 Sel</t>
  </si>
  <si>
    <t>K-3438 Sør-Fron</t>
  </si>
  <si>
    <t>K-3439 Ringebu</t>
  </si>
  <si>
    <t>K-3440 Øyer</t>
  </si>
  <si>
    <t>K-3441 Gausdal</t>
  </si>
  <si>
    <t>K-3442 Østre Toten</t>
  </si>
  <si>
    <t>K-3443 Vestre Toten</t>
  </si>
  <si>
    <t>K-3446 Gran</t>
  </si>
  <si>
    <t>K-3447 Søndre Land</t>
  </si>
  <si>
    <t>K-3448 Nordre Land</t>
  </si>
  <si>
    <t>K-3449 Sør-Aurdal</t>
  </si>
  <si>
    <t>K-3450 Etnedal</t>
  </si>
  <si>
    <t>K-3451 Nord-Aurdal</t>
  </si>
  <si>
    <t>K-3452 Vestre Slidre</t>
  </si>
  <si>
    <t>K-3453 Øystre Slidre</t>
  </si>
  <si>
    <t>K-3454 Vang</t>
  </si>
  <si>
    <t>K-4201 Risør</t>
  </si>
  <si>
    <t>K-4202 Grimstad</t>
  </si>
  <si>
    <t>K-4203 Arendal</t>
  </si>
  <si>
    <t>K-4204 Kristiansand</t>
  </si>
  <si>
    <t>K-4205 Lindesnes</t>
  </si>
  <si>
    <t>K-4206 Farsund</t>
  </si>
  <si>
    <t>K-4207 Flekkefjord</t>
  </si>
  <si>
    <t>K-4211 Gjerstad</t>
  </si>
  <si>
    <t>K-4212 Vegårshei</t>
  </si>
  <si>
    <t>K-4213 Tvedestrand</t>
  </si>
  <si>
    <t>K-4214 Froland</t>
  </si>
  <si>
    <t>K-4215 Lillesand</t>
  </si>
  <si>
    <t>K-4216 Birkenes</t>
  </si>
  <si>
    <t>K-4217 Åmli</t>
  </si>
  <si>
    <t>K-4218 Iveland</t>
  </si>
  <si>
    <t>K-4219 Evje og Hornnes</t>
  </si>
  <si>
    <t>K-4220 Bygland</t>
  </si>
  <si>
    <t>K-4221 Valle</t>
  </si>
  <si>
    <t>K-4222 Bykle</t>
  </si>
  <si>
    <t>K-4223 Vennesla</t>
  </si>
  <si>
    <t>K-4224 Åseral</t>
  </si>
  <si>
    <t>K-4225 Lyngdal</t>
  </si>
  <si>
    <t>K-4226 Hægebostad</t>
  </si>
  <si>
    <t>K-4227 Kvinesdal</t>
  </si>
  <si>
    <t>K-4228 Sirdal</t>
  </si>
  <si>
    <t>K-4601 Bergen</t>
  </si>
  <si>
    <t>K-4602 Kinn</t>
  </si>
  <si>
    <t>K-4611 Etne</t>
  </si>
  <si>
    <t>K-4612 Sveio</t>
  </si>
  <si>
    <t>K-4613 Bømlo</t>
  </si>
  <si>
    <t>K-4614 Stord</t>
  </si>
  <si>
    <t>K-4615 Fitjar</t>
  </si>
  <si>
    <t>K-4616 Tysnes</t>
  </si>
  <si>
    <t>K-4617 Kvinnherad</t>
  </si>
  <si>
    <t>K-4618 Ullensvang</t>
  </si>
  <si>
    <t>K-4619 Eidfjord</t>
  </si>
  <si>
    <t>K-4620 Ulvik</t>
  </si>
  <si>
    <t>K-4621 Voss</t>
  </si>
  <si>
    <t>K-4622 Kvam</t>
  </si>
  <si>
    <t>K-4623 Samnanger</t>
  </si>
  <si>
    <t>K-4624 Bjørnafjorden</t>
  </si>
  <si>
    <t>K-4625 Austevoll</t>
  </si>
  <si>
    <t>K-4626 Øygarden</t>
  </si>
  <si>
    <t>K-4627 Askøy</t>
  </si>
  <si>
    <t>K-4628 Vaksdal</t>
  </si>
  <si>
    <t>K-4629 Modalen</t>
  </si>
  <si>
    <t>K-4630 Osterøy</t>
  </si>
  <si>
    <t>K-4631 Alver</t>
  </si>
  <si>
    <t>K-4632 Austrheim</t>
  </si>
  <si>
    <t>K-4633 Fedje</t>
  </si>
  <si>
    <t>K-4634 Masfjorden</t>
  </si>
  <si>
    <t>K-4635 Gulen</t>
  </si>
  <si>
    <t>K-4636 Solund</t>
  </si>
  <si>
    <t>K-4637 Hyllestad</t>
  </si>
  <si>
    <t>K-4638 Høyanger</t>
  </si>
  <si>
    <t>K-4639 Vik</t>
  </si>
  <si>
    <t>K-4640 Sogndal</t>
  </si>
  <si>
    <t>K-4641 Aurland</t>
  </si>
  <si>
    <t>K-4642 Lærdal</t>
  </si>
  <si>
    <t>K-4643 Årdal</t>
  </si>
  <si>
    <t>K-4644 Luster</t>
  </si>
  <si>
    <t>K-4645 Askvoll</t>
  </si>
  <si>
    <t>K-4646 Fjaler</t>
  </si>
  <si>
    <t>K-4647 Sunnfjord</t>
  </si>
  <si>
    <t>K-4648 Bremanger</t>
  </si>
  <si>
    <t>K-4649 Stad</t>
  </si>
  <si>
    <t>K-4650 Gloppen</t>
  </si>
  <si>
    <t>K-4651 Stryn</t>
  </si>
  <si>
    <t>K-5006 Steinkjer</t>
  </si>
  <si>
    <t>K-5014 Frøya</t>
  </si>
  <si>
    <t>K-5020 Osen</t>
  </si>
  <si>
    <t>K-5021 Oppdal</t>
  </si>
  <si>
    <t>K-5022 Rennebu</t>
  </si>
  <si>
    <t>K-5026 Holtålen</t>
  </si>
  <si>
    <t>K-5027 Midtre Gauldal</t>
  </si>
  <si>
    <t>K-5028 Melhus</t>
  </si>
  <si>
    <t>K-5029 Skaun</t>
  </si>
  <si>
    <t>K-5031 Malvik</t>
  </si>
  <si>
    <t>K-5032 Selbu</t>
  </si>
  <si>
    <t>K-5033 Tydal</t>
  </si>
  <si>
    <t>K-5034 Meråker</t>
  </si>
  <si>
    <t>K-5035 Stjørdal</t>
  </si>
  <si>
    <t>K-5036 Frosta</t>
  </si>
  <si>
    <t>K-5038 Verdal</t>
  </si>
  <si>
    <t>K-5041 Snåase - Snåsa</t>
  </si>
  <si>
    <t>K-5042 Lierne</t>
  </si>
  <si>
    <t>K-5043 Raarvihke - Røyrvik</t>
  </si>
  <si>
    <t>K-5044 Namsskogan</t>
  </si>
  <si>
    <t>K-5045 Grong</t>
  </si>
  <si>
    <t>K-5046 Høylandet</t>
  </si>
  <si>
    <t>K-5047 Overhalla</t>
  </si>
  <si>
    <t>K-5049 Flatanger</t>
  </si>
  <si>
    <t>K-5052 Leka</t>
  </si>
  <si>
    <t>K-5053 Inderøy</t>
  </si>
  <si>
    <t>K-5054 Indre Fosen</t>
  </si>
  <si>
    <t>K-5055 Heim</t>
  </si>
  <si>
    <t>K-5056 Hitra</t>
  </si>
  <si>
    <t>K-5057 Ørland</t>
  </si>
  <si>
    <t>K-5058 Åfjord</t>
  </si>
  <si>
    <t>K-5059 Orkland</t>
  </si>
  <si>
    <t>K-5060 Nærøysund</t>
  </si>
  <si>
    <t>K-5061 Rindal</t>
  </si>
  <si>
    <t>Fylke</t>
  </si>
  <si>
    <t>HI4KV2024</t>
  </si>
  <si>
    <t>Sysselsetting 4. kv. 2014</t>
  </si>
  <si>
    <t>Sysselsetting 4. kv. 2024</t>
  </si>
  <si>
    <t>Befolkning per 1.1.2015</t>
  </si>
  <si>
    <t>Befolkning 1.1.2025</t>
  </si>
  <si>
    <t>K-3101 Halden</t>
  </si>
  <si>
    <t>K-3103 Moss</t>
  </si>
  <si>
    <t>K-3105 Sarpsborg</t>
  </si>
  <si>
    <t>K-3107 Fredrikstad</t>
  </si>
  <si>
    <t>K-3110 Hvaler</t>
  </si>
  <si>
    <t>K-3112 Råde</t>
  </si>
  <si>
    <t>K-3114 Våler (Østfold)</t>
  </si>
  <si>
    <t>K-3116 Skiptvet</t>
  </si>
  <si>
    <t>K-3118 Indre Østfold</t>
  </si>
  <si>
    <t>K-3120 Rakkestad</t>
  </si>
  <si>
    <t>K-3122 Marker</t>
  </si>
  <si>
    <t>K-3124 Aremark</t>
  </si>
  <si>
    <t>K-3201 Bærum</t>
  </si>
  <si>
    <t>K-3203 Asker</t>
  </si>
  <si>
    <t>K-3205 Lillestrøm</t>
  </si>
  <si>
    <t>K-3207 Nordre Follo</t>
  </si>
  <si>
    <t>K-3209 Ullensaker</t>
  </si>
  <si>
    <t>K-3212 Nesodden</t>
  </si>
  <si>
    <t>K-3214 Frogn</t>
  </si>
  <si>
    <t>K-3216 Vestby</t>
  </si>
  <si>
    <t>K-3218 Ås</t>
  </si>
  <si>
    <t>K-3220 Enebakk</t>
  </si>
  <si>
    <t>K-3222 Lørenskog</t>
  </si>
  <si>
    <t>K-3224 Rælingen</t>
  </si>
  <si>
    <t>K-3226 Aurskog-Høland</t>
  </si>
  <si>
    <t>K-3228 Nes</t>
  </si>
  <si>
    <t>K-3230 Gjerdrum</t>
  </si>
  <si>
    <t>K-3232 Nittedal</t>
  </si>
  <si>
    <t>K-3234 Lunner</t>
  </si>
  <si>
    <t>K-3236 Jevnaker</t>
  </si>
  <si>
    <t>K-3238 Nannestad</t>
  </si>
  <si>
    <t>K-3240 Eidsvoll</t>
  </si>
  <si>
    <t>K-3242 Hurdal</t>
  </si>
  <si>
    <t>K-3301 Drammen</t>
  </si>
  <si>
    <t>K-3303 Kongsberg</t>
  </si>
  <si>
    <t>K-3305 Ringerike</t>
  </si>
  <si>
    <t>K-3310 Hole</t>
  </si>
  <si>
    <t>K-3312 Lier</t>
  </si>
  <si>
    <t>K-3314 Øvre Eiker</t>
  </si>
  <si>
    <t>K-3316 Modum</t>
  </si>
  <si>
    <t>K-3318 Krødsherad</t>
  </si>
  <si>
    <t>K-3320 Flå</t>
  </si>
  <si>
    <t>K-3322 Nesbyen</t>
  </si>
  <si>
    <t>K-3324 Gol</t>
  </si>
  <si>
    <t>K-3326 Hemsedal</t>
  </si>
  <si>
    <t>K-3328 Ål</t>
  </si>
  <si>
    <t>K-3330 Hol</t>
  </si>
  <si>
    <t>K-3332 Sigdal</t>
  </si>
  <si>
    <t>K-3334 Flesberg</t>
  </si>
  <si>
    <t>K-3336 Rollag</t>
  </si>
  <si>
    <t>K-3338 Nore og Uvdal</t>
  </si>
  <si>
    <t>K-3901 Horten</t>
  </si>
  <si>
    <t>K-3903 Holmestrand</t>
  </si>
  <si>
    <t>K-3905 Tønsberg</t>
  </si>
  <si>
    <t>K-3907 Sandefjord</t>
  </si>
  <si>
    <t>K-3909 Larvik</t>
  </si>
  <si>
    <t>K-3911 Færder</t>
  </si>
  <si>
    <t>K-4001 Porsgrunn</t>
  </si>
  <si>
    <t>K-4003 Skien</t>
  </si>
  <si>
    <t>K-4005 Notodden</t>
  </si>
  <si>
    <t>K-4010 Siljan</t>
  </si>
  <si>
    <t>K-4012 Bamble</t>
  </si>
  <si>
    <t>K-4014 Kragerø</t>
  </si>
  <si>
    <t>K-4016 Drangedal</t>
  </si>
  <si>
    <t>K-4018 Nome</t>
  </si>
  <si>
    <t>K-4020 Midt-Telemark</t>
  </si>
  <si>
    <t>K-4022 Seljord</t>
  </si>
  <si>
    <t>K-4024 Hjartdal</t>
  </si>
  <si>
    <t>K-4026 Tinn</t>
  </si>
  <si>
    <t>K-4028 Kviteseid</t>
  </si>
  <si>
    <t>K-4030 Nissedal</t>
  </si>
  <si>
    <t>K-4032 Fyresdal</t>
  </si>
  <si>
    <t>K-4034 Tokke</t>
  </si>
  <si>
    <t>K-4036 Vinje</t>
  </si>
  <si>
    <t>K-1514 Sande (Møre og Romsdal)</t>
  </si>
  <si>
    <t>K-5001 Trondheim - Tråante</t>
  </si>
  <si>
    <t>K-5007 Namsos - Nåavmesjenjaelmie</t>
  </si>
  <si>
    <t>K-5025 Røros - Rosse</t>
  </si>
  <si>
    <t>K-5037 Levanger - Levangke</t>
  </si>
  <si>
    <t>K-1826 Aarborte - Hattfjelldal</t>
  </si>
  <si>
    <t>K-1833 Rana - Raane</t>
  </si>
  <si>
    <t>K-1841 Fauske - Fuossko</t>
  </si>
  <si>
    <t>K-1845 Sørfold - Fuolldá</t>
  </si>
  <si>
    <t>K-1875 Hábmer - Hamarøy</t>
  </si>
  <si>
    <t>K-5501 Tromsø</t>
  </si>
  <si>
    <t>K-5503 Harstad - Hárstták</t>
  </si>
  <si>
    <t>K-5510 Kvæfjord</t>
  </si>
  <si>
    <t>K-5512 Dielddanuorri - Tjeldsund</t>
  </si>
  <si>
    <t>K-5514 Ibestad</t>
  </si>
  <si>
    <t>K-5516 Gratangen - Rivtták</t>
  </si>
  <si>
    <t>K-5518 Loabák - Lavangen</t>
  </si>
  <si>
    <t>K-5520 Bardu</t>
  </si>
  <si>
    <t>K-5522 Salangen</t>
  </si>
  <si>
    <t>K-5524 Målselv</t>
  </si>
  <si>
    <t>K-5526 Sørreisa</t>
  </si>
  <si>
    <t>K-5528 Dyrøy</t>
  </si>
  <si>
    <t>K-5530 Senja</t>
  </si>
  <si>
    <t>K-5532 Balsfjord</t>
  </si>
  <si>
    <t>K-5534 Karlsøy</t>
  </si>
  <si>
    <t>K-5536 Lyngen</t>
  </si>
  <si>
    <t>K-5538 Storfjord - Omasvuotna - Omasvuono</t>
  </si>
  <si>
    <t>K-5540 Gáivuotna - Kåfjord - Kaivuono</t>
  </si>
  <si>
    <t>K-5542 Skjervøy</t>
  </si>
  <si>
    <t>K-5544 Nordreisa - Ráisa - Raisi</t>
  </si>
  <si>
    <t>K-5546 Kvænangen</t>
  </si>
  <si>
    <t>K-5601 Alta</t>
  </si>
  <si>
    <t>K-5603 Hammerfest - Hámmerfeasta</t>
  </si>
  <si>
    <t>K-5605 Sør-Varanger</t>
  </si>
  <si>
    <t>K-5607 Vadsø</t>
  </si>
  <si>
    <t>K-5610 Kárásjohka - Karasjok</t>
  </si>
  <si>
    <t>K-5612 Guovdageaidnu - Kautokeino</t>
  </si>
  <si>
    <t>K-5614 Loppa</t>
  </si>
  <si>
    <t>K-5616 Hasvik</t>
  </si>
  <si>
    <t>K-5618 Måsøy</t>
  </si>
  <si>
    <t>K-5620 Nordkapp</t>
  </si>
  <si>
    <t>K-5622 Porsanger - Porsángu - Porsanki</t>
  </si>
  <si>
    <t>K-5624 Lebesby</t>
  </si>
  <si>
    <t>K-5626 Gamvik</t>
  </si>
  <si>
    <t>K-5628 Deatnu - Tana</t>
  </si>
  <si>
    <t>K-5630 Berlevåg</t>
  </si>
  <si>
    <t>K-5632 Båtsfjord</t>
  </si>
  <si>
    <t>K-5634 Vardø</t>
  </si>
  <si>
    <t>K-5636 Unjárga - Nesseby</t>
  </si>
  <si>
    <t>Tall fra SSB Statistikkbanken, tabell 13470</t>
  </si>
  <si>
    <t>Tall fra SSB Statistikkbanken, tabell 07984.</t>
  </si>
  <si>
    <t>For kommunene Narvik, Hamarøy, Heim, Hitra og Orkland, er tall hentet fra Panda i 2012.</t>
  </si>
  <si>
    <t>For Kinn og Stad har vi trukket 121 sysselsatte fra Kinn og lagt til tilsvarende for Stad for 2012 (rettet 22.mars 2024). Antallet har vi fått fra SSB (Malin Pettersen) i e-post av 7. september 2022.</t>
  </si>
  <si>
    <t xml:space="preserve">For Rauma og Vestnes har vi justert tallet for 2012 med 68 sysselsatte (opp i Vestnes og ned i Rauma - rettet 22.mars 2024) etter tall fra SSB i e-post av 6. sep 2022 (Malin Pettersen). </t>
  </si>
  <si>
    <t>Rettet 22.mars 2024: I tillegg har vi justert tallet for Notodden og Midt-Telemark med 89 sysselsatte (opp i Notodden og ned i Midt-Telemark) etter tall fra SSB i e-post av 18. mars 2024 (Pål Nordby).</t>
  </si>
  <si>
    <t>Tall fra SSB Statistikkbanken, tabell 07459.</t>
  </si>
  <si>
    <t>Når det gjelder grensejusteringen mellom Kinn og Stad, har vi trukket fra 541 innbyggere fra Kinn og lagt til tilsvarende for Stad (rettet 22.mars 2024)</t>
  </si>
  <si>
    <t>Når det gjelder grensejusteringen mellom Rauma og Vestnes, har vi trukket fra 442 innbyggere i Rauma og lagt til tilsvarende for Vestnes (rettet 22.mars 2024).</t>
  </si>
  <si>
    <t>Rettet 22.mars 2024: I tillegg har vi justert tallet for Notodden og Midt-Telemark med 446 innbyggere (opp i Notodden og ned i Midt-Telemark).</t>
  </si>
  <si>
    <t>KNR</t>
  </si>
  <si>
    <t>kommnr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</si>
</sst>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000000000000"/>
    <numFmt numFmtId="166" formatCode="0.000000000000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Border="0" applyAlignment="0"/>
    <xf numFmtId="0" fontId="2" fillId="0" borderId="0" applyBorder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0" fontId="0" fillId="0" borderId="0" xfId="0" applyFont="1"/>
    <xf numFmtId="3" fontId="4" fillId="0" borderId="0" xfId="1" applyNumberFormat="1" applyFont="1" applyFill="1"/>
    <xf numFmtId="0" fontId="3" fillId="0" borderId="0" xfId="0" applyFont="1"/>
    <xf numFmtId="0" fontId="3" fillId="2" borderId="0" xfId="0" applyFont="1" applyFill="1"/>
    <xf numFmtId="0" fontId="0" fillId="0" borderId="0" xfId="0"/>
    <xf numFmtId="1" fontId="2" fillId="0" borderId="0" xfId="3" applyNumberFormat="1" applyFill="1"/>
    <xf numFmtId="0" fontId="3" fillId="0" borderId="0" xfId="0" applyFont="1" applyFill="1"/>
    <xf numFmtId="0" fontId="0" fillId="0" borderId="0" xfId="0" applyFont="1" applyFill="1"/>
    <xf numFmtId="1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ill="1"/>
    <xf numFmtId="3" fontId="5" fillId="0" borderId="0" xfId="1" applyNumberFormat="1" applyFont="1" applyFill="1"/>
    <xf numFmtId="3" fontId="6" fillId="0" borderId="0" xfId="0" applyNumberFormat="1" applyFont="1" applyFill="1"/>
    <xf numFmtId="0" fontId="0" fillId="0" borderId="0" xfId="0" applyNumberFormat="1" applyFill="1"/>
    <xf numFmtId="166" fontId="0" fillId="0" borderId="0" xfId="0" applyNumberFormat="1" applyFont="1" applyFill="1"/>
    <xf numFmtId="1" fontId="7" fillId="0" borderId="0" xfId="0" applyNumberFormat="1" applyFont="1" applyFill="1"/>
    <xf numFmtId="0" fontId="0" fillId="3" borderId="0" xfId="0" applyFill="1"/>
    <xf numFmtId="1" fontId="0" fillId="0" borderId="0" xfId="0" applyNumberFormat="1"/>
    <xf numFmtId="0" fontId="8" fillId="0" borderId="0" xfId="0" applyFont="1"/>
    <xf numFmtId="0" fontId="0" fillId="0" borderId="0" xfId="0"/>
    <xf numFmtId="0" fontId="6" fillId="0" borderId="0" xfId="0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F8C6C24C-2730-416F-9C0C-1658506C57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AC81-155D-4FB6-8903-2B19A2DD5860}">
  <dimension ref="A1:A17"/>
  <sheetViews>
    <sheetView workbookViewId="0">
      <selection activeCell="B20" sqref="B20"/>
    </sheetView>
  </sheetViews>
  <sheetFormatPr baseColWidth="10" defaultColWidth="11.5546875" defaultRowHeight="14.4" x14ac:dyDescent="0.3"/>
  <cols>
    <col min="1" max="16384" width="11.5546875" style="14"/>
  </cols>
  <sheetData>
    <row r="1" spans="1:1" x14ac:dyDescent="0.3">
      <c r="A1" s="10" t="s">
        <v>681</v>
      </c>
    </row>
    <row r="2" spans="1:1" x14ac:dyDescent="0.3">
      <c r="A2" s="14" t="s">
        <v>1190</v>
      </c>
    </row>
    <row r="4" spans="1:1" x14ac:dyDescent="0.3">
      <c r="A4" s="24" t="s">
        <v>1191</v>
      </c>
    </row>
    <row r="5" spans="1:1" x14ac:dyDescent="0.3">
      <c r="A5" s="24" t="s">
        <v>1192</v>
      </c>
    </row>
    <row r="6" spans="1:1" x14ac:dyDescent="0.3">
      <c r="A6" s="24" t="s">
        <v>1193</v>
      </c>
    </row>
    <row r="7" spans="1:1" x14ac:dyDescent="0.3">
      <c r="A7" s="24" t="s">
        <v>1194</v>
      </c>
    </row>
    <row r="9" spans="1:1" x14ac:dyDescent="0.3">
      <c r="A9" s="10" t="s">
        <v>682</v>
      </c>
    </row>
    <row r="10" spans="1:1" x14ac:dyDescent="0.3">
      <c r="A10" s="11" t="s">
        <v>1195</v>
      </c>
    </row>
    <row r="12" spans="1:1" x14ac:dyDescent="0.3">
      <c r="A12" s="24" t="s">
        <v>1196</v>
      </c>
    </row>
    <row r="13" spans="1:1" x14ac:dyDescent="0.3">
      <c r="A13" s="24" t="s">
        <v>1197</v>
      </c>
    </row>
    <row r="14" spans="1:1" x14ac:dyDescent="0.3">
      <c r="A14" s="24" t="s">
        <v>1198</v>
      </c>
    </row>
    <row r="16" spans="1:1" x14ac:dyDescent="0.3">
      <c r="A16" s="10" t="s">
        <v>577</v>
      </c>
    </row>
    <row r="17" spans="1:1" x14ac:dyDescent="0.3">
      <c r="A17" s="14" t="s">
        <v>1189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8"/>
  <sheetViews>
    <sheetView workbookViewId="0">
      <selection activeCell="B2" sqref="B2"/>
    </sheetView>
  </sheetViews>
  <sheetFormatPr baseColWidth="10" defaultRowHeight="14.4" x14ac:dyDescent="0.3"/>
  <cols>
    <col min="1" max="1" width="17.33203125" bestFit="1" customWidth="1"/>
    <col min="2" max="2" width="30" bestFit="1" customWidth="1"/>
    <col min="3" max="3" width="34" customWidth="1"/>
    <col min="4" max="4" width="44.44140625" customWidth="1"/>
  </cols>
  <sheetData>
    <row r="1" spans="1:13" s="6" customFormat="1" x14ac:dyDescent="0.3">
      <c r="A1" s="6" t="s">
        <v>1199</v>
      </c>
      <c r="B1" s="6" t="s">
        <v>825</v>
      </c>
      <c r="C1" s="6" t="s">
        <v>597</v>
      </c>
      <c r="D1" s="6" t="s">
        <v>598</v>
      </c>
    </row>
    <row r="2" spans="1:13" x14ac:dyDescent="0.3">
      <c r="A2" s="4" t="s">
        <v>724</v>
      </c>
      <c r="B2" s="4" t="s">
        <v>197</v>
      </c>
      <c r="C2" s="2">
        <f>'Trunkerte data'!C116*Vekter!$B$2+'Trunkerte data'!D116*Vekter!$B$3+'Trunkerte data'!E116*Vekter!$B$4+'Trunkerte data'!F116*Vekter!$B$5</f>
        <v>2.1714167292656339</v>
      </c>
      <c r="D2" s="1">
        <f>(C2-MIN($C$2:$C$358))*100/(MAXA($C$2:$C$358)-MIN($C$2:$C$358))</f>
        <v>100</v>
      </c>
      <c r="F2" s="14"/>
      <c r="G2" s="14"/>
      <c r="H2" s="14"/>
    </row>
    <row r="3" spans="1:13" x14ac:dyDescent="0.3">
      <c r="A3" s="4" t="s">
        <v>725</v>
      </c>
      <c r="B3" s="4" t="s">
        <v>198</v>
      </c>
      <c r="C3" s="2">
        <f>'Trunkerte data'!C108*Vekter!$B$2+'Trunkerte data'!D108*Vekter!$B$3+'Trunkerte data'!E108*Vekter!$B$4+'Trunkerte data'!F108*Vekter!$B$5</f>
        <v>2.0080900334773473</v>
      </c>
      <c r="D3" s="1">
        <f>(C3-MIN($C$2:$C$358))*100/(MAXA($C$2:$C$358)-MIN($C$2:$C$358))</f>
        <v>96.153162566142356</v>
      </c>
      <c r="F3" s="14"/>
      <c r="G3" s="14"/>
      <c r="H3" s="14"/>
      <c r="K3" s="23"/>
      <c r="M3" s="23"/>
    </row>
    <row r="4" spans="1:13" x14ac:dyDescent="0.3">
      <c r="A4" s="4" t="s">
        <v>716</v>
      </c>
      <c r="B4" s="4" t="s">
        <v>189</v>
      </c>
      <c r="C4" s="2">
        <f>'Trunkerte data'!C114*Vekter!$B$2+'Trunkerte data'!D114*Vekter!$B$3+'Trunkerte data'!E114*Vekter!$B$4+'Trunkerte data'!F114*Vekter!$B$5</f>
        <v>1.9626289068344323</v>
      </c>
      <c r="D4" s="1">
        <f>(C4-MIN($C$2:$C$358))*100/(MAXA($C$2:$C$358)-MIN($C$2:$C$358))</f>
        <v>95.082415601531025</v>
      </c>
      <c r="F4" s="14"/>
      <c r="G4" s="14"/>
      <c r="H4" s="14"/>
      <c r="K4" s="23"/>
      <c r="M4" s="23"/>
    </row>
    <row r="5" spans="1:13" x14ac:dyDescent="0.3">
      <c r="A5" s="4" t="s">
        <v>728</v>
      </c>
      <c r="B5" s="4" t="s">
        <v>201</v>
      </c>
      <c r="C5" s="2">
        <f>'Trunkerte data'!C110*Vekter!$B$2+'Trunkerte data'!D110*Vekter!$B$3+'Trunkerte data'!E110*Vekter!$B$4+'Trunkerte data'!F110*Vekter!$B$5</f>
        <v>1.9604267563864679</v>
      </c>
      <c r="D5" s="1">
        <f>(C5-MIN($C$2:$C$358))*100/(MAXA($C$2:$C$358)-MIN($C$2:$C$358))</f>
        <v>95.030548301226375</v>
      </c>
      <c r="F5" s="14"/>
      <c r="G5" s="14"/>
      <c r="H5" s="14"/>
      <c r="K5" s="23"/>
      <c r="M5" s="23"/>
    </row>
    <row r="6" spans="1:13" x14ac:dyDescent="0.3">
      <c r="A6" s="4" t="s">
        <v>714</v>
      </c>
      <c r="B6" s="4" t="s">
        <v>187</v>
      </c>
      <c r="C6" s="2">
        <f>'Trunkerte data'!C113*Vekter!$B$2+'Trunkerte data'!D113*Vekter!$B$3+'Trunkerte data'!E113*Vekter!$B$4+'Trunkerte data'!F113*Vekter!$B$5</f>
        <v>1.8535745946231359</v>
      </c>
      <c r="D6" s="1">
        <f>(C6-MIN($C$2:$C$358))*100/(MAXA($C$2:$C$358)-MIN($C$2:$C$358))</f>
        <v>92.513856870129217</v>
      </c>
      <c r="F6" s="14"/>
      <c r="G6" s="14"/>
      <c r="H6" s="14"/>
      <c r="K6" s="23"/>
      <c r="M6" s="23"/>
    </row>
    <row r="7" spans="1:13" x14ac:dyDescent="0.3">
      <c r="A7" s="4" t="s">
        <v>722</v>
      </c>
      <c r="B7" s="4" t="s">
        <v>195</v>
      </c>
      <c r="C7" s="2">
        <f>'Trunkerte data'!C117*Vekter!$B$2+'Trunkerte data'!D117*Vekter!$B$3+'Trunkerte data'!E117*Vekter!$B$4+'Trunkerte data'!F117*Vekter!$B$5</f>
        <v>1.8200182281764994</v>
      </c>
      <c r="D7" s="1">
        <f>(C7-MIN($C$2:$C$358))*100/(MAXA($C$2:$C$358)-MIN($C$2:$C$358))</f>
        <v>91.723502997064315</v>
      </c>
      <c r="F7" s="14"/>
      <c r="G7" s="14"/>
      <c r="H7" s="14"/>
      <c r="K7" s="23"/>
      <c r="M7" s="23"/>
    </row>
    <row r="8" spans="1:13" x14ac:dyDescent="0.3">
      <c r="A8" s="4" t="s">
        <v>732</v>
      </c>
      <c r="B8" s="4" t="s">
        <v>203</v>
      </c>
      <c r="C8" s="2">
        <f>'Trunkerte data'!C124*Vekter!$B$2+'Trunkerte data'!D124*Vekter!$B$3+'Trunkerte data'!E124*Vekter!$B$4+'Trunkerte data'!F124*Vekter!$B$5</f>
        <v>1.7586146399278924</v>
      </c>
      <c r="D8" s="1">
        <f>(C8-MIN($C$2:$C$358))*100/(MAXA($C$2:$C$358)-MIN($C$2:$C$358))</f>
        <v>90.277262866460603</v>
      </c>
      <c r="F8" s="14"/>
      <c r="G8" s="14"/>
      <c r="H8" s="14"/>
      <c r="K8" s="23"/>
      <c r="M8" s="23"/>
    </row>
    <row r="9" spans="1:13" x14ac:dyDescent="0.3">
      <c r="A9" s="4" t="s">
        <v>0</v>
      </c>
      <c r="B9" s="4" t="s">
        <v>1</v>
      </c>
      <c r="C9" s="2">
        <f>'Trunkerte data'!C2*Vekter!$B$2+'Trunkerte data'!D2*Vekter!$B$3+'Trunkerte data'!E2*Vekter!$B$4+'Trunkerte data'!F2*Vekter!$B$5</f>
        <v>1.7471626522679726</v>
      </c>
      <c r="D9" s="1">
        <f>(C9-MIN($C$2:$C$358))*100/(MAXA($C$2:$C$358)-MIN($C$2:$C$358))</f>
        <v>90.00753393690853</v>
      </c>
      <c r="F9" s="14"/>
      <c r="G9" s="14"/>
      <c r="H9" s="14"/>
      <c r="K9" s="23"/>
      <c r="M9" s="23"/>
    </row>
    <row r="10" spans="1:13" x14ac:dyDescent="0.3">
      <c r="A10" s="4" t="s">
        <v>731</v>
      </c>
      <c r="B10" s="4" t="s">
        <v>202</v>
      </c>
      <c r="C10" s="2">
        <f>'Trunkerte data'!C125*Vekter!$B$2+'Trunkerte data'!D125*Vekter!$B$3+'Trunkerte data'!E125*Vekter!$B$4+'Trunkerte data'!F125*Vekter!$B$5</f>
        <v>1.7188070500311754</v>
      </c>
      <c r="D10" s="1">
        <f>(C10-MIN($C$2:$C$358))*100/(MAXA($C$2:$C$358)-MIN($C$2:$C$358))</f>
        <v>89.339673783259869</v>
      </c>
      <c r="F10" s="14"/>
      <c r="G10" s="14"/>
      <c r="H10" s="14"/>
      <c r="K10" s="23"/>
      <c r="M10" s="23"/>
    </row>
    <row r="11" spans="1:13" x14ac:dyDescent="0.3">
      <c r="A11" s="4" t="s">
        <v>712</v>
      </c>
      <c r="B11" s="4" t="s">
        <v>713</v>
      </c>
      <c r="C11" s="2">
        <f>'Trunkerte data'!C100*Vekter!$B$2+'Trunkerte data'!D100*Vekter!$B$3+'Trunkerte data'!E100*Vekter!$B$4+'Trunkerte data'!F100*Vekter!$B$5</f>
        <v>1.650386225663824</v>
      </c>
      <c r="D11" s="1">
        <f>(C11-MIN($C$2:$C$358))*100/(MAXA($C$2:$C$358)-MIN($C$2:$C$358))</f>
        <v>87.728156528463373</v>
      </c>
      <c r="F11" s="14"/>
      <c r="G11" s="14"/>
      <c r="H11" s="14"/>
      <c r="K11" s="23"/>
      <c r="M11" s="23"/>
    </row>
    <row r="12" spans="1:13" x14ac:dyDescent="0.3">
      <c r="A12" s="4" t="s">
        <v>755</v>
      </c>
      <c r="B12" s="4" t="s">
        <v>312</v>
      </c>
      <c r="C12" s="2">
        <f>'Trunkerte data'!C192*Vekter!$B$2+'Trunkerte data'!D192*Vekter!$B$3+'Trunkerte data'!E192*Vekter!$B$4+'Trunkerte data'!F192*Vekter!$B$5</f>
        <v>1.5911593145824321</v>
      </c>
      <c r="D12" s="1">
        <f>(C12-MIN($C$2:$C$358))*100/(MAXA($C$2:$C$358)-MIN($C$2:$C$358))</f>
        <v>86.333183725395159</v>
      </c>
      <c r="F12" s="14"/>
      <c r="G12" s="14"/>
      <c r="H12" s="14"/>
      <c r="K12" s="23"/>
      <c r="M12" s="23"/>
    </row>
    <row r="13" spans="1:13" x14ac:dyDescent="0.3">
      <c r="A13" s="4" t="s">
        <v>727</v>
      </c>
      <c r="B13" s="4" t="s">
        <v>200</v>
      </c>
      <c r="C13" s="2">
        <f>'Trunkerte data'!C120*Vekter!$B$2+'Trunkerte data'!D120*Vekter!$B$3+'Trunkerte data'!E120*Vekter!$B$4+'Trunkerte data'!F120*Vekter!$B$5</f>
        <v>1.5832258540652824</v>
      </c>
      <c r="D13" s="1">
        <f>(C13-MIN($C$2:$C$358))*100/(MAXA($C$2:$C$358)-MIN($C$2:$C$358))</f>
        <v>86.146326746809351</v>
      </c>
      <c r="F13" s="14"/>
      <c r="G13" s="14"/>
      <c r="H13" s="14"/>
      <c r="K13" s="23"/>
      <c r="M13" s="23"/>
    </row>
    <row r="14" spans="1:13" x14ac:dyDescent="0.3">
      <c r="A14" s="4" t="s">
        <v>470</v>
      </c>
      <c r="B14" s="4" t="s">
        <v>471</v>
      </c>
      <c r="C14" s="2">
        <f>'Trunkerte data'!C282*Vekter!$B$2+'Trunkerte data'!D282*Vekter!$B$3+'Trunkerte data'!E282*Vekter!$B$4+'Trunkerte data'!F282*Vekter!$B$5</f>
        <v>1.4600229735040997</v>
      </c>
      <c r="D14" s="1">
        <f>(C14-MIN($C$2:$C$358))*100/(MAXA($C$2:$C$358)-MIN($C$2:$C$358))</f>
        <v>83.244526458654377</v>
      </c>
      <c r="F14" s="14"/>
      <c r="G14" s="14"/>
      <c r="H14" s="14"/>
      <c r="K14" s="23"/>
      <c r="M14" s="23"/>
    </row>
    <row r="15" spans="1:13" x14ac:dyDescent="0.3">
      <c r="A15" s="4" t="s">
        <v>715</v>
      </c>
      <c r="B15" s="4" t="s">
        <v>188</v>
      </c>
      <c r="C15" s="2">
        <f>'Trunkerte data'!C109*Vekter!$B$2+'Trunkerte data'!D109*Vekter!$B$3+'Trunkerte data'!E109*Vekter!$B$4+'Trunkerte data'!F109*Vekter!$B$5</f>
        <v>1.4373364777007103</v>
      </c>
      <c r="D15" s="1">
        <f>(C15-MIN($C$2:$C$358))*100/(MAXA($C$2:$C$358)-MIN($C$2:$C$358))</f>
        <v>82.710190899618411</v>
      </c>
      <c r="F15" s="14"/>
      <c r="G15" s="14"/>
      <c r="H15" s="14"/>
      <c r="K15" s="23"/>
      <c r="M15" s="23"/>
    </row>
    <row r="16" spans="1:13" x14ac:dyDescent="0.3">
      <c r="A16" s="4" t="s">
        <v>8</v>
      </c>
      <c r="B16" s="4" t="s">
        <v>9</v>
      </c>
      <c r="C16" s="2">
        <f>'Trunkerte data'!C6*Vekter!$B$2+'Trunkerte data'!D6*Vekter!$B$3+'Trunkerte data'!E6*Vekter!$B$4+'Trunkerte data'!F6*Vekter!$B$5</f>
        <v>1.4326165736692993</v>
      </c>
      <c r="D16" s="1">
        <f>(C16-MIN($C$2:$C$358))*100/(MAXA($C$2:$C$358)-MIN($C$2:$C$358))</f>
        <v>82.599022891078135</v>
      </c>
      <c r="F16" s="14"/>
      <c r="G16" s="14"/>
      <c r="H16" s="14"/>
      <c r="K16" s="23"/>
      <c r="M16" s="23"/>
    </row>
    <row r="17" spans="1:13" x14ac:dyDescent="0.3">
      <c r="A17" s="4" t="s">
        <v>729</v>
      </c>
      <c r="B17" s="4" t="s">
        <v>730</v>
      </c>
      <c r="C17" s="2">
        <f>'Trunkerte data'!C119*Vekter!$B$2+'Trunkerte data'!D119*Vekter!$B$3+'Trunkerte data'!E119*Vekter!$B$4+'Trunkerte data'!F119*Vekter!$B$5</f>
        <v>1.4175076502666675</v>
      </c>
      <c r="D17" s="1">
        <f>(C17-MIN($C$2:$C$358))*100/(MAXA($C$2:$C$358)-MIN($C$2:$C$358))</f>
        <v>82.243162069612225</v>
      </c>
      <c r="F17" s="14"/>
      <c r="G17" s="14"/>
      <c r="H17" s="14"/>
      <c r="K17" s="23"/>
      <c r="M17" s="23"/>
    </row>
    <row r="18" spans="1:13" x14ac:dyDescent="0.3">
      <c r="A18" s="4" t="s">
        <v>719</v>
      </c>
      <c r="B18" s="4" t="s">
        <v>192</v>
      </c>
      <c r="C18" s="2">
        <f>'Trunkerte data'!C106*Vekter!$B$2+'Trunkerte data'!D106*Vekter!$B$3+'Trunkerte data'!E106*Vekter!$B$4+'Trunkerte data'!F106*Vekter!$B$5</f>
        <v>1.4114753374136679</v>
      </c>
      <c r="D18" s="1">
        <f>(C18-MIN($C$2:$C$358))*100/(MAXA($C$2:$C$358)-MIN($C$2:$C$358))</f>
        <v>82.10108286581972</v>
      </c>
      <c r="F18" s="14"/>
      <c r="G18" s="14"/>
      <c r="H18" s="14"/>
      <c r="K18" s="23"/>
      <c r="M18" s="23"/>
    </row>
    <row r="19" spans="1:13" x14ac:dyDescent="0.3">
      <c r="A19" s="4" t="s">
        <v>700</v>
      </c>
      <c r="B19" s="4" t="s">
        <v>175</v>
      </c>
      <c r="C19" s="2">
        <f>'Trunkerte data'!C96*Vekter!$B$2+'Trunkerte data'!D96*Vekter!$B$3+'Trunkerte data'!E96*Vekter!$B$4+'Trunkerte data'!F96*Vekter!$B$5</f>
        <v>1.3811947457425016</v>
      </c>
      <c r="D19" s="1">
        <f>(C19-MIN($C$2:$C$358))*100/(MAXA($C$2:$C$358)-MIN($C$2:$C$358))</f>
        <v>81.387883391613798</v>
      </c>
      <c r="F19" s="14"/>
      <c r="G19" s="14"/>
      <c r="H19" s="14"/>
      <c r="K19" s="23"/>
      <c r="M19" s="23"/>
    </row>
    <row r="20" spans="1:13" x14ac:dyDescent="0.3">
      <c r="A20" s="4" t="s">
        <v>746</v>
      </c>
      <c r="B20" s="4" t="s">
        <v>215</v>
      </c>
      <c r="C20" s="2">
        <f>'Trunkerte data'!C131*Vekter!$B$2+'Trunkerte data'!D131*Vekter!$B$3+'Trunkerte data'!E131*Vekter!$B$4+'Trunkerte data'!F131*Vekter!$B$5</f>
        <v>1.3635543766034586</v>
      </c>
      <c r="D20" s="1">
        <f>(C20-MIN($C$2:$C$358))*100/(MAXA($C$2:$C$358)-MIN($C$2:$C$358))</f>
        <v>80.972399370317603</v>
      </c>
      <c r="F20" s="14"/>
      <c r="G20" s="14"/>
      <c r="H20" s="14"/>
      <c r="K20" s="23"/>
      <c r="M20" s="23"/>
    </row>
    <row r="21" spans="1:13" x14ac:dyDescent="0.3">
      <c r="A21" s="4" t="s">
        <v>720</v>
      </c>
      <c r="B21" s="4" t="s">
        <v>193</v>
      </c>
      <c r="C21" s="2">
        <f>'Trunkerte data'!C107*Vekter!$B$2+'Trunkerte data'!D107*Vekter!$B$3+'Trunkerte data'!E107*Vekter!$B$4+'Trunkerte data'!F107*Vekter!$B$5</f>
        <v>1.3523544531153955</v>
      </c>
      <c r="D21" s="1">
        <f>(C21-MIN($C$2:$C$358))*100/(MAXA($C$2:$C$358)-MIN($C$2:$C$358))</f>
        <v>80.708607314020369</v>
      </c>
      <c r="F21" s="14"/>
      <c r="G21" s="14"/>
      <c r="H21" s="14"/>
      <c r="K21" s="23"/>
      <c r="M21" s="23"/>
    </row>
    <row r="22" spans="1:13" x14ac:dyDescent="0.3">
      <c r="A22" s="4" t="s">
        <v>699</v>
      </c>
      <c r="B22" s="4" t="s">
        <v>174</v>
      </c>
      <c r="C22" s="2">
        <f>'Trunkerte data'!C95*Vekter!$B$2+'Trunkerte data'!D95*Vekter!$B$3+'Trunkerte data'!E95*Vekter!$B$4+'Trunkerte data'!F95*Vekter!$B$5</f>
        <v>1.3493069904097261</v>
      </c>
      <c r="D22" s="1">
        <f>(C22-MIN($C$2:$C$358))*100/(MAXA($C$2:$C$358)-MIN($C$2:$C$358))</f>
        <v>80.636830354608605</v>
      </c>
      <c r="F22" s="14"/>
      <c r="G22" s="14"/>
      <c r="H22" s="14"/>
      <c r="K22" s="23"/>
      <c r="M22" s="23"/>
    </row>
    <row r="23" spans="1:13" x14ac:dyDescent="0.3">
      <c r="A23" s="4" t="s">
        <v>336</v>
      </c>
      <c r="B23" s="4" t="s">
        <v>337</v>
      </c>
      <c r="C23" s="2">
        <f>'Trunkerte data'!C215*Vekter!$B$2+'Trunkerte data'!D215*Vekter!$B$3+'Trunkerte data'!E215*Vekter!$B$4+'Trunkerte data'!F215*Vekter!$B$5</f>
        <v>1.3462411008029043</v>
      </c>
      <c r="D23" s="1">
        <f>(C23-MIN($C$2:$C$358))*100/(MAXA($C$2:$C$358)-MIN($C$2:$C$358))</f>
        <v>80.564619385968882</v>
      </c>
      <c r="F23" s="14"/>
      <c r="G23" s="14"/>
      <c r="H23" s="14"/>
      <c r="K23" s="23"/>
      <c r="M23" s="23"/>
    </row>
    <row r="24" spans="1:13" x14ac:dyDescent="0.3">
      <c r="A24" s="4" t="s">
        <v>756</v>
      </c>
      <c r="B24" s="4" t="s">
        <v>313</v>
      </c>
      <c r="C24" s="2">
        <f>'Trunkerte data'!C193*Vekter!$B$2+'Trunkerte data'!D193*Vekter!$B$3+'Trunkerte data'!E193*Vekter!$B$4+'Trunkerte data'!F193*Vekter!$B$5</f>
        <v>1.3253962276729909</v>
      </c>
      <c r="D24" s="1">
        <f>(C24-MIN($C$2:$C$358))*100/(MAXA($C$2:$C$358)-MIN($C$2:$C$358))</f>
        <v>80.073659608247624</v>
      </c>
      <c r="F24" s="14"/>
      <c r="G24" s="14"/>
      <c r="H24" s="14"/>
      <c r="K24" s="23"/>
      <c r="M24" s="23"/>
    </row>
    <row r="25" spans="1:13" x14ac:dyDescent="0.3">
      <c r="A25" s="4" t="s">
        <v>745</v>
      </c>
      <c r="B25" s="4" t="s">
        <v>214</v>
      </c>
      <c r="C25" s="2">
        <f>'Trunkerte data'!C132*Vekter!$B$2+'Trunkerte data'!D132*Vekter!$B$3+'Trunkerte data'!E132*Vekter!$B$4+'Trunkerte data'!F132*Vekter!$B$5</f>
        <v>1.3237148481276371</v>
      </c>
      <c r="D25" s="1">
        <f>(C25-MIN($C$2:$C$358))*100/(MAXA($C$2:$C$358)-MIN($C$2:$C$358))</f>
        <v>80.034058037026384</v>
      </c>
      <c r="F25" s="14"/>
      <c r="G25" s="14"/>
      <c r="H25" s="14"/>
      <c r="K25" s="23"/>
      <c r="M25" s="23"/>
    </row>
    <row r="26" spans="1:13" x14ac:dyDescent="0.3">
      <c r="A26" s="4" t="s">
        <v>18</v>
      </c>
      <c r="B26" s="4" t="s">
        <v>19</v>
      </c>
      <c r="C26" s="2">
        <f>'Trunkerte data'!C11*Vekter!$B$2+'Trunkerte data'!D11*Vekter!$B$3+'Trunkerte data'!E11*Vekter!$B$4+'Trunkerte data'!F11*Vekter!$B$5</f>
        <v>1.3193715828335211</v>
      </c>
      <c r="D26" s="1">
        <f>(C26-MIN($C$2:$C$358))*100/(MAXA($C$2:$C$358)-MIN($C$2:$C$358))</f>
        <v>79.931761009354702</v>
      </c>
      <c r="F26" s="8"/>
      <c r="K26" s="23"/>
      <c r="M26" s="23"/>
    </row>
    <row r="27" spans="1:13" x14ac:dyDescent="0.3">
      <c r="A27" s="4" t="s">
        <v>726</v>
      </c>
      <c r="B27" s="4" t="s">
        <v>199</v>
      </c>
      <c r="C27" s="2">
        <f>'Trunkerte data'!C121*Vekter!$B$2+'Trunkerte data'!D121*Vekter!$B$3+'Trunkerte data'!E121*Vekter!$B$4+'Trunkerte data'!F121*Vekter!$B$5</f>
        <v>1.3143642226004486</v>
      </c>
      <c r="D27" s="1">
        <f>(C27-MIN($C$2:$C$358))*100/(MAXA($C$2:$C$358)-MIN($C$2:$C$358))</f>
        <v>79.813822538265057</v>
      </c>
      <c r="F27" s="8"/>
      <c r="K27" s="23"/>
      <c r="M27" s="23"/>
    </row>
    <row r="28" spans="1:13" x14ac:dyDescent="0.3">
      <c r="A28" s="4" t="s">
        <v>718</v>
      </c>
      <c r="B28" s="4" t="s">
        <v>191</v>
      </c>
      <c r="C28" s="2">
        <f>'Trunkerte data'!C111*Vekter!$B$2+'Trunkerte data'!D111*Vekter!$B$3+'Trunkerte data'!E111*Vekter!$B$4+'Trunkerte data'!F111*Vekter!$B$5</f>
        <v>1.2895539991004072</v>
      </c>
      <c r="D28" s="1">
        <f>(C28-MIN($C$2:$C$358))*100/(MAXA($C$2:$C$358)-MIN($C$2:$C$358))</f>
        <v>79.229466771795316</v>
      </c>
      <c r="F28" s="8"/>
      <c r="K28" s="23"/>
      <c r="M28" s="23"/>
    </row>
    <row r="29" spans="1:13" x14ac:dyDescent="0.3">
      <c r="A29" s="4" t="s">
        <v>223</v>
      </c>
      <c r="B29" s="4" t="s">
        <v>224</v>
      </c>
      <c r="C29" s="2">
        <f>'Trunkerte data'!C146*Vekter!$B$2+'Trunkerte data'!D146*Vekter!$B$3+'Trunkerte data'!E146*Vekter!$B$4+'Trunkerte data'!F146*Vekter!$B$5</f>
        <v>1.2747837723926352</v>
      </c>
      <c r="D29" s="1">
        <f>(C29-MIN($C$2:$C$358))*100/(MAXA($C$2:$C$358)-MIN($C$2:$C$358))</f>
        <v>78.881583281397198</v>
      </c>
      <c r="F29" s="8"/>
      <c r="K29" s="23"/>
      <c r="M29" s="23"/>
    </row>
    <row r="30" spans="1:13" x14ac:dyDescent="0.3">
      <c r="A30" s="4" t="s">
        <v>340</v>
      </c>
      <c r="B30" s="4" t="s">
        <v>341</v>
      </c>
      <c r="C30" s="2">
        <f>'Trunkerte data'!C217*Vekter!$B$2+'Trunkerte data'!D217*Vekter!$B$3+'Trunkerte data'!E217*Vekter!$B$4+'Trunkerte data'!F217*Vekter!$B$5</f>
        <v>1.216025930818087</v>
      </c>
      <c r="D30" s="1">
        <f>(C30-MIN($C$2:$C$358))*100/(MAXA($C$2:$C$358)-MIN($C$2:$C$358))</f>
        <v>77.497658483245146</v>
      </c>
      <c r="F30" s="8"/>
      <c r="K30" s="23"/>
      <c r="M30" s="23"/>
    </row>
    <row r="31" spans="1:13" x14ac:dyDescent="0.3">
      <c r="A31" s="4" t="s">
        <v>711</v>
      </c>
      <c r="B31" s="4" t="s">
        <v>186</v>
      </c>
      <c r="C31" s="2">
        <f>'Trunkerte data'!C99*Vekter!$B$2+'Trunkerte data'!D99*Vekter!$B$3+'Trunkerte data'!E99*Vekter!$B$4+'Trunkerte data'!F99*Vekter!$B$5</f>
        <v>1.1781221872198784</v>
      </c>
      <c r="D31" s="1">
        <f>(C31-MIN($C$2:$C$358))*100/(MAXA($C$2:$C$358)-MIN($C$2:$C$358))</f>
        <v>76.60491073583502</v>
      </c>
      <c r="F31" s="8"/>
      <c r="K31" s="23"/>
      <c r="M31" s="23"/>
    </row>
    <row r="32" spans="1:13" x14ac:dyDescent="0.3">
      <c r="A32" s="4" t="s">
        <v>356</v>
      </c>
      <c r="B32" s="4" t="s">
        <v>357</v>
      </c>
      <c r="C32" s="2">
        <f>'Trunkerte data'!C225*Vekter!$B$2+'Trunkerte data'!D225*Vekter!$B$3+'Trunkerte data'!E225*Vekter!$B$4+'Trunkerte data'!F225*Vekter!$B$5</f>
        <v>1.1582399609074943</v>
      </c>
      <c r="D32" s="1">
        <f>(C32-MIN($C$2:$C$358))*100/(MAXA($C$2:$C$358)-MIN($C$2:$C$358))</f>
        <v>76.136624200815362</v>
      </c>
      <c r="F32" s="8"/>
      <c r="K32" s="23"/>
      <c r="M32" s="23"/>
    </row>
    <row r="33" spans="1:13" x14ac:dyDescent="0.3">
      <c r="A33" s="4" t="s">
        <v>757</v>
      </c>
      <c r="B33" s="4" t="s">
        <v>314</v>
      </c>
      <c r="C33" s="2">
        <f>'Trunkerte data'!C194*Vekter!$B$2+'Trunkerte data'!D194*Vekter!$B$3+'Trunkerte data'!E194*Vekter!$B$4+'Trunkerte data'!F194*Vekter!$B$5</f>
        <v>1.1570586245721304</v>
      </c>
      <c r="D33" s="1">
        <f>(C33-MIN($C$2:$C$358))*100/(MAXA($C$2:$C$358)-MIN($C$2:$C$358))</f>
        <v>76.108800158855033</v>
      </c>
      <c r="F33" s="8"/>
      <c r="K33" s="23"/>
      <c r="M33" s="23"/>
    </row>
    <row r="34" spans="1:13" x14ac:dyDescent="0.3">
      <c r="A34" s="4" t="s">
        <v>26</v>
      </c>
      <c r="B34" s="4" t="s">
        <v>27</v>
      </c>
      <c r="C34" s="2">
        <f>'Trunkerte data'!C15*Vekter!$B$2+'Trunkerte data'!D15*Vekter!$B$3+'Trunkerte data'!E15*Vekter!$B$4+'Trunkerte data'!F15*Vekter!$B$5</f>
        <v>1.1527739033535513</v>
      </c>
      <c r="D34" s="1">
        <f>(C34-MIN($C$2:$C$358))*100/(MAXA($C$2:$C$358)-MIN($C$2:$C$358))</f>
        <v>76.007882021145079</v>
      </c>
      <c r="F34" s="8"/>
      <c r="K34" s="23"/>
      <c r="M34" s="23"/>
    </row>
    <row r="35" spans="1:13" x14ac:dyDescent="0.3">
      <c r="A35" s="4" t="s">
        <v>24</v>
      </c>
      <c r="B35" s="4" t="s">
        <v>25</v>
      </c>
      <c r="C35" s="2">
        <f>'Trunkerte data'!C14*Vekter!$B$2+'Trunkerte data'!D14*Vekter!$B$3+'Trunkerte data'!E14*Vekter!$B$4+'Trunkerte data'!F14*Vekter!$B$5</f>
        <v>1.1457148166467364</v>
      </c>
      <c r="D35" s="1">
        <f>(C35-MIN($C$2:$C$358))*100/(MAXA($C$2:$C$358)-MIN($C$2:$C$358))</f>
        <v>75.841619189085932</v>
      </c>
      <c r="F35" s="8"/>
      <c r="K35" s="23"/>
      <c r="M35" s="23"/>
    </row>
    <row r="36" spans="1:13" x14ac:dyDescent="0.3">
      <c r="A36" s="4" t="s">
        <v>414</v>
      </c>
      <c r="B36" s="4" t="s">
        <v>415</v>
      </c>
      <c r="C36" s="2">
        <f>'Trunkerte data'!C254*Vekter!$B$2+'Trunkerte data'!D254*Vekter!$B$3+'Trunkerte data'!E254*Vekter!$B$4+'Trunkerte data'!F254*Vekter!$B$5</f>
        <v>1.1424041977883996</v>
      </c>
      <c r="D36" s="1">
        <f>(C36-MIN($C$2:$C$358))*100/(MAXA($C$2:$C$358)-MIN($C$2:$C$358))</f>
        <v>75.763644106739363</v>
      </c>
      <c r="F36" s="8"/>
      <c r="K36" s="23"/>
      <c r="M36" s="23"/>
    </row>
    <row r="37" spans="1:13" x14ac:dyDescent="0.3">
      <c r="A37" s="4" t="s">
        <v>702</v>
      </c>
      <c r="B37" s="4" t="s">
        <v>177</v>
      </c>
      <c r="C37" s="2">
        <f>'Trunkerte data'!C127*Vekter!$B$2+'Trunkerte data'!D127*Vekter!$B$3+'Trunkerte data'!E127*Vekter!$B$4+'Trunkerte data'!F127*Vekter!$B$5</f>
        <v>1.1295414600323632</v>
      </c>
      <c r="D37" s="1">
        <f>(C37-MIN($C$2:$C$358))*100/(MAXA($C$2:$C$358)-MIN($C$2:$C$358))</f>
        <v>75.460687747627361</v>
      </c>
      <c r="F37" s="8"/>
      <c r="K37" s="23"/>
      <c r="M37" s="23"/>
    </row>
    <row r="38" spans="1:13" x14ac:dyDescent="0.3">
      <c r="A38" s="4" t="s">
        <v>384</v>
      </c>
      <c r="B38" s="4" t="s">
        <v>385</v>
      </c>
      <c r="C38" s="2">
        <f>'Trunkerte data'!C239*Vekter!$B$2+'Trunkerte data'!D239*Vekter!$B$3+'Trunkerte data'!E239*Vekter!$B$4+'Trunkerte data'!F239*Vekter!$B$5</f>
        <v>1.1171348457713057</v>
      </c>
      <c r="D38" s="1">
        <f>(C38-MIN($C$2:$C$358))*100/(MAXA($C$2:$C$358)-MIN($C$2:$C$358))</f>
        <v>75.168474475715371</v>
      </c>
      <c r="F38" s="8"/>
      <c r="K38" s="23"/>
      <c r="M38" s="23"/>
    </row>
    <row r="39" spans="1:13" x14ac:dyDescent="0.3">
      <c r="A39" s="4" t="s">
        <v>701</v>
      </c>
      <c r="B39" s="4" t="s">
        <v>176</v>
      </c>
      <c r="C39" s="2">
        <f>'Trunkerte data'!C97*Vekter!$B$2+'Trunkerte data'!D97*Vekter!$B$3+'Trunkerte data'!E97*Vekter!$B$4+'Trunkerte data'!F97*Vekter!$B$5</f>
        <v>1.0780328906464374</v>
      </c>
      <c r="D39" s="1">
        <f>(C39-MIN($C$2:$C$358))*100/(MAXA($C$2:$C$358)-MIN($C$2:$C$358))</f>
        <v>74.247505224575036</v>
      </c>
      <c r="F39" s="8"/>
      <c r="K39" s="23"/>
      <c r="M39" s="23"/>
    </row>
    <row r="40" spans="1:13" x14ac:dyDescent="0.3">
      <c r="A40" s="4" t="s">
        <v>708</v>
      </c>
      <c r="B40" s="4" t="s">
        <v>183</v>
      </c>
      <c r="C40" s="2">
        <f>'Trunkerte data'!C102*Vekter!$B$2+'Trunkerte data'!D102*Vekter!$B$3+'Trunkerte data'!E102*Vekter!$B$4+'Trunkerte data'!F102*Vekter!$B$5</f>
        <v>1.0620037472330197</v>
      </c>
      <c r="D40" s="1">
        <f>(C40-MIN($C$2:$C$358))*100/(MAXA($C$2:$C$358)-MIN($C$2:$C$358))</f>
        <v>73.869970439965556</v>
      </c>
      <c r="F40" s="8"/>
      <c r="K40" s="23"/>
      <c r="M40" s="23"/>
    </row>
    <row r="41" spans="1:13" x14ac:dyDescent="0.3">
      <c r="A41" s="4" t="s">
        <v>4</v>
      </c>
      <c r="B41" s="4" t="s">
        <v>5</v>
      </c>
      <c r="C41" s="2">
        <f>'Trunkerte data'!C4*Vekter!$B$2+'Trunkerte data'!D4*Vekter!$B$3+'Trunkerte data'!E4*Vekter!$B$4+'Trunkerte data'!F4*Vekter!$B$5</f>
        <v>1.0541164696429373</v>
      </c>
      <c r="D41" s="1">
        <f>(C41-MIN($C$2:$C$358))*100/(MAXA($C$2:$C$358)-MIN($C$2:$C$358))</f>
        <v>73.684201208926396</v>
      </c>
      <c r="F41" s="8"/>
      <c r="K41" s="23"/>
      <c r="M41" s="23"/>
    </row>
    <row r="42" spans="1:13" x14ac:dyDescent="0.3">
      <c r="A42" s="4" t="s">
        <v>721</v>
      </c>
      <c r="B42" s="4" t="s">
        <v>194</v>
      </c>
      <c r="C42" s="2">
        <f>'Trunkerte data'!C118*Vekter!$B$2+'Trunkerte data'!D118*Vekter!$B$3+'Trunkerte data'!E118*Vekter!$B$4+'Trunkerte data'!F118*Vekter!$B$5</f>
        <v>1.0262740171537728</v>
      </c>
      <c r="D42" s="1">
        <f>(C42-MIN($C$2:$C$358))*100/(MAXA($C$2:$C$358)-MIN($C$2:$C$358))</f>
        <v>73.028427283122156</v>
      </c>
      <c r="F42" s="8"/>
      <c r="K42" s="23"/>
      <c r="M42" s="23"/>
    </row>
    <row r="43" spans="1:13" x14ac:dyDescent="0.3">
      <c r="A43" s="4" t="s">
        <v>20</v>
      </c>
      <c r="B43" s="4" t="s">
        <v>21</v>
      </c>
      <c r="C43" s="2">
        <f>'Trunkerte data'!C12*Vekter!$B$2+'Trunkerte data'!D12*Vekter!$B$3+'Trunkerte data'!E12*Vekter!$B$4+'Trunkerte data'!F12*Vekter!$B$5</f>
        <v>1.0238599973829152</v>
      </c>
      <c r="D43" s="1">
        <f>(C43-MIN($C$2:$C$358))*100/(MAXA($C$2:$C$358)-MIN($C$2:$C$358))</f>
        <v>72.971569819767581</v>
      </c>
      <c r="F43" s="8"/>
      <c r="K43" s="23"/>
      <c r="M43" s="23"/>
    </row>
    <row r="44" spans="1:13" x14ac:dyDescent="0.3">
      <c r="A44" s="4" t="s">
        <v>778</v>
      </c>
      <c r="B44" s="4" t="s">
        <v>545</v>
      </c>
      <c r="C44" s="2">
        <f>'Trunkerte data'!C320*Vekter!$B$2+'Trunkerte data'!D320*Vekter!$B$3+'Trunkerte data'!E320*Vekter!$B$4+'Trunkerte data'!F320*Vekter!$B$5</f>
        <v>1.0161265690087196</v>
      </c>
      <c r="D44" s="1">
        <f>(C44-MIN($C$2:$C$358))*100/(MAXA($C$2:$C$358)-MIN($C$2:$C$358))</f>
        <v>72.789424202859522</v>
      </c>
      <c r="F44" s="8"/>
      <c r="K44" s="23"/>
      <c r="M44" s="23"/>
    </row>
    <row r="45" spans="1:13" x14ac:dyDescent="0.3">
      <c r="A45" s="4" t="s">
        <v>354</v>
      </c>
      <c r="B45" s="4" t="s">
        <v>355</v>
      </c>
      <c r="C45" s="2">
        <f>'Trunkerte data'!C224*Vekter!$B$2+'Trunkerte data'!D224*Vekter!$B$3+'Trunkerte data'!E224*Vekter!$B$4+'Trunkerte data'!F224*Vekter!$B$5</f>
        <v>1.0124016197456165</v>
      </c>
      <c r="D45" s="1">
        <f>(C45-MIN($C$2:$C$358))*100/(MAXA($C$2:$C$358)-MIN($C$2:$C$358))</f>
        <v>72.701690386930863</v>
      </c>
      <c r="F45" s="8"/>
      <c r="K45" s="23"/>
      <c r="M45" s="23"/>
    </row>
    <row r="46" spans="1:13" x14ac:dyDescent="0.3">
      <c r="A46" s="4" t="s">
        <v>494</v>
      </c>
      <c r="B46" s="4" t="s">
        <v>495</v>
      </c>
      <c r="C46" s="2">
        <f>'Trunkerte data'!C294*Vekter!$B$2+'Trunkerte data'!D294*Vekter!$B$3+'Trunkerte data'!E294*Vekter!$B$4+'Trunkerte data'!F294*Vekter!$B$5</f>
        <v>0.99785978829972088</v>
      </c>
      <c r="D46" s="1">
        <f>(C46-MIN($C$2:$C$358))*100/(MAXA($C$2:$C$358)-MIN($C$2:$C$358))</f>
        <v>72.359186295404811</v>
      </c>
      <c r="F46" s="8"/>
      <c r="K46" s="23"/>
      <c r="M46" s="23"/>
    </row>
    <row r="47" spans="1:13" x14ac:dyDescent="0.3">
      <c r="A47" s="4" t="s">
        <v>420</v>
      </c>
      <c r="B47" s="4" t="s">
        <v>421</v>
      </c>
      <c r="C47" s="2">
        <f>'Trunkerte data'!C257*Vekter!$B$2+'Trunkerte data'!D257*Vekter!$B$3+'Trunkerte data'!E257*Vekter!$B$4+'Trunkerte data'!F257*Vekter!$B$5</f>
        <v>0.98515906573965462</v>
      </c>
      <c r="D47" s="1">
        <f>(C47-MIN($C$2:$C$358))*100/(MAXA($C$2:$C$358)-MIN($C$2:$C$358))</f>
        <v>72.060045883941186</v>
      </c>
      <c r="F47" s="8"/>
      <c r="K47" s="23"/>
      <c r="M47" s="23"/>
    </row>
    <row r="48" spans="1:13" x14ac:dyDescent="0.3">
      <c r="A48" s="4" t="s">
        <v>490</v>
      </c>
      <c r="B48" s="4" t="s">
        <v>491</v>
      </c>
      <c r="C48" s="2">
        <f>'Trunkerte data'!C292*Vekter!$B$2+'Trunkerte data'!D292*Vekter!$B$3+'Trunkerte data'!E292*Vekter!$B$4+'Trunkerte data'!F292*Vekter!$B$5</f>
        <v>0.96365954726014547</v>
      </c>
      <c r="D48" s="1">
        <f>(C48-MIN($C$2:$C$358))*100/(MAXA($C$2:$C$358)-MIN($C$2:$C$358))</f>
        <v>71.553667229198183</v>
      </c>
      <c r="F48" s="8"/>
      <c r="K48" s="23"/>
      <c r="M48" s="23"/>
    </row>
    <row r="49" spans="1:13" x14ac:dyDescent="0.3">
      <c r="A49" s="4" t="s">
        <v>685</v>
      </c>
      <c r="B49" s="4" t="s">
        <v>52</v>
      </c>
      <c r="C49" s="2">
        <f>'Trunkerte data'!C28*Vekter!$B$2+'Trunkerte data'!D28*Vekter!$B$3+'Trunkerte data'!E28*Vekter!$B$4+'Trunkerte data'!F28*Vekter!$B$5</f>
        <v>0.9569750403026609</v>
      </c>
      <c r="D49" s="1">
        <f>(C49-MIN($C$2:$C$358))*100/(MAXA($C$2:$C$358)-MIN($C$2:$C$358))</f>
        <v>71.396226882616617</v>
      </c>
      <c r="F49" s="8"/>
      <c r="K49" s="23"/>
      <c r="M49" s="23"/>
    </row>
    <row r="50" spans="1:13" x14ac:dyDescent="0.3">
      <c r="A50" s="4" t="s">
        <v>233</v>
      </c>
      <c r="B50" s="4" t="s">
        <v>234</v>
      </c>
      <c r="C50" s="2">
        <f>'Trunkerte data'!C151*Vekter!$B$2+'Trunkerte data'!D151*Vekter!$B$3+'Trunkerte data'!E151*Vekter!$B$4+'Trunkerte data'!F151*Vekter!$B$5</f>
        <v>0.92746175286027799</v>
      </c>
      <c r="D50" s="1">
        <f>(C50-MIN($C$2:$C$358))*100/(MAXA($C$2:$C$358)-MIN($C$2:$C$358))</f>
        <v>70.701099742612939</v>
      </c>
      <c r="F50" s="8"/>
      <c r="K50" s="23"/>
      <c r="M50" s="23"/>
    </row>
    <row r="51" spans="1:13" x14ac:dyDescent="0.3">
      <c r="A51" s="4" t="s">
        <v>768</v>
      </c>
      <c r="B51" s="4" t="s">
        <v>325</v>
      </c>
      <c r="C51" s="2">
        <f>'Trunkerte data'!C205*Vekter!$B$2+'Trunkerte data'!D205*Vekter!$B$3+'Trunkerte data'!E205*Vekter!$B$4+'Trunkerte data'!F205*Vekter!$B$5</f>
        <v>0.91658562584526448</v>
      </c>
      <c r="D51" s="1">
        <f>(C51-MIN($C$2:$C$358))*100/(MAXA($C$2:$C$358)-MIN($C$2:$C$358))</f>
        <v>70.444934072115473</v>
      </c>
      <c r="F51" s="8"/>
      <c r="K51" s="23"/>
      <c r="M51" s="23"/>
    </row>
    <row r="52" spans="1:13" s="8" customFormat="1" x14ac:dyDescent="0.3">
      <c r="A52" s="4" t="s">
        <v>28</v>
      </c>
      <c r="B52" s="4" t="s">
        <v>29</v>
      </c>
      <c r="C52" s="2">
        <f>'Trunkerte data'!C16*Vekter!$B$2+'Trunkerte data'!D16*Vekter!$B$3+'Trunkerte data'!E16*Vekter!$B$4+'Trunkerte data'!F16*Vekter!$B$5</f>
        <v>0.91636652474778568</v>
      </c>
      <c r="D52" s="1">
        <f>(C52-MIN($C$2:$C$358))*100/(MAXA($C$2:$C$358)-MIN($C$2:$C$358))</f>
        <v>70.439773578911883</v>
      </c>
      <c r="K52" s="23"/>
      <c r="M52" s="23"/>
    </row>
    <row r="53" spans="1:13" x14ac:dyDescent="0.3">
      <c r="A53" s="4" t="s">
        <v>704</v>
      </c>
      <c r="B53" s="4" t="s">
        <v>179</v>
      </c>
      <c r="C53" s="2">
        <f>'Trunkerte data'!C129*Vekter!$B$2+'Trunkerte data'!D129*Vekter!$B$3+'Trunkerte data'!E129*Vekter!$B$4+'Trunkerte data'!F129*Vekter!$B$5</f>
        <v>0.91481072473054126</v>
      </c>
      <c r="D53" s="1">
        <f>(C53-MIN($C$2:$C$358))*100/(MAXA($C$2:$C$358)-MIN($C$2:$C$358))</f>
        <v>70.403129785213324</v>
      </c>
      <c r="F53" s="8"/>
      <c r="K53" s="23"/>
      <c r="M53" s="23"/>
    </row>
    <row r="54" spans="1:13" x14ac:dyDescent="0.3">
      <c r="A54" s="4" t="s">
        <v>372</v>
      </c>
      <c r="B54" s="4" t="s">
        <v>373</v>
      </c>
      <c r="C54" s="2">
        <f>'Trunkerte data'!C233*Vekter!$B$2+'Trunkerte data'!D233*Vekter!$B$3+'Trunkerte data'!E233*Vekter!$B$4+'Trunkerte data'!F233*Vekter!$B$5</f>
        <v>0.91095528871240083</v>
      </c>
      <c r="D54" s="1">
        <f>(C54-MIN($C$2:$C$358))*100/(MAXA($C$2:$C$358)-MIN($C$2:$C$358))</f>
        <v>70.312322611732924</v>
      </c>
      <c r="F54" s="8"/>
      <c r="K54" s="23"/>
      <c r="M54" s="23"/>
    </row>
    <row r="55" spans="1:13" x14ac:dyDescent="0.3">
      <c r="A55" s="4" t="s">
        <v>717</v>
      </c>
      <c r="B55" s="4" t="s">
        <v>190</v>
      </c>
      <c r="C55" s="2">
        <f>'Trunkerte data'!C112*Vekter!$B$2+'Trunkerte data'!D112*Vekter!$B$3+'Trunkerte data'!E112*Vekter!$B$4+'Trunkerte data'!F112*Vekter!$B$5</f>
        <v>0.88752296828651589</v>
      </c>
      <c r="D55" s="1">
        <f>(C55-MIN($C$2:$C$358))*100/(MAXA($C$2:$C$358)-MIN($C$2:$C$358))</f>
        <v>69.760420628157107</v>
      </c>
      <c r="F55" s="8"/>
      <c r="K55" s="23"/>
      <c r="M55" s="23"/>
    </row>
    <row r="56" spans="1:13" x14ac:dyDescent="0.3">
      <c r="A56" s="4" t="s">
        <v>502</v>
      </c>
      <c r="B56" s="4" t="s">
        <v>503</v>
      </c>
      <c r="C56" s="2">
        <f>'Trunkerte data'!C298*Vekter!$B$2+'Trunkerte data'!D298*Vekter!$B$3+'Trunkerte data'!E298*Vekter!$B$4+'Trunkerte data'!F298*Vekter!$B$5</f>
        <v>0.884948532725224</v>
      </c>
      <c r="D56" s="1">
        <f>(C56-MIN($C$2:$C$358))*100/(MAXA($C$2:$C$358)-MIN($C$2:$C$358))</f>
        <v>69.699784887989622</v>
      </c>
      <c r="F56" s="8"/>
      <c r="K56" s="23"/>
      <c r="M56" s="23"/>
    </row>
    <row r="57" spans="1:13" x14ac:dyDescent="0.3">
      <c r="A57" s="4" t="s">
        <v>760</v>
      </c>
      <c r="B57" s="4" t="s">
        <v>317</v>
      </c>
      <c r="C57" s="2">
        <f>'Trunkerte data'!C198*Vekter!$B$2+'Trunkerte data'!D198*Vekter!$B$3+'Trunkerte data'!E198*Vekter!$B$4+'Trunkerte data'!F198*Vekter!$B$5</f>
        <v>0.87666364580269607</v>
      </c>
      <c r="D57" s="1">
        <f>(C57-MIN($C$2:$C$358))*100/(MAXA($C$2:$C$358)-MIN($C$2:$C$358))</f>
        <v>69.504650755170516</v>
      </c>
      <c r="F57" s="8"/>
      <c r="K57" s="23"/>
      <c r="M57" s="23"/>
    </row>
    <row r="58" spans="1:13" x14ac:dyDescent="0.3">
      <c r="A58" s="4" t="s">
        <v>492</v>
      </c>
      <c r="B58" s="4" t="s">
        <v>493</v>
      </c>
      <c r="C58" s="2">
        <f>'Trunkerte data'!C293*Vekter!$B$2+'Trunkerte data'!D293*Vekter!$B$3+'Trunkerte data'!E293*Vekter!$B$4+'Trunkerte data'!F293*Vekter!$B$5</f>
        <v>0.86978703382339928</v>
      </c>
      <c r="D58" s="1">
        <f>(C58-MIN($C$2:$C$358))*100/(MAXA($C$2:$C$358)-MIN($C$2:$C$358))</f>
        <v>69.342685754578312</v>
      </c>
      <c r="F58" s="8"/>
      <c r="K58" s="23"/>
      <c r="M58" s="23"/>
    </row>
    <row r="59" spans="1:13" x14ac:dyDescent="0.3">
      <c r="A59" s="4" t="s">
        <v>723</v>
      </c>
      <c r="B59" s="4" t="s">
        <v>196</v>
      </c>
      <c r="C59" s="2">
        <f>'Trunkerte data'!C115*Vekter!$B$2+'Trunkerte data'!D115*Vekter!$B$3+'Trunkerte data'!E115*Vekter!$B$4+'Trunkerte data'!F115*Vekter!$B$5</f>
        <v>0.85935857902573498</v>
      </c>
      <c r="D59" s="1">
        <f>(C59-MIN($C$2:$C$358))*100/(MAXA($C$2:$C$358)-MIN($C$2:$C$358))</f>
        <v>69.097064118143876</v>
      </c>
      <c r="F59" s="8"/>
      <c r="K59" s="23"/>
      <c r="M59" s="23"/>
    </row>
    <row r="60" spans="1:13" x14ac:dyDescent="0.3">
      <c r="A60" s="4" t="s">
        <v>418</v>
      </c>
      <c r="B60" s="4" t="s">
        <v>419</v>
      </c>
      <c r="C60" s="2">
        <f>'Trunkerte data'!C256*Vekter!$B$2+'Trunkerte data'!D256*Vekter!$B$3+'Trunkerte data'!E256*Vekter!$B$4+'Trunkerte data'!F256*Vekter!$B$5</f>
        <v>0.85698198056453412</v>
      </c>
      <c r="D60" s="1">
        <f>(C60-MIN($C$2:$C$358))*100/(MAXA($C$2:$C$358)-MIN($C$2:$C$358))</f>
        <v>69.041088039758961</v>
      </c>
      <c r="F60" s="8"/>
      <c r="K60" s="23"/>
      <c r="M60" s="23"/>
    </row>
    <row r="61" spans="1:13" x14ac:dyDescent="0.3">
      <c r="A61" s="4" t="s">
        <v>758</v>
      </c>
      <c r="B61" s="4" t="s">
        <v>315</v>
      </c>
      <c r="C61" s="2">
        <f>'Trunkerte data'!C195*Vekter!$B$2+'Trunkerte data'!D195*Vekter!$B$3+'Trunkerte data'!E195*Vekter!$B$4+'Trunkerte data'!F195*Vekter!$B$5</f>
        <v>0.85025631989988026</v>
      </c>
      <c r="D61" s="1">
        <f>(C61-MIN($C$2:$C$358))*100/(MAXA($C$2:$C$358)-MIN($C$2:$C$358))</f>
        <v>68.882678398962994</v>
      </c>
      <c r="F61" s="8"/>
      <c r="K61" s="23"/>
      <c r="M61" s="23"/>
    </row>
    <row r="62" spans="1:13" x14ac:dyDescent="0.3">
      <c r="A62" s="4" t="s">
        <v>703</v>
      </c>
      <c r="B62" s="4" t="s">
        <v>178</v>
      </c>
      <c r="C62" s="2">
        <f>'Trunkerte data'!C128*Vekter!$B$2+'Trunkerte data'!D128*Vekter!$B$3+'Trunkerte data'!E128*Vekter!$B$4+'Trunkerte data'!F128*Vekter!$B$5</f>
        <v>0.83317076450058891</v>
      </c>
      <c r="D62" s="1">
        <f>(C62-MIN($C$2:$C$358))*100/(MAXA($C$2:$C$358)-MIN($C$2:$C$358))</f>
        <v>68.48026191847876</v>
      </c>
      <c r="F62" s="8"/>
      <c r="K62" s="23"/>
      <c r="M62" s="23"/>
    </row>
    <row r="63" spans="1:13" x14ac:dyDescent="0.3">
      <c r="A63" s="4" t="s">
        <v>759</v>
      </c>
      <c r="B63" s="4" t="s">
        <v>316</v>
      </c>
      <c r="C63" s="2">
        <f>'Trunkerte data'!C197*Vekter!$B$2+'Trunkerte data'!D197*Vekter!$B$3+'Trunkerte data'!E197*Vekter!$B$4+'Trunkerte data'!F197*Vekter!$B$5</f>
        <v>0.82195762456570354</v>
      </c>
      <c r="D63" s="1">
        <f>(C63-MIN($C$2:$C$358))*100/(MAXA($C$2:$C$358)-MIN($C$2:$C$358))</f>
        <v>68.216158574904611</v>
      </c>
      <c r="F63" s="8"/>
      <c r="K63" s="23"/>
      <c r="M63" s="23"/>
    </row>
    <row r="64" spans="1:13" x14ac:dyDescent="0.3">
      <c r="A64" s="4" t="s">
        <v>22</v>
      </c>
      <c r="B64" s="4" t="s">
        <v>23</v>
      </c>
      <c r="C64" s="2">
        <f>'Trunkerte data'!C13*Vekter!$B$2+'Trunkerte data'!D13*Vekter!$B$3+'Trunkerte data'!E13*Vekter!$B$4+'Trunkerte data'!F13*Vekter!$B$5</f>
        <v>0.81755650457853524</v>
      </c>
      <c r="D64" s="1">
        <f>(C64-MIN($C$2:$C$358))*100/(MAXA($C$2:$C$358)-MIN($C$2:$C$358))</f>
        <v>68.112498894312765</v>
      </c>
      <c r="F64" s="8"/>
      <c r="K64" s="23"/>
      <c r="M64" s="23"/>
    </row>
    <row r="65" spans="1:13" x14ac:dyDescent="0.3">
      <c r="A65" s="4" t="s">
        <v>744</v>
      </c>
      <c r="B65" s="4" t="s">
        <v>213</v>
      </c>
      <c r="C65" s="2">
        <f>'Trunkerte data'!C133*Vekter!$B$2+'Trunkerte data'!D133*Vekter!$B$3+'Trunkerte data'!E133*Vekter!$B$4+'Trunkerte data'!F133*Vekter!$B$5</f>
        <v>0.81267094376213578</v>
      </c>
      <c r="D65" s="1">
        <f>(C65-MIN($C$2:$C$358))*100/(MAXA($C$2:$C$358)-MIN($C$2:$C$358))</f>
        <v>67.997429167693952</v>
      </c>
      <c r="F65" s="8"/>
      <c r="K65" s="23"/>
      <c r="M65" s="23"/>
    </row>
    <row r="66" spans="1:13" x14ac:dyDescent="0.3">
      <c r="A66" s="4" t="s">
        <v>733</v>
      </c>
      <c r="B66" s="4" t="s">
        <v>204</v>
      </c>
      <c r="C66" s="2">
        <f>'Trunkerte data'!C126*Vekter!$B$2+'Trunkerte data'!D126*Vekter!$B$3+'Trunkerte data'!E126*Vekter!$B$4+'Trunkerte data'!F126*Vekter!$B$5</f>
        <v>0.81216673503715109</v>
      </c>
      <c r="D66" s="1">
        <f>(C66-MIN($C$2:$C$358))*100/(MAXA($C$2:$C$358)-MIN($C$2:$C$358))</f>
        <v>67.985553527962253</v>
      </c>
      <c r="F66" s="8"/>
      <c r="K66" s="23"/>
      <c r="M66" s="23"/>
    </row>
    <row r="67" spans="1:13" x14ac:dyDescent="0.3">
      <c r="A67" s="4" t="s">
        <v>698</v>
      </c>
      <c r="B67" s="4" t="s">
        <v>173</v>
      </c>
      <c r="C67" s="2">
        <f>'Trunkerte data'!C94*Vekter!$B$2+'Trunkerte data'!D94*Vekter!$B$3+'Trunkerte data'!E94*Vekter!$B$4+'Trunkerte data'!F94*Vekter!$B$5</f>
        <v>0.79051442314509313</v>
      </c>
      <c r="D67" s="1">
        <f>(C67-MIN($C$2:$C$358))*100/(MAXA($C$2:$C$358)-MIN($C$2:$C$358))</f>
        <v>67.475576126448544</v>
      </c>
      <c r="F67" s="8"/>
      <c r="K67" s="23"/>
      <c r="M67" s="23"/>
    </row>
    <row r="68" spans="1:13" x14ac:dyDescent="0.3">
      <c r="A68" s="4" t="s">
        <v>67</v>
      </c>
      <c r="B68" s="4" t="s">
        <v>68</v>
      </c>
      <c r="C68" s="2">
        <f>'Trunkerte data'!C37*Vekter!$B$2+'Trunkerte data'!D37*Vekter!$B$3+'Trunkerte data'!E37*Vekter!$B$4+'Trunkerte data'!F37*Vekter!$B$5</f>
        <v>0.78581267111570963</v>
      </c>
      <c r="D68" s="1">
        <f>(C68-MIN($C$2:$C$358))*100/(MAXA($C$2:$C$358)-MIN($C$2:$C$358))</f>
        <v>67.364835652430799</v>
      </c>
      <c r="F68" s="8"/>
      <c r="K68" s="23"/>
      <c r="M68" s="23"/>
    </row>
    <row r="69" spans="1:13" x14ac:dyDescent="0.3">
      <c r="A69" s="4" t="s">
        <v>97</v>
      </c>
      <c r="B69" s="4" t="s">
        <v>98</v>
      </c>
      <c r="C69" s="2">
        <f>'Trunkerte data'!C53*Vekter!$B$2+'Trunkerte data'!D53*Vekter!$B$3+'Trunkerte data'!E53*Vekter!$B$4+'Trunkerte data'!F53*Vekter!$B$5</f>
        <v>0.78302304818177615</v>
      </c>
      <c r="D69" s="1">
        <f>(C69-MIN($C$2:$C$358))*100/(MAXA($C$2:$C$358)-MIN($C$2:$C$358))</f>
        <v>67.299131599111107</v>
      </c>
      <c r="F69" s="8"/>
      <c r="K69" s="23"/>
      <c r="M69" s="23"/>
    </row>
    <row r="70" spans="1:13" x14ac:dyDescent="0.3">
      <c r="A70" s="4" t="s">
        <v>225</v>
      </c>
      <c r="B70" s="4" t="s">
        <v>226</v>
      </c>
      <c r="C70" s="2">
        <f>'Trunkerte data'!C147*Vekter!$B$2+'Trunkerte data'!D147*Vekter!$B$3+'Trunkerte data'!E147*Vekter!$B$4+'Trunkerte data'!F147*Vekter!$B$5</f>
        <v>0.77877397167196483</v>
      </c>
      <c r="D70" s="1">
        <f>(C70-MIN($C$2:$C$358))*100/(MAXA($C$2:$C$358)-MIN($C$2:$C$358))</f>
        <v>67.199053002049084</v>
      </c>
      <c r="F70" s="8"/>
      <c r="K70" s="23"/>
      <c r="M70" s="23"/>
    </row>
    <row r="71" spans="1:13" x14ac:dyDescent="0.3">
      <c r="A71" s="4" t="s">
        <v>6</v>
      </c>
      <c r="B71" s="4" t="s">
        <v>7</v>
      </c>
      <c r="C71" s="2">
        <f>'Trunkerte data'!C5*Vekter!$B$2+'Trunkerte data'!D5*Vekter!$B$3+'Trunkerte data'!E5*Vekter!$B$4+'Trunkerte data'!F5*Vekter!$B$5</f>
        <v>0.7631885292431676</v>
      </c>
      <c r="D71" s="1">
        <f>(C71-MIN($C$2:$C$358))*100/(MAXA($C$2:$C$358)-MIN($C$2:$C$358))</f>
        <v>66.831968716966571</v>
      </c>
      <c r="F71" s="8"/>
      <c r="K71" s="23"/>
      <c r="M71" s="23"/>
    </row>
    <row r="72" spans="1:13" x14ac:dyDescent="0.3">
      <c r="A72" s="4" t="s">
        <v>229</v>
      </c>
      <c r="B72" s="4" t="s">
        <v>230</v>
      </c>
      <c r="C72" s="2">
        <f>'Trunkerte data'!C149*Vekter!$B$2+'Trunkerte data'!D149*Vekter!$B$3+'Trunkerte data'!E149*Vekter!$B$4+'Trunkerte data'!F149*Vekter!$B$5</f>
        <v>0.75973298455447025</v>
      </c>
      <c r="D72" s="1">
        <f>(C72-MIN($C$2:$C$358))*100/(MAXA($C$2:$C$358)-MIN($C$2:$C$358))</f>
        <v>66.750580193194068</v>
      </c>
      <c r="F72" s="8"/>
      <c r="K72" s="23"/>
      <c r="M72" s="23"/>
    </row>
    <row r="73" spans="1:13" x14ac:dyDescent="0.3">
      <c r="A73" s="4" t="s">
        <v>734</v>
      </c>
      <c r="B73" s="4" t="s">
        <v>205</v>
      </c>
      <c r="C73" s="2">
        <f>'Trunkerte data'!C130*Vekter!$B$2+'Trunkerte data'!D130*Vekter!$B$3+'Trunkerte data'!E130*Vekter!$B$4+'Trunkerte data'!F130*Vekter!$B$5</f>
        <v>0.75597046801660406</v>
      </c>
      <c r="D73" s="1">
        <f>(C73-MIN($C$2:$C$358))*100/(MAXA($C$2:$C$358)-MIN($C$2:$C$358))</f>
        <v>66.661961554376262</v>
      </c>
      <c r="F73" s="8"/>
      <c r="K73" s="23"/>
      <c r="M73" s="23"/>
    </row>
    <row r="74" spans="1:13" x14ac:dyDescent="0.3">
      <c r="A74" s="4" t="s">
        <v>69</v>
      </c>
      <c r="B74" s="4" t="s">
        <v>70</v>
      </c>
      <c r="C74" s="2">
        <f>'Trunkerte data'!C38*Vekter!$B$2+'Trunkerte data'!D38*Vekter!$B$3+'Trunkerte data'!E38*Vekter!$B$4+'Trunkerte data'!F38*Vekter!$B$5</f>
        <v>0.75517605208657779</v>
      </c>
      <c r="D74" s="1">
        <f>(C74-MIN($C$2:$C$358))*100/(MAXA($C$2:$C$358)-MIN($C$2:$C$358))</f>
        <v>66.643250657649119</v>
      </c>
      <c r="F74" s="8"/>
      <c r="K74" s="23"/>
      <c r="M74" s="23"/>
    </row>
    <row r="75" spans="1:13" x14ac:dyDescent="0.3">
      <c r="A75" s="4" t="s">
        <v>16</v>
      </c>
      <c r="B75" s="4" t="s">
        <v>17</v>
      </c>
      <c r="C75" s="2">
        <f>'Trunkerte data'!C10*Vekter!$B$2+'Trunkerte data'!D10*Vekter!$B$3+'Trunkerte data'!E10*Vekter!$B$4+'Trunkerte data'!F10*Vekter!$B$5</f>
        <v>0.73865043395357277</v>
      </c>
      <c r="D75" s="1">
        <f>(C75-MIN($C$2:$C$358))*100/(MAXA($C$2:$C$358)-MIN($C$2:$C$358))</f>
        <v>66.254022392515509</v>
      </c>
      <c r="F75" s="8"/>
      <c r="K75" s="23"/>
      <c r="M75" s="23"/>
    </row>
    <row r="76" spans="1:13" x14ac:dyDescent="0.3">
      <c r="A76" s="4" t="s">
        <v>750</v>
      </c>
      <c r="B76" s="4" t="s">
        <v>219</v>
      </c>
      <c r="C76" s="2">
        <f>'Trunkerte data'!C123*Vekter!$B$2+'Trunkerte data'!D123*Vekter!$B$3+'Trunkerte data'!E123*Vekter!$B$4+'Trunkerte data'!F123*Vekter!$B$5</f>
        <v>0.73438745022629415</v>
      </c>
      <c r="D76" s="1">
        <f>(C76-MIN($C$2:$C$358))*100/(MAXA($C$2:$C$358)-MIN($C$2:$C$358))</f>
        <v>66.153616238439639</v>
      </c>
      <c r="F76" s="8"/>
      <c r="K76" s="23"/>
      <c r="M76" s="23"/>
    </row>
    <row r="77" spans="1:13" x14ac:dyDescent="0.3">
      <c r="A77" s="4" t="s">
        <v>754</v>
      </c>
      <c r="B77" s="4" t="s">
        <v>311</v>
      </c>
      <c r="C77" s="2">
        <f>'Trunkerte data'!C191*Vekter!$B$2+'Trunkerte data'!D191*Vekter!$B$3+'Trunkerte data'!E191*Vekter!$B$4+'Trunkerte data'!F191*Vekter!$B$5</f>
        <v>0.73256425295409</v>
      </c>
      <c r="D77" s="1">
        <f>(C77-MIN($C$2:$C$358))*100/(MAXA($C$2:$C$358)-MIN($C$2:$C$358))</f>
        <v>66.110674431026155</v>
      </c>
      <c r="F77" s="8"/>
      <c r="K77" s="23"/>
      <c r="M77" s="23"/>
    </row>
    <row r="78" spans="1:13" x14ac:dyDescent="0.3">
      <c r="A78" s="4" t="s">
        <v>781</v>
      </c>
      <c r="B78" s="4" t="s">
        <v>546</v>
      </c>
      <c r="C78" s="2">
        <f>'Trunkerte data'!C341*Vekter!$B$2+'Trunkerte data'!D341*Vekter!$B$3+'Trunkerte data'!E341*Vekter!$B$4+'Trunkerte data'!F341*Vekter!$B$5</f>
        <v>0.73240852998791406</v>
      </c>
      <c r="D78" s="1">
        <f>(C78-MIN($C$2:$C$358))*100/(MAXA($C$2:$C$358)-MIN($C$2:$C$358))</f>
        <v>66.107006684411274</v>
      </c>
      <c r="F78" s="8"/>
      <c r="K78" s="23"/>
      <c r="M78" s="23"/>
    </row>
    <row r="79" spans="1:13" x14ac:dyDescent="0.3">
      <c r="A79" s="4" t="s">
        <v>739</v>
      </c>
      <c r="B79" s="4" t="s">
        <v>208</v>
      </c>
      <c r="C79" s="2">
        <f>'Trunkerte data'!C138*Vekter!$B$2+'Trunkerte data'!D138*Vekter!$B$3+'Trunkerte data'!E138*Vekter!$B$4+'Trunkerte data'!F138*Vekter!$B$5</f>
        <v>0.71852607247893252</v>
      </c>
      <c r="D79" s="1">
        <f>(C79-MIN($C$2:$C$358))*100/(MAXA($C$2:$C$358)-MIN($C$2:$C$358))</f>
        <v>65.780032842433158</v>
      </c>
      <c r="F79" s="8"/>
      <c r="K79" s="23"/>
      <c r="M79" s="23"/>
    </row>
    <row r="80" spans="1:13" x14ac:dyDescent="0.3">
      <c r="A80" s="4" t="s">
        <v>338</v>
      </c>
      <c r="B80" s="4" t="s">
        <v>339</v>
      </c>
      <c r="C80" s="2">
        <f>'Trunkerte data'!C216*Vekter!$B$2+'Trunkerte data'!D216*Vekter!$B$3+'Trunkerte data'!E216*Vekter!$B$4+'Trunkerte data'!F216*Vekter!$B$5</f>
        <v>0.68093058617843427</v>
      </c>
      <c r="D80" s="1">
        <f>(C80-MIN($C$2:$C$358))*100/(MAXA($C$2:$C$358)-MIN($C$2:$C$358))</f>
        <v>64.894545486267518</v>
      </c>
      <c r="F80" s="8"/>
      <c r="K80" s="23"/>
      <c r="M80" s="23"/>
    </row>
    <row r="81" spans="1:13" x14ac:dyDescent="0.3">
      <c r="A81" s="4" t="s">
        <v>40</v>
      </c>
      <c r="B81" s="4" t="s">
        <v>41</v>
      </c>
      <c r="C81" s="2">
        <f>'Trunkerte data'!C22*Vekter!$B$2+'Trunkerte data'!D22*Vekter!$B$3+'Trunkerte data'!E22*Vekter!$B$4+'Trunkerte data'!F22*Vekter!$B$5</f>
        <v>0.6767098992627989</v>
      </c>
      <c r="D81" s="1">
        <f>(C81-MIN($C$2:$C$358))*100/(MAXA($C$2:$C$358)-MIN($C$2:$C$358))</f>
        <v>64.795135549972059</v>
      </c>
      <c r="F81" s="8"/>
      <c r="K81" s="23"/>
      <c r="M81" s="23"/>
    </row>
    <row r="82" spans="1:13" x14ac:dyDescent="0.3">
      <c r="A82" s="4" t="s">
        <v>476</v>
      </c>
      <c r="B82" s="4" t="s">
        <v>477</v>
      </c>
      <c r="C82" s="2">
        <f>'Trunkerte data'!C285*Vekter!$B$2+'Trunkerte data'!D285*Vekter!$B$3+'Trunkerte data'!E285*Vekter!$B$4+'Trunkerte data'!F285*Vekter!$B$5</f>
        <v>0.67535390313974841</v>
      </c>
      <c r="D82" s="1">
        <f>(C82-MIN($C$2:$C$358))*100/(MAXA($C$2:$C$358)-MIN($C$2:$C$358))</f>
        <v>64.763197742002959</v>
      </c>
      <c r="F82" s="8"/>
      <c r="K82" s="23"/>
      <c r="M82" s="23"/>
    </row>
    <row r="83" spans="1:13" x14ac:dyDescent="0.3">
      <c r="A83" s="4" t="s">
        <v>446</v>
      </c>
      <c r="B83" s="4" t="s">
        <v>447</v>
      </c>
      <c r="C83" s="2">
        <f>'Trunkerte data'!C270*Vekter!$B$2+'Trunkerte data'!D270*Vekter!$B$3+'Trunkerte data'!E270*Vekter!$B$4+'Trunkerte data'!F270*Vekter!$B$5</f>
        <v>0.66825275954819896</v>
      </c>
      <c r="D83" s="1">
        <f>(C83-MIN($C$2:$C$358))*100/(MAXA($C$2:$C$358)-MIN($C$2:$C$358))</f>
        <v>64.595944343167403</v>
      </c>
      <c r="F83" s="8"/>
      <c r="K83" s="23"/>
      <c r="M83" s="23"/>
    </row>
    <row r="84" spans="1:13" x14ac:dyDescent="0.3">
      <c r="A84" s="4" t="s">
        <v>762</v>
      </c>
      <c r="B84" s="4" t="s">
        <v>319</v>
      </c>
      <c r="C84" s="2">
        <f>'Trunkerte data'!C196*Vekter!$B$2+'Trunkerte data'!D196*Vekter!$B$3+'Trunkerte data'!E196*Vekter!$B$4+'Trunkerte data'!F196*Vekter!$B$5</f>
        <v>0.66639886377948276</v>
      </c>
      <c r="D84" s="1">
        <f>(C84-MIN($C$2:$C$358))*100/(MAXA($C$2:$C$358)-MIN($C$2:$C$358))</f>
        <v>64.552279493357346</v>
      </c>
      <c r="F84" s="8"/>
      <c r="K84" s="23"/>
      <c r="M84" s="23"/>
    </row>
    <row r="85" spans="1:13" x14ac:dyDescent="0.3">
      <c r="A85" s="4" t="s">
        <v>91</v>
      </c>
      <c r="B85" s="4" t="s">
        <v>92</v>
      </c>
      <c r="C85" s="2">
        <f>'Trunkerte data'!C49*Vekter!$B$2+'Trunkerte data'!D49*Vekter!$B$3+'Trunkerte data'!E49*Vekter!$B$4+'Trunkerte data'!F49*Vekter!$B$5</f>
        <v>0.66517337732864878</v>
      </c>
      <c r="D85" s="1">
        <f>(C85-MIN($C$2:$C$358))*100/(MAXA($C$2:$C$358)-MIN($C$2:$C$358))</f>
        <v>64.523415582708822</v>
      </c>
      <c r="F85" s="8"/>
      <c r="K85" s="23"/>
      <c r="M85" s="23"/>
    </row>
    <row r="86" spans="1:13" x14ac:dyDescent="0.3">
      <c r="A86" s="4" t="s">
        <v>350</v>
      </c>
      <c r="B86" s="4" t="s">
        <v>351</v>
      </c>
      <c r="C86" s="2">
        <f>'Trunkerte data'!C222*Vekter!$B$2+'Trunkerte data'!D222*Vekter!$B$3+'Trunkerte data'!E222*Vekter!$B$4+'Trunkerte data'!F222*Vekter!$B$5</f>
        <v>0.66207353248387912</v>
      </c>
      <c r="D86" s="1">
        <f>(C86-MIN($C$2:$C$358))*100/(MAXA($C$2:$C$358)-MIN($C$2:$C$358))</f>
        <v>64.450404865566355</v>
      </c>
      <c r="F86" s="8"/>
      <c r="K86" s="23"/>
      <c r="M86" s="23"/>
    </row>
    <row r="87" spans="1:13" x14ac:dyDescent="0.3">
      <c r="A87" s="4" t="s">
        <v>246</v>
      </c>
      <c r="B87" s="4" t="s">
        <v>247</v>
      </c>
      <c r="C87" s="2">
        <f>'Trunkerte data'!C158*Vekter!$B$2+'Trunkerte data'!D158*Vekter!$B$3+'Trunkerte data'!E158*Vekter!$B$4+'Trunkerte data'!F158*Vekter!$B$5</f>
        <v>0.64002928444202634</v>
      </c>
      <c r="D87" s="1">
        <f>(C87-MIN($C$2:$C$358))*100/(MAXA($C$2:$C$358)-MIN($C$2:$C$358))</f>
        <v>63.931196182874551</v>
      </c>
      <c r="F87" s="8"/>
      <c r="K87" s="23"/>
      <c r="M87" s="23"/>
    </row>
    <row r="88" spans="1:13" x14ac:dyDescent="0.3">
      <c r="A88" s="4" t="s">
        <v>227</v>
      </c>
      <c r="B88" s="4" t="s">
        <v>228</v>
      </c>
      <c r="C88" s="2">
        <f>'Trunkerte data'!C148*Vekter!$B$2+'Trunkerte data'!D148*Vekter!$B$3+'Trunkerte data'!E148*Vekter!$B$4+'Trunkerte data'!F148*Vekter!$B$5</f>
        <v>0.62697381486467785</v>
      </c>
      <c r="D88" s="1">
        <f>(C88-MIN($C$2:$C$358))*100/(MAXA($C$2:$C$358)-MIN($C$2:$C$358))</f>
        <v>63.623700406728844</v>
      </c>
      <c r="F88" s="8"/>
      <c r="K88" s="23"/>
      <c r="M88" s="23"/>
    </row>
    <row r="89" spans="1:13" x14ac:dyDescent="0.3">
      <c r="A89" s="4" t="s">
        <v>231</v>
      </c>
      <c r="B89" s="4" t="s">
        <v>232</v>
      </c>
      <c r="C89" s="2">
        <f>'Trunkerte data'!C150*Vekter!$B$2+'Trunkerte data'!D150*Vekter!$B$3+'Trunkerte data'!E150*Vekter!$B$4+'Trunkerte data'!F150*Vekter!$B$5</f>
        <v>0.61344365687822311</v>
      </c>
      <c r="D89" s="1">
        <f>(C89-MIN($C$2:$C$358))*100/(MAXA($C$2:$C$358)-MIN($C$2:$C$358))</f>
        <v>63.305024283532362</v>
      </c>
      <c r="F89" s="8"/>
      <c r="K89" s="23"/>
      <c r="M89" s="23"/>
    </row>
    <row r="90" spans="1:13" x14ac:dyDescent="0.3">
      <c r="A90" s="4" t="s">
        <v>506</v>
      </c>
      <c r="B90" s="4" t="s">
        <v>507</v>
      </c>
      <c r="C90" s="2">
        <f>'Trunkerte data'!C300*Vekter!$B$2+'Trunkerte data'!D300*Vekter!$B$3+'Trunkerte data'!E300*Vekter!$B$4+'Trunkerte data'!F300*Vekter!$B$5</f>
        <v>0.61264453385708562</v>
      </c>
      <c r="D90" s="1">
        <f>(C90-MIN($C$2:$C$358))*100/(MAXA($C$2:$C$358)-MIN($C$2:$C$358))</f>
        <v>63.2862025205797</v>
      </c>
      <c r="F90" s="8"/>
      <c r="K90" s="23"/>
      <c r="M90" s="23"/>
    </row>
    <row r="91" spans="1:13" x14ac:dyDescent="0.3">
      <c r="A91" s="4" t="s">
        <v>428</v>
      </c>
      <c r="B91" s="4" t="s">
        <v>429</v>
      </c>
      <c r="C91" s="2">
        <f>'Trunkerte data'!C261*Vekter!$B$2+'Trunkerte data'!D261*Vekter!$B$3+'Trunkerte data'!E261*Vekter!$B$4+'Trunkerte data'!F261*Vekter!$B$5</f>
        <v>0.61035586489575344</v>
      </c>
      <c r="D91" s="1">
        <f>(C91-MIN($C$2:$C$358))*100/(MAXA($C$2:$C$358)-MIN($C$2:$C$358))</f>
        <v>63.232297447733721</v>
      </c>
      <c r="F91" s="8"/>
      <c r="K91" s="23"/>
      <c r="M91" s="23"/>
    </row>
    <row r="92" spans="1:13" x14ac:dyDescent="0.3">
      <c r="A92" s="4" t="s">
        <v>710</v>
      </c>
      <c r="B92" s="4" t="s">
        <v>185</v>
      </c>
      <c r="C92" s="2">
        <f>'Trunkerte data'!C103*Vekter!$B$2+'Trunkerte data'!D103*Vekter!$B$3+'Trunkerte data'!E103*Vekter!$B$4+'Trunkerte data'!F103*Vekter!$B$5</f>
        <v>0.57645764672406308</v>
      </c>
      <c r="D92" s="1">
        <f>(C92-MIN($C$2:$C$358))*100/(MAXA($C$2:$C$358)-MIN($C$2:$C$358))</f>
        <v>62.433891933102082</v>
      </c>
      <c r="F92" s="8"/>
      <c r="K92" s="23"/>
      <c r="M92" s="23"/>
    </row>
    <row r="93" spans="1:13" x14ac:dyDescent="0.3">
      <c r="A93" s="4" t="s">
        <v>751</v>
      </c>
      <c r="B93" s="4" t="s">
        <v>220</v>
      </c>
      <c r="C93" s="2">
        <f>'Trunkerte data'!C122*Vekter!$B$2+'Trunkerte data'!D122*Vekter!$B$3+'Trunkerte data'!E122*Vekter!$B$4+'Trunkerte data'!F122*Vekter!$B$5</f>
        <v>0.55682234449822665</v>
      </c>
      <c r="D93" s="1">
        <f>(C93-MIN($C$2:$C$358))*100/(MAXA($C$2:$C$358)-MIN($C$2:$C$358))</f>
        <v>61.971421206789422</v>
      </c>
      <c r="F93" s="8"/>
      <c r="K93" s="23"/>
      <c r="M93" s="23"/>
    </row>
    <row r="94" spans="1:13" x14ac:dyDescent="0.3">
      <c r="A94" s="4" t="s">
        <v>539</v>
      </c>
      <c r="B94" s="4" t="s">
        <v>540</v>
      </c>
      <c r="C94" s="2">
        <f>'Trunkerte data'!C317*Vekter!$B$2+'Trunkerte data'!D317*Vekter!$B$3+'Trunkerte data'!E317*Vekter!$B$4+'Trunkerte data'!F317*Vekter!$B$5</f>
        <v>0.54663240739949304</v>
      </c>
      <c r="D94" s="1">
        <f>(C94-MIN($C$2:$C$358))*100/(MAXA($C$2:$C$358)-MIN($C$2:$C$358))</f>
        <v>61.731417383220524</v>
      </c>
      <c r="F94" s="8"/>
      <c r="K94" s="23"/>
      <c r="M94" s="23"/>
    </row>
    <row r="95" spans="1:13" x14ac:dyDescent="0.3">
      <c r="A95" s="4" t="s">
        <v>237</v>
      </c>
      <c r="B95" s="4" t="s">
        <v>238</v>
      </c>
      <c r="C95" s="2">
        <f>'Trunkerte data'!C153*Vekter!$B$2+'Trunkerte data'!D153*Vekter!$B$3+'Trunkerte data'!E153*Vekter!$B$4+'Trunkerte data'!F153*Vekter!$B$5</f>
        <v>0.54658992986617128</v>
      </c>
      <c r="D95" s="1">
        <f>(C95-MIN($C$2:$C$358))*100/(MAXA($C$2:$C$358)-MIN($C$2:$C$358))</f>
        <v>61.730416908898242</v>
      </c>
      <c r="F95" s="8"/>
      <c r="K95" s="23"/>
      <c r="M95" s="23"/>
    </row>
    <row r="96" spans="1:13" x14ac:dyDescent="0.3">
      <c r="A96" s="4" t="s">
        <v>408</v>
      </c>
      <c r="B96" s="4" t="s">
        <v>409</v>
      </c>
      <c r="C96" s="2">
        <f>'Trunkerte data'!C251*Vekter!$B$2+'Trunkerte data'!D251*Vekter!$B$3+'Trunkerte data'!E251*Vekter!$B$4+'Trunkerte data'!F251*Vekter!$B$5</f>
        <v>0.53244792805621466</v>
      </c>
      <c r="D96" s="1">
        <f>(C96-MIN($C$2:$C$358))*100/(MAXA($C$2:$C$358)-MIN($C$2:$C$358))</f>
        <v>61.397330014011558</v>
      </c>
      <c r="F96" s="8"/>
      <c r="K96" s="23"/>
      <c r="M96" s="23"/>
    </row>
    <row r="97" spans="1:13" x14ac:dyDescent="0.3">
      <c r="A97" s="4" t="s">
        <v>50</v>
      </c>
      <c r="B97" s="4" t="s">
        <v>51</v>
      </c>
      <c r="C97" s="2">
        <f>'Trunkerte data'!C27*Vekter!$B$2+'Trunkerte data'!D27*Vekter!$B$3+'Trunkerte data'!E27*Vekter!$B$4+'Trunkerte data'!F27*Vekter!$B$5</f>
        <v>0.53088490450740777</v>
      </c>
      <c r="D97" s="1">
        <f>(C97-MIN($C$2:$C$358))*100/(MAXA($C$2:$C$358)-MIN($C$2:$C$358))</f>
        <v>61.360516084307463</v>
      </c>
      <c r="F97" s="8"/>
      <c r="K97" s="23"/>
      <c r="M97" s="23"/>
    </row>
    <row r="98" spans="1:13" x14ac:dyDescent="0.3">
      <c r="A98" s="4" t="s">
        <v>42</v>
      </c>
      <c r="B98" s="4" t="s">
        <v>43</v>
      </c>
      <c r="C98" s="2">
        <f>'Trunkerte data'!C23*Vekter!$B$2+'Trunkerte data'!D23*Vekter!$B$3+'Trunkerte data'!E23*Vekter!$B$4+'Trunkerte data'!F23*Vekter!$B$5</f>
        <v>0.52810291406631005</v>
      </c>
      <c r="D98" s="1">
        <f>(C98-MIN($C$2:$C$358))*100/(MAXA($C$2:$C$358)-MIN($C$2:$C$358))</f>
        <v>61.294991799267606</v>
      </c>
      <c r="F98" s="8"/>
      <c r="K98" s="23"/>
      <c r="M98" s="23"/>
    </row>
    <row r="99" spans="1:13" x14ac:dyDescent="0.3">
      <c r="A99" s="4" t="s">
        <v>342</v>
      </c>
      <c r="B99" s="4" t="s">
        <v>343</v>
      </c>
      <c r="C99" s="2">
        <f>'Trunkerte data'!C218*Vekter!$B$2+'Trunkerte data'!D218*Vekter!$B$3+'Trunkerte data'!E218*Vekter!$B$4+'Trunkerte data'!F218*Vekter!$B$5</f>
        <v>0.51986948428020696</v>
      </c>
      <c r="D99" s="1">
        <f>(C99-MIN($C$2:$C$358))*100/(MAXA($C$2:$C$358)-MIN($C$2:$C$358))</f>
        <v>61.101069637569829</v>
      </c>
      <c r="F99" s="8"/>
      <c r="K99" s="23"/>
      <c r="M99" s="23"/>
    </row>
    <row r="100" spans="1:13" x14ac:dyDescent="0.3">
      <c r="A100" s="4" t="s">
        <v>352</v>
      </c>
      <c r="B100" s="4" t="s">
        <v>353</v>
      </c>
      <c r="C100" s="2">
        <f>'Trunkerte data'!C223*Vekter!$B$2+'Trunkerte data'!D223*Vekter!$B$3+'Trunkerte data'!E223*Vekter!$B$4+'Trunkerte data'!F223*Vekter!$B$5</f>
        <v>0.49698943630750608</v>
      </c>
      <c r="D100" s="1">
        <f>(C100-MIN($C$2:$C$358))*100/(MAXA($C$2:$C$358)-MIN($C$2:$C$358))</f>
        <v>60.562175339824819</v>
      </c>
      <c r="F100" s="8"/>
      <c r="K100" s="23"/>
      <c r="M100" s="23"/>
    </row>
    <row r="101" spans="1:13" x14ac:dyDescent="0.3">
      <c r="A101" s="4" t="s">
        <v>221</v>
      </c>
      <c r="B101" s="4" t="s">
        <v>222</v>
      </c>
      <c r="C101" s="2">
        <f>'Trunkerte data'!C145*Vekter!$B$2+'Trunkerte data'!D145*Vekter!$B$3+'Trunkerte data'!E145*Vekter!$B$4+'Trunkerte data'!F145*Vekter!$B$5</f>
        <v>0.47585447850597024</v>
      </c>
      <c r="D101" s="1">
        <f>(C101-MIN($C$2:$C$358))*100/(MAXA($C$2:$C$358)-MIN($C$2:$C$358))</f>
        <v>60.064383191140564</v>
      </c>
      <c r="F101" s="8"/>
      <c r="K101" s="23"/>
      <c r="M101" s="23"/>
    </row>
    <row r="102" spans="1:13" x14ac:dyDescent="0.3">
      <c r="A102" s="4" t="s">
        <v>709</v>
      </c>
      <c r="B102" s="4" t="s">
        <v>184</v>
      </c>
      <c r="C102" s="2">
        <f>'Trunkerte data'!C101*Vekter!$B$2+'Trunkerte data'!D101*Vekter!$B$3+'Trunkerte data'!E101*Vekter!$B$4+'Trunkerte data'!F101*Vekter!$B$5</f>
        <v>0.46513936402175343</v>
      </c>
      <c r="D102" s="1">
        <f>(C102-MIN($C$2:$C$358))*100/(MAXA($C$2:$C$358)-MIN($C$2:$C$358))</f>
        <v>59.812009852495507</v>
      </c>
      <c r="F102" s="8"/>
      <c r="K102" s="23"/>
      <c r="M102" s="23"/>
    </row>
    <row r="103" spans="1:13" x14ac:dyDescent="0.3">
      <c r="A103" s="4" t="s">
        <v>761</v>
      </c>
      <c r="B103" s="4" t="s">
        <v>318</v>
      </c>
      <c r="C103" s="2">
        <f>'Trunkerte data'!C199*Vekter!$B$2+'Trunkerte data'!D199*Vekter!$B$3+'Trunkerte data'!E199*Vekter!$B$4+'Trunkerte data'!F199*Vekter!$B$5</f>
        <v>0.46067237546922229</v>
      </c>
      <c r="D103" s="1">
        <f>(C103-MIN($C$2:$C$358))*100/(MAXA($C$2:$C$358)-MIN($C$2:$C$358))</f>
        <v>59.706798768064061</v>
      </c>
      <c r="F103" s="8"/>
      <c r="K103" s="23"/>
      <c r="M103" s="23"/>
    </row>
    <row r="104" spans="1:13" x14ac:dyDescent="0.3">
      <c r="A104" s="4" t="s">
        <v>358</v>
      </c>
      <c r="B104" s="4" t="s">
        <v>359</v>
      </c>
      <c r="C104" s="2">
        <f>'Trunkerte data'!C226*Vekter!$B$2+'Trunkerte data'!D226*Vekter!$B$3+'Trunkerte data'!E226*Vekter!$B$4+'Trunkerte data'!F226*Vekter!$B$5</f>
        <v>0.45811684511824063</v>
      </c>
      <c r="D104" s="1">
        <f>(C104-MIN($C$2:$C$358))*100/(MAXA($C$2:$C$358)-MIN($C$2:$C$358))</f>
        <v>59.646608302751162</v>
      </c>
      <c r="F104" s="8"/>
      <c r="K104" s="23"/>
      <c r="M104" s="23"/>
    </row>
    <row r="105" spans="1:13" x14ac:dyDescent="0.3">
      <c r="A105" s="4" t="s">
        <v>705</v>
      </c>
      <c r="B105" s="4" t="s">
        <v>180</v>
      </c>
      <c r="C105" s="2">
        <f>'Trunkerte data'!C98*Vekter!$B$2+'Trunkerte data'!D98*Vekter!$B$3+'Trunkerte data'!E98*Vekter!$B$4+'Trunkerte data'!F98*Vekter!$B$5</f>
        <v>0.45673262604364251</v>
      </c>
      <c r="D105" s="1">
        <f>(C105-MIN($C$2:$C$358))*100/(MAXA($C$2:$C$358)-MIN($C$2:$C$358))</f>
        <v>59.614005758953141</v>
      </c>
      <c r="F105" s="8"/>
      <c r="K105" s="23"/>
      <c r="M105" s="23"/>
    </row>
    <row r="106" spans="1:13" x14ac:dyDescent="0.3">
      <c r="A106" s="4" t="s">
        <v>291</v>
      </c>
      <c r="B106" s="4" t="s">
        <v>292</v>
      </c>
      <c r="C106" s="2">
        <f>'Trunkerte data'!C181*Vekter!$B$2+'Trunkerte data'!D181*Vekter!$B$3+'Trunkerte data'!E181*Vekter!$B$4+'Trunkerte data'!F181*Vekter!$B$5</f>
        <v>0.4542041683480893</v>
      </c>
      <c r="D106" s="1">
        <f>(C106-MIN($C$2:$C$358))*100/(MAXA($C$2:$C$358)-MIN($C$2:$C$358))</f>
        <v>59.554452936518111</v>
      </c>
      <c r="F106" s="8"/>
      <c r="K106" s="23"/>
      <c r="M106" s="23"/>
    </row>
    <row r="107" spans="1:13" x14ac:dyDescent="0.3">
      <c r="A107" s="4" t="s">
        <v>376</v>
      </c>
      <c r="B107" s="4" t="s">
        <v>377</v>
      </c>
      <c r="C107" s="2">
        <f>'Trunkerte data'!C235*Vekter!$B$2+'Trunkerte data'!D235*Vekter!$B$3+'Trunkerte data'!E235*Vekter!$B$4+'Trunkerte data'!F235*Vekter!$B$5</f>
        <v>0.4467352066285713</v>
      </c>
      <c r="D107" s="1">
        <f>(C107-MIN($C$2:$C$358))*100/(MAXA($C$2:$C$358)-MIN($C$2:$C$358))</f>
        <v>59.378536308828942</v>
      </c>
      <c r="F107" s="8"/>
      <c r="K107" s="23"/>
      <c r="M107" s="23"/>
    </row>
    <row r="108" spans="1:13" x14ac:dyDescent="0.3">
      <c r="A108" s="4" t="s">
        <v>480</v>
      </c>
      <c r="B108" s="4" t="s">
        <v>481</v>
      </c>
      <c r="C108" s="2">
        <f>'Trunkerte data'!C287*Vekter!$B$2+'Trunkerte data'!D287*Vekter!$B$3+'Trunkerte data'!E287*Vekter!$B$4+'Trunkerte data'!F287*Vekter!$B$5</f>
        <v>0.43261524170848625</v>
      </c>
      <c r="D108" s="1">
        <f>(C108-MIN($C$2:$C$358))*100/(MAXA($C$2:$C$358)-MIN($C$2:$C$358))</f>
        <v>59.045968449317783</v>
      </c>
      <c r="F108" s="8"/>
      <c r="K108" s="23"/>
      <c r="M108" s="23"/>
    </row>
    <row r="109" spans="1:13" x14ac:dyDescent="0.3">
      <c r="A109" s="4" t="s">
        <v>61</v>
      </c>
      <c r="B109" s="4" t="s">
        <v>62</v>
      </c>
      <c r="C109" s="2">
        <f>'Trunkerte data'!C34*Vekter!$B$2+'Trunkerte data'!D34*Vekter!$B$3+'Trunkerte data'!E34*Vekter!$B$4+'Trunkerte data'!F34*Vekter!$B$5</f>
        <v>0.42044508250234919</v>
      </c>
      <c r="D109" s="1">
        <f>(C109-MIN($C$2:$C$358))*100/(MAXA($C$2:$C$358)-MIN($C$2:$C$358))</f>
        <v>58.75932440876938</v>
      </c>
      <c r="F109" s="8"/>
      <c r="K109" s="23"/>
      <c r="M109" s="23"/>
    </row>
    <row r="110" spans="1:13" x14ac:dyDescent="0.3">
      <c r="A110" s="4" t="s">
        <v>2</v>
      </c>
      <c r="B110" s="4" t="s">
        <v>3</v>
      </c>
      <c r="C110" s="2">
        <f>'Trunkerte data'!C3*Vekter!$B$2+'Trunkerte data'!D3*Vekter!$B$3+'Trunkerte data'!E3*Vekter!$B$4+'Trunkerte data'!F3*Vekter!$B$5</f>
        <v>0.39675476066618598</v>
      </c>
      <c r="D110" s="1">
        <f>(C110-MIN($C$2:$C$358))*100/(MAXA($C$2:$C$358)-MIN($C$2:$C$358))</f>
        <v>58.201345712025159</v>
      </c>
      <c r="F110" s="8"/>
      <c r="K110" s="23"/>
      <c r="M110" s="23"/>
    </row>
    <row r="111" spans="1:13" x14ac:dyDescent="0.3">
      <c r="A111" s="4" t="s">
        <v>364</v>
      </c>
      <c r="B111" s="4" t="s">
        <v>365</v>
      </c>
      <c r="C111" s="2">
        <f>'Trunkerte data'!C229*Vekter!$B$2+'Trunkerte data'!D229*Vekter!$B$3+'Trunkerte data'!E229*Vekter!$B$4+'Trunkerte data'!F229*Vekter!$B$5</f>
        <v>0.38533897144178397</v>
      </c>
      <c r="D111" s="1">
        <f>(C111-MIN($C$2:$C$358))*100/(MAXA($C$2:$C$358)-MIN($C$2:$C$358))</f>
        <v>57.932469365059909</v>
      </c>
      <c r="F111" s="8"/>
      <c r="K111" s="23"/>
      <c r="M111" s="23"/>
    </row>
    <row r="112" spans="1:13" x14ac:dyDescent="0.3">
      <c r="A112" s="4" t="s">
        <v>735</v>
      </c>
      <c r="B112" s="4" t="s">
        <v>206</v>
      </c>
      <c r="C112" s="2">
        <f>'Trunkerte data'!C135*Vekter!$B$2+'Trunkerte data'!D135*Vekter!$B$3+'Trunkerte data'!E135*Vekter!$B$4+'Trunkerte data'!F135*Vekter!$B$5</f>
        <v>0.38482000365665936</v>
      </c>
      <c r="D112" s="1">
        <f>(C112-MIN($C$2:$C$358))*100/(MAXA($C$2:$C$358)-MIN($C$2:$C$358))</f>
        <v>57.92024610484426</v>
      </c>
      <c r="F112" s="8"/>
      <c r="K112" s="23"/>
      <c r="M112" s="23"/>
    </row>
    <row r="113" spans="1:13" x14ac:dyDescent="0.3">
      <c r="A113" s="4" t="s">
        <v>167</v>
      </c>
      <c r="B113" s="4" t="s">
        <v>696</v>
      </c>
      <c r="C113" s="2">
        <f>'Trunkerte data'!C90*Vekter!$B$2+'Trunkerte data'!D90*Vekter!$B$3+'Trunkerte data'!E90*Vekter!$B$4+'Trunkerte data'!F90*Vekter!$B$5</f>
        <v>0.37572292378632438</v>
      </c>
      <c r="D113" s="1">
        <f>(C113-MIN($C$2:$C$358))*100/(MAXA($C$2:$C$358)-MIN($C$2:$C$358))</f>
        <v>57.705982372788114</v>
      </c>
      <c r="F113" s="8"/>
      <c r="K113" s="23"/>
      <c r="M113" s="23"/>
    </row>
    <row r="114" spans="1:13" x14ac:dyDescent="0.3">
      <c r="A114" s="4" t="s">
        <v>738</v>
      </c>
      <c r="B114" s="4" t="s">
        <v>207</v>
      </c>
      <c r="C114" s="2">
        <f>'Trunkerte data'!C137*Vekter!$B$2+'Trunkerte data'!D137*Vekter!$B$3+'Trunkerte data'!E137*Vekter!$B$4+'Trunkerte data'!F137*Vekter!$B$5</f>
        <v>0.37447598411519367</v>
      </c>
      <c r="D114" s="1">
        <f>(C114-MIN($C$2:$C$358))*100/(MAXA($C$2:$C$358)-MIN($C$2:$C$358))</f>
        <v>57.676613173946997</v>
      </c>
      <c r="F114" s="8"/>
      <c r="K114" s="23"/>
      <c r="M114" s="23"/>
    </row>
    <row r="115" spans="1:13" x14ac:dyDescent="0.3">
      <c r="A115" s="4" t="s">
        <v>426</v>
      </c>
      <c r="B115" s="4" t="s">
        <v>427</v>
      </c>
      <c r="C115" s="2">
        <f>'Trunkerte data'!C260*Vekter!$B$2+'Trunkerte data'!D260*Vekter!$B$3+'Trunkerte data'!E260*Vekter!$B$4+'Trunkerte data'!F260*Vekter!$B$5</f>
        <v>0.36239317035852986</v>
      </c>
      <c r="D115" s="1">
        <f>(C115-MIN($C$2:$C$358))*100/(MAXA($C$2:$C$358)-MIN($C$2:$C$358))</f>
        <v>57.392026382785097</v>
      </c>
      <c r="F115" s="8"/>
      <c r="K115" s="23"/>
      <c r="M115" s="23"/>
    </row>
    <row r="116" spans="1:13" x14ac:dyDescent="0.3">
      <c r="A116" s="4" t="s">
        <v>508</v>
      </c>
      <c r="B116" s="4" t="s">
        <v>509</v>
      </c>
      <c r="C116" s="2">
        <f>'Trunkerte data'!C301*Vekter!$B$2+'Trunkerte data'!D301*Vekter!$B$3+'Trunkerte data'!E301*Vekter!$B$4+'Trunkerte data'!F301*Vekter!$B$5</f>
        <v>0.3540538912403004</v>
      </c>
      <c r="D116" s="1">
        <f>(C116-MIN($C$2:$C$358))*100/(MAXA($C$2:$C$358)-MIN($C$2:$C$358))</f>
        <v>57.195611149325792</v>
      </c>
      <c r="F116" s="8"/>
      <c r="K116" s="23"/>
      <c r="M116" s="23"/>
    </row>
    <row r="117" spans="1:13" x14ac:dyDescent="0.3">
      <c r="A117" s="4" t="s">
        <v>293</v>
      </c>
      <c r="B117" s="4" t="s">
        <v>294</v>
      </c>
      <c r="C117" s="2">
        <f>'Trunkerte data'!C182*Vekter!$B$2+'Trunkerte data'!D182*Vekter!$B$3+'Trunkerte data'!E182*Vekter!$B$4+'Trunkerte data'!F182*Vekter!$B$5</f>
        <v>0.34086169045097964</v>
      </c>
      <c r="D117" s="1">
        <f>(C117-MIN($C$2:$C$358))*100/(MAXA($C$2:$C$358)-MIN($C$2:$C$358))</f>
        <v>56.884894939790115</v>
      </c>
      <c r="F117" s="8"/>
      <c r="K117" s="23"/>
      <c r="M117" s="23"/>
    </row>
    <row r="118" spans="1:13" x14ac:dyDescent="0.3">
      <c r="A118" s="4" t="s">
        <v>764</v>
      </c>
      <c r="B118" s="4" t="s">
        <v>321</v>
      </c>
      <c r="C118" s="2">
        <f>'Trunkerte data'!C201*Vekter!$B$2+'Trunkerte data'!D201*Vekter!$B$3+'Trunkerte data'!E201*Vekter!$B$4+'Trunkerte data'!F201*Vekter!$B$5</f>
        <v>0.33976436541345417</v>
      </c>
      <c r="D118" s="1">
        <f>(C118-MIN($C$2:$C$358))*100/(MAXA($C$2:$C$358)-MIN($C$2:$C$358))</f>
        <v>56.859049617865921</v>
      </c>
      <c r="F118" s="8"/>
      <c r="K118" s="23"/>
      <c r="M118" s="23"/>
    </row>
    <row r="119" spans="1:13" x14ac:dyDescent="0.3">
      <c r="A119" s="4" t="s">
        <v>57</v>
      </c>
      <c r="B119" s="4" t="s">
        <v>58</v>
      </c>
      <c r="C119" s="2">
        <f>'Trunkerte data'!C32*Vekter!$B$2+'Trunkerte data'!D32*Vekter!$B$3+'Trunkerte data'!E32*Vekter!$B$4+'Trunkerte data'!F32*Vekter!$B$5</f>
        <v>0.33737400293252784</v>
      </c>
      <c r="D119" s="1">
        <f>(C119-MIN($C$2:$C$358))*100/(MAXA($C$2:$C$358)-MIN($C$2:$C$358))</f>
        <v>56.802749355206871</v>
      </c>
      <c r="F119" s="8"/>
      <c r="K119" s="23"/>
      <c r="M119" s="23"/>
    </row>
    <row r="120" spans="1:13" x14ac:dyDescent="0.3">
      <c r="A120" s="4" t="s">
        <v>160</v>
      </c>
      <c r="B120" s="4" t="s">
        <v>161</v>
      </c>
      <c r="C120" s="2">
        <f>'Trunkerte data'!C86*Vekter!$B$2+'Trunkerte data'!D86*Vekter!$B$3+'Trunkerte data'!E86*Vekter!$B$4+'Trunkerte data'!F86*Vekter!$B$5</f>
        <v>0.33023696966735283</v>
      </c>
      <c r="D120" s="1">
        <f>(C120-MIN($C$2:$C$358))*100/(MAXA($C$2:$C$358)-MIN($C$2:$C$358))</f>
        <v>56.634650646060436</v>
      </c>
      <c r="F120" s="8"/>
      <c r="K120" s="23"/>
      <c r="M120" s="23"/>
    </row>
    <row r="121" spans="1:13" x14ac:dyDescent="0.3">
      <c r="A121" s="4" t="s">
        <v>779</v>
      </c>
      <c r="B121" s="4" t="s">
        <v>780</v>
      </c>
      <c r="C121" s="2">
        <f>'Trunkerte data'!C321*Vekter!$B$2+'Trunkerte data'!D321*Vekter!$B$3+'Trunkerte data'!E321*Vekter!$B$4+'Trunkerte data'!F321*Vekter!$B$5</f>
        <v>0.31585904783651625</v>
      </c>
      <c r="D121" s="1">
        <f>(C121-MIN($C$2:$C$358))*100/(MAXA($C$2:$C$358)-MIN($C$2:$C$358))</f>
        <v>56.296007121479271</v>
      </c>
      <c r="F121" s="8"/>
      <c r="K121" s="23"/>
      <c r="M121" s="23"/>
    </row>
    <row r="122" spans="1:13" x14ac:dyDescent="0.3">
      <c r="A122" s="4" t="s">
        <v>460</v>
      </c>
      <c r="B122" s="4" t="s">
        <v>461</v>
      </c>
      <c r="C122" s="2">
        <f>'Trunkerte data'!C277*Vekter!$B$2+'Trunkerte data'!D277*Vekter!$B$3+'Trunkerte data'!E277*Vekter!$B$4+'Trunkerte data'!F277*Vekter!$B$5</f>
        <v>0.29912589607496198</v>
      </c>
      <c r="D122" s="1">
        <f>(C122-MIN($C$2:$C$358))*100/(MAXA($C$2:$C$358)-MIN($C$2:$C$358))</f>
        <v>55.901890812004623</v>
      </c>
      <c r="F122" s="8"/>
      <c r="K122" s="23"/>
      <c r="M122" s="23"/>
    </row>
    <row r="123" spans="1:13" x14ac:dyDescent="0.3">
      <c r="A123" s="4" t="s">
        <v>535</v>
      </c>
      <c r="B123" s="4" t="s">
        <v>536</v>
      </c>
      <c r="C123" s="2">
        <f>'Trunkerte data'!C315*Vekter!$B$2+'Trunkerte data'!D315*Vekter!$B$3+'Trunkerte data'!E315*Vekter!$B$4+'Trunkerte data'!F315*Vekter!$B$5</f>
        <v>0.29356478232171418</v>
      </c>
      <c r="D123" s="1">
        <f>(C123-MIN($C$2:$C$358))*100/(MAXA($C$2:$C$358)-MIN($C$2:$C$358))</f>
        <v>55.770909771479168</v>
      </c>
      <c r="F123" s="8"/>
      <c r="K123" s="23"/>
      <c r="M123" s="23"/>
    </row>
    <row r="124" spans="1:13" x14ac:dyDescent="0.3">
      <c r="A124" s="4" t="s">
        <v>747</v>
      </c>
      <c r="B124" s="4" t="s">
        <v>216</v>
      </c>
      <c r="C124" s="2">
        <f>'Trunkerte data'!C142*Vekter!$B$2+'Trunkerte data'!D142*Vekter!$B$3+'Trunkerte data'!E142*Vekter!$B$4+'Trunkerte data'!F142*Vekter!$B$5</f>
        <v>0.27344812677855512</v>
      </c>
      <c r="D124" s="1">
        <f>(C124-MIN($C$2:$C$358))*100/(MAXA($C$2:$C$358)-MIN($C$2:$C$358))</f>
        <v>55.297101719378773</v>
      </c>
      <c r="F124" s="8"/>
      <c r="K124" s="23"/>
      <c r="M124" s="23"/>
    </row>
    <row r="125" spans="1:13" x14ac:dyDescent="0.3">
      <c r="A125" s="4" t="s">
        <v>394</v>
      </c>
      <c r="B125" s="4" t="s">
        <v>395</v>
      </c>
      <c r="C125" s="2">
        <f>'Trunkerte data'!C244*Vekter!$B$2+'Trunkerte data'!D244*Vekter!$B$3+'Trunkerte data'!E244*Vekter!$B$4+'Trunkerte data'!F244*Vekter!$B$5</f>
        <v>0.25137019329617039</v>
      </c>
      <c r="D125" s="1">
        <f>(C125-MIN($C$2:$C$358))*100/(MAXA($C$2:$C$358)-MIN($C$2:$C$358))</f>
        <v>54.777099642728977</v>
      </c>
      <c r="F125" s="8"/>
      <c r="K125" s="23"/>
      <c r="M125" s="23"/>
    </row>
    <row r="126" spans="1:13" x14ac:dyDescent="0.3">
      <c r="A126" s="4" t="s">
        <v>285</v>
      </c>
      <c r="B126" s="4" t="s">
        <v>286</v>
      </c>
      <c r="C126" s="2">
        <f>'Trunkerte data'!C178*Vekter!$B$2+'Trunkerte data'!D178*Vekter!$B$3+'Trunkerte data'!E178*Vekter!$B$4+'Trunkerte data'!F178*Vekter!$B$5</f>
        <v>0.23916214446403083</v>
      </c>
      <c r="D126" s="1">
        <f>(C126-MIN($C$2:$C$358))*100/(MAXA($C$2:$C$358)-MIN($C$2:$C$358))</f>
        <v>54.489563186945226</v>
      </c>
      <c r="F126" s="8"/>
      <c r="K126" s="23"/>
      <c r="M126" s="23"/>
    </row>
    <row r="127" spans="1:13" x14ac:dyDescent="0.3">
      <c r="A127" s="4" t="s">
        <v>48</v>
      </c>
      <c r="B127" s="4" t="s">
        <v>49</v>
      </c>
      <c r="C127" s="2">
        <f>'Trunkerte data'!C26*Vekter!$B$2+'Trunkerte data'!D26*Vekter!$B$3+'Trunkerte data'!E26*Vekter!$B$4+'Trunkerte data'!F26*Vekter!$B$5</f>
        <v>0.22831663829982335</v>
      </c>
      <c r="D127" s="1">
        <f>(C127-MIN($C$2:$C$358))*100/(MAXA($C$2:$C$358)-MIN($C$2:$C$358))</f>
        <v>54.234118730053197</v>
      </c>
      <c r="F127" s="8"/>
      <c r="K127" s="23"/>
      <c r="M127" s="23"/>
    </row>
    <row r="128" spans="1:13" x14ac:dyDescent="0.3">
      <c r="A128" s="4" t="s">
        <v>527</v>
      </c>
      <c r="B128" s="4" t="s">
        <v>528</v>
      </c>
      <c r="C128" s="2">
        <f>'Trunkerte data'!C311*Vekter!$B$2+'Trunkerte data'!D311*Vekter!$B$3+'Trunkerte data'!E311*Vekter!$B$4+'Trunkerte data'!F311*Vekter!$B$5</f>
        <v>0.21484279251671262</v>
      </c>
      <c r="D128" s="1">
        <f>(C128-MIN($C$2:$C$358))*100/(MAXA($C$2:$C$358)-MIN($C$2:$C$358))</f>
        <v>53.916768929481208</v>
      </c>
      <c r="F128" s="8"/>
      <c r="K128" s="23"/>
      <c r="M128" s="23"/>
    </row>
    <row r="129" spans="1:13" x14ac:dyDescent="0.3">
      <c r="A129" s="4" t="s">
        <v>346</v>
      </c>
      <c r="B129" s="4" t="s">
        <v>347</v>
      </c>
      <c r="C129" s="2">
        <f>'Trunkerte data'!C220*Vekter!$B$2+'Trunkerte data'!D220*Vekter!$B$3+'Trunkerte data'!E220*Vekter!$B$4+'Trunkerte data'!F220*Vekter!$B$5</f>
        <v>0.21410517737559726</v>
      </c>
      <c r="D129" s="1">
        <f>(C129-MIN($C$2:$C$358))*100/(MAXA($C$2:$C$358)-MIN($C$2:$C$358))</f>
        <v>53.899395863045697</v>
      </c>
      <c r="F129" s="8"/>
      <c r="K129" s="23"/>
      <c r="M129" s="23"/>
    </row>
    <row r="130" spans="1:13" x14ac:dyDescent="0.3">
      <c r="A130" s="4" t="s">
        <v>707</v>
      </c>
      <c r="B130" s="4" t="s">
        <v>182</v>
      </c>
      <c r="C130" s="2">
        <f>'Trunkerte data'!C104*Vekter!$B$2+'Trunkerte data'!D104*Vekter!$B$3+'Trunkerte data'!E104*Vekter!$B$4+'Trunkerte data'!F104*Vekter!$B$5</f>
        <v>0.21092025638056505</v>
      </c>
      <c r="D130" s="1">
        <f>(C130-MIN($C$2:$C$358))*100/(MAXA($C$2:$C$358)-MIN($C$2:$C$358))</f>
        <v>53.824381345373389</v>
      </c>
      <c r="F130" s="8"/>
      <c r="K130" s="23"/>
      <c r="M130" s="23"/>
    </row>
    <row r="131" spans="1:13" x14ac:dyDescent="0.3">
      <c r="A131" s="4" t="s">
        <v>59</v>
      </c>
      <c r="B131" s="4" t="s">
        <v>60</v>
      </c>
      <c r="C131" s="2">
        <f>'Trunkerte data'!C33*Vekter!$B$2+'Trunkerte data'!D33*Vekter!$B$3+'Trunkerte data'!E33*Vekter!$B$4+'Trunkerte data'!F33*Vekter!$B$5</f>
        <v>0.19010748735997141</v>
      </c>
      <c r="D131" s="1">
        <f>(C131-MIN($C$2:$C$358))*100/(MAXA($C$2:$C$358)-MIN($C$2:$C$358))</f>
        <v>53.334177716479594</v>
      </c>
      <c r="F131" s="8"/>
      <c r="K131" s="23"/>
      <c r="M131" s="23"/>
    </row>
    <row r="132" spans="1:13" x14ac:dyDescent="0.3">
      <c r="A132" s="4" t="s">
        <v>289</v>
      </c>
      <c r="B132" s="4" t="s">
        <v>290</v>
      </c>
      <c r="C132" s="2">
        <f>'Trunkerte data'!C180*Vekter!$B$2+'Trunkerte data'!D180*Vekter!$B$3+'Trunkerte data'!E180*Vekter!$B$4+'Trunkerte data'!F180*Vekter!$B$5</f>
        <v>0.18306105494007158</v>
      </c>
      <c r="D132" s="1">
        <f>(C132-MIN($C$2:$C$358))*100/(MAXA($C$2:$C$358)-MIN($C$2:$C$358))</f>
        <v>53.168212931132103</v>
      </c>
      <c r="F132" s="8"/>
      <c r="K132" s="23"/>
      <c r="M132" s="23"/>
    </row>
    <row r="133" spans="1:13" x14ac:dyDescent="0.3">
      <c r="A133" s="4" t="s">
        <v>763</v>
      </c>
      <c r="B133" s="4" t="s">
        <v>320</v>
      </c>
      <c r="C133" s="2">
        <f>'Trunkerte data'!C200*Vekter!$B$2+'Trunkerte data'!D200*Vekter!$B$3+'Trunkerte data'!E200*Vekter!$B$4+'Trunkerte data'!F200*Vekter!$B$5</f>
        <v>0.1829116423002943</v>
      </c>
      <c r="D133" s="1">
        <f>(C133-MIN($C$2:$C$358))*100/(MAXA($C$2:$C$358)-MIN($C$2:$C$358))</f>
        <v>53.164693811780459</v>
      </c>
      <c r="F133" s="8"/>
      <c r="K133" s="23"/>
      <c r="M133" s="23"/>
    </row>
    <row r="134" spans="1:13" x14ac:dyDescent="0.3">
      <c r="A134" s="4" t="s">
        <v>392</v>
      </c>
      <c r="B134" s="4" t="s">
        <v>393</v>
      </c>
      <c r="C134" s="2">
        <f>'Trunkerte data'!C243*Vekter!$B$2+'Trunkerte data'!D243*Vekter!$B$3+'Trunkerte data'!E243*Vekter!$B$4+'Trunkerte data'!F243*Vekter!$B$5</f>
        <v>0.18115237877235663</v>
      </c>
      <c r="D134" s="1">
        <f>(C134-MIN($C$2:$C$358))*100/(MAXA($C$2:$C$358)-MIN($C$2:$C$358))</f>
        <v>53.123257837320644</v>
      </c>
      <c r="F134" s="8"/>
      <c r="K134" s="23"/>
      <c r="M134" s="23"/>
    </row>
    <row r="135" spans="1:13" x14ac:dyDescent="0.3">
      <c r="A135" s="4" t="s">
        <v>128</v>
      </c>
      <c r="B135" s="4" t="s">
        <v>129</v>
      </c>
      <c r="C135" s="2">
        <f>'Trunkerte data'!C69*Vekter!$B$2+'Trunkerte data'!D69*Vekter!$B$3+'Trunkerte data'!E69*Vekter!$B$4+'Trunkerte data'!F69*Vekter!$B$5</f>
        <v>0.16690740888218669</v>
      </c>
      <c r="D135" s="1">
        <f>(C135-MIN($C$2:$C$358))*100/(MAXA($C$2:$C$358)-MIN($C$2:$C$358))</f>
        <v>52.787745732865197</v>
      </c>
      <c r="F135" s="8"/>
      <c r="K135" s="23"/>
      <c r="M135" s="23"/>
    </row>
    <row r="136" spans="1:13" x14ac:dyDescent="0.3">
      <c r="A136" s="4" t="s">
        <v>533</v>
      </c>
      <c r="B136" s="4" t="s">
        <v>534</v>
      </c>
      <c r="C136" s="2">
        <f>'Trunkerte data'!C314*Vekter!$B$2+'Trunkerte data'!D314*Vekter!$B$3+'Trunkerte data'!E314*Vekter!$B$4+'Trunkerte data'!F314*Vekter!$B$5</f>
        <v>0.15942258046553617</v>
      </c>
      <c r="D136" s="1">
        <f>(C136-MIN($C$2:$C$358))*100/(MAXA($C$2:$C$358)-MIN($C$2:$C$358))</f>
        <v>52.611455396492424</v>
      </c>
      <c r="F136" s="8"/>
      <c r="K136" s="23"/>
      <c r="M136" s="23"/>
    </row>
    <row r="137" spans="1:13" x14ac:dyDescent="0.3">
      <c r="A137" s="4" t="s">
        <v>390</v>
      </c>
      <c r="B137" s="4" t="s">
        <v>391</v>
      </c>
      <c r="C137" s="2">
        <f>'Trunkerte data'!C242*Vekter!$B$2+'Trunkerte data'!D242*Vekter!$B$3+'Trunkerte data'!E242*Vekter!$B$4+'Trunkerte data'!F242*Vekter!$B$5</f>
        <v>0.15087860389433955</v>
      </c>
      <c r="D137" s="1">
        <f>(C137-MIN($C$2:$C$358))*100/(MAXA($C$2:$C$358)-MIN($C$2:$C$358))</f>
        <v>52.410218919201007</v>
      </c>
      <c r="F137" s="8"/>
      <c r="K137" s="23"/>
      <c r="M137" s="23"/>
    </row>
    <row r="138" spans="1:13" x14ac:dyDescent="0.3">
      <c r="A138" s="4" t="s">
        <v>56</v>
      </c>
      <c r="B138" s="4" t="s">
        <v>691</v>
      </c>
      <c r="C138" s="2">
        <f>'Trunkerte data'!C31*Vekter!$B$2+'Trunkerte data'!D31*Vekter!$B$3+'Trunkerte data'!E31*Vekter!$B$4+'Trunkerte data'!F31*Vekter!$B$5</f>
        <v>0.14336716297394725</v>
      </c>
      <c r="D138" s="1">
        <f>(C138-MIN($C$2:$C$358))*100/(MAXA($C$2:$C$358)-MIN($C$2:$C$358))</f>
        <v>52.233301777913638</v>
      </c>
      <c r="F138" s="8"/>
      <c r="K138" s="23"/>
      <c r="M138" s="23"/>
    </row>
    <row r="139" spans="1:13" x14ac:dyDescent="0.3">
      <c r="A139" s="4" t="s">
        <v>412</v>
      </c>
      <c r="B139" s="4" t="s">
        <v>413</v>
      </c>
      <c r="C139" s="2">
        <f>'Trunkerte data'!C253*Vekter!$B$2+'Trunkerte data'!D253*Vekter!$B$3+'Trunkerte data'!E253*Vekter!$B$4+'Trunkerte data'!F253*Vekter!$B$5</f>
        <v>0.11885749111312119</v>
      </c>
      <c r="D139" s="1">
        <f>(C139-MIN($C$2:$C$358))*100/(MAXA($C$2:$C$358)-MIN($C$2:$C$358))</f>
        <v>51.656024911136086</v>
      </c>
      <c r="F139" s="8"/>
      <c r="K139" s="23"/>
      <c r="M139" s="23"/>
    </row>
    <row r="140" spans="1:13" x14ac:dyDescent="0.3">
      <c r="A140" s="4" t="s">
        <v>260</v>
      </c>
      <c r="B140" s="4" t="s">
        <v>261</v>
      </c>
      <c r="C140" s="2">
        <f>'Trunkerte data'!C165*Vekter!$B$2+'Trunkerte data'!D165*Vekter!$B$3+'Trunkerte data'!E165*Vekter!$B$4+'Trunkerte data'!F165*Vekter!$B$5</f>
        <v>0.11667024493937017</v>
      </c>
      <c r="D140" s="1">
        <f>(C140-MIN($C$2:$C$358))*100/(MAXA($C$2:$C$358)-MIN($C$2:$C$358))</f>
        <v>51.604508651545835</v>
      </c>
      <c r="F140" s="8"/>
      <c r="K140" s="23"/>
      <c r="M140" s="23"/>
    </row>
    <row r="141" spans="1:13" x14ac:dyDescent="0.3">
      <c r="A141" s="4" t="s">
        <v>496</v>
      </c>
      <c r="B141" s="4" t="s">
        <v>497</v>
      </c>
      <c r="C141" s="2">
        <f>'Trunkerte data'!C295*Vekter!$B$2+'Trunkerte data'!D295*Vekter!$B$3+'Trunkerte data'!E295*Vekter!$B$4+'Trunkerte data'!F295*Vekter!$B$5</f>
        <v>0.11561926029898037</v>
      </c>
      <c r="D141" s="1">
        <f>(C141-MIN($C$2:$C$358))*100/(MAXA($C$2:$C$358)-MIN($C$2:$C$358))</f>
        <v>51.579754786064463</v>
      </c>
      <c r="F141" s="8"/>
      <c r="K141" s="23"/>
      <c r="M141" s="23"/>
    </row>
    <row r="142" spans="1:13" x14ac:dyDescent="0.3">
      <c r="A142" s="4" t="s">
        <v>75</v>
      </c>
      <c r="B142" s="4" t="s">
        <v>76</v>
      </c>
      <c r="C142" s="2">
        <f>'Trunkerte data'!C41*Vekter!$B$2+'Trunkerte data'!D41*Vekter!$B$3+'Trunkerte data'!E41*Vekter!$B$4+'Trunkerte data'!F41*Vekter!$B$5</f>
        <v>0.11357430494651655</v>
      </c>
      <c r="D142" s="1">
        <f>(C142-MIN($C$2:$C$358))*100/(MAXA($C$2:$C$358)-MIN($C$2:$C$358))</f>
        <v>51.531589905470632</v>
      </c>
      <c r="F142" s="8"/>
      <c r="K142" s="23"/>
      <c r="M142" s="23"/>
    </row>
    <row r="143" spans="1:13" x14ac:dyDescent="0.3">
      <c r="A143" s="4" t="s">
        <v>398</v>
      </c>
      <c r="B143" s="4" t="s">
        <v>399</v>
      </c>
      <c r="C143" s="2">
        <f>'Trunkerte data'!C246*Vekter!$B$2+'Trunkerte data'!D246*Vekter!$B$3+'Trunkerte data'!E246*Vekter!$B$4+'Trunkerte data'!F246*Vekter!$B$5</f>
        <v>0.10771448516788804</v>
      </c>
      <c r="D143" s="1">
        <f>(C143-MIN($C$2:$C$358))*100/(MAXA($C$2:$C$358)-MIN($C$2:$C$358))</f>
        <v>51.393573435038235</v>
      </c>
      <c r="F143" s="8"/>
      <c r="K143" s="23"/>
      <c r="M143" s="23"/>
    </row>
    <row r="144" spans="1:13" x14ac:dyDescent="0.3">
      <c r="A144" s="4" t="s">
        <v>472</v>
      </c>
      <c r="B144" s="4" t="s">
        <v>473</v>
      </c>
      <c r="C144" s="2">
        <f>'Trunkerte data'!C283*Vekter!$B$2+'Trunkerte data'!D283*Vekter!$B$3+'Trunkerte data'!E283*Vekter!$B$4+'Trunkerte data'!F283*Vekter!$B$5</f>
        <v>0.10152211057409022</v>
      </c>
      <c r="D144" s="1">
        <f>(C144-MIN($C$2:$C$358))*100/(MAXA($C$2:$C$358)-MIN($C$2:$C$358))</f>
        <v>51.247724293372073</v>
      </c>
      <c r="F144" s="8"/>
      <c r="K144" s="23"/>
      <c r="M144" s="23"/>
    </row>
    <row r="145" spans="1:13" x14ac:dyDescent="0.3">
      <c r="A145" s="4" t="s">
        <v>46</v>
      </c>
      <c r="B145" s="4" t="s">
        <v>47</v>
      </c>
      <c r="C145" s="2">
        <f>'Trunkerte data'!C25*Vekter!$B$2+'Trunkerte data'!D25*Vekter!$B$3+'Trunkerte data'!E25*Vekter!$B$4+'Trunkerte data'!F25*Vekter!$B$5</f>
        <v>8.9900027201925636E-2</v>
      </c>
      <c r="D145" s="1">
        <f>(C145-MIN($C$2:$C$358))*100/(MAXA($C$2:$C$358)-MIN($C$2:$C$358))</f>
        <v>50.973989095585367</v>
      </c>
      <c r="F145" s="8"/>
      <c r="K145" s="23"/>
      <c r="M145" s="23"/>
    </row>
    <row r="146" spans="1:13" x14ac:dyDescent="0.3">
      <c r="A146" s="4" t="s">
        <v>158</v>
      </c>
      <c r="B146" s="4" t="s">
        <v>159</v>
      </c>
      <c r="C146" s="2">
        <f>'Trunkerte data'!C85*Vekter!$B$2+'Trunkerte data'!D85*Vekter!$B$3+'Trunkerte data'!E85*Vekter!$B$4+'Trunkerte data'!F85*Vekter!$B$5</f>
        <v>8.254974812298238E-2</v>
      </c>
      <c r="D146" s="1">
        <f>(C146-MIN($C$2:$C$358))*100/(MAXA($C$2:$C$358)-MIN($C$2:$C$358))</f>
        <v>50.800867802867664</v>
      </c>
      <c r="F146" s="8"/>
      <c r="K146" s="23"/>
      <c r="M146" s="23"/>
    </row>
    <row r="147" spans="1:13" x14ac:dyDescent="0.3">
      <c r="A147" s="4" t="s">
        <v>541</v>
      </c>
      <c r="B147" s="4" t="s">
        <v>542</v>
      </c>
      <c r="C147" s="2">
        <f>'Trunkerte data'!C318*Vekter!$B$2+'Trunkerte data'!D318*Vekter!$B$3+'Trunkerte data'!E318*Vekter!$B$4+'Trunkerte data'!F318*Vekter!$B$5</f>
        <v>8.2215260072791785E-2</v>
      </c>
      <c r="D147" s="1">
        <f>(C147-MIN($C$2:$C$358))*100/(MAXA($C$2:$C$358)-MIN($C$2:$C$358))</f>
        <v>50.79298959810486</v>
      </c>
      <c r="F147" s="8"/>
      <c r="K147" s="23"/>
      <c r="M147" s="23"/>
    </row>
    <row r="148" spans="1:13" x14ac:dyDescent="0.3">
      <c r="A148" s="4" t="s">
        <v>416</v>
      </c>
      <c r="B148" s="4" t="s">
        <v>417</v>
      </c>
      <c r="C148" s="2">
        <f>'Trunkerte data'!C255*Vekter!$B$2+'Trunkerte data'!D255*Vekter!$B$3+'Trunkerte data'!E255*Vekter!$B$4+'Trunkerte data'!F255*Vekter!$B$5</f>
        <v>8.0695776448233336E-2</v>
      </c>
      <c r="D148" s="1">
        <f>(C148-MIN($C$2:$C$358))*100/(MAXA($C$2:$C$358)-MIN($C$2:$C$358))</f>
        <v>50.757201165241064</v>
      </c>
      <c r="F148" s="8"/>
      <c r="K148" s="23"/>
      <c r="M148" s="23"/>
    </row>
    <row r="149" spans="1:13" x14ac:dyDescent="0.3">
      <c r="A149" s="4" t="s">
        <v>380</v>
      </c>
      <c r="B149" s="4" t="s">
        <v>381</v>
      </c>
      <c r="C149" s="2">
        <f>'Trunkerte data'!C237*Vekter!$B$2+'Trunkerte data'!D237*Vekter!$B$3+'Trunkerte data'!E237*Vekter!$B$4+'Trunkerte data'!F237*Vekter!$B$5</f>
        <v>7.9657744017289922E-2</v>
      </c>
      <c r="D149" s="1">
        <f>(C149-MIN($C$2:$C$358))*100/(MAXA($C$2:$C$358)-MIN($C$2:$C$358))</f>
        <v>50.732752363447595</v>
      </c>
      <c r="F149" s="8"/>
      <c r="K149" s="23"/>
      <c r="M149" s="23"/>
    </row>
    <row r="150" spans="1:13" x14ac:dyDescent="0.3">
      <c r="A150" s="4" t="s">
        <v>454</v>
      </c>
      <c r="B150" s="4" t="s">
        <v>455</v>
      </c>
      <c r="C150" s="2">
        <f>'Trunkerte data'!C274*Vekter!$B$2+'Trunkerte data'!D274*Vekter!$B$3+'Trunkerte data'!E274*Vekter!$B$4+'Trunkerte data'!F274*Vekter!$B$5</f>
        <v>7.4429996555936281E-2</v>
      </c>
      <c r="D150" s="1">
        <f>(C150-MIN($C$2:$C$358))*100/(MAXA($C$2:$C$358)-MIN($C$2:$C$358))</f>
        <v>50.609623106885898</v>
      </c>
      <c r="F150" s="8"/>
      <c r="K150" s="23"/>
      <c r="M150" s="23"/>
    </row>
    <row r="151" spans="1:13" x14ac:dyDescent="0.3">
      <c r="A151" s="4" t="s">
        <v>144</v>
      </c>
      <c r="B151" s="4" t="s">
        <v>693</v>
      </c>
      <c r="C151" s="2">
        <f>'Trunkerte data'!C77*Vekter!$B$2+'Trunkerte data'!D77*Vekter!$B$3+'Trunkerte data'!E77*Vekter!$B$4+'Trunkerte data'!F77*Vekter!$B$5</f>
        <v>7.3691873788407289E-2</v>
      </c>
      <c r="D151" s="1">
        <f>(C151-MIN($C$2:$C$358))*100/(MAXA($C$2:$C$358)-MIN($C$2:$C$358))</f>
        <v>50.592238084313742</v>
      </c>
      <c r="F151" s="8"/>
      <c r="K151" s="23"/>
      <c r="M151" s="23"/>
    </row>
    <row r="152" spans="1:13" x14ac:dyDescent="0.3">
      <c r="A152" s="4" t="s">
        <v>378</v>
      </c>
      <c r="B152" s="4" t="s">
        <v>379</v>
      </c>
      <c r="C152" s="2">
        <f>'Trunkerte data'!C236*Vekter!$B$2+'Trunkerte data'!D236*Vekter!$B$3+'Trunkerte data'!E236*Vekter!$B$4+'Trunkerte data'!F236*Vekter!$B$5</f>
        <v>7.3118771669393581E-2</v>
      </c>
      <c r="D152" s="1">
        <f>(C152-MIN($C$2:$C$358))*100/(MAXA($C$2:$C$358)-MIN($C$2:$C$358))</f>
        <v>50.578739796883127</v>
      </c>
      <c r="F152" s="8"/>
      <c r="K152" s="23"/>
      <c r="M152" s="23"/>
    </row>
    <row r="153" spans="1:13" x14ac:dyDescent="0.3">
      <c r="A153" s="4" t="s">
        <v>464</v>
      </c>
      <c r="B153" s="4" t="s">
        <v>465</v>
      </c>
      <c r="C153" s="2">
        <f>'Trunkerte data'!C279*Vekter!$B$2+'Trunkerte data'!D279*Vekter!$B$3+'Trunkerte data'!E279*Vekter!$B$4+'Trunkerte data'!F279*Vekter!$B$5</f>
        <v>7.2931475058726408E-2</v>
      </c>
      <c r="D153" s="1">
        <f>(C153-MIN($C$2:$C$358))*100/(MAXA($C$2:$C$358)-MIN($C$2:$C$358))</f>
        <v>50.574328395491136</v>
      </c>
      <c r="F153" s="8"/>
      <c r="K153" s="23"/>
      <c r="M153" s="23"/>
    </row>
    <row r="154" spans="1:13" x14ac:dyDescent="0.3">
      <c r="A154" s="4" t="s">
        <v>740</v>
      </c>
      <c r="B154" s="4" t="s">
        <v>209</v>
      </c>
      <c r="C154" s="2">
        <f>'Trunkerte data'!C139*Vekter!$B$2+'Trunkerte data'!D139*Vekter!$B$3+'Trunkerte data'!E139*Vekter!$B$4+'Trunkerte data'!F139*Vekter!$B$5</f>
        <v>7.2361483438177554E-2</v>
      </c>
      <c r="D154" s="1">
        <f>(C154-MIN($C$2:$C$358))*100/(MAXA($C$2:$C$358)-MIN($C$2:$C$358))</f>
        <v>50.560903369702608</v>
      </c>
      <c r="F154" s="8"/>
      <c r="K154" s="23"/>
      <c r="M154" s="23"/>
    </row>
    <row r="155" spans="1:13" x14ac:dyDescent="0.3">
      <c r="A155" s="4" t="s">
        <v>765</v>
      </c>
      <c r="B155" s="4" t="s">
        <v>322</v>
      </c>
      <c r="C155" s="2">
        <f>'Trunkerte data'!C202*Vekter!$B$2+'Trunkerte data'!D202*Vekter!$B$3+'Trunkerte data'!E202*Vekter!$B$4+'Trunkerte data'!F202*Vekter!$B$5</f>
        <v>6.6146843253177934E-2</v>
      </c>
      <c r="D155" s="1">
        <f>(C155-MIN($C$2:$C$358))*100/(MAXA($C$2:$C$358)-MIN($C$2:$C$358))</f>
        <v>50.41452980605321</v>
      </c>
      <c r="F155" s="8"/>
      <c r="K155" s="23"/>
      <c r="M155" s="23"/>
    </row>
    <row r="156" spans="1:13" x14ac:dyDescent="0.3">
      <c r="A156" s="4" t="s">
        <v>344</v>
      </c>
      <c r="B156" s="4" t="s">
        <v>345</v>
      </c>
      <c r="C156" s="2">
        <f>'Trunkerte data'!C219*Vekter!$B$2+'Trunkerte data'!D219*Vekter!$B$3+'Trunkerte data'!E219*Vekter!$B$4+'Trunkerte data'!F219*Vekter!$B$5</f>
        <v>6.566963111258213E-2</v>
      </c>
      <c r="D156" s="1">
        <f>(C156-MIN($C$2:$C$358))*100/(MAXA($C$2:$C$358)-MIN($C$2:$C$358))</f>
        <v>50.403290017496445</v>
      </c>
      <c r="F156" s="8"/>
      <c r="K156" s="23"/>
      <c r="M156" s="23"/>
    </row>
    <row r="157" spans="1:13" x14ac:dyDescent="0.3">
      <c r="A157" s="4" t="s">
        <v>95</v>
      </c>
      <c r="B157" s="4" t="s">
        <v>96</v>
      </c>
      <c r="C157" s="2">
        <f>'Trunkerte data'!C51*Vekter!$B$2+'Trunkerte data'!D51*Vekter!$B$3+'Trunkerte data'!E51*Vekter!$B$4+'Trunkerte data'!F51*Vekter!$B$5</f>
        <v>6.3697530786931689E-2</v>
      </c>
      <c r="D157" s="1">
        <f>(C157-MIN($C$2:$C$358))*100/(MAXA($C$2:$C$358)-MIN($C$2:$C$358))</f>
        <v>50.356841093029942</v>
      </c>
      <c r="F157" s="8"/>
      <c r="K157" s="23"/>
      <c r="M157" s="23"/>
    </row>
    <row r="158" spans="1:13" x14ac:dyDescent="0.3">
      <c r="A158" s="4" t="s">
        <v>116</v>
      </c>
      <c r="B158" s="4" t="s">
        <v>117</v>
      </c>
      <c r="C158" s="2">
        <f>'Trunkerte data'!C63*Vekter!$B$2+'Trunkerte data'!D63*Vekter!$B$3+'Trunkerte data'!E63*Vekter!$B$4+'Trunkerte data'!F63*Vekter!$B$5</f>
        <v>5.3238157522416341E-2</v>
      </c>
      <c r="D158" s="1">
        <f>(C158-MIN($C$2:$C$358))*100/(MAXA($C$2:$C$358)-MIN($C$2:$C$358))</f>
        <v>50.110491233232473</v>
      </c>
      <c r="F158" s="8"/>
      <c r="K158" s="23"/>
      <c r="M158" s="23"/>
    </row>
    <row r="159" spans="1:13" x14ac:dyDescent="0.3">
      <c r="A159" s="4" t="s">
        <v>521</v>
      </c>
      <c r="B159" s="4" t="s">
        <v>522</v>
      </c>
      <c r="C159" s="2">
        <f>'Trunkerte data'!C308*Vekter!$B$2+'Trunkerte data'!D308*Vekter!$B$3+'Trunkerte data'!E308*Vekter!$B$4+'Trunkerte data'!F308*Vekter!$B$5</f>
        <v>4.9344355239987009E-2</v>
      </c>
      <c r="D159" s="1">
        <f>(C159-MIN($C$2:$C$358))*100/(MAXA($C$2:$C$358)-MIN($C$2:$C$358))</f>
        <v>50.01878041824417</v>
      </c>
      <c r="F159" s="8"/>
      <c r="K159" s="23"/>
      <c r="M159" s="23"/>
    </row>
    <row r="160" spans="1:13" x14ac:dyDescent="0.3">
      <c r="A160" s="4" t="s">
        <v>348</v>
      </c>
      <c r="B160" s="4" t="s">
        <v>349</v>
      </c>
      <c r="C160" s="2">
        <f>'Trunkerte data'!C221*Vekter!$B$2+'Trunkerte data'!D221*Vekter!$B$3+'Trunkerte data'!E221*Vekter!$B$4+'Trunkerte data'!F221*Vekter!$B$5</f>
        <v>3.8817890371080063E-2</v>
      </c>
      <c r="D160" s="1">
        <f>(C160-MIN($C$2:$C$358))*100/(MAXA($C$2:$C$358)-MIN($C$2:$C$358))</f>
        <v>49.770850348340666</v>
      </c>
      <c r="F160" s="8"/>
      <c r="K160" s="23"/>
      <c r="M160" s="23"/>
    </row>
    <row r="161" spans="1:13" x14ac:dyDescent="0.3">
      <c r="A161" s="4" t="s">
        <v>466</v>
      </c>
      <c r="B161" s="4" t="s">
        <v>467</v>
      </c>
      <c r="C161" s="2">
        <f>'Trunkerte data'!C280*Vekter!$B$2+'Trunkerte data'!D280*Vekter!$B$3+'Trunkerte data'!E280*Vekter!$B$4+'Trunkerte data'!F280*Vekter!$B$5</f>
        <v>1.9280200753200721E-2</v>
      </c>
      <c r="D161" s="1">
        <f>(C161-MIN($C$2:$C$358))*100/(MAXA($C$2:$C$358)-MIN($C$2:$C$358))</f>
        <v>49.310678694035161</v>
      </c>
      <c r="F161" s="8"/>
      <c r="K161" s="23"/>
      <c r="M161" s="23"/>
    </row>
    <row r="162" spans="1:13" x14ac:dyDescent="0.3">
      <c r="A162" s="4" t="s">
        <v>14</v>
      </c>
      <c r="B162" s="4" t="s">
        <v>15</v>
      </c>
      <c r="C162" s="2">
        <f>'Trunkerte data'!C9*Vekter!$B$2+'Trunkerte data'!D9*Vekter!$B$3+'Trunkerte data'!E9*Vekter!$B$4+'Trunkerte data'!F9*Vekter!$B$5</f>
        <v>1.1974768276283923E-2</v>
      </c>
      <c r="D162" s="1">
        <f>(C162-MIN($C$2:$C$358))*100/(MAXA($C$2:$C$358)-MIN($C$2:$C$358))</f>
        <v>49.138613674369587</v>
      </c>
      <c r="F162" s="8"/>
      <c r="K162" s="23"/>
      <c r="M162" s="23"/>
    </row>
    <row r="163" spans="1:13" x14ac:dyDescent="0.3">
      <c r="A163" s="4" t="s">
        <v>303</v>
      </c>
      <c r="B163" s="4" t="s">
        <v>304</v>
      </c>
      <c r="C163" s="2">
        <f>'Trunkerte data'!C187*Vekter!$B$2+'Trunkerte data'!D187*Vekter!$B$3+'Trunkerte data'!E187*Vekter!$B$4+'Trunkerte data'!F187*Vekter!$B$5</f>
        <v>9.8343231966978514E-3</v>
      </c>
      <c r="D163" s="1">
        <f>(C163-MIN($C$2:$C$358))*100/(MAXA($C$2:$C$358)-MIN($C$2:$C$358))</f>
        <v>49.08819972202992</v>
      </c>
      <c r="F163" s="8"/>
      <c r="K163" s="23"/>
      <c r="M163" s="23"/>
    </row>
    <row r="164" spans="1:13" x14ac:dyDescent="0.3">
      <c r="A164" s="4" t="s">
        <v>77</v>
      </c>
      <c r="B164" s="4" t="s">
        <v>78</v>
      </c>
      <c r="C164" s="2">
        <f>'Trunkerte data'!C42*Vekter!$B$2+'Trunkerte data'!D42*Vekter!$B$3+'Trunkerte data'!E42*Vekter!$B$4+'Trunkerte data'!F42*Vekter!$B$5</f>
        <v>5.3141210130756671E-3</v>
      </c>
      <c r="D164" s="1">
        <f>(C164-MIN($C$2:$C$358))*100/(MAXA($C$2:$C$358)-MIN($C$2:$C$358))</f>
        <v>48.981735295717741</v>
      </c>
      <c r="F164" s="8"/>
      <c r="K164" s="23"/>
      <c r="M164" s="23"/>
    </row>
    <row r="165" spans="1:13" x14ac:dyDescent="0.3">
      <c r="A165" s="4" t="s">
        <v>73</v>
      </c>
      <c r="B165" s="4" t="s">
        <v>74</v>
      </c>
      <c r="C165" s="2">
        <f>'Trunkerte data'!C40*Vekter!$B$2+'Trunkerte data'!D40*Vekter!$B$3+'Trunkerte data'!E40*Vekter!$B$4+'Trunkerte data'!F40*Vekter!$B$5</f>
        <v>2.1023691206506628E-3</v>
      </c>
      <c r="D165" s="1">
        <f>(C165-MIN($C$2:$C$358))*100/(MAXA($C$2:$C$358)-MIN($C$2:$C$358))</f>
        <v>48.90608882930016</v>
      </c>
      <c r="F165" s="8"/>
      <c r="K165" s="23"/>
      <c r="M165" s="23"/>
    </row>
    <row r="166" spans="1:13" x14ac:dyDescent="0.3">
      <c r="A166" s="4" t="s">
        <v>79</v>
      </c>
      <c r="B166" s="4" t="s">
        <v>80</v>
      </c>
      <c r="C166" s="2">
        <f>'Trunkerte data'!C43*Vekter!$B$2+'Trunkerte data'!D43*Vekter!$B$3+'Trunkerte data'!E43*Vekter!$B$4+'Trunkerte data'!F43*Vekter!$B$5</f>
        <v>-2.6079687511389726E-3</v>
      </c>
      <c r="D166" s="1">
        <f>(C166-MIN($C$2:$C$358))*100/(MAXA($C$2:$C$358)-MIN($C$2:$C$358))</f>
        <v>48.795146132738132</v>
      </c>
      <c r="F166" s="8"/>
      <c r="K166" s="23"/>
      <c r="M166" s="23"/>
    </row>
    <row r="167" spans="1:13" x14ac:dyDescent="0.3">
      <c r="A167" s="4" t="s">
        <v>386</v>
      </c>
      <c r="B167" s="4" t="s">
        <v>387</v>
      </c>
      <c r="C167" s="2">
        <f>'Trunkerte data'!C240*Vekter!$B$2+'Trunkerte data'!D240*Vekter!$B$3+'Trunkerte data'!E240*Vekter!$B$4+'Trunkerte data'!F240*Vekter!$B$5</f>
        <v>-8.6315730176264871E-3</v>
      </c>
      <c r="D167" s="1">
        <f>(C167-MIN($C$2:$C$358))*100/(MAXA($C$2:$C$358)-MIN($C$2:$C$358))</f>
        <v>48.653272042484659</v>
      </c>
      <c r="F167" s="8"/>
      <c r="K167" s="23"/>
      <c r="M167" s="23"/>
    </row>
    <row r="168" spans="1:13" x14ac:dyDescent="0.3">
      <c r="A168" s="4" t="s">
        <v>484</v>
      </c>
      <c r="B168" s="4" t="s">
        <v>485</v>
      </c>
      <c r="C168" s="2">
        <f>'Trunkerte data'!C289*Vekter!$B$2+'Trunkerte data'!D289*Vekter!$B$3+'Trunkerte data'!E289*Vekter!$B$4+'Trunkerte data'!F289*Vekter!$B$5</f>
        <v>-1.2336117568932284E-2</v>
      </c>
      <c r="D168" s="1">
        <f>(C168-MIN($C$2:$C$358))*100/(MAXA($C$2:$C$358)-MIN($C$2:$C$358))</f>
        <v>48.566018819203705</v>
      </c>
      <c r="F168" s="8"/>
      <c r="K168" s="23"/>
      <c r="M168" s="23"/>
    </row>
    <row r="169" spans="1:13" x14ac:dyDescent="0.3">
      <c r="A169" s="4" t="s">
        <v>370</v>
      </c>
      <c r="B169" s="4" t="s">
        <v>371</v>
      </c>
      <c r="C169" s="2">
        <f>'Trunkerte data'!C232*Vekter!$B$2+'Trunkerte data'!D232*Vekter!$B$3+'Trunkerte data'!E232*Vekter!$B$4+'Trunkerte data'!F232*Vekter!$B$5</f>
        <v>-1.8005225069891696E-2</v>
      </c>
      <c r="D169" s="1">
        <f>(C169-MIN($C$2:$C$358))*100/(MAXA($C$2:$C$358)-MIN($C$2:$C$358))</f>
        <v>48.432494199446978</v>
      </c>
      <c r="F169" s="8"/>
      <c r="K169" s="23"/>
      <c r="M169" s="23"/>
    </row>
    <row r="170" spans="1:13" x14ac:dyDescent="0.3">
      <c r="A170" s="4" t="s">
        <v>71</v>
      </c>
      <c r="B170" s="4" t="s">
        <v>72</v>
      </c>
      <c r="C170" s="2">
        <f>'Trunkerte data'!C39*Vekter!$B$2+'Trunkerte data'!D39*Vekter!$B$3+'Trunkerte data'!E39*Vekter!$B$4+'Trunkerte data'!F39*Vekter!$B$5</f>
        <v>-2.4720656570341289E-2</v>
      </c>
      <c r="D170" s="1">
        <f>(C170-MIN($C$2:$C$358))*100/(MAXA($C$2:$C$358)-MIN($C$2:$C$358))</f>
        <v>48.274325486391497</v>
      </c>
      <c r="F170" s="8"/>
      <c r="K170" s="23"/>
      <c r="M170" s="23"/>
    </row>
    <row r="171" spans="1:13" x14ac:dyDescent="0.3">
      <c r="A171" s="4" t="s">
        <v>162</v>
      </c>
      <c r="B171" s="4" t="s">
        <v>163</v>
      </c>
      <c r="C171" s="2">
        <f>'Trunkerte data'!C87*Vekter!$B$2+'Trunkerte data'!D87*Vekter!$B$3+'Trunkerte data'!E87*Vekter!$B$4+'Trunkerte data'!F87*Vekter!$B$5</f>
        <v>-2.6541193671861286E-2</v>
      </c>
      <c r="D171" s="1">
        <f>(C171-MIN($C$2:$C$358))*100/(MAXA($C$2:$C$358)-MIN($C$2:$C$358))</f>
        <v>48.231446334039511</v>
      </c>
      <c r="F171" s="8"/>
      <c r="K171" s="23"/>
      <c r="M171" s="23"/>
    </row>
    <row r="172" spans="1:13" x14ac:dyDescent="0.3">
      <c r="A172" s="4" t="s">
        <v>410</v>
      </c>
      <c r="B172" s="4" t="s">
        <v>411</v>
      </c>
      <c r="C172" s="2">
        <f>'Trunkerte data'!C252*Vekter!$B$2+'Trunkerte data'!D252*Vekter!$B$3+'Trunkerte data'!E252*Vekter!$B$4+'Trunkerte data'!F252*Vekter!$B$5</f>
        <v>-2.6663087725882037E-2</v>
      </c>
      <c r="D172" s="1">
        <f>(C172-MIN($C$2:$C$358))*100/(MAXA($C$2:$C$358)-MIN($C$2:$C$358))</f>
        <v>48.228575360573046</v>
      </c>
      <c r="F172" s="8"/>
      <c r="K172" s="23"/>
      <c r="M172" s="23"/>
    </row>
    <row r="173" spans="1:13" x14ac:dyDescent="0.3">
      <c r="A173" s="4" t="s">
        <v>784</v>
      </c>
      <c r="B173" s="4" t="s">
        <v>549</v>
      </c>
      <c r="C173" s="2">
        <f>'Trunkerte data'!C342*Vekter!$B$2+'Trunkerte data'!D342*Vekter!$B$3+'Trunkerte data'!E342*Vekter!$B$4+'Trunkerte data'!F342*Vekter!$B$5</f>
        <v>-2.7532599268082311E-2</v>
      </c>
      <c r="D173" s="1">
        <f>(C173-MIN($C$2:$C$358))*100/(MAXA($C$2:$C$358)-MIN($C$2:$C$358))</f>
        <v>48.208095735159937</v>
      </c>
      <c r="F173" s="8"/>
      <c r="K173" s="23"/>
      <c r="M173" s="23"/>
    </row>
    <row r="174" spans="1:13" x14ac:dyDescent="0.3">
      <c r="A174" s="4" t="s">
        <v>767</v>
      </c>
      <c r="B174" s="4" t="s">
        <v>324</v>
      </c>
      <c r="C174" s="2">
        <f>'Trunkerte data'!C204*Vekter!$B$2+'Trunkerte data'!D204*Vekter!$B$3+'Trunkerte data'!E204*Vekter!$B$4+'Trunkerte data'!F204*Vekter!$B$5</f>
        <v>-3.2697335491651228E-2</v>
      </c>
      <c r="D174" s="1">
        <f>(C174-MIN($C$2:$C$358))*100/(MAXA($C$2:$C$358)-MIN($C$2:$C$358))</f>
        <v>48.086450583735463</v>
      </c>
      <c r="F174" s="8"/>
      <c r="K174" s="23"/>
      <c r="M174" s="23"/>
    </row>
    <row r="175" spans="1:13" x14ac:dyDescent="0.3">
      <c r="A175" s="4" t="s">
        <v>474</v>
      </c>
      <c r="B175" s="4" t="s">
        <v>475</v>
      </c>
      <c r="C175" s="2">
        <f>'Trunkerte data'!C284*Vekter!$B$2+'Trunkerte data'!D284*Vekter!$B$3+'Trunkerte data'!E284*Vekter!$B$4+'Trunkerte data'!F284*Vekter!$B$5</f>
        <v>-3.878918323233943E-2</v>
      </c>
      <c r="D175" s="1">
        <f>(C175-MIN($C$2:$C$358))*100/(MAXA($C$2:$C$358)-MIN($C$2:$C$358))</f>
        <v>47.942969153359755</v>
      </c>
      <c r="F175" s="8"/>
      <c r="K175" s="23"/>
      <c r="M175" s="23"/>
    </row>
    <row r="176" spans="1:13" x14ac:dyDescent="0.3">
      <c r="A176" s="4" t="s">
        <v>307</v>
      </c>
      <c r="B176" s="4" t="s">
        <v>308</v>
      </c>
      <c r="C176" s="2">
        <f>'Trunkerte data'!C189*Vekter!$B$2+'Trunkerte data'!D189*Vekter!$B$3+'Trunkerte data'!E189*Vekter!$B$4+'Trunkerte data'!F189*Vekter!$B$5</f>
        <v>-5.697557967883124E-2</v>
      </c>
      <c r="D176" s="1">
        <f>(C176-MIN($C$2:$C$358))*100/(MAXA($C$2:$C$358)-MIN($C$2:$C$358))</f>
        <v>47.514624538294335</v>
      </c>
      <c r="F176" s="8"/>
      <c r="K176" s="23"/>
      <c r="M176" s="23"/>
    </row>
    <row r="177" spans="1:13" x14ac:dyDescent="0.3">
      <c r="A177" s="4" t="s">
        <v>776</v>
      </c>
      <c r="B177" s="4" t="s">
        <v>333</v>
      </c>
      <c r="C177" s="2">
        <f>'Trunkerte data'!C213*Vekter!$B$2+'Trunkerte data'!D213*Vekter!$B$3+'Trunkerte data'!E213*Vekter!$B$4+'Trunkerte data'!F213*Vekter!$B$5</f>
        <v>-5.8920123989441721E-2</v>
      </c>
      <c r="D177" s="1">
        <f>(C177-MIN($C$2:$C$358))*100/(MAXA($C$2:$C$358)-MIN($C$2:$C$358))</f>
        <v>47.468824641285778</v>
      </c>
      <c r="F177" s="8"/>
      <c r="K177" s="23"/>
      <c r="M177" s="23"/>
    </row>
    <row r="178" spans="1:13" x14ac:dyDescent="0.3">
      <c r="A178" s="4" t="s">
        <v>382</v>
      </c>
      <c r="B178" s="4" t="s">
        <v>383</v>
      </c>
      <c r="C178" s="2">
        <f>'Trunkerte data'!C238*Vekter!$B$2+'Trunkerte data'!D238*Vekter!$B$3+'Trunkerte data'!E238*Vekter!$B$4+'Trunkerte data'!F238*Vekter!$B$5</f>
        <v>-6.5913766754769787E-2</v>
      </c>
      <c r="D178" s="1">
        <f>(C178-MIN($C$2:$C$358))*100/(MAXA($C$2:$C$358)-MIN($C$2:$C$358))</f>
        <v>47.304103211890279</v>
      </c>
      <c r="F178" s="8"/>
      <c r="K178" s="23"/>
      <c r="M178" s="23"/>
    </row>
    <row r="179" spans="1:13" x14ac:dyDescent="0.3">
      <c r="A179" s="4" t="s">
        <v>741</v>
      </c>
      <c r="B179" s="4" t="s">
        <v>210</v>
      </c>
      <c r="C179" s="2">
        <f>'Trunkerte data'!C140*Vekter!$B$2+'Trunkerte data'!D140*Vekter!$B$3+'Trunkerte data'!E140*Vekter!$B$4+'Trunkerte data'!F140*Vekter!$B$5</f>
        <v>-6.9972976973740206E-2</v>
      </c>
      <c r="D179" s="1">
        <f>(C179-MIN($C$2:$C$358))*100/(MAXA($C$2:$C$358)-MIN($C$2:$C$358))</f>
        <v>47.208496539956656</v>
      </c>
      <c r="F179" s="8"/>
      <c r="K179" s="23"/>
      <c r="M179" s="23"/>
    </row>
    <row r="180" spans="1:13" x14ac:dyDescent="0.3">
      <c r="A180" s="4" t="s">
        <v>112</v>
      </c>
      <c r="B180" s="4" t="s">
        <v>113</v>
      </c>
      <c r="C180" s="2">
        <f>'Trunkerte data'!C61*Vekter!$B$2+'Trunkerte data'!D61*Vekter!$B$3+'Trunkerte data'!E61*Vekter!$B$4+'Trunkerte data'!F61*Vekter!$B$5</f>
        <v>-7.2525185577415358E-2</v>
      </c>
      <c r="D180" s="1">
        <f>(C180-MIN($C$2:$C$358))*100/(MAXA($C$2:$C$358)-MIN($C$2:$C$358))</f>
        <v>47.148384311834697</v>
      </c>
      <c r="F180" s="8"/>
      <c r="K180" s="23"/>
      <c r="M180" s="23"/>
    </row>
    <row r="181" spans="1:13" x14ac:dyDescent="0.3">
      <c r="A181" s="4" t="s">
        <v>770</v>
      </c>
      <c r="B181" s="4" t="s">
        <v>327</v>
      </c>
      <c r="C181" s="2">
        <f>'Trunkerte data'!C207*Vekter!$B$2+'Trunkerte data'!D207*Vekter!$B$3+'Trunkerte data'!E207*Vekter!$B$4+'Trunkerte data'!F207*Vekter!$B$5</f>
        <v>-7.5311330323654016E-2</v>
      </c>
      <c r="D181" s="1">
        <f>(C181-MIN($C$2:$C$358))*100/(MAXA($C$2:$C$358)-MIN($C$2:$C$358))</f>
        <v>47.082762180350016</v>
      </c>
      <c r="F181" s="8"/>
      <c r="K181" s="23"/>
      <c r="M181" s="23"/>
    </row>
    <row r="182" spans="1:13" x14ac:dyDescent="0.3">
      <c r="A182" s="4" t="s">
        <v>468</v>
      </c>
      <c r="B182" s="4" t="s">
        <v>469</v>
      </c>
      <c r="C182" s="2">
        <f>'Trunkerte data'!C281*Vekter!$B$2+'Trunkerte data'!D281*Vekter!$B$3+'Trunkerte data'!E281*Vekter!$B$4+'Trunkerte data'!F281*Vekter!$B$5</f>
        <v>-8.5978786326553439E-2</v>
      </c>
      <c r="D182" s="1">
        <f>(C182-MIN($C$2:$C$358))*100/(MAXA($C$2:$C$358)-MIN($C$2:$C$358))</f>
        <v>46.83151134301491</v>
      </c>
      <c r="F182" s="8"/>
      <c r="K182" s="23"/>
      <c r="M182" s="23"/>
    </row>
    <row r="183" spans="1:13" x14ac:dyDescent="0.3">
      <c r="A183" s="4" t="s">
        <v>448</v>
      </c>
      <c r="B183" s="4" t="s">
        <v>449</v>
      </c>
      <c r="C183" s="2">
        <f>'Trunkerte data'!C271*Vekter!$B$2+'Trunkerte data'!D271*Vekter!$B$3+'Trunkerte data'!E271*Vekter!$B$4+'Trunkerte data'!F271*Vekter!$B$5</f>
        <v>-8.9925821717632692E-2</v>
      </c>
      <c r="D183" s="1">
        <f>(C183-MIN($C$2:$C$358))*100/(MAXA($C$2:$C$358)-MIN($C$2:$C$358))</f>
        <v>46.738546727390499</v>
      </c>
      <c r="F183" s="8"/>
      <c r="K183" s="23"/>
      <c r="M183" s="23"/>
    </row>
    <row r="184" spans="1:13" x14ac:dyDescent="0.3">
      <c r="A184" s="4" t="s">
        <v>235</v>
      </c>
      <c r="B184" s="4" t="s">
        <v>236</v>
      </c>
      <c r="C184" s="2">
        <f>'Trunkerte data'!C152*Vekter!$B$2+'Trunkerte data'!D152*Vekter!$B$3+'Trunkerte data'!E152*Vekter!$B$4+'Trunkerte data'!F152*Vekter!$B$5</f>
        <v>-9.5245548647874947E-2</v>
      </c>
      <c r="D184" s="1">
        <f>(C184-MIN($C$2:$C$358))*100/(MAXA($C$2:$C$358)-MIN($C$2:$C$358))</f>
        <v>46.6132510762761</v>
      </c>
      <c r="F184" s="8"/>
      <c r="K184" s="23"/>
      <c r="M184" s="23"/>
    </row>
    <row r="185" spans="1:13" x14ac:dyDescent="0.3">
      <c r="A185" s="4" t="s">
        <v>683</v>
      </c>
      <c r="B185" s="4" t="s">
        <v>684</v>
      </c>
      <c r="C185" s="2">
        <f>'Trunkerte data'!C52*Vekter!$B$2+'Trunkerte data'!D52*Vekter!$B$3+'Trunkerte data'!E52*Vekter!$B$4+'Trunkerte data'!F52*Vekter!$B$5</f>
        <v>-9.692583915637501E-2</v>
      </c>
      <c r="D185" s="1">
        <f>(C185-MIN($C$2:$C$358))*100/(MAXA($C$2:$C$358)-MIN($C$2:$C$358))</f>
        <v>46.573675155164999</v>
      </c>
      <c r="F185" s="8"/>
      <c r="K185" s="23"/>
      <c r="M185" s="23"/>
    </row>
    <row r="186" spans="1:13" x14ac:dyDescent="0.3">
      <c r="A186" s="4" t="s">
        <v>742</v>
      </c>
      <c r="B186" s="4" t="s">
        <v>211</v>
      </c>
      <c r="C186" s="2">
        <f>'Trunkerte data'!C141*Vekter!$B$2+'Trunkerte data'!D141*Vekter!$B$3+'Trunkerte data'!E141*Vekter!$B$4+'Trunkerte data'!F141*Vekter!$B$5</f>
        <v>-9.8688133445169038E-2</v>
      </c>
      <c r="D186" s="1">
        <f>(C186-MIN($C$2:$C$358))*100/(MAXA($C$2:$C$358)-MIN($C$2:$C$358))</f>
        <v>46.532167797124806</v>
      </c>
      <c r="F186" s="8"/>
      <c r="K186" s="23"/>
      <c r="M186" s="23"/>
    </row>
    <row r="187" spans="1:13" x14ac:dyDescent="0.3">
      <c r="A187" s="4" t="s">
        <v>239</v>
      </c>
      <c r="B187" s="4" t="s">
        <v>240</v>
      </c>
      <c r="C187" s="2">
        <f>'Trunkerte data'!C154*Vekter!$B$2+'Trunkerte data'!D154*Vekter!$B$3+'Trunkerte data'!E154*Vekter!$B$4+'Trunkerte data'!F154*Vekter!$B$5</f>
        <v>-0.10455477647336696</v>
      </c>
      <c r="D187" s="1">
        <f>(C187-MIN($C$2:$C$358))*100/(MAXA($C$2:$C$358)-MIN($C$2:$C$358))</f>
        <v>46.39399061853787</v>
      </c>
      <c r="F187" s="8"/>
      <c r="K187" s="23"/>
      <c r="M187" s="23"/>
    </row>
    <row r="188" spans="1:13" x14ac:dyDescent="0.3">
      <c r="A188" s="4" t="s">
        <v>262</v>
      </c>
      <c r="B188" s="4" t="s">
        <v>263</v>
      </c>
      <c r="C188" s="2">
        <f>'Trunkerte data'!C166*Vekter!$B$2+'Trunkerte data'!D166*Vekter!$B$3+'Trunkerte data'!E166*Vekter!$B$4+'Trunkerte data'!F166*Vekter!$B$5</f>
        <v>-0.1171296331735958</v>
      </c>
      <c r="D188" s="1">
        <f>(C188-MIN($C$2:$C$358))*100/(MAXA($C$2:$C$358)-MIN($C$2:$C$358))</f>
        <v>46.097814728574733</v>
      </c>
      <c r="F188" s="8"/>
      <c r="K188" s="23"/>
      <c r="M188" s="23"/>
    </row>
    <row r="189" spans="1:13" x14ac:dyDescent="0.3">
      <c r="A189" s="4" t="s">
        <v>10</v>
      </c>
      <c r="B189" s="4" t="s">
        <v>11</v>
      </c>
      <c r="C189" s="2">
        <f>'Trunkerte data'!C7*Vekter!$B$2+'Trunkerte data'!D7*Vekter!$B$3+'Trunkerte data'!E7*Vekter!$B$4+'Trunkerte data'!F7*Vekter!$B$5</f>
        <v>-0.11990263196287193</v>
      </c>
      <c r="D189" s="1">
        <f>(C189-MIN($C$2:$C$358))*100/(MAXA($C$2:$C$358)-MIN($C$2:$C$358))</f>
        <v>46.032502224117664</v>
      </c>
      <c r="F189" s="8"/>
      <c r="K189" s="23"/>
      <c r="M189" s="23"/>
    </row>
    <row r="190" spans="1:13" x14ac:dyDescent="0.3">
      <c r="A190" s="4" t="s">
        <v>795</v>
      </c>
      <c r="B190" s="4" t="s">
        <v>560</v>
      </c>
      <c r="C190" s="2">
        <f>'Trunkerte data'!C332*Vekter!$B$2+'Trunkerte data'!D332*Vekter!$B$3+'Trunkerte data'!E332*Vekter!$B$4+'Trunkerte data'!F332*Vekter!$B$5</f>
        <v>-0.12081848549579156</v>
      </c>
      <c r="D190" s="1">
        <f>(C190-MIN($C$2:$C$358))*100/(MAXA($C$2:$C$358)-MIN($C$2:$C$358))</f>
        <v>46.010931104728023</v>
      </c>
      <c r="F190" s="8"/>
      <c r="K190" s="23"/>
      <c r="M190" s="23"/>
    </row>
    <row r="191" spans="1:13" x14ac:dyDescent="0.3">
      <c r="A191" s="4" t="s">
        <v>334</v>
      </c>
      <c r="B191" s="4" t="s">
        <v>335</v>
      </c>
      <c r="C191" s="2">
        <f>'Trunkerte data'!C214*Vekter!$B$2+'Trunkerte data'!D214*Vekter!$B$3+'Trunkerte data'!E214*Vekter!$B$4+'Trunkerte data'!F214*Vekter!$B$5</f>
        <v>-0.12392269239314897</v>
      </c>
      <c r="D191" s="1">
        <f>(C191-MIN($C$2:$C$358))*100/(MAXA($C$2:$C$358)-MIN($C$2:$C$358))</f>
        <v>45.937817648060332</v>
      </c>
      <c r="F191" s="8"/>
      <c r="K191" s="23"/>
      <c r="M191" s="23"/>
    </row>
    <row r="192" spans="1:13" x14ac:dyDescent="0.3">
      <c r="A192" s="4" t="s">
        <v>458</v>
      </c>
      <c r="B192" s="4" t="s">
        <v>459</v>
      </c>
      <c r="C192" s="2">
        <f>'Trunkerte data'!C276*Vekter!$B$2+'Trunkerte data'!D276*Vekter!$B$3+'Trunkerte data'!E276*Vekter!$B$4+'Trunkerte data'!F276*Vekter!$B$5</f>
        <v>-0.1304465996181533</v>
      </c>
      <c r="D192" s="1">
        <f>(C192-MIN($C$2:$C$358))*100/(MAXA($C$2:$C$358)-MIN($C$2:$C$358))</f>
        <v>45.784159910682895</v>
      </c>
      <c r="F192" s="8"/>
      <c r="K192" s="23"/>
      <c r="M192" s="23"/>
    </row>
    <row r="193" spans="1:13" x14ac:dyDescent="0.3">
      <c r="A193" s="4" t="s">
        <v>793</v>
      </c>
      <c r="B193" s="4" t="s">
        <v>558</v>
      </c>
      <c r="C193" s="2">
        <f>'Trunkerte data'!C330*Vekter!$B$2+'Trunkerte data'!D330*Vekter!$B$3+'Trunkerte data'!E330*Vekter!$B$4+'Trunkerte data'!F330*Vekter!$B$5</f>
        <v>-0.13225951591892715</v>
      </c>
      <c r="D193" s="1">
        <f>(C193-MIN($C$2:$C$358))*100/(MAXA($C$2:$C$358)-MIN($C$2:$C$358))</f>
        <v>45.741460251226691</v>
      </c>
      <c r="F193" s="8"/>
      <c r="K193" s="23"/>
      <c r="M193" s="23"/>
    </row>
    <row r="194" spans="1:13" x14ac:dyDescent="0.3">
      <c r="A194" s="4" t="s">
        <v>283</v>
      </c>
      <c r="B194" s="4" t="s">
        <v>284</v>
      </c>
      <c r="C194" s="2">
        <f>'Trunkerte data'!C177*Vekter!$B$2+'Trunkerte data'!D177*Vekter!$B$3+'Trunkerte data'!E177*Vekter!$B$4+'Trunkerte data'!F177*Vekter!$B$5</f>
        <v>-0.13310390082043766</v>
      </c>
      <c r="D194" s="1">
        <f>(C194-MIN($C$2:$C$358))*100/(MAXA($C$2:$C$358)-MIN($C$2:$C$358))</f>
        <v>45.721572434161409</v>
      </c>
      <c r="F194" s="8"/>
      <c r="K194" s="23"/>
      <c r="M194" s="23"/>
    </row>
    <row r="195" spans="1:13" x14ac:dyDescent="0.3">
      <c r="A195" s="4" t="s">
        <v>748</v>
      </c>
      <c r="B195" s="4" t="s">
        <v>217</v>
      </c>
      <c r="C195" s="2">
        <f>'Trunkerte data'!C143*Vekter!$B$2+'Trunkerte data'!D143*Vekter!$B$3+'Trunkerte data'!E143*Vekter!$B$4+'Trunkerte data'!F143*Vekter!$B$5</f>
        <v>-0.13890559352154691</v>
      </c>
      <c r="D195" s="1">
        <f>(C195-MIN($C$2:$C$358))*100/(MAXA($C$2:$C$358)-MIN($C$2:$C$358))</f>
        <v>45.584925032126804</v>
      </c>
      <c r="F195" s="8"/>
      <c r="K195" s="23"/>
      <c r="M195" s="23"/>
    </row>
    <row r="196" spans="1:13" x14ac:dyDescent="0.3">
      <c r="A196" s="4" t="s">
        <v>99</v>
      </c>
      <c r="B196" s="4" t="s">
        <v>100</v>
      </c>
      <c r="C196" s="2">
        <f>'Trunkerte data'!C54*Vekter!$B$2+'Trunkerte data'!D54*Vekter!$B$3+'Trunkerte data'!E54*Vekter!$B$4+'Trunkerte data'!F54*Vekter!$B$5</f>
        <v>-0.1564224892858827</v>
      </c>
      <c r="D196" s="1">
        <f>(C196-MIN($C$2:$C$358))*100/(MAXA($C$2:$C$358)-MIN($C$2:$C$358))</f>
        <v>45.172349182073624</v>
      </c>
      <c r="F196" s="8"/>
      <c r="K196" s="23"/>
      <c r="M196" s="23"/>
    </row>
    <row r="197" spans="1:13" x14ac:dyDescent="0.3">
      <c r="A197" s="4" t="s">
        <v>504</v>
      </c>
      <c r="B197" s="4" t="s">
        <v>505</v>
      </c>
      <c r="C197" s="2">
        <f>'Trunkerte data'!C299*Vekter!$B$2+'Trunkerte data'!D299*Vekter!$B$3+'Trunkerte data'!E299*Vekter!$B$4+'Trunkerte data'!F299*Vekter!$B$5</f>
        <v>-0.16684929776537857</v>
      </c>
      <c r="D197" s="1">
        <f>(C197-MIN($C$2:$C$358))*100/(MAXA($C$2:$C$358)-MIN($C$2:$C$358))</f>
        <v>44.926766321408998</v>
      </c>
      <c r="F197" s="8"/>
      <c r="K197" s="23"/>
      <c r="M197" s="23"/>
    </row>
    <row r="198" spans="1:13" x14ac:dyDescent="0.3">
      <c r="A198" s="4" t="s">
        <v>362</v>
      </c>
      <c r="B198" s="4" t="s">
        <v>363</v>
      </c>
      <c r="C198" s="2">
        <f>'Trunkerte data'!C228*Vekter!$B$2+'Trunkerte data'!D228*Vekter!$B$3+'Trunkerte data'!E228*Vekter!$B$4+'Trunkerte data'!F228*Vekter!$B$5</f>
        <v>-0.16826352157795912</v>
      </c>
      <c r="D198" s="1">
        <f>(C198-MIN($C$2:$C$358))*100/(MAXA($C$2:$C$358)-MIN($C$2:$C$358))</f>
        <v>44.89345707532506</v>
      </c>
      <c r="F198" s="8"/>
      <c r="K198" s="23"/>
      <c r="M198" s="23"/>
    </row>
    <row r="199" spans="1:13" x14ac:dyDescent="0.3">
      <c r="A199" s="4" t="s">
        <v>85</v>
      </c>
      <c r="B199" s="4" t="s">
        <v>86</v>
      </c>
      <c r="C199" s="2">
        <f>'Trunkerte data'!C46*Vekter!$B$2+'Trunkerte data'!D46*Vekter!$B$3+'Trunkerte data'!E46*Vekter!$B$4+'Trunkerte data'!F46*Vekter!$B$5</f>
        <v>-0.17504527823822064</v>
      </c>
      <c r="D199" s="1">
        <f>(C199-MIN($C$2:$C$358))*100/(MAXA($C$2:$C$358)-MIN($C$2:$C$358))</f>
        <v>44.733726204250409</v>
      </c>
      <c r="F199" s="8"/>
      <c r="K199" s="23"/>
      <c r="M199" s="23"/>
    </row>
    <row r="200" spans="1:13" x14ac:dyDescent="0.3">
      <c r="A200" s="4" t="s">
        <v>531</v>
      </c>
      <c r="B200" s="4" t="s">
        <v>532</v>
      </c>
      <c r="C200" s="2">
        <f>'Trunkerte data'!C313*Vekter!$B$2+'Trunkerte data'!D313*Vekter!$B$3+'Trunkerte data'!E313*Vekter!$B$4+'Trunkerte data'!F313*Vekter!$B$5</f>
        <v>-0.17704489763347103</v>
      </c>
      <c r="D200" s="1">
        <f>(C200-MIN($C$2:$C$358))*100/(MAXA($C$2:$C$358)-MIN($C$2:$C$358))</f>
        <v>44.686629122502744</v>
      </c>
      <c r="F200" s="8"/>
      <c r="K200" s="23"/>
      <c r="M200" s="23"/>
    </row>
    <row r="201" spans="1:13" x14ac:dyDescent="0.3">
      <c r="A201" s="4" t="s">
        <v>114</v>
      </c>
      <c r="B201" s="4" t="s">
        <v>115</v>
      </c>
      <c r="C201" s="2">
        <f>'Trunkerte data'!C62*Vekter!$B$2+'Trunkerte data'!D62*Vekter!$B$3+'Trunkerte data'!E62*Vekter!$B$4+'Trunkerte data'!F62*Vekter!$B$5</f>
        <v>-0.18317229391098569</v>
      </c>
      <c r="D201" s="1">
        <f>(C201-MIN($C$2:$C$358))*100/(MAXA($C$2:$C$358)-MIN($C$2:$C$358))</f>
        <v>44.542310416619067</v>
      </c>
      <c r="F201" s="8"/>
      <c r="K201" s="23"/>
      <c r="M201" s="23"/>
    </row>
    <row r="202" spans="1:13" x14ac:dyDescent="0.3">
      <c r="A202" s="4" t="s">
        <v>766</v>
      </c>
      <c r="B202" s="4" t="s">
        <v>323</v>
      </c>
      <c r="C202" s="2">
        <f>'Trunkerte data'!C203*Vekter!$B$2+'Trunkerte data'!D203*Vekter!$B$3+'Trunkerte data'!E203*Vekter!$B$4+'Trunkerte data'!F203*Vekter!$B$5</f>
        <v>-0.18492310759572878</v>
      </c>
      <c r="D202" s="1">
        <f>(C202-MIN($C$2:$C$358))*100/(MAXA($C$2:$C$358)-MIN($C$2:$C$358))</f>
        <v>44.501073461510941</v>
      </c>
      <c r="F202" s="8"/>
      <c r="K202" s="23"/>
      <c r="M202" s="23"/>
    </row>
    <row r="203" spans="1:13" x14ac:dyDescent="0.3">
      <c r="A203" s="4" t="s">
        <v>297</v>
      </c>
      <c r="B203" s="4" t="s">
        <v>298</v>
      </c>
      <c r="C203" s="2">
        <f>'Trunkerte data'!C184*Vekter!$B$2+'Trunkerte data'!D184*Vekter!$B$3+'Trunkerte data'!E184*Vekter!$B$4+'Trunkerte data'!F184*Vekter!$B$5</f>
        <v>-0.1849751717035181</v>
      </c>
      <c r="D203" s="1">
        <f>(C203-MIN($C$2:$C$358))*100/(MAXA($C$2:$C$358)-MIN($C$2:$C$358))</f>
        <v>44.499847194379051</v>
      </c>
      <c r="F203" s="8"/>
      <c r="K203" s="23"/>
      <c r="M203" s="23"/>
    </row>
    <row r="204" spans="1:13" x14ac:dyDescent="0.3">
      <c r="A204" s="4" t="s">
        <v>450</v>
      </c>
      <c r="B204" s="4" t="s">
        <v>451</v>
      </c>
      <c r="C204" s="2">
        <f>'Trunkerte data'!C272*Vekter!$B$2+'Trunkerte data'!D272*Vekter!$B$3+'Trunkerte data'!E272*Vekter!$B$4+'Trunkerte data'!F272*Vekter!$B$5</f>
        <v>-0.18735672872664841</v>
      </c>
      <c r="D204" s="1">
        <f>(C204-MIN($C$2:$C$358))*100/(MAXA($C$2:$C$358)-MIN($C$2:$C$358))</f>
        <v>44.443754326870611</v>
      </c>
      <c r="F204" s="8"/>
      <c r="K204" s="23"/>
      <c r="M204" s="23"/>
    </row>
    <row r="205" spans="1:13" x14ac:dyDescent="0.3">
      <c r="A205" s="4" t="s">
        <v>105</v>
      </c>
      <c r="B205" s="4" t="s">
        <v>106</v>
      </c>
      <c r="C205" s="2">
        <f>'Trunkerte data'!C57*Vekter!$B$2+'Trunkerte data'!D57*Vekter!$B$3+'Trunkerte data'!E57*Vekter!$B$4+'Trunkerte data'!F57*Vekter!$B$5</f>
        <v>-0.20667458298063077</v>
      </c>
      <c r="D205" s="1">
        <f>(C205-MIN($C$2:$C$358))*100/(MAXA($C$2:$C$358)-MIN($C$2:$C$358))</f>
        <v>43.988760459962577</v>
      </c>
      <c r="F205" s="8"/>
      <c r="K205" s="23"/>
      <c r="M205" s="23"/>
    </row>
    <row r="206" spans="1:13" x14ac:dyDescent="0.3">
      <c r="A206" s="4" t="s">
        <v>248</v>
      </c>
      <c r="B206" s="4" t="s">
        <v>249</v>
      </c>
      <c r="C206" s="2">
        <f>'Trunkerte data'!C159*Vekter!$B$2+'Trunkerte data'!D159*Vekter!$B$3+'Trunkerte data'!E159*Vekter!$B$4+'Trunkerte data'!F159*Vekter!$B$5</f>
        <v>-0.21016998168764678</v>
      </c>
      <c r="D206" s="1">
        <f>(C206-MIN($C$2:$C$358))*100/(MAXA($C$2:$C$358)-MIN($C$2:$C$358))</f>
        <v>43.906433253577177</v>
      </c>
      <c r="F206" s="8"/>
      <c r="K206" s="23"/>
      <c r="M206" s="23"/>
    </row>
    <row r="207" spans="1:13" x14ac:dyDescent="0.3">
      <c r="A207" s="4" t="s">
        <v>396</v>
      </c>
      <c r="B207" s="4" t="s">
        <v>397</v>
      </c>
      <c r="C207" s="2">
        <f>'Trunkerte data'!C245*Vekter!$B$2+'Trunkerte data'!D245*Vekter!$B$3+'Trunkerte data'!E245*Vekter!$B$4+'Trunkerte data'!F245*Vekter!$B$5</f>
        <v>-0.21052330442766129</v>
      </c>
      <c r="D207" s="1">
        <f>(C207-MIN($C$2:$C$358))*100/(MAXA($C$2:$C$358)-MIN($C$2:$C$358))</f>
        <v>43.898111434930442</v>
      </c>
      <c r="F207" s="8"/>
      <c r="K207" s="23"/>
      <c r="M207" s="23"/>
    </row>
    <row r="208" spans="1:13" x14ac:dyDescent="0.3">
      <c r="A208" s="4" t="s">
        <v>36</v>
      </c>
      <c r="B208" s="4" t="s">
        <v>37</v>
      </c>
      <c r="C208" s="2">
        <f>'Trunkerte data'!C20*Vekter!$B$2+'Trunkerte data'!D20*Vekter!$B$3+'Trunkerte data'!E20*Vekter!$B$4+'Trunkerte data'!F20*Vekter!$B$5</f>
        <v>-0.21594307572425409</v>
      </c>
      <c r="D208" s="1">
        <f>(C208-MIN($C$2:$C$358))*100/(MAXA($C$2:$C$358)-MIN($C$2:$C$358))</f>
        <v>43.770459436547362</v>
      </c>
      <c r="F208" s="8"/>
      <c r="K208" s="23"/>
      <c r="M208" s="23"/>
    </row>
    <row r="209" spans="1:13" x14ac:dyDescent="0.3">
      <c r="A209" s="4" t="s">
        <v>287</v>
      </c>
      <c r="B209" s="4" t="s">
        <v>288</v>
      </c>
      <c r="C209" s="2">
        <f>'Trunkerte data'!C179*Vekter!$B$2+'Trunkerte data'!D179*Vekter!$B$3+'Trunkerte data'!E179*Vekter!$B$4+'Trunkerte data'!F179*Vekter!$B$5</f>
        <v>-0.21624840597365269</v>
      </c>
      <c r="D209" s="1">
        <f>(C209-MIN($C$2:$C$358))*100/(MAXA($C$2:$C$358)-MIN($C$2:$C$358))</f>
        <v>43.76326798613929</v>
      </c>
      <c r="F209" s="8"/>
      <c r="K209" s="23"/>
      <c r="M209" s="23"/>
    </row>
    <row r="210" spans="1:13" x14ac:dyDescent="0.3">
      <c r="A210" s="4" t="s">
        <v>38</v>
      </c>
      <c r="B210" s="4" t="s">
        <v>39</v>
      </c>
      <c r="C210" s="2">
        <f>'Trunkerte data'!C21*Vekter!$B$2+'Trunkerte data'!D21*Vekter!$B$3+'Trunkerte data'!E21*Vekter!$B$4+'Trunkerte data'!F21*Vekter!$B$5</f>
        <v>-0.22350076934140201</v>
      </c>
      <c r="D210" s="1">
        <f>(C210-MIN($C$2:$C$358))*100/(MAXA($C$2:$C$358)-MIN($C$2:$C$358))</f>
        <v>43.59245290442626</v>
      </c>
      <c r="F210" s="8"/>
      <c r="K210" s="23"/>
      <c r="M210" s="23"/>
    </row>
    <row r="211" spans="1:13" x14ac:dyDescent="0.3">
      <c r="A211" s="4" t="s">
        <v>743</v>
      </c>
      <c r="B211" s="4" t="s">
        <v>212</v>
      </c>
      <c r="C211" s="2">
        <f>'Trunkerte data'!C134*Vekter!$B$2+'Trunkerte data'!D134*Vekter!$B$3+'Trunkerte data'!E134*Vekter!$B$4+'Trunkerte data'!F134*Vekter!$B$5</f>
        <v>-0.22455271898697343</v>
      </c>
      <c r="D211" s="1">
        <f>(C211-MIN($C$2:$C$358))*100/(MAXA($C$2:$C$358)-MIN($C$2:$C$358))</f>
        <v>43.567676310155576</v>
      </c>
      <c r="F211" s="8"/>
      <c r="K211" s="23"/>
      <c r="M211" s="23"/>
    </row>
    <row r="212" spans="1:13" x14ac:dyDescent="0.3">
      <c r="A212" s="4" t="s">
        <v>771</v>
      </c>
      <c r="B212" s="4" t="s">
        <v>328</v>
      </c>
      <c r="C212" s="2">
        <f>'Trunkerte data'!C206*Vekter!$B$2+'Trunkerte data'!D206*Vekter!$B$3+'Trunkerte data'!E206*Vekter!$B$4+'Trunkerte data'!F206*Vekter!$B$5</f>
        <v>-0.22603607769052758</v>
      </c>
      <c r="D212" s="1">
        <f>(C212-MIN($C$2:$C$358))*100/(MAXA($C$2:$C$358)-MIN($C$2:$C$358))</f>
        <v>43.532738728389603</v>
      </c>
      <c r="F212" s="8"/>
      <c r="K212" s="23"/>
      <c r="M212" s="23"/>
    </row>
    <row r="213" spans="1:13" x14ac:dyDescent="0.3">
      <c r="A213" s="4" t="s">
        <v>142</v>
      </c>
      <c r="B213" s="4" t="s">
        <v>143</v>
      </c>
      <c r="C213" s="2">
        <f>'Trunkerte data'!C76*Vekter!$B$2+'Trunkerte data'!D76*Vekter!$B$3+'Trunkerte data'!E76*Vekter!$B$4+'Trunkerte data'!F76*Vekter!$B$5</f>
        <v>-0.22680638502670647</v>
      </c>
      <c r="D213" s="1">
        <f>(C213-MIN($C$2:$C$358))*100/(MAXA($C$2:$C$358)-MIN($C$2:$C$358))</f>
        <v>43.51459566192954</v>
      </c>
      <c r="F213" s="8"/>
      <c r="K213" s="23"/>
      <c r="M213" s="23"/>
    </row>
    <row r="214" spans="1:13" x14ac:dyDescent="0.3">
      <c r="A214" s="4" t="s">
        <v>430</v>
      </c>
      <c r="B214" s="4" t="s">
        <v>431</v>
      </c>
      <c r="C214" s="2">
        <f>'Trunkerte data'!C262*Vekter!$B$2+'Trunkerte data'!D262*Vekter!$B$3+'Trunkerte data'!E262*Vekter!$B$4+'Trunkerte data'!F262*Vekter!$B$5</f>
        <v>-0.22883917271343901</v>
      </c>
      <c r="D214" s="1">
        <f>(C214-MIN($C$2:$C$358))*100/(MAXA($C$2:$C$358)-MIN($C$2:$C$358))</f>
        <v>43.466717366647408</v>
      </c>
      <c r="F214" s="8"/>
      <c r="K214" s="23"/>
      <c r="M214" s="23"/>
    </row>
    <row r="215" spans="1:13" x14ac:dyDescent="0.3">
      <c r="A215" s="4" t="s">
        <v>790</v>
      </c>
      <c r="B215" s="4" t="s">
        <v>555</v>
      </c>
      <c r="C215" s="2">
        <f>'Trunkerte data'!C327*Vekter!$B$2+'Trunkerte data'!D327*Vekter!$B$3+'Trunkerte data'!E327*Vekter!$B$4+'Trunkerte data'!F327*Vekter!$B$5</f>
        <v>-0.23266360264931538</v>
      </c>
      <c r="D215" s="1">
        <f>(C215-MIN($C$2:$C$358))*100/(MAXA($C$2:$C$358)-MIN($C$2:$C$358))</f>
        <v>43.376640480137887</v>
      </c>
      <c r="F215" s="8"/>
      <c r="K215" s="23"/>
      <c r="M215" s="23"/>
    </row>
    <row r="216" spans="1:13" x14ac:dyDescent="0.3">
      <c r="A216" s="4" t="s">
        <v>309</v>
      </c>
      <c r="B216" s="4" t="s">
        <v>310</v>
      </c>
      <c r="C216" s="2">
        <f>'Trunkerte data'!C190*Vekter!$B$2+'Trunkerte data'!D190*Vekter!$B$3+'Trunkerte data'!E190*Vekter!$B$4+'Trunkerte data'!F190*Vekter!$B$5</f>
        <v>-0.24297792244173749</v>
      </c>
      <c r="D216" s="1">
        <f>(C216-MIN($C$2:$C$358))*100/(MAXA($C$2:$C$358)-MIN($C$2:$C$358))</f>
        <v>43.133707068115037</v>
      </c>
      <c r="F216" s="8"/>
      <c r="K216" s="23"/>
      <c r="M216" s="23"/>
    </row>
    <row r="217" spans="1:13" x14ac:dyDescent="0.3">
      <c r="A217" s="4" t="s">
        <v>295</v>
      </c>
      <c r="B217" s="4" t="s">
        <v>296</v>
      </c>
      <c r="C217" s="2">
        <f>'Trunkerte data'!C183*Vekter!$B$2+'Trunkerte data'!D183*Vekter!$B$3+'Trunkerte data'!E183*Vekter!$B$4+'Trunkerte data'!F183*Vekter!$B$5</f>
        <v>-0.24399379108167843</v>
      </c>
      <c r="D217" s="1">
        <f>(C217-MIN($C$2:$C$358))*100/(MAXA($C$2:$C$358)-MIN($C$2:$C$358))</f>
        <v>43.109780290602359</v>
      </c>
      <c r="F217" s="8"/>
      <c r="K217" s="23"/>
      <c r="M217" s="23"/>
    </row>
    <row r="218" spans="1:13" x14ac:dyDescent="0.3">
      <c r="A218" s="4" t="s">
        <v>83</v>
      </c>
      <c r="B218" s="4" t="s">
        <v>84</v>
      </c>
      <c r="C218" s="2">
        <f>'Trunkerte data'!C45*Vekter!$B$2+'Trunkerte data'!D45*Vekter!$B$3+'Trunkerte data'!E45*Vekter!$B$4+'Trunkerte data'!F45*Vekter!$B$5</f>
        <v>-0.24823934939962566</v>
      </c>
      <c r="D218" s="1">
        <f>(C218-MIN($C$2:$C$358))*100/(MAXA($C$2:$C$358)-MIN($C$2:$C$358))</f>
        <v>43.009784557594472</v>
      </c>
      <c r="F218" s="8"/>
      <c r="K218" s="23"/>
      <c r="M218" s="23"/>
    </row>
    <row r="219" spans="1:13" x14ac:dyDescent="0.3">
      <c r="A219" s="4" t="s">
        <v>388</v>
      </c>
      <c r="B219" s="4" t="s">
        <v>389</v>
      </c>
      <c r="C219" s="2">
        <f>'Trunkerte data'!C241*Vekter!$B$2+'Trunkerte data'!D241*Vekter!$B$3+'Trunkerte data'!E241*Vekter!$B$4+'Trunkerte data'!F241*Vekter!$B$5</f>
        <v>-0.26203145586877807</v>
      </c>
      <c r="D219" s="1">
        <f>(C219-MIN($C$2:$C$358))*100/(MAXA($C$2:$C$358)-MIN($C$2:$C$358))</f>
        <v>42.684938755741847</v>
      </c>
      <c r="F219" s="8"/>
      <c r="K219" s="23"/>
      <c r="M219" s="23"/>
    </row>
    <row r="220" spans="1:13" x14ac:dyDescent="0.3">
      <c r="A220" s="4" t="s">
        <v>165</v>
      </c>
      <c r="B220" s="4" t="s">
        <v>166</v>
      </c>
      <c r="C220" s="2">
        <f>'Trunkerte data'!C89*Vekter!$B$2+'Trunkerte data'!D89*Vekter!$B$3+'Trunkerte data'!E89*Vekter!$B$4+'Trunkerte data'!F89*Vekter!$B$5</f>
        <v>-0.2677387168907529</v>
      </c>
      <c r="D220" s="1">
        <f>(C220-MIN($C$2:$C$358))*100/(MAXA($C$2:$C$358)-MIN($C$2:$C$358))</f>
        <v>42.550515505224439</v>
      </c>
      <c r="F220" s="8"/>
      <c r="K220" s="23"/>
      <c r="M220" s="23"/>
    </row>
    <row r="221" spans="1:13" x14ac:dyDescent="0.3">
      <c r="A221" s="4" t="s">
        <v>111</v>
      </c>
      <c r="B221" s="4" t="s">
        <v>692</v>
      </c>
      <c r="C221" s="2">
        <f>'Trunkerte data'!C60*Vekter!$B$2+'Trunkerte data'!D60*Vekter!$B$3+'Trunkerte data'!E60*Vekter!$B$4+'Trunkerte data'!F60*Vekter!$B$5</f>
        <v>-0.27102365388962479</v>
      </c>
      <c r="D221" s="1">
        <f>(C221-MIN($C$2:$C$358))*100/(MAXA($C$2:$C$358)-MIN($C$2:$C$358))</f>
        <v>42.473145308306336</v>
      </c>
      <c r="F221" s="8"/>
      <c r="K221" s="23"/>
      <c r="M221" s="23"/>
    </row>
    <row r="222" spans="1:13" x14ac:dyDescent="0.3">
      <c r="A222" s="4" t="s">
        <v>400</v>
      </c>
      <c r="B222" s="4" t="s">
        <v>401</v>
      </c>
      <c r="C222" s="2">
        <f>'Trunkerte data'!C247*Vekter!$B$2+'Trunkerte data'!D247*Vekter!$B$3+'Trunkerte data'!E247*Vekter!$B$4+'Trunkerte data'!F247*Vekter!$B$5</f>
        <v>-0.27564909494320916</v>
      </c>
      <c r="D222" s="1">
        <f>(C222-MIN($C$2:$C$358))*100/(MAXA($C$2:$C$358)-MIN($C$2:$C$358))</f>
        <v>42.364202188462066</v>
      </c>
      <c r="F222" s="8"/>
      <c r="K222" s="23"/>
      <c r="M222" s="23"/>
    </row>
    <row r="223" spans="1:13" x14ac:dyDescent="0.3">
      <c r="A223" s="4" t="s">
        <v>486</v>
      </c>
      <c r="B223" s="4" t="s">
        <v>487</v>
      </c>
      <c r="C223" s="2">
        <f>'Trunkerte data'!C290*Vekter!$B$2+'Trunkerte data'!D290*Vekter!$B$3+'Trunkerte data'!E290*Vekter!$B$4+'Trunkerte data'!F290*Vekter!$B$5</f>
        <v>-0.27959425418787015</v>
      </c>
      <c r="D223" s="1">
        <f>(C223-MIN($C$2:$C$358))*100/(MAXA($C$2:$C$358)-MIN($C$2:$C$358))</f>
        <v>42.271281761757521</v>
      </c>
      <c r="F223" s="8"/>
      <c r="K223" s="23"/>
      <c r="M223" s="23"/>
    </row>
    <row r="224" spans="1:13" x14ac:dyDescent="0.3">
      <c r="A224" s="4" t="s">
        <v>81</v>
      </c>
      <c r="B224" s="4" t="s">
        <v>82</v>
      </c>
      <c r="C224" s="2">
        <f>'Trunkerte data'!C44*Vekter!$B$2+'Trunkerte data'!D44*Vekter!$B$3+'Trunkerte data'!E44*Vekter!$B$4+'Trunkerte data'!F44*Vekter!$B$5</f>
        <v>-0.28073834694282507</v>
      </c>
      <c r="D224" s="1">
        <f>(C224-MIN($C$2:$C$358))*100/(MAXA($C$2:$C$358)-MIN($C$2:$C$358))</f>
        <v>42.244334918705782</v>
      </c>
      <c r="F224" s="8"/>
      <c r="K224" s="23"/>
      <c r="M224" s="23"/>
    </row>
    <row r="225" spans="1:13" x14ac:dyDescent="0.3">
      <c r="A225" s="4" t="s">
        <v>529</v>
      </c>
      <c r="B225" s="4" t="s">
        <v>530</v>
      </c>
      <c r="C225" s="2">
        <f>'Trunkerte data'!C312*Vekter!$B$2+'Trunkerte data'!D312*Vekter!$B$3+'Trunkerte data'!E312*Vekter!$B$4+'Trunkerte data'!F312*Vekter!$B$5</f>
        <v>-0.28708165409464387</v>
      </c>
      <c r="D225" s="1">
        <f>(C225-MIN($C$2:$C$358))*100/(MAXA($C$2:$C$358)-MIN($C$2:$C$358))</f>
        <v>42.09493085901854</v>
      </c>
      <c r="F225" s="8"/>
      <c r="K225" s="23"/>
      <c r="M225" s="23"/>
    </row>
    <row r="226" spans="1:13" x14ac:dyDescent="0.3">
      <c r="A226" s="4" t="s">
        <v>772</v>
      </c>
      <c r="B226" s="4" t="s">
        <v>329</v>
      </c>
      <c r="C226" s="2">
        <f>'Trunkerte data'!C209*Vekter!$B$2+'Trunkerte data'!D209*Vekter!$B$3+'Trunkerte data'!E209*Vekter!$B$4+'Trunkerte data'!F209*Vekter!$B$5</f>
        <v>-0.28995858419141285</v>
      </c>
      <c r="D226" s="1">
        <f>(C226-MIN($C$2:$C$358))*100/(MAXA($C$2:$C$358)-MIN($C$2:$C$358))</f>
        <v>42.027170458078402</v>
      </c>
      <c r="F226" s="8"/>
      <c r="K226" s="23"/>
      <c r="M226" s="23"/>
    </row>
    <row r="227" spans="1:13" x14ac:dyDescent="0.3">
      <c r="A227" s="4" t="s">
        <v>792</v>
      </c>
      <c r="B227" s="4" t="s">
        <v>557</v>
      </c>
      <c r="C227" s="2">
        <f>'Trunkerte data'!C329*Vekter!$B$2+'Trunkerte data'!D329*Vekter!$B$3+'Trunkerte data'!E329*Vekter!$B$4+'Trunkerte data'!F329*Vekter!$B$5</f>
        <v>-0.29002136279045043</v>
      </c>
      <c r="D227" s="1">
        <f>(C227-MIN($C$2:$C$358))*100/(MAXA($C$2:$C$358)-MIN($C$2:$C$358))</f>
        <v>42.025691832286967</v>
      </c>
      <c r="F227" s="8"/>
      <c r="K227" s="23"/>
      <c r="M227" s="23"/>
    </row>
    <row r="228" spans="1:13" x14ac:dyDescent="0.3">
      <c r="A228" s="4" t="s">
        <v>736</v>
      </c>
      <c r="B228" s="4" t="s">
        <v>737</v>
      </c>
      <c r="C228" s="2">
        <f>'Trunkerte data'!C136*Vekter!$B$2+'Trunkerte data'!D136*Vekter!$B$3+'Trunkerte data'!E136*Vekter!$B$4+'Trunkerte data'!F136*Vekter!$B$5</f>
        <v>-0.29026390765031512</v>
      </c>
      <c r="D228" s="1">
        <f>(C228-MIN($C$2:$C$358))*100/(MAXA($C$2:$C$358)-MIN($C$2:$C$358))</f>
        <v>42.019979167607048</v>
      </c>
      <c r="F228" s="8"/>
      <c r="K228" s="23"/>
      <c r="M228" s="23"/>
    </row>
    <row r="229" spans="1:13" x14ac:dyDescent="0.3">
      <c r="A229" s="4" t="s">
        <v>773</v>
      </c>
      <c r="B229" s="4" t="s">
        <v>330</v>
      </c>
      <c r="C229" s="2">
        <f>'Trunkerte data'!C210*Vekter!$B$2+'Trunkerte data'!D210*Vekter!$B$3+'Trunkerte data'!E210*Vekter!$B$4+'Trunkerte data'!F210*Vekter!$B$5</f>
        <v>-0.30388781351395783</v>
      </c>
      <c r="D229" s="1">
        <f>(C229-MIN($C$2:$C$358))*100/(MAXA($C$2:$C$358)-MIN($C$2:$C$358))</f>
        <v>41.699094998496392</v>
      </c>
      <c r="F229" s="8"/>
      <c r="K229" s="23"/>
      <c r="M229" s="23"/>
    </row>
    <row r="230" spans="1:13" x14ac:dyDescent="0.3">
      <c r="A230" s="4" t="s">
        <v>824</v>
      </c>
      <c r="B230" s="4" t="s">
        <v>575</v>
      </c>
      <c r="C230" s="2">
        <f>'Trunkerte data'!C343*Vekter!$B$2+'Trunkerte data'!D343*Vekter!$B$3+'Trunkerte data'!E343*Vekter!$B$4+'Trunkerte data'!F343*Vekter!$B$5</f>
        <v>-0.31394358469868572</v>
      </c>
      <c r="D230" s="1">
        <f>(C230-MIN($C$2:$C$358))*100/(MAXA($C$2:$C$358)-MIN($C$2:$C$358))</f>
        <v>41.462251187795289</v>
      </c>
      <c r="F230" s="8"/>
      <c r="K230" s="23"/>
      <c r="M230" s="23"/>
    </row>
    <row r="231" spans="1:13" x14ac:dyDescent="0.3">
      <c r="A231" s="4" t="s">
        <v>404</v>
      </c>
      <c r="B231" s="4" t="s">
        <v>405</v>
      </c>
      <c r="C231" s="2">
        <f>'Trunkerte data'!C249*Vekter!$B$2+'Trunkerte data'!D249*Vekter!$B$3+'Trunkerte data'!E249*Vekter!$B$4+'Trunkerte data'!F249*Vekter!$B$5</f>
        <v>-0.31633958004141843</v>
      </c>
      <c r="D231" s="1">
        <f>(C231-MIN($C$2:$C$358))*100/(MAXA($C$2:$C$358)-MIN($C$2:$C$358))</f>
        <v>41.40581825421215</v>
      </c>
      <c r="F231" s="8"/>
      <c r="K231" s="23"/>
      <c r="M231" s="23"/>
    </row>
    <row r="232" spans="1:13" x14ac:dyDescent="0.3">
      <c r="A232" s="4" t="s">
        <v>277</v>
      </c>
      <c r="B232" s="4" t="s">
        <v>278</v>
      </c>
      <c r="C232" s="2">
        <f>'Trunkerte data'!C174*Vekter!$B$2+'Trunkerte data'!D174*Vekter!$B$3+'Trunkerte data'!E174*Vekter!$B$4+'Trunkerte data'!F174*Vekter!$B$5</f>
        <v>-0.32986239703412956</v>
      </c>
      <c r="D232" s="1">
        <f>(C232-MIN($C$2:$C$358))*100/(MAXA($C$2:$C$358)-MIN($C$2:$C$358))</f>
        <v>41.087315033610679</v>
      </c>
      <c r="F232" s="8"/>
      <c r="K232" s="23"/>
      <c r="M232" s="23"/>
    </row>
    <row r="233" spans="1:13" x14ac:dyDescent="0.3">
      <c r="A233" s="4" t="s">
        <v>243</v>
      </c>
      <c r="B233" s="4" t="s">
        <v>244</v>
      </c>
      <c r="C233" s="2">
        <f>'Trunkerte data'!C156*Vekter!$B$2+'Trunkerte data'!D156*Vekter!$B$3+'Trunkerte data'!E156*Vekter!$B$4+'Trunkerte data'!F156*Vekter!$B$5</f>
        <v>-0.3381642229582244</v>
      </c>
      <c r="D233" s="1">
        <f>(C233-MIN($C$2:$C$358))*100/(MAXA($C$2:$C$358)-MIN($C$2:$C$358))</f>
        <v>40.891781936096876</v>
      </c>
      <c r="F233" s="8"/>
      <c r="K233" s="23"/>
      <c r="M233" s="23"/>
    </row>
    <row r="234" spans="1:13" x14ac:dyDescent="0.3">
      <c r="A234" s="4" t="s">
        <v>30</v>
      </c>
      <c r="B234" s="4" t="s">
        <v>31</v>
      </c>
      <c r="C234" s="2">
        <f>'Trunkerte data'!C17*Vekter!$B$2+'Trunkerte data'!D17*Vekter!$B$3+'Trunkerte data'!E17*Vekter!$B$4+'Trunkerte data'!F17*Vekter!$B$5</f>
        <v>-0.34955123059039983</v>
      </c>
      <c r="D234" s="1">
        <f>(C234-MIN($C$2:$C$358))*100/(MAXA($C$2:$C$358)-MIN($C$2:$C$358))</f>
        <v>40.623583482637336</v>
      </c>
      <c r="F234" s="8"/>
      <c r="K234" s="23"/>
      <c r="M234" s="23"/>
    </row>
    <row r="235" spans="1:13" x14ac:dyDescent="0.3">
      <c r="A235" s="4" t="s">
        <v>500</v>
      </c>
      <c r="B235" s="4" t="s">
        <v>501</v>
      </c>
      <c r="C235" s="2">
        <f>'Trunkerte data'!C297*Vekter!$B$2+'Trunkerte data'!D297*Vekter!$B$3+'Trunkerte data'!E297*Vekter!$B$4+'Trunkerte data'!F297*Vekter!$B$5</f>
        <v>-0.35964813649302646</v>
      </c>
      <c r="D235" s="1">
        <f>(C235-MIN($C$2:$C$358))*100/(MAXA($C$2:$C$358)-MIN($C$2:$C$358))</f>
        <v>40.385770824976582</v>
      </c>
      <c r="F235" s="8"/>
      <c r="K235" s="23"/>
      <c r="M235" s="23"/>
    </row>
    <row r="236" spans="1:13" x14ac:dyDescent="0.3">
      <c r="A236" s="4" t="s">
        <v>537</v>
      </c>
      <c r="B236" s="4" t="s">
        <v>538</v>
      </c>
      <c r="C236" s="2">
        <f>'Trunkerte data'!C316*Vekter!$B$2+'Trunkerte data'!D316*Vekter!$B$3+'Trunkerte data'!E316*Vekter!$B$4+'Trunkerte data'!F316*Vekter!$B$5</f>
        <v>-0.36605020051310994</v>
      </c>
      <c r="D236" s="1">
        <f>(C236-MIN($C$2:$C$358))*100/(MAXA($C$2:$C$358)-MIN($C$2:$C$358))</f>
        <v>40.234982863415574</v>
      </c>
      <c r="F236" s="8"/>
      <c r="K236" s="23"/>
      <c r="M236" s="23"/>
    </row>
    <row r="237" spans="1:13" x14ac:dyDescent="0.3">
      <c r="A237" s="4" t="s">
        <v>65</v>
      </c>
      <c r="B237" s="4" t="s">
        <v>66</v>
      </c>
      <c r="C237" s="2">
        <f>'Trunkerte data'!C36*Vekter!$B$2+'Trunkerte data'!D36*Vekter!$B$3+'Trunkerte data'!E36*Vekter!$B$4+'Trunkerte data'!F36*Vekter!$B$5</f>
        <v>-0.38390938011657416</v>
      </c>
      <c r="D237" s="1">
        <f>(C237-MIN($C$2:$C$358))*100/(MAXA($C$2:$C$358)-MIN($C$2:$C$358))</f>
        <v>39.814345194202893</v>
      </c>
      <c r="F237" s="8"/>
      <c r="K237" s="23"/>
      <c r="M237" s="23"/>
    </row>
    <row r="238" spans="1:13" x14ac:dyDescent="0.3">
      <c r="A238" s="4" t="s">
        <v>360</v>
      </c>
      <c r="B238" s="4" t="s">
        <v>361</v>
      </c>
      <c r="C238" s="2">
        <f>'Trunkerte data'!C227*Vekter!$B$2+'Trunkerte data'!D227*Vekter!$B$3+'Trunkerte data'!E227*Vekter!$B$4+'Trunkerte data'!F227*Vekter!$B$5</f>
        <v>-0.39598525943500096</v>
      </c>
      <c r="D238" s="1">
        <f>(C238-MIN($C$2:$C$358))*100/(MAXA($C$2:$C$358)-MIN($C$2:$C$358))</f>
        <v>39.529921730024768</v>
      </c>
      <c r="F238" s="8"/>
      <c r="K238" s="23"/>
      <c r="M238" s="23"/>
    </row>
    <row r="239" spans="1:13" x14ac:dyDescent="0.3">
      <c r="A239" s="4" t="s">
        <v>488</v>
      </c>
      <c r="B239" s="4" t="s">
        <v>489</v>
      </c>
      <c r="C239" s="2">
        <f>'Trunkerte data'!C291*Vekter!$B$2+'Trunkerte data'!D291*Vekter!$B$3+'Trunkerte data'!E291*Vekter!$B$4+'Trunkerte data'!F291*Vekter!$B$5</f>
        <v>-0.40401674472389942</v>
      </c>
      <c r="D239" s="1">
        <f>(C239-MIN($C$2:$C$358))*100/(MAXA($C$2:$C$358)-MIN($C$2:$C$358))</f>
        <v>39.340755971728527</v>
      </c>
      <c r="F239" s="8"/>
      <c r="K239" s="23"/>
      <c r="M239" s="23"/>
    </row>
    <row r="240" spans="1:13" x14ac:dyDescent="0.3">
      <c r="A240" s="4" t="s">
        <v>402</v>
      </c>
      <c r="B240" s="4" t="s">
        <v>403</v>
      </c>
      <c r="C240" s="2">
        <f>'Trunkerte data'!C248*Vekter!$B$2+'Trunkerte data'!D248*Vekter!$B$3+'Trunkerte data'!E248*Vekter!$B$4+'Trunkerte data'!F248*Vekter!$B$5</f>
        <v>-0.41403325190398232</v>
      </c>
      <c r="D240" s="1">
        <f>(C240-MIN($C$2:$C$358))*100/(MAXA($C$2:$C$358)-MIN($C$2:$C$358))</f>
        <v>39.104836947034642</v>
      </c>
      <c r="F240" s="8"/>
      <c r="K240" s="23"/>
      <c r="M240" s="23"/>
    </row>
    <row r="241" spans="1:13" x14ac:dyDescent="0.3">
      <c r="A241" s="4" t="s">
        <v>706</v>
      </c>
      <c r="B241" s="4" t="s">
        <v>181</v>
      </c>
      <c r="C241" s="2">
        <f>'Trunkerte data'!C105*Vekter!$B$2+'Trunkerte data'!D105*Vekter!$B$3+'Trunkerte data'!E105*Vekter!$B$4+'Trunkerte data'!F105*Vekter!$B$5</f>
        <v>-0.41782389042734597</v>
      </c>
      <c r="D241" s="1">
        <f>(C241-MIN($C$2:$C$358))*100/(MAXA($C$2:$C$358)-MIN($C$2:$C$358))</f>
        <v>39.01555595044362</v>
      </c>
      <c r="F241" s="8"/>
      <c r="K241" s="23"/>
      <c r="M241" s="23"/>
    </row>
    <row r="242" spans="1:13" x14ac:dyDescent="0.3">
      <c r="A242" s="4" t="s">
        <v>281</v>
      </c>
      <c r="B242" s="4" t="s">
        <v>282</v>
      </c>
      <c r="C242" s="2">
        <f>'Trunkerte data'!C176*Vekter!$B$2+'Trunkerte data'!D176*Vekter!$B$3+'Trunkerte data'!E176*Vekter!$B$4+'Trunkerte data'!F176*Vekter!$B$5</f>
        <v>-0.42378920769910694</v>
      </c>
      <c r="D242" s="1">
        <f>(C242-MIN($C$2:$C$358))*100/(MAXA($C$2:$C$358)-MIN($C$2:$C$358))</f>
        <v>38.875054695121619</v>
      </c>
      <c r="F242" s="8"/>
      <c r="K242" s="23"/>
      <c r="M242" s="23"/>
    </row>
    <row r="243" spans="1:13" x14ac:dyDescent="0.3">
      <c r="A243" s="4" t="s">
        <v>12</v>
      </c>
      <c r="B243" s="4" t="s">
        <v>13</v>
      </c>
      <c r="C243" s="2">
        <f>'Trunkerte data'!C8*Vekter!$B$2+'Trunkerte data'!D8*Vekter!$B$3+'Trunkerte data'!E8*Vekter!$B$4+'Trunkerte data'!F8*Vekter!$B$5</f>
        <v>-0.42612394830338918</v>
      </c>
      <c r="D243" s="1">
        <f>(C243-MIN($C$2:$C$358))*100/(MAXA($C$2:$C$358)-MIN($C$2:$C$358))</f>
        <v>38.820064495806371</v>
      </c>
      <c r="F243" s="8"/>
      <c r="K243" s="23"/>
      <c r="M243" s="23"/>
    </row>
    <row r="244" spans="1:13" x14ac:dyDescent="0.3">
      <c r="A244" s="4" t="s">
        <v>275</v>
      </c>
      <c r="B244" s="4" t="s">
        <v>276</v>
      </c>
      <c r="C244" s="2">
        <f>'Trunkerte data'!C173*Vekter!$B$2+'Trunkerte data'!D173*Vekter!$B$3+'Trunkerte data'!E173*Vekter!$B$4+'Trunkerte data'!F173*Vekter!$B$5</f>
        <v>-0.42774965749389676</v>
      </c>
      <c r="D244" s="1">
        <f>(C244-MIN($C$2:$C$358))*100/(MAXA($C$2:$C$358)-MIN($C$2:$C$358))</f>
        <v>38.781774129737137</v>
      </c>
      <c r="F244" s="8"/>
      <c r="K244" s="23"/>
      <c r="M244" s="23"/>
    </row>
    <row r="245" spans="1:13" x14ac:dyDescent="0.3">
      <c r="A245" s="4" t="s">
        <v>812</v>
      </c>
      <c r="B245" s="4" t="s">
        <v>813</v>
      </c>
      <c r="C245" s="2">
        <f>'Trunkerte data'!C351*Vekter!$B$2+'Trunkerte data'!D351*Vekter!$B$3+'Trunkerte data'!E351*Vekter!$B$4+'Trunkerte data'!F351*Vekter!$B$5</f>
        <v>-0.43683696430111846</v>
      </c>
      <c r="D245" s="1">
        <f>(C245-MIN($C$2:$C$358))*100/(MAXA($C$2:$C$358)-MIN($C$2:$C$358))</f>
        <v>38.567740582861965</v>
      </c>
      <c r="F245" s="8"/>
      <c r="K245" s="23"/>
      <c r="M245" s="23"/>
    </row>
    <row r="246" spans="1:13" x14ac:dyDescent="0.3">
      <c r="A246" s="4" t="s">
        <v>804</v>
      </c>
      <c r="B246" s="4" t="s">
        <v>565</v>
      </c>
      <c r="C246" s="2">
        <f>'Trunkerte data'!C339*Vekter!$B$2+'Trunkerte data'!D339*Vekter!$B$3+'Trunkerte data'!E339*Vekter!$B$4+'Trunkerte data'!F339*Vekter!$B$5</f>
        <v>-0.44355911559877259</v>
      </c>
      <c r="D246" s="1">
        <f>(C246-MIN($C$2:$C$358))*100/(MAXA($C$2:$C$358)-MIN($C$2:$C$358))</f>
        <v>38.409413598267903</v>
      </c>
      <c r="F246" s="8"/>
      <c r="K246" s="23"/>
      <c r="M246" s="23"/>
    </row>
    <row r="247" spans="1:13" x14ac:dyDescent="0.3">
      <c r="A247" s="4" t="s">
        <v>786</v>
      </c>
      <c r="B247" s="4" t="s">
        <v>551</v>
      </c>
      <c r="C247" s="2">
        <f>'Trunkerte data'!C323*Vekter!$B$2+'Trunkerte data'!D323*Vekter!$B$3+'Trunkerte data'!E323*Vekter!$B$4+'Trunkerte data'!F323*Vekter!$B$5</f>
        <v>-0.44410630959722563</v>
      </c>
      <c r="D247" s="1">
        <f>(C247-MIN($C$2:$C$358))*100/(MAXA($C$2:$C$358)-MIN($C$2:$C$358))</f>
        <v>38.396525525398545</v>
      </c>
      <c r="F247" s="8"/>
      <c r="K247" s="23"/>
      <c r="M247" s="23"/>
    </row>
    <row r="248" spans="1:13" x14ac:dyDescent="0.3">
      <c r="A248" s="4" t="s">
        <v>434</v>
      </c>
      <c r="B248" s="4" t="s">
        <v>435</v>
      </c>
      <c r="C248" s="2">
        <f>'Trunkerte data'!C264*Vekter!$B$2+'Trunkerte data'!D264*Vekter!$B$3+'Trunkerte data'!E264*Vekter!$B$4+'Trunkerte data'!F264*Vekter!$B$5</f>
        <v>-0.44595363539431609</v>
      </c>
      <c r="D248" s="1">
        <f>(C248-MIN($C$2:$C$358))*100/(MAXA($C$2:$C$358)-MIN($C$2:$C$358))</f>
        <v>38.353015418281757</v>
      </c>
      <c r="F248" s="8"/>
      <c r="K248" s="23"/>
      <c r="M248" s="23"/>
    </row>
    <row r="249" spans="1:13" x14ac:dyDescent="0.3">
      <c r="A249" s="4" t="s">
        <v>164</v>
      </c>
      <c r="B249" s="4" t="s">
        <v>695</v>
      </c>
      <c r="C249" s="2">
        <f>'Trunkerte data'!C88*Vekter!$B$2+'Trunkerte data'!D88*Vekter!$B$3+'Trunkerte data'!E88*Vekter!$B$4+'Trunkerte data'!F88*Vekter!$B$5</f>
        <v>-0.44637445931719355</v>
      </c>
      <c r="D249" s="1">
        <f>(C249-MIN($C$2:$C$358))*100/(MAXA($C$2:$C$358)-MIN($C$2:$C$358))</f>
        <v>38.343103742717794</v>
      </c>
      <c r="F249" s="8"/>
      <c r="K249" s="23"/>
      <c r="M249" s="23"/>
    </row>
    <row r="250" spans="1:13" x14ac:dyDescent="0.3">
      <c r="A250" s="4" t="s">
        <v>775</v>
      </c>
      <c r="B250" s="4" t="s">
        <v>332</v>
      </c>
      <c r="C250" s="2">
        <f>'Trunkerte data'!C212*Vekter!$B$2+'Trunkerte data'!D212*Vekter!$B$3+'Trunkerte data'!E212*Vekter!$B$4+'Trunkerte data'!F212*Vekter!$B$5</f>
        <v>-0.44717848691161766</v>
      </c>
      <c r="D250" s="1">
        <f>(C250-MIN($C$2:$C$358))*100/(MAXA($C$2:$C$358)-MIN($C$2:$C$358))</f>
        <v>38.324166462237365</v>
      </c>
      <c r="F250" s="8"/>
      <c r="K250" s="23"/>
      <c r="M250" s="23"/>
    </row>
    <row r="251" spans="1:13" x14ac:dyDescent="0.3">
      <c r="A251" s="4" t="s">
        <v>241</v>
      </c>
      <c r="B251" s="4" t="s">
        <v>242</v>
      </c>
      <c r="C251" s="2">
        <f>'Trunkerte data'!C155*Vekter!$B$2+'Trunkerte data'!D155*Vekter!$B$3+'Trunkerte data'!E155*Vekter!$B$4+'Trunkerte data'!F155*Vekter!$B$5</f>
        <v>-0.44856795290895712</v>
      </c>
      <c r="D251" s="1">
        <f>(C251-MIN($C$2:$C$358))*100/(MAXA($C$2:$C$358)-MIN($C$2:$C$358))</f>
        <v>38.291440337546966</v>
      </c>
      <c r="F251" s="8"/>
      <c r="K251" s="23"/>
      <c r="M251" s="23"/>
    </row>
    <row r="252" spans="1:13" x14ac:dyDescent="0.3">
      <c r="A252" s="4" t="s">
        <v>250</v>
      </c>
      <c r="B252" s="4" t="s">
        <v>251</v>
      </c>
      <c r="C252" s="2">
        <f>'Trunkerte data'!C160*Vekter!$B$2+'Trunkerte data'!D160*Vekter!$B$3+'Trunkerte data'!E160*Vekter!$B$4+'Trunkerte data'!F160*Vekter!$B$5</f>
        <v>-0.45403441383761695</v>
      </c>
      <c r="D252" s="1">
        <f>(C252-MIN($C$2:$C$358))*100/(MAXA($C$2:$C$358)-MIN($C$2:$C$358))</f>
        <v>38.162688657182684</v>
      </c>
      <c r="F252" s="8"/>
      <c r="K252" s="23"/>
      <c r="M252" s="23"/>
    </row>
    <row r="253" spans="1:13" x14ac:dyDescent="0.3">
      <c r="A253" s="4" t="s">
        <v>34</v>
      </c>
      <c r="B253" s="4" t="s">
        <v>35</v>
      </c>
      <c r="C253" s="2">
        <f>'Trunkerte data'!C19*Vekter!$B$2+'Trunkerte data'!D19*Vekter!$B$3+'Trunkerte data'!E19*Vekter!$B$4+'Trunkerte data'!F19*Vekter!$B$5</f>
        <v>-0.45555016806035875</v>
      </c>
      <c r="D253" s="1">
        <f>(C253-MIN($C$2:$C$358))*100/(MAXA($C$2:$C$358)-MIN($C$2:$C$358))</f>
        <v>38.126988063005911</v>
      </c>
      <c r="F253" s="8"/>
      <c r="K253" s="23"/>
      <c r="M253" s="23"/>
    </row>
    <row r="254" spans="1:13" x14ac:dyDescent="0.3">
      <c r="A254" s="4" t="s">
        <v>126</v>
      </c>
      <c r="B254" s="4" t="s">
        <v>127</v>
      </c>
      <c r="C254" s="2">
        <f>'Trunkerte data'!C68*Vekter!$B$2+'Trunkerte data'!D68*Vekter!$B$3+'Trunkerte data'!E68*Vekter!$B$4+'Trunkerte data'!F68*Vekter!$B$5</f>
        <v>-0.45618301081983159</v>
      </c>
      <c r="D254" s="1">
        <f>(C254-MIN($C$2:$C$358))*100/(MAXA($C$2:$C$358)-MIN($C$2:$C$358))</f>
        <v>38.11208270289233</v>
      </c>
      <c r="F254" s="8"/>
      <c r="K254" s="23"/>
      <c r="M254" s="23"/>
    </row>
    <row r="255" spans="1:13" x14ac:dyDescent="0.3">
      <c r="A255" s="4" t="s">
        <v>147</v>
      </c>
      <c r="B255" s="4" t="s">
        <v>148</v>
      </c>
      <c r="C255" s="2">
        <f>'Trunkerte data'!C79*Vekter!$B$2+'Trunkerte data'!D79*Vekter!$B$3+'Trunkerte data'!E79*Vekter!$B$4+'Trunkerte data'!F79*Vekter!$B$5</f>
        <v>-0.46458469322264856</v>
      </c>
      <c r="D255" s="1">
        <f>(C255-MIN($C$2:$C$358))*100/(MAXA($C$2:$C$358)-MIN($C$2:$C$358))</f>
        <v>37.914197683431489</v>
      </c>
      <c r="F255" s="8"/>
      <c r="K255" s="23"/>
      <c r="M255" s="23"/>
    </row>
    <row r="256" spans="1:13" x14ac:dyDescent="0.3">
      <c r="A256" s="4" t="s">
        <v>305</v>
      </c>
      <c r="B256" s="4" t="s">
        <v>306</v>
      </c>
      <c r="C256" s="2">
        <f>'Trunkerte data'!C188*Vekter!$B$2+'Trunkerte data'!D188*Vekter!$B$3+'Trunkerte data'!E188*Vekter!$B$4+'Trunkerte data'!F188*Vekter!$B$5</f>
        <v>-0.46892933792620389</v>
      </c>
      <c r="D256" s="1">
        <f>(C256-MIN($C$2:$C$358))*100/(MAXA($C$2:$C$358)-MIN($C$2:$C$358))</f>
        <v>37.811868166497455</v>
      </c>
      <c r="F256" s="8"/>
      <c r="K256" s="23"/>
      <c r="M256" s="23"/>
    </row>
    <row r="257" spans="1:13" x14ac:dyDescent="0.3">
      <c r="A257" s="4" t="s">
        <v>482</v>
      </c>
      <c r="B257" s="4" t="s">
        <v>483</v>
      </c>
      <c r="C257" s="2">
        <f>'Trunkerte data'!C288*Vekter!$B$2+'Trunkerte data'!D288*Vekter!$B$3+'Trunkerte data'!E288*Vekter!$B$4+'Trunkerte data'!F288*Vekter!$B$5</f>
        <v>-0.47438970960887639</v>
      </c>
      <c r="D257" s="1">
        <f>(C257-MIN($C$2:$C$358))*100/(MAXA($C$2:$C$358)-MIN($C$2:$C$358))</f>
        <v>37.683259906284377</v>
      </c>
      <c r="F257" s="8"/>
      <c r="K257" s="23"/>
      <c r="M257" s="23"/>
    </row>
    <row r="258" spans="1:13" x14ac:dyDescent="0.3">
      <c r="A258" s="4" t="s">
        <v>796</v>
      </c>
      <c r="B258" s="4" t="s">
        <v>561</v>
      </c>
      <c r="C258" s="2">
        <f>'Trunkerte data'!C333*Vekter!$B$2+'Trunkerte data'!D333*Vekter!$B$3+'Trunkerte data'!E333*Vekter!$B$4+'Trunkerte data'!F333*Vekter!$B$5</f>
        <v>-0.4771011448322483</v>
      </c>
      <c r="D258" s="1">
        <f>(C258-MIN($C$2:$C$358))*100/(MAXA($C$2:$C$358)-MIN($C$2:$C$358))</f>
        <v>37.619397409915344</v>
      </c>
      <c r="F258" s="8"/>
      <c r="K258" s="23"/>
      <c r="M258" s="23"/>
    </row>
    <row r="259" spans="1:13" x14ac:dyDescent="0.3">
      <c r="A259" s="4" t="s">
        <v>424</v>
      </c>
      <c r="B259" s="4" t="s">
        <v>425</v>
      </c>
      <c r="C259" s="2">
        <f>'Trunkerte data'!C259*Vekter!$B$2+'Trunkerte data'!D259*Vekter!$B$3+'Trunkerte data'!E259*Vekter!$B$4+'Trunkerte data'!F259*Vekter!$B$5</f>
        <v>-0.48667968822529073</v>
      </c>
      <c r="D259" s="1">
        <f>(C259-MIN($C$2:$C$358))*100/(MAXA($C$2:$C$358)-MIN($C$2:$C$358))</f>
        <v>37.393793756401479</v>
      </c>
      <c r="F259" s="8"/>
      <c r="K259" s="23"/>
      <c r="M259" s="23"/>
    </row>
    <row r="260" spans="1:13" x14ac:dyDescent="0.3">
      <c r="A260" s="4" t="s">
        <v>151</v>
      </c>
      <c r="B260" s="4" t="s">
        <v>694</v>
      </c>
      <c r="C260" s="2">
        <f>'Trunkerte data'!C81*Vekter!$B$2+'Trunkerte data'!D81*Vekter!$B$3+'Trunkerte data'!E81*Vekter!$B$4+'Trunkerte data'!F81*Vekter!$B$5</f>
        <v>-0.48864109611931644</v>
      </c>
      <c r="D260" s="1">
        <f>(C260-MIN($C$2:$C$358))*100/(MAXA($C$2:$C$358)-MIN($C$2:$C$358))</f>
        <v>37.347596671023695</v>
      </c>
      <c r="F260" s="8"/>
      <c r="K260" s="23"/>
      <c r="M260" s="23"/>
    </row>
    <row r="261" spans="1:13" x14ac:dyDescent="0.3">
      <c r="A261" s="4" t="s">
        <v>366</v>
      </c>
      <c r="B261" s="4" t="s">
        <v>367</v>
      </c>
      <c r="C261" s="2">
        <f>'Trunkerte data'!C230*Vekter!$B$2+'Trunkerte data'!D230*Vekter!$B$3+'Trunkerte data'!E230*Vekter!$B$4+'Trunkerte data'!F230*Vekter!$B$5</f>
        <v>-0.49645484712462806</v>
      </c>
      <c r="D261" s="1">
        <f>(C261-MIN($C$2:$C$358))*100/(MAXA($C$2:$C$358)-MIN($C$2:$C$358))</f>
        <v>37.163559213331915</v>
      </c>
      <c r="F261" s="8"/>
      <c r="K261" s="23"/>
      <c r="M261" s="23"/>
    </row>
    <row r="262" spans="1:13" x14ac:dyDescent="0.3">
      <c r="A262" s="4" t="s">
        <v>783</v>
      </c>
      <c r="B262" s="4" t="s">
        <v>548</v>
      </c>
      <c r="C262" s="2">
        <f>'Trunkerte data'!C344*Vekter!$B$2+'Trunkerte data'!D344*Vekter!$B$3+'Trunkerte data'!E344*Vekter!$B$4+'Trunkerte data'!F344*Vekter!$B$5</f>
        <v>-0.51855772408388834</v>
      </c>
      <c r="D262" s="1">
        <f>(C262-MIN($C$2:$C$358))*100/(MAXA($C$2:$C$358)-MIN($C$2:$C$358))</f>
        <v>36.642969642395833</v>
      </c>
      <c r="F262" s="8"/>
      <c r="K262" s="23"/>
      <c r="M262" s="23"/>
    </row>
    <row r="263" spans="1:13" x14ac:dyDescent="0.3">
      <c r="A263" s="4" t="s">
        <v>422</v>
      </c>
      <c r="B263" s="4" t="s">
        <v>423</v>
      </c>
      <c r="C263" s="2">
        <f>'Trunkerte data'!C258*Vekter!$B$2+'Trunkerte data'!D258*Vekter!$B$3+'Trunkerte data'!E258*Vekter!$B$4+'Trunkerte data'!F258*Vekter!$B$5</f>
        <v>-0.51864199018052992</v>
      </c>
      <c r="D263" s="1">
        <f>(C263-MIN($C$2:$C$358))*100/(MAXA($C$2:$C$358)-MIN($C$2:$C$358))</f>
        <v>36.64098492107761</v>
      </c>
      <c r="F263" s="8"/>
      <c r="K263" s="23"/>
      <c r="M263" s="23"/>
    </row>
    <row r="264" spans="1:13" x14ac:dyDescent="0.3">
      <c r="A264" s="4" t="s">
        <v>279</v>
      </c>
      <c r="B264" s="4" t="s">
        <v>280</v>
      </c>
      <c r="C264" s="2">
        <f>'Trunkerte data'!C175*Vekter!$B$2+'Trunkerte data'!D175*Vekter!$B$3+'Trunkerte data'!E175*Vekter!$B$4+'Trunkerte data'!F175*Vekter!$B$5</f>
        <v>-0.52638478606644401</v>
      </c>
      <c r="D264" s="1">
        <f>(C264-MIN($C$2:$C$358))*100/(MAXA($C$2:$C$358)-MIN($C$2:$C$358))</f>
        <v>36.458618670949932</v>
      </c>
      <c r="F264" s="8"/>
      <c r="K264" s="23"/>
      <c r="M264" s="23"/>
    </row>
    <row r="265" spans="1:13" x14ac:dyDescent="0.3">
      <c r="A265" s="4" t="s">
        <v>63</v>
      </c>
      <c r="B265" s="4" t="s">
        <v>64</v>
      </c>
      <c r="C265" s="2">
        <f>'Trunkerte data'!C35*Vekter!$B$2+'Trunkerte data'!D35*Vekter!$B$3+'Trunkerte data'!E35*Vekter!$B$4+'Trunkerte data'!F35*Vekter!$B$5</f>
        <v>-0.53471213034065035</v>
      </c>
      <c r="D265" s="1">
        <f>(C265-MIN($C$2:$C$358))*100/(MAXA($C$2:$C$358)-MIN($C$2:$C$358))</f>
        <v>36.262484539147252</v>
      </c>
      <c r="F265" s="8"/>
      <c r="K265" s="23"/>
      <c r="M265" s="23"/>
    </row>
    <row r="266" spans="1:13" x14ac:dyDescent="0.3">
      <c r="A266" s="4" t="s">
        <v>510</v>
      </c>
      <c r="B266" s="4" t="s">
        <v>777</v>
      </c>
      <c r="C266" s="2">
        <f>'Trunkerte data'!C302*Vekter!$B$2+'Trunkerte data'!D302*Vekter!$B$3+'Trunkerte data'!E302*Vekter!$B$4+'Trunkerte data'!F302*Vekter!$B$5</f>
        <v>-0.54710255573544087</v>
      </c>
      <c r="D266" s="1">
        <f>(C266-MIN($C$2:$C$358))*100/(MAXA($C$2:$C$358)-MIN($C$2:$C$358))</f>
        <v>35.970652563975932</v>
      </c>
      <c r="F266" s="8"/>
      <c r="K266" s="23"/>
      <c r="M266" s="23"/>
    </row>
    <row r="267" spans="1:13" x14ac:dyDescent="0.3">
      <c r="A267" s="4" t="s">
        <v>749</v>
      </c>
      <c r="B267" s="4" t="s">
        <v>218</v>
      </c>
      <c r="C267" s="2">
        <f>'Trunkerte data'!C144*Vekter!$B$2+'Trunkerte data'!D144*Vekter!$B$3+'Trunkerte data'!E144*Vekter!$B$4+'Trunkerte data'!F144*Vekter!$B$5</f>
        <v>-0.56021921428081789</v>
      </c>
      <c r="D267" s="1">
        <f>(C267-MIN($C$2:$C$358))*100/(MAXA($C$2:$C$358)-MIN($C$2:$C$358))</f>
        <v>35.661715602654617</v>
      </c>
      <c r="F267" s="8"/>
      <c r="K267" s="23"/>
      <c r="M267" s="23"/>
    </row>
    <row r="268" spans="1:13" x14ac:dyDescent="0.3">
      <c r="A268" s="4" t="s">
        <v>32</v>
      </c>
      <c r="B268" s="4" t="s">
        <v>33</v>
      </c>
      <c r="C268" s="2">
        <f>'Trunkerte data'!C18*Vekter!$B$2+'Trunkerte data'!D18*Vekter!$B$3+'Trunkerte data'!E18*Vekter!$B$4+'Trunkerte data'!F18*Vekter!$B$5</f>
        <v>-0.56414062372954799</v>
      </c>
      <c r="D268" s="1">
        <f>(C268-MIN($C$2:$C$358))*100/(MAXA($C$2:$C$358)-MIN($C$2:$C$358))</f>
        <v>35.569354555441528</v>
      </c>
      <c r="F268" s="8"/>
      <c r="K268" s="23"/>
      <c r="M268" s="23"/>
    </row>
    <row r="269" spans="1:13" x14ac:dyDescent="0.3">
      <c r="A269" s="4" t="s">
        <v>138</v>
      </c>
      <c r="B269" s="4" t="s">
        <v>139</v>
      </c>
      <c r="C269" s="2">
        <f>'Trunkerte data'!C74*Vekter!$B$2+'Trunkerte data'!D74*Vekter!$B$3+'Trunkerte data'!E74*Vekter!$B$4+'Trunkerte data'!F74*Vekter!$B$5</f>
        <v>-0.57944864636712867</v>
      </c>
      <c r="D269" s="1">
        <f>(C269-MIN($C$2:$C$358))*100/(MAXA($C$2:$C$358)-MIN($C$2:$C$358))</f>
        <v>35.208804345101655</v>
      </c>
      <c r="F269" s="8"/>
      <c r="K269" s="23"/>
      <c r="M269" s="23"/>
    </row>
    <row r="270" spans="1:13" x14ac:dyDescent="0.3">
      <c r="A270" s="4" t="s">
        <v>258</v>
      </c>
      <c r="B270" s="4" t="s">
        <v>259</v>
      </c>
      <c r="C270" s="2">
        <f>'Trunkerte data'!C164*Vekter!$B$2+'Trunkerte data'!D164*Vekter!$B$3+'Trunkerte data'!E164*Vekter!$B$4+'Trunkerte data'!F164*Vekter!$B$5</f>
        <v>-0.58701551693066711</v>
      </c>
      <c r="D270" s="1">
        <f>(C270-MIN($C$2:$C$358))*100/(MAXA($C$2:$C$358)-MIN($C$2:$C$358))</f>
        <v>35.030581668150496</v>
      </c>
      <c r="F270" s="8"/>
      <c r="K270" s="23"/>
      <c r="M270" s="23"/>
    </row>
    <row r="271" spans="1:13" x14ac:dyDescent="0.3">
      <c r="A271" s="4" t="s">
        <v>799</v>
      </c>
      <c r="B271" s="4" t="s">
        <v>800</v>
      </c>
      <c r="C271" s="2">
        <f>'Trunkerte data'!C336*Vekter!$B$2+'Trunkerte data'!D336*Vekter!$B$3+'Trunkerte data'!E336*Vekter!$B$4+'Trunkerte data'!F336*Vekter!$B$5</f>
        <v>-0.59510418208466176</v>
      </c>
      <c r="D271" s="1">
        <f>(C271-MIN($C$2:$C$358))*100/(MAXA($C$2:$C$358)-MIN($C$2:$C$358))</f>
        <v>34.840069151172507</v>
      </c>
      <c r="F271" s="8"/>
      <c r="K271" s="23"/>
      <c r="M271" s="23"/>
    </row>
    <row r="272" spans="1:13" x14ac:dyDescent="0.3">
      <c r="A272" s="4" t="s">
        <v>122</v>
      </c>
      <c r="B272" s="4" t="s">
        <v>123</v>
      </c>
      <c r="C272" s="2">
        <f>'Trunkerte data'!C66*Vekter!$B$2+'Trunkerte data'!D66*Vekter!$B$3+'Trunkerte data'!E66*Vekter!$B$4+'Trunkerte data'!F66*Vekter!$B$5</f>
        <v>-0.60359596701037821</v>
      </c>
      <c r="D272" s="1">
        <f>(C272-MIN($C$2:$C$358))*100/(MAXA($C$2:$C$358)-MIN($C$2:$C$358))</f>
        <v>34.640061944911139</v>
      </c>
      <c r="F272" s="8"/>
      <c r="K272" s="23"/>
      <c r="M272" s="23"/>
    </row>
    <row r="273" spans="1:13" x14ac:dyDescent="0.3">
      <c r="A273" s="4" t="s">
        <v>769</v>
      </c>
      <c r="B273" s="4" t="s">
        <v>326</v>
      </c>
      <c r="C273" s="2">
        <f>'Trunkerte data'!C208*Vekter!$B$2+'Trunkerte data'!D208*Vekter!$B$3+'Trunkerte data'!E208*Vekter!$B$4+'Trunkerte data'!F208*Vekter!$B$5</f>
        <v>-0.61956365295717863</v>
      </c>
      <c r="D273" s="1">
        <f>(C273-MIN($C$2:$C$358))*100/(MAXA($C$2:$C$358)-MIN($C$2:$C$358))</f>
        <v>34.263974669430731</v>
      </c>
      <c r="F273" s="8"/>
      <c r="K273" s="23"/>
      <c r="M273" s="23"/>
    </row>
    <row r="274" spans="1:13" x14ac:dyDescent="0.3">
      <c r="A274" s="4" t="s">
        <v>271</v>
      </c>
      <c r="B274" s="4" t="s">
        <v>272</v>
      </c>
      <c r="C274" s="2">
        <f>'Trunkerte data'!C171*Vekter!$B$2+'Trunkerte data'!D171*Vekter!$B$3+'Trunkerte data'!E171*Vekter!$B$4+'Trunkerte data'!F171*Vekter!$B$5</f>
        <v>-0.63420270056964356</v>
      </c>
      <c r="D274" s="1">
        <f>(C274-MIN($C$2:$C$358))*100/(MAXA($C$2:$C$358)-MIN($C$2:$C$358))</f>
        <v>33.91918084329069</v>
      </c>
      <c r="F274" s="8"/>
      <c r="K274" s="23"/>
      <c r="M274" s="23"/>
    </row>
    <row r="275" spans="1:13" x14ac:dyDescent="0.3">
      <c r="A275" s="4" t="s">
        <v>543</v>
      </c>
      <c r="B275" s="4" t="s">
        <v>544</v>
      </c>
      <c r="C275" s="2">
        <f>'Trunkerte data'!C319*Vekter!$B$2+'Trunkerte data'!D319*Vekter!$B$3+'Trunkerte data'!E319*Vekter!$B$4+'Trunkerte data'!F319*Vekter!$B$5</f>
        <v>-0.63638496127468458</v>
      </c>
      <c r="D275" s="1">
        <f>(C275-MIN($C$2:$C$358))*100/(MAXA($C$2:$C$358)-MIN($C$2:$C$358))</f>
        <v>33.867782006559985</v>
      </c>
      <c r="F275" s="8"/>
      <c r="K275" s="23"/>
      <c r="M275" s="23"/>
    </row>
    <row r="276" spans="1:13" x14ac:dyDescent="0.3">
      <c r="A276" s="4" t="s">
        <v>245</v>
      </c>
      <c r="B276" s="4" t="s">
        <v>752</v>
      </c>
      <c r="C276" s="2">
        <f>'Trunkerte data'!C157*Vekter!$B$2+'Trunkerte data'!D157*Vekter!$B$3+'Trunkerte data'!E157*Vekter!$B$4+'Trunkerte data'!F157*Vekter!$B$5</f>
        <v>-0.64049600402196871</v>
      </c>
      <c r="D276" s="1">
        <f>(C276-MIN($C$2:$C$358))*100/(MAXA($C$2:$C$358)-MIN($C$2:$C$358))</f>
        <v>33.770954521891206</v>
      </c>
      <c r="F276" s="8"/>
      <c r="K276" s="23"/>
      <c r="M276" s="23"/>
    </row>
    <row r="277" spans="1:13" x14ac:dyDescent="0.3">
      <c r="A277" s="4" t="s">
        <v>456</v>
      </c>
      <c r="B277" s="4" t="s">
        <v>457</v>
      </c>
      <c r="C277" s="2">
        <f>'Trunkerte data'!C275*Vekter!$B$2+'Trunkerte data'!D275*Vekter!$B$3+'Trunkerte data'!E275*Vekter!$B$4+'Trunkerte data'!F275*Vekter!$B$5</f>
        <v>-0.64431774913966289</v>
      </c>
      <c r="D277" s="1">
        <f>(C277-MIN($C$2:$C$358))*100/(MAXA($C$2:$C$358)-MIN($C$2:$C$358))</f>
        <v>33.680940870966282</v>
      </c>
      <c r="F277" s="8"/>
      <c r="K277" s="23"/>
      <c r="M277" s="23"/>
    </row>
    <row r="278" spans="1:13" x14ac:dyDescent="0.3">
      <c r="A278" s="4" t="s">
        <v>266</v>
      </c>
      <c r="B278" s="4" t="s">
        <v>753</v>
      </c>
      <c r="C278" s="2">
        <f>'Trunkerte data'!C168*Vekter!$B$2+'Trunkerte data'!D168*Vekter!$B$3+'Trunkerte data'!E168*Vekter!$B$4+'Trunkerte data'!F168*Vekter!$B$5</f>
        <v>-0.64496712554632707</v>
      </c>
      <c r="D278" s="1">
        <f>(C278-MIN($C$2:$C$358))*100/(MAXA($C$2:$C$358)-MIN($C$2:$C$358))</f>
        <v>33.665646093478969</v>
      </c>
      <c r="F278" s="8"/>
      <c r="K278" s="23"/>
      <c r="M278" s="23"/>
    </row>
    <row r="279" spans="1:13" x14ac:dyDescent="0.3">
      <c r="A279" s="4" t="s">
        <v>406</v>
      </c>
      <c r="B279" s="4" t="s">
        <v>407</v>
      </c>
      <c r="C279" s="2">
        <f>'Trunkerte data'!C250*Vekter!$B$2+'Trunkerte data'!D250*Vekter!$B$3+'Trunkerte data'!E250*Vekter!$B$4+'Trunkerte data'!F250*Vekter!$B$5</f>
        <v>-0.66415752719995125</v>
      </c>
      <c r="D279" s="1">
        <f>(C279-MIN($C$2:$C$358))*100/(MAXA($C$2:$C$358)-MIN($C$2:$C$358))</f>
        <v>33.213654120607508</v>
      </c>
      <c r="F279" s="8"/>
      <c r="K279" s="23"/>
      <c r="M279" s="23"/>
    </row>
    <row r="280" spans="1:13" x14ac:dyDescent="0.3">
      <c r="A280" s="4" t="s">
        <v>523</v>
      </c>
      <c r="B280" s="4" t="s">
        <v>524</v>
      </c>
      <c r="C280" s="2">
        <f>'Trunkerte data'!C309*Vekter!$B$2+'Trunkerte data'!D309*Vekter!$B$3+'Trunkerte data'!E309*Vekter!$B$4+'Trunkerte data'!F309*Vekter!$B$5</f>
        <v>-0.66878471544499929</v>
      </c>
      <c r="D280" s="1">
        <f>(C280-MIN($C$2:$C$358))*100/(MAXA($C$2:$C$358)-MIN($C$2:$C$358))</f>
        <v>33.104669849122395</v>
      </c>
      <c r="F280" s="8"/>
      <c r="K280" s="23"/>
      <c r="M280" s="23"/>
    </row>
    <row r="281" spans="1:13" x14ac:dyDescent="0.3">
      <c r="A281" s="4" t="s">
        <v>774</v>
      </c>
      <c r="B281" s="4" t="s">
        <v>331</v>
      </c>
      <c r="C281" s="2">
        <f>'Trunkerte data'!C211*Vekter!$B$2+'Trunkerte data'!D211*Vekter!$B$3+'Trunkerte data'!E211*Vekter!$B$4+'Trunkerte data'!F211*Vekter!$B$5</f>
        <v>-0.67048403473582807</v>
      </c>
      <c r="D281" s="1">
        <f>(C281-MIN($C$2:$C$358))*100/(MAXA($C$2:$C$358)-MIN($C$2:$C$358))</f>
        <v>33.064645742662115</v>
      </c>
      <c r="F281" s="8"/>
      <c r="K281" s="23"/>
      <c r="M281" s="23"/>
    </row>
    <row r="282" spans="1:13" x14ac:dyDescent="0.3">
      <c r="A282" s="4" t="s">
        <v>519</v>
      </c>
      <c r="B282" s="4" t="s">
        <v>520</v>
      </c>
      <c r="C282" s="2">
        <f>'Trunkerte data'!C307*Vekter!$B$2+'Trunkerte data'!D307*Vekter!$B$3+'Trunkerte data'!E307*Vekter!$B$4+'Trunkerte data'!F307*Vekter!$B$5</f>
        <v>-0.68401712971073292</v>
      </c>
      <c r="D282" s="1">
        <f>(C282-MIN($C$2:$C$358))*100/(MAXA($C$2:$C$358)-MIN($C$2:$C$358))</f>
        <v>32.745900444508912</v>
      </c>
      <c r="F282" s="8"/>
      <c r="K282" s="23"/>
      <c r="M282" s="23"/>
    </row>
    <row r="283" spans="1:13" x14ac:dyDescent="0.3">
      <c r="A283" s="4" t="s">
        <v>517</v>
      </c>
      <c r="B283" s="4" t="s">
        <v>518</v>
      </c>
      <c r="C283" s="2">
        <f>'Trunkerte data'!C306*Vekter!$B$2+'Trunkerte data'!D306*Vekter!$B$3+'Trunkerte data'!E306*Vekter!$B$4+'Trunkerte data'!F306*Vekter!$B$5</f>
        <v>-0.68489658360034822</v>
      </c>
      <c r="D283" s="1">
        <f>(C283-MIN($C$2:$C$358))*100/(MAXA($C$2:$C$358)-MIN($C$2:$C$358))</f>
        <v>32.725186646757756</v>
      </c>
      <c r="F283" s="8"/>
      <c r="K283" s="23"/>
      <c r="M283" s="23"/>
    </row>
    <row r="284" spans="1:13" x14ac:dyDescent="0.3">
      <c r="A284" s="4" t="s">
        <v>806</v>
      </c>
      <c r="B284" s="4" t="s">
        <v>807</v>
      </c>
      <c r="C284" s="2">
        <f>'Trunkerte data'!C346*Vekter!$B$2+'Trunkerte data'!D346*Vekter!$B$3+'Trunkerte data'!E346*Vekter!$B$4+'Trunkerte data'!F346*Vekter!$B$5</f>
        <v>-0.68703383073332569</v>
      </c>
      <c r="D284" s="1">
        <f>(C284-MIN($C$2:$C$358))*100/(MAXA($C$2:$C$358)-MIN($C$2:$C$358))</f>
        <v>32.674848015728323</v>
      </c>
      <c r="F284" s="8"/>
      <c r="K284" s="23"/>
      <c r="M284" s="23"/>
    </row>
    <row r="285" spans="1:13" x14ac:dyDescent="0.3">
      <c r="A285" s="4" t="s">
        <v>791</v>
      </c>
      <c r="B285" s="4" t="s">
        <v>556</v>
      </c>
      <c r="C285" s="2">
        <f>'Trunkerte data'!C328*Vekter!$B$2+'Trunkerte data'!D328*Vekter!$B$3+'Trunkerte data'!E328*Vekter!$B$4+'Trunkerte data'!F328*Vekter!$B$5</f>
        <v>-0.68705951528465325</v>
      </c>
      <c r="D285" s="1">
        <f>(C285-MIN($C$2:$C$358))*100/(MAXA($C$2:$C$358)-MIN($C$2:$C$358))</f>
        <v>32.674243066898356</v>
      </c>
      <c r="F285" s="8"/>
      <c r="K285" s="23"/>
      <c r="M285" s="23"/>
    </row>
    <row r="286" spans="1:13" x14ac:dyDescent="0.3">
      <c r="A286" s="4" t="s">
        <v>436</v>
      </c>
      <c r="B286" s="4" t="s">
        <v>437</v>
      </c>
      <c r="C286" s="2">
        <f>'Trunkerte data'!C265*Vekter!$B$2+'Trunkerte data'!D265*Vekter!$B$3+'Trunkerte data'!E265*Vekter!$B$4+'Trunkerte data'!F265*Vekter!$B$5</f>
        <v>-0.6952137007713084</v>
      </c>
      <c r="D286" s="1">
        <f>(C286-MIN($C$2:$C$358))*100/(MAXA($C$2:$C$358)-MIN($C$2:$C$358))</f>
        <v>32.482187348013653</v>
      </c>
      <c r="F286" s="8"/>
      <c r="K286" s="23"/>
      <c r="M286" s="23"/>
    </row>
    <row r="287" spans="1:13" x14ac:dyDescent="0.3">
      <c r="A287" s="4" t="s">
        <v>89</v>
      </c>
      <c r="B287" s="4" t="s">
        <v>90</v>
      </c>
      <c r="C287" s="2">
        <f>'Trunkerte data'!C48*Vekter!$B$2+'Trunkerte data'!D48*Vekter!$B$3+'Trunkerte data'!E48*Vekter!$B$4+'Trunkerte data'!F48*Vekter!$B$5</f>
        <v>-0.6998311797732828</v>
      </c>
      <c r="D287" s="1">
        <f>(C287-MIN($C$2:$C$358))*100/(MAXA($C$2:$C$358)-MIN($C$2:$C$358))</f>
        <v>32.373431758554645</v>
      </c>
      <c r="F287" s="8"/>
      <c r="K287" s="23"/>
      <c r="M287" s="23"/>
    </row>
    <row r="288" spans="1:13" x14ac:dyDescent="0.3">
      <c r="A288" s="4" t="s">
        <v>819</v>
      </c>
      <c r="B288" s="4" t="s">
        <v>820</v>
      </c>
      <c r="C288" s="2">
        <f>'Trunkerte data'!C354*Vekter!$B$2+'Trunkerte data'!D354*Vekter!$B$3+'Trunkerte data'!E354*Vekter!$B$4+'Trunkerte data'!F354*Vekter!$B$5</f>
        <v>-0.72163411367303021</v>
      </c>
      <c r="D288" s="1">
        <f>(C288-MIN($C$2:$C$358))*100/(MAXA($C$2:$C$358)-MIN($C$2:$C$358))</f>
        <v>31.859906753418976</v>
      </c>
      <c r="F288" s="8"/>
      <c r="K288" s="23"/>
      <c r="M288" s="23"/>
    </row>
    <row r="289" spans="1:13" x14ac:dyDescent="0.3">
      <c r="A289" s="4" t="s">
        <v>269</v>
      </c>
      <c r="B289" s="4" t="s">
        <v>270</v>
      </c>
      <c r="C289" s="2">
        <f>'Trunkerte data'!C170*Vekter!$B$2+'Trunkerte data'!D170*Vekter!$B$3+'Trunkerte data'!E170*Vekter!$B$4+'Trunkerte data'!F170*Vekter!$B$5</f>
        <v>-0.73767555697925857</v>
      </c>
      <c r="D289" s="1">
        <f>(C289-MIN($C$2:$C$358))*100/(MAXA($C$2:$C$358)-MIN($C$2:$C$358))</f>
        <v>31.482082269150375</v>
      </c>
      <c r="F289" s="8"/>
      <c r="K289" s="23"/>
      <c r="M289" s="23"/>
    </row>
    <row r="290" spans="1:13" x14ac:dyDescent="0.3">
      <c r="A290" s="4" t="s">
        <v>803</v>
      </c>
      <c r="B290" s="4" t="s">
        <v>564</v>
      </c>
      <c r="C290" s="2">
        <f>'Trunkerte data'!C338*Vekter!$B$2+'Trunkerte data'!D338*Vekter!$B$3+'Trunkerte data'!E338*Vekter!$B$4+'Trunkerte data'!F338*Vekter!$B$5</f>
        <v>-0.74048202531962604</v>
      </c>
      <c r="D290" s="1">
        <f>(C290-MIN($C$2:$C$358))*100/(MAXA($C$2:$C$358)-MIN($C$2:$C$358))</f>
        <v>31.415981455584312</v>
      </c>
      <c r="F290" s="8"/>
      <c r="K290" s="23"/>
      <c r="M290" s="23"/>
    </row>
    <row r="291" spans="1:13" x14ac:dyDescent="0.3">
      <c r="A291" s="4" t="s">
        <v>444</v>
      </c>
      <c r="B291" s="4" t="s">
        <v>445</v>
      </c>
      <c r="C291" s="2">
        <f>'Trunkerte data'!C269*Vekter!$B$2+'Trunkerte data'!D269*Vekter!$B$3+'Trunkerte data'!E269*Vekter!$B$4+'Trunkerte data'!F269*Vekter!$B$5</f>
        <v>-0.74161936387066218</v>
      </c>
      <c r="D291" s="1">
        <f>(C291-MIN($C$2:$C$358))*100/(MAXA($C$2:$C$358)-MIN($C$2:$C$358))</f>
        <v>31.389193694453301</v>
      </c>
      <c r="F291" s="8"/>
      <c r="K291" s="23"/>
      <c r="M291" s="23"/>
    </row>
    <row r="292" spans="1:13" x14ac:dyDescent="0.3">
      <c r="A292" s="4" t="s">
        <v>785</v>
      </c>
      <c r="B292" s="4" t="s">
        <v>550</v>
      </c>
      <c r="C292" s="2">
        <f>'Trunkerte data'!C322*Vekter!$B$2+'Trunkerte data'!D322*Vekter!$B$3+'Trunkerte data'!E322*Vekter!$B$4+'Trunkerte data'!F322*Vekter!$B$5</f>
        <v>-0.7446478373273282</v>
      </c>
      <c r="D292" s="1">
        <f>(C292-MIN($C$2:$C$358))*100/(MAXA($C$2:$C$358)-MIN($C$2:$C$358))</f>
        <v>31.317863989261383</v>
      </c>
      <c r="F292" s="8"/>
      <c r="K292" s="23"/>
      <c r="M292" s="23"/>
    </row>
    <row r="293" spans="1:13" x14ac:dyDescent="0.3">
      <c r="A293" s="4" t="s">
        <v>149</v>
      </c>
      <c r="B293" s="4" t="s">
        <v>150</v>
      </c>
      <c r="C293" s="2">
        <f>'Trunkerte data'!C80*Vekter!$B$2+'Trunkerte data'!D80*Vekter!$B$3+'Trunkerte data'!E80*Vekter!$B$4+'Trunkerte data'!F80*Vekter!$B$5</f>
        <v>-0.74648253565929412</v>
      </c>
      <c r="D293" s="1">
        <f>(C293-MIN($C$2:$C$358))*100/(MAXA($C$2:$C$358)-MIN($C$2:$C$358))</f>
        <v>31.274651297122002</v>
      </c>
      <c r="F293" s="8"/>
      <c r="K293" s="23"/>
      <c r="M293" s="23"/>
    </row>
    <row r="294" spans="1:13" x14ac:dyDescent="0.3">
      <c r="A294" s="4" t="s">
        <v>788</v>
      </c>
      <c r="B294" s="4" t="s">
        <v>553</v>
      </c>
      <c r="C294" s="2">
        <f>'Trunkerte data'!C325*Vekter!$B$2+'Trunkerte data'!D325*Vekter!$B$3+'Trunkerte data'!E325*Vekter!$B$4+'Trunkerte data'!F325*Vekter!$B$5</f>
        <v>-0.75653765837237863</v>
      </c>
      <c r="D294" s="1">
        <f>(C294-MIN($C$2:$C$358))*100/(MAXA($C$2:$C$358)-MIN($C$2:$C$358))</f>
        <v>31.037822759888467</v>
      </c>
      <c r="F294" s="8"/>
      <c r="K294" s="23"/>
      <c r="M294" s="23"/>
    </row>
    <row r="295" spans="1:13" x14ac:dyDescent="0.3">
      <c r="A295" s="4" t="s">
        <v>814</v>
      </c>
      <c r="B295" s="4" t="s">
        <v>815</v>
      </c>
      <c r="C295" s="2">
        <f>'Trunkerte data'!C345*Vekter!$B$2+'Trunkerte data'!D345*Vekter!$B$3+'Trunkerte data'!E345*Vekter!$B$4+'Trunkerte data'!F345*Vekter!$B$5</f>
        <v>-0.77332986357547195</v>
      </c>
      <c r="D295" s="1">
        <f>(C295-MIN($C$2:$C$358))*100/(MAXA($C$2:$C$358)-MIN($C$2:$C$358))</f>
        <v>30.642315563342891</v>
      </c>
      <c r="F295" s="8"/>
      <c r="K295" s="23"/>
      <c r="M295" s="23"/>
    </row>
    <row r="296" spans="1:13" x14ac:dyDescent="0.3">
      <c r="A296" s="4" t="s">
        <v>87</v>
      </c>
      <c r="B296" s="4" t="s">
        <v>88</v>
      </c>
      <c r="C296" s="2">
        <f>'Trunkerte data'!C47*Vekter!$B$2+'Trunkerte data'!D47*Vekter!$B$3+'Trunkerte data'!E47*Vekter!$B$4+'Trunkerte data'!F47*Vekter!$B$5</f>
        <v>-0.78642661406501191</v>
      </c>
      <c r="D296" s="1">
        <f>(C296-MIN($C$2:$C$358))*100/(MAXA($C$2:$C$358)-MIN($C$2:$C$358))</f>
        <v>30.333847496919983</v>
      </c>
      <c r="F296" s="8"/>
      <c r="K296" s="23"/>
      <c r="M296" s="23"/>
    </row>
    <row r="297" spans="1:13" x14ac:dyDescent="0.3">
      <c r="A297" s="4" t="s">
        <v>53</v>
      </c>
      <c r="B297" s="4" t="s">
        <v>54</v>
      </c>
      <c r="C297" s="2">
        <f>'Trunkerte data'!C29*Vekter!$B$2+'Trunkerte data'!D29*Vekter!$B$3+'Trunkerte data'!E29*Vekter!$B$4+'Trunkerte data'!F29*Vekter!$B$5</f>
        <v>-0.8001827405728319</v>
      </c>
      <c r="D297" s="1">
        <f>(C297-MIN($C$2:$C$358))*100/(MAXA($C$2:$C$358)-MIN($C$2:$C$358))</f>
        <v>30.009849131926678</v>
      </c>
      <c r="F297" s="8"/>
      <c r="K297" s="23"/>
      <c r="M297" s="23"/>
    </row>
    <row r="298" spans="1:13" x14ac:dyDescent="0.3">
      <c r="A298" s="4" t="s">
        <v>374</v>
      </c>
      <c r="B298" s="4" t="s">
        <v>375</v>
      </c>
      <c r="C298" s="2">
        <f>'Trunkerte data'!C234*Vekter!$B$2+'Trunkerte data'!D234*Vekter!$B$3+'Trunkerte data'!E234*Vekter!$B$4+'Trunkerte data'!F234*Vekter!$B$5</f>
        <v>-0.80582816130153956</v>
      </c>
      <c r="D298" s="1">
        <f>(C298-MIN($C$2:$C$358))*100/(MAXA($C$2:$C$358)-MIN($C$2:$C$358))</f>
        <v>29.876882407263249</v>
      </c>
      <c r="F298" s="8"/>
      <c r="K298" s="23"/>
      <c r="M298" s="23"/>
    </row>
    <row r="299" spans="1:13" x14ac:dyDescent="0.3">
      <c r="A299" s="4" t="s">
        <v>452</v>
      </c>
      <c r="B299" s="4" t="s">
        <v>453</v>
      </c>
      <c r="C299" s="2">
        <f>'Trunkerte data'!C273*Vekter!$B$2+'Trunkerte data'!D273*Vekter!$B$3+'Trunkerte data'!E273*Vekter!$B$4+'Trunkerte data'!F273*Vekter!$B$5</f>
        <v>-0.80687954611254686</v>
      </c>
      <c r="D299" s="1">
        <f>(C299-MIN($C$2:$C$358))*100/(MAXA($C$2:$C$358)-MIN($C$2:$C$358))</f>
        <v>29.852119116554089</v>
      </c>
      <c r="F299" s="8"/>
      <c r="K299" s="23"/>
      <c r="M299" s="23"/>
    </row>
    <row r="300" spans="1:13" x14ac:dyDescent="0.3">
      <c r="A300" s="4" t="s">
        <v>93</v>
      </c>
      <c r="B300" s="4" t="s">
        <v>94</v>
      </c>
      <c r="C300" s="2">
        <f>'Trunkerte data'!C50*Vekter!$B$2+'Trunkerte data'!D50*Vekter!$B$3+'Trunkerte data'!E50*Vekter!$B$4+'Trunkerte data'!F50*Vekter!$B$5</f>
        <v>-0.81053037318037391</v>
      </c>
      <c r="D300" s="1">
        <f>(C300-MIN($C$2:$C$358))*100/(MAXA($C$2:$C$358)-MIN($C$2:$C$358))</f>
        <v>29.76613110240077</v>
      </c>
      <c r="F300" s="8"/>
      <c r="K300" s="23"/>
      <c r="M300" s="23"/>
    </row>
    <row r="301" spans="1:13" x14ac:dyDescent="0.3">
      <c r="A301" s="4" t="s">
        <v>140</v>
      </c>
      <c r="B301" s="4" t="s">
        <v>141</v>
      </c>
      <c r="C301" s="2">
        <f>'Trunkerte data'!C75*Vekter!$B$2+'Trunkerte data'!D75*Vekter!$B$3+'Trunkerte data'!E75*Vekter!$B$4+'Trunkerte data'!F75*Vekter!$B$5</f>
        <v>-0.81595926597323065</v>
      </c>
      <c r="D301" s="1">
        <f>(C301-MIN($C$2:$C$358))*100/(MAXA($C$2:$C$358)-MIN($C$2:$C$358))</f>
        <v>29.638264265205752</v>
      </c>
      <c r="F301" s="8"/>
      <c r="K301" s="23"/>
      <c r="M301" s="23"/>
    </row>
    <row r="302" spans="1:13" x14ac:dyDescent="0.3">
      <c r="A302" s="4" t="s">
        <v>254</v>
      </c>
      <c r="B302" s="4" t="s">
        <v>255</v>
      </c>
      <c r="C302" s="2">
        <f>'Trunkerte data'!C162*Vekter!$B$2+'Trunkerte data'!D162*Vekter!$B$3+'Trunkerte data'!E162*Vekter!$B$4+'Trunkerte data'!F162*Vekter!$B$5</f>
        <v>-0.81954483983236448</v>
      </c>
      <c r="D302" s="1">
        <f>(C302-MIN($C$2:$C$358))*100/(MAXA($C$2:$C$358)-MIN($C$2:$C$358))</f>
        <v>29.553813161382177</v>
      </c>
      <c r="F302" s="8"/>
      <c r="K302" s="23"/>
      <c r="M302" s="23"/>
    </row>
    <row r="303" spans="1:13" x14ac:dyDescent="0.3">
      <c r="A303" s="4" t="s">
        <v>299</v>
      </c>
      <c r="B303" s="4" t="s">
        <v>300</v>
      </c>
      <c r="C303" s="2">
        <f>'Trunkerte data'!C185*Vekter!$B$2+'Trunkerte data'!D185*Vekter!$B$3+'Trunkerte data'!E185*Vekter!$B$4+'Trunkerte data'!F185*Vekter!$B$5</f>
        <v>-0.82454157437239206</v>
      </c>
      <c r="D303" s="1">
        <f>(C303-MIN($C$2:$C$358))*100/(MAXA($C$2:$C$358)-MIN($C$2:$C$358))</f>
        <v>29.436124957485962</v>
      </c>
      <c r="F303" s="8"/>
      <c r="K303" s="23"/>
      <c r="M303" s="23"/>
    </row>
    <row r="304" spans="1:13" x14ac:dyDescent="0.3">
      <c r="A304" s="4" t="s">
        <v>267</v>
      </c>
      <c r="B304" s="4" t="s">
        <v>268</v>
      </c>
      <c r="C304" s="2">
        <f>'Trunkerte data'!C169*Vekter!$B$2+'Trunkerte data'!D169*Vekter!$B$3+'Trunkerte data'!E169*Vekter!$B$4+'Trunkerte data'!F169*Vekter!$B$5</f>
        <v>-0.84582896458228629</v>
      </c>
      <c r="D304" s="1">
        <f>(C304-MIN($C$2:$C$358))*100/(MAXA($C$2:$C$358)-MIN($C$2:$C$358))</f>
        <v>28.934742564771028</v>
      </c>
      <c r="F304" s="8"/>
      <c r="K304" s="23"/>
      <c r="M304" s="23"/>
    </row>
    <row r="305" spans="1:13" x14ac:dyDescent="0.3">
      <c r="A305" s="4" t="s">
        <v>130</v>
      </c>
      <c r="B305" s="4" t="s">
        <v>131</v>
      </c>
      <c r="C305" s="2">
        <f>'Trunkerte data'!C70*Vekter!$B$2+'Trunkerte data'!D70*Vekter!$B$3+'Trunkerte data'!E70*Vekter!$B$4+'Trunkerte data'!F70*Vekter!$B$5</f>
        <v>-0.85427754581949733</v>
      </c>
      <c r="D305" s="1">
        <f>(C305-MIN($C$2:$C$358))*100/(MAXA($C$2:$C$358)-MIN($C$2:$C$358))</f>
        <v>28.735752935981747</v>
      </c>
      <c r="F305" s="8"/>
      <c r="K305" s="23"/>
      <c r="M305" s="23"/>
    </row>
    <row r="306" spans="1:13" x14ac:dyDescent="0.3">
      <c r="A306" s="4" t="s">
        <v>273</v>
      </c>
      <c r="B306" s="4" t="s">
        <v>274</v>
      </c>
      <c r="C306" s="2">
        <f>'Trunkerte data'!C172*Vekter!$B$2+'Trunkerte data'!D172*Vekter!$B$3+'Trunkerte data'!E172*Vekter!$B$4+'Trunkerte data'!F172*Vekter!$B$5</f>
        <v>-0.85478660484014224</v>
      </c>
      <c r="D306" s="1">
        <f>(C306-MIN($C$2:$C$358))*100/(MAXA($C$2:$C$358)-MIN($C$2:$C$358))</f>
        <v>28.723763057124479</v>
      </c>
      <c r="F306" s="8"/>
      <c r="K306" s="23"/>
      <c r="M306" s="23"/>
    </row>
    <row r="307" spans="1:13" x14ac:dyDescent="0.3">
      <c r="A307" s="4" t="s">
        <v>368</v>
      </c>
      <c r="B307" s="4" t="s">
        <v>369</v>
      </c>
      <c r="C307" s="2">
        <f>'Trunkerte data'!C231*Vekter!$B$2+'Trunkerte data'!D231*Vekter!$B$3+'Trunkerte data'!E231*Vekter!$B$4+'Trunkerte data'!F231*Vekter!$B$5</f>
        <v>-0.86309211160141119</v>
      </c>
      <c r="D307" s="1">
        <f>(C307-MIN($C$2:$C$358))*100/(MAXA($C$2:$C$358)-MIN($C$2:$C$358))</f>
        <v>28.528143264767799</v>
      </c>
      <c r="F307" s="8"/>
      <c r="K307" s="23"/>
      <c r="M307" s="23"/>
    </row>
    <row r="308" spans="1:13" x14ac:dyDescent="0.3">
      <c r="A308" s="4" t="s">
        <v>103</v>
      </c>
      <c r="B308" s="4" t="s">
        <v>104</v>
      </c>
      <c r="C308" s="2">
        <f>'Trunkerte data'!C56*Vekter!$B$2+'Trunkerte data'!D56*Vekter!$B$3+'Trunkerte data'!E56*Vekter!$B$4+'Trunkerte data'!F56*Vekter!$B$5</f>
        <v>-0.86549695914312152</v>
      </c>
      <c r="D308" s="1">
        <f>(C308-MIN($C$2:$C$358))*100/(MAXA($C$2:$C$358)-MIN($C$2:$C$358))</f>
        <v>28.471501835137925</v>
      </c>
      <c r="F308" s="8"/>
      <c r="K308" s="23"/>
      <c r="M308" s="23"/>
    </row>
    <row r="309" spans="1:13" x14ac:dyDescent="0.3">
      <c r="A309" s="4" t="s">
        <v>118</v>
      </c>
      <c r="B309" s="4" t="s">
        <v>119</v>
      </c>
      <c r="C309" s="2">
        <f>'Trunkerte data'!C64*Vekter!$B$2+'Trunkerte data'!D64*Vekter!$B$3+'Trunkerte data'!E64*Vekter!$B$4+'Trunkerte data'!F64*Vekter!$B$5</f>
        <v>-0.86894786834140147</v>
      </c>
      <c r="D309" s="1">
        <f>(C309-MIN($C$2:$C$358))*100/(MAXA($C$2:$C$358)-MIN($C$2:$C$358))</f>
        <v>28.390222491178172</v>
      </c>
      <c r="F309" s="8"/>
      <c r="K309" s="23"/>
      <c r="M309" s="23"/>
    </row>
    <row r="310" spans="1:13" x14ac:dyDescent="0.3">
      <c r="A310" s="4" t="s">
        <v>145</v>
      </c>
      <c r="B310" s="4" t="s">
        <v>146</v>
      </c>
      <c r="C310" s="2">
        <f>'Trunkerte data'!C78*Vekter!$B$2+'Trunkerte data'!D78*Vekter!$B$3+'Trunkerte data'!E78*Vekter!$B$4+'Trunkerte data'!F78*Vekter!$B$5</f>
        <v>-0.88930908160125344</v>
      </c>
      <c r="D310" s="1">
        <f>(C310-MIN($C$2:$C$358))*100/(MAXA($C$2:$C$358)-MIN($C$2:$C$358))</f>
        <v>27.910654365534533</v>
      </c>
      <c r="F310" s="8"/>
      <c r="K310" s="23"/>
      <c r="M310" s="23"/>
    </row>
    <row r="311" spans="1:13" x14ac:dyDescent="0.3">
      <c r="A311" s="4" t="s">
        <v>789</v>
      </c>
      <c r="B311" s="4" t="s">
        <v>554</v>
      </c>
      <c r="C311" s="2">
        <f>'Trunkerte data'!C326*Vekter!$B$2+'Trunkerte data'!D326*Vekter!$B$3+'Trunkerte data'!E326*Vekter!$B$4+'Trunkerte data'!F326*Vekter!$B$5</f>
        <v>-0.89261710896209745</v>
      </c>
      <c r="D311" s="1">
        <f>(C311-MIN($C$2:$C$358))*100/(MAXA($C$2:$C$358)-MIN($C$2:$C$358))</f>
        <v>27.832740320788194</v>
      </c>
      <c r="F311" s="8"/>
      <c r="K311" s="23"/>
      <c r="M311" s="23"/>
    </row>
    <row r="312" spans="1:13" x14ac:dyDescent="0.3">
      <c r="A312" s="4" t="s">
        <v>136</v>
      </c>
      <c r="B312" s="4" t="s">
        <v>137</v>
      </c>
      <c r="C312" s="2">
        <f>'Trunkerte data'!C73*Vekter!$B$2+'Trunkerte data'!D73*Vekter!$B$3+'Trunkerte data'!E73*Vekter!$B$4+'Trunkerte data'!F73*Vekter!$B$5</f>
        <v>-0.89598627139693232</v>
      </c>
      <c r="D312" s="1">
        <f>(C312-MIN($C$2:$C$358))*100/(MAXA($C$2:$C$358)-MIN($C$2:$C$358))</f>
        <v>27.753386360233762</v>
      </c>
      <c r="F312" s="8"/>
      <c r="K312" s="23"/>
      <c r="M312" s="23"/>
    </row>
    <row r="313" spans="1:13" x14ac:dyDescent="0.3">
      <c r="A313" s="4" t="s">
        <v>811</v>
      </c>
      <c r="B313" s="4" t="s">
        <v>570</v>
      </c>
      <c r="C313" s="2">
        <f>'Trunkerte data'!C350*Vekter!$B$2+'Trunkerte data'!D350*Vekter!$B$3+'Trunkerte data'!E350*Vekter!$B$4+'Trunkerte data'!F350*Vekter!$B$5</f>
        <v>-0.92527889065518543</v>
      </c>
      <c r="D313" s="1">
        <f>(C313-MIN($C$2:$C$358))*100/(MAXA($C$2:$C$358)-MIN($C$2:$C$358))</f>
        <v>27.063456623061743</v>
      </c>
      <c r="F313" s="8"/>
      <c r="K313" s="23"/>
      <c r="M313" s="23"/>
    </row>
    <row r="314" spans="1:13" x14ac:dyDescent="0.3">
      <c r="A314" s="4" t="s">
        <v>172</v>
      </c>
      <c r="B314" s="4" t="s">
        <v>697</v>
      </c>
      <c r="C314" s="2">
        <f>'Trunkerte data'!C93*Vekter!$B$2+'Trunkerte data'!D93*Vekter!$B$3+'Trunkerte data'!E93*Vekter!$B$4+'Trunkerte data'!F93*Vekter!$B$5</f>
        <v>-0.9271059831198375</v>
      </c>
      <c r="D314" s="1">
        <f>(C314-MIN($C$2:$C$358))*100/(MAXA($C$2:$C$358)-MIN($C$2:$C$358))</f>
        <v>27.020423072090662</v>
      </c>
      <c r="F314" s="8"/>
      <c r="K314" s="23"/>
      <c r="M314" s="23"/>
    </row>
    <row r="315" spans="1:13" x14ac:dyDescent="0.3">
      <c r="A315" s="4" t="s">
        <v>442</v>
      </c>
      <c r="B315" s="4" t="s">
        <v>443</v>
      </c>
      <c r="C315" s="2">
        <f>'Trunkerte data'!C268*Vekter!$B$2+'Trunkerte data'!D268*Vekter!$B$3+'Trunkerte data'!E268*Vekter!$B$4+'Trunkerte data'!F268*Vekter!$B$5</f>
        <v>-0.93464000785140755</v>
      </c>
      <c r="D315" s="1">
        <f>(C315-MIN($C$2:$C$358))*100/(MAXA($C$2:$C$358)-MIN($C$2:$C$358))</f>
        <v>26.842974013777621</v>
      </c>
      <c r="F315" s="8"/>
      <c r="K315" s="23"/>
      <c r="M315" s="23"/>
    </row>
    <row r="316" spans="1:13" x14ac:dyDescent="0.3">
      <c r="A316" s="4" t="s">
        <v>124</v>
      </c>
      <c r="B316" s="4" t="s">
        <v>125</v>
      </c>
      <c r="C316" s="2">
        <f>'Trunkerte data'!C67*Vekter!$B$2+'Trunkerte data'!D67*Vekter!$B$3+'Trunkerte data'!E67*Vekter!$B$4+'Trunkerte data'!F67*Vekter!$B$5</f>
        <v>-0.93527513770566539</v>
      </c>
      <c r="D316" s="1">
        <f>(C316-MIN($C$2:$C$358))*100/(MAXA($C$2:$C$358)-MIN($C$2:$C$358))</f>
        <v>26.828014785667804</v>
      </c>
      <c r="F316" s="8"/>
      <c r="K316" s="23"/>
      <c r="M316" s="23"/>
    </row>
    <row r="317" spans="1:13" x14ac:dyDescent="0.3">
      <c r="A317" s="4" t="s">
        <v>264</v>
      </c>
      <c r="B317" s="4" t="s">
        <v>265</v>
      </c>
      <c r="C317" s="2">
        <f>'Trunkerte data'!C167*Vekter!$B$2+'Trunkerte data'!D167*Vekter!$B$3+'Trunkerte data'!E167*Vekter!$B$4+'Trunkerte data'!F167*Vekter!$B$5</f>
        <v>-0.94185671328056941</v>
      </c>
      <c r="D317" s="1">
        <f>(C317-MIN($C$2:$C$358))*100/(MAXA($C$2:$C$358)-MIN($C$2:$C$358))</f>
        <v>26.672998784314771</v>
      </c>
      <c r="F317" s="8"/>
      <c r="K317" s="23"/>
      <c r="M317" s="23"/>
    </row>
    <row r="318" spans="1:13" x14ac:dyDescent="0.3">
      <c r="A318" s="4" t="s">
        <v>256</v>
      </c>
      <c r="B318" s="4" t="s">
        <v>257</v>
      </c>
      <c r="C318" s="2">
        <f>'Trunkerte data'!C163*Vekter!$B$2+'Trunkerte data'!D163*Vekter!$B$3+'Trunkerte data'!E163*Vekter!$B$4+'Trunkerte data'!F163*Vekter!$B$5</f>
        <v>-0.945757011703937</v>
      </c>
      <c r="D318" s="1">
        <f>(C318-MIN($C$2:$C$358))*100/(MAXA($C$2:$C$358)-MIN($C$2:$C$358))</f>
        <v>26.581134965569088</v>
      </c>
      <c r="F318" s="8"/>
      <c r="K318" s="23"/>
      <c r="M318" s="23"/>
    </row>
    <row r="319" spans="1:13" x14ac:dyDescent="0.3">
      <c r="A319" s="4" t="s">
        <v>44</v>
      </c>
      <c r="B319" s="4" t="s">
        <v>45</v>
      </c>
      <c r="C319" s="2">
        <f>'Trunkerte data'!C24*Vekter!$B$2+'Trunkerte data'!D24*Vekter!$B$3+'Trunkerte data'!E24*Vekter!$B$4+'Trunkerte data'!F24*Vekter!$B$5</f>
        <v>-0.97233019505422646</v>
      </c>
      <c r="D319" s="1">
        <f>(C319-MIN($C$2:$C$358))*100/(MAXA($C$2:$C$358)-MIN($C$2:$C$358))</f>
        <v>25.955256165074871</v>
      </c>
      <c r="F319" s="8"/>
      <c r="K319" s="23"/>
      <c r="M319" s="23"/>
    </row>
    <row r="320" spans="1:13" x14ac:dyDescent="0.3">
      <c r="A320" s="4" t="s">
        <v>794</v>
      </c>
      <c r="B320" s="4" t="s">
        <v>559</v>
      </c>
      <c r="C320" s="2">
        <f>'Trunkerte data'!C331*Vekter!$B$2+'Trunkerte data'!D331*Vekter!$B$3+'Trunkerte data'!E331*Vekter!$B$4+'Trunkerte data'!F331*Vekter!$B$5</f>
        <v>-0.97284813294561145</v>
      </c>
      <c r="D320" s="1">
        <f>(C320-MIN($C$2:$C$358))*100/(MAXA($C$2:$C$358)-MIN($C$2:$C$358))</f>
        <v>25.943057161970227</v>
      </c>
      <c r="F320" s="8"/>
      <c r="K320" s="23"/>
      <c r="M320" s="23"/>
    </row>
    <row r="321" spans="1:13" x14ac:dyDescent="0.3">
      <c r="A321" s="4" t="s">
        <v>798</v>
      </c>
      <c r="B321" s="4" t="s">
        <v>563</v>
      </c>
      <c r="C321" s="2">
        <f>'Trunkerte data'!C335*Vekter!$B$2+'Trunkerte data'!D335*Vekter!$B$3+'Trunkerte data'!E335*Vekter!$B$4+'Trunkerte data'!F335*Vekter!$B$5</f>
        <v>-0.97301749792818304</v>
      </c>
      <c r="D321" s="1">
        <f>(C321-MIN($C$2:$C$358))*100/(MAXA($C$2:$C$358)-MIN($C$2:$C$358))</f>
        <v>25.939068104628454</v>
      </c>
      <c r="F321" s="8"/>
      <c r="K321" s="23"/>
      <c r="M321" s="23"/>
    </row>
    <row r="322" spans="1:13" x14ac:dyDescent="0.3">
      <c r="A322" s="4" t="s">
        <v>797</v>
      </c>
      <c r="B322" s="4" t="s">
        <v>562</v>
      </c>
      <c r="C322" s="2">
        <f>'Trunkerte data'!C334*Vekter!$B$2+'Trunkerte data'!D334*Vekter!$B$3+'Trunkerte data'!E334*Vekter!$B$4+'Trunkerte data'!F334*Vekter!$B$5</f>
        <v>-0.98606804314992946</v>
      </c>
      <c r="D322" s="1">
        <f>(C322-MIN($C$2:$C$358))*100/(MAXA($C$2:$C$358)-MIN($C$2:$C$358))</f>
        <v>25.631688311943851</v>
      </c>
      <c r="F322" s="8"/>
      <c r="K322" s="23"/>
      <c r="M322" s="23"/>
    </row>
    <row r="323" spans="1:13" x14ac:dyDescent="0.3">
      <c r="A323" s="4" t="s">
        <v>823</v>
      </c>
      <c r="B323" s="4" t="s">
        <v>574</v>
      </c>
      <c r="C323" s="2">
        <f>'Trunkerte data'!C356*Vekter!$B$2+'Trunkerte data'!D356*Vekter!$B$3+'Trunkerte data'!E356*Vekter!$B$4+'Trunkerte data'!F356*Vekter!$B$5</f>
        <v>-0.98904914679228428</v>
      </c>
      <c r="D323" s="1">
        <f>(C323-MIN($C$2:$C$358))*100/(MAXA($C$2:$C$358)-MIN($C$2:$C$358))</f>
        <v>25.561474309081238</v>
      </c>
      <c r="F323" s="8"/>
      <c r="K323" s="23"/>
      <c r="M323" s="23"/>
    </row>
    <row r="324" spans="1:13" x14ac:dyDescent="0.3">
      <c r="A324" s="4" t="s">
        <v>156</v>
      </c>
      <c r="B324" s="4" t="s">
        <v>157</v>
      </c>
      <c r="C324" s="2">
        <f>'Trunkerte data'!C84*Vekter!$B$2+'Trunkerte data'!D84*Vekter!$B$3+'Trunkerte data'!E84*Vekter!$B$4+'Trunkerte data'!F84*Vekter!$B$5</f>
        <v>-0.98933760973518114</v>
      </c>
      <c r="D324" s="1">
        <f>(C324-MIN($C$2:$C$358))*100/(MAXA($C$2:$C$358)-MIN($C$2:$C$358))</f>
        <v>25.55468013473233</v>
      </c>
      <c r="F324" s="8"/>
      <c r="K324" s="23"/>
      <c r="M324" s="23"/>
    </row>
    <row r="325" spans="1:13" x14ac:dyDescent="0.3">
      <c r="A325" s="4" t="s">
        <v>301</v>
      </c>
      <c r="B325" s="4" t="s">
        <v>302</v>
      </c>
      <c r="C325" s="2">
        <f>'Trunkerte data'!C186*Vekter!$B$2+'Trunkerte data'!D186*Vekter!$B$3+'Trunkerte data'!E186*Vekter!$B$4+'Trunkerte data'!F186*Vekter!$B$5</f>
        <v>-0.99528085633773433</v>
      </c>
      <c r="D325" s="1">
        <f>(C325-MIN($C$2:$C$358))*100/(MAXA($C$2:$C$358)-MIN($C$2:$C$358))</f>
        <v>25.414698710391363</v>
      </c>
      <c r="F325" s="8"/>
      <c r="K325" s="23"/>
      <c r="M325" s="23"/>
    </row>
    <row r="326" spans="1:13" x14ac:dyDescent="0.3">
      <c r="A326" s="4" t="s">
        <v>782</v>
      </c>
      <c r="B326" s="4" t="s">
        <v>547</v>
      </c>
      <c r="C326" s="2">
        <f>'Trunkerte data'!C357*Vekter!$B$2+'Trunkerte data'!D357*Vekter!$B$3+'Trunkerte data'!E357*Vekter!$B$4+'Trunkerte data'!F357*Vekter!$B$5</f>
        <v>-0.99798772078282816</v>
      </c>
      <c r="D326" s="1">
        <f>(C326-MIN($C$2:$C$358))*100/(MAXA($C$2:$C$358)-MIN($C$2:$C$358))</f>
        <v>25.350943869668544</v>
      </c>
      <c r="F326" s="8"/>
      <c r="K326" s="23"/>
      <c r="M326" s="23"/>
    </row>
    <row r="327" spans="1:13" x14ac:dyDescent="0.3">
      <c r="A327" s="4" t="s">
        <v>525</v>
      </c>
      <c r="B327" s="4" t="s">
        <v>526</v>
      </c>
      <c r="C327" s="2">
        <f>'Trunkerte data'!C310*Vekter!$B$2+'Trunkerte data'!D310*Vekter!$B$3+'Trunkerte data'!E310*Vekter!$B$4+'Trunkerte data'!F310*Vekter!$B$5</f>
        <v>-1.0002424002192185</v>
      </c>
      <c r="D327" s="1">
        <f>(C327-MIN($C$2:$C$358))*100/(MAXA($C$2:$C$358)-MIN($C$2:$C$358))</f>
        <v>25.297839352887664</v>
      </c>
      <c r="F327" s="8"/>
      <c r="K327" s="23"/>
      <c r="M327" s="23"/>
    </row>
    <row r="328" spans="1:13" x14ac:dyDescent="0.3">
      <c r="A328" s="4" t="s">
        <v>55</v>
      </c>
      <c r="B328" s="4" t="s">
        <v>690</v>
      </c>
      <c r="C328" s="2">
        <f>'Trunkerte data'!C30*Vekter!$B$2+'Trunkerte data'!D30*Vekter!$B$3+'Trunkerte data'!E30*Vekter!$B$4+'Trunkerte data'!F30*Vekter!$B$5</f>
        <v>-1.0522651299799892</v>
      </c>
      <c r="D328" s="1">
        <f>(C328-MIN($C$2:$C$358))*100/(MAXA($C$2:$C$358)-MIN($C$2:$C$358))</f>
        <v>24.072546798664909</v>
      </c>
      <c r="F328" s="8"/>
      <c r="K328" s="23"/>
      <c r="M328" s="23"/>
    </row>
    <row r="329" spans="1:13" x14ac:dyDescent="0.3">
      <c r="A329" s="4" t="s">
        <v>805</v>
      </c>
      <c r="B329" s="4" t="s">
        <v>566</v>
      </c>
      <c r="C329" s="2">
        <f>'Trunkerte data'!C340*Vekter!$B$2+'Trunkerte data'!D340*Vekter!$B$3+'Trunkerte data'!E340*Vekter!$B$4+'Trunkerte data'!F340*Vekter!$B$5</f>
        <v>-1.0535618894313385</v>
      </c>
      <c r="D329" s="1">
        <f>(C329-MIN($C$2:$C$358))*100/(MAXA($C$2:$C$358)-MIN($C$2:$C$358))</f>
        <v>24.042004193390969</v>
      </c>
      <c r="F329" s="8"/>
      <c r="K329" s="23"/>
      <c r="M329" s="23"/>
    </row>
    <row r="330" spans="1:13" x14ac:dyDescent="0.3">
      <c r="A330" s="4" t="s">
        <v>168</v>
      </c>
      <c r="B330" s="4" t="s">
        <v>169</v>
      </c>
      <c r="C330" s="2">
        <f>'Trunkerte data'!C91*Vekter!$B$2+'Trunkerte data'!D91*Vekter!$B$3+'Trunkerte data'!E91*Vekter!$B$4+'Trunkerte data'!F91*Vekter!$B$5</f>
        <v>-1.0616225165251982</v>
      </c>
      <c r="D330" s="1">
        <f>(C330-MIN($C$2:$C$358))*100/(MAXA($C$2:$C$358)-MIN($C$2:$C$358))</f>
        <v>23.852152057490166</v>
      </c>
      <c r="F330" s="8"/>
      <c r="K330" s="23"/>
      <c r="M330" s="23"/>
    </row>
    <row r="331" spans="1:13" x14ac:dyDescent="0.3">
      <c r="A331" s="4" t="s">
        <v>498</v>
      </c>
      <c r="B331" s="4" t="s">
        <v>499</v>
      </c>
      <c r="C331" s="2">
        <f>'Trunkerte data'!C296*Vekter!$B$2+'Trunkerte data'!D296*Vekter!$B$3+'Trunkerte data'!E296*Vekter!$B$4+'Trunkerte data'!F296*Vekter!$B$5</f>
        <v>-1.0691132969027699</v>
      </c>
      <c r="D331" s="1">
        <f>(C331-MIN($C$2:$C$358))*100/(MAXA($C$2:$C$358)-MIN($C$2:$C$358))</f>
        <v>23.675721534444492</v>
      </c>
      <c r="F331" s="8"/>
      <c r="K331" s="23"/>
      <c r="M331" s="23"/>
    </row>
    <row r="332" spans="1:13" x14ac:dyDescent="0.3">
      <c r="A332" s="4" t="s">
        <v>107</v>
      </c>
      <c r="B332" s="4" t="s">
        <v>108</v>
      </c>
      <c r="C332" s="2">
        <f>'Trunkerte data'!C58*Vekter!$B$2+'Trunkerte data'!D58*Vekter!$B$3+'Trunkerte data'!E58*Vekter!$B$4+'Trunkerte data'!F58*Vekter!$B$5</f>
        <v>-1.0820581036001438</v>
      </c>
      <c r="D332" s="1">
        <f>(C332-MIN($C$2:$C$358))*100/(MAXA($C$2:$C$358)-MIN($C$2:$C$358))</f>
        <v>23.370832203663824</v>
      </c>
      <c r="F332" s="8"/>
      <c r="K332" s="23"/>
      <c r="M332" s="23"/>
    </row>
    <row r="333" spans="1:13" x14ac:dyDescent="0.3">
      <c r="A333" s="4" t="s">
        <v>821</v>
      </c>
      <c r="B333" s="4" t="s">
        <v>822</v>
      </c>
      <c r="C333" s="2">
        <f>'Trunkerte data'!C358*Vekter!$B$2+'Trunkerte data'!D358*Vekter!$B$3+'Trunkerte data'!E358*Vekter!$B$4+'Trunkerte data'!F358*Vekter!$B$5</f>
        <v>-1.1679602635765223</v>
      </c>
      <c r="D333" s="1">
        <f>(C333-MIN($C$2:$C$358))*100/(MAXA($C$2:$C$358)-MIN($C$2:$C$358))</f>
        <v>21.347576647972488</v>
      </c>
      <c r="F333" s="8"/>
      <c r="K333" s="23"/>
      <c r="M333" s="23"/>
    </row>
    <row r="334" spans="1:13" x14ac:dyDescent="0.3">
      <c r="A334" s="4" t="s">
        <v>511</v>
      </c>
      <c r="B334" s="4" t="s">
        <v>512</v>
      </c>
      <c r="C334" s="2">
        <f>'Trunkerte data'!C303*Vekter!$B$2+'Trunkerte data'!D303*Vekter!$B$3+'Trunkerte data'!E303*Vekter!$B$4+'Trunkerte data'!F303*Vekter!$B$5</f>
        <v>-1.2096102183778208</v>
      </c>
      <c r="D334" s="1">
        <f>(C334-MIN($C$2:$C$358))*100/(MAXA($C$2:$C$358)-MIN($C$2:$C$358))</f>
        <v>20.366594301670691</v>
      </c>
      <c r="F334" s="8"/>
      <c r="K334" s="23"/>
      <c r="M334" s="23"/>
    </row>
    <row r="335" spans="1:13" x14ac:dyDescent="0.3">
      <c r="A335" s="4" t="s">
        <v>101</v>
      </c>
      <c r="B335" s="4" t="s">
        <v>102</v>
      </c>
      <c r="C335" s="2">
        <f>'Trunkerte data'!C55*Vekter!$B$2+'Trunkerte data'!D55*Vekter!$B$3+'Trunkerte data'!E55*Vekter!$B$4+'Trunkerte data'!F55*Vekter!$B$5</f>
        <v>-1.2300357683168683</v>
      </c>
      <c r="D335" s="1">
        <f>(C335-MIN($C$2:$C$358))*100/(MAXA($C$2:$C$358)-MIN($C$2:$C$358))</f>
        <v>19.88551085273771</v>
      </c>
      <c r="F335" s="8"/>
      <c r="K335" s="23"/>
      <c r="M335" s="23"/>
    </row>
    <row r="336" spans="1:13" x14ac:dyDescent="0.3">
      <c r="A336" s="4" t="s">
        <v>252</v>
      </c>
      <c r="B336" s="4" t="s">
        <v>253</v>
      </c>
      <c r="C336" s="2">
        <f>'Trunkerte data'!C161*Vekter!$B$2+'Trunkerte data'!D161*Vekter!$B$3+'Trunkerte data'!E161*Vekter!$B$4+'Trunkerte data'!F161*Vekter!$B$5</f>
        <v>-1.2594450989586075</v>
      </c>
      <c r="D336" s="1">
        <f>(C336-MIN($C$2:$C$358))*100/(MAXA($C$2:$C$358)-MIN($C$2:$C$358))</f>
        <v>19.192832209657908</v>
      </c>
      <c r="F336" s="8"/>
      <c r="K336" s="23"/>
      <c r="M336" s="23"/>
    </row>
    <row r="337" spans="1:13" x14ac:dyDescent="0.3">
      <c r="A337" s="4" t="s">
        <v>787</v>
      </c>
      <c r="B337" s="4" t="s">
        <v>552</v>
      </c>
      <c r="C337" s="2">
        <f>'Trunkerte data'!C324*Vekter!$B$2+'Trunkerte data'!D324*Vekter!$B$3+'Trunkerte data'!E324*Vekter!$B$4+'Trunkerte data'!F324*Vekter!$B$5</f>
        <v>-1.2965875630732249</v>
      </c>
      <c r="D337" s="1">
        <f>(C337-MIN($C$2:$C$358))*100/(MAXA($C$2:$C$358)-MIN($C$2:$C$358))</f>
        <v>18.318014895487575</v>
      </c>
      <c r="F337" s="8"/>
      <c r="K337" s="23"/>
      <c r="M337" s="23"/>
    </row>
    <row r="338" spans="1:13" x14ac:dyDescent="0.3">
      <c r="A338" s="4" t="s">
        <v>801</v>
      </c>
      <c r="B338" s="4" t="s">
        <v>802</v>
      </c>
      <c r="C338" s="2">
        <f>'Trunkerte data'!C337*Vekter!$B$2+'Trunkerte data'!D337*Vekter!$B$3+'Trunkerte data'!E337*Vekter!$B$4+'Trunkerte data'!F337*Vekter!$B$5</f>
        <v>-1.3098926354549514</v>
      </c>
      <c r="D338" s="1">
        <f>(C338-MIN($C$2:$C$358))*100/(MAXA($C$2:$C$358)-MIN($C$2:$C$358))</f>
        <v>18.004640218731996</v>
      </c>
      <c r="F338" s="8"/>
      <c r="K338" s="23"/>
      <c r="M338" s="23"/>
    </row>
    <row r="339" spans="1:13" x14ac:dyDescent="0.3">
      <c r="A339" s="4" t="s">
        <v>440</v>
      </c>
      <c r="B339" s="4" t="s">
        <v>441</v>
      </c>
      <c r="C339" s="2">
        <f>'Trunkerte data'!C267*Vekter!$B$2+'Trunkerte data'!D267*Vekter!$B$3+'Trunkerte data'!E267*Vekter!$B$4+'Trunkerte data'!F267*Vekter!$B$5</f>
        <v>-1.3173879887758375</v>
      </c>
      <c r="D339" s="1">
        <f>(C339-MIN($C$2:$C$358))*100/(MAXA($C$2:$C$358)-MIN($C$2:$C$358))</f>
        <v>17.828101989046939</v>
      </c>
      <c r="F339" s="8"/>
      <c r="K339" s="23"/>
      <c r="M339" s="23"/>
    </row>
    <row r="340" spans="1:13" x14ac:dyDescent="0.3">
      <c r="A340" s="4" t="s">
        <v>170</v>
      </c>
      <c r="B340" s="4" t="s">
        <v>171</v>
      </c>
      <c r="C340" s="2">
        <f>'Trunkerte data'!C92*Vekter!$B$2+'Trunkerte data'!D92*Vekter!$B$3+'Trunkerte data'!E92*Vekter!$B$4+'Trunkerte data'!F92*Vekter!$B$5</f>
        <v>-1.3262729952858852</v>
      </c>
      <c r="D340" s="1">
        <f>(C340-MIN($C$2:$C$358))*100/(MAXA($C$2:$C$358)-MIN($C$2:$C$358))</f>
        <v>17.618833225738186</v>
      </c>
      <c r="F340" s="8"/>
      <c r="K340" s="23"/>
      <c r="M340" s="23"/>
    </row>
    <row r="341" spans="1:13" x14ac:dyDescent="0.3">
      <c r="A341" s="4" t="s">
        <v>513</v>
      </c>
      <c r="B341" s="4" t="s">
        <v>514</v>
      </c>
      <c r="C341" s="2">
        <f>'Trunkerte data'!C304*Vekter!$B$2+'Trunkerte data'!D304*Vekter!$B$3+'Trunkerte data'!E304*Vekter!$B$4+'Trunkerte data'!F304*Vekter!$B$5</f>
        <v>-1.3320615079728328</v>
      </c>
      <c r="D341" s="1">
        <f>(C341-MIN($C$2:$C$358))*100/(MAXA($C$2:$C$358)-MIN($C$2:$C$358))</f>
        <v>17.482496252881191</v>
      </c>
      <c r="F341" s="8"/>
      <c r="K341" s="23"/>
      <c r="M341" s="23"/>
    </row>
    <row r="342" spans="1:13" x14ac:dyDescent="0.3">
      <c r="A342" s="4" t="s">
        <v>432</v>
      </c>
      <c r="B342" s="4" t="s">
        <v>433</v>
      </c>
      <c r="C342" s="2">
        <f>'Trunkerte data'!C263*Vekter!$B$2+'Trunkerte data'!D263*Vekter!$B$3+'Trunkerte data'!E263*Vekter!$B$4+'Trunkerte data'!F263*Vekter!$B$5</f>
        <v>-1.3616947842950207</v>
      </c>
      <c r="D342" s="1">
        <f>(C342-MIN($C$2:$C$358))*100/(MAXA($C$2:$C$358)-MIN($C$2:$C$358))</f>
        <v>16.784543012023338</v>
      </c>
      <c r="F342" s="8"/>
      <c r="K342" s="23"/>
      <c r="M342" s="23"/>
    </row>
    <row r="343" spans="1:13" x14ac:dyDescent="0.3">
      <c r="A343" s="4" t="s">
        <v>515</v>
      </c>
      <c r="B343" s="4" t="s">
        <v>516</v>
      </c>
      <c r="C343" s="2">
        <f>'Trunkerte data'!C305*Vekter!$B$2+'Trunkerte data'!D305*Vekter!$B$3+'Trunkerte data'!E305*Vekter!$B$4+'Trunkerte data'!F305*Vekter!$B$5</f>
        <v>-1.3847956231960663</v>
      </c>
      <c r="D343" s="1">
        <f>(C343-MIN($C$2:$C$358))*100/(MAXA($C$2:$C$358)-MIN($C$2:$C$358))</f>
        <v>16.240448420449351</v>
      </c>
      <c r="F343" s="8"/>
      <c r="K343" s="23"/>
      <c r="M343" s="23"/>
    </row>
    <row r="344" spans="1:13" x14ac:dyDescent="0.3">
      <c r="A344" s="4" t="s">
        <v>816</v>
      </c>
      <c r="B344" s="4" t="s">
        <v>571</v>
      </c>
      <c r="C344" s="2">
        <f>'Trunkerte data'!C352*Vekter!$B$2+'Trunkerte data'!D352*Vekter!$B$3+'Trunkerte data'!E352*Vekter!$B$4+'Trunkerte data'!F352*Vekter!$B$5</f>
        <v>-1.3920459586040113</v>
      </c>
      <c r="D344" s="1">
        <f>(C344-MIN($C$2:$C$358))*100/(MAXA($C$2:$C$358)-MIN($C$2:$C$358))</f>
        <v>16.069681103320374</v>
      </c>
      <c r="F344" s="8"/>
      <c r="K344" s="23"/>
      <c r="M344" s="23"/>
    </row>
    <row r="345" spans="1:13" x14ac:dyDescent="0.3">
      <c r="A345" s="4" t="s">
        <v>478</v>
      </c>
      <c r="B345" s="4" t="s">
        <v>479</v>
      </c>
      <c r="C345" s="2">
        <f>'Trunkerte data'!C286*Vekter!$B$2+'Trunkerte data'!D286*Vekter!$B$3+'Trunkerte data'!E286*Vekter!$B$4+'Trunkerte data'!F286*Vekter!$B$5</f>
        <v>-1.3944305475875334</v>
      </c>
      <c r="D345" s="1">
        <f>(C345-MIN($C$2:$C$358))*100/(MAXA($C$2:$C$358)-MIN($C$2:$C$358))</f>
        <v>16.013516823978875</v>
      </c>
      <c r="F345" s="8"/>
      <c r="K345" s="23"/>
      <c r="M345" s="23"/>
    </row>
    <row r="346" spans="1:13" x14ac:dyDescent="0.3">
      <c r="A346" s="4" t="s">
        <v>462</v>
      </c>
      <c r="B346" s="4" t="s">
        <v>463</v>
      </c>
      <c r="C346" s="2">
        <f>'Trunkerte data'!C278*Vekter!$B$2+'Trunkerte data'!D278*Vekter!$B$3+'Trunkerte data'!E278*Vekter!$B$4+'Trunkerte data'!F278*Vekter!$B$5</f>
        <v>-1.4491032213913264</v>
      </c>
      <c r="D346" s="1">
        <f>(C346-MIN($C$2:$C$358))*100/(MAXA($C$2:$C$358)-MIN($C$2:$C$358))</f>
        <v>14.725810076576458</v>
      </c>
      <c r="F346" s="8"/>
      <c r="K346" s="23"/>
      <c r="M346" s="23"/>
    </row>
    <row r="347" spans="1:13" x14ac:dyDescent="0.3">
      <c r="A347" s="4" t="s">
        <v>132</v>
      </c>
      <c r="B347" s="4" t="s">
        <v>133</v>
      </c>
      <c r="C347" s="2">
        <f>'Trunkerte data'!C71*Vekter!$B$2+'Trunkerte data'!D71*Vekter!$B$3+'Trunkerte data'!E71*Vekter!$B$4+'Trunkerte data'!F71*Vekter!$B$5</f>
        <v>-1.4511846971376303</v>
      </c>
      <c r="D347" s="1">
        <f>(C347-MIN($C$2:$C$358))*100/(MAXA($C$2:$C$358)-MIN($C$2:$C$358))</f>
        <v>14.676785030304</v>
      </c>
      <c r="F347" s="8"/>
      <c r="K347" s="23"/>
      <c r="M347" s="23"/>
    </row>
    <row r="348" spans="1:13" x14ac:dyDescent="0.3">
      <c r="A348" s="4" t="s">
        <v>817</v>
      </c>
      <c r="B348" s="4" t="s">
        <v>572</v>
      </c>
      <c r="C348" s="2">
        <f>'Trunkerte data'!C353*Vekter!$B$2+'Trunkerte data'!D353*Vekter!$B$3+'Trunkerte data'!E353*Vekter!$B$4+'Trunkerte data'!F353*Vekter!$B$5</f>
        <v>-1.4621246346791674</v>
      </c>
      <c r="D348" s="1">
        <f>(C348-MIN($C$2:$C$358))*100/(MAXA($C$2:$C$358)-MIN($C$2:$C$358))</f>
        <v>14.4191164290032</v>
      </c>
      <c r="F348" s="8"/>
      <c r="K348" s="23"/>
      <c r="M348" s="23"/>
    </row>
    <row r="349" spans="1:13" x14ac:dyDescent="0.3">
      <c r="A349" s="4" t="s">
        <v>438</v>
      </c>
      <c r="B349" s="4" t="s">
        <v>439</v>
      </c>
      <c r="C349" s="2">
        <f>'Trunkerte data'!C266*Vekter!$B$2+'Trunkerte data'!D266*Vekter!$B$3+'Trunkerte data'!E266*Vekter!$B$4+'Trunkerte data'!F266*Vekter!$B$5</f>
        <v>-1.5216340070966219</v>
      </c>
      <c r="D349" s="1">
        <f>(C349-MIN($C$2:$C$358))*100/(MAXA($C$2:$C$358)-MIN($C$2:$C$358))</f>
        <v>13.017490807570304</v>
      </c>
      <c r="F349" s="8"/>
      <c r="K349" s="23"/>
      <c r="M349" s="23"/>
    </row>
    <row r="350" spans="1:13" x14ac:dyDescent="0.3">
      <c r="A350" s="4" t="s">
        <v>109</v>
      </c>
      <c r="B350" s="4" t="s">
        <v>110</v>
      </c>
      <c r="C350" s="2">
        <f>'Trunkerte data'!C59*Vekter!$B$2+'Trunkerte data'!D59*Vekter!$B$3+'Trunkerte data'!E59*Vekter!$B$4+'Trunkerte data'!F59*Vekter!$B$5</f>
        <v>-1.5336236672024763</v>
      </c>
      <c r="D350" s="1">
        <f>(C350-MIN($C$2:$C$358))*100/(MAXA($C$2:$C$358)-MIN($C$2:$C$358))</f>
        <v>12.735098066494977</v>
      </c>
      <c r="F350" s="8"/>
      <c r="K350" s="23"/>
      <c r="M350" s="23"/>
    </row>
    <row r="351" spans="1:13" x14ac:dyDescent="0.3">
      <c r="A351" s="4" t="s">
        <v>809</v>
      </c>
      <c r="B351" s="4" t="s">
        <v>568</v>
      </c>
      <c r="C351" s="2">
        <f>'Trunkerte data'!C348*Vekter!$B$2+'Trunkerte data'!D348*Vekter!$B$3+'Trunkerte data'!E348*Vekter!$B$4+'Trunkerte data'!F348*Vekter!$B$5</f>
        <v>-1.5410406664661225</v>
      </c>
      <c r="D351" s="1">
        <f>(C351-MIN($C$2:$C$358))*100/(MAXA($C$2:$C$358)-MIN($C$2:$C$358))</f>
        <v>12.560405311727727</v>
      </c>
      <c r="F351" s="8"/>
      <c r="K351" s="23"/>
      <c r="M351" s="23"/>
    </row>
    <row r="352" spans="1:13" x14ac:dyDescent="0.3">
      <c r="A352" s="4" t="s">
        <v>818</v>
      </c>
      <c r="B352" s="4" t="s">
        <v>573</v>
      </c>
      <c r="C352" s="2">
        <f>'Trunkerte data'!C355*Vekter!$B$2+'Trunkerte data'!D355*Vekter!$B$3+'Trunkerte data'!E355*Vekter!$B$4+'Trunkerte data'!F355*Vekter!$B$5</f>
        <v>-1.6398674729387186</v>
      </c>
      <c r="D352" s="1">
        <f>(C352-MIN($C$2:$C$358))*100/(MAXA($C$2:$C$358)-MIN($C$2:$C$358))</f>
        <v>10.232735258938652</v>
      </c>
      <c r="F352" s="8"/>
      <c r="K352" s="23"/>
      <c r="M352" s="23"/>
    </row>
    <row r="353" spans="1:13" x14ac:dyDescent="0.3">
      <c r="A353" s="4" t="s">
        <v>810</v>
      </c>
      <c r="B353" s="4" t="s">
        <v>569</v>
      </c>
      <c r="C353" s="2">
        <f>'Trunkerte data'!C349*Vekter!$B$2+'Trunkerte data'!D349*Vekter!$B$3+'Trunkerte data'!E349*Vekter!$B$4+'Trunkerte data'!F349*Vekter!$B$5</f>
        <v>-1.7019899723226233</v>
      </c>
      <c r="D353" s="1">
        <f>(C353-MIN($C$2:$C$358))*100/(MAXA($C$2:$C$358)-MIN($C$2:$C$358))</f>
        <v>8.76956259777997</v>
      </c>
      <c r="F353" s="8"/>
      <c r="K353" s="23"/>
      <c r="M353" s="23"/>
    </row>
    <row r="354" spans="1:13" x14ac:dyDescent="0.3">
      <c r="A354" s="4" t="s">
        <v>120</v>
      </c>
      <c r="B354" s="4" t="s">
        <v>121</v>
      </c>
      <c r="C354" s="2">
        <f>'Trunkerte data'!C65*Vekter!$B$2+'Trunkerte data'!D65*Vekter!$B$3+'Trunkerte data'!E65*Vekter!$B$4+'Trunkerte data'!F65*Vekter!$B$5</f>
        <v>-1.7298955972885546</v>
      </c>
      <c r="D354" s="1">
        <f>(C354-MIN($C$2:$C$358))*100/(MAXA($C$2:$C$358)-MIN($C$2:$C$358))</f>
        <v>8.1123007691730411</v>
      </c>
      <c r="F354" s="14"/>
      <c r="G354" s="14"/>
      <c r="H354" s="14"/>
      <c r="K354" s="23"/>
      <c r="M354" s="23"/>
    </row>
    <row r="355" spans="1:13" x14ac:dyDescent="0.3">
      <c r="A355" s="4" t="s">
        <v>808</v>
      </c>
      <c r="B355" s="4" t="s">
        <v>567</v>
      </c>
      <c r="C355" s="2">
        <f>'Trunkerte data'!C347*Vekter!$B$2+'Trunkerte data'!D347*Vekter!$B$3+'Trunkerte data'!E347*Vekter!$B$4+'Trunkerte data'!F347*Vekter!$B$5</f>
        <v>-1.7489548103014969</v>
      </c>
      <c r="D355" s="1">
        <f>(C355-MIN($C$2:$C$358))*100/(MAXA($C$2:$C$358)-MIN($C$2:$C$358))</f>
        <v>7.6633986853820897</v>
      </c>
      <c r="F355" s="14"/>
      <c r="G355" s="14"/>
      <c r="H355" s="14"/>
      <c r="K355" s="23"/>
      <c r="M355" s="23"/>
    </row>
    <row r="356" spans="1:13" x14ac:dyDescent="0.3">
      <c r="A356" s="4" t="s">
        <v>134</v>
      </c>
      <c r="B356" s="4" t="s">
        <v>135</v>
      </c>
      <c r="C356" s="2">
        <f>'Trunkerte data'!C72*Vekter!$B$2+'Trunkerte data'!D72*Vekter!$B$3+'Trunkerte data'!E72*Vekter!$B$4+'Trunkerte data'!F72*Vekter!$B$5</f>
        <v>-1.7575151023992077</v>
      </c>
      <c r="D356" s="1">
        <f>(C356-MIN($C$2:$C$358))*100/(MAXA($C$2:$C$358)-MIN($C$2:$C$358))</f>
        <v>7.4617779281182832</v>
      </c>
      <c r="F356" s="14"/>
      <c r="G356" s="14"/>
      <c r="H356" s="14"/>
      <c r="K356" s="23"/>
      <c r="M356" s="23"/>
    </row>
    <row r="357" spans="1:13" x14ac:dyDescent="0.3">
      <c r="A357" s="4" t="s">
        <v>154</v>
      </c>
      <c r="B357" s="4" t="s">
        <v>155</v>
      </c>
      <c r="C357" s="2">
        <f>'Trunkerte data'!C83*Vekter!$B$2+'Trunkerte data'!D83*Vekter!$B$3+'Trunkerte data'!E83*Vekter!$B$4+'Trunkerte data'!F83*Vekter!$B$5</f>
        <v>-2.0085246355076372</v>
      </c>
      <c r="D357" s="1">
        <f>(C357-MIN($C$2:$C$358))*100/(MAXA($C$2:$C$358)-MIN($C$2:$C$358))</f>
        <v>1.5497446040113101</v>
      </c>
      <c r="F357" s="14"/>
      <c r="G357" s="14"/>
      <c r="H357" s="14"/>
      <c r="K357" s="23"/>
      <c r="M357" s="23"/>
    </row>
    <row r="358" spans="1:13" x14ac:dyDescent="0.3">
      <c r="A358" s="4" t="s">
        <v>152</v>
      </c>
      <c r="B358" s="4" t="s">
        <v>153</v>
      </c>
      <c r="C358" s="2">
        <f>'Trunkerte data'!C82*Vekter!$B$2+'Trunkerte data'!D82*Vekter!$B$3+'Trunkerte data'!E82*Vekter!$B$4+'Trunkerte data'!F82*Vekter!$B$5</f>
        <v>-2.0743227540507099</v>
      </c>
      <c r="D358" s="1">
        <f>(C358-MIN($C$2:$C$358))*100/(MAXA($C$2:$C$358)-MIN($C$2:$C$358))</f>
        <v>0</v>
      </c>
      <c r="F358" s="14"/>
      <c r="G358" s="14"/>
      <c r="H358" s="14"/>
      <c r="K358" s="23"/>
      <c r="M358" s="23"/>
    </row>
  </sheetData>
  <autoFilter ref="A1:D358" xr:uid="{00000000-0001-0000-0000-000000000000}">
    <sortState xmlns:xlrd2="http://schemas.microsoft.com/office/spreadsheetml/2017/richdata2" ref="A2:D358">
      <sortCondition descending="1" ref="D1:D358"/>
    </sortState>
  </autoFilter>
  <conditionalFormatting sqref="F2:F358">
    <cfRule type="cellIs" dxfId="1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8"/>
  <sheetViews>
    <sheetView workbookViewId="0">
      <selection activeCell="B3" sqref="B3"/>
    </sheetView>
  </sheetViews>
  <sheetFormatPr baseColWidth="10" defaultRowHeight="14.4" x14ac:dyDescent="0.3"/>
  <cols>
    <col min="1" max="1" width="5.6640625" bestFit="1" customWidth="1"/>
    <col min="2" max="2" width="30" bestFit="1" customWidth="1"/>
    <col min="3" max="3" width="13.33203125" bestFit="1" customWidth="1"/>
    <col min="4" max="4" width="20" bestFit="1" customWidth="1"/>
    <col min="5" max="5" width="24.77734375" customWidth="1"/>
    <col min="6" max="6" width="29.6640625" bestFit="1" customWidth="1"/>
  </cols>
  <sheetData>
    <row r="1" spans="1:6" x14ac:dyDescent="0.3">
      <c r="A1" s="6" t="s">
        <v>1199</v>
      </c>
      <c r="B1" s="6" t="s">
        <v>825</v>
      </c>
      <c r="C1" s="6" t="s">
        <v>585</v>
      </c>
      <c r="D1" s="6" t="s">
        <v>586</v>
      </c>
      <c r="E1" s="6" t="s">
        <v>587</v>
      </c>
      <c r="F1" s="6" t="s">
        <v>588</v>
      </c>
    </row>
    <row r="2" spans="1:6" x14ac:dyDescent="0.3">
      <c r="A2" s="4" t="s">
        <v>0</v>
      </c>
      <c r="B2" s="4" t="s">
        <v>1</v>
      </c>
      <c r="C2">
        <f>IF('Normaliserte data'!C2&lt;-2.5,-2.5,IF('Normaliserte data'!C2&gt;2.5,2.5,'Normaliserte data'!C2))</f>
        <v>2.4945784914634594</v>
      </c>
      <c r="D2">
        <f>IF('Normaliserte data'!D2&lt;-2.5,-2.5,IF('Normaliserte data'!D2&gt;2.5,2.5,'Normaliserte data'!D2))</f>
        <v>1.2094072329978076</v>
      </c>
      <c r="E2">
        <f>IF('Normaliserte data'!E2&lt;-2.5,-2.5,IF('Normaliserte data'!E2&gt;2.5,2.5,'Normaliserte data'!E2))</f>
        <v>1.3895767520301339</v>
      </c>
      <c r="F2">
        <f>IF('Normaliserte data'!F2&lt;-2.5,-2.5,IF('Normaliserte data'!F2&gt;2.5,2.5,'Normaliserte data'!F2))</f>
        <v>1.2661068728045231</v>
      </c>
    </row>
    <row r="3" spans="1:6" x14ac:dyDescent="0.3">
      <c r="A3" s="4" t="s">
        <v>2</v>
      </c>
      <c r="B3" s="4" t="s">
        <v>3</v>
      </c>
      <c r="C3" s="8">
        <f>IF('Normaliserte data'!C3&lt;-2.5,-2.5,IF('Normaliserte data'!C3&gt;2.5,2.5,'Normaliserte data'!C3))</f>
        <v>0.71106673324519842</v>
      </c>
      <c r="D3" s="8">
        <f>IF('Normaliserte data'!D3&lt;-2.5,-2.5,IF('Normaliserte data'!D3&gt;2.5,2.5,'Normaliserte data'!D3))</f>
        <v>9.175537769768366E-2</v>
      </c>
      <c r="E3" s="8">
        <f>IF('Normaliserte data'!E3&lt;-2.5,-2.5,IF('Normaliserte data'!E3&gt;2.5,2.5,'Normaliserte data'!E3))</f>
        <v>0.13976101175558697</v>
      </c>
      <c r="F3" s="8">
        <f>IF('Normaliserte data'!F3&lt;-2.5,-2.5,IF('Normaliserte data'!F3&gt;2.5,2.5,'Normaliserte data'!F3))</f>
        <v>0.61649815113474382</v>
      </c>
    </row>
    <row r="4" spans="1:6" x14ac:dyDescent="0.3">
      <c r="A4" s="4" t="s">
        <v>4</v>
      </c>
      <c r="B4" s="4" t="s">
        <v>5</v>
      </c>
      <c r="C4" s="8">
        <f>IF('Normaliserte data'!C4&lt;-2.5,-2.5,IF('Normaliserte data'!C4&gt;2.5,2.5,'Normaliserte data'!C4))</f>
        <v>1.7191385965859545</v>
      </c>
      <c r="D4" s="8">
        <f>IF('Normaliserte data'!D4&lt;-2.5,-2.5,IF('Normaliserte data'!D4&gt;2.5,2.5,'Normaliserte data'!D4))</f>
        <v>0.61035026199310149</v>
      </c>
      <c r="E4" s="8">
        <f>IF('Normaliserte data'!E4&lt;-2.5,-2.5,IF('Normaliserte data'!E4&gt;2.5,2.5,'Normaliserte data'!E4))</f>
        <v>0.20124959096910158</v>
      </c>
      <c r="F4" s="8">
        <f>IF('Normaliserte data'!F4&lt;-2.5,-2.5,IF('Normaliserte data'!F4&gt;2.5,2.5,'Normaliserte data'!F4))</f>
        <v>1.0219596711440477</v>
      </c>
    </row>
    <row r="5" spans="1:6" x14ac:dyDescent="0.3">
      <c r="A5" s="4" t="s">
        <v>6</v>
      </c>
      <c r="B5" s="4" t="s">
        <v>7</v>
      </c>
      <c r="C5" s="8">
        <f>IF('Normaliserte data'!C5&lt;-2.5,-2.5,IF('Normaliserte data'!C5&gt;2.5,2.5,'Normaliserte data'!C5))</f>
        <v>1.3384681027369978</v>
      </c>
      <c r="D5" s="8">
        <f>IF('Normaliserte data'!D5&lt;-2.5,-2.5,IF('Normaliserte data'!D5&gt;2.5,2.5,'Normaliserte data'!D5))</f>
        <v>0.36390017748135856</v>
      </c>
      <c r="E5" s="8">
        <f>IF('Normaliserte data'!E5&lt;-2.5,-2.5,IF('Normaliserte data'!E5&gt;2.5,2.5,'Normaliserte data'!E5))</f>
        <v>8.9846296959692748E-2</v>
      </c>
      <c r="F5" s="8">
        <f>IF('Normaliserte data'!F5&lt;-2.5,-2.5,IF('Normaliserte data'!F5&gt;2.5,2.5,'Normaliserte data'!F5))</f>
        <v>0.73256587459855771</v>
      </c>
    </row>
    <row r="6" spans="1:6" x14ac:dyDescent="0.3">
      <c r="A6" s="4" t="s">
        <v>8</v>
      </c>
      <c r="B6" s="4" t="s">
        <v>9</v>
      </c>
      <c r="C6" s="8">
        <f>IF('Normaliserte data'!C6&lt;-2.5,-2.5,IF('Normaliserte data'!C6&gt;2.5,2.5,'Normaliserte data'!C6))</f>
        <v>1.6627429678675905</v>
      </c>
      <c r="D6" s="8">
        <f>IF('Normaliserte data'!D6&lt;-2.5,-2.5,IF('Normaliserte data'!D6&gt;2.5,2.5,'Normaliserte data'!D6))</f>
        <v>1.4577171319220599</v>
      </c>
      <c r="E6" s="8">
        <f>IF('Normaliserte data'!E6&lt;-2.5,-2.5,IF('Normaliserte data'!E6&gt;2.5,2.5,'Normaliserte data'!E6))</f>
        <v>0.93523355693530585</v>
      </c>
      <c r="F6" s="8">
        <f>IF('Normaliserte data'!F6&lt;-2.5,-2.5,IF('Normaliserte data'!F6&gt;2.5,2.5,'Normaliserte data'!F6))</f>
        <v>0.90909178059908513</v>
      </c>
    </row>
    <row r="7" spans="1:6" x14ac:dyDescent="0.3">
      <c r="A7" s="4" t="s">
        <v>10</v>
      </c>
      <c r="B7" s="4" t="s">
        <v>11</v>
      </c>
      <c r="C7" s="8">
        <f>IF('Normaliserte data'!C7&lt;-2.5,-2.5,IF('Normaliserte data'!C7&gt;2.5,2.5,'Normaliserte data'!C7))</f>
        <v>4.1368642214626168E-2</v>
      </c>
      <c r="D7" s="8">
        <f>IF('Normaliserte data'!D7&lt;-2.5,-2.5,IF('Normaliserte data'!D7&gt;2.5,2.5,'Normaliserte data'!D7))</f>
        <v>-6.1944484434659032E-2</v>
      </c>
      <c r="E7" s="8">
        <f>IF('Normaliserte data'!E7&lt;-2.5,-2.5,IF('Normaliserte data'!E7&gt;2.5,2.5,'Normaliserte data'!E7))</f>
        <v>-0.33309893006715346</v>
      </c>
      <c r="F7" s="8">
        <f>IF('Normaliserte data'!F7&lt;-2.5,-2.5,IF('Normaliserte data'!F7&gt;2.5,2.5,'Normaliserte data'!F7))</f>
        <v>-0.78362402068143433</v>
      </c>
    </row>
    <row r="8" spans="1:6" x14ac:dyDescent="0.3">
      <c r="A8" s="4" t="s">
        <v>12</v>
      </c>
      <c r="B8" s="4" t="s">
        <v>13</v>
      </c>
      <c r="C8" s="8">
        <f>IF('Normaliserte data'!C8&lt;-2.5,-2.5,IF('Normaliserte data'!C8&gt;2.5,2.5,'Normaliserte data'!C8))</f>
        <v>-0.14896660470985226</v>
      </c>
      <c r="D8" s="8">
        <f>IF('Normaliserte data'!D8&lt;-2.5,-2.5,IF('Normaliserte data'!D8&gt;2.5,2.5,'Normaliserte data'!D8))</f>
        <v>-0.25402622683341591</v>
      </c>
      <c r="E8" s="8">
        <f>IF('Normaliserte data'!E8&lt;-2.5,-2.5,IF('Normaliserte data'!E8&gt;2.5,2.5,'Normaliserte data'!E8))</f>
        <v>-0.14926815686081893</v>
      </c>
      <c r="F8" s="8">
        <f>IF('Normaliserte data'!F8&lt;-2.5,-2.5,IF('Normaliserte data'!F8&gt;2.5,2.5,'Normaliserte data'!F8))</f>
        <v>-2.5</v>
      </c>
    </row>
    <row r="9" spans="1:6" x14ac:dyDescent="0.3">
      <c r="A9" s="4" t="s">
        <v>14</v>
      </c>
      <c r="B9" s="4" t="s">
        <v>15</v>
      </c>
      <c r="C9" s="8">
        <f>IF('Normaliserte data'!C9&lt;-2.5,-2.5,IF('Normaliserte data'!C9&gt;2.5,2.5,'Normaliserte data'!C9))</f>
        <v>0.28809951785746857</v>
      </c>
      <c r="D9" s="8">
        <f>IF('Normaliserte data'!D9&lt;-2.5,-2.5,IF('Normaliserte data'!D9&gt;2.5,2.5,'Normaliserte data'!D9))</f>
        <v>-0.10482193111559304</v>
      </c>
      <c r="E9" s="8">
        <f>IF('Normaliserte data'!E9&lt;-2.5,-2.5,IF('Normaliserte data'!E9&gt;2.5,2.5,'Normaliserte data'!E9))</f>
        <v>0.50346713900314388</v>
      </c>
      <c r="F9" s="8">
        <f>IF('Normaliserte data'!F9&lt;-2.5,-2.5,IF('Normaliserte data'!F9&gt;2.5,2.5,'Normaliserte data'!F9))</f>
        <v>-1.1168298032078068</v>
      </c>
    </row>
    <row r="10" spans="1:6" x14ac:dyDescent="0.3">
      <c r="A10" s="4" t="s">
        <v>16</v>
      </c>
      <c r="B10" s="4" t="s">
        <v>17</v>
      </c>
      <c r="C10" s="8">
        <f>IF('Normaliserte data'!C10&lt;-2.5,-2.5,IF('Normaliserte data'!C10&gt;2.5,2.5,'Normaliserte data'!C10))</f>
        <v>0.89435252657988129</v>
      </c>
      <c r="D10" s="8">
        <f>IF('Normaliserte data'!D10&lt;-2.5,-2.5,IF('Normaliserte data'!D10&gt;2.5,2.5,'Normaliserte data'!D10))</f>
        <v>0.75953909489456828</v>
      </c>
      <c r="E10" s="8">
        <f>IF('Normaliserte data'!E10&lt;-2.5,-2.5,IF('Normaliserte data'!E10&gt;2.5,2.5,'Normaliserte data'!E10))</f>
        <v>0.65927185343795613</v>
      </c>
      <c r="F10" s="8">
        <f>IF('Normaliserte data'!F10&lt;-2.5,-2.5,IF('Normaliserte data'!F10&gt;2.5,2.5,'Normaliserte data'!F10))</f>
        <v>0.11166600019997276</v>
      </c>
    </row>
    <row r="11" spans="1:6" x14ac:dyDescent="0.3">
      <c r="A11" s="4" t="s">
        <v>18</v>
      </c>
      <c r="B11" s="4" t="s">
        <v>19</v>
      </c>
      <c r="C11" s="8">
        <f>IF('Normaliserte data'!C11&lt;-2.5,-2.5,IF('Normaliserte data'!C11&gt;2.5,2.5,'Normaliserte data'!C11))</f>
        <v>1.4442099065839302</v>
      </c>
      <c r="D11" s="8">
        <f>IF('Normaliserte data'!D11&lt;-2.5,-2.5,IF('Normaliserte data'!D11&gt;2.5,2.5,'Normaliserte data'!D11))</f>
        <v>1.3648496126294392</v>
      </c>
      <c r="E11" s="8">
        <f>IF('Normaliserte data'!E11&lt;-2.5,-2.5,IF('Normaliserte data'!E11&gt;2.5,2.5,'Normaliserte data'!E11))</f>
        <v>1.2572256178840273</v>
      </c>
      <c r="F11" s="8">
        <f>IF('Normaliserte data'!F11&lt;-2.5,-2.5,IF('Normaliserte data'!F11&gt;2.5,2.5,'Normaliserte data'!F11))</f>
        <v>0.70025213359770622</v>
      </c>
    </row>
    <row r="12" spans="1:6" x14ac:dyDescent="0.3">
      <c r="A12" s="4" t="s">
        <v>20</v>
      </c>
      <c r="B12" s="4" t="s">
        <v>21</v>
      </c>
      <c r="C12" s="8">
        <f>IF('Normaliserte data'!C12&lt;-2.5,-2.5,IF('Normaliserte data'!C12&gt;2.5,2.5,'Normaliserte data'!C12))</f>
        <v>1.3384681027369978</v>
      </c>
      <c r="D12" s="8">
        <f>IF('Normaliserte data'!D12&lt;-2.5,-2.5,IF('Normaliserte data'!D12&gt;2.5,2.5,'Normaliserte data'!D12))</f>
        <v>0.99005820591919225</v>
      </c>
      <c r="E12" s="8">
        <f>IF('Normaliserte data'!E12&lt;-2.5,-2.5,IF('Normaliserte data'!E12&gt;2.5,2.5,'Normaliserte data'!E12))</f>
        <v>0.50169466750122327</v>
      </c>
      <c r="F12" s="8">
        <f>IF('Normaliserte data'!F12&lt;-2.5,-2.5,IF('Normaliserte data'!F12&gt;2.5,2.5,'Normaliserte data'!F12))</f>
        <v>0.42280007170316747</v>
      </c>
    </row>
    <row r="13" spans="1:6" x14ac:dyDescent="0.3">
      <c r="A13" s="4" t="s">
        <v>22</v>
      </c>
      <c r="B13" s="4" t="s">
        <v>23</v>
      </c>
      <c r="C13" s="8">
        <f>IF('Normaliserte data'!C13&lt;-2.5,-2.5,IF('Normaliserte data'!C13&gt;2.5,2.5,'Normaliserte data'!C13))</f>
        <v>1.0282921447859958</v>
      </c>
      <c r="D13" s="8">
        <f>IF('Normaliserte data'!D13&lt;-2.5,-2.5,IF('Normaliserte data'!D13&gt;2.5,2.5,'Normaliserte data'!D13))</f>
        <v>0.72922429019929613</v>
      </c>
      <c r="E13" s="8">
        <f>IF('Normaliserte data'!E13&lt;-2.5,-2.5,IF('Normaliserte data'!E13&gt;2.5,2.5,'Normaliserte data'!E13))</f>
        <v>0.83742357683661584</v>
      </c>
      <c r="F13" s="8">
        <f>IF('Normaliserte data'!F13&lt;-2.5,-2.5,IF('Normaliserte data'!F13&gt;2.5,2.5,'Normaliserte data'!F13))</f>
        <v>0.30807572900756902</v>
      </c>
    </row>
    <row r="14" spans="1:6" x14ac:dyDescent="0.3">
      <c r="A14" s="4" t="s">
        <v>24</v>
      </c>
      <c r="B14" s="4" t="s">
        <v>25</v>
      </c>
      <c r="C14" s="8">
        <f>IF('Normaliserte data'!C14&lt;-2.5,-2.5,IF('Normaliserte data'!C14&gt;2.5,2.5,'Normaliserte data'!C14))</f>
        <v>1.6345451535084086</v>
      </c>
      <c r="D14" s="8">
        <f>IF('Normaliserte data'!D14&lt;-2.5,-2.5,IF('Normaliserte data'!D14&gt;2.5,2.5,'Normaliserte data'!D14))</f>
        <v>1.3903979009328662</v>
      </c>
      <c r="E14" s="8">
        <f>IF('Normaliserte data'!E14&lt;-2.5,-2.5,IF('Normaliserte data'!E14&gt;2.5,2.5,'Normaliserte data'!E14))</f>
        <v>0.99130095785732852</v>
      </c>
      <c r="F14" s="8">
        <f>IF('Normaliserte data'!F14&lt;-2.5,-2.5,IF('Normaliserte data'!F14&gt;2.5,2.5,'Normaliserte data'!F14))</f>
        <v>-1.6339250091550637</v>
      </c>
    </row>
    <row r="15" spans="1:6" x14ac:dyDescent="0.3">
      <c r="A15" s="4" t="s">
        <v>26</v>
      </c>
      <c r="B15" s="4" t="s">
        <v>27</v>
      </c>
      <c r="C15" s="8">
        <f>IF('Normaliserte data'!C15&lt;-2.5,-2.5,IF('Normaliserte data'!C15&gt;2.5,2.5,'Normaliserte data'!C15))</f>
        <v>1.557001164020658</v>
      </c>
      <c r="D15" s="8">
        <f>IF('Normaliserte data'!D15&lt;-2.5,-2.5,IF('Normaliserte data'!D15&gt;2.5,2.5,'Normaliserte data'!D15))</f>
        <v>1.1977015247293452</v>
      </c>
      <c r="E15" s="8">
        <f>IF('Normaliserte data'!E15&lt;-2.5,-2.5,IF('Normaliserte data'!E15&gt;2.5,2.5,'Normaliserte data'!E15))</f>
        <v>-0.24119011180173575</v>
      </c>
      <c r="F15" s="8">
        <f>IF('Normaliserte data'!F15&lt;-2.5,-2.5,IF('Normaliserte data'!F15&gt;2.5,2.5,'Normaliserte data'!F15))</f>
        <v>0.75011839033723648</v>
      </c>
    </row>
    <row r="16" spans="1:6" x14ac:dyDescent="0.3">
      <c r="A16" s="4" t="s">
        <v>28</v>
      </c>
      <c r="B16" s="4" t="s">
        <v>29</v>
      </c>
      <c r="C16" s="8">
        <f>IF('Normaliserte data'!C16&lt;-2.5,-2.5,IF('Normaliserte data'!C16&gt;2.5,2.5,'Normaliserte data'!C16))</f>
        <v>0.99304487683701825</v>
      </c>
      <c r="D16" s="8">
        <f>IF('Normaliserte data'!D16&lt;-2.5,-2.5,IF('Normaliserte data'!D16&gt;2.5,2.5,'Normaliserte data'!D16))</f>
        <v>0.96942286054774507</v>
      </c>
      <c r="E16" s="8">
        <f>IF('Normaliserte data'!E16&lt;-2.5,-2.5,IF('Normaliserte data'!E16&gt;2.5,2.5,'Normaliserte data'!E16))</f>
        <v>0.45975325294966973</v>
      </c>
      <c r="F16" s="8">
        <f>IF('Normaliserte data'!F16&lt;-2.5,-2.5,IF('Normaliserte data'!F16&gt;2.5,2.5,'Normaliserte data'!F16))</f>
        <v>0.85404104498913436</v>
      </c>
    </row>
    <row r="17" spans="1:6" x14ac:dyDescent="0.3">
      <c r="A17" s="4" t="s">
        <v>30</v>
      </c>
      <c r="B17" s="4" t="s">
        <v>31</v>
      </c>
      <c r="C17" s="8">
        <f>IF('Normaliserte data'!C17&lt;-2.5,-2.5,IF('Normaliserte data'!C17&gt;2.5,2.5,'Normaliserte data'!C17))</f>
        <v>-0.37454911958330817</v>
      </c>
      <c r="D17" s="8">
        <f>IF('Normaliserte data'!D17&lt;-2.5,-2.5,IF('Normaliserte data'!D17&gt;2.5,2.5,'Normaliserte data'!D17))</f>
        <v>-0.42387949915364448</v>
      </c>
      <c r="E17" s="8">
        <f>IF('Normaliserte data'!E17&lt;-2.5,-2.5,IF('Normaliserte data'!E17&gt;2.5,2.5,'Normaliserte data'!E17))</f>
        <v>-0.32674640629880375</v>
      </c>
      <c r="F17" s="8">
        <f>IF('Normaliserte data'!F17&lt;-2.5,-2.5,IF('Normaliserte data'!F17&gt;2.5,2.5,'Normaliserte data'!F17))</f>
        <v>2.4948575342615881E-2</v>
      </c>
    </row>
    <row r="18" spans="1:6" x14ac:dyDescent="0.3">
      <c r="A18" s="4" t="s">
        <v>32</v>
      </c>
      <c r="B18" s="4" t="s">
        <v>33</v>
      </c>
      <c r="C18" s="8">
        <f>IF('Normaliserte data'!C18&lt;-2.5,-2.5,IF('Normaliserte data'!C18&gt;2.5,2.5,'Normaliserte data'!C18))</f>
        <v>-0.90325813881797046</v>
      </c>
      <c r="D18" s="8">
        <f>IF('Normaliserte data'!D18&lt;-2.5,-2.5,IF('Normaliserte data'!D18&gt;2.5,2.5,'Normaliserte data'!D18))</f>
        <v>-0.14700522656057358</v>
      </c>
      <c r="E18" s="8">
        <f>IF('Normaliserte data'!E18&lt;-2.5,-2.5,IF('Normaliserte data'!E18&gt;2.5,2.5,'Normaliserte data'!E18))</f>
        <v>-1.6572598219947594</v>
      </c>
      <c r="F18" s="8">
        <f>IF('Normaliserte data'!F18&lt;-2.5,-2.5,IF('Normaliserte data'!F18&gt;2.5,2.5,'Normaliserte data'!F18))</f>
        <v>0.21690704621345552</v>
      </c>
    </row>
    <row r="19" spans="1:6" x14ac:dyDescent="0.3">
      <c r="A19" s="4" t="s">
        <v>34</v>
      </c>
      <c r="B19" s="4" t="s">
        <v>35</v>
      </c>
      <c r="C19" s="8">
        <f>IF('Normaliserte data'!C19&lt;-2.5,-2.5,IF('Normaliserte data'!C19&gt;2.5,2.5,'Normaliserte data'!C19))</f>
        <v>-0.29700513009555768</v>
      </c>
      <c r="D19" s="8">
        <f>IF('Normaliserte data'!D19&lt;-2.5,-2.5,IF('Normaliserte data'!D19&gt;2.5,2.5,'Normaliserte data'!D19))</f>
        <v>-0.72010314284181731</v>
      </c>
      <c r="E19" s="8">
        <f>IF('Normaliserte data'!E19&lt;-2.5,-2.5,IF('Normaliserte data'!E19&gt;2.5,2.5,'Normaliserte data'!E19))</f>
        <v>-0.5760691810064531</v>
      </c>
      <c r="F19" s="8">
        <f>IF('Normaliserte data'!F19&lt;-2.5,-2.5,IF('Normaliserte data'!F19&gt;2.5,2.5,'Normaliserte data'!F19))</f>
        <v>8.9000592152366303E-2</v>
      </c>
    </row>
    <row r="20" spans="1:6" x14ac:dyDescent="0.3">
      <c r="A20" s="4" t="s">
        <v>36</v>
      </c>
      <c r="B20" s="4" t="s">
        <v>37</v>
      </c>
      <c r="C20" s="8">
        <f>IF('Normaliserte data'!C20&lt;-2.5,-2.5,IF('Normaliserte data'!C20&gt;2.5,2.5,'Normaliserte data'!C20))</f>
        <v>-0.85391196368940203</v>
      </c>
      <c r="D20" s="8">
        <f>IF('Normaliserte data'!D20&lt;-2.5,-2.5,IF('Normaliserte data'!D20&gt;2.5,2.5,'Normaliserte data'!D20))</f>
        <v>0.55970972674824671</v>
      </c>
      <c r="E20" s="8">
        <f>IF('Normaliserte data'!E20&lt;-2.5,-2.5,IF('Normaliserte data'!E20&gt;2.5,2.5,'Normaliserte data'!E20))</f>
        <v>1.5173781905220805</v>
      </c>
      <c r="F20" s="8">
        <f>IF('Normaliserte data'!F20&lt;-2.5,-2.5,IF('Normaliserte data'!F20&gt;2.5,2.5,'Normaliserte data'!F20))</f>
        <v>-2.5</v>
      </c>
    </row>
    <row r="21" spans="1:6" x14ac:dyDescent="0.3">
      <c r="A21" s="4" t="s">
        <v>38</v>
      </c>
      <c r="B21" s="4" t="s">
        <v>39</v>
      </c>
      <c r="C21" s="8">
        <f>IF('Normaliserte data'!C21&lt;-2.5,-2.5,IF('Normaliserte data'!C21&gt;2.5,2.5,'Normaliserte data'!C21))</f>
        <v>-0.15601605829964776</v>
      </c>
      <c r="D21" s="8">
        <f>IF('Normaliserte data'!D21&lt;-2.5,-2.5,IF('Normaliserte data'!D21&gt;2.5,2.5,'Normaliserte data'!D21))</f>
        <v>0.11215773657662438</v>
      </c>
      <c r="E21" s="8">
        <f>IF('Normaliserte data'!E21&lt;-2.5,-2.5,IF('Normaliserte data'!E21&gt;2.5,2.5,'Normaliserte data'!E21))</f>
        <v>-0.88200943568368151</v>
      </c>
      <c r="F21" s="8">
        <f>IF('Normaliserte data'!F21&lt;-2.5,-2.5,IF('Normaliserte data'!F21&gt;2.5,2.5,'Normaliserte data'!F21))</f>
        <v>-1.1775649708382447</v>
      </c>
    </row>
    <row r="22" spans="1:6" x14ac:dyDescent="0.3">
      <c r="A22" s="4" t="s">
        <v>40</v>
      </c>
      <c r="B22" s="4" t="s">
        <v>41</v>
      </c>
      <c r="C22" s="8">
        <f>IF('Normaliserte data'!C22&lt;-2.5,-2.5,IF('Normaliserte data'!C22&gt;2.5,2.5,'Normaliserte data'!C22))</f>
        <v>0.54892930067990198</v>
      </c>
      <c r="D22" s="8">
        <f>IF('Normaliserte data'!D22&lt;-2.5,-2.5,IF('Normaliserte data'!D22&gt;2.5,2.5,'Normaliserte data'!D22))</f>
        <v>0.70799590553369651</v>
      </c>
      <c r="E22" s="8">
        <f>IF('Normaliserte data'!E22&lt;-2.5,-2.5,IF('Normaliserte data'!E22&gt;2.5,2.5,'Normaliserte data'!E22))</f>
        <v>1.741450686767801</v>
      </c>
      <c r="F22" s="8">
        <f>IF('Normaliserte data'!F22&lt;-2.5,-2.5,IF('Normaliserte data'!F22&gt;2.5,2.5,'Normaliserte data'!F22))</f>
        <v>-2.0525189942069331E-3</v>
      </c>
    </row>
    <row r="23" spans="1:6" x14ac:dyDescent="0.3">
      <c r="A23" s="4" t="s">
        <v>42</v>
      </c>
      <c r="B23" s="4" t="s">
        <v>43</v>
      </c>
      <c r="C23" s="8">
        <f>IF('Normaliserte data'!C23&lt;-2.5,-2.5,IF('Normaliserte data'!C23&gt;2.5,2.5,'Normaliserte data'!C23))</f>
        <v>0.78861072273294885</v>
      </c>
      <c r="D23" s="8">
        <f>IF('Normaliserte data'!D23&lt;-2.5,-2.5,IF('Normaliserte data'!D23&gt;2.5,2.5,'Normaliserte data'!D23))</f>
        <v>0.20307576803293079</v>
      </c>
      <c r="E23" s="8">
        <f>IF('Normaliserte data'!E23&lt;-2.5,-2.5,IF('Normaliserte data'!E23&gt;2.5,2.5,'Normaliserte data'!E23))</f>
        <v>0.5842177485056429</v>
      </c>
      <c r="F23" s="8">
        <f>IF('Normaliserte data'!F23&lt;-2.5,-2.5,IF('Normaliserte data'!F23&gt;2.5,2.5,'Normaliserte data'!F23))</f>
        <v>0.73006542909393846</v>
      </c>
    </row>
    <row r="24" spans="1:6" x14ac:dyDescent="0.3">
      <c r="A24" s="4" t="s">
        <v>44</v>
      </c>
      <c r="B24" s="4" t="s">
        <v>45</v>
      </c>
      <c r="C24" s="8">
        <f>IF('Normaliserte data'!C24&lt;-2.5,-2.5,IF('Normaliserte data'!C24&gt;2.5,2.5,'Normaliserte data'!C24))</f>
        <v>-2.4893851965219573</v>
      </c>
      <c r="D24" s="8">
        <f>IF('Normaliserte data'!D24&lt;-2.5,-2.5,IF('Normaliserte data'!D24&gt;2.5,2.5,'Normaliserte data'!D24))</f>
        <v>0.38069714429755952</v>
      </c>
      <c r="E24" s="8">
        <f>IF('Normaliserte data'!E24&lt;-2.5,-2.5,IF('Normaliserte data'!E24&gt;2.5,2.5,'Normaliserte data'!E24))</f>
        <v>0.31962288713077719</v>
      </c>
      <c r="F24" s="8">
        <f>IF('Normaliserte data'!F24&lt;-2.5,-2.5,IF('Normaliserte data'!F24&gt;2.5,2.5,'Normaliserte data'!F24))</f>
        <v>-1.608172628775451</v>
      </c>
    </row>
    <row r="25" spans="1:6" x14ac:dyDescent="0.3">
      <c r="A25" s="4" t="s">
        <v>46</v>
      </c>
      <c r="B25" s="4" t="s">
        <v>47</v>
      </c>
      <c r="C25" s="8">
        <f>IF('Normaliserte data'!C25&lt;-2.5,-2.5,IF('Normaliserte data'!C25&gt;2.5,2.5,'Normaliserte data'!C25))</f>
        <v>-2.2076440093533309E-2</v>
      </c>
      <c r="D25" s="8">
        <f>IF('Normaliserte data'!D25&lt;-2.5,-2.5,IF('Normaliserte data'!D25&gt;2.5,2.5,'Normaliserte data'!D25))</f>
        <v>0.14170173167545588</v>
      </c>
      <c r="E25" s="8">
        <f>IF('Normaliserte data'!E25&lt;-2.5,-2.5,IF('Normaliserte data'!E25&gt;2.5,2.5,'Normaliserte data'!E25))</f>
        <v>-0.19648814600392556</v>
      </c>
      <c r="F25" s="8">
        <f>IF('Normaliserte data'!F25&lt;-2.5,-2.5,IF('Normaliserte data'!F25&gt;2.5,2.5,'Normaliserte data'!F25))</f>
        <v>0.61698725169549151</v>
      </c>
    </row>
    <row r="26" spans="1:6" x14ac:dyDescent="0.3">
      <c r="A26" s="4" t="s">
        <v>48</v>
      </c>
      <c r="B26" s="4" t="s">
        <v>49</v>
      </c>
      <c r="C26" s="8">
        <f>IF('Normaliserte data'!C26&lt;-2.5,-2.5,IF('Normaliserte data'!C26&gt;2.5,2.5,'Normaliserte data'!C26))</f>
        <v>0.72516564042478937</v>
      </c>
      <c r="D26" s="8">
        <f>IF('Normaliserte data'!D26&lt;-2.5,-2.5,IF('Normaliserte data'!D26&gt;2.5,2.5,'Normaliserte data'!D26))</f>
        <v>-0.26422458533869253</v>
      </c>
      <c r="E26" s="8">
        <f>IF('Normaliserte data'!E26&lt;-2.5,-2.5,IF('Normaliserte data'!E26&gt;2.5,2.5,'Normaliserte data'!E26))</f>
        <v>-0.59295018469299643</v>
      </c>
      <c r="F26" s="8">
        <f>IF('Normaliserte data'!F26&lt;-2.5,-2.5,IF('Normaliserte data'!F26&gt;2.5,2.5,'Normaliserte data'!F26))</f>
        <v>1.0323523473468419</v>
      </c>
    </row>
    <row r="27" spans="1:6" x14ac:dyDescent="0.3">
      <c r="A27" s="4" t="s">
        <v>50</v>
      </c>
      <c r="B27" s="4" t="s">
        <v>51</v>
      </c>
      <c r="C27" s="8">
        <f>IF('Normaliserte data'!C27&lt;-2.5,-2.5,IF('Normaliserte data'!C27&gt;2.5,2.5,'Normaliserte data'!C27))</f>
        <v>0.66172055811662989</v>
      </c>
      <c r="D27" s="8">
        <f>IF('Normaliserte data'!D27&lt;-2.5,-2.5,IF('Normaliserte data'!D27&gt;2.5,2.5,'Normaliserte data'!D27))</f>
        <v>0.400778948119972</v>
      </c>
      <c r="E27" s="8">
        <f>IF('Normaliserte data'!E27&lt;-2.5,-2.5,IF('Normaliserte data'!E27&gt;2.5,2.5,'Normaliserte data'!E27))</f>
        <v>-0.19050094229494349</v>
      </c>
      <c r="F27" s="8">
        <f>IF('Normaliserte data'!F27&lt;-2.5,-2.5,IF('Normaliserte data'!F27&gt;2.5,2.5,'Normaliserte data'!F27))</f>
        <v>1.249351962422613</v>
      </c>
    </row>
    <row r="28" spans="1:6" x14ac:dyDescent="0.3">
      <c r="A28" s="4" t="s">
        <v>685</v>
      </c>
      <c r="B28" s="4" t="s">
        <v>52</v>
      </c>
      <c r="C28" s="8">
        <f>IF('Normaliserte data'!C28&lt;-2.5,-2.5,IF('Normaliserte data'!C28&gt;2.5,2.5,'Normaliserte data'!C28))</f>
        <v>1.0846877735043599</v>
      </c>
      <c r="D28" s="8">
        <f>IF('Normaliserte data'!D28&lt;-2.5,-2.5,IF('Normaliserte data'!D28&gt;2.5,2.5,'Normaliserte data'!D28))</f>
        <v>0.84404584375337999</v>
      </c>
      <c r="E28" s="8">
        <f>IF('Normaliserte data'!E28&lt;-2.5,-2.5,IF('Normaliserte data'!E28&gt;2.5,2.5,'Normaliserte data'!E28))</f>
        <v>0.70741538196712506</v>
      </c>
      <c r="F28" s="8">
        <f>IF('Normaliserte data'!F28&lt;-2.5,-2.5,IF('Normaliserte data'!F28&gt;2.5,2.5,'Normaliserte data'!F28))</f>
        <v>1.1474005520285251</v>
      </c>
    </row>
    <row r="29" spans="1:6" x14ac:dyDescent="0.3">
      <c r="A29" s="4" t="s">
        <v>53</v>
      </c>
      <c r="B29" s="4" t="s">
        <v>54</v>
      </c>
      <c r="C29" s="8">
        <f>IF('Normaliserte data'!C29&lt;-2.5,-2.5,IF('Normaliserte data'!C29&gt;2.5,2.5,'Normaliserte data'!C29))</f>
        <v>-0.78341742779144707</v>
      </c>
      <c r="D29" s="8">
        <f>IF('Normaliserte data'!D29&lt;-2.5,-2.5,IF('Normaliserte data'!D29&gt;2.5,2.5,'Normaliserte data'!D29))</f>
        <v>-1.1243664942705578</v>
      </c>
      <c r="E29" s="8">
        <f>IF('Normaliserte data'!E29&lt;-2.5,-2.5,IF('Normaliserte data'!E29&gt;2.5,2.5,'Normaliserte data'!E29))</f>
        <v>-0.74072717774781527</v>
      </c>
      <c r="F29" s="8">
        <f>IF('Normaliserte data'!F29&lt;-2.5,-2.5,IF('Normaliserte data'!F29&gt;2.5,2.5,'Normaliserte data'!F29))</f>
        <v>0.37003546026751588</v>
      </c>
    </row>
    <row r="30" spans="1:6" x14ac:dyDescent="0.3">
      <c r="A30" s="4" t="s">
        <v>55</v>
      </c>
      <c r="B30" s="4" t="s">
        <v>690</v>
      </c>
      <c r="C30" s="8">
        <f>IF('Normaliserte data'!C30&lt;-2.5,-2.5,IF('Normaliserte data'!C30&gt;2.5,2.5,'Normaliserte data'!C30))</f>
        <v>-0.60718108804655957</v>
      </c>
      <c r="D30" s="8">
        <f>IF('Normaliserte data'!D30&lt;-2.5,-2.5,IF('Normaliserte data'!D30&gt;2.5,2.5,'Normaliserte data'!D30))</f>
        <v>-1.2705197590136452</v>
      </c>
      <c r="E30" s="8">
        <f>IF('Normaliserte data'!E30&lt;-2.5,-2.5,IF('Normaliserte data'!E30&gt;2.5,2.5,'Normaliserte data'!E30))</f>
        <v>-1.8322877087269618</v>
      </c>
      <c r="F30" s="8">
        <f>IF('Normaliserte data'!F30&lt;-2.5,-2.5,IF('Normaliserte data'!F30&gt;2.5,2.5,'Normaliserte data'!F30))</f>
        <v>-1.1795602028321119</v>
      </c>
    </row>
    <row r="31" spans="1:6" x14ac:dyDescent="0.3">
      <c r="A31" s="4" t="s">
        <v>56</v>
      </c>
      <c r="B31" s="4" t="s">
        <v>691</v>
      </c>
      <c r="C31" s="8">
        <f>IF('Normaliserte data'!C31&lt;-2.5,-2.5,IF('Normaliserte data'!C31&gt;2.5,2.5,'Normaliserte data'!C31))</f>
        <v>0.12596208529217212</v>
      </c>
      <c r="D31" s="8">
        <f>IF('Normaliserte data'!D31&lt;-2.5,-2.5,IF('Normaliserte data'!D31&gt;2.5,2.5,'Normaliserte data'!D31))</f>
        <v>-0.16256804833662089</v>
      </c>
      <c r="E31" s="8">
        <f>IF('Normaliserte data'!E31&lt;-2.5,-2.5,IF('Normaliserte data'!E31&gt;2.5,2.5,'Normaliserte data'!E31))</f>
        <v>0.69352257721190913</v>
      </c>
      <c r="F31" s="8">
        <f>IF('Normaliserte data'!F31&lt;-2.5,-2.5,IF('Normaliserte data'!F31&gt;2.5,2.5,'Normaliserte data'!F31))</f>
        <v>0.88657290470535854</v>
      </c>
    </row>
    <row r="32" spans="1:6" x14ac:dyDescent="0.3">
      <c r="A32" s="4" t="s">
        <v>57</v>
      </c>
      <c r="B32" s="4" t="s">
        <v>58</v>
      </c>
      <c r="C32" s="8">
        <f>IF('Normaliserte data'!C32&lt;-2.5,-2.5,IF('Normaliserte data'!C32&gt;2.5,2.5,'Normaliserte data'!C32))</f>
        <v>0.5136820327309245</v>
      </c>
      <c r="D32" s="8">
        <f>IF('Normaliserte data'!D32&lt;-2.5,-2.5,IF('Normaliserte data'!D32&gt;2.5,2.5,'Normaliserte data'!D32))</f>
        <v>0.57663350071123154</v>
      </c>
      <c r="E32" s="8">
        <f>IF('Normaliserte data'!E32&lt;-2.5,-2.5,IF('Normaliserte data'!E32&gt;2.5,2.5,'Normaliserte data'!E32))</f>
        <v>-1.1759724224591128</v>
      </c>
      <c r="F32" s="8">
        <f>IF('Normaliserte data'!F32&lt;-2.5,-2.5,IF('Normaliserte data'!F32&gt;2.5,2.5,'Normaliserte data'!F32))</f>
        <v>0.18845031801576709</v>
      </c>
    </row>
    <row r="33" spans="1:6" x14ac:dyDescent="0.3">
      <c r="A33" s="4" t="s">
        <v>59</v>
      </c>
      <c r="B33" s="4" t="s">
        <v>60</v>
      </c>
      <c r="C33" s="8">
        <f>IF('Normaliserte data'!C33&lt;-2.5,-2.5,IF('Normaliserte data'!C33&gt;2.5,2.5,'Normaliserte data'!C33))</f>
        <v>0.25990170349828656</v>
      </c>
      <c r="D33" s="8">
        <f>IF('Normaliserte data'!D33&lt;-2.5,-2.5,IF('Normaliserte data'!D33&gt;2.5,2.5,'Normaliserte data'!D33))</f>
        <v>0.34171457782943976</v>
      </c>
      <c r="E33" s="8">
        <f>IF('Normaliserte data'!E33&lt;-2.5,-2.5,IF('Normaliserte data'!E33&gt;2.5,2.5,'Normaliserte data'!E33))</f>
        <v>-0.88017501297649103</v>
      </c>
      <c r="F33" s="8">
        <f>IF('Normaliserte data'!F33&lt;-2.5,-2.5,IF('Normaliserte data'!F33&gt;2.5,2.5,'Normaliserte data'!F33))</f>
        <v>0.37478476126529975</v>
      </c>
    </row>
    <row r="34" spans="1:6" x14ac:dyDescent="0.3">
      <c r="A34" s="4" t="s">
        <v>61</v>
      </c>
      <c r="B34" s="4" t="s">
        <v>62</v>
      </c>
      <c r="C34" s="8">
        <f>IF('Normaliserte data'!C34&lt;-2.5,-2.5,IF('Normaliserte data'!C34&gt;2.5,2.5,'Normaliserte data'!C34))</f>
        <v>0.50663257914112902</v>
      </c>
      <c r="D34" s="8">
        <f>IF('Normaliserte data'!D34&lt;-2.5,-2.5,IF('Normaliserte data'!D34&gt;2.5,2.5,'Normaliserte data'!D34))</f>
        <v>0.40716566479784344</v>
      </c>
      <c r="E34" s="8">
        <f>IF('Normaliserte data'!E34&lt;-2.5,-2.5,IF('Normaliserte data'!E34&gt;2.5,2.5,'Normaliserte data'!E34))</f>
        <v>-0.52294288328456218</v>
      </c>
      <c r="F34" s="8">
        <f>IF('Normaliserte data'!F34&lt;-2.5,-2.5,IF('Normaliserte data'!F34&gt;2.5,2.5,'Normaliserte data'!F34))</f>
        <v>1.0722007325521643</v>
      </c>
    </row>
    <row r="35" spans="1:6" x14ac:dyDescent="0.3">
      <c r="A35" s="4" t="s">
        <v>63</v>
      </c>
      <c r="B35" s="4" t="s">
        <v>64</v>
      </c>
      <c r="C35" s="8">
        <f>IF('Normaliserte data'!C35&lt;-2.5,-2.5,IF('Normaliserte data'!C35&gt;2.5,2.5,'Normaliserte data'!C35))</f>
        <v>-0.12781824394046576</v>
      </c>
      <c r="D35" s="8">
        <f>IF('Normaliserte data'!D35&lt;-2.5,-2.5,IF('Normaliserte data'!D35&gt;2.5,2.5,'Normaliserte data'!D35))</f>
        <v>-0.92518783514533376</v>
      </c>
      <c r="E35" s="8">
        <f>IF('Normaliserte data'!E35&lt;-2.5,-2.5,IF('Normaliserte data'!E35&gt;2.5,2.5,'Normaliserte data'!E35))</f>
        <v>-0.18284032407442488</v>
      </c>
      <c r="F35" s="8">
        <f>IF('Normaliserte data'!F35&lt;-2.5,-2.5,IF('Normaliserte data'!F35&gt;2.5,2.5,'Normaliserte data'!F35))</f>
        <v>-0.95225666298888001</v>
      </c>
    </row>
    <row r="36" spans="1:6" x14ac:dyDescent="0.3">
      <c r="A36" s="4" t="s">
        <v>65</v>
      </c>
      <c r="B36" s="4" t="s">
        <v>66</v>
      </c>
      <c r="C36" s="8">
        <f>IF('Normaliserte data'!C36&lt;-2.5,-2.5,IF('Normaliserte data'!C36&gt;2.5,2.5,'Normaliserte data'!C36))</f>
        <v>0.34449514657583258</v>
      </c>
      <c r="D36" s="8">
        <f>IF('Normaliserte data'!D36&lt;-2.5,-2.5,IF('Normaliserte data'!D36&gt;2.5,2.5,'Normaliserte data'!D36))</f>
        <v>-0.43543931820091802</v>
      </c>
      <c r="E36" s="8">
        <f>IF('Normaliserte data'!E36&lt;-2.5,-2.5,IF('Normaliserte data'!E36&gt;2.5,2.5,'Normaliserte data'!E36))</f>
        <v>-0.97531711466539928</v>
      </c>
      <c r="F36" s="8">
        <f>IF('Normaliserte data'!F36&lt;-2.5,-2.5,IF('Normaliserte data'!F36&gt;2.5,2.5,'Normaliserte data'!F36))</f>
        <v>-2.5</v>
      </c>
    </row>
    <row r="37" spans="1:6" x14ac:dyDescent="0.3">
      <c r="A37" s="4" t="s">
        <v>67</v>
      </c>
      <c r="B37" s="4" t="s">
        <v>68</v>
      </c>
      <c r="C37" s="8">
        <f>IF('Normaliserte data'!C37&lt;-2.5,-2.5,IF('Normaliserte data'!C37&gt;2.5,2.5,'Normaliserte data'!C37))</f>
        <v>0.64057219734724347</v>
      </c>
      <c r="D37" s="8">
        <f>IF('Normaliserte data'!D37&lt;-2.5,-2.5,IF('Normaliserte data'!D37&gt;2.5,2.5,'Normaliserte data'!D37))</f>
        <v>1.0025072196803237</v>
      </c>
      <c r="E37" s="8">
        <f>IF('Normaliserte data'!E37&lt;-2.5,-2.5,IF('Normaliserte data'!E37&gt;2.5,2.5,'Normaliserte data'!E37))</f>
        <v>0.88675864669325444</v>
      </c>
      <c r="F37" s="8">
        <f>IF('Normaliserte data'!F37&lt;-2.5,-2.5,IF('Normaliserte data'!F37&gt;2.5,2.5,'Normaliserte data'!F37))</f>
        <v>0.39905039635357314</v>
      </c>
    </row>
    <row r="38" spans="1:6" x14ac:dyDescent="0.3">
      <c r="A38" s="4" t="s">
        <v>69</v>
      </c>
      <c r="B38" s="4" t="s">
        <v>70</v>
      </c>
      <c r="C38" s="8">
        <f>IF('Normaliserte data'!C38&lt;-2.5,-2.5,IF('Normaliserte data'!C38&gt;2.5,2.5,'Normaliserte data'!C38))</f>
        <v>0.47843476478194702</v>
      </c>
      <c r="D38" s="8">
        <f>IF('Normaliserte data'!D38&lt;-2.5,-2.5,IF('Normaliserte data'!D38&gt;2.5,2.5,'Normaliserte data'!D38))</f>
        <v>1.0670447193134653</v>
      </c>
      <c r="E38" s="8">
        <f>IF('Normaliserte data'!E38&lt;-2.5,-2.5,IF('Normaliserte data'!E38&gt;2.5,2.5,'Normaliserte data'!E38))</f>
        <v>0.72938123053499282</v>
      </c>
      <c r="F38" s="8">
        <f>IF('Normaliserte data'!F38&lt;-2.5,-2.5,IF('Normaliserte data'!F38&gt;2.5,2.5,'Normaliserte data'!F38))</f>
        <v>0.64046135394913506</v>
      </c>
    </row>
    <row r="39" spans="1:6" x14ac:dyDescent="0.3">
      <c r="A39" s="4" t="s">
        <v>71</v>
      </c>
      <c r="B39" s="4" t="s">
        <v>72</v>
      </c>
      <c r="C39" s="8">
        <f>IF('Normaliserte data'!C39&lt;-2.5,-2.5,IF('Normaliserte data'!C39&gt;2.5,2.5,'Normaliserte data'!C39))</f>
        <v>-1.5026986503737813E-2</v>
      </c>
      <c r="D39" s="8">
        <f>IF('Normaliserte data'!D39&lt;-2.5,-2.5,IF('Normaliserte data'!D39&gt;2.5,2.5,'Normaliserte data'!D39))</f>
        <v>-0.1369027523558973</v>
      </c>
      <c r="E39" s="8">
        <f>IF('Normaliserte data'!E39&lt;-2.5,-2.5,IF('Normaliserte data'!E39&gt;2.5,2.5,'Normaliserte data'!E39))</f>
        <v>-8.7708407912881231E-2</v>
      </c>
      <c r="F39" s="8">
        <f>IF('Normaliserte data'!F39&lt;-2.5,-2.5,IF('Normaliserte data'!F39&gt;2.5,2.5,'Normaliserte data'!F39))</f>
        <v>0.44822079764800882</v>
      </c>
    </row>
    <row r="40" spans="1:6" x14ac:dyDescent="0.3">
      <c r="A40" s="4" t="s">
        <v>73</v>
      </c>
      <c r="B40" s="4" t="s">
        <v>74</v>
      </c>
      <c r="C40" s="8">
        <f>IF('Normaliserte data'!C40&lt;-2.5,-2.5,IF('Normaliserte data'!C40&gt;2.5,2.5,'Normaliserte data'!C40))</f>
        <v>-0.13486769753026126</v>
      </c>
      <c r="D40" s="8">
        <f>IF('Normaliserte data'!D40&lt;-2.5,-2.5,IF('Normaliserte data'!D40&gt;2.5,2.5,'Normaliserte data'!D40))</f>
        <v>5.0727516514028646E-2</v>
      </c>
      <c r="E40" s="8">
        <f>IF('Normaliserte data'!E40&lt;-2.5,-2.5,IF('Normaliserte data'!E40&gt;2.5,2.5,'Normaliserte data'!E40))</f>
        <v>-0.45017775812462918</v>
      </c>
      <c r="F40" s="8">
        <f>IF('Normaliserte data'!F40&lt;-2.5,-2.5,IF('Normaliserte data'!F40&gt;2.5,2.5,'Normaliserte data'!F40))</f>
        <v>0.80776217339606615</v>
      </c>
    </row>
    <row r="41" spans="1:6" x14ac:dyDescent="0.3">
      <c r="A41" s="4" t="s">
        <v>75</v>
      </c>
      <c r="B41" s="4" t="s">
        <v>76</v>
      </c>
      <c r="C41" s="8">
        <f>IF('Normaliserte data'!C41&lt;-2.5,-2.5,IF('Normaliserte data'!C41&gt;2.5,2.5,'Normaliserte data'!C41))</f>
        <v>-0.21241168701801175</v>
      </c>
      <c r="D41" s="8">
        <f>IF('Normaliserte data'!D41&lt;-2.5,-2.5,IF('Normaliserte data'!D41&gt;2.5,2.5,'Normaliserte data'!D41))</f>
        <v>0.73452079050103325</v>
      </c>
      <c r="E41" s="8">
        <f>IF('Normaliserte data'!E41&lt;-2.5,-2.5,IF('Normaliserte data'!E41&gt;2.5,2.5,'Normaliserte data'!E41))</f>
        <v>-0.86004141488254748</v>
      </c>
      <c r="F41" s="8">
        <f>IF('Normaliserte data'!F41&lt;-2.5,-2.5,IF('Normaliserte data'!F41&gt;2.5,2.5,'Normaliserte data'!F41))</f>
        <v>-9.2651949584373006E-2</v>
      </c>
    </row>
    <row r="42" spans="1:6" x14ac:dyDescent="0.3">
      <c r="A42" s="4" t="s">
        <v>77</v>
      </c>
      <c r="B42" s="4" t="s">
        <v>78</v>
      </c>
      <c r="C42" s="8">
        <f>IF('Normaliserte data'!C42&lt;-2.5,-2.5,IF('Normaliserte data'!C42&gt;2.5,2.5,'Normaliserte data'!C42))</f>
        <v>-0.24765895496698923</v>
      </c>
      <c r="D42" s="8">
        <f>IF('Normaliserte data'!D42&lt;-2.5,-2.5,IF('Normaliserte data'!D42&gt;2.5,2.5,'Normaliserte data'!D42))</f>
        <v>0.13518728383188361</v>
      </c>
      <c r="E42" s="8">
        <f>IF('Normaliserte data'!E42&lt;-2.5,-2.5,IF('Normaliserte data'!E42&gt;2.5,2.5,'Normaliserte data'!E42))</f>
        <v>0.1801568819032521</v>
      </c>
      <c r="F42" s="8">
        <f>IF('Normaliserte data'!F42&lt;-2.5,-2.5,IF('Normaliserte data'!F42&gt;2.5,2.5,'Normaliserte data'!F42))</f>
        <v>0.32287101276792701</v>
      </c>
    </row>
    <row r="43" spans="1:6" x14ac:dyDescent="0.3">
      <c r="A43" s="4" t="s">
        <v>79</v>
      </c>
      <c r="B43" s="4" t="s">
        <v>80</v>
      </c>
      <c r="C43" s="8">
        <f>IF('Normaliserte data'!C43&lt;-2.5,-2.5,IF('Normaliserte data'!C43&gt;2.5,2.5,'Normaliserte data'!C43))</f>
        <v>-0.49438983060983166</v>
      </c>
      <c r="D43" s="8">
        <f>IF('Normaliserte data'!D43&lt;-2.5,-2.5,IF('Normaliserte data'!D43&gt;2.5,2.5,'Normaliserte data'!D43))</f>
        <v>0.3323524618943387</v>
      </c>
      <c r="E43" s="8">
        <f>IF('Normaliserte data'!E43&lt;-2.5,-2.5,IF('Normaliserte data'!E43&gt;2.5,2.5,'Normaliserte data'!E43))</f>
        <v>0.26028876573835003</v>
      </c>
      <c r="F43" s="8">
        <f>IF('Normaliserte data'!F43&lt;-2.5,-2.5,IF('Normaliserte data'!F43&gt;2.5,2.5,'Normaliserte data'!F43))</f>
        <v>0.36178102161223202</v>
      </c>
    </row>
    <row r="44" spans="1:6" x14ac:dyDescent="0.3">
      <c r="A44" s="4" t="s">
        <v>81</v>
      </c>
      <c r="B44" s="4" t="s">
        <v>82</v>
      </c>
      <c r="C44" s="8">
        <f>IF('Normaliserte data'!C44&lt;-2.5,-2.5,IF('Normaliserte data'!C44&gt;2.5,2.5,'Normaliserte data'!C44))</f>
        <v>-0.55078545932819556</v>
      </c>
      <c r="D44" s="8">
        <f>IF('Normaliserte data'!D44&lt;-2.5,-2.5,IF('Normaliserte data'!D44&gt;2.5,2.5,'Normaliserte data'!D44))</f>
        <v>-0.35494937481626287</v>
      </c>
      <c r="E44" s="8">
        <f>IF('Normaliserte data'!E44&lt;-2.5,-2.5,IF('Normaliserte data'!E44&gt;2.5,2.5,'Normaliserte data'!E44))</f>
        <v>4.5894344964734088E-2</v>
      </c>
      <c r="F44" s="8">
        <f>IF('Normaliserte data'!F44&lt;-2.5,-2.5,IF('Normaliserte data'!F44&gt;2.5,2.5,'Normaliserte data'!F44))</f>
        <v>0.76966152218484896</v>
      </c>
    </row>
    <row r="45" spans="1:6" x14ac:dyDescent="0.3">
      <c r="A45" s="4" t="s">
        <v>83</v>
      </c>
      <c r="B45" s="4" t="s">
        <v>84</v>
      </c>
      <c r="C45" s="8">
        <f>IF('Normaliserte data'!C45&lt;-2.5,-2.5,IF('Normaliserte data'!C45&gt;2.5,2.5,'Normaliserte data'!C45))</f>
        <v>-4.3224800862919799E-2</v>
      </c>
      <c r="D45" s="8">
        <f>IF('Normaliserte data'!D45&lt;-2.5,-2.5,IF('Normaliserte data'!D45&gt;2.5,2.5,'Normaliserte data'!D45))</f>
        <v>-0.23339865971193788</v>
      </c>
      <c r="E45" s="8">
        <f>IF('Normaliserte data'!E45&lt;-2.5,-2.5,IF('Normaliserte data'!E45&gt;2.5,2.5,'Normaliserte data'!E45))</f>
        <v>7.0232242917965662E-2</v>
      </c>
      <c r="F45" s="8">
        <f>IF('Normaliserte data'!F45&lt;-2.5,-2.5,IF('Normaliserte data'!F45&gt;2.5,2.5,'Normaliserte data'!F45))</f>
        <v>-1.4461318946147916</v>
      </c>
    </row>
    <row r="46" spans="1:6" x14ac:dyDescent="0.3">
      <c r="A46" s="4" t="s">
        <v>85</v>
      </c>
      <c r="B46" s="4" t="s">
        <v>86</v>
      </c>
      <c r="C46" s="8">
        <f>IF('Normaliserte data'!C46&lt;-2.5,-2.5,IF('Normaliserte data'!C46&gt;2.5,2.5,'Normaliserte data'!C46))</f>
        <v>-0.2758567693261712</v>
      </c>
      <c r="D46" s="8">
        <f>IF('Normaliserte data'!D46&lt;-2.5,-2.5,IF('Normaliserte data'!D46&gt;2.5,2.5,'Normaliserte data'!D46))</f>
        <v>-0.35678342879311581</v>
      </c>
      <c r="E46" s="8">
        <f>IF('Normaliserte data'!E46&lt;-2.5,-2.5,IF('Normaliserte data'!E46&gt;2.5,2.5,'Normaliserte data'!E46))</f>
        <v>-0.11239346519987745</v>
      </c>
      <c r="F46" s="8">
        <f>IF('Normaliserte data'!F46&lt;-2.5,-2.5,IF('Normaliserte data'!F46&gt;2.5,2.5,'Normaliserte data'!F46))</f>
        <v>0.8925014752948196</v>
      </c>
    </row>
    <row r="47" spans="1:6" x14ac:dyDescent="0.3">
      <c r="A47" s="4" t="s">
        <v>87</v>
      </c>
      <c r="B47" s="4" t="s">
        <v>88</v>
      </c>
      <c r="C47" s="8">
        <f>IF('Normaliserte data'!C47&lt;-2.5,-2.5,IF('Normaliserte data'!C47&gt;2.5,2.5,'Normaliserte data'!C47))</f>
        <v>-1.4178682508730418</v>
      </c>
      <c r="D47" s="8">
        <f>IF('Normaliserte data'!D47&lt;-2.5,-2.5,IF('Normaliserte data'!D47&gt;2.5,2.5,'Normaliserte data'!D47))</f>
        <v>-0.17030400124537823</v>
      </c>
      <c r="E47" s="8">
        <f>IF('Normaliserte data'!E47&lt;-2.5,-2.5,IF('Normaliserte data'!E47&gt;2.5,2.5,'Normaliserte data'!E47))</f>
        <v>0.1716136866063224</v>
      </c>
      <c r="F47" s="8">
        <f>IF('Normaliserte data'!F47&lt;-2.5,-2.5,IF('Normaliserte data'!F47&gt;2.5,2.5,'Normaliserte data'!F47))</f>
        <v>-1.6831908187827602</v>
      </c>
    </row>
    <row r="48" spans="1:6" x14ac:dyDescent="0.3">
      <c r="A48" s="4" t="s">
        <v>89</v>
      </c>
      <c r="B48" s="4" t="s">
        <v>90</v>
      </c>
      <c r="C48" s="8">
        <f>IF('Normaliserte data'!C48&lt;-2.5,-2.5,IF('Normaliserte data'!C48&gt;2.5,2.5,'Normaliserte data'!C48))</f>
        <v>-1.023098849844494</v>
      </c>
      <c r="D48" s="8">
        <f>IF('Normaliserte data'!D48&lt;-2.5,-2.5,IF('Normaliserte data'!D48&gt;2.5,2.5,'Normaliserte data'!D48))</f>
        <v>-0.85896439546966863</v>
      </c>
      <c r="E48" s="8">
        <f>IF('Normaliserte data'!E48&lt;-2.5,-2.5,IF('Normaliserte data'!E48&gt;2.5,2.5,'Normaliserte data'!E48))</f>
        <v>0.12336690179283315</v>
      </c>
      <c r="F48" s="8">
        <f>IF('Normaliserte data'!F48&lt;-2.5,-2.5,IF('Normaliserte data'!F48&gt;2.5,2.5,'Normaliserte data'!F48))</f>
        <v>0.40657428173099025</v>
      </c>
    </row>
    <row r="49" spans="1:6" x14ac:dyDescent="0.3">
      <c r="A49" s="4" t="s">
        <v>91</v>
      </c>
      <c r="B49" s="4" t="s">
        <v>92</v>
      </c>
      <c r="C49" s="8">
        <f>IF('Normaliserte data'!C49&lt;-2.5,-2.5,IF('Normaliserte data'!C49&gt;2.5,2.5,'Normaliserte data'!C49))</f>
        <v>0.41498968247378754</v>
      </c>
      <c r="D49" s="8">
        <f>IF('Normaliserte data'!D49&lt;-2.5,-2.5,IF('Normaliserte data'!D49&gt;2.5,2.5,'Normaliserte data'!D49))</f>
        <v>0.73714002288049851</v>
      </c>
      <c r="E49" s="8">
        <f>IF('Normaliserte data'!E49&lt;-2.5,-2.5,IF('Normaliserte data'!E49&gt;2.5,2.5,'Normaliserte data'!E49))</f>
        <v>1.2890833979055432</v>
      </c>
      <c r="F49" s="8">
        <f>IF('Normaliserte data'!F49&lt;-2.5,-2.5,IF('Normaliserte data'!F49&gt;2.5,2.5,'Normaliserte data'!F49))</f>
        <v>0.75413155396380027</v>
      </c>
    </row>
    <row r="50" spans="1:6" x14ac:dyDescent="0.3">
      <c r="A50" s="4" t="s">
        <v>93</v>
      </c>
      <c r="B50" s="4" t="s">
        <v>94</v>
      </c>
      <c r="C50" s="8">
        <f>IF('Normaliserte data'!C50&lt;-2.5,-2.5,IF('Normaliserte data'!C50&gt;2.5,2.5,'Normaliserte data'!C50))</f>
        <v>-0.57898327368737756</v>
      </c>
      <c r="D50" s="8">
        <f>IF('Normaliserte data'!D50&lt;-2.5,-2.5,IF('Normaliserte data'!D50&gt;2.5,2.5,'Normaliserte data'!D50))</f>
        <v>-1.3016324580177625</v>
      </c>
      <c r="E50" s="8">
        <f>IF('Normaliserte data'!E50&lt;-2.5,-2.5,IF('Normaliserte data'!E50&gt;2.5,2.5,'Normaliserte data'!E50))</f>
        <v>-0.55331975403660938</v>
      </c>
      <c r="F50" s="8">
        <f>IF('Normaliserte data'!F50&lt;-2.5,-2.5,IF('Normaliserte data'!F50&gt;2.5,2.5,'Normaliserte data'!F50))</f>
        <v>-2.9521050946567651E-2</v>
      </c>
    </row>
    <row r="51" spans="1:6" x14ac:dyDescent="0.3">
      <c r="A51" s="4" t="s">
        <v>95</v>
      </c>
      <c r="B51" s="4" t="s">
        <v>96</v>
      </c>
      <c r="C51" s="8">
        <f>IF('Normaliserte data'!C51&lt;-2.5,-2.5,IF('Normaliserte data'!C51&gt;2.5,2.5,'Normaliserte data'!C51))</f>
        <v>3.4319188624830667E-2</v>
      </c>
      <c r="D51" s="8">
        <f>IF('Normaliserte data'!D51&lt;-2.5,-2.5,IF('Normaliserte data'!D51&gt;2.5,2.5,'Normaliserte data'!D51))</f>
        <v>-9.8822116317083167E-2</v>
      </c>
      <c r="E51" s="8">
        <f>IF('Normaliserte data'!E51&lt;-2.5,-2.5,IF('Normaliserte data'!E51&gt;2.5,2.5,'Normaliserte data'!E51))</f>
        <v>-0.11242754870969246</v>
      </c>
      <c r="F51" s="8">
        <f>IF('Normaliserte data'!F51&lt;-2.5,-2.5,IF('Normaliserte data'!F51&gt;2.5,2.5,'Normaliserte data'!F51))</f>
        <v>1.0074145673480193</v>
      </c>
    </row>
    <row r="52" spans="1:6" s="8" customFormat="1" x14ac:dyDescent="0.3">
      <c r="A52" s="4" t="s">
        <v>683</v>
      </c>
      <c r="B52" s="4" t="s">
        <v>684</v>
      </c>
      <c r="C52" s="8">
        <f>IF('Normaliserte data'!C52&lt;-2.5,-2.5,IF('Normaliserte data'!C52&gt;2.5,2.5,'Normaliserte data'!C52))</f>
        <v>-0.14896660470985226</v>
      </c>
      <c r="D52" s="8">
        <f>IF('Normaliserte data'!D52&lt;-2.5,-2.5,IF('Normaliserte data'!D52&gt;2.5,2.5,'Normaliserte data'!D52))</f>
        <v>0.10345661605450486</v>
      </c>
      <c r="E52" s="8">
        <f>IF('Normaliserte data'!E52&lt;-2.5,-2.5,IF('Normaliserte data'!E52&gt;2.5,2.5,'Normaliserte data'!E52))</f>
        <v>-0.63121007281523189</v>
      </c>
      <c r="F52" s="8">
        <f>IF('Normaliserte data'!F52&lt;-2.5,-2.5,IF('Normaliserte data'!F52&gt;2.5,2.5,'Normaliserte data'!F52))</f>
        <v>-0.15600836412712873</v>
      </c>
    </row>
    <row r="53" spans="1:6" x14ac:dyDescent="0.3">
      <c r="A53" s="4" t="s">
        <v>97</v>
      </c>
      <c r="B53" s="4" t="s">
        <v>98</v>
      </c>
      <c r="C53" s="8">
        <f>IF('Normaliserte data'!C53&lt;-2.5,-2.5,IF('Normaliserte data'!C53&gt;2.5,2.5,'Normaliserte data'!C53))</f>
        <v>1.0353415983757912</v>
      </c>
      <c r="D53" s="8">
        <f>IF('Normaliserte data'!D53&lt;-2.5,-2.5,IF('Normaliserte data'!D53&gt;2.5,2.5,'Normaliserte data'!D53))</f>
        <v>0.59959549246478716</v>
      </c>
      <c r="E53" s="8">
        <f>IF('Normaliserte data'!E53&lt;-2.5,-2.5,IF('Normaliserte data'!E53&gt;2.5,2.5,'Normaliserte data'!E53))</f>
        <v>0.27624691465510715</v>
      </c>
      <c r="F53" s="8">
        <f>IF('Normaliserte data'!F53&lt;-2.5,-2.5,IF('Normaliserte data'!F53&gt;2.5,2.5,'Normaliserte data'!F53))</f>
        <v>1.0142352038003399</v>
      </c>
    </row>
    <row r="54" spans="1:6" x14ac:dyDescent="0.3">
      <c r="A54" s="4" t="s">
        <v>99</v>
      </c>
      <c r="B54" s="4" t="s">
        <v>100</v>
      </c>
      <c r="C54" s="8">
        <f>IF('Normaliserte data'!C54&lt;-2.5,-2.5,IF('Normaliserte data'!C54&gt;2.5,2.5,'Normaliserte data'!C54))</f>
        <v>0.28105006426767309</v>
      </c>
      <c r="D54" s="8">
        <f>IF('Normaliserte data'!D54&lt;-2.5,-2.5,IF('Normaliserte data'!D54&gt;2.5,2.5,'Normaliserte data'!D54))</f>
        <v>-0.74710267609510084</v>
      </c>
      <c r="E54" s="8">
        <f>IF('Normaliserte data'!E54&lt;-2.5,-2.5,IF('Normaliserte data'!E54&gt;2.5,2.5,'Normaliserte data'!E54))</f>
        <v>-0.57863259718526017</v>
      </c>
      <c r="F54" s="8">
        <f>IF('Normaliserte data'!F54&lt;-2.5,-2.5,IF('Normaliserte data'!F54&gt;2.5,2.5,'Normaliserte data'!F54))</f>
        <v>0.87861815163614443</v>
      </c>
    </row>
    <row r="55" spans="1:6" x14ac:dyDescent="0.3">
      <c r="A55" s="4" t="s">
        <v>101</v>
      </c>
      <c r="B55" s="4" t="s">
        <v>102</v>
      </c>
      <c r="C55" s="8">
        <f>IF('Normaliserte data'!C55&lt;-2.5,-2.5,IF('Normaliserte data'!C55&gt;2.5,2.5,'Normaliserte data'!C55))</f>
        <v>-1.5518078690791561</v>
      </c>
      <c r="D55" s="8">
        <f>IF('Normaliserte data'!D55&lt;-2.5,-2.5,IF('Normaliserte data'!D55&gt;2.5,2.5,'Normaliserte data'!D55))</f>
        <v>-1.2318655923533668</v>
      </c>
      <c r="E55" s="8">
        <f>IF('Normaliserte data'!E55&lt;-2.5,-2.5,IF('Normaliserte data'!E55&gt;2.5,2.5,'Normaliserte data'!E55))</f>
        <v>-0.70887668040182639</v>
      </c>
      <c r="F55" s="8">
        <f>IF('Normaliserte data'!F55&lt;-2.5,-2.5,IF('Normaliserte data'!F55&gt;2.5,2.5,'Normaliserte data'!F55))</f>
        <v>-0.45678715703676476</v>
      </c>
    </row>
    <row r="56" spans="1:6" x14ac:dyDescent="0.3">
      <c r="A56" s="4" t="s">
        <v>103</v>
      </c>
      <c r="B56" s="4" t="s">
        <v>104</v>
      </c>
      <c r="C56" s="8">
        <f>IF('Normaliserte data'!C56&lt;-2.5,-2.5,IF('Normaliserte data'!C56&gt;2.5,2.5,'Normaliserte data'!C56))</f>
        <v>-0.99490103548531195</v>
      </c>
      <c r="D56" s="8">
        <f>IF('Normaliserte data'!D56&lt;-2.5,-2.5,IF('Normaliserte data'!D56&gt;2.5,2.5,'Normaliserte data'!D56))</f>
        <v>-0.82120367477506118</v>
      </c>
      <c r="E56" s="8">
        <f>IF('Normaliserte data'!E56&lt;-2.5,-2.5,IF('Normaliserte data'!E56&gt;2.5,2.5,'Normaliserte data'!E56))</f>
        <v>-1.186865011525573</v>
      </c>
      <c r="F56" s="8">
        <f>IF('Normaliserte data'!F56&lt;-2.5,-2.5,IF('Normaliserte data'!F56&gt;2.5,2.5,'Normaliserte data'!F56))</f>
        <v>-0.20368573886414909</v>
      </c>
    </row>
    <row r="57" spans="1:6" x14ac:dyDescent="0.3">
      <c r="A57" s="4" t="s">
        <v>105</v>
      </c>
      <c r="B57" s="4" t="s">
        <v>106</v>
      </c>
      <c r="C57" s="8">
        <f>IF('Normaliserte data'!C57&lt;-2.5,-2.5,IF('Normaliserte data'!C57&gt;2.5,2.5,'Normaliserte data'!C57))</f>
        <v>-0.23356004778739822</v>
      </c>
      <c r="D57" s="8">
        <f>IF('Normaliserte data'!D57&lt;-2.5,-2.5,IF('Normaliserte data'!D57&gt;2.5,2.5,'Normaliserte data'!D57))</f>
        <v>-0.45574309304465727</v>
      </c>
      <c r="E57" s="8">
        <f>IF('Normaliserte data'!E57&lt;-2.5,-2.5,IF('Normaliserte data'!E57&gt;2.5,2.5,'Normaliserte data'!E57))</f>
        <v>0.17174692110810874</v>
      </c>
      <c r="F57" s="8">
        <f>IF('Normaliserte data'!F57&lt;-2.5,-2.5,IF('Normaliserte data'!F57&gt;2.5,2.5,'Normaliserte data'!F57))</f>
        <v>0.5187198124138056</v>
      </c>
    </row>
    <row r="58" spans="1:6" x14ac:dyDescent="0.3">
      <c r="A58" s="4" t="s">
        <v>107</v>
      </c>
      <c r="B58" s="4" t="s">
        <v>108</v>
      </c>
      <c r="C58" s="8">
        <f>IF('Normaliserte data'!C58&lt;-2.5,-2.5,IF('Normaliserte data'!C58&gt;2.5,2.5,'Normaliserte data'!C58))</f>
        <v>-1.7350936624138391</v>
      </c>
      <c r="D58" s="8">
        <f>IF('Normaliserte data'!D58&lt;-2.5,-2.5,IF('Normaliserte data'!D58&gt;2.5,2.5,'Normaliserte data'!D58))</f>
        <v>-0.48887044143503461</v>
      </c>
      <c r="E58" s="8">
        <f>IF('Normaliserte data'!E58&lt;-2.5,-2.5,IF('Normaliserte data'!E58&gt;2.5,2.5,'Normaliserte data'!E58))</f>
        <v>-1.0290101619096568</v>
      </c>
      <c r="F58" s="8">
        <f>IF('Normaliserte data'!F58&lt;-2.5,-2.5,IF('Normaliserte data'!F58&gt;2.5,2.5,'Normaliserte data'!F58))</f>
        <v>-0.89571445869628419</v>
      </c>
    </row>
    <row r="59" spans="1:6" x14ac:dyDescent="0.3">
      <c r="A59" s="4" t="s">
        <v>109</v>
      </c>
      <c r="B59" s="4" t="s">
        <v>110</v>
      </c>
      <c r="C59" s="8">
        <f>IF('Normaliserte data'!C59&lt;-2.5,-2.5,IF('Normaliserte data'!C59&gt;2.5,2.5,'Normaliserte data'!C59))</f>
        <v>-1.9254289093383177</v>
      </c>
      <c r="D59" s="8">
        <f>IF('Normaliserte data'!D59&lt;-2.5,-2.5,IF('Normaliserte data'!D59&gt;2.5,2.5,'Normaliserte data'!D59))</f>
        <v>-1.3028296715858576</v>
      </c>
      <c r="E59" s="8">
        <f>IF('Normaliserte data'!E59&lt;-2.5,-2.5,IF('Normaliserte data'!E59&gt;2.5,2.5,'Normaliserte data'!E59))</f>
        <v>-1.4252144448544553</v>
      </c>
      <c r="F59" s="8">
        <f>IF('Normaliserte data'!F59&lt;-2.5,-2.5,IF('Normaliserte data'!F59&gt;2.5,2.5,'Normaliserte data'!F59))</f>
        <v>-0.99798790347360622</v>
      </c>
    </row>
    <row r="60" spans="1:6" x14ac:dyDescent="0.3">
      <c r="A60" s="4" t="s">
        <v>111</v>
      </c>
      <c r="B60" s="4" t="s">
        <v>692</v>
      </c>
      <c r="C60" s="8">
        <f>IF('Normaliserte data'!C60&lt;-2.5,-2.5,IF('Normaliserte data'!C60&gt;2.5,2.5,'Normaliserte data'!C60))</f>
        <v>-1.1711373752301995</v>
      </c>
      <c r="D60" s="8">
        <f>IF('Normaliserte data'!D60&lt;-2.5,-2.5,IF('Normaliserte data'!D60&gt;2.5,2.5,'Normaliserte data'!D60))</f>
        <v>0.80893561157195526</v>
      </c>
      <c r="E60" s="8">
        <f>IF('Normaliserte data'!E60&lt;-2.5,-2.5,IF('Normaliserte data'!E60&gt;2.5,2.5,'Normaliserte data'!E60))</f>
        <v>-0.54551755176727734</v>
      </c>
      <c r="F60" s="8">
        <f>IF('Normaliserte data'!F60&lt;-2.5,-2.5,IF('Normaliserte data'!F60&gt;2.5,2.5,'Normaliserte data'!F60))</f>
        <v>-0.71591193249599383</v>
      </c>
    </row>
    <row r="61" spans="1:6" x14ac:dyDescent="0.3">
      <c r="A61" s="4" t="s">
        <v>112</v>
      </c>
      <c r="B61" s="4" t="s">
        <v>113</v>
      </c>
      <c r="C61" s="8">
        <f>IF('Normaliserte data'!C61&lt;-2.5,-2.5,IF('Normaliserte data'!C61&gt;2.5,2.5,'Normaliserte data'!C61))</f>
        <v>4.8418095804421662E-2</v>
      </c>
      <c r="D61" s="8">
        <f>IF('Normaliserte data'!D61&lt;-2.5,-2.5,IF('Normaliserte data'!D61&gt;2.5,2.5,'Normaliserte data'!D61))</f>
        <v>-0.28237673891920551</v>
      </c>
      <c r="E61" s="8">
        <f>IF('Normaliserte data'!E61&lt;-2.5,-2.5,IF('Normaliserte data'!E61&gt;2.5,2.5,'Normaliserte data'!E61))</f>
        <v>-0.55201086355239271</v>
      </c>
      <c r="F61" s="8">
        <f>IF('Normaliserte data'!F61&lt;-2.5,-2.5,IF('Normaliserte data'!F61&gt;2.5,2.5,'Normaliserte data'!F61))</f>
        <v>0.76259358023737445</v>
      </c>
    </row>
    <row r="62" spans="1:6" x14ac:dyDescent="0.3">
      <c r="A62" s="4" t="s">
        <v>114</v>
      </c>
      <c r="B62" s="4" t="s">
        <v>115</v>
      </c>
      <c r="C62" s="8">
        <f>IF('Normaliserte data'!C62&lt;-2.5,-2.5,IF('Normaliserte data'!C62&gt;2.5,2.5,'Normaliserte data'!C62))</f>
        <v>-0.61423054163635504</v>
      </c>
      <c r="D62" s="8">
        <f>IF('Normaliserte data'!D62&lt;-2.5,-2.5,IF('Normaliserte data'!D62&gt;2.5,2.5,'Normaliserte data'!D62))</f>
        <v>0.66765413951090902</v>
      </c>
      <c r="E62" s="8">
        <f>IF('Normaliserte data'!E62&lt;-2.5,-2.5,IF('Normaliserte data'!E62&gt;2.5,2.5,'Normaliserte data'!E62))</f>
        <v>-1.4854258201603225</v>
      </c>
      <c r="F62" s="8">
        <f>IF('Normaliserte data'!F62&lt;-2.5,-2.5,IF('Normaliserte data'!F62&gt;2.5,2.5,'Normaliserte data'!F62))</f>
        <v>-0.55999151044775042</v>
      </c>
    </row>
    <row r="63" spans="1:6" x14ac:dyDescent="0.3">
      <c r="A63" s="4" t="s">
        <v>116</v>
      </c>
      <c r="B63" s="4" t="s">
        <v>117</v>
      </c>
      <c r="C63" s="8">
        <f>IF('Normaliserte data'!C63&lt;-2.5,-2.5,IF('Normaliserte data'!C63&gt;2.5,2.5,'Normaliserte data'!C63))</f>
        <v>0.28105006426767309</v>
      </c>
      <c r="D63" s="8">
        <f>IF('Normaliserte data'!D63&lt;-2.5,-2.5,IF('Normaliserte data'!D63&gt;2.5,2.5,'Normaliserte data'!D63))</f>
        <v>-0.18357928477323965</v>
      </c>
      <c r="E63" s="8">
        <f>IF('Normaliserte data'!E63&lt;-2.5,-2.5,IF('Normaliserte data'!E63&gt;2.5,2.5,'Normaliserte data'!E63))</f>
        <v>-0.26954953830088713</v>
      </c>
      <c r="F63" s="8">
        <f>IF('Normaliserte data'!F63&lt;-2.5,-2.5,IF('Normaliserte data'!F63&gt;2.5,2.5,'Normaliserte data'!F63))</f>
        <v>0.41204799554731669</v>
      </c>
    </row>
    <row r="64" spans="1:6" x14ac:dyDescent="0.3">
      <c r="A64" s="4" t="s">
        <v>118</v>
      </c>
      <c r="B64" s="4" t="s">
        <v>119</v>
      </c>
      <c r="C64" s="8">
        <f>IF('Normaliserte data'!C64&lt;-2.5,-2.5,IF('Normaliserte data'!C64&gt;2.5,2.5,'Normaliserte data'!C64))</f>
        <v>-1.0724450249730624</v>
      </c>
      <c r="D64" s="8">
        <f>IF('Normaliserte data'!D64&lt;-2.5,-2.5,IF('Normaliserte data'!D64&gt;2.5,2.5,'Normaliserte data'!D64))</f>
        <v>-0.54647190340878049</v>
      </c>
      <c r="E64" s="8">
        <f>IF('Normaliserte data'!E64&lt;-2.5,-2.5,IF('Normaliserte data'!E64&gt;2.5,2.5,'Normaliserte data'!E64))</f>
        <v>-0.2268191346222013</v>
      </c>
      <c r="F64" s="8">
        <f>IF('Normaliserte data'!F64&lt;-2.5,-2.5,IF('Normaliserte data'!F64&gt;2.5,2.5,'Normaliserte data'!F64))</f>
        <v>-1.9869918352644409</v>
      </c>
    </row>
    <row r="65" spans="1:6" x14ac:dyDescent="0.3">
      <c r="A65" s="4" t="s">
        <v>120</v>
      </c>
      <c r="B65" s="4" t="s">
        <v>121</v>
      </c>
      <c r="C65" s="8">
        <f>IF('Normaliserte data'!C65&lt;-2.5,-2.5,IF('Normaliserte data'!C65&gt;2.5,2.5,'Normaliserte data'!C65))</f>
        <v>-1.3614726221546778</v>
      </c>
      <c r="D65" s="8">
        <f>IF('Normaliserte data'!D65&lt;-2.5,-2.5,IF('Normaliserte data'!D65&gt;2.5,2.5,'Normaliserte data'!D65))</f>
        <v>-2.4587942491266181</v>
      </c>
      <c r="E65" s="8">
        <f>IF('Normaliserte data'!E65&lt;-2.5,-2.5,IF('Normaliserte data'!E65&gt;2.5,2.5,'Normaliserte data'!E65))</f>
        <v>-1.0507570783430258</v>
      </c>
      <c r="F65" s="8">
        <f>IF('Normaliserte data'!F65&lt;-2.5,-2.5,IF('Normaliserte data'!F65&gt;2.5,2.5,'Normaliserte data'!F65))</f>
        <v>-0.96713140941733711</v>
      </c>
    </row>
    <row r="66" spans="1:6" x14ac:dyDescent="0.3">
      <c r="A66" s="4" t="s">
        <v>122</v>
      </c>
      <c r="B66" s="4" t="s">
        <v>123</v>
      </c>
      <c r="C66" s="8">
        <f>IF('Normaliserte data'!C66&lt;-2.5,-2.5,IF('Normaliserte data'!C66&gt;2.5,2.5,'Normaliserte data'!C66))</f>
        <v>-1.5306595083097698</v>
      </c>
      <c r="D66" s="8">
        <f>IF('Normaliserte data'!D66&lt;-2.5,-2.5,IF('Normaliserte data'!D66&gt;2.5,2.5,'Normaliserte data'!D66))</f>
        <v>6.1833565392721855E-2</v>
      </c>
      <c r="E66" s="8">
        <f>IF('Normaliserte data'!E66&lt;-2.5,-2.5,IF('Normaliserte data'!E66&gt;2.5,2.5,'Normaliserte data'!E66))</f>
        <v>1.1077291144693022</v>
      </c>
      <c r="F66" s="8">
        <f>IF('Normaliserte data'!F66&lt;-2.5,-2.5,IF('Normaliserte data'!F66&gt;2.5,2.5,'Normaliserte data'!F66))</f>
        <v>-1.2683850129048921</v>
      </c>
    </row>
    <row r="67" spans="1:6" x14ac:dyDescent="0.3">
      <c r="A67" s="4" t="s">
        <v>124</v>
      </c>
      <c r="B67" s="4" t="s">
        <v>125</v>
      </c>
      <c r="C67" s="8">
        <f>IF('Normaliserte data'!C67&lt;-2.5,-2.5,IF('Normaliserte data'!C67&gt;2.5,2.5,'Normaliserte data'!C67))</f>
        <v>-1.0724450249730624</v>
      </c>
      <c r="D67" s="8">
        <f>IF('Normaliserte data'!D67&lt;-2.5,-2.5,IF('Normaliserte data'!D67&gt;2.5,2.5,'Normaliserte data'!D67))</f>
        <v>-0.99059693415131589</v>
      </c>
      <c r="E67" s="8">
        <f>IF('Normaliserte data'!E67&lt;-2.5,-2.5,IF('Normaliserte data'!E67&gt;2.5,2.5,'Normaliserte data'!E67))</f>
        <v>-0.72183577106257879</v>
      </c>
      <c r="F67" s="8">
        <f>IF('Normaliserte data'!F67&lt;-2.5,-2.5,IF('Normaliserte data'!F67&gt;2.5,2.5,'Normaliserte data'!F67))</f>
        <v>-0.37874776949656136</v>
      </c>
    </row>
    <row r="68" spans="1:6" x14ac:dyDescent="0.3">
      <c r="A68" s="4" t="s">
        <v>126</v>
      </c>
      <c r="B68" s="4" t="s">
        <v>127</v>
      </c>
      <c r="C68" s="8">
        <f>IF('Normaliserte data'!C68&lt;-2.5,-2.5,IF('Normaliserte data'!C68&gt;2.5,2.5,'Normaliserte data'!C68))</f>
        <v>-0.55783491291799114</v>
      </c>
      <c r="D68" s="8">
        <f>IF('Normaliserte data'!D68&lt;-2.5,-2.5,IF('Normaliserte data'!D68&gt;2.5,2.5,'Normaliserte data'!D68))</f>
        <v>-0.42249693940009769</v>
      </c>
      <c r="E68" s="8">
        <f>IF('Normaliserte data'!E68&lt;-2.5,-2.5,IF('Normaliserte data'!E68&gt;2.5,2.5,'Normaliserte data'!E68))</f>
        <v>-1.0468503506110149</v>
      </c>
      <c r="F68" s="8">
        <f>IF('Normaliserte data'!F68&lt;-2.5,-2.5,IF('Normaliserte data'!F68&gt;2.5,2.5,'Normaliserte data'!F68))</f>
        <v>0.40634765168505416</v>
      </c>
    </row>
    <row r="69" spans="1:6" x14ac:dyDescent="0.3">
      <c r="A69" s="4" t="s">
        <v>128</v>
      </c>
      <c r="B69" s="4" t="s">
        <v>129</v>
      </c>
      <c r="C69" s="8">
        <f>IF('Normaliserte data'!C69&lt;-2.5,-2.5,IF('Normaliserte data'!C69&gt;2.5,2.5,'Normaliserte data'!C69))</f>
        <v>0.47138531119215149</v>
      </c>
      <c r="D69" s="8">
        <f>IF('Normaliserte data'!D69&lt;-2.5,-2.5,IF('Normaliserte data'!D69&gt;2.5,2.5,'Normaliserte data'!D69))</f>
        <v>-0.37516763971096184</v>
      </c>
      <c r="E69" s="8">
        <f>IF('Normaliserte data'!E69&lt;-2.5,-2.5,IF('Normaliserte data'!E69&gt;2.5,2.5,'Normaliserte data'!E69))</f>
        <v>0.18835834581619967</v>
      </c>
      <c r="F69" s="8">
        <f>IF('Normaliserte data'!F69&lt;-2.5,-2.5,IF('Normaliserte data'!F69&gt;2.5,2.5,'Normaliserte data'!F69))</f>
        <v>1.0958450570809084</v>
      </c>
    </row>
    <row r="70" spans="1:6" x14ac:dyDescent="0.3">
      <c r="A70" s="4" t="s">
        <v>130</v>
      </c>
      <c r="B70" s="4" t="s">
        <v>131</v>
      </c>
      <c r="C70" s="8">
        <f>IF('Normaliserte data'!C70&lt;-2.5,-2.5,IF('Normaliserte data'!C70&gt;2.5,2.5,'Normaliserte data'!C70))</f>
        <v>-2.002972898826068</v>
      </c>
      <c r="D70" s="8">
        <f>IF('Normaliserte data'!D70&lt;-2.5,-2.5,IF('Normaliserte data'!D70&gt;2.5,2.5,'Normaliserte data'!D70))</f>
        <v>-9.4709454737638657E-2</v>
      </c>
      <c r="E70" s="8">
        <f>IF('Normaliserte data'!E70&lt;-2.5,-2.5,IF('Normaliserte data'!E70&gt;2.5,2.5,'Normaliserte data'!E70))</f>
        <v>2.0566990985845335</v>
      </c>
      <c r="F70" s="8">
        <f>IF('Normaliserte data'!F70&lt;-2.5,-2.5,IF('Normaliserte data'!F70&gt;2.5,2.5,'Normaliserte data'!F70))</f>
        <v>-2.20874514252468</v>
      </c>
    </row>
    <row r="71" spans="1:6" x14ac:dyDescent="0.3">
      <c r="A71" s="4" t="s">
        <v>132</v>
      </c>
      <c r="B71" s="4" t="s">
        <v>133</v>
      </c>
      <c r="C71" s="8">
        <f>IF('Normaliserte data'!C71&lt;-2.5,-2.5,IF('Normaliserte data'!C71&gt;2.5,2.5,'Normaliserte data'!C71))</f>
        <v>-2.2779015888280925</v>
      </c>
      <c r="D71" s="8">
        <f>IF('Normaliserte data'!D71&lt;-2.5,-2.5,IF('Normaliserte data'!D71&gt;2.5,2.5,'Normaliserte data'!D71))</f>
        <v>-0.90558727426669783</v>
      </c>
      <c r="E71" s="8">
        <f>IF('Normaliserte data'!E71&lt;-2.5,-2.5,IF('Normaliserte data'!E71&gt;2.5,2.5,'Normaliserte data'!E71))</f>
        <v>0.40736890209696158</v>
      </c>
      <c r="F71" s="8">
        <f>IF('Normaliserte data'!F71&lt;-2.5,-2.5,IF('Normaliserte data'!F71&gt;2.5,2.5,'Normaliserte data'!F71))</f>
        <v>-2.1852604210941013</v>
      </c>
    </row>
    <row r="72" spans="1:6" x14ac:dyDescent="0.3">
      <c r="A72" s="4" t="s">
        <v>134</v>
      </c>
      <c r="B72" s="4" t="s">
        <v>135</v>
      </c>
      <c r="C72" s="8">
        <f>IF('Normaliserte data'!C72&lt;-2.5,-2.5,IF('Normaliserte data'!C72&gt;2.5,2.5,'Normaliserte data'!C72))</f>
        <v>-2.1721597849811598</v>
      </c>
      <c r="D72" s="8">
        <f>IF('Normaliserte data'!D72&lt;-2.5,-2.5,IF('Normaliserte data'!D72&gt;2.5,2.5,'Normaliserte data'!D72))</f>
        <v>-1.3981362753966802</v>
      </c>
      <c r="E72" s="8">
        <f>IF('Normaliserte data'!E72&lt;-2.5,-2.5,IF('Normaliserte data'!E72&gt;2.5,2.5,'Normaliserte data'!E72))</f>
        <v>-0.79396678248071817</v>
      </c>
      <c r="F72" s="8">
        <f>IF('Normaliserte data'!F72&lt;-2.5,-2.5,IF('Normaliserte data'!F72&gt;2.5,2.5,'Normaliserte data'!F72))</f>
        <v>-2.5</v>
      </c>
    </row>
    <row r="73" spans="1:6" x14ac:dyDescent="0.3">
      <c r="A73" s="4" t="s">
        <v>136</v>
      </c>
      <c r="B73" s="4" t="s">
        <v>137</v>
      </c>
      <c r="C73" s="8">
        <f>IF('Normaliserte data'!C73&lt;-2.5,-2.5,IF('Normaliserte data'!C73&gt;2.5,2.5,'Normaliserte data'!C73))</f>
        <v>-1.1147417465118354</v>
      </c>
      <c r="D73" s="8">
        <f>IF('Normaliserte data'!D73&lt;-2.5,-2.5,IF('Normaliserte data'!D73&gt;2.5,2.5,'Normaliserte data'!D73))</f>
        <v>-0.99376538315784624</v>
      </c>
      <c r="E73" s="8">
        <f>IF('Normaliserte data'!E73&lt;-2.5,-2.5,IF('Normaliserte data'!E73&gt;2.5,2.5,'Normaliserte data'!E73))</f>
        <v>-0.99574372680823908</v>
      </c>
      <c r="F73" s="8">
        <f>IF('Normaliserte data'!F73&lt;-2.5,-2.5,IF('Normaliserte data'!F73&gt;2.5,2.5,'Normaliserte data'!F73))</f>
        <v>0.46990953151764298</v>
      </c>
    </row>
    <row r="74" spans="1:6" x14ac:dyDescent="0.3">
      <c r="A74" s="4" t="s">
        <v>138</v>
      </c>
      <c r="B74" s="4" t="s">
        <v>139</v>
      </c>
      <c r="C74" s="8">
        <f>IF('Normaliserte data'!C74&lt;-2.5,-2.5,IF('Normaliserte data'!C74&gt;2.5,2.5,'Normaliserte data'!C74))</f>
        <v>-1.1852362824097904</v>
      </c>
      <c r="D74" s="8">
        <f>IF('Normaliserte data'!D74&lt;-2.5,-2.5,IF('Normaliserte data'!D74&gt;2.5,2.5,'Normaliserte data'!D74))</f>
        <v>-0.37097184678562545</v>
      </c>
      <c r="E74" s="8">
        <f>IF('Normaliserte data'!E74&lt;-2.5,-2.5,IF('Normaliserte data'!E74&gt;2.5,2.5,'Normaliserte data'!E74))</f>
        <v>1.7755533572667896</v>
      </c>
      <c r="F74" s="8">
        <f>IF('Normaliserte data'!F74&lt;-2.5,-2.5,IF('Normaliserte data'!F74&gt;2.5,2.5,'Normaliserte data'!F74))</f>
        <v>-1.3452073041564128</v>
      </c>
    </row>
    <row r="75" spans="1:6" x14ac:dyDescent="0.3">
      <c r="A75" s="4" t="s">
        <v>140</v>
      </c>
      <c r="B75" s="4" t="s">
        <v>141</v>
      </c>
      <c r="C75" s="8">
        <f>IF('Normaliserte data'!C75&lt;-2.5,-2.5,IF('Normaliserte data'!C75&gt;2.5,2.5,'Normaliserte data'!C75))</f>
        <v>-1.3967198901036553</v>
      </c>
      <c r="D75" s="8">
        <f>IF('Normaliserte data'!D75&lt;-2.5,-2.5,IF('Normaliserte data'!D75&gt;2.5,2.5,'Normaliserte data'!D75))</f>
        <v>-0.2891519726372882</v>
      </c>
      <c r="E75" s="8">
        <f>IF('Normaliserte data'!E75&lt;-2.5,-2.5,IF('Normaliserte data'!E75&gt;2.5,2.5,'Normaliserte data'!E75))</f>
        <v>0.2101664114163205</v>
      </c>
      <c r="F75" s="8">
        <f>IF('Normaliserte data'!F75&lt;-2.5,-2.5,IF('Normaliserte data'!F75&gt;2.5,2.5,'Normaliserte data'!F75))</f>
        <v>-1.6262716201848522</v>
      </c>
    </row>
    <row r="76" spans="1:6" x14ac:dyDescent="0.3">
      <c r="A76" s="4" t="s">
        <v>142</v>
      </c>
      <c r="B76" s="4" t="s">
        <v>143</v>
      </c>
      <c r="C76" s="8">
        <f>IF('Normaliserte data'!C76&lt;-2.5,-2.5,IF('Normaliserte data'!C76&gt;2.5,2.5,'Normaliserte data'!C76))</f>
        <v>-0.30405458368535321</v>
      </c>
      <c r="D76" s="8">
        <f>IF('Normaliserte data'!D76&lt;-2.5,-2.5,IF('Normaliserte data'!D76&gt;2.5,2.5,'Normaliserte data'!D76))</f>
        <v>-6.3832567929513098E-2</v>
      </c>
      <c r="E76" s="8">
        <f>IF('Normaliserte data'!E76&lt;-2.5,-2.5,IF('Normaliserte data'!E76&gt;2.5,2.5,'Normaliserte data'!E76))</f>
        <v>-0.10350602213671968</v>
      </c>
      <c r="F76" s="8">
        <f>IF('Normaliserte data'!F76&lt;-2.5,-2.5,IF('Normaliserte data'!F76&gt;2.5,2.5,'Normaliserte data'!F76))</f>
        <v>-0.69300922167087953</v>
      </c>
    </row>
    <row r="77" spans="1:6" x14ac:dyDescent="0.3">
      <c r="A77" s="4" t="s">
        <v>144</v>
      </c>
      <c r="B77" s="4" t="s">
        <v>693</v>
      </c>
      <c r="C77" s="8">
        <f>IF('Normaliserte data'!C77&lt;-2.5,-2.5,IF('Normaliserte data'!C77&gt;2.5,2.5,'Normaliserte data'!C77))</f>
        <v>0.23170388913910459</v>
      </c>
      <c r="D77" s="8">
        <f>IF('Normaliserte data'!D77&lt;-2.5,-2.5,IF('Normaliserte data'!D77&gt;2.5,2.5,'Normaliserte data'!D77))</f>
        <v>-5.8341462206603821E-2</v>
      </c>
      <c r="E77" s="8">
        <f>IF('Normaliserte data'!E77&lt;-2.5,-2.5,IF('Normaliserte data'!E77&gt;2.5,2.5,'Normaliserte data'!E77))</f>
        <v>-0.4396594022989801</v>
      </c>
      <c r="F77" s="8">
        <f>IF('Normaliserte data'!F77&lt;-2.5,-2.5,IF('Normaliserte data'!F77&gt;2.5,2.5,'Normaliserte data'!F77))</f>
        <v>0.48312843245304993</v>
      </c>
    </row>
    <row r="78" spans="1:6" x14ac:dyDescent="0.3">
      <c r="A78" s="4" t="s">
        <v>145</v>
      </c>
      <c r="B78" s="4" t="s">
        <v>146</v>
      </c>
      <c r="C78" s="8">
        <f>IF('Normaliserte data'!C78&lt;-2.5,-2.5,IF('Normaliserte data'!C78&gt;2.5,2.5,'Normaliserte data'!C78))</f>
        <v>-0.69882398471390106</v>
      </c>
      <c r="D78" s="8">
        <f>IF('Normaliserte data'!D78&lt;-2.5,-2.5,IF('Normaliserte data'!D78&gt;2.5,2.5,'Normaliserte data'!D78))</f>
        <v>-0.96819129137365867</v>
      </c>
      <c r="E78" s="8">
        <f>IF('Normaliserte data'!E78&lt;-2.5,-2.5,IF('Normaliserte data'!E78&gt;2.5,2.5,'Normaliserte data'!E78))</f>
        <v>0.27497028833770454</v>
      </c>
      <c r="F78" s="8">
        <f>IF('Normaliserte data'!F78&lt;-2.5,-2.5,IF('Normaliserte data'!F78&gt;2.5,2.5,'Normaliserte data'!F78))</f>
        <v>-2.5</v>
      </c>
    </row>
    <row r="79" spans="1:6" x14ac:dyDescent="0.3">
      <c r="A79" s="4" t="s">
        <v>147</v>
      </c>
      <c r="B79" s="4" t="s">
        <v>148</v>
      </c>
      <c r="C79" s="8">
        <f>IF('Normaliserte data'!C79&lt;-2.5,-2.5,IF('Normaliserte data'!C79&gt;2.5,2.5,'Normaliserte data'!C79))</f>
        <v>-1.7139453016444526</v>
      </c>
      <c r="D79" s="8">
        <f>IF('Normaliserte data'!D79&lt;-2.5,-2.5,IF('Normaliserte data'!D79&gt;2.5,2.5,'Normaliserte data'!D79))</f>
        <v>0.48833741326475943</v>
      </c>
      <c r="E79" s="8">
        <f>IF('Normaliserte data'!E79&lt;-2.5,-2.5,IF('Normaliserte data'!E79&gt;2.5,2.5,'Normaliserte data'!E79))</f>
        <v>2.0503519730518476</v>
      </c>
      <c r="F79" s="8">
        <f>IF('Normaliserte data'!F79&lt;-2.5,-2.5,IF('Normaliserte data'!F79&gt;2.5,2.5,'Normaliserte data'!F79))</f>
        <v>-1.7937673517595598</v>
      </c>
    </row>
    <row r="80" spans="1:6" x14ac:dyDescent="0.3">
      <c r="A80" s="4" t="s">
        <v>149</v>
      </c>
      <c r="B80" s="4" t="s">
        <v>150</v>
      </c>
      <c r="C80" s="8">
        <f>IF('Normaliserte data'!C80&lt;-2.5,-2.5,IF('Normaliserte data'!C80&gt;2.5,2.5,'Normaliserte data'!C80))</f>
        <v>-0.76931852061185602</v>
      </c>
      <c r="D80" s="8">
        <f>IF('Normaliserte data'!D80&lt;-2.5,-2.5,IF('Normaliserte data'!D80&gt;2.5,2.5,'Normaliserte data'!D80))</f>
        <v>-0.85106305027668483</v>
      </c>
      <c r="E80" s="8">
        <f>IF('Normaliserte data'!E80&lt;-2.5,-2.5,IF('Normaliserte data'!E80&gt;2.5,2.5,'Normaliserte data'!E80))</f>
        <v>-1.1896195612611904</v>
      </c>
      <c r="F80" s="8">
        <f>IF('Normaliserte data'!F80&lt;-2.5,-2.5,IF('Normaliserte data'!F80&gt;2.5,2.5,'Normaliserte data'!F80))</f>
        <v>0.20632048822241286</v>
      </c>
    </row>
    <row r="81" spans="1:6" x14ac:dyDescent="0.3">
      <c r="A81" s="4" t="s">
        <v>151</v>
      </c>
      <c r="B81" s="4" t="s">
        <v>694</v>
      </c>
      <c r="C81" s="8">
        <f>IF('Normaliserte data'!C81&lt;-2.5,-2.5,IF('Normaliserte data'!C81&gt;2.5,2.5,'Normaliserte data'!C81))</f>
        <v>-0.8327636029200155</v>
      </c>
      <c r="D81" s="8">
        <f>IF('Normaliserte data'!D81&lt;-2.5,-2.5,IF('Normaliserte data'!D81&gt;2.5,2.5,'Normaliserte data'!D81))</f>
        <v>-0.5132955498731524</v>
      </c>
      <c r="E81" s="8">
        <f>IF('Normaliserte data'!E81&lt;-2.5,-2.5,IF('Normaliserte data'!E81&gt;2.5,2.5,'Normaliserte data'!E81))</f>
        <v>1.4962063155512195</v>
      </c>
      <c r="F81" s="8">
        <f>IF('Normaliserte data'!F81&lt;-2.5,-2.5,IF('Normaliserte data'!F81&gt;2.5,2.5,'Normaliserte data'!F81))</f>
        <v>-0.99838066557171157</v>
      </c>
    </row>
    <row r="82" spans="1:6" x14ac:dyDescent="0.3">
      <c r="A82" s="4" t="s">
        <v>152</v>
      </c>
      <c r="B82" s="4" t="s">
        <v>153</v>
      </c>
      <c r="C82" s="8">
        <f>IF('Normaliserte data'!C82&lt;-2.5,-2.5,IF('Normaliserte data'!C82&gt;2.5,2.5,'Normaliserte data'!C82))</f>
        <v>-1.9747750844668861</v>
      </c>
      <c r="D82" s="8">
        <f>IF('Normaliserte data'!D82&lt;-2.5,-2.5,IF('Normaliserte data'!D82&gt;2.5,2.5,'Normaliserte data'!D82))</f>
        <v>-2.3398148334849305</v>
      </c>
      <c r="E82" s="8">
        <f>IF('Normaliserte data'!E82&lt;-2.5,-2.5,IF('Normaliserte data'!E82&gt;2.5,2.5,'Normaliserte data'!E82))</f>
        <v>-0.98486786869983167</v>
      </c>
      <c r="F82" s="8">
        <f>IF('Normaliserte data'!F82&lt;-2.5,-2.5,IF('Normaliserte data'!F82&gt;2.5,2.5,'Normaliserte data'!F82))</f>
        <v>-2.5</v>
      </c>
    </row>
    <row r="83" spans="1:6" x14ac:dyDescent="0.3">
      <c r="A83" s="4" t="s">
        <v>154</v>
      </c>
      <c r="B83" s="4" t="s">
        <v>155</v>
      </c>
      <c r="C83" s="8">
        <f>IF('Normaliserte data'!C83&lt;-2.5,-2.5,IF('Normaliserte data'!C83&gt;2.5,2.5,'Normaliserte data'!C83))</f>
        <v>-1.946577270107704</v>
      </c>
      <c r="D83" s="8">
        <f>IF('Normaliserte data'!D83&lt;-2.5,-2.5,IF('Normaliserte data'!D83&gt;2.5,2.5,'Normaliserte data'!D83))</f>
        <v>-1.987582347551369</v>
      </c>
      <c r="E83" s="8">
        <f>IF('Normaliserte data'!E83&lt;-2.5,-2.5,IF('Normaliserte data'!E83&gt;2.5,2.5,'Normaliserte data'!E83))</f>
        <v>-1.8486078844400797</v>
      </c>
      <c r="F83" s="8">
        <f>IF('Normaliserte data'!F83&lt;-2.5,-2.5,IF('Normaliserte data'!F83&gt;2.5,2.5,'Normaliserte data'!F83))</f>
        <v>-2.5</v>
      </c>
    </row>
    <row r="84" spans="1:6" x14ac:dyDescent="0.3">
      <c r="A84" s="4" t="s">
        <v>156</v>
      </c>
      <c r="B84" s="4" t="s">
        <v>157</v>
      </c>
      <c r="C84" s="8">
        <f>IF('Normaliserte data'!C84&lt;-2.5,-2.5,IF('Normaliserte data'!C84&gt;2.5,2.5,'Normaliserte data'!C84))</f>
        <v>-0.87506032445878845</v>
      </c>
      <c r="D84" s="8">
        <f>IF('Normaliserte data'!D84&lt;-2.5,-2.5,IF('Normaliserte data'!D84&gt;2.5,2.5,'Normaliserte data'!D84))</f>
        <v>-1.1663809612753733</v>
      </c>
      <c r="E84" s="8">
        <f>IF('Normaliserte data'!E84&lt;-2.5,-2.5,IF('Normaliserte data'!E84&gt;2.5,2.5,'Normaliserte data'!E84))</f>
        <v>-0.57653118234697875</v>
      </c>
      <c r="F84" s="8">
        <f>IF('Normaliserte data'!F84&lt;-2.5,-2.5,IF('Normaliserte data'!F84&gt;2.5,2.5,'Normaliserte data'!F84))</f>
        <v>-1.1510797720681853</v>
      </c>
    </row>
    <row r="85" spans="1:6" x14ac:dyDescent="0.3">
      <c r="A85" s="4" t="s">
        <v>158</v>
      </c>
      <c r="B85" s="4" t="s">
        <v>159</v>
      </c>
      <c r="C85" s="8">
        <f>IF('Normaliserte data'!C85&lt;-2.5,-2.5,IF('Normaliserte data'!C85&gt;2.5,2.5,'Normaliserte data'!C85))</f>
        <v>-0.10666988317107928</v>
      </c>
      <c r="D85" s="8">
        <f>IF('Normaliserte data'!D85&lt;-2.5,-2.5,IF('Normaliserte data'!D85&gt;2.5,2.5,'Normaliserte data'!D85))</f>
        <v>0.20547042617083713</v>
      </c>
      <c r="E85" s="8">
        <f>IF('Normaliserte data'!E85&lt;-2.5,-2.5,IF('Normaliserte data'!E85&gt;2.5,2.5,'Normaliserte data'!E85))</f>
        <v>-5.5204544125877714E-3</v>
      </c>
      <c r="F85" s="8">
        <f>IF('Normaliserte data'!F85&lt;-2.5,-2.5,IF('Normaliserte data'!F85&gt;2.5,2.5,'Normaliserte data'!F85))</f>
        <v>0.43581576364338009</v>
      </c>
    </row>
    <row r="86" spans="1:6" x14ac:dyDescent="0.3">
      <c r="A86" s="4" t="s">
        <v>160</v>
      </c>
      <c r="B86" s="4" t="s">
        <v>161</v>
      </c>
      <c r="C86" s="8">
        <f>IF('Normaliserte data'!C86&lt;-2.5,-2.5,IF('Normaliserte data'!C86&gt;2.5,2.5,'Normaliserte data'!C86))</f>
        <v>2.7269735035035172E-2</v>
      </c>
      <c r="D86" s="8">
        <f>IF('Normaliserte data'!D86&lt;-2.5,-2.5,IF('Normaliserte data'!D86&gt;2.5,2.5,'Normaliserte data'!D86))</f>
        <v>0.50475595582443267</v>
      </c>
      <c r="E86" s="8">
        <f>IF('Normaliserte data'!E86&lt;-2.5,-2.5,IF('Normaliserte data'!E86&gt;2.5,2.5,'Normaliserte data'!E86))</f>
        <v>0.33943562156390811</v>
      </c>
      <c r="F86" s="8">
        <f>IF('Normaliserte data'!F86&lt;-2.5,-2.5,IF('Normaliserte data'!F86&gt;2.5,2.5,'Normaliserte data'!F86))</f>
        <v>0.83483131167174851</v>
      </c>
    </row>
    <row r="87" spans="1:6" x14ac:dyDescent="0.3">
      <c r="A87" s="4" t="s">
        <v>162</v>
      </c>
      <c r="B87" s="4" t="s">
        <v>163</v>
      </c>
      <c r="C87" s="8">
        <f>IF('Normaliserte data'!C87&lt;-2.5,-2.5,IF('Normaliserte data'!C87&gt;2.5,2.5,'Normaliserte data'!C87))</f>
        <v>-0.28995567650576221</v>
      </c>
      <c r="D87" s="8">
        <f>IF('Normaliserte data'!D87&lt;-2.5,-2.5,IF('Normaliserte data'!D87&gt;2.5,2.5,'Normaliserte data'!D87))</f>
        <v>0.24243891638398313</v>
      </c>
      <c r="E87" s="8">
        <f>IF('Normaliserte data'!E87&lt;-2.5,-2.5,IF('Normaliserte data'!E87&gt;2.5,2.5,'Normaliserte data'!E87))</f>
        <v>8.9099572690856721E-2</v>
      </c>
      <c r="F87" s="8">
        <f>IF('Normaliserte data'!F87&lt;-2.5,-2.5,IF('Normaliserte data'!F87&gt;2.5,2.5,'Normaliserte data'!F87))</f>
        <v>-0.16444446892235326</v>
      </c>
    </row>
    <row r="88" spans="1:6" x14ac:dyDescent="0.3">
      <c r="A88" s="4" t="s">
        <v>164</v>
      </c>
      <c r="B88" s="4" t="s">
        <v>695</v>
      </c>
      <c r="C88" s="8">
        <f>IF('Normaliserte data'!C88&lt;-2.5,-2.5,IF('Normaliserte data'!C88&gt;2.5,2.5,'Normaliserte data'!C88))</f>
        <v>-1.0512966642036758</v>
      </c>
      <c r="D88" s="8">
        <f>IF('Normaliserte data'!D88&lt;-2.5,-2.5,IF('Normaliserte data'!D88&gt;2.5,2.5,'Normaliserte data'!D88))</f>
        <v>-0.4220635338549113</v>
      </c>
      <c r="E88" s="8">
        <f>IF('Normaliserte data'!E88&lt;-2.5,-2.5,IF('Normaliserte data'!E88&gt;2.5,2.5,'Normaliserte data'!E88))</f>
        <v>1.5349242092537563</v>
      </c>
      <c r="F88" s="8">
        <f>IF('Normaliserte data'!F88&lt;-2.5,-2.5,IF('Normaliserte data'!F88&gt;2.5,2.5,'Normaliserte data'!F88))</f>
        <v>-0.10522801019134301</v>
      </c>
    </row>
    <row r="89" spans="1:6" x14ac:dyDescent="0.3">
      <c r="A89" s="4" t="s">
        <v>165</v>
      </c>
      <c r="B89" s="4" t="s">
        <v>166</v>
      </c>
      <c r="C89" s="8">
        <f>IF('Normaliserte data'!C89&lt;-2.5,-2.5,IF('Normaliserte data'!C89&gt;2.5,2.5,'Normaliserte data'!C89))</f>
        <v>-0.43799420189146765</v>
      </c>
      <c r="D89" s="8">
        <f>IF('Normaliserte data'!D89&lt;-2.5,-2.5,IF('Normaliserte data'!D89&gt;2.5,2.5,'Normaliserte data'!D89))</f>
        <v>-0.11930652794176416</v>
      </c>
      <c r="E89" s="8">
        <f>IF('Normaliserte data'!E89&lt;-2.5,-2.5,IF('Normaliserte data'!E89&gt;2.5,2.5,'Normaliserte data'!E89))</f>
        <v>0.54496729521456533</v>
      </c>
      <c r="F89" s="8">
        <f>IF('Normaliserte data'!F89&lt;-2.5,-2.5,IF('Normaliserte data'!F89&gt;2.5,2.5,'Normaliserte data'!F89))</f>
        <v>-0.99315154478916723</v>
      </c>
    </row>
    <row r="90" spans="1:6" x14ac:dyDescent="0.3">
      <c r="A90" s="4" t="s">
        <v>167</v>
      </c>
      <c r="B90" s="4" t="s">
        <v>696</v>
      </c>
      <c r="C90" s="8">
        <f>IF('Normaliserte data'!C90&lt;-2.5,-2.5,IF('Normaliserte data'!C90&gt;2.5,2.5,'Normaliserte data'!C90))</f>
        <v>0.16825880683094513</v>
      </c>
      <c r="D90" s="8">
        <f>IF('Normaliserte data'!D90&lt;-2.5,-2.5,IF('Normaliserte data'!D90&gt;2.5,2.5,'Normaliserte data'!D90))</f>
        <v>0.47133842482817712</v>
      </c>
      <c r="E90" s="8">
        <f>IF('Normaliserte data'!E90&lt;-2.5,-2.5,IF('Normaliserte data'!E90&gt;2.5,2.5,'Normaliserte data'!E90))</f>
        <v>0.5503370036104922</v>
      </c>
      <c r="F90" s="8">
        <f>IF('Normaliserte data'!F90&lt;-2.5,-2.5,IF('Normaliserte data'!F90&gt;2.5,2.5,'Normaliserte data'!F90))</f>
        <v>0.64850330761626263</v>
      </c>
    </row>
    <row r="91" spans="1:6" x14ac:dyDescent="0.3">
      <c r="A91" s="4" t="s">
        <v>168</v>
      </c>
      <c r="B91" s="4" t="s">
        <v>169</v>
      </c>
      <c r="C91" s="8">
        <f>IF('Normaliserte data'!C91&lt;-2.5,-2.5,IF('Normaliserte data'!C91&gt;2.5,2.5,'Normaliserte data'!C91))</f>
        <v>-0.91030759240776593</v>
      </c>
      <c r="D91" s="8">
        <f>IF('Normaliserte data'!D91&lt;-2.5,-2.5,IF('Normaliserte data'!D91&gt;2.5,2.5,'Normaliserte data'!D91))</f>
        <v>-1.4500805930135645</v>
      </c>
      <c r="E91" s="8">
        <f>IF('Normaliserte data'!E91&lt;-2.5,-2.5,IF('Normaliserte data'!E91&gt;2.5,2.5,'Normaliserte data'!E91))</f>
        <v>-1.5842284862436251</v>
      </c>
      <c r="F91" s="8">
        <f>IF('Normaliserte data'!F91&lt;-2.5,-2.5,IF('Normaliserte data'!F91&gt;2.5,2.5,'Normaliserte data'!F91))</f>
        <v>0.40955606267696559</v>
      </c>
    </row>
    <row r="92" spans="1:6" x14ac:dyDescent="0.3">
      <c r="A92" s="4" t="s">
        <v>170</v>
      </c>
      <c r="B92" s="4" t="s">
        <v>171</v>
      </c>
      <c r="C92" s="8">
        <f>IF('Normaliserte data'!C92&lt;-2.5,-2.5,IF('Normaliserte data'!C92&gt;2.5,2.5,'Normaliserte data'!C92))</f>
        <v>-1.4390166116424283</v>
      </c>
      <c r="D92" s="8">
        <f>IF('Normaliserte data'!D92&lt;-2.5,-2.5,IF('Normaliserte data'!D92&gt;2.5,2.5,'Normaliserte data'!D92))</f>
        <v>-1.506661435455555</v>
      </c>
      <c r="E92" s="8">
        <f>IF('Normaliserte data'!E92&lt;-2.5,-2.5,IF('Normaliserte data'!E92&gt;2.5,2.5,'Normaliserte data'!E92))</f>
        <v>-0.63739291095806971</v>
      </c>
      <c r="F92" s="8">
        <f>IF('Normaliserte data'!F92&lt;-2.5,-2.5,IF('Normaliserte data'!F92&gt;2.5,2.5,'Normaliserte data'!F92))</f>
        <v>-0.84262485350884564</v>
      </c>
    </row>
    <row r="93" spans="1:6" x14ac:dyDescent="0.3">
      <c r="A93" s="4" t="s">
        <v>172</v>
      </c>
      <c r="B93" s="4" t="s">
        <v>697</v>
      </c>
      <c r="C93" s="8">
        <f>IF('Normaliserte data'!C93&lt;-2.5,-2.5,IF('Normaliserte data'!C93&gt;2.5,2.5,'Normaliserte data'!C93))</f>
        <v>-1.6998463944648616</v>
      </c>
      <c r="D93" s="8">
        <f>IF('Normaliserte data'!D93&lt;-2.5,-2.5,IF('Normaliserte data'!D93&gt;2.5,2.5,'Normaliserte data'!D93))</f>
        <v>-0.67015327307052519</v>
      </c>
      <c r="E93" s="8">
        <f>IF('Normaliserte data'!E93&lt;-2.5,-2.5,IF('Normaliserte data'!E93&gt;2.5,2.5,'Normaliserte data'!E93))</f>
        <v>0.53609140982672976</v>
      </c>
      <c r="F93" s="8">
        <f>IF('Normaliserte data'!F93&lt;-2.5,-2.5,IF('Normaliserte data'!F93&gt;2.5,2.5,'Normaliserte data'!F93))</f>
        <v>-0.32715257088355804</v>
      </c>
    </row>
    <row r="94" spans="1:6" x14ac:dyDescent="0.3">
      <c r="A94" s="4" t="s">
        <v>698</v>
      </c>
      <c r="B94" s="4" t="s">
        <v>173</v>
      </c>
      <c r="C94" s="8">
        <f>IF('Normaliserte data'!C94&lt;-2.5,-2.5,IF('Normaliserte data'!C94&gt;2.5,2.5,'Normaliserte data'!C94))</f>
        <v>1.3807648242757706</v>
      </c>
      <c r="D94" s="8">
        <f>IF('Normaliserte data'!D94&lt;-2.5,-2.5,IF('Normaliserte data'!D94&gt;2.5,2.5,'Normaliserte data'!D94))</f>
        <v>0.41882321741826861</v>
      </c>
      <c r="E94" s="8">
        <f>IF('Normaliserte data'!E94&lt;-2.5,-2.5,IF('Normaliserte data'!E94&gt;2.5,2.5,'Normaliserte data'!E94))</f>
        <v>-0.10001245641827967</v>
      </c>
      <c r="F94" s="8">
        <f>IF('Normaliserte data'!F94&lt;-2.5,-2.5,IF('Normaliserte data'!F94&gt;2.5,2.5,'Normaliserte data'!F94))</f>
        <v>0.80680452109305356</v>
      </c>
    </row>
    <row r="95" spans="1:6" x14ac:dyDescent="0.3">
      <c r="A95" s="4" t="s">
        <v>699</v>
      </c>
      <c r="B95" s="4" t="s">
        <v>174</v>
      </c>
      <c r="C95" s="8">
        <f>IF('Normaliserte data'!C95&lt;-2.5,-2.5,IF('Normaliserte data'!C95&gt;2.5,2.5,'Normaliserte data'!C95))</f>
        <v>1.7896331324839094</v>
      </c>
      <c r="D95" s="8">
        <f>IF('Normaliserte data'!D95&lt;-2.5,-2.5,IF('Normaliserte data'!D95&gt;2.5,2.5,'Normaliserte data'!D95))</f>
        <v>1.2194880482441934</v>
      </c>
      <c r="E95" s="8">
        <f>IF('Normaliserte data'!E95&lt;-2.5,-2.5,IF('Normaliserte data'!E95&gt;2.5,2.5,'Normaliserte data'!E95))</f>
        <v>0.60028014509091332</v>
      </c>
      <c r="F95" s="8">
        <f>IF('Normaliserte data'!F95&lt;-2.5,-2.5,IF('Normaliserte data'!F95&gt;2.5,2.5,'Normaliserte data'!F95))</f>
        <v>0.85630503609393638</v>
      </c>
    </row>
    <row r="96" spans="1:6" x14ac:dyDescent="0.3">
      <c r="A96" s="4" t="s">
        <v>700</v>
      </c>
      <c r="B96" s="4" t="s">
        <v>175</v>
      </c>
      <c r="C96" s="8">
        <f>IF('Normaliserte data'!C96&lt;-2.5,-2.5,IF('Normaliserte data'!C96&gt;2.5,2.5,'Normaliserte data'!C96))</f>
        <v>1.627495699918613</v>
      </c>
      <c r="D96" s="8">
        <f>IF('Normaliserte data'!D96&lt;-2.5,-2.5,IF('Normaliserte data'!D96&gt;2.5,2.5,'Normaliserte data'!D96))</f>
        <v>1.1002044254113723</v>
      </c>
      <c r="E96" s="8">
        <f>IF('Normaliserte data'!E96&lt;-2.5,-2.5,IF('Normaliserte data'!E96&gt;2.5,2.5,'Normaliserte data'!E96))</f>
        <v>1.9647847709362307</v>
      </c>
      <c r="F96" s="8">
        <f>IF('Normaliserte data'!F96&lt;-2.5,-2.5,IF('Normaliserte data'!F96&gt;2.5,2.5,'Normaliserte data'!F96))</f>
        <v>0.93636218516884506</v>
      </c>
    </row>
    <row r="97" spans="1:6" x14ac:dyDescent="0.3">
      <c r="A97" s="4" t="s">
        <v>701</v>
      </c>
      <c r="B97" s="4" t="s">
        <v>176</v>
      </c>
      <c r="C97" s="8">
        <f>IF('Normaliserte data'!C97&lt;-2.5,-2.5,IF('Normaliserte data'!C97&gt;2.5,2.5,'Normaliserte data'!C97))</f>
        <v>1.5781495247900446</v>
      </c>
      <c r="D97" s="8">
        <f>IF('Normaliserte data'!D97&lt;-2.5,-2.5,IF('Normaliserte data'!D97&gt;2.5,2.5,'Normaliserte data'!D97))</f>
        <v>0.95738004588232362</v>
      </c>
      <c r="E97" s="8">
        <f>IF('Normaliserte data'!E97&lt;-2.5,-2.5,IF('Normaliserte data'!E97&gt;2.5,2.5,'Normaliserte data'!E97))</f>
        <v>-0.36833722979601613</v>
      </c>
      <c r="F97" s="8">
        <f>IF('Normaliserte data'!F97&lt;-2.5,-2.5,IF('Normaliserte data'!F97&gt;2.5,2.5,'Normaliserte data'!F97))</f>
        <v>1.0065478535709171</v>
      </c>
    </row>
    <row r="98" spans="1:6" x14ac:dyDescent="0.3">
      <c r="A98" s="4" t="s">
        <v>705</v>
      </c>
      <c r="B98" s="4" t="s">
        <v>180</v>
      </c>
      <c r="C98" s="8">
        <f>IF('Normaliserte data'!C98&lt;-2.5,-2.5,IF('Normaliserte data'!C98&gt;2.5,2.5,'Normaliserte data'!C98))</f>
        <v>0.5418798470901065</v>
      </c>
      <c r="D98" s="8">
        <f>IF('Normaliserte data'!D98&lt;-2.5,-2.5,IF('Normaliserte data'!D98&gt;2.5,2.5,'Normaliserte data'!D98))</f>
        <v>0.5453928869959328</v>
      </c>
      <c r="E98" s="8">
        <f>IF('Normaliserte data'!E98&lt;-2.5,-2.5,IF('Normaliserte data'!E98&gt;2.5,2.5,'Normaliserte data'!E98))</f>
        <v>0.25404636847071499</v>
      </c>
      <c r="F98" s="8">
        <f>IF('Normaliserte data'!F98&lt;-2.5,-2.5,IF('Normaliserte data'!F98&gt;2.5,2.5,'Normaliserte data'!F98))</f>
        <v>-3.5811044378447475E-2</v>
      </c>
    </row>
    <row r="99" spans="1:6" x14ac:dyDescent="0.3">
      <c r="A99" s="4" t="s">
        <v>711</v>
      </c>
      <c r="B99" s="4" t="s">
        <v>186</v>
      </c>
      <c r="C99" s="8">
        <f>IF('Normaliserte data'!C99&lt;-2.5,-2.5,IF('Normaliserte data'!C99&gt;2.5,2.5,'Normaliserte data'!C99))</f>
        <v>1.3384681027369978</v>
      </c>
      <c r="D99" s="8">
        <f>IF('Normaliserte data'!D99&lt;-2.5,-2.5,IF('Normaliserte data'!D99&gt;2.5,2.5,'Normaliserte data'!D99))</f>
        <v>0.84007618268831896</v>
      </c>
      <c r="E99" s="8">
        <f>IF('Normaliserte data'!E99&lt;-2.5,-2.5,IF('Normaliserte data'!E99&gt;2.5,2.5,'Normaliserte data'!E99))</f>
        <v>2.5</v>
      </c>
      <c r="F99" s="8">
        <f>IF('Normaliserte data'!F99&lt;-2.5,-2.5,IF('Normaliserte data'!F99&gt;2.5,2.5,'Normaliserte data'!F99))</f>
        <v>0.56704473049751636</v>
      </c>
    </row>
    <row r="100" spans="1:6" x14ac:dyDescent="0.3">
      <c r="A100" s="4" t="s">
        <v>712</v>
      </c>
      <c r="B100" s="4" t="s">
        <v>713</v>
      </c>
      <c r="C100" s="8">
        <f>IF('Normaliserte data'!C100&lt;-2.5,-2.5,IF('Normaliserte data'!C100&gt;2.5,2.5,'Normaliserte data'!C100))</f>
        <v>1.2538746596594517</v>
      </c>
      <c r="D100" s="8">
        <f>IF('Normaliserte data'!D100&lt;-2.5,-2.5,IF('Normaliserte data'!D100&gt;2.5,2.5,'Normaliserte data'!D100))</f>
        <v>2.3580449724086585</v>
      </c>
      <c r="E100" s="8">
        <f>IF('Normaliserte data'!E100&lt;-2.5,-2.5,IF('Normaliserte data'!E100&gt;2.5,2.5,'Normaliserte data'!E100))</f>
        <v>1.4447043845348935</v>
      </c>
      <c r="F100" s="8">
        <f>IF('Normaliserte data'!F100&lt;-2.5,-2.5,IF('Normaliserte data'!F100&gt;2.5,2.5,'Normaliserte data'!F100))</f>
        <v>0.61147934383090585</v>
      </c>
    </row>
    <row r="101" spans="1:6" x14ac:dyDescent="0.3">
      <c r="A101" s="4" t="s">
        <v>709</v>
      </c>
      <c r="B101" s="4" t="s">
        <v>184</v>
      </c>
      <c r="C101" s="8">
        <f>IF('Normaliserte data'!C101&lt;-2.5,-2.5,IF('Normaliserte data'!C101&gt;2.5,2.5,'Normaliserte data'!C101))</f>
        <v>1.0282921447859958</v>
      </c>
      <c r="D101" s="8">
        <f>IF('Normaliserte data'!D101&lt;-2.5,-2.5,IF('Normaliserte data'!D101&gt;2.5,2.5,'Normaliserte data'!D101))</f>
        <v>0.46890919479104015</v>
      </c>
      <c r="E101" s="8">
        <f>IF('Normaliserte data'!E101&lt;-2.5,-2.5,IF('Normaliserte data'!E101&gt;2.5,2.5,'Normaliserte data'!E101))</f>
        <v>-0.76449660166235045</v>
      </c>
      <c r="F101" s="8">
        <f>IF('Normaliserte data'!F101&lt;-2.5,-2.5,IF('Normaliserte data'!F101&gt;2.5,2.5,'Normaliserte data'!F101))</f>
        <v>-0.5729151164282601</v>
      </c>
    </row>
    <row r="102" spans="1:6" x14ac:dyDescent="0.3">
      <c r="A102" s="4" t="s">
        <v>708</v>
      </c>
      <c r="B102" s="4" t="s">
        <v>183</v>
      </c>
      <c r="C102" s="8">
        <f>IF('Normaliserte data'!C102&lt;-2.5,-2.5,IF('Normaliserte data'!C102&gt;2.5,2.5,'Normaliserte data'!C102))</f>
        <v>1.4935560817124987</v>
      </c>
      <c r="D102" s="8">
        <f>IF('Normaliserte data'!D102&lt;-2.5,-2.5,IF('Normaliserte data'!D102&gt;2.5,2.5,'Normaliserte data'!D102))</f>
        <v>0.93959458467963664</v>
      </c>
      <c r="E102" s="8">
        <f>IF('Normaliserte data'!E102&lt;-2.5,-2.5,IF('Normaliserte data'!E102&gt;2.5,2.5,'Normaliserte data'!E102))</f>
        <v>0.16082969328392394</v>
      </c>
      <c r="F102" s="8">
        <f>IF('Normaliserte data'!F102&lt;-2.5,-2.5,IF('Normaliserte data'!F102&gt;2.5,2.5,'Normaliserte data'!F102))</f>
        <v>0.72660511347773249</v>
      </c>
    </row>
    <row r="103" spans="1:6" x14ac:dyDescent="0.3">
      <c r="A103" s="4" t="s">
        <v>710</v>
      </c>
      <c r="B103" s="4" t="s">
        <v>185</v>
      </c>
      <c r="C103" s="8">
        <f>IF('Normaliserte data'!C103&lt;-2.5,-2.5,IF('Normaliserte data'!C103&gt;2.5,2.5,'Normaliserte data'!C103))</f>
        <v>0.97894596965742731</v>
      </c>
      <c r="D103" s="8">
        <f>IF('Normaliserte data'!D103&lt;-2.5,-2.5,IF('Normaliserte data'!D103&gt;2.5,2.5,'Normaliserte data'!D103))</f>
        <v>0.50608932921165539</v>
      </c>
      <c r="E103" s="8">
        <f>IF('Normaliserte data'!E103&lt;-2.5,-2.5,IF('Normaliserte data'!E103&gt;2.5,2.5,'Normaliserte data'!E103))</f>
        <v>-0.82729412851524731</v>
      </c>
      <c r="F103" s="8">
        <f>IF('Normaliserte data'!F103&lt;-2.5,-2.5,IF('Normaliserte data'!F103&gt;2.5,2.5,'Normaliserte data'!F103))</f>
        <v>0.65172940027954729</v>
      </c>
    </row>
    <row r="104" spans="1:6" x14ac:dyDescent="0.3">
      <c r="A104" s="4" t="s">
        <v>707</v>
      </c>
      <c r="B104" s="4" t="s">
        <v>182</v>
      </c>
      <c r="C104" s="8">
        <f>IF('Normaliserte data'!C104&lt;-2.5,-2.5,IF('Normaliserte data'!C104&gt;2.5,2.5,'Normaliserte data'!C104))</f>
        <v>0.60532492939826599</v>
      </c>
      <c r="D104" s="8">
        <f>IF('Normaliserte data'!D104&lt;-2.5,-2.5,IF('Normaliserte data'!D104&gt;2.5,2.5,'Normaliserte data'!D104))</f>
        <v>-0.1527693777910869</v>
      </c>
      <c r="E104" s="8">
        <f>IF('Normaliserte data'!E104&lt;-2.5,-2.5,IF('Normaliserte data'!E104&gt;2.5,2.5,'Normaliserte data'!E104))</f>
        <v>-5.9074154786978195E-2</v>
      </c>
      <c r="F104" s="8">
        <f>IF('Normaliserte data'!F104&lt;-2.5,-2.5,IF('Normaliserte data'!F104&gt;2.5,2.5,'Normaliserte data'!F104))</f>
        <v>0.35805451216391243</v>
      </c>
    </row>
    <row r="105" spans="1:6" x14ac:dyDescent="0.3">
      <c r="A105" s="4" t="s">
        <v>706</v>
      </c>
      <c r="B105" s="4" t="s">
        <v>181</v>
      </c>
      <c r="C105" s="8">
        <f>IF('Normaliserte data'!C105&lt;-2.5,-2.5,IF('Normaliserte data'!C105&gt;2.5,2.5,'Normaliserte data'!C105))</f>
        <v>0.11186317811258115</v>
      </c>
      <c r="D105" s="8">
        <f>IF('Normaliserte data'!D105&lt;-2.5,-2.5,IF('Normaliserte data'!D105&gt;2.5,2.5,'Normaliserte data'!D105))</f>
        <v>-0.8461936312427345</v>
      </c>
      <c r="E105" s="8">
        <f>IF('Normaliserte data'!E105&lt;-2.5,-2.5,IF('Normaliserte data'!E105&gt;2.5,2.5,'Normaliserte data'!E105))</f>
        <v>-1.3671226278763684</v>
      </c>
      <c r="F105" s="8">
        <f>IF('Normaliserte data'!F105&lt;-2.5,-2.5,IF('Normaliserte data'!F105&gt;2.5,2.5,'Normaliserte data'!F105))</f>
        <v>0.12620553612352201</v>
      </c>
    </row>
    <row r="106" spans="1:6" x14ac:dyDescent="0.3">
      <c r="A106" s="4" t="s">
        <v>719</v>
      </c>
      <c r="B106" s="4" t="s">
        <v>192</v>
      </c>
      <c r="C106" s="8">
        <f>IF('Normaliserte data'!C106&lt;-2.5,-2.5,IF('Normaliserte data'!C106&gt;2.5,2.5,'Normaliserte data'!C106))</f>
        <v>2.2548970694104122</v>
      </c>
      <c r="D106" s="8">
        <f>IF('Normaliserte data'!D106&lt;-2.5,-2.5,IF('Normaliserte data'!D106&gt;2.5,2.5,'Normaliserte data'!D106))</f>
        <v>0.93397639295705315</v>
      </c>
      <c r="E106" s="8">
        <f>IF('Normaliserte data'!E106&lt;-2.5,-2.5,IF('Normaliserte data'!E106&gt;2.5,2.5,'Normaliserte data'!E106))</f>
        <v>0.33267835099171733</v>
      </c>
      <c r="F106" s="8">
        <f>IF('Normaliserte data'!F106&lt;-2.5,-2.5,IF('Normaliserte data'!F106&gt;2.5,2.5,'Normaliserte data'!F106))</f>
        <v>1.0265811736751018</v>
      </c>
    </row>
    <row r="107" spans="1:6" x14ac:dyDescent="0.3">
      <c r="A107" s="4" t="s">
        <v>720</v>
      </c>
      <c r="B107" s="4" t="s">
        <v>193</v>
      </c>
      <c r="C107" s="8">
        <f>IF('Normaliserte data'!C107&lt;-2.5,-2.5,IF('Normaliserte data'!C107&gt;2.5,2.5,'Normaliserte data'!C107))</f>
        <v>1.8601276683818644</v>
      </c>
      <c r="D107" s="8">
        <f>IF('Normaliserte data'!D107&lt;-2.5,-2.5,IF('Normaliserte data'!D107&gt;2.5,2.5,'Normaliserte data'!D107))</f>
        <v>1.1916538355793991</v>
      </c>
      <c r="E107" s="8">
        <f>IF('Normaliserte data'!E107&lt;-2.5,-2.5,IF('Normaliserte data'!E107&gt;2.5,2.5,'Normaliserte data'!E107))</f>
        <v>0.62684562278075029</v>
      </c>
      <c r="F107" s="8">
        <f>IF('Normaliserte data'!F107&lt;-2.5,-2.5,IF('Normaliserte data'!F107&gt;2.5,2.5,'Normaliserte data'!F107))</f>
        <v>0.68957289252815024</v>
      </c>
    </row>
    <row r="108" spans="1:6" x14ac:dyDescent="0.3">
      <c r="A108" s="4" t="s">
        <v>725</v>
      </c>
      <c r="B108" s="4" t="s">
        <v>198</v>
      </c>
      <c r="C108" s="8">
        <f>IF('Normaliserte data'!C108&lt;-2.5,-2.5,IF('Normaliserte data'!C108&gt;2.5,2.5,'Normaliserte data'!C108))</f>
        <v>2.0716112760757293</v>
      </c>
      <c r="D108" s="8">
        <f>IF('Normaliserte data'!D108&lt;-2.5,-2.5,IF('Normaliserte data'!D108&gt;2.5,2.5,'Normaliserte data'!D108))</f>
        <v>2.3533237158781959</v>
      </c>
      <c r="E108" s="8">
        <f>IF('Normaliserte data'!E108&lt;-2.5,-2.5,IF('Normaliserte data'!E108&gt;2.5,2.5,'Normaliserte data'!E108))</f>
        <v>1.6960152135740512</v>
      </c>
      <c r="F108" s="8">
        <f>IF('Normaliserte data'!F108&lt;-2.5,-2.5,IF('Normaliserte data'!F108&gt;2.5,2.5,'Normaliserte data'!F108))</f>
        <v>0.68514515338371751</v>
      </c>
    </row>
    <row r="109" spans="1:6" x14ac:dyDescent="0.3">
      <c r="A109" s="4" t="s">
        <v>715</v>
      </c>
      <c r="B109" s="4" t="s">
        <v>188</v>
      </c>
      <c r="C109" s="8">
        <f>IF('Normaliserte data'!C109&lt;-2.5,-2.5,IF('Normaliserte data'!C109&gt;2.5,2.5,'Normaliserte data'!C109))</f>
        <v>1.9517705650492059</v>
      </c>
      <c r="D109" s="8">
        <f>IF('Normaliserte data'!D109&lt;-2.5,-2.5,IF('Normaliserte data'!D109&gt;2.5,2.5,'Normaliserte data'!D109))</f>
        <v>1.53978923367063</v>
      </c>
      <c r="E109" s="8">
        <f>IF('Normaliserte data'!E109&lt;-2.5,-2.5,IF('Normaliserte data'!E109&gt;2.5,2.5,'Normaliserte data'!E109))</f>
        <v>0.24789694683200256</v>
      </c>
      <c r="F109" s="8">
        <f>IF('Normaliserte data'!F109&lt;-2.5,-2.5,IF('Normaliserte data'!F109&gt;2.5,2.5,'Normaliserte data'!F109))</f>
        <v>0.15922863529575587</v>
      </c>
    </row>
    <row r="110" spans="1:6" x14ac:dyDescent="0.3">
      <c r="A110" s="4" t="s">
        <v>728</v>
      </c>
      <c r="B110" s="4" t="s">
        <v>201</v>
      </c>
      <c r="C110" s="8">
        <f>IF('Normaliserte data'!C110&lt;-2.5,-2.5,IF('Normaliserte data'!C110&gt;2.5,2.5,'Normaliserte data'!C110))</f>
        <v>1.9306222042798196</v>
      </c>
      <c r="D110" s="8">
        <f>IF('Normaliserte data'!D110&lt;-2.5,-2.5,IF('Normaliserte data'!D110&gt;2.5,2.5,'Normaliserte data'!D110))</f>
        <v>2.5</v>
      </c>
      <c r="E110" s="8">
        <f>IF('Normaliserte data'!E110&lt;-2.5,-2.5,IF('Normaliserte data'!E110&gt;2.5,2.5,'Normaliserte data'!E110))</f>
        <v>1.7760900365829699</v>
      </c>
      <c r="F110" s="8">
        <f>IF('Normaliserte data'!F110&lt;-2.5,-2.5,IF('Normaliserte data'!F110&gt;2.5,2.5,'Normaliserte data'!F110))</f>
        <v>0.1056887101624305</v>
      </c>
    </row>
    <row r="111" spans="1:6" x14ac:dyDescent="0.3">
      <c r="A111" s="4" t="s">
        <v>718</v>
      </c>
      <c r="B111" s="4" t="s">
        <v>191</v>
      </c>
      <c r="C111" s="8">
        <f>IF('Normaliserte data'!C111&lt;-2.5,-2.5,IF('Normaliserte data'!C111&gt;2.5,2.5,'Normaliserte data'!C111))</f>
        <v>1.4371604529941346</v>
      </c>
      <c r="D111" s="8">
        <f>IF('Normaliserte data'!D111&lt;-2.5,-2.5,IF('Normaliserte data'!D111&gt;2.5,2.5,'Normaliserte data'!D111))</f>
        <v>1.3155948720244992</v>
      </c>
      <c r="E111" s="8">
        <f>IF('Normaliserte data'!E111&lt;-2.5,-2.5,IF('Normaliserte data'!E111&gt;2.5,2.5,'Normaliserte data'!E111))</f>
        <v>1.4181599389478619</v>
      </c>
      <c r="F111" s="8">
        <f>IF('Normaliserte data'!F111&lt;-2.5,-2.5,IF('Normaliserte data'!F111&gt;2.5,2.5,'Normaliserte data'!F111))</f>
        <v>0.46635875198167165</v>
      </c>
    </row>
    <row r="112" spans="1:6" x14ac:dyDescent="0.3">
      <c r="A112" s="4" t="s">
        <v>717</v>
      </c>
      <c r="B112" s="4" t="s">
        <v>190</v>
      </c>
      <c r="C112" s="8">
        <f>IF('Normaliserte data'!C112&lt;-2.5,-2.5,IF('Normaliserte data'!C112&gt;2.5,2.5,'Normaliserte data'!C112))</f>
        <v>1.7261880501757501</v>
      </c>
      <c r="D112" s="8">
        <f>IF('Normaliserte data'!D112&lt;-2.5,-2.5,IF('Normaliserte data'!D112&gt;2.5,2.5,'Normaliserte data'!D112))</f>
        <v>0.25426469626831383</v>
      </c>
      <c r="E112" s="8">
        <f>IF('Normaliserte data'!E112&lt;-2.5,-2.5,IF('Normaliserte data'!E112&gt;2.5,2.5,'Normaliserte data'!E112))</f>
        <v>0.51992106033892493</v>
      </c>
      <c r="F112" s="8">
        <f>IF('Normaliserte data'!F112&lt;-2.5,-2.5,IF('Normaliserte data'!F112&gt;2.5,2.5,'Normaliserte data'!F112))</f>
        <v>0.43349763674997777</v>
      </c>
    </row>
    <row r="113" spans="1:6" x14ac:dyDescent="0.3">
      <c r="A113" s="4" t="s">
        <v>714</v>
      </c>
      <c r="B113" s="4" t="s">
        <v>187</v>
      </c>
      <c r="C113" s="8">
        <f>IF('Normaliserte data'!C113&lt;-2.5,-2.5,IF('Normaliserte data'!C113&gt;2.5,2.5,'Normaliserte data'!C113))</f>
        <v>1.627495699918613</v>
      </c>
      <c r="D113" s="8">
        <f>IF('Normaliserte data'!D113&lt;-2.5,-2.5,IF('Normaliserte data'!D113&gt;2.5,2.5,'Normaliserte data'!D113))</f>
        <v>2.4744610937549147</v>
      </c>
      <c r="E113" s="8">
        <f>IF('Normaliserte data'!E113&lt;-2.5,-2.5,IF('Normaliserte data'!E113&gt;2.5,2.5,'Normaliserte data'!E113))</f>
        <v>2.5</v>
      </c>
      <c r="F113" s="8">
        <f>IF('Normaliserte data'!F113&lt;-2.5,-2.5,IF('Normaliserte data'!F113&gt;2.5,2.5,'Normaliserte data'!F113))</f>
        <v>-0.37208122846275299</v>
      </c>
    </row>
    <row r="114" spans="1:6" x14ac:dyDescent="0.3">
      <c r="A114" s="4" t="s">
        <v>716</v>
      </c>
      <c r="B114" s="4" t="s">
        <v>189</v>
      </c>
      <c r="C114" s="8">
        <f>IF('Normaliserte data'!C114&lt;-2.5,-2.5,IF('Normaliserte data'!C114&gt;2.5,2.5,'Normaliserte data'!C114))</f>
        <v>1.7543858645349319</v>
      </c>
      <c r="D114" s="8">
        <f>IF('Normaliserte data'!D114&lt;-2.5,-2.5,IF('Normaliserte data'!D114&gt;2.5,2.5,'Normaliserte data'!D114))</f>
        <v>2.488536301451485</v>
      </c>
      <c r="E114" s="8">
        <f>IF('Normaliserte data'!E114&lt;-2.5,-2.5,IF('Normaliserte data'!E114&gt;2.5,2.5,'Normaliserte data'!E114))</f>
        <v>2.5</v>
      </c>
      <c r="F114" s="8">
        <f>IF('Normaliserte data'!F114&lt;-2.5,-2.5,IF('Normaliserte data'!F114&gt;2.5,2.5,'Normaliserte data'!F114))</f>
        <v>0.1546004043986548</v>
      </c>
    </row>
    <row r="115" spans="1:6" x14ac:dyDescent="0.3">
      <c r="A115" s="4" t="s">
        <v>723</v>
      </c>
      <c r="B115" s="4" t="s">
        <v>196</v>
      </c>
      <c r="C115" s="8">
        <f>IF('Normaliserte data'!C115&lt;-2.5,-2.5,IF('Normaliserte data'!C115&gt;2.5,2.5,'Normaliserte data'!C115))</f>
        <v>1.2750230204288382</v>
      </c>
      <c r="D115" s="8">
        <f>IF('Normaliserte data'!D115&lt;-2.5,-2.5,IF('Normaliserte data'!D115&gt;2.5,2.5,'Normaliserte data'!D115))</f>
        <v>0.63520131080585607</v>
      </c>
      <c r="E115" s="8">
        <f>IF('Normaliserte data'!E115&lt;-2.5,-2.5,IF('Normaliserte data'!E115&gt;2.5,2.5,'Normaliserte data'!E115))</f>
        <v>0.99370255792461215</v>
      </c>
      <c r="F115" s="8">
        <f>IF('Normaliserte data'!F115&lt;-2.5,-2.5,IF('Normaliserte data'!F115&gt;2.5,2.5,'Normaliserte data'!F115))</f>
        <v>-4.1014092606040053E-2</v>
      </c>
    </row>
    <row r="116" spans="1:6" x14ac:dyDescent="0.3">
      <c r="A116" s="4" t="s">
        <v>724</v>
      </c>
      <c r="B116" s="4" t="s">
        <v>197</v>
      </c>
      <c r="C116" s="8">
        <f>IF('Normaliserte data'!C116&lt;-2.5,-2.5,IF('Normaliserte data'!C116&gt;2.5,2.5,'Normaliserte data'!C116))</f>
        <v>2.3394905124879584</v>
      </c>
      <c r="D116" s="8">
        <f>IF('Normaliserte data'!D116&lt;-2.5,-2.5,IF('Normaliserte data'!D116&gt;2.5,2.5,'Normaliserte data'!D116))</f>
        <v>2.5</v>
      </c>
      <c r="E116" s="8">
        <f>IF('Normaliserte data'!E116&lt;-2.5,-2.5,IF('Normaliserte data'!E116&gt;2.5,2.5,'Normaliserte data'!E116))</f>
        <v>2.2366464733329452</v>
      </c>
      <c r="F116" s="8">
        <f>IF('Normaliserte data'!F116&lt;-2.5,-2.5,IF('Normaliserte data'!F116&gt;2.5,2.5,'Normaliserte data'!F116))</f>
        <v>0.11955876937156158</v>
      </c>
    </row>
    <row r="117" spans="1:6" x14ac:dyDescent="0.3">
      <c r="A117" s="4" t="s">
        <v>722</v>
      </c>
      <c r="B117" s="4" t="s">
        <v>195</v>
      </c>
      <c r="C117" s="8">
        <f>IF('Normaliserte data'!C117&lt;-2.5,-2.5,IF('Normaliserte data'!C117&gt;2.5,2.5,'Normaliserte data'!C117))</f>
        <v>2.1280069047940935</v>
      </c>
      <c r="D117" s="8">
        <f>IF('Normaliserte data'!D117&lt;-2.5,-2.5,IF('Normaliserte data'!D117&gt;2.5,2.5,'Normaliserte data'!D117))</f>
        <v>2.1689038064803841</v>
      </c>
      <c r="E117" s="8">
        <f>IF('Normaliserte data'!E117&lt;-2.5,-2.5,IF('Normaliserte data'!E117&gt;2.5,2.5,'Normaliserte data'!E117))</f>
        <v>0.39643711346050214</v>
      </c>
      <c r="F117" s="8">
        <f>IF('Normaliserte data'!F117&lt;-2.5,-2.5,IF('Normaliserte data'!F117&gt;2.5,2.5,'Normaliserte data'!F117))</f>
        <v>0.61610232320658309</v>
      </c>
    </row>
    <row r="118" spans="1:6" x14ac:dyDescent="0.3">
      <c r="A118" s="4" t="s">
        <v>721</v>
      </c>
      <c r="B118" s="4" t="s">
        <v>194</v>
      </c>
      <c r="C118" s="8">
        <f>IF('Normaliserte data'!C118&lt;-2.5,-2.5,IF('Normaliserte data'!C118&gt;2.5,2.5,'Normaliserte data'!C118))</f>
        <v>1.0635394127349733</v>
      </c>
      <c r="D118" s="8">
        <f>IF('Normaliserte data'!D118&lt;-2.5,-2.5,IF('Normaliserte data'!D118&gt;2.5,2.5,'Normaliserte data'!D118))</f>
        <v>1.1909269339853754</v>
      </c>
      <c r="E118" s="8">
        <f>IF('Normaliserte data'!E118&lt;-2.5,-2.5,IF('Normaliserte data'!E118&gt;2.5,2.5,'Normaliserte data'!E118))</f>
        <v>0.62828721713258096</v>
      </c>
      <c r="F118" s="8">
        <f>IF('Normaliserte data'!F118&lt;-2.5,-2.5,IF('Normaliserte data'!F118&gt;2.5,2.5,'Normaliserte data'!F118))</f>
        <v>0.61658756752375055</v>
      </c>
    </row>
    <row r="119" spans="1:6" x14ac:dyDescent="0.3">
      <c r="A119" s="4" t="s">
        <v>729</v>
      </c>
      <c r="B119" s="4" t="s">
        <v>730</v>
      </c>
      <c r="C119" s="8">
        <f>IF('Normaliserte data'!C119&lt;-2.5,-2.5,IF('Normaliserte data'!C119&gt;2.5,2.5,'Normaliserte data'!C119))</f>
        <v>1.2679735668390426</v>
      </c>
      <c r="D119" s="8">
        <f>IF('Normaliserte data'!D119&lt;-2.5,-2.5,IF('Normaliserte data'!D119&gt;2.5,2.5,'Normaliserte data'!D119))</f>
        <v>1.9676377240271361</v>
      </c>
      <c r="E119" s="8">
        <f>IF('Normaliserte data'!E119&lt;-2.5,-2.5,IF('Normaliserte data'!E119&gt;2.5,2.5,'Normaliserte data'!E119))</f>
        <v>0.65140705843450086</v>
      </c>
      <c r="F119" s="8">
        <f>IF('Normaliserte data'!F119&lt;-2.5,-2.5,IF('Normaliserte data'!F119&gt;2.5,2.5,'Normaliserte data'!F119))</f>
        <v>0.5812242807674578</v>
      </c>
    </row>
    <row r="120" spans="1:6" x14ac:dyDescent="0.3">
      <c r="A120" s="4" t="s">
        <v>727</v>
      </c>
      <c r="B120" s="4" t="s">
        <v>200</v>
      </c>
      <c r="C120" s="8">
        <f>IF('Normaliserte data'!C120&lt;-2.5,-2.5,IF('Normaliserte data'!C120&gt;2.5,2.5,'Normaliserte data'!C120))</f>
        <v>1.6486440606879995</v>
      </c>
      <c r="D120" s="8">
        <f>IF('Normaliserte data'!D120&lt;-2.5,-2.5,IF('Normaliserte data'!D120&gt;2.5,2.5,'Normaliserte data'!D120))</f>
        <v>1.9738875688444908</v>
      </c>
      <c r="E120" s="8">
        <f>IF('Normaliserte data'!E120&lt;-2.5,-2.5,IF('Normaliserte data'!E120&gt;2.5,2.5,'Normaliserte data'!E120))</f>
        <v>1.4981775865593021</v>
      </c>
      <c r="F120" s="8">
        <f>IF('Normaliserte data'!F120&lt;-2.5,-2.5,IF('Normaliserte data'!F120&gt;2.5,2.5,'Normaliserte data'!F120))</f>
        <v>-0.15604556403644107</v>
      </c>
    </row>
    <row r="121" spans="1:6" x14ac:dyDescent="0.3">
      <c r="A121" s="4" t="s">
        <v>726</v>
      </c>
      <c r="B121" s="4" t="s">
        <v>199</v>
      </c>
      <c r="C121" s="8">
        <f>IF('Normaliserte data'!C121&lt;-2.5,-2.5,IF('Normaliserte data'!C121&gt;2.5,2.5,'Normaliserte data'!C121))</f>
        <v>1.6909407822267726</v>
      </c>
      <c r="D121" s="8">
        <f>IF('Normaliserte data'!D121&lt;-2.5,-2.5,IF('Normaliserte data'!D121&gt;2.5,2.5,'Normaliserte data'!D121))</f>
        <v>1.5643516997083335</v>
      </c>
      <c r="E121" s="8">
        <f>IF('Normaliserte data'!E121&lt;-2.5,-2.5,IF('Normaliserte data'!E121&gt;2.5,2.5,'Normaliserte data'!E121))</f>
        <v>0.22981857706594688</v>
      </c>
      <c r="F121" s="8">
        <f>IF('Normaliserte data'!F121&lt;-2.5,-2.5,IF('Normaliserte data'!F121&gt;2.5,2.5,'Normaliserte data'!F121))</f>
        <v>-0.10734627880188675</v>
      </c>
    </row>
    <row r="122" spans="1:6" x14ac:dyDescent="0.3">
      <c r="A122" s="4" t="s">
        <v>751</v>
      </c>
      <c r="B122" s="4" t="s">
        <v>220</v>
      </c>
      <c r="C122" s="8">
        <f>IF('Normaliserte data'!C122&lt;-2.5,-2.5,IF('Normaliserte data'!C122&gt;2.5,2.5,'Normaliserte data'!C122))</f>
        <v>0.97894596965742731</v>
      </c>
      <c r="D122" s="8">
        <f>IF('Normaliserte data'!D122&lt;-2.5,-2.5,IF('Normaliserte data'!D122&gt;2.5,2.5,'Normaliserte data'!D122))</f>
        <v>0.29027995711946908</v>
      </c>
      <c r="E122" s="8">
        <f>IF('Normaliserte data'!E122&lt;-2.5,-2.5,IF('Normaliserte data'!E122&gt;2.5,2.5,'Normaliserte data'!E122))</f>
        <v>0.21632516317758074</v>
      </c>
      <c r="F122" s="8">
        <f>IF('Normaliserte data'!F122&lt;-2.5,-2.5,IF('Normaliserte data'!F122&gt;2.5,2.5,'Normaliserte data'!F122))</f>
        <v>0.27499457469709926</v>
      </c>
    </row>
    <row r="123" spans="1:6" x14ac:dyDescent="0.3">
      <c r="A123" s="4" t="s">
        <v>750</v>
      </c>
      <c r="B123" s="4" t="s">
        <v>219</v>
      </c>
      <c r="C123" s="8">
        <f>IF('Normaliserte data'!C123&lt;-2.5,-2.5,IF('Normaliserte data'!C123&gt;2.5,2.5,'Normaliserte data'!C123))</f>
        <v>1.0353415983757912</v>
      </c>
      <c r="D123" s="8">
        <f>IF('Normaliserte data'!D123&lt;-2.5,-2.5,IF('Normaliserte data'!D123&gt;2.5,2.5,'Normaliserte data'!D123))</f>
        <v>0.55801369440823445</v>
      </c>
      <c r="E123" s="8">
        <f>IF('Normaliserte data'!E123&lt;-2.5,-2.5,IF('Normaliserte data'!E123&gt;2.5,2.5,'Normaliserte data'!E123))</f>
        <v>0.40128952655527861</v>
      </c>
      <c r="F123" s="8">
        <f>IF('Normaliserte data'!F123&lt;-2.5,-2.5,IF('Normaliserte data'!F123&gt;2.5,2.5,'Normaliserte data'!F123))</f>
        <v>0.56916380457155957</v>
      </c>
    </row>
    <row r="124" spans="1:6" x14ac:dyDescent="0.3">
      <c r="A124" s="4" t="s">
        <v>732</v>
      </c>
      <c r="B124" s="4" t="s">
        <v>203</v>
      </c>
      <c r="C124" s="8">
        <f>IF('Normaliserte data'!C124&lt;-2.5,-2.5,IF('Normaliserte data'!C124&gt;2.5,2.5,'Normaliserte data'!C124))</f>
        <v>1.3243691955574066</v>
      </c>
      <c r="D124" s="8">
        <f>IF('Normaliserte data'!D124&lt;-2.5,-2.5,IF('Normaliserte data'!D124&gt;2.5,2.5,'Normaliserte data'!D124))</f>
        <v>2.5</v>
      </c>
      <c r="E124" s="8">
        <f>IF('Normaliserte data'!E124&lt;-2.5,-2.5,IF('Normaliserte data'!E124&gt;2.5,2.5,'Normaliserte data'!E124))</f>
        <v>2.5</v>
      </c>
      <c r="F124" s="8">
        <f>IF('Normaliserte data'!F124&lt;-2.5,-2.5,IF('Normaliserte data'!F124&gt;2.5,2.5,'Normaliserte data'!F124))</f>
        <v>-0.21133038295070278</v>
      </c>
    </row>
    <row r="125" spans="1:6" x14ac:dyDescent="0.3">
      <c r="A125" s="4" t="s">
        <v>731</v>
      </c>
      <c r="B125" s="4" t="s">
        <v>202</v>
      </c>
      <c r="C125" s="8">
        <f>IF('Normaliserte data'!C125&lt;-2.5,-2.5,IF('Normaliserte data'!C125&gt;2.5,2.5,'Normaliserte data'!C125))</f>
        <v>1.4442099065839302</v>
      </c>
      <c r="D125" s="8">
        <f>IF('Normaliserte data'!D125&lt;-2.5,-2.5,IF('Normaliserte data'!D125&gt;2.5,2.5,'Normaliserte data'!D125))</f>
        <v>2.5</v>
      </c>
      <c r="E125" s="8">
        <f>IF('Normaliserte data'!E125&lt;-2.5,-2.5,IF('Normaliserte data'!E125&gt;2.5,2.5,'Normaliserte data'!E125))</f>
        <v>0.85295632329182136</v>
      </c>
      <c r="F125" s="8">
        <f>IF('Normaliserte data'!F125&lt;-2.5,-2.5,IF('Normaliserte data'!F125&gt;2.5,2.5,'Normaliserte data'!F125))</f>
        <v>0.55827455068421172</v>
      </c>
    </row>
    <row r="126" spans="1:6" x14ac:dyDescent="0.3">
      <c r="A126" s="4" t="s">
        <v>733</v>
      </c>
      <c r="B126" s="4" t="s">
        <v>204</v>
      </c>
      <c r="C126" s="8">
        <f>IF('Normaliserte data'!C126&lt;-2.5,-2.5,IF('Normaliserte data'!C126&gt;2.5,2.5,'Normaliserte data'!C126))</f>
        <v>0.63352274375744799</v>
      </c>
      <c r="D126" s="8">
        <f>IF('Normaliserte data'!D126&lt;-2.5,-2.5,IF('Normaliserte data'!D126&gt;2.5,2.5,'Normaliserte data'!D126))</f>
        <v>0.95169662066910032</v>
      </c>
      <c r="E126" s="8">
        <f>IF('Normaliserte data'!E126&lt;-2.5,-2.5,IF('Normaliserte data'!E126&gt;2.5,2.5,'Normaliserte data'!E126))</f>
        <v>1.674031271562878</v>
      </c>
      <c r="F126" s="8">
        <f>IF('Normaliserte data'!F126&lt;-2.5,-2.5,IF('Normaliserte data'!F126&gt;2.5,2.5,'Normaliserte data'!F126))</f>
        <v>0.1067586211024399</v>
      </c>
    </row>
    <row r="127" spans="1:6" x14ac:dyDescent="0.3">
      <c r="A127" s="4" t="s">
        <v>702</v>
      </c>
      <c r="B127" s="4" t="s">
        <v>177</v>
      </c>
      <c r="C127" s="8">
        <f>IF('Normaliserte data'!C127&lt;-2.5,-2.5,IF('Normaliserte data'!C127&gt;2.5,2.5,'Normaliserte data'!C127))</f>
        <v>1.8742265755614556</v>
      </c>
      <c r="D127" s="8">
        <f>IF('Normaliserte data'!D127&lt;-2.5,-2.5,IF('Normaliserte data'!D127&gt;2.5,2.5,'Normaliserte data'!D127))</f>
        <v>0.70204194299491773</v>
      </c>
      <c r="E127" s="8">
        <f>IF('Normaliserte data'!E127&lt;-2.5,-2.5,IF('Normaliserte data'!E127&gt;2.5,2.5,'Normaliserte data'!E127))</f>
        <v>0.11964850861807358</v>
      </c>
      <c r="F127" s="8">
        <f>IF('Normaliserte data'!F127&lt;-2.5,-2.5,IF('Normaliserte data'!F127&gt;2.5,2.5,'Normaliserte data'!F127))</f>
        <v>0.87069201748006575</v>
      </c>
    </row>
    <row r="128" spans="1:6" x14ac:dyDescent="0.3">
      <c r="A128" s="4" t="s">
        <v>703</v>
      </c>
      <c r="B128" s="4" t="s">
        <v>178</v>
      </c>
      <c r="C128" s="8">
        <f>IF('Normaliserte data'!C128&lt;-2.5,-2.5,IF('Normaliserte data'!C128&gt;2.5,2.5,'Normaliserte data'!C128))</f>
        <v>1.4230615458145437</v>
      </c>
      <c r="D128" s="8">
        <f>IF('Normaliserte data'!D128&lt;-2.5,-2.5,IF('Normaliserte data'!D128&gt;2.5,2.5,'Normaliserte data'!D128))</f>
        <v>0.79840450488792336</v>
      </c>
      <c r="E128" s="8">
        <f>IF('Normaliserte data'!E128&lt;-2.5,-2.5,IF('Normaliserte data'!E128&gt;2.5,2.5,'Normaliserte data'!E128))</f>
        <v>-0.15917257728316431</v>
      </c>
      <c r="F128" s="8">
        <f>IF('Normaliserte data'!F128&lt;-2.5,-2.5,IF('Normaliserte data'!F128&gt;2.5,2.5,'Normaliserte data'!F128))</f>
        <v>-0.39498398052081568</v>
      </c>
    </row>
    <row r="129" spans="1:6" x14ac:dyDescent="0.3">
      <c r="A129" s="4" t="s">
        <v>704</v>
      </c>
      <c r="B129" s="4" t="s">
        <v>179</v>
      </c>
      <c r="C129" s="8">
        <f>IF('Normaliserte data'!C129&lt;-2.5,-2.5,IF('Normaliserte data'!C129&gt;2.5,2.5,'Normaliserte data'!C129))</f>
        <v>1.3525670099165887</v>
      </c>
      <c r="D129" s="8">
        <f>IF('Normaliserte data'!D129&lt;-2.5,-2.5,IF('Normaliserte data'!D129&gt;2.5,2.5,'Normaliserte data'!D129))</f>
        <v>0.59321070299424794</v>
      </c>
      <c r="E129" s="8">
        <f>IF('Normaliserte data'!E129&lt;-2.5,-2.5,IF('Normaliserte data'!E129&gt;2.5,2.5,'Normaliserte data'!E129))</f>
        <v>0.37533144202009389</v>
      </c>
      <c r="F129" s="8">
        <f>IF('Normaliserte data'!F129&lt;-2.5,-2.5,IF('Normaliserte data'!F129&gt;2.5,2.5,'Normaliserte data'!F129))</f>
        <v>0.98966495364197204</v>
      </c>
    </row>
    <row r="130" spans="1:6" x14ac:dyDescent="0.3">
      <c r="A130" s="4" t="s">
        <v>734</v>
      </c>
      <c r="B130" s="4" t="s">
        <v>205</v>
      </c>
      <c r="C130" s="8">
        <f>IF('Normaliserte data'!C130&lt;-2.5,-2.5,IF('Normaliserte data'!C130&gt;2.5,2.5,'Normaliserte data'!C130))</f>
        <v>1.3102702883778157</v>
      </c>
      <c r="D130" s="8">
        <f>IF('Normaliserte data'!D130&lt;-2.5,-2.5,IF('Normaliserte data'!D130&gt;2.5,2.5,'Normaliserte data'!D130))</f>
        <v>0.39850453820486798</v>
      </c>
      <c r="E130" s="8">
        <f>IF('Normaliserte data'!E130&lt;-2.5,-2.5,IF('Normaliserte data'!E130&gt;2.5,2.5,'Normaliserte data'!E130))</f>
        <v>0.19882496326059884</v>
      </c>
      <c r="F130" s="8">
        <f>IF('Normaliserte data'!F130&lt;-2.5,-2.5,IF('Normaliserte data'!F130&gt;2.5,2.5,'Normaliserte data'!F130))</f>
        <v>0.52578041057470659</v>
      </c>
    </row>
    <row r="131" spans="1:6" x14ac:dyDescent="0.3">
      <c r="A131" s="4" t="s">
        <v>746</v>
      </c>
      <c r="B131" s="4" t="s">
        <v>215</v>
      </c>
      <c r="C131" s="8">
        <f>IF('Normaliserte data'!C131&lt;-2.5,-2.5,IF('Normaliserte data'!C131&gt;2.5,2.5,'Normaliserte data'!C131))</f>
        <v>1.6979902358165679</v>
      </c>
      <c r="D131" s="8">
        <f>IF('Normaliserte data'!D131&lt;-2.5,-2.5,IF('Normaliserte data'!D131&gt;2.5,2.5,'Normaliserte data'!D131))</f>
        <v>1.3412588605579892</v>
      </c>
      <c r="E131" s="8">
        <f>IF('Normaliserte data'!E131&lt;-2.5,-2.5,IF('Normaliserte data'!E131&gt;2.5,2.5,'Normaliserte data'!E131))</f>
        <v>1.0115162626626504</v>
      </c>
      <c r="F131" s="8">
        <f>IF('Normaliserte data'!F131&lt;-2.5,-2.5,IF('Normaliserte data'!F131&gt;2.5,2.5,'Normaliserte data'!F131))</f>
        <v>0.46703111787370555</v>
      </c>
    </row>
    <row r="132" spans="1:6" x14ac:dyDescent="0.3">
      <c r="A132" s="4" t="s">
        <v>745</v>
      </c>
      <c r="B132" s="4" t="s">
        <v>214</v>
      </c>
      <c r="C132" s="8">
        <f>IF('Normaliserte data'!C132&lt;-2.5,-2.5,IF('Normaliserte data'!C132&gt;2.5,2.5,'Normaliserte data'!C132))</f>
        <v>1.4230615458145437</v>
      </c>
      <c r="D132" s="8">
        <f>IF('Normaliserte data'!D132&lt;-2.5,-2.5,IF('Normaliserte data'!D132&gt;2.5,2.5,'Normaliserte data'!D132))</f>
        <v>1.6965785543708649</v>
      </c>
      <c r="E132" s="8">
        <f>IF('Normaliserte data'!E132&lt;-2.5,-2.5,IF('Normaliserte data'!E132&gt;2.5,2.5,'Normaliserte data'!E132))</f>
        <v>0.32728033604907247</v>
      </c>
      <c r="F132" s="8">
        <f>IF('Normaliserte data'!F132&lt;-2.5,-2.5,IF('Normaliserte data'!F132&gt;2.5,2.5,'Normaliserte data'!F132))</f>
        <v>0.43130774448566178</v>
      </c>
    </row>
    <row r="133" spans="1:6" x14ac:dyDescent="0.3">
      <c r="A133" s="4" t="s">
        <v>744</v>
      </c>
      <c r="B133" s="4" t="s">
        <v>213</v>
      </c>
      <c r="C133" s="8">
        <f>IF('Normaliserte data'!C133&lt;-2.5,-2.5,IF('Normaliserte data'!C133&gt;2.5,2.5,'Normaliserte data'!C133))</f>
        <v>1.1692812165819058</v>
      </c>
      <c r="D133" s="8">
        <f>IF('Normaliserte data'!D133&lt;-2.5,-2.5,IF('Normaliserte data'!D133&gt;2.5,2.5,'Normaliserte data'!D133))</f>
        <v>0.6123554473335362</v>
      </c>
      <c r="E133" s="8">
        <f>IF('Normaliserte data'!E133&lt;-2.5,-2.5,IF('Normaliserte data'!E133&gt;2.5,2.5,'Normaliserte data'!E133))</f>
        <v>1.2775468453156922</v>
      </c>
      <c r="F133" s="8">
        <f>IF('Normaliserte data'!F133&lt;-2.5,-2.5,IF('Normaliserte data'!F133&gt;2.5,2.5,'Normaliserte data'!F133))</f>
        <v>-0.27738406335610266</v>
      </c>
    </row>
    <row r="134" spans="1:6" x14ac:dyDescent="0.3">
      <c r="A134" s="4" t="s">
        <v>743</v>
      </c>
      <c r="B134" s="4" t="s">
        <v>212</v>
      </c>
      <c r="C134" s="8">
        <f>IF('Normaliserte data'!C134&lt;-2.5,-2.5,IF('Normaliserte data'!C134&gt;2.5,2.5,'Normaliserte data'!C134))</f>
        <v>6.9566456573808153E-2</v>
      </c>
      <c r="D134" s="8">
        <f>IF('Normaliserte data'!D134&lt;-2.5,-2.5,IF('Normaliserte data'!D134&gt;2.5,2.5,'Normaliserte data'!D134))</f>
        <v>-0.48703643262219126</v>
      </c>
      <c r="E134" s="8">
        <f>IF('Normaliserte data'!E134&lt;-2.5,-2.5,IF('Normaliserte data'!E134&gt;2.5,2.5,'Normaliserte data'!E134))</f>
        <v>1.9330377214775814E-2</v>
      </c>
      <c r="F134" s="8">
        <f>IF('Normaliserte data'!F134&lt;-2.5,-2.5,IF('Normaliserte data'!F134&gt;2.5,2.5,'Normaliserte data'!F134))</f>
        <v>-0.59497766289097764</v>
      </c>
    </row>
    <row r="135" spans="1:6" x14ac:dyDescent="0.3">
      <c r="A135" s="4" t="s">
        <v>735</v>
      </c>
      <c r="B135" s="4" t="s">
        <v>206</v>
      </c>
      <c r="C135" s="8">
        <f>IF('Normaliserte data'!C135&lt;-2.5,-2.5,IF('Normaliserte data'!C135&gt;2.5,2.5,'Normaliserte data'!C135))</f>
        <v>-0.20536223342821625</v>
      </c>
      <c r="D135" s="8">
        <f>IF('Normaliserte data'!D135&lt;-2.5,-2.5,IF('Normaliserte data'!D135&gt;2.5,2.5,'Normaliserte data'!D135))</f>
        <v>0.73723009376745896</v>
      </c>
      <c r="E135" s="8">
        <f>IF('Normaliserte data'!E135&lt;-2.5,-2.5,IF('Normaliserte data'!E135&gt;2.5,2.5,'Normaliserte data'!E135))</f>
        <v>1.881424289915171</v>
      </c>
      <c r="F135" s="8">
        <f>IF('Normaliserte data'!F135&lt;-2.5,-2.5,IF('Normaliserte data'!F135&gt;2.5,2.5,'Normaliserte data'!F135))</f>
        <v>-0.16069569470554906</v>
      </c>
    </row>
    <row r="136" spans="1:6" x14ac:dyDescent="0.3">
      <c r="A136" s="4" t="s">
        <v>736</v>
      </c>
      <c r="B136" s="4" t="s">
        <v>737</v>
      </c>
      <c r="C136" s="8">
        <f>IF('Normaliserte data'!C136&lt;-2.5,-2.5,IF('Normaliserte data'!C136&gt;2.5,2.5,'Normaliserte data'!C136))</f>
        <v>-4.3224800862919799E-2</v>
      </c>
      <c r="D136" s="8">
        <f>IF('Normaliserte data'!D136&lt;-2.5,-2.5,IF('Normaliserte data'!D136&gt;2.5,2.5,'Normaliserte data'!D136))</f>
        <v>-0.85483484691368006</v>
      </c>
      <c r="E136" s="8">
        <f>IF('Normaliserte data'!E136&lt;-2.5,-2.5,IF('Normaliserte data'!E136&gt;2.5,2.5,'Normaliserte data'!E136))</f>
        <v>0.23040903463099571</v>
      </c>
      <c r="F136" s="8">
        <f>IF('Normaliserte data'!F136&lt;-2.5,-2.5,IF('Normaliserte data'!F136&gt;2.5,2.5,'Normaliserte data'!F136))</f>
        <v>0.45919047997225282</v>
      </c>
    </row>
    <row r="137" spans="1:6" x14ac:dyDescent="0.3">
      <c r="A137" s="4" t="s">
        <v>738</v>
      </c>
      <c r="B137" s="4" t="s">
        <v>207</v>
      </c>
      <c r="C137" s="8">
        <f>IF('Normaliserte data'!C137&lt;-2.5,-2.5,IF('Normaliserte data'!C137&gt;2.5,2.5,'Normaliserte data'!C137))</f>
        <v>0.25990170349828656</v>
      </c>
      <c r="D137" s="8">
        <f>IF('Normaliserte data'!D137&lt;-2.5,-2.5,IF('Normaliserte data'!D137&gt;2.5,2.5,'Normaliserte data'!D137))</f>
        <v>0.53381420996834661</v>
      </c>
      <c r="E137" s="8">
        <f>IF('Normaliserte data'!E137&lt;-2.5,-2.5,IF('Normaliserte data'!E137&gt;2.5,2.5,'Normaliserte data'!E137))</f>
        <v>4.9792763572021601E-2</v>
      </c>
      <c r="F137" s="8">
        <f>IF('Normaliserte data'!F137&lt;-2.5,-2.5,IF('Normaliserte data'!F137&gt;2.5,2.5,'Normaliserte data'!F137))</f>
        <v>0.52010342371338247</v>
      </c>
    </row>
    <row r="138" spans="1:6" x14ac:dyDescent="0.3">
      <c r="A138" s="4" t="s">
        <v>739</v>
      </c>
      <c r="B138" s="4" t="s">
        <v>208</v>
      </c>
      <c r="C138" s="8">
        <f>IF('Normaliserte data'!C138&lt;-2.5,-2.5,IF('Normaliserte data'!C138&gt;2.5,2.5,'Normaliserte data'!C138))</f>
        <v>-0.14896660470985226</v>
      </c>
      <c r="D138" s="8">
        <f>IF('Normaliserte data'!D138&lt;-2.5,-2.5,IF('Normaliserte data'!D138&gt;2.5,2.5,'Normaliserte data'!D138))</f>
        <v>1.556601037078031</v>
      </c>
      <c r="E138" s="8">
        <f>IF('Normaliserte data'!E138&lt;-2.5,-2.5,IF('Normaliserte data'!E138&gt;2.5,2.5,'Normaliserte data'!E138))</f>
        <v>1.1628860484498837</v>
      </c>
      <c r="F138" s="8">
        <f>IF('Normaliserte data'!F138&lt;-2.5,-2.5,IF('Normaliserte data'!F138&gt;2.5,2.5,'Normaliserte data'!F138))</f>
        <v>0.39183694686672565</v>
      </c>
    </row>
    <row r="139" spans="1:6" x14ac:dyDescent="0.3">
      <c r="A139" s="4" t="s">
        <v>740</v>
      </c>
      <c r="B139" s="4" t="s">
        <v>209</v>
      </c>
      <c r="C139" s="8">
        <f>IF('Normaliserte data'!C139&lt;-2.5,-2.5,IF('Normaliserte data'!C139&gt;2.5,2.5,'Normaliserte data'!C139))</f>
        <v>-7.8472068811897291E-2</v>
      </c>
      <c r="D139" s="8">
        <f>IF('Normaliserte data'!D139&lt;-2.5,-2.5,IF('Normaliserte data'!D139&gt;2.5,2.5,'Normaliserte data'!D139))</f>
        <v>2.1018640280769833E-2</v>
      </c>
      <c r="E139" s="8">
        <f>IF('Normaliserte data'!E139&lt;-2.5,-2.5,IF('Normaliserte data'!E139&gt;2.5,2.5,'Normaliserte data'!E139))</f>
        <v>0.15670370598628308</v>
      </c>
      <c r="F139" s="8">
        <f>IF('Normaliserte data'!F139&lt;-2.5,-2.5,IF('Normaliserte data'!F139&gt;2.5,2.5,'Normaliserte data'!F139))</f>
        <v>0.7967248425200022</v>
      </c>
    </row>
    <row r="140" spans="1:6" x14ac:dyDescent="0.3">
      <c r="A140" s="4" t="s">
        <v>741</v>
      </c>
      <c r="B140" s="4" t="s">
        <v>210</v>
      </c>
      <c r="C140" s="8">
        <f>IF('Normaliserte data'!C140&lt;-2.5,-2.5,IF('Normaliserte data'!C140&gt;2.5,2.5,'Normaliserte data'!C140))</f>
        <v>-0.12076879035067027</v>
      </c>
      <c r="D140" s="8">
        <f>IF('Normaliserte data'!D140&lt;-2.5,-2.5,IF('Normaliserte data'!D140&gt;2.5,2.5,'Normaliserte data'!D140))</f>
        <v>-0.1412698869080346</v>
      </c>
      <c r="E140" s="8">
        <f>IF('Normaliserte data'!E140&lt;-2.5,-2.5,IF('Normaliserte data'!E140&gt;2.5,2.5,'Normaliserte data'!E140))</f>
        <v>5.5944383038433236E-2</v>
      </c>
      <c r="F140" s="8">
        <f>IF('Normaliserte data'!F140&lt;-2.5,-2.5,IF('Normaliserte data'!F140&gt;2.5,2.5,'Normaliserte data'!F140))</f>
        <v>0.29248055625898423</v>
      </c>
    </row>
    <row r="141" spans="1:6" x14ac:dyDescent="0.3">
      <c r="A141" s="4" t="s">
        <v>742</v>
      </c>
      <c r="B141" s="4" t="s">
        <v>211</v>
      </c>
      <c r="C141" s="8">
        <f>IF('Normaliserte data'!C141&lt;-2.5,-2.5,IF('Normaliserte data'!C141&gt;2.5,2.5,'Normaliserte data'!C141))</f>
        <v>0.11891263170237663</v>
      </c>
      <c r="D141" s="8">
        <f>IF('Normaliserte data'!D141&lt;-2.5,-2.5,IF('Normaliserte data'!D141&gt;2.5,2.5,'Normaliserte data'!D141))</f>
        <v>-0.26494257234680163</v>
      </c>
      <c r="E141" s="8">
        <f>IF('Normaliserte data'!E141&lt;-2.5,-2.5,IF('Normaliserte data'!E141&gt;2.5,2.5,'Normaliserte data'!E141))</f>
        <v>-0.59580724607320845</v>
      </c>
      <c r="F141" s="8">
        <f>IF('Normaliserte data'!F141&lt;-2.5,-2.5,IF('Normaliserte data'!F141&gt;2.5,2.5,'Normaliserte data'!F141))</f>
        <v>0.19304567419921809</v>
      </c>
    </row>
    <row r="142" spans="1:6" x14ac:dyDescent="0.3">
      <c r="A142" s="4" t="s">
        <v>747</v>
      </c>
      <c r="B142" s="4" t="s">
        <v>216</v>
      </c>
      <c r="C142" s="8">
        <f>IF('Normaliserte data'!C142&lt;-2.5,-2.5,IF('Normaliserte data'!C142&gt;2.5,2.5,'Normaliserte data'!C142))</f>
        <v>0.2951489714472641</v>
      </c>
      <c r="D142" s="8">
        <f>IF('Normaliserte data'!D142&lt;-2.5,-2.5,IF('Normaliserte data'!D142&gt;2.5,2.5,'Normaliserte data'!D142))</f>
        <v>0.30120446613663726</v>
      </c>
      <c r="E142" s="8">
        <f>IF('Normaliserte data'!E142&lt;-2.5,-2.5,IF('Normaliserte data'!E142&gt;2.5,2.5,'Normaliserte data'!E142))</f>
        <v>0.40575587237720456</v>
      </c>
      <c r="F142" s="8">
        <f>IF('Normaliserte data'!F142&lt;-2.5,-2.5,IF('Normaliserte data'!F142&gt;2.5,2.5,'Normaliserte data'!F142))</f>
        <v>-5.6688354927258877E-2</v>
      </c>
    </row>
    <row r="143" spans="1:6" x14ac:dyDescent="0.3">
      <c r="A143" s="4" t="s">
        <v>748</v>
      </c>
      <c r="B143" s="4" t="s">
        <v>217</v>
      </c>
      <c r="C143" s="8">
        <f>IF('Normaliserte data'!C143&lt;-2.5,-2.5,IF('Normaliserte data'!C143&gt;2.5,2.5,'Normaliserte data'!C143))</f>
        <v>-0.48029092343024066</v>
      </c>
      <c r="D143" s="8">
        <f>IF('Normaliserte data'!D143&lt;-2.5,-2.5,IF('Normaliserte data'!D143&gt;2.5,2.5,'Normaliserte data'!D143))</f>
        <v>6.0995236205458589E-2</v>
      </c>
      <c r="E143" s="8">
        <f>IF('Normaliserte data'!E143&lt;-2.5,-2.5,IF('Normaliserte data'!E143&gt;2.5,2.5,'Normaliserte data'!E143))</f>
        <v>-0.1802620252802947</v>
      </c>
      <c r="F143" s="8">
        <f>IF('Normaliserte data'!F143&lt;-2.5,-2.5,IF('Normaliserte data'!F143&gt;2.5,2.5,'Normaliserte data'!F143))</f>
        <v>0.46838883896395395</v>
      </c>
    </row>
    <row r="144" spans="1:6" x14ac:dyDescent="0.3">
      <c r="A144" s="4" t="s">
        <v>749</v>
      </c>
      <c r="B144" s="4" t="s">
        <v>218</v>
      </c>
      <c r="C144" s="8">
        <f>IF('Normaliserte data'!C144&lt;-2.5,-2.5,IF('Normaliserte data'!C144&gt;2.5,2.5,'Normaliserte data'!C144))</f>
        <v>-0.81866469574042455</v>
      </c>
      <c r="D144" s="8">
        <f>IF('Normaliserte data'!D144&lt;-2.5,-2.5,IF('Normaliserte data'!D144&gt;2.5,2.5,'Normaliserte data'!D144))</f>
        <v>-0.67815546756648826</v>
      </c>
      <c r="E144" s="8">
        <f>IF('Normaliserte data'!E144&lt;-2.5,-2.5,IF('Normaliserte data'!E144&gt;2.5,2.5,'Normaliserte data'!E144))</f>
        <v>-0.27181972886017475</v>
      </c>
      <c r="F144" s="8">
        <f>IF('Normaliserte data'!F144&lt;-2.5,-2.5,IF('Normaliserte data'!F144&gt;2.5,2.5,'Normaliserte data'!F144))</f>
        <v>0.6569082392796467</v>
      </c>
    </row>
    <row r="145" spans="1:6" x14ac:dyDescent="0.3">
      <c r="A145" s="4" t="s">
        <v>221</v>
      </c>
      <c r="B145" s="4" t="s">
        <v>222</v>
      </c>
      <c r="C145" s="8">
        <f>IF('Normaliserte data'!C145&lt;-2.5,-2.5,IF('Normaliserte data'!C145&gt;2.5,2.5,'Normaliserte data'!C145))</f>
        <v>1.0282921447859958</v>
      </c>
      <c r="D145" s="8">
        <f>IF('Normaliserte data'!D145&lt;-2.5,-2.5,IF('Normaliserte data'!D145&gt;2.5,2.5,'Normaliserte data'!D145))</f>
        <v>-0.13838627697226563</v>
      </c>
      <c r="E145" s="8">
        <f>IF('Normaliserte data'!E145&lt;-2.5,-2.5,IF('Normaliserte data'!E145&gt;2.5,2.5,'Normaliserte data'!E145))</f>
        <v>0.10837870293075444</v>
      </c>
      <c r="F145" s="8">
        <f>IF('Normaliserte data'!F145&lt;-2.5,-2.5,IF('Normaliserte data'!F145&gt;2.5,2.5,'Normaliserte data'!F145))</f>
        <v>1.0905426108740266</v>
      </c>
    </row>
    <row r="146" spans="1:6" x14ac:dyDescent="0.3">
      <c r="A146" s="4" t="s">
        <v>223</v>
      </c>
      <c r="B146" s="4" t="s">
        <v>224</v>
      </c>
      <c r="C146" s="8">
        <f>IF('Normaliserte data'!C146&lt;-2.5,-2.5,IF('Normaliserte data'!C146&gt;2.5,2.5,'Normaliserte data'!C146))</f>
        <v>1.5992978855594311</v>
      </c>
      <c r="D146" s="8">
        <f>IF('Normaliserte data'!D146&lt;-2.5,-2.5,IF('Normaliserte data'!D146&gt;2.5,2.5,'Normaliserte data'!D146))</f>
        <v>1.2365251854571737</v>
      </c>
      <c r="E146" s="8">
        <f>IF('Normaliserte data'!E146&lt;-2.5,-2.5,IF('Normaliserte data'!E146&gt;2.5,2.5,'Normaliserte data'!E146))</f>
        <v>0.27284240870074566</v>
      </c>
      <c r="F146" s="8">
        <f>IF('Normaliserte data'!F146&lt;-2.5,-2.5,IF('Normaliserte data'!F146&gt;2.5,2.5,'Normaliserte data'!F146))</f>
        <v>1.1317030311591849</v>
      </c>
    </row>
    <row r="147" spans="1:6" x14ac:dyDescent="0.3">
      <c r="A147" s="4" t="s">
        <v>225</v>
      </c>
      <c r="B147" s="4" t="s">
        <v>226</v>
      </c>
      <c r="C147" s="8">
        <f>IF('Normaliserte data'!C147&lt;-2.5,-2.5,IF('Normaliserte data'!C147&gt;2.5,2.5,'Normaliserte data'!C147))</f>
        <v>1.2115779381206788</v>
      </c>
      <c r="D147" s="8">
        <f>IF('Normaliserte data'!D147&lt;-2.5,-2.5,IF('Normaliserte data'!D147&gt;2.5,2.5,'Normaliserte data'!D147))</f>
        <v>0.49915539937871684</v>
      </c>
      <c r="E147" s="8">
        <f>IF('Normaliserte data'!E147&lt;-2.5,-2.5,IF('Normaliserte data'!E147&gt;2.5,2.5,'Normaliserte data'!E147))</f>
        <v>0.21671705729634083</v>
      </c>
      <c r="F147" s="8">
        <f>IF('Normaliserte data'!F147&lt;-2.5,-2.5,IF('Normaliserte data'!F147&gt;2.5,2.5,'Normaliserte data'!F147))</f>
        <v>0.72808930942572447</v>
      </c>
    </row>
    <row r="148" spans="1:6" x14ac:dyDescent="0.3">
      <c r="A148" s="4" t="s">
        <v>227</v>
      </c>
      <c r="B148" s="4" t="s">
        <v>228</v>
      </c>
      <c r="C148" s="8">
        <f>IF('Normaliserte data'!C148&lt;-2.5,-2.5,IF('Normaliserte data'!C148&gt;2.5,2.5,'Normaliserte data'!C148))</f>
        <v>1.1199350414533373</v>
      </c>
      <c r="D148" s="8">
        <f>IF('Normaliserte data'!D148&lt;-2.5,-2.5,IF('Normaliserte data'!D148&gt;2.5,2.5,'Normaliserte data'!D148))</f>
        <v>0.17114525125366595</v>
      </c>
      <c r="E148" s="8">
        <f>IF('Normaliserte data'!E148&lt;-2.5,-2.5,IF('Normaliserte data'!E148&gt;2.5,2.5,'Normaliserte data'!E148))</f>
        <v>0.12717271064174079</v>
      </c>
      <c r="F148" s="8">
        <f>IF('Normaliserte data'!F148&lt;-2.5,-2.5,IF('Normaliserte data'!F148&gt;2.5,2.5,'Normaliserte data'!F148))</f>
        <v>0.97824426717702417</v>
      </c>
    </row>
    <row r="149" spans="1:6" x14ac:dyDescent="0.3">
      <c r="A149" s="4" t="s">
        <v>229</v>
      </c>
      <c r="B149" s="4" t="s">
        <v>230</v>
      </c>
      <c r="C149" s="8">
        <f>IF('Normaliserte data'!C149&lt;-2.5,-2.5,IF('Normaliserte data'!C149&gt;2.5,2.5,'Normaliserte data'!C149))</f>
        <v>1.0635394127349733</v>
      </c>
      <c r="D149" s="8">
        <f>IF('Normaliserte data'!D149&lt;-2.5,-2.5,IF('Normaliserte data'!D149&gt;2.5,2.5,'Normaliserte data'!D149))</f>
        <v>0.57591054423483745</v>
      </c>
      <c r="E149" s="8">
        <f>IF('Normaliserte data'!E149&lt;-2.5,-2.5,IF('Normaliserte data'!E149&gt;2.5,2.5,'Normaliserte data'!E149))</f>
        <v>0.36764306291916504</v>
      </c>
      <c r="F149" s="8">
        <f>IF('Normaliserte data'!F149&lt;-2.5,-2.5,IF('Normaliserte data'!F149&gt;2.5,2.5,'Normaliserte data'!F149))</f>
        <v>0.6718869547462939</v>
      </c>
    </row>
    <row r="150" spans="1:6" x14ac:dyDescent="0.3">
      <c r="A150" s="4" t="s">
        <v>231</v>
      </c>
      <c r="B150" s="4" t="s">
        <v>232</v>
      </c>
      <c r="C150" s="8">
        <f>IF('Normaliserte data'!C150&lt;-2.5,-2.5,IF('Normaliserte data'!C150&gt;2.5,2.5,'Normaliserte data'!C150))</f>
        <v>1.0141932376064049</v>
      </c>
      <c r="D150" s="8">
        <f>IF('Normaliserte data'!D150&lt;-2.5,-2.5,IF('Normaliserte data'!D150&gt;2.5,2.5,'Normaliserte data'!D150))</f>
        <v>0.33966967665898229</v>
      </c>
      <c r="E150" s="8">
        <f>IF('Normaliserte data'!E150&lt;-2.5,-2.5,IF('Normaliserte data'!E150&gt;2.5,2.5,'Normaliserte data'!E150))</f>
        <v>0.6031996498988198</v>
      </c>
      <c r="F150" s="8">
        <f>IF('Normaliserte data'!F150&lt;-2.5,-2.5,IF('Normaliserte data'!F150&gt;2.5,2.5,'Normaliserte data'!F150))</f>
        <v>0.11578526182186157</v>
      </c>
    </row>
    <row r="151" spans="1:6" x14ac:dyDescent="0.3">
      <c r="A151" s="4" t="s">
        <v>233</v>
      </c>
      <c r="B151" s="4" t="s">
        <v>234</v>
      </c>
      <c r="C151" s="8">
        <f>IF('Normaliserte data'!C151&lt;-2.5,-2.5,IF('Normaliserte data'!C151&gt;2.5,2.5,'Normaliserte data'!C151))</f>
        <v>1.2256768453002698</v>
      </c>
      <c r="D151" s="8">
        <f>IF('Normaliserte data'!D151&lt;-2.5,-2.5,IF('Normaliserte data'!D151&gt;2.5,2.5,'Normaliserte data'!D151))</f>
        <v>0.7695259897268053</v>
      </c>
      <c r="E151" s="8">
        <f>IF('Normaliserte data'!E151&lt;-2.5,-2.5,IF('Normaliserte data'!E151&gt;2.5,2.5,'Normaliserte data'!E151))</f>
        <v>0.32309431263549521</v>
      </c>
      <c r="F151" s="8">
        <f>IF('Normaliserte data'!F151&lt;-2.5,-2.5,IF('Normaliserte data'!F151&gt;2.5,2.5,'Normaliserte data'!F151))</f>
        <v>0.97071187585898366</v>
      </c>
    </row>
    <row r="152" spans="1:6" x14ac:dyDescent="0.3">
      <c r="A152" s="4" t="s">
        <v>235</v>
      </c>
      <c r="B152" s="4" t="s">
        <v>236</v>
      </c>
      <c r="C152" s="8">
        <f>IF('Normaliserte data'!C152&lt;-2.5,-2.5,IF('Normaliserte data'!C152&gt;2.5,2.5,'Normaliserte data'!C152))</f>
        <v>0.43613804324317401</v>
      </c>
      <c r="D152" s="8">
        <f>IF('Normaliserte data'!D152&lt;-2.5,-2.5,IF('Normaliserte data'!D152&gt;2.5,2.5,'Normaliserte data'!D152))</f>
        <v>-0.60504456187620792</v>
      </c>
      <c r="E152" s="8">
        <f>IF('Normaliserte data'!E152&lt;-2.5,-2.5,IF('Normaliserte data'!E152&gt;2.5,2.5,'Normaliserte data'!E152))</f>
        <v>-0.11732805695798261</v>
      </c>
      <c r="F152" s="8">
        <f>IF('Normaliserte data'!F152&lt;-2.5,-2.5,IF('Normaliserte data'!F152&gt;2.5,2.5,'Normaliserte data'!F152))</f>
        <v>-0.1595013549886313</v>
      </c>
    </row>
    <row r="153" spans="1:6" x14ac:dyDescent="0.3">
      <c r="A153" s="4" t="s">
        <v>237</v>
      </c>
      <c r="B153" s="4" t="s">
        <v>238</v>
      </c>
      <c r="C153" s="8">
        <f>IF('Normaliserte data'!C153&lt;-2.5,-2.5,IF('Normaliserte data'!C153&gt;2.5,2.5,'Normaliserte data'!C153))</f>
        <v>0.9225503409390633</v>
      </c>
      <c r="D153" s="8">
        <f>IF('Normaliserte data'!D153&lt;-2.5,-2.5,IF('Normaliserte data'!D153&gt;2.5,2.5,'Normaliserte data'!D153))</f>
        <v>0.27181255795508591</v>
      </c>
      <c r="E153" s="8">
        <f>IF('Normaliserte data'!E153&lt;-2.5,-2.5,IF('Normaliserte data'!E153&gt;2.5,2.5,'Normaliserte data'!E153))</f>
        <v>0.16114666918247775</v>
      </c>
      <c r="F153" s="8">
        <f>IF('Normaliserte data'!F153&lt;-2.5,-2.5,IF('Normaliserte data'!F153&gt;2.5,2.5,'Normaliserte data'!F153))</f>
        <v>0.52730103390263772</v>
      </c>
    </row>
    <row r="154" spans="1:6" x14ac:dyDescent="0.3">
      <c r="A154" s="4" t="s">
        <v>239</v>
      </c>
      <c r="B154" s="4" t="s">
        <v>240</v>
      </c>
      <c r="C154" s="8">
        <f>IF('Normaliserte data'!C154&lt;-2.5,-2.5,IF('Normaliserte data'!C154&gt;2.5,2.5,'Normaliserte data'!C154))</f>
        <v>0.31629733221665057</v>
      </c>
      <c r="D154" s="8">
        <f>IF('Normaliserte data'!D154&lt;-2.5,-2.5,IF('Normaliserte data'!D154&gt;2.5,2.5,'Normaliserte data'!D154))</f>
        <v>-0.6297766302902259</v>
      </c>
      <c r="E154" s="8">
        <f>IF('Normaliserte data'!E154&lt;-2.5,-2.5,IF('Normaliserte data'!E154&gt;2.5,2.5,'Normaliserte data'!E154))</f>
        <v>-0.49733446402473064</v>
      </c>
      <c r="F154" s="8">
        <f>IF('Normaliserte data'!F154&lt;-2.5,-2.5,IF('Normaliserte data'!F154&gt;2.5,2.5,'Normaliserte data'!F154))</f>
        <v>0.70570389158536229</v>
      </c>
    </row>
    <row r="155" spans="1:6" x14ac:dyDescent="0.3">
      <c r="A155" s="4" t="s">
        <v>241</v>
      </c>
      <c r="B155" s="4" t="s">
        <v>242</v>
      </c>
      <c r="C155" s="8">
        <f>IF('Normaliserte data'!C155&lt;-2.5,-2.5,IF('Normaliserte data'!C155&gt;2.5,2.5,'Normaliserte data'!C155))</f>
        <v>0.11186317811258115</v>
      </c>
      <c r="D155" s="8">
        <f>IF('Normaliserte data'!D155&lt;-2.5,-2.5,IF('Normaliserte data'!D155&gt;2.5,2.5,'Normaliserte data'!D155))</f>
        <v>-1.1959200123885396</v>
      </c>
      <c r="E155" s="8">
        <f>IF('Normaliserte data'!E155&lt;-2.5,-2.5,IF('Normaliserte data'!E155&gt;2.5,2.5,'Normaliserte data'!E155))</f>
        <v>-0.8268214583941661</v>
      </c>
      <c r="F155" s="8">
        <f>IF('Normaliserte data'!F155&lt;-2.5,-2.5,IF('Normaliserte data'!F155&gt;2.5,2.5,'Normaliserte data'!F155))</f>
        <v>0.67736926640842832</v>
      </c>
    </row>
    <row r="156" spans="1:6" x14ac:dyDescent="0.3">
      <c r="A156" s="4" t="s">
        <v>243</v>
      </c>
      <c r="B156" s="4" t="s">
        <v>244</v>
      </c>
      <c r="C156" s="8">
        <f>IF('Normaliserte data'!C156&lt;-2.5,-2.5,IF('Normaliserte data'!C156&gt;2.5,2.5,'Normaliserte data'!C156))</f>
        <v>0.13301153888196762</v>
      </c>
      <c r="D156" s="8">
        <f>IF('Normaliserte data'!D156&lt;-2.5,-2.5,IF('Normaliserte data'!D156&gt;2.5,2.5,'Normaliserte data'!D156))</f>
        <v>-0.83156688448825089</v>
      </c>
      <c r="E156" s="8">
        <f>IF('Normaliserte data'!E156&lt;-2.5,-2.5,IF('Normaliserte data'!E156&gt;2.5,2.5,'Normaliserte data'!E156))</f>
        <v>-1.140911211572464</v>
      </c>
      <c r="F156" s="8">
        <f>IF('Normaliserte data'!F156&lt;-2.5,-2.5,IF('Normaliserte data'!F156&gt;2.5,2.5,'Normaliserte data'!F156))</f>
        <v>0.55349036441535338</v>
      </c>
    </row>
    <row r="157" spans="1:6" x14ac:dyDescent="0.3">
      <c r="A157" s="4" t="s">
        <v>245</v>
      </c>
      <c r="B157" s="4" t="s">
        <v>752</v>
      </c>
      <c r="C157" s="8">
        <f>IF('Normaliserte data'!C157&lt;-2.5,-2.5,IF('Normaliserte data'!C157&gt;2.5,2.5,'Normaliserte data'!C157))</f>
        <v>0.16120935324114963</v>
      </c>
      <c r="D157" s="8">
        <f>IF('Normaliserte data'!D157&lt;-2.5,-2.5,IF('Normaliserte data'!D157&gt;2.5,2.5,'Normaliserte data'!D157))</f>
        <v>-1.0795822420326473</v>
      </c>
      <c r="E157" s="8">
        <f>IF('Normaliserte data'!E157&lt;-2.5,-2.5,IF('Normaliserte data'!E157&gt;2.5,2.5,'Normaliserte data'!E157))</f>
        <v>-0.56324867566902537</v>
      </c>
      <c r="F157" s="8">
        <f>IF('Normaliserte data'!F157&lt;-2.5,-2.5,IF('Normaliserte data'!F157&gt;2.5,2.5,'Normaliserte data'!F157))</f>
        <v>-2.1682198093846714</v>
      </c>
    </row>
    <row r="158" spans="1:6" x14ac:dyDescent="0.3">
      <c r="A158" s="4" t="s">
        <v>246</v>
      </c>
      <c r="B158" s="4" t="s">
        <v>247</v>
      </c>
      <c r="C158" s="8">
        <f>IF('Normaliserte data'!C158&lt;-2.5,-2.5,IF('Normaliserte data'!C158&gt;2.5,2.5,'Normaliserte data'!C158))</f>
        <v>0.99304487683701825</v>
      </c>
      <c r="D158" s="8">
        <f>IF('Normaliserte data'!D158&lt;-2.5,-2.5,IF('Normaliserte data'!D158&gt;2.5,2.5,'Normaliserte data'!D158))</f>
        <v>0.37740581394499328</v>
      </c>
      <c r="E158" s="8">
        <f>IF('Normaliserte data'!E158&lt;-2.5,-2.5,IF('Normaliserte data'!E158&gt;2.5,2.5,'Normaliserte data'!E158))</f>
        <v>0.20015624306128629</v>
      </c>
      <c r="F158" s="8">
        <f>IF('Normaliserte data'!F158&lt;-2.5,-2.5,IF('Normaliserte data'!F158&gt;2.5,2.5,'Normaliserte data'!F158))</f>
        <v>0.71833383823093111</v>
      </c>
    </row>
    <row r="159" spans="1:6" x14ac:dyDescent="0.3">
      <c r="A159" s="4" t="s">
        <v>248</v>
      </c>
      <c r="B159" s="4" t="s">
        <v>249</v>
      </c>
      <c r="C159" s="8">
        <f>IF('Normaliserte data'!C159&lt;-2.5,-2.5,IF('Normaliserte data'!C159&gt;2.5,2.5,'Normaliserte data'!C159))</f>
        <v>-0.29700513009555768</v>
      </c>
      <c r="D159" s="8">
        <f>IF('Normaliserte data'!D159&lt;-2.5,-2.5,IF('Normaliserte data'!D159&gt;2.5,2.5,'Normaliserte data'!D159))</f>
        <v>-0.35371184896441799</v>
      </c>
      <c r="E159" s="8">
        <f>IF('Normaliserte data'!E159&lt;-2.5,-2.5,IF('Normaliserte data'!E159&gt;2.5,2.5,'Normaliserte data'!E159))</f>
        <v>-0.11909336970207947</v>
      </c>
      <c r="F159" s="8">
        <f>IF('Normaliserte data'!F159&lt;-2.5,-2.5,IF('Normaliserte data'!F159&gt;2.5,2.5,'Normaliserte data'!F159))</f>
        <v>0.6202614690655146</v>
      </c>
    </row>
    <row r="160" spans="1:6" x14ac:dyDescent="0.3">
      <c r="A160" s="4" t="s">
        <v>250</v>
      </c>
      <c r="B160" s="4" t="s">
        <v>251</v>
      </c>
      <c r="C160" s="8">
        <f>IF('Normaliserte data'!C160&lt;-2.5,-2.5,IF('Normaliserte data'!C160&gt;2.5,2.5,'Normaliserte data'!C160))</f>
        <v>-5.7323708042510794E-2</v>
      </c>
      <c r="D160" s="8">
        <f>IF('Normaliserte data'!D160&lt;-2.5,-2.5,IF('Normaliserte data'!D160&gt;2.5,2.5,'Normaliserte data'!D160))</f>
        <v>-1.0205656782983299</v>
      </c>
      <c r="E160" s="8">
        <f>IF('Normaliserte data'!E160&lt;-2.5,-2.5,IF('Normaliserte data'!E160&gt;2.5,2.5,'Normaliserte data'!E160))</f>
        <v>-0.16113084566235861</v>
      </c>
      <c r="F160" s="8">
        <f>IF('Normaliserte data'!F160&lt;-2.5,-2.5,IF('Normaliserte data'!F160&gt;2.5,2.5,'Normaliserte data'!F160))</f>
        <v>-6.7655747350447978E-2</v>
      </c>
    </row>
    <row r="161" spans="1:6" x14ac:dyDescent="0.3">
      <c r="A161" s="4" t="s">
        <v>252</v>
      </c>
      <c r="B161" s="4" t="s">
        <v>253</v>
      </c>
      <c r="C161" s="8">
        <f>IF('Normaliserte data'!C161&lt;-2.5,-2.5,IF('Normaliserte data'!C161&gt;2.5,2.5,'Normaliserte data'!C161))</f>
        <v>-0.76226906702206054</v>
      </c>
      <c r="D161" s="8">
        <f>IF('Normaliserte data'!D161&lt;-2.5,-2.5,IF('Normaliserte data'!D161&gt;2.5,2.5,'Normaliserte data'!D161))</f>
        <v>-2.1005014564549858</v>
      </c>
      <c r="E161" s="8">
        <f>IF('Normaliserte data'!E161&lt;-2.5,-2.5,IF('Normaliserte data'!E161&gt;2.5,2.5,'Normaliserte data'!E161))</f>
        <v>-1.3561640175513396</v>
      </c>
      <c r="F161" s="8">
        <f>IF('Normaliserte data'!F161&lt;-2.5,-2.5,IF('Normaliserte data'!F161&gt;2.5,2.5,'Normaliserte data'!F161))</f>
        <v>0.21279512187345123</v>
      </c>
    </row>
    <row r="162" spans="1:6" x14ac:dyDescent="0.3">
      <c r="A162" s="4" t="s">
        <v>254</v>
      </c>
      <c r="B162" s="4" t="s">
        <v>255</v>
      </c>
      <c r="C162" s="8">
        <f>IF('Normaliserte data'!C162&lt;-2.5,-2.5,IF('Normaliserte data'!C162&gt;2.5,2.5,'Normaliserte data'!C162))</f>
        <v>-1.1288406536914264</v>
      </c>
      <c r="D162" s="8">
        <f>IF('Normaliserte data'!D162&lt;-2.5,-2.5,IF('Normaliserte data'!D162&gt;2.5,2.5,'Normaliserte data'!D162))</f>
        <v>-0.56543947724383281</v>
      </c>
      <c r="E162" s="8">
        <f>IF('Normaliserte data'!E162&lt;-2.5,-2.5,IF('Normaliserte data'!E162&gt;2.5,2.5,'Normaliserte data'!E162))</f>
        <v>-1.7566776953139127</v>
      </c>
      <c r="F162" s="8">
        <f>IF('Normaliserte data'!F162&lt;-2.5,-2.5,IF('Normaliserte data'!F162&gt;2.5,2.5,'Normaliserte data'!F162))</f>
        <v>0.3383498207313051</v>
      </c>
    </row>
    <row r="163" spans="1:6" x14ac:dyDescent="0.3">
      <c r="A163" s="4" t="s">
        <v>256</v>
      </c>
      <c r="B163" s="4" t="s">
        <v>257</v>
      </c>
      <c r="C163" s="8">
        <f>IF('Normaliserte data'!C163&lt;-2.5,-2.5,IF('Normaliserte data'!C163&gt;2.5,2.5,'Normaliserte data'!C163))</f>
        <v>-1.5870551370281336</v>
      </c>
      <c r="D163" s="8">
        <f>IF('Normaliserte data'!D163&lt;-2.5,-2.5,IF('Normaliserte data'!D163&gt;2.5,2.5,'Normaliserte data'!D163))</f>
        <v>-0.61132265201468439</v>
      </c>
      <c r="E163" s="8">
        <f>IF('Normaliserte data'!E163&lt;-2.5,-2.5,IF('Normaliserte data'!E163&gt;2.5,2.5,'Normaliserte data'!E163))</f>
        <v>-0.38218116559808174</v>
      </c>
      <c r="F163" s="8">
        <f>IF('Normaliserte data'!F163&lt;-2.5,-2.5,IF('Normaliserte data'!F163&gt;2.5,2.5,'Normaliserte data'!F163))</f>
        <v>-0.28187779527001433</v>
      </c>
    </row>
    <row r="164" spans="1:6" x14ac:dyDescent="0.3">
      <c r="A164" s="4" t="s">
        <v>258</v>
      </c>
      <c r="B164" s="4" t="s">
        <v>259</v>
      </c>
      <c r="C164" s="8">
        <f>IF('Normaliserte data'!C164&lt;-2.5,-2.5,IF('Normaliserte data'!C164&gt;2.5,2.5,'Normaliserte data'!C164))</f>
        <v>-0.55783491291799114</v>
      </c>
      <c r="D164" s="8">
        <f>IF('Normaliserte data'!D164&lt;-2.5,-2.5,IF('Normaliserte data'!D164&gt;2.5,2.5,'Normaliserte data'!D164))</f>
        <v>-0.6868048982774364</v>
      </c>
      <c r="E164" s="8">
        <f>IF('Normaliserte data'!E164&lt;-2.5,-2.5,IF('Normaliserte data'!E164&gt;2.5,2.5,'Normaliserte data'!E164))</f>
        <v>-0.49214730293398273</v>
      </c>
      <c r="F164" s="8">
        <f>IF('Normaliserte data'!F164&lt;-2.5,-2.5,IF('Normaliserte data'!F164&gt;2.5,2.5,'Normaliserte data'!F164))</f>
        <v>-0.39944862159097799</v>
      </c>
    </row>
    <row r="165" spans="1:6" x14ac:dyDescent="0.3">
      <c r="A165" s="4" t="s">
        <v>260</v>
      </c>
      <c r="B165" s="4" t="s">
        <v>261</v>
      </c>
      <c r="C165" s="8">
        <f>IF('Normaliserte data'!C165&lt;-2.5,-2.5,IF('Normaliserte data'!C165&gt;2.5,2.5,'Normaliserte data'!C165))</f>
        <v>6.121374265648679E-3</v>
      </c>
      <c r="D165" s="8">
        <f>IF('Normaliserte data'!D165&lt;-2.5,-2.5,IF('Normaliserte data'!D165&gt;2.5,2.5,'Normaliserte data'!D165))</f>
        <v>6.6141672641524429E-2</v>
      </c>
      <c r="E165" s="8">
        <f>IF('Normaliserte data'!E165&lt;-2.5,-2.5,IF('Normaliserte data'!E165&gt;2.5,2.5,'Normaliserte data'!E165))</f>
        <v>0.24122696880773439</v>
      </c>
      <c r="F165" s="8">
        <f>IF('Normaliserte data'!F165&lt;-2.5,-2.5,IF('Normaliserte data'!F165&gt;2.5,2.5,'Normaliserte data'!F165))</f>
        <v>0.63642329295727473</v>
      </c>
    </row>
    <row r="166" spans="1:6" x14ac:dyDescent="0.3">
      <c r="A166" s="4" t="s">
        <v>262</v>
      </c>
      <c r="B166" s="4" t="s">
        <v>263</v>
      </c>
      <c r="C166" s="8">
        <f>IF('Normaliserte data'!C166&lt;-2.5,-2.5,IF('Normaliserte data'!C166&gt;2.5,2.5,'Normaliserte data'!C166))</f>
        <v>-0.51553819137921808</v>
      </c>
      <c r="D166" s="8">
        <f>IF('Normaliserte data'!D166&lt;-2.5,-2.5,IF('Normaliserte data'!D166&gt;2.5,2.5,'Normaliserte data'!D166))</f>
        <v>0.17938756766438241</v>
      </c>
      <c r="E166" s="8">
        <f>IF('Normaliserte data'!E166&lt;-2.5,-2.5,IF('Normaliserte data'!E166&gt;2.5,2.5,'Normaliserte data'!E166))</f>
        <v>1.1717508392624014</v>
      </c>
      <c r="F166" s="8">
        <f>IF('Normaliserte data'!F166&lt;-2.5,-2.5,IF('Normaliserte data'!F166&gt;2.5,2.5,'Normaliserte data'!F166))</f>
        <v>-0.99844467613901677</v>
      </c>
    </row>
    <row r="167" spans="1:6" x14ac:dyDescent="0.3">
      <c r="A167" s="4" t="s">
        <v>264</v>
      </c>
      <c r="B167" s="4" t="s">
        <v>265</v>
      </c>
      <c r="C167" s="8">
        <f>IF('Normaliserte data'!C167&lt;-2.5,-2.5,IF('Normaliserte data'!C167&gt;2.5,2.5,'Normaliserte data'!C167))</f>
        <v>-1.0865439321526533</v>
      </c>
      <c r="D167" s="8">
        <f>IF('Normaliserte data'!D167&lt;-2.5,-2.5,IF('Normaliserte data'!D167&gt;2.5,2.5,'Normaliserte data'!D167))</f>
        <v>-0.75702582443807998</v>
      </c>
      <c r="E167" s="8">
        <f>IF('Normaliserte data'!E167&lt;-2.5,-2.5,IF('Normaliserte data'!E167&gt;2.5,2.5,'Normaliserte data'!E167))</f>
        <v>-1.7370066828724349</v>
      </c>
      <c r="F167" s="8">
        <f>IF('Normaliserte data'!F167&lt;-2.5,-2.5,IF('Normaliserte data'!F167&gt;2.5,2.5,'Normaliserte data'!F167))</f>
        <v>-0.30728142357032584</v>
      </c>
    </row>
    <row r="168" spans="1:6" x14ac:dyDescent="0.3">
      <c r="A168" s="4" t="s">
        <v>266</v>
      </c>
      <c r="B168" s="4" t="s">
        <v>753</v>
      </c>
      <c r="C168" s="8">
        <f>IF('Normaliserte data'!C168&lt;-2.5,-2.5,IF('Normaliserte data'!C168&gt;2.5,2.5,'Normaliserte data'!C168))</f>
        <v>-0.67062617035471905</v>
      </c>
      <c r="D168" s="8">
        <f>IF('Normaliserte data'!D168&lt;-2.5,-2.5,IF('Normaliserte data'!D168&gt;2.5,2.5,'Normaliserte data'!D168))</f>
        <v>-0.91697693867300367</v>
      </c>
      <c r="E168" s="8">
        <f>IF('Normaliserte data'!E168&lt;-2.5,-2.5,IF('Normaliserte data'!E168&gt;2.5,2.5,'Normaliserte data'!E168))</f>
        <v>-0.23344318896935062</v>
      </c>
      <c r="F168" s="8">
        <f>IF('Normaliserte data'!F168&lt;-2.5,-2.5,IF('Normaliserte data'!F168&gt;2.5,2.5,'Normaliserte data'!F168))</f>
        <v>0.13418436961697136</v>
      </c>
    </row>
    <row r="169" spans="1:6" x14ac:dyDescent="0.3">
      <c r="A169" s="4" t="s">
        <v>267</v>
      </c>
      <c r="B169" s="4" t="s">
        <v>268</v>
      </c>
      <c r="C169" s="8">
        <f>IF('Normaliserte data'!C169&lt;-2.5,-2.5,IF('Normaliserte data'!C169&gt;2.5,2.5,'Normaliserte data'!C169))</f>
        <v>-0.58603272727717315</v>
      </c>
      <c r="D169" s="8">
        <f>IF('Normaliserte data'!D169&lt;-2.5,-2.5,IF('Normaliserte data'!D169&gt;2.5,2.5,'Normaliserte data'!D169))</f>
        <v>-1.366593195768669</v>
      </c>
      <c r="E169" s="8">
        <f>IF('Normaliserte data'!E169&lt;-2.5,-2.5,IF('Normaliserte data'!E169&gt;2.5,2.5,'Normaliserte data'!E169))</f>
        <v>-0.68069306767985405</v>
      </c>
      <c r="F169" s="8">
        <f>IF('Normaliserte data'!F169&lt;-2.5,-2.5,IF('Normaliserte data'!F169&gt;2.5,2.5,'Normaliserte data'!F169))</f>
        <v>3.2907114040360591E-2</v>
      </c>
    </row>
    <row r="170" spans="1:6" x14ac:dyDescent="0.3">
      <c r="A170" s="4" t="s">
        <v>269</v>
      </c>
      <c r="B170" s="4" t="s">
        <v>270</v>
      </c>
      <c r="C170" s="8">
        <f>IF('Normaliserte data'!C170&lt;-2.5,-2.5,IF('Normaliserte data'!C170&gt;2.5,2.5,'Normaliserte data'!C170))</f>
        <v>-0.88915923163837951</v>
      </c>
      <c r="D170" s="8">
        <f>IF('Normaliserte data'!D170&lt;-2.5,-2.5,IF('Normaliserte data'!D170&gt;2.5,2.5,'Normaliserte data'!D170))</f>
        <v>-0.62994318128430671</v>
      </c>
      <c r="E170" s="8">
        <f>IF('Normaliserte data'!E170&lt;-2.5,-2.5,IF('Normaliserte data'!E170&gt;2.5,2.5,'Normaliserte data'!E170))</f>
        <v>-0.50926316143098171</v>
      </c>
      <c r="F170" s="8">
        <f>IF('Normaliserte data'!F170&lt;-2.5,-2.5,IF('Normaliserte data'!F170&gt;2.5,2.5,'Normaliserte data'!F170))</f>
        <v>-0.79108275667085848</v>
      </c>
    </row>
    <row r="171" spans="1:6" x14ac:dyDescent="0.3">
      <c r="A171" s="4" t="s">
        <v>271</v>
      </c>
      <c r="B171" s="4" t="s">
        <v>272</v>
      </c>
      <c r="C171" s="8">
        <f>IF('Normaliserte data'!C171&lt;-2.5,-2.5,IF('Normaliserte data'!C171&gt;2.5,2.5,'Normaliserte data'!C171))</f>
        <v>-0.67767562394451453</v>
      </c>
      <c r="D171" s="8">
        <f>IF('Normaliserte data'!D171&lt;-2.5,-2.5,IF('Normaliserte data'!D171&gt;2.5,2.5,'Normaliserte data'!D171))</f>
        <v>-0.67665780915908713</v>
      </c>
      <c r="E171" s="8">
        <f>IF('Normaliserte data'!E171&lt;-2.5,-2.5,IF('Normaliserte data'!E171&gt;2.5,2.5,'Normaliserte data'!E171))</f>
        <v>-0.98864767905294015</v>
      </c>
      <c r="F171" s="8">
        <f>IF('Normaliserte data'!F171&lt;-2.5,-2.5,IF('Normaliserte data'!F171&gt;2.5,2.5,'Normaliserte data'!F171))</f>
        <v>6.3954405770912354E-2</v>
      </c>
    </row>
    <row r="172" spans="1:6" x14ac:dyDescent="0.3">
      <c r="A172" s="4" t="s">
        <v>273</v>
      </c>
      <c r="B172" s="4" t="s">
        <v>274</v>
      </c>
      <c r="C172" s="8">
        <f>IF('Normaliserte data'!C172&lt;-2.5,-2.5,IF('Normaliserte data'!C172&gt;2.5,2.5,'Normaliserte data'!C172))</f>
        <v>-0.69882398471390106</v>
      </c>
      <c r="D172" s="8">
        <f>IF('Normaliserte data'!D172&lt;-2.5,-2.5,IF('Normaliserte data'!D172&gt;2.5,2.5,'Normaliserte data'!D172))</f>
        <v>-1.0655006098301008</v>
      </c>
      <c r="E172" s="8">
        <f>IF('Normaliserte data'!E172&lt;-2.5,-2.5,IF('Normaliserte data'!E172&gt;2.5,2.5,'Normaliserte data'!E172))</f>
        <v>-1.4672476913353729</v>
      </c>
      <c r="F172" s="8">
        <f>IF('Normaliserte data'!F172&lt;-2.5,-2.5,IF('Normaliserte data'!F172&gt;2.5,2.5,'Normaliserte data'!F172))</f>
        <v>-2.3319978890042614E-2</v>
      </c>
    </row>
    <row r="173" spans="1:6" x14ac:dyDescent="0.3">
      <c r="A173" s="4" t="s">
        <v>275</v>
      </c>
      <c r="B173" s="4" t="s">
        <v>276</v>
      </c>
      <c r="C173" s="8">
        <f>IF('Normaliserte data'!C173&lt;-2.5,-2.5,IF('Normaliserte data'!C173&gt;2.5,2.5,'Normaliserte data'!C173))</f>
        <v>-0.25470840855678473</v>
      </c>
      <c r="D173" s="8">
        <f>IF('Normaliserte data'!D173&lt;-2.5,-2.5,IF('Normaliserte data'!D173&gt;2.5,2.5,'Normaliserte data'!D173))</f>
        <v>-0.80856713554751258</v>
      </c>
      <c r="E173" s="8">
        <f>IF('Normaliserte data'!E173&lt;-2.5,-2.5,IF('Normaliserte data'!E173&gt;2.5,2.5,'Normaliserte data'!E173))</f>
        <v>-0.4172884084912743</v>
      </c>
      <c r="F173" s="8">
        <f>IF('Normaliserte data'!F173&lt;-2.5,-2.5,IF('Normaliserte data'!F173&gt;2.5,2.5,'Normaliserte data'!F173))</f>
        <v>0.39289400996949586</v>
      </c>
    </row>
    <row r="174" spans="1:6" x14ac:dyDescent="0.3">
      <c r="A174" s="4" t="s">
        <v>277</v>
      </c>
      <c r="B174" s="4" t="s">
        <v>278</v>
      </c>
      <c r="C174" s="8">
        <f>IF('Normaliserte data'!C174&lt;-2.5,-2.5,IF('Normaliserte data'!C174&gt;2.5,2.5,'Normaliserte data'!C174))</f>
        <v>-0.12076879035067027</v>
      </c>
      <c r="D174" s="8">
        <f>IF('Normaliserte data'!D174&lt;-2.5,-2.5,IF('Normaliserte data'!D174&gt;2.5,2.5,'Normaliserte data'!D174))</f>
        <v>-0.74732406446415978</v>
      </c>
      <c r="E174" s="8">
        <f>IF('Normaliserte data'!E174&lt;-2.5,-2.5,IF('Normaliserte data'!E174&gt;2.5,2.5,'Normaliserte data'!E174))</f>
        <v>-0.29756199854910237</v>
      </c>
      <c r="F174" s="8">
        <f>IF('Normaliserte data'!F174&lt;-2.5,-2.5,IF('Normaliserte data'!F174&gt;2.5,2.5,'Normaliserte data'!F174))</f>
        <v>0.47130944746712666</v>
      </c>
    </row>
    <row r="175" spans="1:6" x14ac:dyDescent="0.3">
      <c r="A175" s="4" t="s">
        <v>279</v>
      </c>
      <c r="B175" s="4" t="s">
        <v>280</v>
      </c>
      <c r="C175" s="8">
        <f>IF('Normaliserte data'!C175&lt;-2.5,-2.5,IF('Normaliserte data'!C175&gt;2.5,2.5,'Normaliserte data'!C175))</f>
        <v>-0.13486769753026126</v>
      </c>
      <c r="D175" s="8">
        <f>IF('Normaliserte data'!D175&lt;-2.5,-2.5,IF('Normaliserte data'!D175&gt;2.5,2.5,'Normaliserte data'!D175))</f>
        <v>-1.0334115833401654</v>
      </c>
      <c r="E175" s="8">
        <f>IF('Normaliserte data'!E175&lt;-2.5,-2.5,IF('Normaliserte data'!E175&gt;2.5,2.5,'Normaliserte data'!E175))</f>
        <v>-1.2596713668127555</v>
      </c>
      <c r="F175" s="8">
        <f>IF('Normaliserte data'!F175&lt;-2.5,-2.5,IF('Normaliserte data'!F175&gt;2.5,2.5,'Normaliserte data'!F175))</f>
        <v>0.66894062963002132</v>
      </c>
    </row>
    <row r="176" spans="1:6" x14ac:dyDescent="0.3">
      <c r="A176" s="4" t="s">
        <v>281</v>
      </c>
      <c r="B176" s="4" t="s">
        <v>282</v>
      </c>
      <c r="C176" s="8">
        <f>IF('Normaliserte data'!C176&lt;-2.5,-2.5,IF('Normaliserte data'!C176&gt;2.5,2.5,'Normaliserte data'!C176))</f>
        <v>-0.21946114060780725</v>
      </c>
      <c r="D176" s="8">
        <f>IF('Normaliserte data'!D176&lt;-2.5,-2.5,IF('Normaliserte data'!D176&gt;2.5,2.5,'Normaliserte data'!D176))</f>
        <v>-0.60414293857533008</v>
      </c>
      <c r="E176" s="8">
        <f>IF('Normaliserte data'!E176&lt;-2.5,-2.5,IF('Normaliserte data'!E176&gt;2.5,2.5,'Normaliserte data'!E176))</f>
        <v>-0.64922592287530745</v>
      </c>
      <c r="F176" s="8">
        <f>IF('Normaliserte data'!F176&lt;-2.5,-2.5,IF('Normaliserte data'!F176&gt;2.5,2.5,'Normaliserte data'!F176))</f>
        <v>-0.2942498373832122</v>
      </c>
    </row>
    <row r="177" spans="1:6" x14ac:dyDescent="0.3">
      <c r="A177" s="4" t="s">
        <v>283</v>
      </c>
      <c r="B177" s="4" t="s">
        <v>284</v>
      </c>
      <c r="C177" s="8">
        <f>IF('Normaliserte data'!C177&lt;-2.5,-2.5,IF('Normaliserte data'!C177&gt;2.5,2.5,'Normaliserte data'!C177))</f>
        <v>6.121374265648679E-3</v>
      </c>
      <c r="D177" s="8">
        <f>IF('Normaliserte data'!D177&lt;-2.5,-2.5,IF('Normaliserte data'!D177&gt;2.5,2.5,'Normaliserte data'!D177))</f>
        <v>-0.33559015832855033</v>
      </c>
      <c r="E177" s="8">
        <f>IF('Normaliserte data'!E177&lt;-2.5,-2.5,IF('Normaliserte data'!E177&gt;2.5,2.5,'Normaliserte data'!E177))</f>
        <v>-0.37753388080595235</v>
      </c>
      <c r="F177" s="8">
        <f>IF('Normaliserte data'!F177&lt;-2.5,-2.5,IF('Normaliserte data'!F177&gt;2.5,2.5,'Normaliserte data'!F177))</f>
        <v>0.36437000885318255</v>
      </c>
    </row>
    <row r="178" spans="1:6" x14ac:dyDescent="0.3">
      <c r="A178" s="4" t="s">
        <v>285</v>
      </c>
      <c r="B178" s="4" t="s">
        <v>286</v>
      </c>
      <c r="C178" s="8">
        <f>IF('Normaliserte data'!C178&lt;-2.5,-2.5,IF('Normaliserte data'!C178&gt;2.5,2.5,'Normaliserte data'!C178))</f>
        <v>0.36564350734521905</v>
      </c>
      <c r="D178" s="8">
        <f>IF('Normaliserte data'!D178&lt;-2.5,-2.5,IF('Normaliserte data'!D178&gt;2.5,2.5,'Normaliserte data'!D178))</f>
        <v>-0.1272512045229881</v>
      </c>
      <c r="E178" s="8">
        <f>IF('Normaliserte data'!E178&lt;-2.5,-2.5,IF('Normaliserte data'!E178&gt;2.5,2.5,'Normaliserte data'!E178))</f>
        <v>0.81578774978972135</v>
      </c>
      <c r="F178" s="8">
        <f>IF('Normaliserte data'!F178&lt;-2.5,-2.5,IF('Normaliserte data'!F178&gt;2.5,2.5,'Normaliserte data'!F178))</f>
        <v>0.62226448356166308</v>
      </c>
    </row>
    <row r="179" spans="1:6" x14ac:dyDescent="0.3">
      <c r="A179" s="4" t="s">
        <v>287</v>
      </c>
      <c r="B179" s="4" t="s">
        <v>288</v>
      </c>
      <c r="C179" s="8">
        <f>IF('Normaliserte data'!C179&lt;-2.5,-2.5,IF('Normaliserte data'!C179&gt;2.5,2.5,'Normaliserte data'!C179))</f>
        <v>0.18940716760033161</v>
      </c>
      <c r="D179" s="8">
        <f>IF('Normaliserte data'!D179&lt;-2.5,-2.5,IF('Normaliserte data'!D179&gt;2.5,2.5,'Normaliserte data'!D179))</f>
        <v>-0.37525422500186661</v>
      </c>
      <c r="E179" s="8">
        <f>IF('Normaliserte data'!E179&lt;-2.5,-2.5,IF('Normaliserte data'!E179&gt;2.5,2.5,'Normaliserte data'!E179))</f>
        <v>-0.66411893006627942</v>
      </c>
      <c r="F179" s="8">
        <f>IF('Normaliserte data'!F179&lt;-2.5,-2.5,IF('Normaliserte data'!F179&gt;2.5,2.5,'Normaliserte data'!F179))</f>
        <v>-0.75497690006410711</v>
      </c>
    </row>
    <row r="180" spans="1:6" x14ac:dyDescent="0.3">
      <c r="A180" s="4" t="s">
        <v>289</v>
      </c>
      <c r="B180" s="4" t="s">
        <v>290</v>
      </c>
      <c r="C180" s="8">
        <f>IF('Normaliserte data'!C180&lt;-2.5,-2.5,IF('Normaliserte data'!C180&gt;2.5,2.5,'Normaliserte data'!C180))</f>
        <v>0.71106673324519842</v>
      </c>
      <c r="D180" s="8">
        <f>IF('Normaliserte data'!D180&lt;-2.5,-2.5,IF('Normaliserte data'!D180&gt;2.5,2.5,'Normaliserte data'!D180))</f>
        <v>-0.27446614494073523</v>
      </c>
      <c r="E180" s="8">
        <f>IF('Normaliserte data'!E180&lt;-2.5,-2.5,IF('Normaliserte data'!E180&gt;2.5,2.5,'Normaliserte data'!E180))</f>
        <v>-0.47545551480993742</v>
      </c>
      <c r="F180" s="8">
        <f>IF('Normaliserte data'!F180&lt;-2.5,-2.5,IF('Normaliserte data'!F180&gt;2.5,2.5,'Normaliserte data'!F180))</f>
        <v>0.55966371099279999</v>
      </c>
    </row>
    <row r="181" spans="1:6" x14ac:dyDescent="0.3">
      <c r="A181" s="4" t="s">
        <v>291</v>
      </c>
      <c r="B181" s="4" t="s">
        <v>292</v>
      </c>
      <c r="C181" s="8">
        <f>IF('Normaliserte data'!C181&lt;-2.5,-2.5,IF('Normaliserte data'!C181&gt;2.5,2.5,'Normaliserte data'!C181))</f>
        <v>1.0071437840166093</v>
      </c>
      <c r="D181" s="8">
        <f>IF('Normaliserte data'!D181&lt;-2.5,-2.5,IF('Normaliserte data'!D181&gt;2.5,2.5,'Normaliserte data'!D181))</f>
        <v>0.18136087493883715</v>
      </c>
      <c r="E181" s="8">
        <f>IF('Normaliserte data'!E181&lt;-2.5,-2.5,IF('Normaliserte data'!E181&gt;2.5,2.5,'Normaliserte data'!E181))</f>
        <v>0.64048090739173613</v>
      </c>
      <c r="F181" s="8">
        <f>IF('Normaliserte data'!F181&lt;-2.5,-2.5,IF('Normaliserte data'!F181&gt;2.5,2.5,'Normaliserte data'!F181))</f>
        <v>-0.85245785973262955</v>
      </c>
    </row>
    <row r="182" spans="1:6" x14ac:dyDescent="0.3">
      <c r="A182" s="4" t="s">
        <v>293</v>
      </c>
      <c r="B182" s="4" t="s">
        <v>294</v>
      </c>
      <c r="C182" s="8">
        <f>IF('Normaliserte data'!C182&lt;-2.5,-2.5,IF('Normaliserte data'!C182&gt;2.5,2.5,'Normaliserte data'!C182))</f>
        <v>1.0917372270941552</v>
      </c>
      <c r="D182" s="8">
        <f>IF('Normaliserte data'!D182&lt;-2.5,-2.5,IF('Normaliserte data'!D182&gt;2.5,2.5,'Normaliserte data'!D182))</f>
        <v>-0.32455174418590738</v>
      </c>
      <c r="E182" s="8">
        <f>IF('Normaliserte data'!E182&lt;-2.5,-2.5,IF('Normaliserte data'!E182&gt;2.5,2.5,'Normaliserte data'!E182))</f>
        <v>-0.28896075992797893</v>
      </c>
      <c r="F182" s="8">
        <f>IF('Normaliserte data'!F182&lt;-2.5,-2.5,IF('Normaliserte data'!F182&gt;2.5,2.5,'Normaliserte data'!F182))</f>
        <v>0.62883573280478366</v>
      </c>
    </row>
    <row r="183" spans="1:6" x14ac:dyDescent="0.3">
      <c r="A183" s="4" t="s">
        <v>295</v>
      </c>
      <c r="B183" s="4" t="s">
        <v>296</v>
      </c>
      <c r="C183" s="8">
        <f>IF('Normaliserte data'!C183&lt;-2.5,-2.5,IF('Normaliserte data'!C183&gt;2.5,2.5,'Normaliserte data'!C183))</f>
        <v>0.32334678580644605</v>
      </c>
      <c r="D183" s="8">
        <f>IF('Normaliserte data'!D183&lt;-2.5,-2.5,IF('Normaliserte data'!D183&gt;2.5,2.5,'Normaliserte data'!D183))</f>
        <v>-0.68840815198400673</v>
      </c>
      <c r="E183" s="8">
        <f>IF('Normaliserte data'!E183&lt;-2.5,-2.5,IF('Normaliserte data'!E183&gt;2.5,2.5,'Normaliserte data'!E183))</f>
        <v>-1.534985926999628</v>
      </c>
      <c r="F183" s="8">
        <f>IF('Normaliserte data'!F183&lt;-2.5,-2.5,IF('Normaliserte data'!F183&gt;2.5,2.5,'Normaliserte data'!F183))</f>
        <v>0.55529348089308628</v>
      </c>
    </row>
    <row r="184" spans="1:6" x14ac:dyDescent="0.3">
      <c r="A184" s="4" t="s">
        <v>297</v>
      </c>
      <c r="B184" s="4" t="s">
        <v>298</v>
      </c>
      <c r="C184" s="8">
        <f>IF('Normaliserte data'!C184&lt;-2.5,-2.5,IF('Normaliserte data'!C184&gt;2.5,2.5,'Normaliserte data'!C184))</f>
        <v>0.34449514657583258</v>
      </c>
      <c r="D184" s="8">
        <f>IF('Normaliserte data'!D184&lt;-2.5,-2.5,IF('Normaliserte data'!D184&gt;2.5,2.5,'Normaliserte data'!D184))</f>
        <v>-0.67258983244916248</v>
      </c>
      <c r="E184" s="8">
        <f>IF('Normaliserte data'!E184&lt;-2.5,-2.5,IF('Normaliserte data'!E184&gt;2.5,2.5,'Normaliserte data'!E184))</f>
        <v>-0.82716904847728567</v>
      </c>
      <c r="F184" s="8">
        <f>IF('Normaliserte data'!F184&lt;-2.5,-2.5,IF('Normaliserte data'!F184&gt;2.5,2.5,'Normaliserte data'!F184))</f>
        <v>0.28979607493542409</v>
      </c>
    </row>
    <row r="185" spans="1:6" x14ac:dyDescent="0.3">
      <c r="A185" s="4" t="s">
        <v>299</v>
      </c>
      <c r="B185" s="4" t="s">
        <v>300</v>
      </c>
      <c r="C185" s="8">
        <f>IF('Normaliserte data'!C185&lt;-2.5,-2.5,IF('Normaliserte data'!C185&gt;2.5,2.5,'Normaliserte data'!C185))</f>
        <v>-0.45914256266085413</v>
      </c>
      <c r="D185" s="8">
        <f>IF('Normaliserte data'!D185&lt;-2.5,-2.5,IF('Normaliserte data'!D185&gt;2.5,2.5,'Normaliserte data'!D185))</f>
        <v>-1.4239030802355765</v>
      </c>
      <c r="E185" s="8">
        <f>IF('Normaliserte data'!E185&lt;-2.5,-2.5,IF('Normaliserte data'!E185&gt;2.5,2.5,'Normaliserte data'!E185))</f>
        <v>-0.31573159262300921</v>
      </c>
      <c r="F185" s="8">
        <f>IF('Normaliserte data'!F185&lt;-2.5,-2.5,IF('Normaliserte data'!F185&gt;2.5,2.5,'Normaliserte data'!F185))</f>
        <v>-0.39750157951518966</v>
      </c>
    </row>
    <row r="186" spans="1:6" x14ac:dyDescent="0.3">
      <c r="A186" s="4" t="s">
        <v>301</v>
      </c>
      <c r="B186" s="4" t="s">
        <v>302</v>
      </c>
      <c r="C186" s="8">
        <f>IF('Normaliserte data'!C186&lt;-2.5,-2.5,IF('Normaliserte data'!C186&gt;2.5,2.5,'Normaliserte data'!C186))</f>
        <v>-0.41684584112208117</v>
      </c>
      <c r="D186" s="8">
        <f>IF('Normaliserte data'!D186&lt;-2.5,-2.5,IF('Normaliserte data'!D186&gt;2.5,2.5,'Normaliserte data'!D186))</f>
        <v>-1.6493200678221003</v>
      </c>
      <c r="E186" s="8">
        <f>IF('Normaliserte data'!E186&lt;-2.5,-2.5,IF('Normaliserte data'!E186&gt;2.5,2.5,'Normaliserte data'!E186))</f>
        <v>-1.5860400854131365</v>
      </c>
      <c r="F186" s="8">
        <f>IF('Normaliserte data'!F186&lt;-2.5,-2.5,IF('Normaliserte data'!F186&gt;2.5,2.5,'Normaliserte data'!F186))</f>
        <v>-0.10210484218748025</v>
      </c>
    </row>
    <row r="187" spans="1:6" x14ac:dyDescent="0.3">
      <c r="A187" s="4" t="s">
        <v>303</v>
      </c>
      <c r="B187" s="4" t="s">
        <v>304</v>
      </c>
      <c r="C187" s="8">
        <f>IF('Normaliserte data'!C187&lt;-2.5,-2.5,IF('Normaliserte data'!C187&gt;2.5,2.5,'Normaliserte data'!C187))</f>
        <v>0.28105006426767309</v>
      </c>
      <c r="D187" s="8">
        <f>IF('Normaliserte data'!D187&lt;-2.5,-2.5,IF('Normaliserte data'!D187&gt;2.5,2.5,'Normaliserte data'!D187))</f>
        <v>-0.32294762502479452</v>
      </c>
      <c r="E187" s="8">
        <f>IF('Normaliserte data'!E187&lt;-2.5,-2.5,IF('Normaliserte data'!E187&gt;2.5,2.5,'Normaliserte data'!E187))</f>
        <v>-0.20691630767027544</v>
      </c>
      <c r="F187" s="8">
        <f>IF('Normaliserte data'!F187&lt;-2.5,-2.5,IF('Normaliserte data'!F187&gt;2.5,2.5,'Normaliserte data'!F187))</f>
        <v>0.47284978266573952</v>
      </c>
    </row>
    <row r="188" spans="1:6" x14ac:dyDescent="0.3">
      <c r="A188" s="4" t="s">
        <v>305</v>
      </c>
      <c r="B188" s="4" t="s">
        <v>306</v>
      </c>
      <c r="C188" s="8">
        <f>IF('Normaliserte data'!C188&lt;-2.5,-2.5,IF('Normaliserte data'!C188&gt;2.5,2.5,'Normaliserte data'!C188))</f>
        <v>-0.44504365548126318</v>
      </c>
      <c r="D188" s="8">
        <f>IF('Normaliserte data'!D188&lt;-2.5,-2.5,IF('Normaliserte data'!D188&gt;2.5,2.5,'Normaliserte data'!D188))</f>
        <v>-0.45437404999687908</v>
      </c>
      <c r="E188" s="8">
        <f>IF('Normaliserte data'!E188&lt;-2.5,-2.5,IF('Normaliserte data'!E188&gt;2.5,2.5,'Normaliserte data'!E188))</f>
        <v>-1.2727115473269752</v>
      </c>
      <c r="F188" s="8">
        <f>IF('Normaliserte data'!F188&lt;-2.5,-2.5,IF('Normaliserte data'!F188&gt;2.5,2.5,'Normaliserte data'!F188))</f>
        <v>0.18108898997750514</v>
      </c>
    </row>
    <row r="189" spans="1:6" x14ac:dyDescent="0.3">
      <c r="A189" s="4" t="s">
        <v>307</v>
      </c>
      <c r="B189" s="4" t="s">
        <v>308</v>
      </c>
      <c r="C189" s="8">
        <f>IF('Normaliserte data'!C189&lt;-2.5,-2.5,IF('Normaliserte data'!C189&gt;2.5,2.5,'Normaliserte data'!C189))</f>
        <v>-0.31110403727514868</v>
      </c>
      <c r="D189" s="8">
        <f>IF('Normaliserte data'!D189&lt;-2.5,-2.5,IF('Normaliserte data'!D189&gt;2.5,2.5,'Normaliserte data'!D189))</f>
        <v>9.6488391873275972E-2</v>
      </c>
      <c r="E189" s="8">
        <f>IF('Normaliserte data'!E189&lt;-2.5,-2.5,IF('Normaliserte data'!E189&gt;2.5,2.5,'Normaliserte data'!E189))</f>
        <v>-8.2557702652084716E-2</v>
      </c>
      <c r="F189" s="8">
        <f>IF('Normaliserte data'!F189&lt;-2.5,-2.5,IF('Normaliserte data'!F189&gt;2.5,2.5,'Normaliserte data'!F189))</f>
        <v>0.37126448747126323</v>
      </c>
    </row>
    <row r="190" spans="1:6" x14ac:dyDescent="0.3">
      <c r="A190" s="4" t="s">
        <v>309</v>
      </c>
      <c r="B190" s="4" t="s">
        <v>310</v>
      </c>
      <c r="C190" s="8">
        <f>IF('Normaliserte data'!C190&lt;-2.5,-2.5,IF('Normaliserte data'!C190&gt;2.5,2.5,'Normaliserte data'!C190))</f>
        <v>-0.74112070625267401</v>
      </c>
      <c r="D190" s="8">
        <f>IF('Normaliserte data'!D190&lt;-2.5,-2.5,IF('Normaliserte data'!D190&gt;2.5,2.5,'Normaliserte data'!D190))</f>
        <v>-7.2473589147559539E-2</v>
      </c>
      <c r="E190" s="8">
        <f>IF('Normaliserte data'!E190&lt;-2.5,-2.5,IF('Normaliserte data'!E190&gt;2.5,2.5,'Normaliserte data'!E190))</f>
        <v>0.73404963727164307</v>
      </c>
      <c r="F190" s="8">
        <f>IF('Normaliserte data'!F190&lt;-2.5,-2.5,IF('Normaliserte data'!F190&gt;2.5,2.5,'Normaliserte data'!F190))</f>
        <v>9.0548319911916683E-2</v>
      </c>
    </row>
    <row r="191" spans="1:6" x14ac:dyDescent="0.3">
      <c r="A191" s="4" t="s">
        <v>754</v>
      </c>
      <c r="B191" s="4" t="s">
        <v>311</v>
      </c>
      <c r="C191" s="8">
        <f>IF('Normaliserte data'!C191&lt;-2.5,-2.5,IF('Normaliserte data'!C191&gt;2.5,2.5,'Normaliserte data'!C191))</f>
        <v>1.6063473391492267</v>
      </c>
      <c r="D191" s="8">
        <f>IF('Normaliserte data'!D191&lt;-2.5,-2.5,IF('Normaliserte data'!D191&gt;2.5,2.5,'Normaliserte data'!D191))</f>
        <v>0.23802156806810981</v>
      </c>
      <c r="E191" s="8">
        <f>IF('Normaliserte data'!E191&lt;-2.5,-2.5,IF('Normaliserte data'!E191&gt;2.5,2.5,'Normaliserte data'!E191))</f>
        <v>0.23502967933312691</v>
      </c>
      <c r="F191" s="8">
        <f>IF('Normaliserte data'!F191&lt;-2.5,-2.5,IF('Normaliserte data'!F191&gt;2.5,2.5,'Normaliserte data'!F191))</f>
        <v>-0.28686277866157317</v>
      </c>
    </row>
    <row r="192" spans="1:6" x14ac:dyDescent="0.3">
      <c r="A192" s="4" t="s">
        <v>755</v>
      </c>
      <c r="B192" s="4" t="s">
        <v>312</v>
      </c>
      <c r="C192" s="8">
        <f>IF('Normaliserte data'!C192&lt;-2.5,-2.5,IF('Normaliserte data'!C192&gt;2.5,2.5,'Normaliserte data'!C192))</f>
        <v>1.3455175563267932</v>
      </c>
      <c r="D192" s="8">
        <f>IF('Normaliserte data'!D192&lt;-2.5,-2.5,IF('Normaliserte data'!D192&gt;2.5,2.5,'Normaliserte data'!D192))</f>
        <v>1.8834955134145841</v>
      </c>
      <c r="E192" s="8">
        <f>IF('Normaliserte data'!E192&lt;-2.5,-2.5,IF('Normaliserte data'!E192&gt;2.5,2.5,'Normaliserte data'!E192))</f>
        <v>2.4231497846165362</v>
      </c>
      <c r="F192" s="8">
        <f>IF('Normaliserte data'!F192&lt;-2.5,-2.5,IF('Normaliserte data'!F192&gt;2.5,2.5,'Normaliserte data'!F192))</f>
        <v>0.57239108224227431</v>
      </c>
    </row>
    <row r="193" spans="1:6" x14ac:dyDescent="0.3">
      <c r="A193" s="4" t="s">
        <v>756</v>
      </c>
      <c r="B193" s="4" t="s">
        <v>313</v>
      </c>
      <c r="C193" s="8">
        <f>IF('Normaliserte data'!C193&lt;-2.5,-2.5,IF('Normaliserte data'!C193&gt;2.5,2.5,'Normaliserte data'!C193))</f>
        <v>1.6415946070982042</v>
      </c>
      <c r="D193" s="8">
        <f>IF('Normaliserte data'!D193&lt;-2.5,-2.5,IF('Normaliserte data'!D193&gt;2.5,2.5,'Normaliserte data'!D193))</f>
        <v>1.280306629571333</v>
      </c>
      <c r="E193" s="8">
        <f>IF('Normaliserte data'!E193&lt;-2.5,-2.5,IF('Normaliserte data'!E193&gt;2.5,2.5,'Normaliserte data'!E193))</f>
        <v>0.67107897640590752</v>
      </c>
      <c r="F193" s="8">
        <f>IF('Normaliserte data'!F193&lt;-2.5,-2.5,IF('Normaliserte data'!F193&gt;2.5,2.5,'Normaliserte data'!F193))</f>
        <v>0.8952783536458514</v>
      </c>
    </row>
    <row r="194" spans="1:6" x14ac:dyDescent="0.3">
      <c r="A194" s="4" t="s">
        <v>757</v>
      </c>
      <c r="B194" s="4" t="s">
        <v>314</v>
      </c>
      <c r="C194" s="8">
        <f>IF('Normaliserte data'!C194&lt;-2.5,-2.5,IF('Normaliserte data'!C194&gt;2.5,2.5,'Normaliserte data'!C194))</f>
        <v>1.5147044424818852</v>
      </c>
      <c r="D194" s="8">
        <f>IF('Normaliserte data'!D194&lt;-2.5,-2.5,IF('Normaliserte data'!D194&gt;2.5,2.5,'Normaliserte data'!D194))</f>
        <v>1.0320874758898728</v>
      </c>
      <c r="E194" s="8">
        <f>IF('Normaliserte data'!E194&lt;-2.5,-2.5,IF('Normaliserte data'!E194&gt;2.5,2.5,'Normaliserte data'!E194))</f>
        <v>0.36938790413783601</v>
      </c>
      <c r="F194" s="8">
        <f>IF('Normaliserte data'!F194&lt;-2.5,-2.5,IF('Normaliserte data'!F194&gt;2.5,2.5,'Normaliserte data'!F194))</f>
        <v>1.0140306680964344</v>
      </c>
    </row>
    <row r="195" spans="1:6" x14ac:dyDescent="0.3">
      <c r="A195" s="4" t="s">
        <v>758</v>
      </c>
      <c r="B195" s="4" t="s">
        <v>315</v>
      </c>
      <c r="C195" s="8">
        <f>IF('Normaliserte data'!C195&lt;-2.5,-2.5,IF('Normaliserte data'!C195&gt;2.5,2.5,'Normaliserte data'!C195))</f>
        <v>1.3807648242757706</v>
      </c>
      <c r="D195" s="8">
        <f>IF('Normaliserte data'!D195&lt;-2.5,-2.5,IF('Normaliserte data'!D195&gt;2.5,2.5,'Normaliserte data'!D195))</f>
        <v>0.50469464987036494</v>
      </c>
      <c r="E195" s="8">
        <f>IF('Normaliserte data'!E195&lt;-2.5,-2.5,IF('Normaliserte data'!E195&gt;2.5,2.5,'Normaliserte data'!E195))</f>
        <v>4.8717639541831788E-2</v>
      </c>
      <c r="F195" s="8">
        <f>IF('Normaliserte data'!F195&lt;-2.5,-2.5,IF('Normaliserte data'!F195&gt;2.5,2.5,'Normaliserte data'!F195))</f>
        <v>0.91200766287242763</v>
      </c>
    </row>
    <row r="196" spans="1:6" x14ac:dyDescent="0.3">
      <c r="A196" s="4" t="s">
        <v>762</v>
      </c>
      <c r="B196" s="4" t="s">
        <v>319</v>
      </c>
      <c r="C196" s="8">
        <f>IF('Normaliserte data'!C196&lt;-2.5,-2.5,IF('Normaliserte data'!C196&gt;2.5,2.5,'Normaliserte data'!C196))</f>
        <v>1.4089626386349527</v>
      </c>
      <c r="D196" s="8">
        <f>IF('Normaliserte data'!D196&lt;-2.5,-2.5,IF('Normaliserte data'!D196&gt;2.5,2.5,'Normaliserte data'!D196))</f>
        <v>0.24156582269965621</v>
      </c>
      <c r="E196" s="8">
        <f>IF('Normaliserte data'!E196&lt;-2.5,-2.5,IF('Normaliserte data'!E196&gt;2.5,2.5,'Normaliserte data'!E196))</f>
        <v>-0.65756965791070754</v>
      </c>
      <c r="F196" s="8">
        <f>IF('Normaliserte data'!F196&lt;-2.5,-2.5,IF('Normaliserte data'!F196&gt;2.5,2.5,'Normaliserte data'!F196))</f>
        <v>0.71944445036709914</v>
      </c>
    </row>
    <row r="197" spans="1:6" x14ac:dyDescent="0.3">
      <c r="A197" s="4" t="s">
        <v>759</v>
      </c>
      <c r="B197" s="4" t="s">
        <v>316</v>
      </c>
      <c r="C197" s="8">
        <f>IF('Normaliserte data'!C197&lt;-2.5,-2.5,IF('Normaliserte data'!C197&gt;2.5,2.5,'Normaliserte data'!C197))</f>
        <v>1.4724077209431121</v>
      </c>
      <c r="D197" s="8">
        <f>IF('Normaliserte data'!D197&lt;-2.5,-2.5,IF('Normaliserte data'!D197&gt;2.5,2.5,'Normaliserte data'!D197))</f>
        <v>0.2466712323703735</v>
      </c>
      <c r="E197" s="8">
        <f>IF('Normaliserte data'!E197&lt;-2.5,-2.5,IF('Normaliserte data'!E197&gt;2.5,2.5,'Normaliserte data'!E197))</f>
        <v>0.16216026878803524</v>
      </c>
      <c r="F197" s="8">
        <f>IF('Normaliserte data'!F197&lt;-2.5,-2.5,IF('Normaliserte data'!F197&gt;2.5,2.5,'Normaliserte data'!F197))</f>
        <v>1.1811001636150578</v>
      </c>
    </row>
    <row r="198" spans="1:6" x14ac:dyDescent="0.3">
      <c r="A198" s="4" t="s">
        <v>760</v>
      </c>
      <c r="B198" s="4" t="s">
        <v>317</v>
      </c>
      <c r="C198" s="8">
        <f>IF('Normaliserte data'!C198&lt;-2.5,-2.5,IF('Normaliserte data'!C198&gt;2.5,2.5,'Normaliserte data'!C198))</f>
        <v>1.4301109994043391</v>
      </c>
      <c r="D198" s="8">
        <f>IF('Normaliserte data'!D198&lt;-2.5,-2.5,IF('Normaliserte data'!D198&gt;2.5,2.5,'Normaliserte data'!D198))</f>
        <v>0.44036676093335403</v>
      </c>
      <c r="E198" s="8">
        <f>IF('Normaliserte data'!E198&lt;-2.5,-2.5,IF('Normaliserte data'!E198&gt;2.5,2.5,'Normaliserte data'!E198))</f>
        <v>0.44387846348841981</v>
      </c>
      <c r="F198" s="8">
        <f>IF('Normaliserte data'!F198&lt;-2.5,-2.5,IF('Normaliserte data'!F198&gt;2.5,2.5,'Normaliserte data'!F198))</f>
        <v>0.84084695318776859</v>
      </c>
    </row>
    <row r="199" spans="1:6" x14ac:dyDescent="0.3">
      <c r="A199" s="4" t="s">
        <v>761</v>
      </c>
      <c r="B199" s="4" t="s">
        <v>318</v>
      </c>
      <c r="C199" s="8">
        <f>IF('Normaliserte data'!C199&lt;-2.5,-2.5,IF('Normaliserte data'!C199&gt;2.5,2.5,'Normaliserte data'!C199))</f>
        <v>0.90140198016967688</v>
      </c>
      <c r="D199" s="8">
        <f>IF('Normaliserte data'!D199&lt;-2.5,-2.5,IF('Normaliserte data'!D199&gt;2.5,2.5,'Normaliserte data'!D199))</f>
        <v>-1.9282790592383355E-2</v>
      </c>
      <c r="E199" s="8">
        <f>IF('Normaliserte data'!E199&lt;-2.5,-2.5,IF('Normaliserte data'!E199&gt;2.5,2.5,'Normaliserte data'!E199))</f>
        <v>0.38987274480007639</v>
      </c>
      <c r="F199" s="8">
        <f>IF('Normaliserte data'!F199&lt;-2.5,-2.5,IF('Normaliserte data'!F199&gt;2.5,2.5,'Normaliserte data'!F199))</f>
        <v>0.68837425158297216</v>
      </c>
    </row>
    <row r="200" spans="1:6" x14ac:dyDescent="0.3">
      <c r="A200" s="4" t="s">
        <v>763</v>
      </c>
      <c r="B200" s="4" t="s">
        <v>320</v>
      </c>
      <c r="C200" s="8">
        <f>IF('Normaliserte data'!C200&lt;-2.5,-2.5,IF('Normaliserte data'!C200&gt;2.5,2.5,'Normaliserte data'!C200))</f>
        <v>0.65467110452683441</v>
      </c>
      <c r="D200" s="8">
        <f>IF('Normaliserte data'!D200&lt;-2.5,-2.5,IF('Normaliserte data'!D200&gt;2.5,2.5,'Normaliserte data'!D200))</f>
        <v>-0.14977223257295402</v>
      </c>
      <c r="E200" s="8">
        <f>IF('Normaliserte data'!E200&lt;-2.5,-2.5,IF('Normaliserte data'!E200&gt;2.5,2.5,'Normaliserte data'!E200))</f>
        <v>-0.13408789857016562</v>
      </c>
      <c r="F200" s="8">
        <f>IF('Normaliserte data'!F200&lt;-2.5,-2.5,IF('Normaliserte data'!F200&gt;2.5,2.5,'Normaliserte data'!F200))</f>
        <v>-5.639116624241277E-2</v>
      </c>
    </row>
    <row r="201" spans="1:6" x14ac:dyDescent="0.3">
      <c r="A201" s="4" t="s">
        <v>764</v>
      </c>
      <c r="B201" s="4" t="s">
        <v>321</v>
      </c>
      <c r="C201" s="8">
        <f>IF('Normaliserte data'!C201&lt;-2.5,-2.5,IF('Normaliserte data'!C201&gt;2.5,2.5,'Normaliserte data'!C201))</f>
        <v>0.98599542324722278</v>
      </c>
      <c r="D201" s="8">
        <f>IF('Normaliserte data'!D201&lt;-2.5,-2.5,IF('Normaliserte data'!D201&gt;2.5,2.5,'Normaliserte data'!D201))</f>
        <v>-0.14768745960481641</v>
      </c>
      <c r="E201" s="8">
        <f>IF('Normaliserte data'!E201&lt;-2.5,-2.5,IF('Normaliserte data'!E201&gt;2.5,2.5,'Normaliserte data'!E201))</f>
        <v>7.3697869765313714E-2</v>
      </c>
      <c r="F201" s="8">
        <f>IF('Normaliserte data'!F201&lt;-2.5,-2.5,IF('Normaliserte data'!F201&gt;2.5,2.5,'Normaliserte data'!F201))</f>
        <v>-2.9286070200397699E-2</v>
      </c>
    </row>
    <row r="202" spans="1:6" x14ac:dyDescent="0.3">
      <c r="A202" s="4" t="s">
        <v>765</v>
      </c>
      <c r="B202" s="4" t="s">
        <v>322</v>
      </c>
      <c r="C202" s="8">
        <f>IF('Normaliserte data'!C202&lt;-2.5,-2.5,IF('Normaliserte data'!C202&gt;2.5,2.5,'Normaliserte data'!C202))</f>
        <v>0.76746236196356243</v>
      </c>
      <c r="D202" s="8">
        <f>IF('Normaliserte data'!D202&lt;-2.5,-2.5,IF('Normaliserte data'!D202&gt;2.5,2.5,'Normaliserte data'!D202))</f>
        <v>-0.5293526619706036</v>
      </c>
      <c r="E202" s="8">
        <f>IF('Normaliserte data'!E202&lt;-2.5,-2.5,IF('Normaliserte data'!E202&gt;2.5,2.5,'Normaliserte data'!E202))</f>
        <v>-1.1683361370911176</v>
      </c>
      <c r="F202" s="8">
        <f>IF('Normaliserte data'!F202&lt;-2.5,-2.5,IF('Normaliserte data'!F202&gt;2.5,2.5,'Normaliserte data'!F202))</f>
        <v>0.87736576965106161</v>
      </c>
    </row>
    <row r="203" spans="1:6" x14ac:dyDescent="0.3">
      <c r="A203" s="4" t="s">
        <v>766</v>
      </c>
      <c r="B203" s="4" t="s">
        <v>323</v>
      </c>
      <c r="C203" s="8">
        <f>IF('Normaliserte data'!C203&lt;-2.5,-2.5,IF('Normaliserte data'!C203&gt;2.5,2.5,'Normaliserte data'!C203))</f>
        <v>-7.9775329139423149E-3</v>
      </c>
      <c r="D203" s="8">
        <f>IF('Normaliserte data'!D203&lt;-2.5,-2.5,IF('Normaliserte data'!D203&gt;2.5,2.5,'Normaliserte data'!D203))</f>
        <v>-0.4379048653168317</v>
      </c>
      <c r="E203" s="8">
        <f>IF('Normaliserte data'!E203&lt;-2.5,-2.5,IF('Normaliserte data'!E203&gt;2.5,2.5,'Normaliserte data'!E203))</f>
        <v>-0.16546962447107147</v>
      </c>
      <c r="F203" s="8">
        <f>IF('Normaliserte data'!F203&lt;-2.5,-2.5,IF('Normaliserte data'!F203&gt;2.5,2.5,'Normaliserte data'!F203))</f>
        <v>9.9768141436880203E-2</v>
      </c>
    </row>
    <row r="204" spans="1:6" x14ac:dyDescent="0.3">
      <c r="A204" s="4" t="s">
        <v>767</v>
      </c>
      <c r="B204" s="4" t="s">
        <v>324</v>
      </c>
      <c r="C204" s="8">
        <f>IF('Normaliserte data'!C204&lt;-2.5,-2.5,IF('Normaliserte data'!C204&gt;2.5,2.5,'Normaliserte data'!C204))</f>
        <v>0.44318749683296954</v>
      </c>
      <c r="D204" s="8">
        <f>IF('Normaliserte data'!D204&lt;-2.5,-2.5,IF('Normaliserte data'!D204&gt;2.5,2.5,'Normaliserte data'!D204))</f>
        <v>-0.43990646811877177</v>
      </c>
      <c r="E204" s="8">
        <f>IF('Normaliserte data'!E204&lt;-2.5,-2.5,IF('Normaliserte data'!E204&gt;2.5,2.5,'Normaliserte data'!E204))</f>
        <v>-0.98848763327009248</v>
      </c>
      <c r="F204" s="8">
        <f>IF('Normaliserte data'!F204&lt;-2.5,-2.5,IF('Normaliserte data'!F204&gt;2.5,2.5,'Normaliserte data'!F204))</f>
        <v>0.64839016349678902</v>
      </c>
    </row>
    <row r="205" spans="1:6" x14ac:dyDescent="0.3">
      <c r="A205" s="4" t="s">
        <v>768</v>
      </c>
      <c r="B205" s="4" t="s">
        <v>325</v>
      </c>
      <c r="C205" s="8">
        <f>IF('Normaliserte data'!C205&lt;-2.5,-2.5,IF('Normaliserte data'!C205&gt;2.5,2.5,'Normaliserte data'!C205))</f>
        <v>0.5982754758084704</v>
      </c>
      <c r="D205" s="8">
        <f>IF('Normaliserte data'!D205&lt;-2.5,-2.5,IF('Normaliserte data'!D205&gt;2.5,2.5,'Normaliserte data'!D205))</f>
        <v>1.3253120034683041</v>
      </c>
      <c r="E205" s="8">
        <f>IF('Normaliserte data'!E205&lt;-2.5,-2.5,IF('Normaliserte data'!E205&gt;2.5,2.5,'Normaliserte data'!E205))</f>
        <v>0.78262582872325648</v>
      </c>
      <c r="F205" s="8">
        <f>IF('Normaliserte data'!F205&lt;-2.5,-2.5,IF('Normaliserte data'!F205&gt;2.5,2.5,'Normaliserte data'!F205))</f>
        <v>0.68888051262229011</v>
      </c>
    </row>
    <row r="206" spans="1:6" x14ac:dyDescent="0.3">
      <c r="A206" s="4" t="s">
        <v>771</v>
      </c>
      <c r="B206" s="4" t="s">
        <v>328</v>
      </c>
      <c r="C206" s="8">
        <f>IF('Normaliserte data'!C206&lt;-2.5,-2.5,IF('Normaliserte data'!C206&gt;2.5,2.5,'Normaliserte data'!C206))</f>
        <v>2.7269735035035172E-2</v>
      </c>
      <c r="D206" s="8">
        <f>IF('Normaliserte data'!D206&lt;-2.5,-2.5,IF('Normaliserte data'!D206&gt;2.5,2.5,'Normaliserte data'!D206))</f>
        <v>-0.39055627652665803</v>
      </c>
      <c r="E206" s="8">
        <f>IF('Normaliserte data'!E206&lt;-2.5,-2.5,IF('Normaliserte data'!E206&gt;2.5,2.5,'Normaliserte data'!E206))</f>
        <v>-0.97120597227052452</v>
      </c>
      <c r="F206" s="8">
        <f>IF('Normaliserte data'!F206&lt;-2.5,-2.5,IF('Normaliserte data'!F206&gt;2.5,2.5,'Normaliserte data'!F206))</f>
        <v>0.16399136133174047</v>
      </c>
    </row>
    <row r="207" spans="1:6" x14ac:dyDescent="0.3">
      <c r="A207" s="4" t="s">
        <v>770</v>
      </c>
      <c r="B207" s="4" t="s">
        <v>327</v>
      </c>
      <c r="C207" s="8">
        <f>IF('Normaliserte data'!C207&lt;-2.5,-2.5,IF('Normaliserte data'!C207&gt;2.5,2.5,'Normaliserte data'!C207))</f>
        <v>-0.33225239804453521</v>
      </c>
      <c r="D207" s="8">
        <f>IF('Normaliserte data'!D207&lt;-2.5,-2.5,IF('Normaliserte data'!D207&gt;2.5,2.5,'Normaliserte data'!D207))</f>
        <v>0.11538090114938651</v>
      </c>
      <c r="E207" s="8">
        <f>IF('Normaliserte data'!E207&lt;-2.5,-2.5,IF('Normaliserte data'!E207&gt;2.5,2.5,'Normaliserte data'!E207))</f>
        <v>0.52598776548604831</v>
      </c>
      <c r="F207" s="8">
        <f>IF('Normaliserte data'!F207&lt;-2.5,-2.5,IF('Normaliserte data'!F207&gt;2.5,2.5,'Normaliserte data'!F207))</f>
        <v>-0.41161508114199363</v>
      </c>
    </row>
    <row r="208" spans="1:6" x14ac:dyDescent="0.3">
      <c r="A208" s="4" t="s">
        <v>769</v>
      </c>
      <c r="B208" s="4" t="s">
        <v>326</v>
      </c>
      <c r="C208" s="8">
        <f>IF('Normaliserte data'!C208&lt;-2.5,-2.5,IF('Normaliserte data'!C208&gt;2.5,2.5,'Normaliserte data'!C208))</f>
        <v>-0.36045021240371716</v>
      </c>
      <c r="D208" s="8">
        <f>IF('Normaliserte data'!D208&lt;-2.5,-2.5,IF('Normaliserte data'!D208&gt;2.5,2.5,'Normaliserte data'!D208))</f>
        <v>-1.1305593158165126</v>
      </c>
      <c r="E208" s="8">
        <f>IF('Normaliserte data'!E208&lt;-2.5,-2.5,IF('Normaliserte data'!E208&gt;2.5,2.5,'Normaliserte data'!E208))</f>
        <v>-0.95479506092513844</v>
      </c>
      <c r="F208" s="8">
        <f>IF('Normaliserte data'!F208&lt;-2.5,-2.5,IF('Normaliserte data'!F208&gt;2.5,2.5,'Normaliserte data'!F208))</f>
        <v>0.72319664423427177</v>
      </c>
    </row>
    <row r="209" spans="1:6" x14ac:dyDescent="0.3">
      <c r="A209" s="4" t="s">
        <v>772</v>
      </c>
      <c r="B209" s="4" t="s">
        <v>329</v>
      </c>
      <c r="C209" s="8">
        <f>IF('Normaliserte data'!C209&lt;-2.5,-2.5,IF('Normaliserte data'!C209&gt;2.5,2.5,'Normaliserte data'!C209))</f>
        <v>-0.31815349086494421</v>
      </c>
      <c r="D209" s="8">
        <f>IF('Normaliserte data'!D209&lt;-2.5,-2.5,IF('Normaliserte data'!D209&gt;2.5,2.5,'Normaliserte data'!D209))</f>
        <v>-0.264971996360995</v>
      </c>
      <c r="E209" s="8">
        <f>IF('Normaliserte data'!E209&lt;-2.5,-2.5,IF('Normaliserte data'!E209&gt;2.5,2.5,'Normaliserte data'!E209))</f>
        <v>-1.1143875886613011</v>
      </c>
      <c r="F209" s="8">
        <f>IF('Normaliserte data'!F209&lt;-2.5,-2.5,IF('Normaliserte data'!F209&gt;2.5,2.5,'Normaliserte data'!F209))</f>
        <v>0.5473036956509294</v>
      </c>
    </row>
    <row r="210" spans="1:6" x14ac:dyDescent="0.3">
      <c r="A210" s="4" t="s">
        <v>773</v>
      </c>
      <c r="B210" s="4" t="s">
        <v>330</v>
      </c>
      <c r="C210" s="8">
        <f>IF('Normaliserte data'!C210&lt;-2.5,-2.5,IF('Normaliserte data'!C210&gt;2.5,2.5,'Normaliserte data'!C210))</f>
        <v>-0.72702179907308306</v>
      </c>
      <c r="D210" s="8">
        <f>IF('Normaliserte data'!D210&lt;-2.5,-2.5,IF('Normaliserte data'!D210&gt;2.5,2.5,'Normaliserte data'!D210))</f>
        <v>0.11588197421654986</v>
      </c>
      <c r="E210" s="8">
        <f>IF('Normaliserte data'!E210&lt;-2.5,-2.5,IF('Normaliserte data'!E210&gt;2.5,2.5,'Normaliserte data'!E210))</f>
        <v>-0.46190534806843075</v>
      </c>
      <c r="F210" s="8">
        <f>IF('Normaliserte data'!F210&lt;-2.5,-2.5,IF('Normaliserte data'!F210&gt;2.5,2.5,'Normaliserte data'!F210))</f>
        <v>-0.13241348764501437</v>
      </c>
    </row>
    <row r="211" spans="1:6" x14ac:dyDescent="0.3">
      <c r="A211" s="4" t="s">
        <v>774</v>
      </c>
      <c r="B211" s="4" t="s">
        <v>331</v>
      </c>
      <c r="C211" s="8">
        <f>IF('Normaliserte data'!C211&lt;-2.5,-2.5,IF('Normaliserte data'!C211&gt;2.5,2.5,'Normaliserte data'!C211))</f>
        <v>-1.0935933857424489</v>
      </c>
      <c r="D211" s="8">
        <f>IF('Normaliserte data'!D211&lt;-2.5,-2.5,IF('Normaliserte data'!D211&gt;2.5,2.5,'Normaliserte data'!D211))</f>
        <v>-0.71444326293742266</v>
      </c>
      <c r="E211" s="8">
        <f>IF('Normaliserte data'!E211&lt;-2.5,-2.5,IF('Normaliserte data'!E211&gt;2.5,2.5,'Normaliserte data'!E211))</f>
        <v>-0.10642069642289224</v>
      </c>
      <c r="F211" s="8">
        <f>IF('Normaliserte data'!F211&lt;-2.5,-2.5,IF('Normaliserte data'!F211&gt;2.5,2.5,'Normaliserte data'!F211))</f>
        <v>0.63372694378409755</v>
      </c>
    </row>
    <row r="212" spans="1:6" x14ac:dyDescent="0.3">
      <c r="A212" s="4" t="s">
        <v>775</v>
      </c>
      <c r="B212" s="4" t="s">
        <v>332</v>
      </c>
      <c r="C212" s="8">
        <f>IF('Normaliserte data'!C212&lt;-2.5,-2.5,IF('Normaliserte data'!C212&gt;2.5,2.5,'Normaliserte data'!C212))</f>
        <v>-0.79751633497103802</v>
      </c>
      <c r="D212" s="8">
        <f>IF('Normaliserte data'!D212&lt;-2.5,-2.5,IF('Normaliserte data'!D212&gt;2.5,2.5,'Normaliserte data'!D212))</f>
        <v>-0.38061265769911279</v>
      </c>
      <c r="E212" s="8">
        <f>IF('Normaliserte data'!E212&lt;-2.5,-2.5,IF('Normaliserte data'!E212&gt;2.5,2.5,'Normaliserte data'!E212))</f>
        <v>0.3457898258562645</v>
      </c>
      <c r="F212" s="8">
        <f>IF('Normaliserte data'!F212&lt;-2.5,-2.5,IF('Normaliserte data'!F212&gt;2.5,2.5,'Normaliserte data'!F212))</f>
        <v>-0.1050587242918375</v>
      </c>
    </row>
    <row r="213" spans="1:6" x14ac:dyDescent="0.3">
      <c r="A213" s="4" t="s">
        <v>776</v>
      </c>
      <c r="B213" s="4" t="s">
        <v>333</v>
      </c>
      <c r="C213" s="8">
        <f>IF('Normaliserte data'!C213&lt;-2.5,-2.5,IF('Normaliserte data'!C213&gt;2.5,2.5,'Normaliserte data'!C213))</f>
        <v>-0.67767562394451453</v>
      </c>
      <c r="D213" s="8">
        <f>IF('Normaliserte data'!D213&lt;-2.5,-2.5,IF('Normaliserte data'!D213&gt;2.5,2.5,'Normaliserte data'!D213))</f>
        <v>0.29420314984063678</v>
      </c>
      <c r="E213" s="8">
        <f>IF('Normaliserte data'!E213&lt;-2.5,-2.5,IF('Normaliserte data'!E213&gt;2.5,2.5,'Normaliserte data'!E213))</f>
        <v>0.5717214118943067</v>
      </c>
      <c r="F213" s="8">
        <f>IF('Normaliserte data'!F213&lt;-2.5,-2.5,IF('Normaliserte data'!F213&gt;2.5,2.5,'Normaliserte data'!F213))</f>
        <v>0.37296724462678726</v>
      </c>
    </row>
    <row r="214" spans="1:6" x14ac:dyDescent="0.3">
      <c r="A214" s="4" t="s">
        <v>334</v>
      </c>
      <c r="B214" s="4" t="s">
        <v>335</v>
      </c>
      <c r="C214" s="8">
        <f>IF('Normaliserte data'!C214&lt;-2.5,-2.5,IF('Normaliserte data'!C214&gt;2.5,2.5,'Normaliserte data'!C214))</f>
        <v>0.44318749683296954</v>
      </c>
      <c r="D214" s="8">
        <f>IF('Normaliserte data'!D214&lt;-2.5,-2.5,IF('Normaliserte data'!D214&gt;2.5,2.5,'Normaliserte data'!D214))</f>
        <v>-0.71156388330986886</v>
      </c>
      <c r="E214" s="8">
        <f>IF('Normaliserte data'!E214&lt;-2.5,-2.5,IF('Normaliserte data'!E214&gt;2.5,2.5,'Normaliserte data'!E214))</f>
        <v>-0.98594951463876679</v>
      </c>
      <c r="F214" s="8">
        <f>IF('Normaliserte data'!F214&lt;-2.5,-2.5,IF('Normaliserte data'!F214&gt;2.5,2.5,'Normaliserte data'!F214))</f>
        <v>0.82022813661487426</v>
      </c>
    </row>
    <row r="215" spans="1:6" x14ac:dyDescent="0.3">
      <c r="A215" s="4" t="s">
        <v>336</v>
      </c>
      <c r="B215" s="4" t="s">
        <v>337</v>
      </c>
      <c r="C215" s="8">
        <f>IF('Normaliserte data'!C215&lt;-2.5,-2.5,IF('Normaliserte data'!C215&gt;2.5,2.5,'Normaliserte data'!C215))</f>
        <v>1.1481328558125192</v>
      </c>
      <c r="D215" s="8">
        <f>IF('Normaliserte data'!D215&lt;-2.5,-2.5,IF('Normaliserte data'!D215&gt;2.5,2.5,'Normaliserte data'!D215))</f>
        <v>1.6179923465253523</v>
      </c>
      <c r="E215" s="8">
        <f>IF('Normaliserte data'!E215&lt;-2.5,-2.5,IF('Normaliserte data'!E215&gt;2.5,2.5,'Normaliserte data'!E215))</f>
        <v>1.6034950297331305</v>
      </c>
      <c r="F215" s="8">
        <f>IF('Normaliserte data'!F215&lt;-2.5,-2.5,IF('Normaliserte data'!F215&gt;2.5,2.5,'Normaliserte data'!F215))</f>
        <v>0.79441516894442776</v>
      </c>
    </row>
    <row r="216" spans="1:6" x14ac:dyDescent="0.3">
      <c r="A216" s="4" t="s">
        <v>338</v>
      </c>
      <c r="B216" s="4" t="s">
        <v>339</v>
      </c>
      <c r="C216" s="8">
        <f>IF('Normaliserte data'!C216&lt;-2.5,-2.5,IF('Normaliserte data'!C216&gt;2.5,2.5,'Normaliserte data'!C216))</f>
        <v>1.1199350414533373</v>
      </c>
      <c r="D216" s="8">
        <f>IF('Normaliserte data'!D216&lt;-2.5,-2.5,IF('Normaliserte data'!D216&gt;2.5,2.5,'Normaliserte data'!D216))</f>
        <v>0.37717124817258191</v>
      </c>
      <c r="E216" s="8">
        <f>IF('Normaliserte data'!E216&lt;-2.5,-2.5,IF('Normaliserte data'!E216&gt;2.5,2.5,'Normaliserte data'!E216))</f>
        <v>-0.1373684140955313</v>
      </c>
      <c r="F216" s="8">
        <f>IF('Normaliserte data'!F216&lt;-2.5,-2.5,IF('Normaliserte data'!F216&gt;2.5,2.5,'Normaliserte data'!F216))</f>
        <v>0.95824911737619611</v>
      </c>
    </row>
    <row r="217" spans="1:6" x14ac:dyDescent="0.3">
      <c r="A217" s="4" t="s">
        <v>340</v>
      </c>
      <c r="B217" s="4" t="s">
        <v>341</v>
      </c>
      <c r="C217" s="8">
        <f>IF('Normaliserte data'!C217&lt;-2.5,-2.5,IF('Normaliserte data'!C217&gt;2.5,2.5,'Normaliserte data'!C217))</f>
        <v>1.3102702883778157</v>
      </c>
      <c r="D217" s="8">
        <f>IF('Normaliserte data'!D217&lt;-2.5,-2.5,IF('Normaliserte data'!D217&gt;2.5,2.5,'Normaliserte data'!D217))</f>
        <v>1.3044375478286812</v>
      </c>
      <c r="E217" s="8">
        <f>IF('Normaliserte data'!E217&lt;-2.5,-2.5,IF('Normaliserte data'!E217&gt;2.5,2.5,'Normaliserte data'!E217))</f>
        <v>0.55976626441524924</v>
      </c>
      <c r="F217" s="8">
        <f>IF('Normaliserte data'!F217&lt;-2.5,-2.5,IF('Normaliserte data'!F217&gt;2.5,2.5,'Normaliserte data'!F217))</f>
        <v>1.1416616989396342</v>
      </c>
    </row>
    <row r="218" spans="1:6" x14ac:dyDescent="0.3">
      <c r="A218" s="4" t="s">
        <v>342</v>
      </c>
      <c r="B218" s="4" t="s">
        <v>343</v>
      </c>
      <c r="C218" s="8">
        <f>IF('Normaliserte data'!C218&lt;-2.5,-2.5,IF('Normaliserte data'!C218&gt;2.5,2.5,'Normaliserte data'!C218))</f>
        <v>0.61237438298806146</v>
      </c>
      <c r="D218" s="8">
        <f>IF('Normaliserte data'!D218&lt;-2.5,-2.5,IF('Normaliserte data'!D218&gt;2.5,2.5,'Normaliserte data'!D218))</f>
        <v>0.35224099157279071</v>
      </c>
      <c r="E218" s="8">
        <f>IF('Normaliserte data'!E218&lt;-2.5,-2.5,IF('Normaliserte data'!E218&gt;2.5,2.5,'Normaliserte data'!E218))</f>
        <v>0.5331590723063051</v>
      </c>
      <c r="F218" s="8">
        <f>IF('Normaliserte data'!F218&lt;-2.5,-2.5,IF('Normaliserte data'!F218&gt;2.5,2.5,'Normaliserte data'!F218))</f>
        <v>0.8070742722523554</v>
      </c>
    </row>
    <row r="219" spans="1:6" x14ac:dyDescent="0.3">
      <c r="A219" s="4" t="s">
        <v>344</v>
      </c>
      <c r="B219" s="4" t="s">
        <v>345</v>
      </c>
      <c r="C219" s="8">
        <f>IF('Normaliserte data'!C219&lt;-2.5,-2.5,IF('Normaliserte data'!C219&gt;2.5,2.5,'Normaliserte data'!C219))</f>
        <v>0.28105006426767309</v>
      </c>
      <c r="D219" s="8">
        <f>IF('Normaliserte data'!D219&lt;-2.5,-2.5,IF('Normaliserte data'!D219&gt;2.5,2.5,'Normaliserte data'!D219))</f>
        <v>7.6728847429860969E-2</v>
      </c>
      <c r="E219" s="8">
        <f>IF('Normaliserte data'!E219&lt;-2.5,-2.5,IF('Normaliserte data'!E219&gt;2.5,2.5,'Normaliserte data'!E219))</f>
        <v>-0.81039226222113869</v>
      </c>
      <c r="F219" s="8">
        <f>IF('Normaliserte data'!F219&lt;-2.5,-2.5,IF('Normaliserte data'!F219&gt;2.5,2.5,'Normaliserte data'!F219))</f>
        <v>3.5972926556823583E-2</v>
      </c>
    </row>
    <row r="220" spans="1:6" x14ac:dyDescent="0.3">
      <c r="A220" s="4" t="s">
        <v>346</v>
      </c>
      <c r="B220" s="4" t="s">
        <v>347</v>
      </c>
      <c r="C220" s="8">
        <f>IF('Normaliserte data'!C220&lt;-2.5,-2.5,IF('Normaliserte data'!C220&gt;2.5,2.5,'Normaliserte data'!C220))</f>
        <v>0.30219842503705957</v>
      </c>
      <c r="D220" s="8">
        <f>IF('Normaliserte data'!D220&lt;-2.5,-2.5,IF('Normaliserte data'!D220&gt;2.5,2.5,'Normaliserte data'!D220))</f>
        <v>6.4896061805100241E-2</v>
      </c>
      <c r="E220" s="8">
        <f>IF('Normaliserte data'!E220&lt;-2.5,-2.5,IF('Normaliserte data'!E220&gt;2.5,2.5,'Normaliserte data'!E220))</f>
        <v>4.450202586521515E-2</v>
      </c>
      <c r="F220" s="8">
        <f>IF('Normaliserte data'!F220&lt;-2.5,-2.5,IF('Normaliserte data'!F220&gt;2.5,2.5,'Normaliserte data'!F220))</f>
        <v>0.62817180052211807</v>
      </c>
    </row>
    <row r="221" spans="1:6" x14ac:dyDescent="0.3">
      <c r="A221" s="4" t="s">
        <v>348</v>
      </c>
      <c r="B221" s="4" t="s">
        <v>349</v>
      </c>
      <c r="C221" s="8">
        <f>IF('Normaliserte data'!C221&lt;-2.5,-2.5,IF('Normaliserte data'!C221&gt;2.5,2.5,'Normaliserte data'!C221))</f>
        <v>0.10481372452278565</v>
      </c>
      <c r="D221" s="8">
        <f>IF('Normaliserte data'!D221&lt;-2.5,-2.5,IF('Normaliserte data'!D221&gt;2.5,2.5,'Normaliserte data'!D221))</f>
        <v>-0.24460189720969577</v>
      </c>
      <c r="E221" s="8">
        <f>IF('Normaliserte data'!E221&lt;-2.5,-2.5,IF('Normaliserte data'!E221&gt;2.5,2.5,'Normaliserte data'!E221))</f>
        <v>1.1859435950794717</v>
      </c>
      <c r="F221" s="8">
        <f>IF('Normaliserte data'!F221&lt;-2.5,-2.5,IF('Normaliserte data'!F221&gt;2.5,2.5,'Normaliserte data'!F221))</f>
        <v>-0.23861200062103041</v>
      </c>
    </row>
    <row r="222" spans="1:6" x14ac:dyDescent="0.3">
      <c r="A222" s="4" t="s">
        <v>350</v>
      </c>
      <c r="B222" s="4" t="s">
        <v>351</v>
      </c>
      <c r="C222" s="8">
        <f>IF('Normaliserte data'!C222&lt;-2.5,-2.5,IF('Normaliserte data'!C222&gt;2.5,2.5,'Normaliserte data'!C222))</f>
        <v>4.8418095804421662E-2</v>
      </c>
      <c r="D222" s="8">
        <f>IF('Normaliserte data'!D222&lt;-2.5,-2.5,IF('Normaliserte data'!D222&gt;2.5,2.5,'Normaliserte data'!D222))</f>
        <v>1.3884315408943333</v>
      </c>
      <c r="E222" s="8">
        <f>IF('Normaliserte data'!E222&lt;-2.5,-2.5,IF('Normaliserte data'!E222&gt;2.5,2.5,'Normaliserte data'!E222))</f>
        <v>0.4562338531237311</v>
      </c>
      <c r="F222" s="8">
        <f>IF('Normaliserte data'!F222&lt;-2.5,-2.5,IF('Normaliserte data'!F222&gt;2.5,2.5,'Normaliserte data'!F222))</f>
        <v>0.4171029249200402</v>
      </c>
    </row>
    <row r="223" spans="1:6" x14ac:dyDescent="0.3">
      <c r="A223" s="4" t="s">
        <v>352</v>
      </c>
      <c r="B223" s="4" t="s">
        <v>353</v>
      </c>
      <c r="C223" s="8">
        <f>IF('Normaliserte data'!C223&lt;-2.5,-2.5,IF('Normaliserte data'!C223&gt;2.5,2.5,'Normaliserte data'!C223))</f>
        <v>0.58417656862887946</v>
      </c>
      <c r="D223" s="8">
        <f>IF('Normaliserte data'!D223&lt;-2.5,-2.5,IF('Normaliserte data'!D223&gt;2.5,2.5,'Normaliserte data'!D223))</f>
        <v>0.57717131272505184</v>
      </c>
      <c r="E223" s="8">
        <f>IF('Normaliserte data'!E223&lt;-2.5,-2.5,IF('Normaliserte data'!E223&gt;2.5,2.5,'Normaliserte data'!E223))</f>
        <v>-1.3772865886496496E-2</v>
      </c>
      <c r="F223" s="8">
        <f>IF('Normaliserte data'!F223&lt;-2.5,-2.5,IF('Normaliserte data'!F223&gt;2.5,2.5,'Normaliserte data'!F223))</f>
        <v>0.33827570354583214</v>
      </c>
    </row>
    <row r="224" spans="1:6" x14ac:dyDescent="0.3">
      <c r="A224" s="4" t="s">
        <v>354</v>
      </c>
      <c r="B224" s="4" t="s">
        <v>355</v>
      </c>
      <c r="C224" s="8">
        <f>IF('Normaliserte data'!C224&lt;-2.5,-2.5,IF('Normaliserte data'!C224&gt;2.5,2.5,'Normaliserte data'!C224))</f>
        <v>0.56302820785949292</v>
      </c>
      <c r="D224" s="8">
        <f>IF('Normaliserte data'!D224&lt;-2.5,-2.5,IF('Normaliserte data'!D224&gt;2.5,2.5,'Normaliserte data'!D224))</f>
        <v>1.3793486346663753</v>
      </c>
      <c r="E224" s="8">
        <f>IF('Normaliserte data'!E224&lt;-2.5,-2.5,IF('Normaliserte data'!E224&gt;2.5,2.5,'Normaliserte data'!E224))</f>
        <v>2.5</v>
      </c>
      <c r="F224" s="8">
        <f>IF('Normaliserte data'!F224&lt;-2.5,-2.5,IF('Normaliserte data'!F224&gt;2.5,2.5,'Normaliserte data'!F224))</f>
        <v>-0.14549117264730804</v>
      </c>
    </row>
    <row r="225" spans="1:6" x14ac:dyDescent="0.3">
      <c r="A225" s="4" t="s">
        <v>356</v>
      </c>
      <c r="B225" s="4" t="s">
        <v>357</v>
      </c>
      <c r="C225" s="8">
        <f>IF('Normaliserte data'!C225&lt;-2.5,-2.5,IF('Normaliserte data'!C225&gt;2.5,2.5,'Normaliserte data'!C225))</f>
        <v>1.0000943304268137</v>
      </c>
      <c r="D225" s="8">
        <f>IF('Normaliserte data'!D225&lt;-2.5,-2.5,IF('Normaliserte data'!D225&gt;2.5,2.5,'Normaliserte data'!D225))</f>
        <v>1.4204475566603338</v>
      </c>
      <c r="E225" s="8">
        <f>IF('Normaliserte data'!E225&lt;-2.5,-2.5,IF('Normaliserte data'!E225&gt;2.5,2.5,'Normaliserte data'!E225))</f>
        <v>1.6431763835895736</v>
      </c>
      <c r="F225" s="8">
        <f>IF('Normaliserte data'!F225&lt;-2.5,-2.5,IF('Normaliserte data'!F225&gt;2.5,2.5,'Normaliserte data'!F225))</f>
        <v>0.25705567713678007</v>
      </c>
    </row>
    <row r="226" spans="1:6" x14ac:dyDescent="0.3">
      <c r="A226" s="4" t="s">
        <v>358</v>
      </c>
      <c r="B226" s="4" t="s">
        <v>359</v>
      </c>
      <c r="C226" s="8">
        <f>IF('Normaliserte data'!C226&lt;-2.5,-2.5,IF('Normaliserte data'!C226&gt;2.5,2.5,'Normaliserte data'!C226))</f>
        <v>0.41498968247378754</v>
      </c>
      <c r="D226" s="8">
        <f>IF('Normaliserte data'!D226&lt;-2.5,-2.5,IF('Normaliserte data'!D226&gt;2.5,2.5,'Normaliserte data'!D226))</f>
        <v>0.73153513460392261</v>
      </c>
      <c r="E226" s="8">
        <f>IF('Normaliserte data'!E226&lt;-2.5,-2.5,IF('Normaliserte data'!E226&gt;2.5,2.5,'Normaliserte data'!E226))</f>
        <v>1.0818821885731463E-2</v>
      </c>
      <c r="F226" s="8">
        <f>IF('Normaliserte data'!F226&lt;-2.5,-2.5,IF('Normaliserte data'!F226&gt;2.5,2.5,'Normaliserte data'!F226))</f>
        <v>-1.5749639014166143E-2</v>
      </c>
    </row>
    <row r="227" spans="1:6" x14ac:dyDescent="0.3">
      <c r="A227" s="4" t="s">
        <v>360</v>
      </c>
      <c r="B227" s="4" t="s">
        <v>361</v>
      </c>
      <c r="C227" s="8">
        <f>IF('Normaliserte data'!C227&lt;-2.5,-2.5,IF('Normaliserte data'!C227&gt;2.5,2.5,'Normaliserte data'!C227))</f>
        <v>-0.38864802676289917</v>
      </c>
      <c r="D227" s="8">
        <f>IF('Normaliserte data'!D227&lt;-2.5,-2.5,IF('Normaliserte data'!D227&gt;2.5,2.5,'Normaliserte data'!D227))</f>
        <v>-0.6776452088041609</v>
      </c>
      <c r="E227" s="8">
        <f>IF('Normaliserte data'!E227&lt;-2.5,-2.5,IF('Normaliserte data'!E227&gt;2.5,2.5,'Normaliserte data'!E227))</f>
        <v>0.46119437410749009</v>
      </c>
      <c r="F227" s="8">
        <f>IF('Normaliserte data'!F227&lt;-2.5,-2.5,IF('Normaliserte data'!F227&gt;2.5,2.5,'Normaliserte data'!F227))</f>
        <v>-0.15587402618925961</v>
      </c>
    </row>
    <row r="228" spans="1:6" x14ac:dyDescent="0.3">
      <c r="A228" s="4" t="s">
        <v>362</v>
      </c>
      <c r="B228" s="4" t="s">
        <v>363</v>
      </c>
      <c r="C228" s="8">
        <f>IF('Normaliserte data'!C228&lt;-2.5,-2.5,IF('Normaliserte data'!C228&gt;2.5,2.5,'Normaliserte data'!C228))</f>
        <v>-0.15601605829964776</v>
      </c>
      <c r="D228" s="8">
        <f>IF('Normaliserte data'!D228&lt;-2.5,-2.5,IF('Normaliserte data'!D228&gt;2.5,2.5,'Normaliserte data'!D228))</f>
        <v>0.51453534234285436</v>
      </c>
      <c r="E228" s="8">
        <f>IF('Normaliserte data'!E228&lt;-2.5,-2.5,IF('Normaliserte data'!E228&gt;2.5,2.5,'Normaliserte data'!E228))</f>
        <v>-2.059005572628223</v>
      </c>
      <c r="F228" s="8">
        <f>IF('Normaliserte data'!F228&lt;-2.5,-2.5,IF('Normaliserte data'!F228&gt;2.5,2.5,'Normaliserte data'!F228))</f>
        <v>-1.0577067793241948</v>
      </c>
    </row>
    <row r="229" spans="1:6" x14ac:dyDescent="0.3">
      <c r="A229" s="4" t="s">
        <v>364</v>
      </c>
      <c r="B229" s="4" t="s">
        <v>365</v>
      </c>
      <c r="C229" s="8">
        <f>IF('Normaliserte data'!C229&lt;-2.5,-2.5,IF('Normaliserte data'!C229&gt;2.5,2.5,'Normaliserte data'!C229))</f>
        <v>0.31629733221665057</v>
      </c>
      <c r="D229" s="8">
        <f>IF('Normaliserte data'!D229&lt;-2.5,-2.5,IF('Normaliserte data'!D229&gt;2.5,2.5,'Normaliserte data'!D229))</f>
        <v>0.5302454392253616</v>
      </c>
      <c r="E229" s="8">
        <f>IF('Normaliserte data'!E229&lt;-2.5,-2.5,IF('Normaliserte data'!E229&gt;2.5,2.5,'Normaliserte data'!E229))</f>
        <v>0.42449442528410747</v>
      </c>
      <c r="F229" s="8">
        <f>IF('Normaliserte data'!F229&lt;-2.5,-2.5,IF('Normaliserte data'!F229&gt;2.5,2.5,'Normaliserte data'!F229))</f>
        <v>4.2724203365682528E-2</v>
      </c>
    </row>
    <row r="230" spans="1:6" x14ac:dyDescent="0.3">
      <c r="A230" s="4" t="s">
        <v>366</v>
      </c>
      <c r="B230" s="4" t="s">
        <v>367</v>
      </c>
      <c r="C230" s="8">
        <f>IF('Normaliserte data'!C230&lt;-2.5,-2.5,IF('Normaliserte data'!C230&gt;2.5,2.5,'Normaliserte data'!C230))</f>
        <v>-0.67062617035471905</v>
      </c>
      <c r="D230" s="8">
        <f>IF('Normaliserte data'!D230&lt;-2.5,-2.5,IF('Normaliserte data'!D230&gt;2.5,2.5,'Normaliserte data'!D230))</f>
        <v>-0.59121675484349689</v>
      </c>
      <c r="E230" s="8">
        <f>IF('Normaliserte data'!E230&lt;-2.5,-2.5,IF('Normaliserte data'!E230&gt;2.5,2.5,'Normaliserte data'!E230))</f>
        <v>-0.26357269166968195</v>
      </c>
      <c r="F230" s="8">
        <f>IF('Normaliserte data'!F230&lt;-2.5,-2.5,IF('Normaliserte data'!F230&gt;2.5,2.5,'Normaliserte data'!F230))</f>
        <v>0.34639592121626595</v>
      </c>
    </row>
    <row r="231" spans="1:6" x14ac:dyDescent="0.3">
      <c r="A231" s="4" t="s">
        <v>368</v>
      </c>
      <c r="B231" s="4" t="s">
        <v>369</v>
      </c>
      <c r="C231" s="8">
        <f>IF('Normaliserte data'!C231&lt;-2.5,-2.5,IF('Normaliserte data'!C231&gt;2.5,2.5,'Normaliserte data'!C231))</f>
        <v>-1.2698297254873363</v>
      </c>
      <c r="D231" s="8">
        <f>IF('Normaliserte data'!D231&lt;-2.5,-2.5,IF('Normaliserte data'!D231&gt;2.5,2.5,'Normaliserte data'!D231))</f>
        <v>-0.77080085941056775</v>
      </c>
      <c r="E231" s="8">
        <f>IF('Normaliserte data'!E231&lt;-2.5,-2.5,IF('Normaliserte data'!E231&gt;2.5,2.5,'Normaliserte data'!E231))</f>
        <v>-0.44502386250661374</v>
      </c>
      <c r="F231" s="8">
        <f>IF('Normaliserte data'!F231&lt;-2.5,-2.5,IF('Normaliserte data'!F231&gt;2.5,2.5,'Normaliserte data'!F231))</f>
        <v>-2.3374913915881118E-2</v>
      </c>
    </row>
    <row r="232" spans="1:6" x14ac:dyDescent="0.3">
      <c r="A232" s="4" t="s">
        <v>370</v>
      </c>
      <c r="B232" s="4" t="s">
        <v>371</v>
      </c>
      <c r="C232" s="8">
        <f>IF('Normaliserte data'!C232&lt;-2.5,-2.5,IF('Normaliserte data'!C232&gt;2.5,2.5,'Normaliserte data'!C232))</f>
        <v>-1.2627802718975409</v>
      </c>
      <c r="D232" s="8">
        <f>IF('Normaliserte data'!D232&lt;-2.5,-2.5,IF('Normaliserte data'!D232&gt;2.5,2.5,'Normaliserte data'!D232))</f>
        <v>1.1496589172756537</v>
      </c>
      <c r="E232" s="8">
        <f>IF('Normaliserte data'!E232&lt;-2.5,-2.5,IF('Normaliserte data'!E232&gt;2.5,2.5,'Normaliserte data'!E232))</f>
        <v>0.71686229722728811</v>
      </c>
      <c r="F232" s="8">
        <f>IF('Normaliserte data'!F232&lt;-2.5,-2.5,IF('Normaliserte data'!F232&gt;2.5,2.5,'Normaliserte data'!F232))</f>
        <v>-0.44442912943865687</v>
      </c>
    </row>
    <row r="233" spans="1:6" x14ac:dyDescent="0.3">
      <c r="A233" s="4" t="s">
        <v>372</v>
      </c>
      <c r="B233" s="4" t="s">
        <v>373</v>
      </c>
      <c r="C233" s="8">
        <f>IF('Normaliserte data'!C233&lt;-2.5,-2.5,IF('Normaliserte data'!C233&gt;2.5,2.5,'Normaliserte data'!C233))</f>
        <v>0.90845143375947235</v>
      </c>
      <c r="D233" s="8">
        <f>IF('Normaliserte data'!D233&lt;-2.5,-2.5,IF('Normaliserte data'!D233&gt;2.5,2.5,'Normaliserte data'!D233))</f>
        <v>1.0822854383544187</v>
      </c>
      <c r="E233" s="8">
        <f>IF('Normaliserte data'!E233&lt;-2.5,-2.5,IF('Normaliserte data'!E233&gt;2.5,2.5,'Normaliserte data'!E233))</f>
        <v>0.64080867938397501</v>
      </c>
      <c r="F233" s="8">
        <f>IF('Normaliserte data'!F233&lt;-2.5,-2.5,IF('Normaliserte data'!F233&gt;2.5,2.5,'Normaliserte data'!F233))</f>
        <v>0.50579671928446823</v>
      </c>
    </row>
    <row r="234" spans="1:6" x14ac:dyDescent="0.3">
      <c r="A234" s="4" t="s">
        <v>374</v>
      </c>
      <c r="B234" s="4" t="s">
        <v>375</v>
      </c>
      <c r="C234" s="8">
        <f>IF('Normaliserte data'!C234&lt;-2.5,-2.5,IF('Normaliserte data'!C234&gt;2.5,2.5,'Normaliserte data'!C234))</f>
        <v>-0.77636797420165149</v>
      </c>
      <c r="D234" s="8">
        <f>IF('Normaliserte data'!D234&lt;-2.5,-2.5,IF('Normaliserte data'!D234&gt;2.5,2.5,'Normaliserte data'!D234))</f>
        <v>-0.43928176502745875</v>
      </c>
      <c r="E234" s="8">
        <f>IF('Normaliserte data'!E234&lt;-2.5,-2.5,IF('Normaliserte data'!E234&gt;2.5,2.5,'Normaliserte data'!E234))</f>
        <v>-0.69568265609895352</v>
      </c>
      <c r="F234" s="8">
        <f>IF('Normaliserte data'!F234&lt;-2.5,-2.5,IF('Normaliserte data'!F234&gt;2.5,2.5,'Normaliserte data'!F234))</f>
        <v>-2.5</v>
      </c>
    </row>
    <row r="235" spans="1:6" x14ac:dyDescent="0.3">
      <c r="A235" s="4" t="s">
        <v>376</v>
      </c>
      <c r="B235" s="4" t="s">
        <v>377</v>
      </c>
      <c r="C235" s="8">
        <f>IF('Normaliserte data'!C235&lt;-2.5,-2.5,IF('Normaliserte data'!C235&gt;2.5,2.5,'Normaliserte data'!C235))</f>
        <v>0.34449514657583258</v>
      </c>
      <c r="D235" s="8">
        <f>IF('Normaliserte data'!D235&lt;-2.5,-2.5,IF('Normaliserte data'!D235&gt;2.5,2.5,'Normaliserte data'!D235))</f>
        <v>0.69154573597393021</v>
      </c>
      <c r="E235" s="8">
        <f>IF('Normaliserte data'!E235&lt;-2.5,-2.5,IF('Normaliserte data'!E235&gt;2.5,2.5,'Normaliserte data'!E235))</f>
        <v>0.4062418527363898</v>
      </c>
      <c r="F235" s="8">
        <f>IF('Normaliserte data'!F235&lt;-2.5,-2.5,IF('Normaliserte data'!F235&gt;2.5,2.5,'Normaliserte data'!F235))</f>
        <v>-8.3053316649727718E-2</v>
      </c>
    </row>
    <row r="236" spans="1:6" x14ac:dyDescent="0.3">
      <c r="A236" s="4" t="s">
        <v>378</v>
      </c>
      <c r="B236" s="4" t="s">
        <v>379</v>
      </c>
      <c r="C236" s="8">
        <f>IF('Normaliserte data'!C236&lt;-2.5,-2.5,IF('Normaliserte data'!C236&gt;2.5,2.5,'Normaliserte data'!C236))</f>
        <v>-0.50143928419962713</v>
      </c>
      <c r="D236" s="8">
        <f>IF('Normaliserte data'!D236&lt;-2.5,-2.5,IF('Normaliserte data'!D236&gt;2.5,2.5,'Normaliserte data'!D236))</f>
        <v>0.40028727190790631</v>
      </c>
      <c r="E236" s="8">
        <f>IF('Normaliserte data'!E236&lt;-2.5,-2.5,IF('Normaliserte data'!E236&gt;2.5,2.5,'Normaliserte data'!E236))</f>
        <v>0.89285279799406903</v>
      </c>
      <c r="F236" s="8">
        <f>IF('Normaliserte data'!F236&lt;-2.5,-2.5,IF('Normaliserte data'!F236&gt;2.5,2.5,'Normaliserte data'!F236))</f>
        <v>0.2429429678667499</v>
      </c>
    </row>
    <row r="237" spans="1:6" x14ac:dyDescent="0.3">
      <c r="A237" s="4" t="s">
        <v>380</v>
      </c>
      <c r="B237" s="4" t="s">
        <v>381</v>
      </c>
      <c r="C237" s="8">
        <f>IF('Normaliserte data'!C237&lt;-2.5,-2.5,IF('Normaliserte data'!C237&gt;2.5,2.5,'Normaliserte data'!C237))</f>
        <v>2.7269735035035172E-2</v>
      </c>
      <c r="D237" s="8">
        <f>IF('Normaliserte data'!D237&lt;-2.5,-2.5,IF('Normaliserte data'!D237&gt;2.5,2.5,'Normaliserte data'!D237))</f>
        <v>0.16038756821928221</v>
      </c>
      <c r="E237" s="8">
        <f>IF('Normaliserte data'!E237&lt;-2.5,-2.5,IF('Normaliserte data'!E237&gt;2.5,2.5,'Normaliserte data'!E237))</f>
        <v>-0.14649286510287274</v>
      </c>
      <c r="F237" s="8">
        <f>IF('Normaliserte data'!F237&lt;-2.5,-2.5,IF('Normaliserte data'!F237&gt;2.5,2.5,'Normaliserte data'!F237))</f>
        <v>0.19244109225850234</v>
      </c>
    </row>
    <row r="238" spans="1:6" x14ac:dyDescent="0.3">
      <c r="A238" s="4" t="s">
        <v>382</v>
      </c>
      <c r="B238" s="4" t="s">
        <v>383</v>
      </c>
      <c r="C238" s="8">
        <f>IF('Normaliserte data'!C238&lt;-2.5,-2.5,IF('Normaliserte data'!C238&gt;2.5,2.5,'Normaliserte data'!C238))</f>
        <v>-0.50143928419962713</v>
      </c>
      <c r="D238" s="8">
        <f>IF('Normaliserte data'!D238&lt;-2.5,-2.5,IF('Normaliserte data'!D238&gt;2.5,2.5,'Normaliserte data'!D238))</f>
        <v>0.14345201882012501</v>
      </c>
      <c r="E238" s="8">
        <f>IF('Normaliserte data'!E238&lt;-2.5,-2.5,IF('Normaliserte data'!E238&gt;2.5,2.5,'Normaliserte data'!E238))</f>
        <v>0.46150882959092909</v>
      </c>
      <c r="F238" s="8">
        <f>IF('Normaliserte data'!F238&lt;-2.5,-2.5,IF('Normaliserte data'!F238&gt;2.5,2.5,'Normaliserte data'!F238))</f>
        <v>0.31130256437938147</v>
      </c>
    </row>
    <row r="239" spans="1:6" x14ac:dyDescent="0.3">
      <c r="A239" s="4" t="s">
        <v>384</v>
      </c>
      <c r="B239" s="4" t="s">
        <v>385</v>
      </c>
      <c r="C239" s="8">
        <f>IF('Normaliserte data'!C239&lt;-2.5,-2.5,IF('Normaliserte data'!C239&gt;2.5,2.5,'Normaliserte data'!C239))</f>
        <v>1.7543858645349319</v>
      </c>
      <c r="D239" s="8">
        <f>IF('Normaliserte data'!D239&lt;-2.5,-2.5,IF('Normaliserte data'!D239&gt;2.5,2.5,'Normaliserte data'!D239))</f>
        <v>0.56203642650231322</v>
      </c>
      <c r="E239" s="8">
        <f>IF('Normaliserte data'!E239&lt;-2.5,-2.5,IF('Normaliserte data'!E239&gt;2.5,2.5,'Normaliserte data'!E239))</f>
        <v>0.63807305878852116</v>
      </c>
      <c r="F239" s="8">
        <f>IF('Normaliserte data'!F239&lt;-2.5,-2.5,IF('Normaliserte data'!F239&gt;2.5,2.5,'Normaliserte data'!F239))</f>
        <v>1.2675862347755564</v>
      </c>
    </row>
    <row r="240" spans="1:6" x14ac:dyDescent="0.3">
      <c r="A240" s="4" t="s">
        <v>386</v>
      </c>
      <c r="B240" s="4" t="s">
        <v>387</v>
      </c>
      <c r="C240" s="8">
        <f>IF('Normaliserte data'!C240&lt;-2.5,-2.5,IF('Normaliserte data'!C240&gt;2.5,2.5,'Normaliserte data'!C240))</f>
        <v>0.11891263170237663</v>
      </c>
      <c r="D240" s="8">
        <f>IF('Normaliserte data'!D240&lt;-2.5,-2.5,IF('Normaliserte data'!D240&gt;2.5,2.5,'Normaliserte data'!D240))</f>
        <v>-0.28948142413270533</v>
      </c>
      <c r="E240" s="8">
        <f>IF('Normaliserte data'!E240&lt;-2.5,-2.5,IF('Normaliserte data'!E240&gt;2.5,2.5,'Normaliserte data'!E240))</f>
        <v>-0.46394133041481417</v>
      </c>
      <c r="F240" s="8">
        <f>IF('Normaliserte data'!F240&lt;-2.5,-2.5,IF('Normaliserte data'!F240&gt;2.5,2.5,'Normaliserte data'!F240))</f>
        <v>1.0599007699598642</v>
      </c>
    </row>
    <row r="241" spans="1:6" x14ac:dyDescent="0.3">
      <c r="A241" s="4" t="s">
        <v>388</v>
      </c>
      <c r="B241" s="4" t="s">
        <v>389</v>
      </c>
      <c r="C241" s="8">
        <f>IF('Normaliserte data'!C241&lt;-2.5,-2.5,IF('Normaliserte data'!C241&gt;2.5,2.5,'Normaliserte data'!C241))</f>
        <v>-0.29700513009555768</v>
      </c>
      <c r="D241" s="8">
        <f>IF('Normaliserte data'!D241&lt;-2.5,-2.5,IF('Normaliserte data'!D241&gt;2.5,2.5,'Normaliserte data'!D241))</f>
        <v>-0.33234715139191856</v>
      </c>
      <c r="E241" s="8">
        <f>IF('Normaliserte data'!E241&lt;-2.5,-2.5,IF('Normaliserte data'!E241&gt;2.5,2.5,'Normaliserte data'!E241))</f>
        <v>-0.75825734334200767</v>
      </c>
      <c r="F241" s="8">
        <f>IF('Normaliserte data'!F241&lt;-2.5,-2.5,IF('Normaliserte data'!F241&gt;2.5,2.5,'Normaliserte data'!F241))</f>
        <v>0.65535191060413234</v>
      </c>
    </row>
    <row r="242" spans="1:6" x14ac:dyDescent="0.3">
      <c r="A242" s="4" t="s">
        <v>390</v>
      </c>
      <c r="B242" s="4" t="s">
        <v>391</v>
      </c>
      <c r="C242" s="8">
        <f>IF('Normaliserte data'!C242&lt;-2.5,-2.5,IF('Normaliserte data'!C242&gt;2.5,2.5,'Normaliserte data'!C242))</f>
        <v>0.18940716760033161</v>
      </c>
      <c r="D242" s="8">
        <f>IF('Normaliserte data'!D242&lt;-2.5,-2.5,IF('Normaliserte data'!D242&gt;2.5,2.5,'Normaliserte data'!D242))</f>
        <v>0.26207944887201273</v>
      </c>
      <c r="E242" s="8">
        <f>IF('Normaliserte data'!E242&lt;-2.5,-2.5,IF('Normaliserte data'!E242&gt;2.5,2.5,'Normaliserte data'!E242))</f>
        <v>0.17962660445978562</v>
      </c>
      <c r="F242" s="8">
        <f>IF('Normaliserte data'!F242&lt;-2.5,-2.5,IF('Normaliserte data'!F242&gt;2.5,2.5,'Normaliserte data'!F242))</f>
        <v>-0.47678703140576767</v>
      </c>
    </row>
    <row r="243" spans="1:6" x14ac:dyDescent="0.3">
      <c r="A243" s="4" t="s">
        <v>392</v>
      </c>
      <c r="B243" s="4" t="s">
        <v>393</v>
      </c>
      <c r="C243" s="8">
        <f>IF('Normaliserte data'!C243&lt;-2.5,-2.5,IF('Normaliserte data'!C243&gt;2.5,2.5,'Normaliserte data'!C243))</f>
        <v>-1.5026986503737813E-2</v>
      </c>
      <c r="D243" s="8">
        <f>IF('Normaliserte data'!D243&lt;-2.5,-2.5,IF('Normaliserte data'!D243&gt;2.5,2.5,'Normaliserte data'!D243))</f>
        <v>0.35462131667128716</v>
      </c>
      <c r="E243" s="8">
        <f>IF('Normaliserte data'!E243&lt;-2.5,-2.5,IF('Normaliserte data'!E243&gt;2.5,2.5,'Normaliserte data'!E243))</f>
        <v>-8.3653596067504332E-2</v>
      </c>
      <c r="F243" s="8">
        <f>IF('Normaliserte data'!F243&lt;-2.5,-2.5,IF('Normaliserte data'!F243&gt;2.5,2.5,'Normaliserte data'!F243))</f>
        <v>0.53680006312087325</v>
      </c>
    </row>
    <row r="244" spans="1:6" x14ac:dyDescent="0.3">
      <c r="A244" s="4" t="s">
        <v>394</v>
      </c>
      <c r="B244" s="4" t="s">
        <v>395</v>
      </c>
      <c r="C244" s="8">
        <f>IF('Normaliserte data'!C244&lt;-2.5,-2.5,IF('Normaliserte data'!C244&gt;2.5,2.5,'Normaliserte data'!C244))</f>
        <v>0.70401727965540295</v>
      </c>
      <c r="D244" s="8">
        <f>IF('Normaliserte data'!D244&lt;-2.5,-2.5,IF('Normaliserte data'!D244&gt;2.5,2.5,'Normaliserte data'!D244))</f>
        <v>0.15328004297857381</v>
      </c>
      <c r="E244" s="8">
        <f>IF('Normaliserte data'!E244&lt;-2.5,-2.5,IF('Normaliserte data'!E244&gt;2.5,2.5,'Normaliserte data'!E244))</f>
        <v>0.27687375165907196</v>
      </c>
      <c r="F244" s="8">
        <f>IF('Normaliserte data'!F244&lt;-2.5,-2.5,IF('Normaliserte data'!F244&gt;2.5,2.5,'Normaliserte data'!F244))</f>
        <v>-1.1923611092332753</v>
      </c>
    </row>
    <row r="245" spans="1:6" x14ac:dyDescent="0.3">
      <c r="A245" s="4" t="s">
        <v>396</v>
      </c>
      <c r="B245" s="4" t="s">
        <v>397</v>
      </c>
      <c r="C245" s="8">
        <f>IF('Normaliserte data'!C245&lt;-2.5,-2.5,IF('Normaliserte data'!C245&gt;2.5,2.5,'Normaliserte data'!C245))</f>
        <v>-0.30405458368535321</v>
      </c>
      <c r="D245" s="8">
        <f>IF('Normaliserte data'!D245&lt;-2.5,-2.5,IF('Normaliserte data'!D245&gt;2.5,2.5,'Normaliserte data'!D245))</f>
        <v>0.17359387698854561</v>
      </c>
      <c r="E245" s="8">
        <f>IF('Normaliserte data'!E245&lt;-2.5,-2.5,IF('Normaliserte data'!E245&gt;2.5,2.5,'Normaliserte data'!E245))</f>
        <v>-1.7443166444336222</v>
      </c>
      <c r="F245" s="8">
        <f>IF('Normaliserte data'!F245&lt;-2.5,-2.5,IF('Normaliserte data'!F245&gt;2.5,2.5,'Normaliserte data'!F245))</f>
        <v>0.16092642694423984</v>
      </c>
    </row>
    <row r="246" spans="1:6" x14ac:dyDescent="0.3">
      <c r="A246" s="4" t="s">
        <v>398</v>
      </c>
      <c r="B246" s="4" t="s">
        <v>399</v>
      </c>
      <c r="C246" s="8">
        <f>IF('Normaliserte data'!C246&lt;-2.5,-2.5,IF('Normaliserte data'!C246&gt;2.5,2.5,'Normaliserte data'!C246))</f>
        <v>-0.48029092343024066</v>
      </c>
      <c r="D246" s="8">
        <f>IF('Normaliserte data'!D246&lt;-2.5,-2.5,IF('Normaliserte data'!D246&gt;2.5,2.5,'Normaliserte data'!D246))</f>
        <v>0.63521922872427383</v>
      </c>
      <c r="E246" s="8">
        <f>IF('Normaliserte data'!E246&lt;-2.5,-2.5,IF('Normaliserte data'!E246&gt;2.5,2.5,'Normaliserte data'!E246))</f>
        <v>0.68325574051936011</v>
      </c>
      <c r="F246" s="8">
        <f>IF('Normaliserte data'!F246&lt;-2.5,-2.5,IF('Normaliserte data'!F246&gt;2.5,2.5,'Normaliserte data'!F246))</f>
        <v>-0.22582411001661248</v>
      </c>
    </row>
    <row r="247" spans="1:6" x14ac:dyDescent="0.3">
      <c r="A247" s="4" t="s">
        <v>400</v>
      </c>
      <c r="B247" s="4" t="s">
        <v>401</v>
      </c>
      <c r="C247" s="8">
        <f>IF('Normaliserte data'!C247&lt;-2.5,-2.5,IF('Normaliserte data'!C247&gt;2.5,2.5,'Normaliserte data'!C247))</f>
        <v>-0.41684584112208117</v>
      </c>
      <c r="D247" s="8">
        <f>IF('Normaliserte data'!D247&lt;-2.5,-2.5,IF('Normaliserte data'!D247&gt;2.5,2.5,'Normaliserte data'!D247))</f>
        <v>-0.3581559683446196</v>
      </c>
      <c r="E247" s="8">
        <f>IF('Normaliserte data'!E247&lt;-2.5,-2.5,IF('Normaliserte data'!E247&gt;2.5,2.5,'Normaliserte data'!E247))</f>
        <v>-0.38170346782763115</v>
      </c>
      <c r="F247" s="8">
        <f>IF('Normaliserte data'!F247&lt;-2.5,-2.5,IF('Normaliserte data'!F247&gt;2.5,2.5,'Normaliserte data'!F247))</f>
        <v>0.72521975626234247</v>
      </c>
    </row>
    <row r="248" spans="1:6" x14ac:dyDescent="0.3">
      <c r="A248" s="4" t="s">
        <v>402</v>
      </c>
      <c r="B248" s="4" t="s">
        <v>403</v>
      </c>
      <c r="C248" s="8">
        <f>IF('Normaliserte data'!C248&lt;-2.5,-2.5,IF('Normaliserte data'!C248&gt;2.5,2.5,'Normaliserte data'!C248))</f>
        <v>-0.44504365548126318</v>
      </c>
      <c r="D248" s="8">
        <f>IF('Normaliserte data'!D248&lt;-2.5,-2.5,IF('Normaliserte data'!D248&gt;2.5,2.5,'Normaliserte data'!D248))</f>
        <v>-0.76303604751889609</v>
      </c>
      <c r="E248" s="8">
        <f>IF('Normaliserte data'!E248&lt;-2.5,-2.5,IF('Normaliserte data'!E248&gt;2.5,2.5,'Normaliserte data'!E248))</f>
        <v>0.26769574420032122</v>
      </c>
      <c r="F248" s="8">
        <f>IF('Normaliserte data'!F248&lt;-2.5,-2.5,IF('Normaliserte data'!F248&gt;2.5,2.5,'Normaliserte data'!F248))</f>
        <v>0.42429054876049294</v>
      </c>
    </row>
    <row r="249" spans="1:6" x14ac:dyDescent="0.3">
      <c r="A249" s="4" t="s">
        <v>404</v>
      </c>
      <c r="B249" s="4" t="s">
        <v>405</v>
      </c>
      <c r="C249" s="8">
        <f>IF('Normaliserte data'!C249&lt;-2.5,-2.5,IF('Normaliserte data'!C249&gt;2.5,2.5,'Normaliserte data'!C249))</f>
        <v>-0.81161524215062897</v>
      </c>
      <c r="D249" s="8">
        <f>IF('Normaliserte data'!D249&lt;-2.5,-2.5,IF('Normaliserte data'!D249&gt;2.5,2.5,'Normaliserte data'!D249))</f>
        <v>-7.2697771267446781E-2</v>
      </c>
      <c r="E249" s="8">
        <f>IF('Normaliserte data'!E249&lt;-2.5,-2.5,IF('Normaliserte data'!E249&gt;2.5,2.5,'Normaliserte data'!E249))</f>
        <v>-0.1882483051478846</v>
      </c>
      <c r="F249" s="8">
        <f>IF('Normaliserte data'!F249&lt;-2.5,-2.5,IF('Normaliserte data'!F249&gt;2.5,2.5,'Normaliserte data'!F249))</f>
        <v>0.56210455840600293</v>
      </c>
    </row>
    <row r="250" spans="1:6" x14ac:dyDescent="0.3">
      <c r="A250" s="4" t="s">
        <v>406</v>
      </c>
      <c r="B250" s="4" t="s">
        <v>407</v>
      </c>
      <c r="C250" s="8">
        <f>IF('Normaliserte data'!C250&lt;-2.5,-2.5,IF('Normaliserte data'!C250&gt;2.5,2.5,'Normaliserte data'!C250))</f>
        <v>-0.82571414933022003</v>
      </c>
      <c r="D250" s="8">
        <f>IF('Normaliserte data'!D250&lt;-2.5,-2.5,IF('Normaliserte data'!D250&gt;2.5,2.5,'Normaliserte data'!D250))</f>
        <v>-0.38197527309313711</v>
      </c>
      <c r="E250" s="8">
        <f>IF('Normaliserte data'!E250&lt;-2.5,-2.5,IF('Normaliserte data'!E250&gt;2.5,2.5,'Normaliserte data'!E250))</f>
        <v>-1.5130211429571117</v>
      </c>
      <c r="F250" s="8">
        <f>IF('Normaliserte data'!F250&lt;-2.5,-2.5,IF('Normaliserte data'!F250&gt;2.5,2.5,'Normaliserte data'!F250))</f>
        <v>-0.29779643934897154</v>
      </c>
    </row>
    <row r="251" spans="1:6" x14ac:dyDescent="0.3">
      <c r="A251" s="4" t="s">
        <v>408</v>
      </c>
      <c r="B251" s="4" t="s">
        <v>409</v>
      </c>
      <c r="C251" s="8">
        <f>IF('Normaliserte data'!C251&lt;-2.5,-2.5,IF('Normaliserte data'!C251&gt;2.5,2.5,'Normaliserte data'!C251))</f>
        <v>0.52073148632071997</v>
      </c>
      <c r="D251" s="8">
        <f>IF('Normaliserte data'!D251&lt;-2.5,-2.5,IF('Normaliserte data'!D251&gt;2.5,2.5,'Normaliserte data'!D251))</f>
        <v>0.6129777259044048</v>
      </c>
      <c r="E251" s="8">
        <f>IF('Normaliserte data'!E251&lt;-2.5,-2.5,IF('Normaliserte data'!E251&gt;2.5,2.5,'Normaliserte data'!E251))</f>
        <v>-4.9761323876624297E-2</v>
      </c>
      <c r="F251" s="8">
        <f>IF('Normaliserte data'!F251&lt;-2.5,-2.5,IF('Normaliserte data'!F251&gt;2.5,2.5,'Normaliserte data'!F251))</f>
        <v>0.83940375553827118</v>
      </c>
    </row>
    <row r="252" spans="1:6" x14ac:dyDescent="0.3">
      <c r="A252" s="4" t="s">
        <v>410</v>
      </c>
      <c r="B252" s="4" t="s">
        <v>411</v>
      </c>
      <c r="C252" s="8">
        <f>IF('Normaliserte data'!C252&lt;-2.5,-2.5,IF('Normaliserte data'!C252&gt;2.5,2.5,'Normaliserte data'!C252))</f>
        <v>0.19645662119012711</v>
      </c>
      <c r="D252" s="8">
        <f>IF('Normaliserte data'!D252&lt;-2.5,-2.5,IF('Normaliserte data'!D252&gt;2.5,2.5,'Normaliserte data'!D252))</f>
        <v>-0.33412445993272755</v>
      </c>
      <c r="E252" s="8">
        <f>IF('Normaliserte data'!E252&lt;-2.5,-2.5,IF('Normaliserte data'!E252&gt;2.5,2.5,'Normaliserte data'!E252))</f>
        <v>-0.53383427986032805</v>
      </c>
      <c r="F252" s="8">
        <f>IF('Normaliserte data'!F252&lt;-2.5,-2.5,IF('Normaliserte data'!F252&gt;2.5,2.5,'Normaliserte data'!F252))</f>
        <v>0.81787475757190942</v>
      </c>
    </row>
    <row r="253" spans="1:6" x14ac:dyDescent="0.3">
      <c r="A253" s="4" t="s">
        <v>412</v>
      </c>
      <c r="B253" s="4" t="s">
        <v>413</v>
      </c>
      <c r="C253" s="8">
        <f>IF('Normaliserte data'!C253&lt;-2.5,-2.5,IF('Normaliserte data'!C253&gt;2.5,2.5,'Normaliserte data'!C253))</f>
        <v>0.25990170349828656</v>
      </c>
      <c r="D253" s="8">
        <f>IF('Normaliserte data'!D253&lt;-2.5,-2.5,IF('Normaliserte data'!D253&gt;2.5,2.5,'Normaliserte data'!D253))</f>
        <v>-5.0308071032698652E-2</v>
      </c>
      <c r="E253" s="8">
        <f>IF('Normaliserte data'!E253&lt;-2.5,-2.5,IF('Normaliserte data'!E253&gt;2.5,2.5,'Normaliserte data'!E253))</f>
        <v>-6.3977839507648904E-2</v>
      </c>
      <c r="F253" s="8">
        <f>IF('Normaliserte data'!F253&lt;-2.5,-2.5,IF('Normaliserte data'!F253&gt;2.5,2.5,'Normaliserte data'!F253))</f>
        <v>0.41417822077650907</v>
      </c>
    </row>
    <row r="254" spans="1:6" x14ac:dyDescent="0.3">
      <c r="A254" s="4" t="s">
        <v>414</v>
      </c>
      <c r="B254" s="4" t="s">
        <v>415</v>
      </c>
      <c r="C254" s="8">
        <f>IF('Normaliserte data'!C254&lt;-2.5,-2.5,IF('Normaliserte data'!C254&gt;2.5,2.5,'Normaliserte data'!C254))</f>
        <v>0.84500635145131286</v>
      </c>
      <c r="D254" s="8">
        <f>IF('Normaliserte data'!D254&lt;-2.5,-2.5,IF('Normaliserte data'!D254&gt;2.5,2.5,'Normaliserte data'!D254))</f>
        <v>1.5958375466801578</v>
      </c>
      <c r="E254" s="8">
        <f>IF('Normaliserte data'!E254&lt;-2.5,-2.5,IF('Normaliserte data'!E254&gt;2.5,2.5,'Normaliserte data'!E254))</f>
        <v>1.1120039768722745</v>
      </c>
      <c r="F254" s="8">
        <f>IF('Normaliserte data'!F254&lt;-2.5,-2.5,IF('Normaliserte data'!F254&gt;2.5,2.5,'Normaliserte data'!F254))</f>
        <v>0.54866240848584136</v>
      </c>
    </row>
    <row r="255" spans="1:6" x14ac:dyDescent="0.3">
      <c r="A255" s="4" t="s">
        <v>416</v>
      </c>
      <c r="B255" s="4" t="s">
        <v>417</v>
      </c>
      <c r="C255" s="8">
        <f>IF('Normaliserte data'!C255&lt;-2.5,-2.5,IF('Normaliserte data'!C255&gt;2.5,2.5,'Normaliserte data'!C255))</f>
        <v>-0.33930185163433069</v>
      </c>
      <c r="D255" s="8">
        <f>IF('Normaliserte data'!D255&lt;-2.5,-2.5,IF('Normaliserte data'!D255&gt;2.5,2.5,'Normaliserte data'!D255))</f>
        <v>0.78167057530973538</v>
      </c>
      <c r="E255" s="8">
        <f>IF('Normaliserte data'!E255&lt;-2.5,-2.5,IF('Normaliserte data'!E255&gt;2.5,2.5,'Normaliserte data'!E255))</f>
        <v>-2.8585165460090153E-2</v>
      </c>
      <c r="F255" s="8">
        <f>IF('Normaliserte data'!F255&lt;-2.5,-2.5,IF('Normaliserte data'!F255&gt;2.5,2.5,'Normaliserte data'!F255))</f>
        <v>-0.93393196475919538</v>
      </c>
    </row>
    <row r="256" spans="1:6" x14ac:dyDescent="0.3">
      <c r="A256" s="4" t="s">
        <v>418</v>
      </c>
      <c r="B256" s="4" t="s">
        <v>419</v>
      </c>
      <c r="C256" s="8">
        <f>IF('Normaliserte data'!C256&lt;-2.5,-2.5,IF('Normaliserte data'!C256&gt;2.5,2.5,'Normaliserte data'!C256))</f>
        <v>0.8661547122206994</v>
      </c>
      <c r="D256" s="8">
        <f>IF('Normaliserte data'!D256&lt;-2.5,-2.5,IF('Normaliserte data'!D256&gt;2.5,2.5,'Normaliserte data'!D256))</f>
        <v>1.1898301052013955</v>
      </c>
      <c r="E256" s="8">
        <f>IF('Normaliserte data'!E256&lt;-2.5,-2.5,IF('Normaliserte data'!E256&gt;2.5,2.5,'Normaliserte data'!E256))</f>
        <v>-0.38243771134342647</v>
      </c>
      <c r="F256" s="8">
        <f>IF('Normaliserte data'!F256&lt;-2.5,-2.5,IF('Normaliserte data'!F256&gt;2.5,2.5,'Normaliserte data'!F256))</f>
        <v>0.72831824730038663</v>
      </c>
    </row>
    <row r="257" spans="1:6" x14ac:dyDescent="0.3">
      <c r="A257" s="4" t="s">
        <v>420</v>
      </c>
      <c r="B257" s="4" t="s">
        <v>421</v>
      </c>
      <c r="C257" s="8">
        <f>IF('Normaliserte data'!C257&lt;-2.5,-2.5,IF('Normaliserte data'!C257&gt;2.5,2.5,'Normaliserte data'!C257))</f>
        <v>1.1551823094023148</v>
      </c>
      <c r="D257" s="8">
        <f>IF('Normaliserte data'!D257&lt;-2.5,-2.5,IF('Normaliserte data'!D257&gt;2.5,2.5,'Normaliserte data'!D257))</f>
        <v>0.85352209824305603</v>
      </c>
      <c r="E257" s="8">
        <f>IF('Normaliserte data'!E257&lt;-2.5,-2.5,IF('Normaliserte data'!E257&gt;2.5,2.5,'Normaliserte data'!E257))</f>
        <v>1.0927529968247072</v>
      </c>
      <c r="F257" s="8">
        <f>IF('Normaliserte data'!F257&lt;-2.5,-2.5,IF('Normaliserte data'!F257&gt;2.5,2.5,'Normaliserte data'!F257))</f>
        <v>0.72402002999035586</v>
      </c>
    </row>
    <row r="258" spans="1:6" x14ac:dyDescent="0.3">
      <c r="A258" s="4" t="s">
        <v>422</v>
      </c>
      <c r="B258" s="4" t="s">
        <v>423</v>
      </c>
      <c r="C258" s="8">
        <f>IF('Normaliserte data'!C258&lt;-2.5,-2.5,IF('Normaliserte data'!C258&gt;2.5,2.5,'Normaliserte data'!C258))</f>
        <v>-1.5026986503737813E-2</v>
      </c>
      <c r="D258" s="8">
        <f>IF('Normaliserte data'!D258&lt;-2.5,-2.5,IF('Normaliserte data'!D258&gt;2.5,2.5,'Normaliserte data'!D258))</f>
        <v>-0.99025532634456315</v>
      </c>
      <c r="E258" s="8">
        <f>IF('Normaliserte data'!E258&lt;-2.5,-2.5,IF('Normaliserte data'!E258&gt;2.5,2.5,'Normaliserte data'!E258))</f>
        <v>-1.4669959997924351</v>
      </c>
      <c r="F258" s="8">
        <f>IF('Normaliserte data'!F258&lt;-2.5,-2.5,IF('Normaliserte data'!F258&gt;2.5,2.5,'Normaliserte data'!F258))</f>
        <v>0.30170534938033999</v>
      </c>
    </row>
    <row r="259" spans="1:6" x14ac:dyDescent="0.3">
      <c r="A259" s="4" t="s">
        <v>424</v>
      </c>
      <c r="B259" s="4" t="s">
        <v>425</v>
      </c>
      <c r="C259" s="8">
        <f>IF('Normaliserte data'!C259&lt;-2.5,-2.5,IF('Normaliserte data'!C259&gt;2.5,2.5,'Normaliserte data'!C259))</f>
        <v>-0.81866469574042455</v>
      </c>
      <c r="D259" s="8">
        <f>IF('Normaliserte data'!D259&lt;-2.5,-2.5,IF('Normaliserte data'!D259&gt;2.5,2.5,'Normaliserte data'!D259))</f>
        <v>0.17175883830705443</v>
      </c>
      <c r="E259" s="8">
        <f>IF('Normaliserte data'!E259&lt;-2.5,-2.5,IF('Normaliserte data'!E259&gt;2.5,2.5,'Normaliserte data'!E259))</f>
        <v>-1.7435636870195943</v>
      </c>
      <c r="F259" s="8">
        <f>IF('Normaliserte data'!F259&lt;-2.5,-2.5,IF('Normaliserte data'!F259&gt;2.5,2.5,'Normaliserte data'!F259))</f>
        <v>-0.53560976549983164</v>
      </c>
    </row>
    <row r="260" spans="1:6" x14ac:dyDescent="0.3">
      <c r="A260" s="4" t="s">
        <v>426</v>
      </c>
      <c r="B260" s="4" t="s">
        <v>427</v>
      </c>
      <c r="C260" s="8">
        <f>IF('Normaliserte data'!C260&lt;-2.5,-2.5,IF('Normaliserte data'!C260&gt;2.5,2.5,'Normaliserte data'!C260))</f>
        <v>0.4995831255513335</v>
      </c>
      <c r="D260" s="8">
        <f>IF('Normaliserte data'!D260&lt;-2.5,-2.5,IF('Normaliserte data'!D260&gt;2.5,2.5,'Normaliserte data'!D260))</f>
        <v>0.23617403125844758</v>
      </c>
      <c r="E260" s="8">
        <f>IF('Normaliserte data'!E260&lt;-2.5,-2.5,IF('Normaliserte data'!E260&gt;2.5,2.5,'Normaliserte data'!E260))</f>
        <v>0.60842901170383967</v>
      </c>
      <c r="F260" s="8">
        <f>IF('Normaliserte data'!F260&lt;-2.5,-2.5,IF('Normaliserte data'!F260&gt;2.5,2.5,'Normaliserte data'!F260))</f>
        <v>7.2474064642333594E-2</v>
      </c>
    </row>
    <row r="261" spans="1:6" x14ac:dyDescent="0.3">
      <c r="A261" s="4" t="s">
        <v>428</v>
      </c>
      <c r="B261" s="4" t="s">
        <v>429</v>
      </c>
      <c r="C261" s="8">
        <f>IF('Normaliserte data'!C261&lt;-2.5,-2.5,IF('Normaliserte data'!C261&gt;2.5,2.5,'Normaliserte data'!C261))</f>
        <v>0.5982754758084704</v>
      </c>
      <c r="D261" s="8">
        <f>IF('Normaliserte data'!D261&lt;-2.5,-2.5,IF('Normaliserte data'!D261&gt;2.5,2.5,'Normaliserte data'!D261))</f>
        <v>0.61374224831699931</v>
      </c>
      <c r="E261" s="8">
        <f>IF('Normaliserte data'!E261&lt;-2.5,-2.5,IF('Normaliserte data'!E261&gt;2.5,2.5,'Normaliserte data'!E261))</f>
        <v>0.53371382816490753</v>
      </c>
      <c r="F261" s="8">
        <f>IF('Normaliserte data'!F261&lt;-2.5,-2.5,IF('Normaliserte data'!F261&gt;2.5,2.5,'Normaliserte data'!F261))</f>
        <v>0.72177392429074683</v>
      </c>
    </row>
    <row r="262" spans="1:6" x14ac:dyDescent="0.3">
      <c r="A262" s="4" t="s">
        <v>430</v>
      </c>
      <c r="B262" s="4" t="s">
        <v>431</v>
      </c>
      <c r="C262" s="8">
        <f>IF('Normaliserte data'!C262&lt;-2.5,-2.5,IF('Normaliserte data'!C262&gt;2.5,2.5,'Normaliserte data'!C262))</f>
        <v>-3.6175347273124304E-2</v>
      </c>
      <c r="D262" s="8">
        <f>IF('Normaliserte data'!D262&lt;-2.5,-2.5,IF('Normaliserte data'!D262&gt;2.5,2.5,'Normaliserte data'!D262))</f>
        <v>-3.7406176067917248E-2</v>
      </c>
      <c r="E262" s="8">
        <f>IF('Normaliserte data'!E262&lt;-2.5,-2.5,IF('Normaliserte data'!E262&gt;2.5,2.5,'Normaliserte data'!E262))</f>
        <v>-0.86947219950281018</v>
      </c>
      <c r="F262" s="8">
        <f>IF('Normaliserte data'!F262&lt;-2.5,-2.5,IF('Normaliserte data'!F262&gt;2.5,2.5,'Normaliserte data'!F262))</f>
        <v>-1.1245934342674135</v>
      </c>
    </row>
    <row r="263" spans="1:6" x14ac:dyDescent="0.3">
      <c r="A263" s="4" t="s">
        <v>432</v>
      </c>
      <c r="B263" s="4" t="s">
        <v>433</v>
      </c>
      <c r="C263" s="8">
        <f>IF('Normaliserte data'!C263&lt;-2.5,-2.5,IF('Normaliserte data'!C263&gt;2.5,2.5,'Normaliserte data'!C263))</f>
        <v>-1.4813133331812012</v>
      </c>
      <c r="D263" s="8">
        <f>IF('Normaliserte data'!D263&lt;-2.5,-2.5,IF('Normaliserte data'!D263&gt;2.5,2.5,'Normaliserte data'!D263))</f>
        <v>-1.2539056920693192</v>
      </c>
      <c r="E263" s="8">
        <f>IF('Normaliserte data'!E263&lt;-2.5,-2.5,IF('Normaliserte data'!E263&gt;2.5,2.5,'Normaliserte data'!E263))</f>
        <v>-2.5</v>
      </c>
      <c r="F263" s="8">
        <f>IF('Normaliserte data'!F263&lt;-2.5,-2.5,IF('Normaliserte data'!F263&gt;2.5,2.5,'Normaliserte data'!F263))</f>
        <v>-0.17607174194812431</v>
      </c>
    </row>
    <row r="264" spans="1:6" x14ac:dyDescent="0.3">
      <c r="A264" s="4" t="s">
        <v>434</v>
      </c>
      <c r="B264" s="4" t="s">
        <v>435</v>
      </c>
      <c r="C264" s="8">
        <f>IF('Normaliserte data'!C264&lt;-2.5,-2.5,IF('Normaliserte data'!C264&gt;2.5,2.5,'Normaliserte data'!C264))</f>
        <v>-0.66357671676492358</v>
      </c>
      <c r="D264" s="8">
        <f>IF('Normaliserte data'!D264&lt;-2.5,-2.5,IF('Normaliserte data'!D264&gt;2.5,2.5,'Normaliserte data'!D264))</f>
        <v>-0.42862753445926971</v>
      </c>
      <c r="E264" s="8">
        <f>IF('Normaliserte data'!E264&lt;-2.5,-2.5,IF('Normaliserte data'!E264&gt;2.5,2.5,'Normaliserte data'!E264))</f>
        <v>-0.2092247165843345</v>
      </c>
      <c r="F264" s="8">
        <f>IF('Normaliserte data'!F264&lt;-2.5,-2.5,IF('Normaliserte data'!F264&gt;2.5,2.5,'Normaliserte data'!F264))</f>
        <v>0.11850536753794716</v>
      </c>
    </row>
    <row r="265" spans="1:6" x14ac:dyDescent="0.3">
      <c r="A265" s="4" t="s">
        <v>436</v>
      </c>
      <c r="B265" s="4" t="s">
        <v>437</v>
      </c>
      <c r="C265" s="8">
        <f>IF('Normaliserte data'!C265&lt;-2.5,-2.5,IF('Normaliserte data'!C265&gt;2.5,2.5,'Normaliserte data'!C265))</f>
        <v>-1.1499890144608129</v>
      </c>
      <c r="D265" s="8">
        <f>IF('Normaliserte data'!D265&lt;-2.5,-2.5,IF('Normaliserte data'!D265&gt;2.5,2.5,'Normaliserte data'!D265))</f>
        <v>-0.71140952138154512</v>
      </c>
      <c r="E265" s="8">
        <f>IF('Normaliserte data'!E265&lt;-2.5,-2.5,IF('Normaliserte data'!E265&gt;2.5,2.5,'Normaliserte data'!E265))</f>
        <v>-0.11874104659916226</v>
      </c>
      <c r="F265" s="8">
        <f>IF('Normaliserte data'!F265&lt;-2.5,-2.5,IF('Normaliserte data'!F265&gt;2.5,2.5,'Normaliserte data'!F265))</f>
        <v>0.61219818225551004</v>
      </c>
    </row>
    <row r="266" spans="1:6" x14ac:dyDescent="0.3">
      <c r="A266" s="4" t="s">
        <v>438</v>
      </c>
      <c r="B266" s="4" t="s">
        <v>439</v>
      </c>
      <c r="C266" s="8">
        <f>IF('Normaliserte data'!C266&lt;-2.5,-2.5,IF('Normaliserte data'!C266&gt;2.5,2.5,'Normaliserte data'!C266))</f>
        <v>-2.0875663419036141</v>
      </c>
      <c r="D266" s="8">
        <f>IF('Normaliserte data'!D266&lt;-2.5,-2.5,IF('Normaliserte data'!D266&gt;2.5,2.5,'Normaliserte data'!D266))</f>
        <v>-1.2590093526597947</v>
      </c>
      <c r="E266" s="8">
        <f>IF('Normaliserte data'!E266&lt;-2.5,-2.5,IF('Normaliserte data'!E266&gt;2.5,2.5,'Normaliserte data'!E266))</f>
        <v>-1.0073799390778539</v>
      </c>
      <c r="F266" s="8">
        <f>IF('Normaliserte data'!F266&lt;-2.5,-2.5,IF('Normaliserte data'!F266&gt;2.5,2.5,'Normaliserte data'!F266))</f>
        <v>-0.82265735363472825</v>
      </c>
    </row>
    <row r="267" spans="1:6" x14ac:dyDescent="0.3">
      <c r="A267" s="4" t="s">
        <v>440</v>
      </c>
      <c r="B267" s="4" t="s">
        <v>441</v>
      </c>
      <c r="C267" s="8">
        <f>IF('Normaliserte data'!C267&lt;-2.5,-2.5,IF('Normaliserte data'!C267&gt;2.5,2.5,'Normaliserte data'!C267))</f>
        <v>-1.1640879216404039</v>
      </c>
      <c r="D267" s="8">
        <f>IF('Normaliserte data'!D267&lt;-2.5,-2.5,IF('Normaliserte data'!D267&gt;2.5,2.5,'Normaliserte data'!D267))</f>
        <v>-1.4282979157096942</v>
      </c>
      <c r="E267" s="8">
        <f>IF('Normaliserte data'!E267&lt;-2.5,-2.5,IF('Normaliserte data'!E267&gt;2.5,2.5,'Normaliserte data'!E267))</f>
        <v>-2.5</v>
      </c>
      <c r="F267" s="8">
        <f>IF('Normaliserte data'!F267&lt;-2.5,-2.5,IF('Normaliserte data'!F267&gt;2.5,2.5,'Normaliserte data'!F267))</f>
        <v>-0.30433653835798391</v>
      </c>
    </row>
    <row r="268" spans="1:6" x14ac:dyDescent="0.3">
      <c r="A268" s="4" t="s">
        <v>442</v>
      </c>
      <c r="B268" s="4" t="s">
        <v>443</v>
      </c>
      <c r="C268" s="8">
        <f>IF('Normaliserte data'!C268&lt;-2.5,-2.5,IF('Normaliserte data'!C268&gt;2.5,2.5,'Normaliserte data'!C268))</f>
        <v>-0.69882398471390106</v>
      </c>
      <c r="D268" s="8">
        <f>IF('Normaliserte data'!D268&lt;-2.5,-2.5,IF('Normaliserte data'!D268&gt;2.5,2.5,'Normaliserte data'!D268))</f>
        <v>-1.466511236262507</v>
      </c>
      <c r="E268" s="8">
        <f>IF('Normaliserte data'!E268&lt;-2.5,-2.5,IF('Normaliserte data'!E268&gt;2.5,2.5,'Normaliserte data'!E268))</f>
        <v>-0.60401439282869318</v>
      </c>
      <c r="F268" s="8">
        <f>IF('Normaliserte data'!F268&lt;-2.5,-2.5,IF('Normaliserte data'!F268&gt;2.5,2.5,'Normaliserte data'!F268))</f>
        <v>-8.1044801779749154E-2</v>
      </c>
    </row>
    <row r="269" spans="1:6" x14ac:dyDescent="0.3">
      <c r="A269" s="4" t="s">
        <v>444</v>
      </c>
      <c r="B269" s="4" t="s">
        <v>445</v>
      </c>
      <c r="C269" s="8">
        <f>IF('Normaliserte data'!C269&lt;-2.5,-2.5,IF('Normaliserte data'!C269&gt;2.5,2.5,'Normaliserte data'!C269))</f>
        <v>-0.80456578856083349</v>
      </c>
      <c r="D269" s="8">
        <f>IF('Normaliserte data'!D269&lt;-2.5,-2.5,IF('Normaliserte data'!D269&gt;2.5,2.5,'Normaliserte data'!D269))</f>
        <v>-0.91161188776712865</v>
      </c>
      <c r="E269" s="8">
        <f>IF('Normaliserte data'!E269&lt;-2.5,-2.5,IF('Normaliserte data'!E269&gt;2.5,2.5,'Normaliserte data'!E269))</f>
        <v>-0.92275592879831614</v>
      </c>
      <c r="F269" s="8">
        <f>IF('Normaliserte data'!F269&lt;-2.5,-2.5,IF('Normaliserte data'!F269&gt;2.5,2.5,'Normaliserte data'!F269))</f>
        <v>0.37127299540354314</v>
      </c>
    </row>
    <row r="270" spans="1:6" x14ac:dyDescent="0.3">
      <c r="A270" s="4" t="s">
        <v>446</v>
      </c>
      <c r="B270" s="4" t="s">
        <v>447</v>
      </c>
      <c r="C270" s="8">
        <f>IF('Normaliserte data'!C270&lt;-2.5,-2.5,IF('Normaliserte data'!C270&gt;2.5,2.5,'Normaliserte data'!C270))</f>
        <v>9.0714817343194643E-2</v>
      </c>
      <c r="D270" s="8">
        <f>IF('Normaliserte data'!D270&lt;-2.5,-2.5,IF('Normaliserte data'!D270&gt;2.5,2.5,'Normaliserte data'!D270))</f>
        <v>1.2519611689422561</v>
      </c>
      <c r="E270" s="8">
        <f>IF('Normaliserte data'!E270&lt;-2.5,-2.5,IF('Normaliserte data'!E270&gt;2.5,2.5,'Normaliserte data'!E270))</f>
        <v>0.61699257063361912</v>
      </c>
      <c r="F270" s="8">
        <f>IF('Normaliserte data'!F270&lt;-2.5,-2.5,IF('Normaliserte data'!F270&gt;2.5,2.5,'Normaliserte data'!F270))</f>
        <v>0.6948310797065681</v>
      </c>
    </row>
    <row r="271" spans="1:6" x14ac:dyDescent="0.3">
      <c r="A271" s="4" t="s">
        <v>448</v>
      </c>
      <c r="B271" s="4" t="s">
        <v>449</v>
      </c>
      <c r="C271" s="8">
        <f>IF('Normaliserte data'!C271&lt;-2.5,-2.5,IF('Normaliserte data'!C271&gt;2.5,2.5,'Normaliserte data'!C271))</f>
        <v>-0.8327636029200155</v>
      </c>
      <c r="D271" s="8">
        <f>IF('Normaliserte data'!D271&lt;-2.5,-2.5,IF('Normaliserte data'!D271&gt;2.5,2.5,'Normaliserte data'!D271))</f>
        <v>0.41886295102289561</v>
      </c>
      <c r="E271" s="8">
        <f>IF('Normaliserte data'!E271&lt;-2.5,-2.5,IF('Normaliserte data'!E271&gt;2.5,2.5,'Normaliserte data'!E271))</f>
        <v>0.93147347797606328</v>
      </c>
      <c r="F271" s="8">
        <f>IF('Normaliserte data'!F271&lt;-2.5,-2.5,IF('Normaliserte data'!F271&gt;2.5,2.5,'Normaliserte data'!F271))</f>
        <v>-0.17512908756391052</v>
      </c>
    </row>
    <row r="272" spans="1:6" x14ac:dyDescent="0.3">
      <c r="A272" s="4" t="s">
        <v>450</v>
      </c>
      <c r="B272" s="4" t="s">
        <v>451</v>
      </c>
      <c r="C272" s="8">
        <f>IF('Normaliserte data'!C272&lt;-2.5,-2.5,IF('Normaliserte data'!C272&gt;2.5,2.5,'Normaliserte data'!C272))</f>
        <v>-0.53668655214860461</v>
      </c>
      <c r="D272" s="8">
        <f>IF('Normaliserte data'!D272&lt;-2.5,-2.5,IF('Normaliserte data'!D272&gt;2.5,2.5,'Normaliserte data'!D272))</f>
        <v>-5.128729160728953E-2</v>
      </c>
      <c r="E272" s="8">
        <f>IF('Normaliserte data'!E272&lt;-2.5,-2.5,IF('Normaliserte data'!E272&gt;2.5,2.5,'Normaliserte data'!E272))</f>
        <v>-5.896987244698209E-3</v>
      </c>
      <c r="F272" s="8">
        <f>IF('Normaliserte data'!F272&lt;-2.5,-2.5,IF('Normaliserte data'!F272&gt;2.5,2.5,'Normaliserte data'!F272))</f>
        <v>0.48422507500179068</v>
      </c>
    </row>
    <row r="273" spans="1:6" x14ac:dyDescent="0.3">
      <c r="A273" s="4" t="s">
        <v>452</v>
      </c>
      <c r="B273" s="4" t="s">
        <v>453</v>
      </c>
      <c r="C273" s="8">
        <f>IF('Normaliserte data'!C273&lt;-2.5,-2.5,IF('Normaliserte data'!C273&gt;2.5,2.5,'Normaliserte data'!C273))</f>
        <v>-0.38159857317310369</v>
      </c>
      <c r="D273" s="8">
        <f>IF('Normaliserte data'!D273&lt;-2.5,-2.5,IF('Normaliserte data'!D273&gt;2.5,2.5,'Normaliserte data'!D273))</f>
        <v>-0.80931346232987933</v>
      </c>
      <c r="E273" s="8">
        <f>IF('Normaliserte data'!E273&lt;-2.5,-2.5,IF('Normaliserte data'!E273&gt;2.5,2.5,'Normaliserte data'!E273))</f>
        <v>-0.80514731911353621</v>
      </c>
      <c r="F273" s="8">
        <f>IF('Normaliserte data'!F273&lt;-2.5,-2.5,IF('Normaliserte data'!F273&gt;2.5,2.5,'Normaliserte data'!F273))</f>
        <v>-2.5</v>
      </c>
    </row>
    <row r="274" spans="1:6" x14ac:dyDescent="0.3">
      <c r="A274" s="4" t="s">
        <v>454</v>
      </c>
      <c r="B274" s="4" t="s">
        <v>455</v>
      </c>
      <c r="C274" s="8">
        <f>IF('Normaliserte data'!C274&lt;-2.5,-2.5,IF('Normaliserte data'!C274&gt;2.5,2.5,'Normaliserte data'!C274))</f>
        <v>-0.55783491291799114</v>
      </c>
      <c r="D274" s="8">
        <f>IF('Normaliserte data'!D274&lt;-2.5,-2.5,IF('Normaliserte data'!D274&gt;2.5,2.5,'Normaliserte data'!D274))</f>
        <v>0.482274059041433</v>
      </c>
      <c r="E274" s="8">
        <f>IF('Normaliserte data'!E274&lt;-2.5,-2.5,IF('Normaliserte data'!E274&gt;2.5,2.5,'Normaliserte data'!E274))</f>
        <v>0.66928688842547357</v>
      </c>
      <c r="F274" s="8">
        <f>IF('Normaliserte data'!F274&lt;-2.5,-2.5,IF('Normaliserte data'!F274&gt;2.5,2.5,'Normaliserte data'!F274))</f>
        <v>0.37725649264012168</v>
      </c>
    </row>
    <row r="275" spans="1:6" x14ac:dyDescent="0.3">
      <c r="A275" s="4" t="s">
        <v>456</v>
      </c>
      <c r="B275" s="4" t="s">
        <v>457</v>
      </c>
      <c r="C275" s="8">
        <f>IF('Normaliserte data'!C275&lt;-2.5,-2.5,IF('Normaliserte data'!C275&gt;2.5,2.5,'Normaliserte data'!C275))</f>
        <v>-1.0019504890751074</v>
      </c>
      <c r="D275" s="8">
        <f>IF('Normaliserte data'!D275&lt;-2.5,-2.5,IF('Normaliserte data'!D275&gt;2.5,2.5,'Normaliserte data'!D275))</f>
        <v>-0.63237213239415735</v>
      </c>
      <c r="E275" s="8">
        <f>IF('Normaliserte data'!E275&lt;-2.5,-2.5,IF('Normaliserte data'!E275&gt;2.5,2.5,'Normaliserte data'!E275))</f>
        <v>0.12804035899247257</v>
      </c>
      <c r="F275" s="8">
        <f>IF('Normaliserte data'!F275&lt;-2.5,-2.5,IF('Normaliserte data'!F275&gt;2.5,2.5,'Normaliserte data'!F275))</f>
        <v>-3.3927364512043062E-2</v>
      </c>
    </row>
    <row r="276" spans="1:6" x14ac:dyDescent="0.3">
      <c r="A276" s="4" t="s">
        <v>458</v>
      </c>
      <c r="B276" s="4" t="s">
        <v>459</v>
      </c>
      <c r="C276" s="8">
        <f>IF('Normaliserte data'!C276&lt;-2.5,-2.5,IF('Normaliserte data'!C276&gt;2.5,2.5,'Normaliserte data'!C276))</f>
        <v>-0.59308218086696862</v>
      </c>
      <c r="D276" s="8">
        <f>IF('Normaliserte data'!D276&lt;-2.5,-2.5,IF('Normaliserte data'!D276&gt;2.5,2.5,'Normaliserte data'!D276))</f>
        <v>0.15567446100106239</v>
      </c>
      <c r="E276" s="8">
        <f>IF('Normaliserte data'!E276&lt;-2.5,-2.5,IF('Normaliserte data'!E276&gt;2.5,2.5,'Normaliserte data'!E276))</f>
        <v>0.24910987330209564</v>
      </c>
      <c r="F276" s="8">
        <f>IF('Normaliserte data'!F276&lt;-2.5,-2.5,IF('Normaliserte data'!F276&gt;2.5,2.5,'Normaliserte data'!F276))</f>
        <v>0.19605500997999609</v>
      </c>
    </row>
    <row r="277" spans="1:6" x14ac:dyDescent="0.3">
      <c r="A277" s="4" t="s">
        <v>460</v>
      </c>
      <c r="B277" s="4" t="s">
        <v>461</v>
      </c>
      <c r="C277" s="8">
        <f>IF('Normaliserte data'!C277&lt;-2.5,-2.5,IF('Normaliserte data'!C277&gt;2.5,2.5,'Normaliserte data'!C277))</f>
        <v>0.14711044606155863</v>
      </c>
      <c r="D277" s="8">
        <f>IF('Normaliserte data'!D277&lt;-2.5,-2.5,IF('Normaliserte data'!D277&gt;2.5,2.5,'Normaliserte data'!D277))</f>
        <v>0.34902809360696624</v>
      </c>
      <c r="E277" s="8">
        <f>IF('Normaliserte data'!E277&lt;-2.5,-2.5,IF('Normaliserte data'!E277&gt;2.5,2.5,'Normaliserte data'!E277))</f>
        <v>0.20321208930702919</v>
      </c>
      <c r="F277" s="8">
        <f>IF('Normaliserte data'!F277&lt;-2.5,-2.5,IF('Normaliserte data'!F277&gt;2.5,2.5,'Normaliserte data'!F277))</f>
        <v>0.80349271276849088</v>
      </c>
    </row>
    <row r="278" spans="1:6" x14ac:dyDescent="0.3">
      <c r="A278" s="4" t="s">
        <v>462</v>
      </c>
      <c r="B278" s="4" t="s">
        <v>463</v>
      </c>
      <c r="C278" s="8">
        <f>IF('Normaliserte data'!C278&lt;-2.5,-2.5,IF('Normaliserte data'!C278&gt;2.5,2.5,'Normaliserte data'!C278))</f>
        <v>-1.1993351895893813</v>
      </c>
      <c r="D278" s="8">
        <f>IF('Normaliserte data'!D278&lt;-2.5,-2.5,IF('Normaliserte data'!D278&gt;2.5,2.5,'Normaliserte data'!D278))</f>
        <v>-2.0378781061311577</v>
      </c>
      <c r="E278" s="8">
        <f>IF('Normaliserte data'!E278&lt;-2.5,-2.5,IF('Normaliserte data'!E278&gt;2.5,2.5,'Normaliserte data'!E278))</f>
        <v>-0.99216535018085472</v>
      </c>
      <c r="F278" s="8">
        <f>IF('Normaliserte data'!F278&lt;-2.5,-2.5,IF('Normaliserte data'!F278&gt;2.5,2.5,'Normaliserte data'!F278))</f>
        <v>-0.55001368085025248</v>
      </c>
    </row>
    <row r="279" spans="1:6" x14ac:dyDescent="0.3">
      <c r="A279" s="4" t="s">
        <v>464</v>
      </c>
      <c r="B279" s="4" t="s">
        <v>465</v>
      </c>
      <c r="C279" s="8">
        <f>IF('Normaliserte data'!C279&lt;-2.5,-2.5,IF('Normaliserte data'!C279&gt;2.5,2.5,'Normaliserte data'!C279))</f>
        <v>-0.2758567693261712</v>
      </c>
      <c r="D279" s="8">
        <f>IF('Normaliserte data'!D279&lt;-2.5,-2.5,IF('Normaliserte data'!D279&gt;2.5,2.5,'Normaliserte data'!D279))</f>
        <v>0.21482663259912449</v>
      </c>
      <c r="E279" s="8">
        <f>IF('Normaliserte data'!E279&lt;-2.5,-2.5,IF('Normaliserte data'!E279&gt;2.5,2.5,'Normaliserte data'!E279))</f>
        <v>0.13441678586155623</v>
      </c>
      <c r="F279" s="8">
        <f>IF('Normaliserte data'!F279&lt;-2.5,-2.5,IF('Normaliserte data'!F279&gt;2.5,2.5,'Normaliserte data'!F279))</f>
        <v>0.83901851163389463</v>
      </c>
    </row>
    <row r="280" spans="1:6" x14ac:dyDescent="0.3">
      <c r="A280" s="4" t="s">
        <v>466</v>
      </c>
      <c r="B280" s="4" t="s">
        <v>467</v>
      </c>
      <c r="C280" s="8">
        <f>IF('Normaliserte data'!C280&lt;-2.5,-2.5,IF('Normaliserte data'!C280&gt;2.5,2.5,'Normaliserte data'!C280))</f>
        <v>-0.20536223342821625</v>
      </c>
      <c r="D280" s="8">
        <f>IF('Normaliserte data'!D280&lt;-2.5,-2.5,IF('Normaliserte data'!D280&gt;2.5,2.5,'Normaliserte data'!D280))</f>
        <v>0.10958290326329272</v>
      </c>
      <c r="E280" s="8">
        <f>IF('Normaliserte data'!E280&lt;-2.5,-2.5,IF('Normaliserte data'!E280&gt;2.5,2.5,'Normaliserte data'!E280))</f>
        <v>-0.21569608389653258</v>
      </c>
      <c r="F280" s="8">
        <f>IF('Normaliserte data'!F280&lt;-2.5,-2.5,IF('Normaliserte data'!F280&gt;2.5,2.5,'Normaliserte data'!F280))</f>
        <v>0.79161541208823383</v>
      </c>
    </row>
    <row r="281" spans="1:6" x14ac:dyDescent="0.3">
      <c r="A281" s="4" t="s">
        <v>468</v>
      </c>
      <c r="B281" s="4" t="s">
        <v>469</v>
      </c>
      <c r="C281" s="8">
        <f>IF('Normaliserte data'!C281&lt;-2.5,-2.5,IF('Normaliserte data'!C281&gt;2.5,2.5,'Normaliserte data'!C281))</f>
        <v>-0.30405458368535321</v>
      </c>
      <c r="D281" s="8">
        <f>IF('Normaliserte data'!D281&lt;-2.5,-2.5,IF('Normaliserte data'!D281&gt;2.5,2.5,'Normaliserte data'!D281))</f>
        <v>-5.7347621134860471E-2</v>
      </c>
      <c r="E281" s="8">
        <f>IF('Normaliserte data'!E281&lt;-2.5,-2.5,IF('Normaliserte data'!E281&gt;2.5,2.5,'Normaliserte data'!E281))</f>
        <v>-0.12324219841908446</v>
      </c>
      <c r="F281" s="8">
        <f>IF('Normaliserte data'!F281&lt;-2.5,-2.5,IF('Normaliserte data'!F281&gt;2.5,2.5,'Normaliserte data'!F281))</f>
        <v>0.70906315443440493</v>
      </c>
    </row>
    <row r="282" spans="1:6" x14ac:dyDescent="0.3">
      <c r="A282" s="4" t="s">
        <v>470</v>
      </c>
      <c r="B282" s="4" t="s">
        <v>471</v>
      </c>
      <c r="C282" s="8">
        <f>IF('Normaliserte data'!C282&lt;-2.5,-2.5,IF('Normaliserte data'!C282&gt;2.5,2.5,'Normaliserte data'!C282))</f>
        <v>1.683891328636977</v>
      </c>
      <c r="D282" s="8">
        <f>IF('Normaliserte data'!D282&lt;-2.5,-2.5,IF('Normaliserte data'!D282&gt;2.5,2.5,'Normaliserte data'!D282))</f>
        <v>1.408353754581406</v>
      </c>
      <c r="E282" s="8">
        <f>IF('Normaliserte data'!E282&lt;-2.5,-2.5,IF('Normaliserte data'!E282&gt;2.5,2.5,'Normaliserte data'!E282))</f>
        <v>1.0511091384163322</v>
      </c>
      <c r="F282" s="8">
        <f>IF('Normaliserte data'!F282&lt;-2.5,-2.5,IF('Normaliserte data'!F282&gt;2.5,2.5,'Normaliserte data'!F282))</f>
        <v>1.1801402637511311</v>
      </c>
    </row>
    <row r="283" spans="1:6" x14ac:dyDescent="0.3">
      <c r="A283" s="4" t="s">
        <v>472</v>
      </c>
      <c r="B283" s="4" t="s">
        <v>473</v>
      </c>
      <c r="C283" s="8">
        <f>IF('Normaliserte data'!C283&lt;-2.5,-2.5,IF('Normaliserte data'!C283&gt;2.5,2.5,'Normaliserte data'!C283))</f>
        <v>0.52778093991051545</v>
      </c>
      <c r="D283" s="8">
        <f>IF('Normaliserte data'!D283&lt;-2.5,-2.5,IF('Normaliserte data'!D283&gt;2.5,2.5,'Normaliserte data'!D283))</f>
        <v>-0.33456846944550667</v>
      </c>
      <c r="E283" s="8">
        <f>IF('Normaliserte data'!E283&lt;-2.5,-2.5,IF('Normaliserte data'!E283&gt;2.5,2.5,'Normaliserte data'!E283))</f>
        <v>-0.46526427475333648</v>
      </c>
      <c r="F283" s="8">
        <f>IF('Normaliserte data'!F283&lt;-2.5,-2.5,IF('Normaliserte data'!F283&gt;2.5,2.5,'Normaliserte data'!F283))</f>
        <v>0.7076354986342035</v>
      </c>
    </row>
    <row r="284" spans="1:6" x14ac:dyDescent="0.3">
      <c r="A284" s="4" t="s">
        <v>474</v>
      </c>
      <c r="B284" s="4" t="s">
        <v>475</v>
      </c>
      <c r="C284" s="8">
        <f>IF('Normaliserte data'!C284&lt;-2.5,-2.5,IF('Normaliserte data'!C284&gt;2.5,2.5,'Normaliserte data'!C284))</f>
        <v>0.30924787862685504</v>
      </c>
      <c r="D284" s="8">
        <f>IF('Normaliserte data'!D284&lt;-2.5,-2.5,IF('Normaliserte data'!D284&gt;2.5,2.5,'Normaliserte data'!D284))</f>
        <v>-0.47167300060853745</v>
      </c>
      <c r="E284" s="8">
        <f>IF('Normaliserte data'!E284&lt;-2.5,-2.5,IF('Normaliserte data'!E284&gt;2.5,2.5,'Normaliserte data'!E284))</f>
        <v>-0.52415543123753583</v>
      </c>
      <c r="F284" s="8">
        <f>IF('Normaliserte data'!F284&lt;-2.5,-2.5,IF('Normaliserte data'!F284&gt;2.5,2.5,'Normaliserte data'!F284))</f>
        <v>0.78596408684087127</v>
      </c>
    </row>
    <row r="285" spans="1:6" x14ac:dyDescent="0.3">
      <c r="A285" s="4" t="s">
        <v>476</v>
      </c>
      <c r="B285" s="4" t="s">
        <v>477</v>
      </c>
      <c r="C285" s="8">
        <f>IF('Normaliserte data'!C285&lt;-2.5,-2.5,IF('Normaliserte data'!C285&gt;2.5,2.5,'Normaliserte data'!C285))</f>
        <v>-0.81161524215062897</v>
      </c>
      <c r="D285" s="8">
        <f>IF('Normaliserte data'!D285&lt;-2.5,-2.5,IF('Normaliserte data'!D285&gt;2.5,2.5,'Normaliserte data'!D285))</f>
        <v>2.5</v>
      </c>
      <c r="E285" s="8">
        <f>IF('Normaliserte data'!E285&lt;-2.5,-2.5,IF('Normaliserte data'!E285&gt;2.5,2.5,'Normaliserte data'!E285))</f>
        <v>2.5</v>
      </c>
      <c r="F285" s="8">
        <f>IF('Normaliserte data'!F285&lt;-2.5,-2.5,IF('Normaliserte data'!F285&gt;2.5,2.5,'Normaliserte data'!F285))</f>
        <v>-2.5</v>
      </c>
    </row>
    <row r="286" spans="1:6" x14ac:dyDescent="0.3">
      <c r="A286" s="4" t="s">
        <v>478</v>
      </c>
      <c r="B286" s="4" t="s">
        <v>479</v>
      </c>
      <c r="C286" s="8">
        <f>IF('Normaliserte data'!C286&lt;-2.5,-2.5,IF('Normaliserte data'!C286&gt;2.5,2.5,'Normaliserte data'!C286))</f>
        <v>-1.3191759006159047</v>
      </c>
      <c r="D286" s="8">
        <f>IF('Normaliserte data'!D286&lt;-2.5,-2.5,IF('Normaliserte data'!D286&gt;2.5,2.5,'Normaliserte data'!D286))</f>
        <v>-1.8058646198233781</v>
      </c>
      <c r="E286" s="8">
        <f>IF('Normaliserte data'!E286&lt;-2.5,-2.5,IF('Normaliserte data'!E286&gt;2.5,2.5,'Normaliserte data'!E286))</f>
        <v>-1.6785269903829385</v>
      </c>
      <c r="F286" s="8">
        <f>IF('Normaliserte data'!F286&lt;-2.5,-2.5,IF('Normaliserte data'!F286&gt;2.5,2.5,'Normaliserte data'!F286))</f>
        <v>0.23438359626473459</v>
      </c>
    </row>
    <row r="287" spans="1:6" x14ac:dyDescent="0.3">
      <c r="A287" s="4" t="s">
        <v>480</v>
      </c>
      <c r="B287" s="4" t="s">
        <v>481</v>
      </c>
      <c r="C287" s="8">
        <f>IF('Normaliserte data'!C287&lt;-2.5,-2.5,IF('Normaliserte data'!C287&gt;2.5,2.5,'Normaliserte data'!C287))</f>
        <v>0.14006099247176312</v>
      </c>
      <c r="D287" s="8">
        <f>IF('Normaliserte data'!D287&lt;-2.5,-2.5,IF('Normaliserte data'!D287&gt;2.5,2.5,'Normaliserte data'!D287))</f>
        <v>0.73502894286912901</v>
      </c>
      <c r="E287" s="8">
        <f>IF('Normaliserte data'!E287&lt;-2.5,-2.5,IF('Normaliserte data'!E287&gt;2.5,2.5,'Normaliserte data'!E287))</f>
        <v>0.32850198285244775</v>
      </c>
      <c r="F287" s="8">
        <f>IF('Normaliserte data'!F287&lt;-2.5,-2.5,IF('Normaliserte data'!F287&gt;2.5,2.5,'Normaliserte data'!F287))</f>
        <v>0.49729069286884581</v>
      </c>
    </row>
    <row r="288" spans="1:6" x14ac:dyDescent="0.3">
      <c r="A288" s="4" t="s">
        <v>482</v>
      </c>
      <c r="B288" s="4" t="s">
        <v>483</v>
      </c>
      <c r="C288" s="8">
        <f>IF('Normaliserte data'!C288&lt;-2.5,-2.5,IF('Normaliserte data'!C288&gt;2.5,2.5,'Normaliserte data'!C288))</f>
        <v>-0.31110403727514868</v>
      </c>
      <c r="D288" s="8">
        <f>IF('Normaliserte data'!D288&lt;-2.5,-2.5,IF('Normaliserte data'!D288&gt;2.5,2.5,'Normaliserte data'!D288))</f>
        <v>-0.56986539664471003</v>
      </c>
      <c r="E288" s="8">
        <f>IF('Normaliserte data'!E288&lt;-2.5,-2.5,IF('Normaliserte data'!E288&gt;2.5,2.5,'Normaliserte data'!E288))</f>
        <v>-0.73744720492862448</v>
      </c>
      <c r="F288" s="8">
        <f>IF('Normaliserte data'!F288&lt;-2.5,-2.5,IF('Normaliserte data'!F288&gt;2.5,2.5,'Normaliserte data'!F288))</f>
        <v>-0.48257215548070437</v>
      </c>
    </row>
    <row r="289" spans="1:6" x14ac:dyDescent="0.3">
      <c r="A289" s="4" t="s">
        <v>484</v>
      </c>
      <c r="B289" s="4" t="s">
        <v>485</v>
      </c>
      <c r="C289" s="8">
        <f>IF('Normaliserte data'!C289&lt;-2.5,-2.5,IF('Normaliserte data'!C289&gt;2.5,2.5,'Normaliserte data'!C289))</f>
        <v>-1.5026986503737813E-2</v>
      </c>
      <c r="D289" s="8">
        <f>IF('Normaliserte data'!D289&lt;-2.5,-2.5,IF('Normaliserte data'!D289&gt;2.5,2.5,'Normaliserte data'!D289))</f>
        <v>-0.10029204408816821</v>
      </c>
      <c r="E289" s="8">
        <f>IF('Normaliserte data'!E289&lt;-2.5,-2.5,IF('Normaliserte data'!E289&gt;2.5,2.5,'Normaliserte data'!E289))</f>
        <v>-0.53650834212579979</v>
      </c>
      <c r="F289" s="8">
        <f>IF('Normaliserte data'!F289&lt;-2.5,-2.5,IF('Normaliserte data'!F289&gt;2.5,2.5,'Normaliserte data'!F289))</f>
        <v>0.87442328880410103</v>
      </c>
    </row>
    <row r="290" spans="1:6" x14ac:dyDescent="0.3">
      <c r="A290" s="4" t="s">
        <v>486</v>
      </c>
      <c r="B290" s="4" t="s">
        <v>487</v>
      </c>
      <c r="C290" s="8">
        <f>IF('Normaliserte data'!C290&lt;-2.5,-2.5,IF('Normaliserte data'!C290&gt;2.5,2.5,'Normaliserte data'!C290))</f>
        <v>-0.86096141727919751</v>
      </c>
      <c r="D290" s="8">
        <f>IF('Normaliserte data'!D290&lt;-2.5,-2.5,IF('Normaliserte data'!D290&gt;2.5,2.5,'Normaliserte data'!D290))</f>
        <v>-8.5633126583286145E-2</v>
      </c>
      <c r="E290" s="8">
        <f>IF('Normaliserte data'!E290&lt;-2.5,-2.5,IF('Normaliserte data'!E290&gt;2.5,2.5,'Normaliserte data'!E290))</f>
        <v>0.69265947641799586</v>
      </c>
      <c r="F290" s="8">
        <f>IF('Normaliserte data'!F290&lt;-2.5,-2.5,IF('Normaliserte data'!F290&gt;2.5,2.5,'Normaliserte data'!F290))</f>
        <v>0.29777615715323708</v>
      </c>
    </row>
    <row r="291" spans="1:6" x14ac:dyDescent="0.3">
      <c r="A291" s="4" t="s">
        <v>488</v>
      </c>
      <c r="B291" s="4" t="s">
        <v>489</v>
      </c>
      <c r="C291" s="8">
        <f>IF('Normaliserte data'!C291&lt;-2.5,-2.5,IF('Normaliserte data'!C291&gt;2.5,2.5,'Normaliserte data'!C291))</f>
        <v>7.6615910163603654E-2</v>
      </c>
      <c r="D291" s="8">
        <f>IF('Normaliserte data'!D291&lt;-2.5,-2.5,IF('Normaliserte data'!D291&gt;2.5,2.5,'Normaliserte data'!D291))</f>
        <v>-0.69425365143574636</v>
      </c>
      <c r="E291" s="8">
        <f>IF('Normaliserte data'!E291&lt;-2.5,-2.5,IF('Normaliserte data'!E291&gt;2.5,2.5,'Normaliserte data'!E291))</f>
        <v>-1.6458176539238631</v>
      </c>
      <c r="F291" s="8">
        <f>IF('Normaliserte data'!F291&lt;-2.5,-2.5,IF('Normaliserte data'!F291&gt;2.5,2.5,'Normaliserte data'!F291))</f>
        <v>7.6201171773440116E-2</v>
      </c>
    </row>
    <row r="292" spans="1:6" x14ac:dyDescent="0.3">
      <c r="A292" s="4" t="s">
        <v>490</v>
      </c>
      <c r="B292" s="4" t="s">
        <v>491</v>
      </c>
      <c r="C292" s="8">
        <f>IF('Normaliserte data'!C292&lt;-2.5,-2.5,IF('Normaliserte data'!C292&gt;2.5,2.5,'Normaliserte data'!C292))</f>
        <v>0.91550088734926782</v>
      </c>
      <c r="D292" s="8">
        <f>IF('Normaliserte data'!D292&lt;-2.5,-2.5,IF('Normaliserte data'!D292&gt;2.5,2.5,'Normaliserte data'!D292))</f>
        <v>1.2200678055201832</v>
      </c>
      <c r="E292" s="8">
        <f>IF('Normaliserte data'!E292&lt;-2.5,-2.5,IF('Normaliserte data'!E292&gt;2.5,2.5,'Normaliserte data'!E292))</f>
        <v>0.6016676384250117</v>
      </c>
      <c r="F292" s="8">
        <f>IF('Normaliserte data'!F292&lt;-2.5,-2.5,IF('Normaliserte data'!F292&gt;2.5,2.5,'Normaliserte data'!F292))</f>
        <v>0.49265306269863751</v>
      </c>
    </row>
    <row r="293" spans="1:6" x14ac:dyDescent="0.3">
      <c r="A293" s="4" t="s">
        <v>492</v>
      </c>
      <c r="B293" s="4" t="s">
        <v>493</v>
      </c>
      <c r="C293" s="8">
        <f>IF('Normaliserte data'!C293&lt;-2.5,-2.5,IF('Normaliserte data'!C293&gt;2.5,2.5,'Normaliserte data'!C293))</f>
        <v>0.70401727965540295</v>
      </c>
      <c r="D293" s="8">
        <f>IF('Normaliserte data'!D293&lt;-2.5,-2.5,IF('Normaliserte data'!D293&gt;2.5,2.5,'Normaliserte data'!D293))</f>
        <v>1.1193867054472444</v>
      </c>
      <c r="E293" s="8">
        <f>IF('Normaliserte data'!E293&lt;-2.5,-2.5,IF('Normaliserte data'!E293&gt;2.5,2.5,'Normaliserte data'!E293))</f>
        <v>1.3733382763834192</v>
      </c>
      <c r="F293" s="8">
        <f>IF('Normaliserte data'!F293&lt;-2.5,-2.5,IF('Normaliserte data'!F293&gt;2.5,2.5,'Normaliserte data'!F293))</f>
        <v>3.0916121439984495E-2</v>
      </c>
    </row>
    <row r="294" spans="1:6" x14ac:dyDescent="0.3">
      <c r="A294" s="4" t="s">
        <v>494</v>
      </c>
      <c r="B294" s="4" t="s">
        <v>495</v>
      </c>
      <c r="C294" s="8">
        <f>IF('Normaliserte data'!C294&lt;-2.5,-2.5,IF('Normaliserte data'!C294&gt;2.5,2.5,'Normaliserte data'!C294))</f>
        <v>1.1340339486329283</v>
      </c>
      <c r="D294" s="8">
        <f>IF('Normaliserte data'!D294&lt;-2.5,-2.5,IF('Normaliserte data'!D294&gt;2.5,2.5,'Normaliserte data'!D294))</f>
        <v>1.1415840887301838</v>
      </c>
      <c r="E294" s="8">
        <f>IF('Normaliserte data'!E294&lt;-2.5,-2.5,IF('Normaliserte data'!E294&gt;2.5,2.5,'Normaliserte data'!E294))</f>
        <v>0.48638806830628822</v>
      </c>
      <c r="F294" s="8">
        <f>IF('Normaliserte data'!F294&lt;-2.5,-2.5,IF('Normaliserte data'!F294&gt;2.5,2.5,'Normaliserte data'!F294))</f>
        <v>0.38973766523847236</v>
      </c>
    </row>
    <row r="295" spans="1:6" x14ac:dyDescent="0.3">
      <c r="A295" s="4" t="s">
        <v>496</v>
      </c>
      <c r="B295" s="4" t="s">
        <v>497</v>
      </c>
      <c r="C295" s="8">
        <f>IF('Normaliserte data'!C295&lt;-2.5,-2.5,IF('Normaliserte data'!C295&gt;2.5,2.5,'Normaliserte data'!C295))</f>
        <v>-2.2076440093533309E-2</v>
      </c>
      <c r="D295" s="8">
        <f>IF('Normaliserte data'!D295&lt;-2.5,-2.5,IF('Normaliserte data'!D295&gt;2.5,2.5,'Normaliserte data'!D295))</f>
        <v>0.18416908611394839</v>
      </c>
      <c r="E295" s="8">
        <f>IF('Normaliserte data'!E295&lt;-2.5,-2.5,IF('Normaliserte data'!E295&gt;2.5,2.5,'Normaliserte data'!E295))</f>
        <v>-3.1338641673894677E-2</v>
      </c>
      <c r="F295" s="8">
        <f>IF('Normaliserte data'!F295&lt;-2.5,-2.5,IF('Normaliserte data'!F295&gt;2.5,2.5,'Normaliserte data'!F295))</f>
        <v>0.53916066058203815</v>
      </c>
    </row>
    <row r="296" spans="1:6" x14ac:dyDescent="0.3">
      <c r="A296" s="4" t="s">
        <v>498</v>
      </c>
      <c r="B296" s="4" t="s">
        <v>499</v>
      </c>
      <c r="C296" s="8">
        <f>IF('Normaliserte data'!C296&lt;-2.5,-2.5,IF('Normaliserte data'!C296&gt;2.5,2.5,'Normaliserte data'!C296))</f>
        <v>-0.89620868522817498</v>
      </c>
      <c r="D296" s="8">
        <f>IF('Normaliserte data'!D296&lt;-2.5,-2.5,IF('Normaliserte data'!D296&gt;2.5,2.5,'Normaliserte data'!D296))</f>
        <v>-1.4406522273870819</v>
      </c>
      <c r="E296" s="8">
        <f>IF('Normaliserte data'!E296&lt;-2.5,-2.5,IF('Normaliserte data'!E296&gt;2.5,2.5,'Normaliserte data'!E296))</f>
        <v>-1.4409249064600123</v>
      </c>
      <c r="F296" s="8">
        <f>IF('Normaliserte data'!F296&lt;-2.5,-2.5,IF('Normaliserte data'!F296&gt;2.5,2.5,'Normaliserte data'!F296))</f>
        <v>9.7235587893340206E-2</v>
      </c>
    </row>
    <row r="297" spans="1:6" x14ac:dyDescent="0.3">
      <c r="A297" s="4" t="s">
        <v>500</v>
      </c>
      <c r="B297" s="4" t="s">
        <v>501</v>
      </c>
      <c r="C297" s="8">
        <f>IF('Normaliserte data'!C297&lt;-2.5,-2.5,IF('Normaliserte data'!C297&gt;2.5,2.5,'Normaliserte data'!C297))</f>
        <v>-0.14191715112005676</v>
      </c>
      <c r="D297" s="8">
        <f>IF('Normaliserte data'!D297&lt;-2.5,-2.5,IF('Normaliserte data'!D297&gt;2.5,2.5,'Normaliserte data'!D297))</f>
        <v>-0.73056655432513151</v>
      </c>
      <c r="E297" s="8">
        <f>IF('Normaliserte data'!E297&lt;-2.5,-2.5,IF('Normaliserte data'!E297&gt;2.5,2.5,'Normaliserte data'!E297))</f>
        <v>-0.8424180926229734</v>
      </c>
      <c r="F297" s="8">
        <f>IF('Normaliserte data'!F297&lt;-2.5,-2.5,IF('Normaliserte data'!F297&gt;2.5,2.5,'Normaliserte data'!F297))</f>
        <v>0.73587154947346167</v>
      </c>
    </row>
    <row r="298" spans="1:6" x14ac:dyDescent="0.3">
      <c r="A298" s="4" t="s">
        <v>502</v>
      </c>
      <c r="B298" s="4" t="s">
        <v>503</v>
      </c>
      <c r="C298" s="8">
        <f>IF('Normaliserte data'!C298&lt;-2.5,-2.5,IF('Normaliserte data'!C298&gt;2.5,2.5,'Normaliserte data'!C298))</f>
        <v>1.0987866806839508</v>
      </c>
      <c r="D298" s="8">
        <f>IF('Normaliserte data'!D298&lt;-2.5,-2.5,IF('Normaliserte data'!D298&gt;2.5,2.5,'Normaliserte data'!D298))</f>
        <v>0.79464689985367931</v>
      </c>
      <c r="E298" s="8">
        <f>IF('Normaliserte data'!E298&lt;-2.5,-2.5,IF('Normaliserte data'!E298&gt;2.5,2.5,'Normaliserte data'!E298))</f>
        <v>0.456146522602772</v>
      </c>
      <c r="F298" s="8">
        <f>IF('Normaliserte data'!F298&lt;-2.5,-2.5,IF('Normaliserte data'!F298&gt;2.5,2.5,'Normaliserte data'!F298))</f>
        <v>0.81960448249894757</v>
      </c>
    </row>
    <row r="299" spans="1:6" x14ac:dyDescent="0.3">
      <c r="A299" s="4" t="s">
        <v>504</v>
      </c>
      <c r="B299" s="4" t="s">
        <v>505</v>
      </c>
      <c r="C299" s="8">
        <f>IF('Normaliserte data'!C299&lt;-2.5,-2.5,IF('Normaliserte data'!C299&gt;2.5,2.5,'Normaliserte data'!C299))</f>
        <v>7.6615910163603654E-2</v>
      </c>
      <c r="D299" s="8">
        <f>IF('Normaliserte data'!D299&lt;-2.5,-2.5,IF('Normaliserte data'!D299&gt;2.5,2.5,'Normaliserte data'!D299))</f>
        <v>-0.1211506444485807</v>
      </c>
      <c r="E299" s="8">
        <f>IF('Normaliserte data'!E299&lt;-2.5,-2.5,IF('Normaliserte data'!E299&gt;2.5,2.5,'Normaliserte data'!E299))</f>
        <v>-0.79185343254166085</v>
      </c>
      <c r="F299" s="8">
        <f>IF('Normaliserte data'!F299&lt;-2.5,-2.5,IF('Normaliserte data'!F299&gt;2.5,2.5,'Normaliserte data'!F299))</f>
        <v>-0.69850060797221647</v>
      </c>
    </row>
    <row r="300" spans="1:6" x14ac:dyDescent="0.3">
      <c r="A300" s="4" t="s">
        <v>506</v>
      </c>
      <c r="B300" s="4" t="s">
        <v>507</v>
      </c>
      <c r="C300" s="8">
        <f>IF('Normaliserte data'!C300&lt;-2.5,-2.5,IF('Normaliserte data'!C300&gt;2.5,2.5,'Normaliserte data'!C300))</f>
        <v>0.7463140011941759</v>
      </c>
      <c r="D300" s="8">
        <f>IF('Normaliserte data'!D300&lt;-2.5,-2.5,IF('Normaliserte data'!D300&gt;2.5,2.5,'Normaliserte data'!D300))</f>
        <v>0.52373808460861315</v>
      </c>
      <c r="E300" s="8">
        <f>IF('Normaliserte data'!E300&lt;-2.5,-2.5,IF('Normaliserte data'!E300&gt;2.5,2.5,'Normaliserte data'!E300))</f>
        <v>0.41608642556922915</v>
      </c>
      <c r="F300" s="8">
        <f>IF('Normaliserte data'!F300&lt;-2.5,-2.5,IF('Normaliserte data'!F300&gt;2.5,2.5,'Normaliserte data'!F300))</f>
        <v>0.63015056979047079</v>
      </c>
    </row>
    <row r="301" spans="1:6" x14ac:dyDescent="0.3">
      <c r="A301" s="4" t="s">
        <v>508</v>
      </c>
      <c r="B301" s="4" t="s">
        <v>509</v>
      </c>
      <c r="C301" s="8">
        <f>IF('Normaliserte data'!C301&lt;-2.5,-2.5,IF('Normaliserte data'!C301&gt;2.5,2.5,'Normaliserte data'!C301))</f>
        <v>0.71106673324519842</v>
      </c>
      <c r="D301" s="8">
        <f>IF('Normaliserte data'!D301&lt;-2.5,-2.5,IF('Normaliserte data'!D301&gt;2.5,2.5,'Normaliserte data'!D301))</f>
        <v>0.21877270528437731</v>
      </c>
      <c r="E301" s="8">
        <f>IF('Normaliserte data'!E301&lt;-2.5,-2.5,IF('Normaliserte data'!E301&gt;2.5,2.5,'Normaliserte data'!E301))</f>
        <v>-1.2649345195962409E-2</v>
      </c>
      <c r="F301" s="8">
        <f>IF('Normaliserte data'!F301&lt;-2.5,-2.5,IF('Normaliserte data'!F301&gt;2.5,2.5,'Normaliserte data'!F301))</f>
        <v>-0.16616949651933646</v>
      </c>
    </row>
    <row r="302" spans="1:6" x14ac:dyDescent="0.3">
      <c r="A302" s="4" t="s">
        <v>510</v>
      </c>
      <c r="B302" s="4" t="s">
        <v>777</v>
      </c>
      <c r="C302" s="8">
        <f>IF('Normaliserte data'!C302&lt;-2.5,-2.5,IF('Normaliserte data'!C302&gt;2.5,2.5,'Normaliserte data'!C302))</f>
        <v>-0.6001316344567641</v>
      </c>
      <c r="D302" s="8">
        <f>IF('Normaliserte data'!D302&lt;-2.5,-2.5,IF('Normaliserte data'!D302&gt;2.5,2.5,'Normaliserte data'!D302))</f>
        <v>-0.39019469683218233</v>
      </c>
      <c r="E302" s="8">
        <f>IF('Normaliserte data'!E302&lt;-2.5,-2.5,IF('Normaliserte data'!E302&gt;2.5,2.5,'Normaliserte data'!E302))</f>
        <v>-1.5202385264751448</v>
      </c>
      <c r="F302" s="8">
        <f>IF('Normaliserte data'!F302&lt;-2.5,-2.5,IF('Normaliserte data'!F302&gt;2.5,2.5,'Normaliserte data'!F302))</f>
        <v>1.0518294276522703E-2</v>
      </c>
    </row>
    <row r="303" spans="1:6" x14ac:dyDescent="0.3">
      <c r="A303" s="4" t="s">
        <v>511</v>
      </c>
      <c r="B303" s="4" t="s">
        <v>512</v>
      </c>
      <c r="C303" s="8">
        <f>IF('Normaliserte data'!C303&lt;-2.5,-2.5,IF('Normaliserte data'!C303&gt;2.5,2.5,'Normaliserte data'!C303))</f>
        <v>-1.7491925695934301</v>
      </c>
      <c r="D303" s="8">
        <f>IF('Normaliserte data'!D303&lt;-2.5,-2.5,IF('Normaliserte data'!D303&gt;2.5,2.5,'Normaliserte data'!D303))</f>
        <v>-1.0157836800144349</v>
      </c>
      <c r="E303" s="8">
        <f>IF('Normaliserte data'!E303&lt;-2.5,-2.5,IF('Normaliserte data'!E303&gt;2.5,2.5,'Normaliserte data'!E303))</f>
        <v>-0.65323635053681361</v>
      </c>
      <c r="F303" s="8">
        <f>IF('Normaliserte data'!F303&lt;-2.5,-2.5,IF('Normaliserte data'!F303&gt;2.5,2.5,'Normaliserte data'!F303))</f>
        <v>-0.38296083480993298</v>
      </c>
    </row>
    <row r="304" spans="1:6" x14ac:dyDescent="0.3">
      <c r="A304" s="4" t="s">
        <v>513</v>
      </c>
      <c r="B304" s="4" t="s">
        <v>514</v>
      </c>
      <c r="C304" s="8">
        <f>IF('Normaliserte data'!C304&lt;-2.5,-2.5,IF('Normaliserte data'!C304&gt;2.5,2.5,'Normaliserte data'!C304))</f>
        <v>-1.8126376519015897</v>
      </c>
      <c r="D304" s="8">
        <f>IF('Normaliserte data'!D304&lt;-2.5,-2.5,IF('Normaliserte data'!D304&gt;2.5,2.5,'Normaliserte data'!D304))</f>
        <v>-1.1615503275595735</v>
      </c>
      <c r="E304" s="8">
        <f>IF('Normaliserte data'!E304&lt;-2.5,-2.5,IF('Normaliserte data'!E304&gt;2.5,2.5,'Normaliserte data'!E304))</f>
        <v>-1.112983062839267</v>
      </c>
      <c r="F304" s="8">
        <f>IF('Normaliserte data'!F304&lt;-2.5,-2.5,IF('Normaliserte data'!F304&gt;2.5,2.5,'Normaliserte data'!F304))</f>
        <v>-0.31088009904440728</v>
      </c>
    </row>
    <row r="305" spans="1:6" x14ac:dyDescent="0.3">
      <c r="A305" s="4" t="s">
        <v>515</v>
      </c>
      <c r="B305" s="4" t="s">
        <v>516</v>
      </c>
      <c r="C305" s="8">
        <f>IF('Normaliserte data'!C305&lt;-2.5,-2.5,IF('Normaliserte data'!C305&gt;2.5,2.5,'Normaliserte data'!C305))</f>
        <v>-1.5447584154893608</v>
      </c>
      <c r="D305" s="8">
        <f>IF('Normaliserte data'!D305&lt;-2.5,-2.5,IF('Normaliserte data'!D305&gt;2.5,2.5,'Normaliserte data'!D305))</f>
        <v>-1.4608747680328369</v>
      </c>
      <c r="E305" s="8">
        <f>IF('Normaliserte data'!E305&lt;-2.5,-2.5,IF('Normaliserte data'!E305&gt;2.5,2.5,'Normaliserte data'!E305))</f>
        <v>-0.92642309684671909</v>
      </c>
      <c r="F305" s="8">
        <f>IF('Normaliserte data'!F305&lt;-2.5,-2.5,IF('Normaliserte data'!F305&gt;2.5,2.5,'Normaliserte data'!F305))</f>
        <v>-0.899000401025151</v>
      </c>
    </row>
    <row r="306" spans="1:6" x14ac:dyDescent="0.3">
      <c r="A306" s="4" t="s">
        <v>517</v>
      </c>
      <c r="B306" s="4" t="s">
        <v>518</v>
      </c>
      <c r="C306" s="8">
        <f>IF('Normaliserte data'!C306&lt;-2.5,-2.5,IF('Normaliserte data'!C306&gt;2.5,2.5,'Normaliserte data'!C306))</f>
        <v>-0.37454911958330817</v>
      </c>
      <c r="D306" s="8">
        <f>IF('Normaliserte data'!D306&lt;-2.5,-2.5,IF('Normaliserte data'!D306&gt;2.5,2.5,'Normaliserte data'!D306))</f>
        <v>-1.1991075828232545</v>
      </c>
      <c r="E306" s="8">
        <f>IF('Normaliserte data'!E306&lt;-2.5,-2.5,IF('Normaliserte data'!E306&gt;2.5,2.5,'Normaliserte data'!E306))</f>
        <v>-0.3482378839004685</v>
      </c>
      <c r="F306" s="8">
        <f>IF('Normaliserte data'!F306&lt;-2.5,-2.5,IF('Normaliserte data'!F306&gt;2.5,2.5,'Normaliserte data'!F306))</f>
        <v>-0.20610114247676339</v>
      </c>
    </row>
    <row r="307" spans="1:6" x14ac:dyDescent="0.3">
      <c r="A307" s="4" t="s">
        <v>519</v>
      </c>
      <c r="B307" s="4" t="s">
        <v>520</v>
      </c>
      <c r="C307" s="8">
        <f>IF('Normaliserte data'!C307&lt;-2.5,-2.5,IF('Normaliserte data'!C307&gt;2.5,2.5,'Normaliserte data'!C307))</f>
        <v>-0.85391196368940203</v>
      </c>
      <c r="D307" s="8">
        <f>IF('Normaliserte data'!D307&lt;-2.5,-2.5,IF('Normaliserte data'!D307&gt;2.5,2.5,'Normaliserte data'!D307))</f>
        <v>-0.47462364386871159</v>
      </c>
      <c r="E307" s="8">
        <f>IF('Normaliserte data'!E307&lt;-2.5,-2.5,IF('Normaliserte data'!E307&gt;2.5,2.5,'Normaliserte data'!E307))</f>
        <v>-1.1865558273715753</v>
      </c>
      <c r="F307" s="8">
        <f>IF('Normaliserte data'!F307&lt;-2.5,-2.5,IF('Normaliserte data'!F307&gt;2.5,2.5,'Normaliserte data'!F307))</f>
        <v>-0.33947303950330021</v>
      </c>
    </row>
    <row r="308" spans="1:6" x14ac:dyDescent="0.3">
      <c r="A308" s="4" t="s">
        <v>521</v>
      </c>
      <c r="B308" s="4" t="s">
        <v>522</v>
      </c>
      <c r="C308" s="8">
        <f>IF('Normaliserte data'!C308&lt;-2.5,-2.5,IF('Normaliserte data'!C308&gt;2.5,2.5,'Normaliserte data'!C308))</f>
        <v>-0.24765895496698923</v>
      </c>
      <c r="D308" s="8">
        <f>IF('Normaliserte data'!D308&lt;-2.5,-2.5,IF('Normaliserte data'!D308&gt;2.5,2.5,'Normaliserte data'!D308))</f>
        <v>0.36266621429043383</v>
      </c>
      <c r="E308" s="8">
        <f>IF('Normaliserte data'!E308&lt;-2.5,-2.5,IF('Normaliserte data'!E308&gt;2.5,2.5,'Normaliserte data'!E308))</f>
        <v>8.6276429346473324E-2</v>
      </c>
      <c r="F308" s="8">
        <f>IF('Normaliserte data'!F308&lt;-2.5,-2.5,IF('Normaliserte data'!F308&gt;2.5,2.5,'Normaliserte data'!F308))</f>
        <v>-5.2861914240381641E-2</v>
      </c>
    </row>
    <row r="309" spans="1:6" x14ac:dyDescent="0.3">
      <c r="A309" s="4" t="s">
        <v>523</v>
      </c>
      <c r="B309" s="4" t="s">
        <v>524</v>
      </c>
      <c r="C309" s="8">
        <f>IF('Normaliserte data'!C309&lt;-2.5,-2.5,IF('Normaliserte data'!C309&gt;2.5,2.5,'Normaliserte data'!C309))</f>
        <v>-1.2063846431791769</v>
      </c>
      <c r="D309" s="8">
        <f>IF('Normaliserte data'!D309&lt;-2.5,-2.5,IF('Normaliserte data'!D309&gt;2.5,2.5,'Normaliserte data'!D309))</f>
        <v>-0.27839755084787116</v>
      </c>
      <c r="E309" s="8">
        <f>IF('Normaliserte data'!E309&lt;-2.5,-2.5,IF('Normaliserte data'!E309&gt;2.5,2.5,'Normaliserte data'!E309))</f>
        <v>1.751281621658199</v>
      </c>
      <c r="F309" s="8">
        <f>IF('Normaliserte data'!F309&lt;-2.5,-2.5,IF('Normaliserte data'!F309&gt;2.5,2.5,'Normaliserte data'!F309))</f>
        <v>-2.5</v>
      </c>
    </row>
    <row r="310" spans="1:6" x14ac:dyDescent="0.3">
      <c r="A310" s="4" t="s">
        <v>525</v>
      </c>
      <c r="B310" s="4" t="s">
        <v>526</v>
      </c>
      <c r="C310" s="8">
        <f>IF('Normaliserte data'!C310&lt;-2.5,-2.5,IF('Normaliserte data'!C310&gt;2.5,2.5,'Normaliserte data'!C310))</f>
        <v>-1.8337860126709762</v>
      </c>
      <c r="D310" s="8">
        <f>IF('Normaliserte data'!D310&lt;-2.5,-2.5,IF('Normaliserte data'!D310&gt;2.5,2.5,'Normaliserte data'!D310))</f>
        <v>0.12149428355197756</v>
      </c>
      <c r="E310" s="8">
        <f>IF('Normaliserte data'!E310&lt;-2.5,-2.5,IF('Normaliserte data'!E310&gt;2.5,2.5,'Normaliserte data'!E310))</f>
        <v>-0.8379869698581377</v>
      </c>
      <c r="F310" s="8">
        <f>IF('Normaliserte data'!F310&lt;-2.5,-2.5,IF('Normaliserte data'!F310&gt;2.5,2.5,'Normaliserte data'!F310))</f>
        <v>-2.315270115858052</v>
      </c>
    </row>
    <row r="311" spans="1:6" x14ac:dyDescent="0.3">
      <c r="A311" s="4" t="s">
        <v>527</v>
      </c>
      <c r="B311" s="4" t="s">
        <v>528</v>
      </c>
      <c r="C311" s="8">
        <f>IF('Normaliserte data'!C311&lt;-2.5,-2.5,IF('Normaliserte data'!C311&gt;2.5,2.5,'Normaliserte data'!C311))</f>
        <v>0.16825880683094513</v>
      </c>
      <c r="D311" s="8">
        <f>IF('Normaliserte data'!D311&lt;-2.5,-2.5,IF('Normaliserte data'!D311&gt;2.5,2.5,'Normaliserte data'!D311))</f>
        <v>0.1911112456900308</v>
      </c>
      <c r="E311" s="8">
        <f>IF('Normaliserte data'!E311&lt;-2.5,-2.5,IF('Normaliserte data'!E311&gt;2.5,2.5,'Normaliserte data'!E311))</f>
        <v>0.2719664539001066</v>
      </c>
      <c r="F311" s="8">
        <f>IF('Normaliserte data'!F311&lt;-2.5,-2.5,IF('Normaliserte data'!F311&gt;2.5,2.5,'Normaliserte data'!F311))</f>
        <v>0.43898126118311598</v>
      </c>
    </row>
    <row r="312" spans="1:6" x14ac:dyDescent="0.3">
      <c r="A312" s="4" t="s">
        <v>529</v>
      </c>
      <c r="B312" s="4" t="s">
        <v>530</v>
      </c>
      <c r="C312" s="8">
        <f>IF('Normaliserte data'!C312&lt;-2.5,-2.5,IF('Normaliserte data'!C312&gt;2.5,2.5,'Normaliserte data'!C312))</f>
        <v>-0.17716441906903424</v>
      </c>
      <c r="D312" s="8">
        <f>IF('Normaliserte data'!D312&lt;-2.5,-2.5,IF('Normaliserte data'!D312&gt;2.5,2.5,'Normaliserte data'!D312))</f>
        <v>-0.56281070785927867</v>
      </c>
      <c r="E312" s="8">
        <f>IF('Normaliserte data'!E312&lt;-2.5,-2.5,IF('Normaliserte data'!E312&gt;2.5,2.5,'Normaliserte data'!E312))</f>
        <v>-0.89450578314272566</v>
      </c>
      <c r="F312" s="8">
        <f>IF('Normaliserte data'!F312&lt;-2.5,-2.5,IF('Normaliserte data'!F312&gt;2.5,2.5,'Normaliserte data'!F312))</f>
        <v>0.98358974990953851</v>
      </c>
    </row>
    <row r="313" spans="1:6" x14ac:dyDescent="0.3">
      <c r="A313" s="4" t="s">
        <v>531</v>
      </c>
      <c r="B313" s="4" t="s">
        <v>532</v>
      </c>
      <c r="C313" s="8">
        <f>IF('Normaliserte data'!C313&lt;-2.5,-2.5,IF('Normaliserte data'!C313&gt;2.5,2.5,'Normaliserte data'!C313))</f>
        <v>-0.40979638753228564</v>
      </c>
      <c r="D313" s="8">
        <f>IF('Normaliserte data'!D313&lt;-2.5,-2.5,IF('Normaliserte data'!D313&gt;2.5,2.5,'Normaliserte data'!D313))</f>
        <v>-0.17150523835084952</v>
      </c>
      <c r="E313" s="8">
        <f>IF('Normaliserte data'!E313&lt;-2.5,-2.5,IF('Normaliserte data'!E313&gt;2.5,2.5,'Normaliserte data'!E313))</f>
        <v>0.28029137795420833</v>
      </c>
      <c r="F313" s="8">
        <f>IF('Normaliserte data'!F313&lt;-2.5,-2.5,IF('Normaliserte data'!F313&gt;2.5,2.5,'Normaliserte data'!F313))</f>
        <v>0.27446614924362228</v>
      </c>
    </row>
    <row r="314" spans="1:6" x14ac:dyDescent="0.3">
      <c r="A314" s="4" t="s">
        <v>533</v>
      </c>
      <c r="B314" s="4" t="s">
        <v>534</v>
      </c>
      <c r="C314" s="8">
        <f>IF('Normaliserte data'!C314&lt;-2.5,-2.5,IF('Normaliserte data'!C314&gt;2.5,2.5,'Normaliserte data'!C314))</f>
        <v>-0.67062617035471905</v>
      </c>
      <c r="D314" s="8">
        <f>IF('Normaliserte data'!D314&lt;-2.5,-2.5,IF('Normaliserte data'!D314&gt;2.5,2.5,'Normaliserte data'!D314))</f>
        <v>1.1439785632282786</v>
      </c>
      <c r="E314" s="8">
        <f>IF('Normaliserte data'!E314&lt;-2.5,-2.5,IF('Normaliserte data'!E314&gt;2.5,2.5,'Normaliserte data'!E314))</f>
        <v>-3.5503938499983636E-3</v>
      </c>
      <c r="F314" s="8">
        <f>IF('Normaliserte data'!F314&lt;-2.5,-2.5,IF('Normaliserte data'!F314&gt;2.5,2.5,'Normaliserte data'!F314))</f>
        <v>-0.29563337298887826</v>
      </c>
    </row>
    <row r="315" spans="1:6" x14ac:dyDescent="0.3">
      <c r="A315" s="4" t="s">
        <v>535</v>
      </c>
      <c r="B315" s="4" t="s">
        <v>536</v>
      </c>
      <c r="C315" s="8">
        <f>IF('Normaliserte data'!C315&lt;-2.5,-2.5,IF('Normaliserte data'!C315&gt;2.5,2.5,'Normaliserte data'!C315))</f>
        <v>-0.30405458368535321</v>
      </c>
      <c r="D315" s="8">
        <f>IF('Normaliserte data'!D315&lt;-2.5,-2.5,IF('Normaliserte data'!D315&gt;2.5,2.5,'Normaliserte data'!D315))</f>
        <v>0.63934029306661433</v>
      </c>
      <c r="E315" s="8">
        <f>IF('Normaliserte data'!E315&lt;-2.5,-2.5,IF('Normaliserte data'!E315&gt;2.5,2.5,'Normaliserte data'!E315))</f>
        <v>0.97817059400227191</v>
      </c>
      <c r="F315" s="8">
        <f>IF('Normaliserte data'!F315&lt;-2.5,-2.5,IF('Normaliserte data'!F315&gt;2.5,2.5,'Normaliserte data'!F315))</f>
        <v>0.61633439168982551</v>
      </c>
    </row>
    <row r="316" spans="1:6" x14ac:dyDescent="0.3">
      <c r="A316" s="4" t="s">
        <v>537</v>
      </c>
      <c r="B316" s="4" t="s">
        <v>538</v>
      </c>
      <c r="C316" s="8">
        <f>IF('Normaliserte data'!C316&lt;-2.5,-2.5,IF('Normaliserte data'!C316&gt;2.5,2.5,'Normaliserte data'!C316))</f>
        <v>-0.94555486035674341</v>
      </c>
      <c r="D316" s="8">
        <f>IF('Normaliserte data'!D316&lt;-2.5,-2.5,IF('Normaliserte data'!D316&gt;2.5,2.5,'Normaliserte data'!D316))</f>
        <v>5.2422038145038825E-2</v>
      </c>
      <c r="E316" s="8">
        <f>IF('Normaliserte data'!E316&lt;-2.5,-2.5,IF('Normaliserte data'!E316&gt;2.5,2.5,'Normaliserte data'!E316))</f>
        <v>0.37990559559582504</v>
      </c>
      <c r="F316" s="8">
        <f>IF('Normaliserte data'!F316&lt;-2.5,-2.5,IF('Normaliserte data'!F316&gt;2.5,2.5,'Normaliserte data'!F316))</f>
        <v>-0.46787631188010614</v>
      </c>
    </row>
    <row r="317" spans="1:6" x14ac:dyDescent="0.3">
      <c r="A317" s="4" t="s">
        <v>539</v>
      </c>
      <c r="B317" s="4" t="s">
        <v>540</v>
      </c>
      <c r="C317" s="8">
        <f>IF('Normaliserte data'!C317&lt;-2.5,-2.5,IF('Normaliserte data'!C317&gt;2.5,2.5,'Normaliserte data'!C317))</f>
        <v>0.57712711503908398</v>
      </c>
      <c r="D317" s="8">
        <f>IF('Normaliserte data'!D317&lt;-2.5,-2.5,IF('Normaliserte data'!D317&gt;2.5,2.5,'Normaliserte data'!D317))</f>
        <v>0.34612900559964399</v>
      </c>
      <c r="E317" s="8">
        <f>IF('Normaliserte data'!E317&lt;-2.5,-2.5,IF('Normaliserte data'!E317&gt;2.5,2.5,'Normaliserte data'!E317))</f>
        <v>0.92736770068398799</v>
      </c>
      <c r="F317" s="8">
        <f>IF('Normaliserte data'!F317&lt;-2.5,-2.5,IF('Normaliserte data'!F317&gt;2.5,2.5,'Normaliserte data'!F317))</f>
        <v>0.84593189075603037</v>
      </c>
    </row>
    <row r="318" spans="1:6" x14ac:dyDescent="0.3">
      <c r="A318" s="4" t="s">
        <v>541</v>
      </c>
      <c r="B318" s="4" t="s">
        <v>542</v>
      </c>
      <c r="C318" s="8">
        <f>IF('Normaliserte data'!C318&lt;-2.5,-2.5,IF('Normaliserte data'!C318&gt;2.5,2.5,'Normaliserte data'!C318))</f>
        <v>-0.45914256266085413</v>
      </c>
      <c r="D318" s="8">
        <f>IF('Normaliserte data'!D318&lt;-2.5,-2.5,IF('Normaliserte data'!D318&gt;2.5,2.5,'Normaliserte data'!D318))</f>
        <v>0.42813129082970541</v>
      </c>
      <c r="E318" s="8">
        <f>IF('Normaliserte data'!E318&lt;-2.5,-2.5,IF('Normaliserte data'!E318&gt;2.5,2.5,'Normaliserte data'!E318))</f>
        <v>0.5732230120829388</v>
      </c>
      <c r="F318" s="8">
        <f>IF('Normaliserte data'!F318&lt;-2.5,-2.5,IF('Normaliserte data'!F318&gt;2.5,2.5,'Normaliserte data'!F318))</f>
        <v>0.3729746759695739</v>
      </c>
    </row>
    <row r="319" spans="1:6" x14ac:dyDescent="0.3">
      <c r="A319" s="4" t="s">
        <v>543</v>
      </c>
      <c r="B319" s="4" t="s">
        <v>544</v>
      </c>
      <c r="C319" s="8">
        <f>IF('Normaliserte data'!C319&lt;-2.5,-2.5,IF('Normaliserte data'!C319&gt;2.5,2.5,'Normaliserte data'!C319))</f>
        <v>-0.2758567693261712</v>
      </c>
      <c r="D319" s="8">
        <f>IF('Normaliserte data'!D319&lt;-2.5,-2.5,IF('Normaliserte data'!D319&gt;2.5,2.5,'Normaliserte data'!D319))</f>
        <v>-0.93410745906065096</v>
      </c>
      <c r="E319" s="8">
        <f>IF('Normaliserte data'!E319&lt;-2.5,-2.5,IF('Normaliserte data'!E319&gt;2.5,2.5,'Normaliserte data'!E319))</f>
        <v>-1.5315349216796752</v>
      </c>
      <c r="F319" s="8">
        <f>IF('Normaliserte data'!F319&lt;-2.5,-2.5,IF('Normaliserte data'!F319&gt;2.5,2.5,'Normaliserte data'!F319))</f>
        <v>7.5422224801193552E-3</v>
      </c>
    </row>
    <row r="320" spans="1:6" x14ac:dyDescent="0.3">
      <c r="A320" s="4" t="s">
        <v>778</v>
      </c>
      <c r="B320" s="4" t="s">
        <v>545</v>
      </c>
      <c r="C320" s="8">
        <f>IF('Normaliserte data'!C320&lt;-2.5,-2.5,IF('Normaliserte data'!C320&gt;2.5,2.5,'Normaliserte data'!C320))</f>
        <v>1.1058361342737462</v>
      </c>
      <c r="D320" s="8">
        <f>IF('Normaliserte data'!D320&lt;-2.5,-2.5,IF('Normaliserte data'!D320&gt;2.5,2.5,'Normaliserte data'!D320))</f>
        <v>0.88303653649018554</v>
      </c>
      <c r="E320" s="8">
        <f>IF('Normaliserte data'!E320&lt;-2.5,-2.5,IF('Normaliserte data'!E320&gt;2.5,2.5,'Normaliserte data'!E320))</f>
        <v>1.1267756089606311</v>
      </c>
      <c r="F320" s="8">
        <f>IF('Normaliserte data'!F320&lt;-2.5,-2.5,IF('Normaliserte data'!F320&gt;2.5,2.5,'Normaliserte data'!F320))</f>
        <v>1.0789993980708357</v>
      </c>
    </row>
    <row r="321" spans="1:6" x14ac:dyDescent="0.3">
      <c r="A321" s="4" t="s">
        <v>779</v>
      </c>
      <c r="B321" s="4" t="s">
        <v>780</v>
      </c>
      <c r="C321" s="8">
        <f>IF('Normaliserte data'!C321&lt;-2.5,-2.5,IF('Normaliserte data'!C321&gt;2.5,2.5,'Normaliserte data'!C321))</f>
        <v>0.64762165093703894</v>
      </c>
      <c r="D321" s="8">
        <f>IF('Normaliserte data'!D321&lt;-2.5,-2.5,IF('Normaliserte data'!D321&gt;2.5,2.5,'Normaliserte data'!D321))</f>
        <v>-4.7116690666129911E-2</v>
      </c>
      <c r="E321" s="8">
        <f>IF('Normaliserte data'!E321&lt;-2.5,-2.5,IF('Normaliserte data'!E321&gt;2.5,2.5,'Normaliserte data'!E321))</f>
        <v>-8.2134022482150806E-2</v>
      </c>
      <c r="F321" s="8">
        <f>IF('Normaliserte data'!F321&lt;-2.5,-2.5,IF('Normaliserte data'!F321&gt;2.5,2.5,'Normaliserte data'!F321))</f>
        <v>0.8387046597636767</v>
      </c>
    </row>
    <row r="322" spans="1:6" x14ac:dyDescent="0.3">
      <c r="A322" s="4" t="s">
        <v>785</v>
      </c>
      <c r="B322" s="4" t="s">
        <v>550</v>
      </c>
      <c r="C322" s="8">
        <f>IF('Normaliserte data'!C322&lt;-2.5,-2.5,IF('Normaliserte data'!C322&gt;2.5,2.5,'Normaliserte data'!C322))</f>
        <v>-0.41684584112208117</v>
      </c>
      <c r="D322" s="8">
        <f>IF('Normaliserte data'!D322&lt;-2.5,-2.5,IF('Normaliserte data'!D322&gt;2.5,2.5,'Normaliserte data'!D322))</f>
        <v>-1.231193259445907</v>
      </c>
      <c r="E322" s="8">
        <f>IF('Normaliserte data'!E322&lt;-2.5,-2.5,IF('Normaliserte data'!E322&gt;2.5,2.5,'Normaliserte data'!E322))</f>
        <v>-1.1613017187518546</v>
      </c>
      <c r="F322" s="8">
        <f>IF('Normaliserte data'!F322&lt;-2.5,-2.5,IF('Normaliserte data'!F322&gt;2.5,2.5,'Normaliserte data'!F322))</f>
        <v>0.30697974775052483</v>
      </c>
    </row>
    <row r="323" spans="1:6" x14ac:dyDescent="0.3">
      <c r="A323" s="4" t="s">
        <v>786</v>
      </c>
      <c r="B323" s="4" t="s">
        <v>551</v>
      </c>
      <c r="C323" s="8">
        <f>IF('Normaliserte data'!C323&lt;-2.5,-2.5,IF('Normaliserte data'!C323&gt;2.5,2.5,'Normaliserte data'!C323))</f>
        <v>-0.73407125266287854</v>
      </c>
      <c r="D323" s="8">
        <f>IF('Normaliserte data'!D323&lt;-2.5,-2.5,IF('Normaliserte data'!D323&gt;2.5,2.5,'Normaliserte data'!D323))</f>
        <v>-0.47775918683927404</v>
      </c>
      <c r="E323" s="8">
        <f>IF('Normaliserte data'!E323&lt;-2.5,-2.5,IF('Normaliserte data'!E323&gt;2.5,2.5,'Normaliserte data'!E323))</f>
        <v>3.5974858252027293E-2</v>
      </c>
      <c r="F323" s="8">
        <f>IF('Normaliserte data'!F323&lt;-2.5,-2.5,IF('Normaliserte data'!F323&gt;2.5,2.5,'Normaliserte data'!F323))</f>
        <v>0.37028380378432624</v>
      </c>
    </row>
    <row r="324" spans="1:6" x14ac:dyDescent="0.3">
      <c r="A324" s="4" t="s">
        <v>787</v>
      </c>
      <c r="B324" s="4" t="s">
        <v>552</v>
      </c>
      <c r="C324" s="8">
        <f>IF('Normaliserte data'!C324&lt;-2.5,-2.5,IF('Normaliserte data'!C324&gt;2.5,2.5,'Normaliserte data'!C324))</f>
        <v>-1.4037693436934509</v>
      </c>
      <c r="D324" s="8">
        <f>IF('Normaliserte data'!D324&lt;-2.5,-2.5,IF('Normaliserte data'!D324&gt;2.5,2.5,'Normaliserte data'!D324))</f>
        <v>-1.2884448860417397</v>
      </c>
      <c r="E324" s="8">
        <f>IF('Normaliserte data'!E324&lt;-2.5,-2.5,IF('Normaliserte data'!E324&gt;2.5,2.5,'Normaliserte data'!E324))</f>
        <v>-0.2092247165843345</v>
      </c>
      <c r="F324" s="8">
        <f>IF('Normaliserte data'!F324&lt;-2.5,-2.5,IF('Normaliserte data'!F324&gt;2.5,2.5,'Normaliserte data'!F324))</f>
        <v>-1.9877939952071524</v>
      </c>
    </row>
    <row r="325" spans="1:6" x14ac:dyDescent="0.3">
      <c r="A325" s="4" t="s">
        <v>788</v>
      </c>
      <c r="B325" s="4" t="s">
        <v>553</v>
      </c>
      <c r="C325" s="8">
        <f>IF('Normaliserte data'!C325&lt;-2.5,-2.5,IF('Normaliserte data'!C325&gt;2.5,2.5,'Normaliserte data'!C325))</f>
        <v>-0.96670322112612994</v>
      </c>
      <c r="D325" s="8">
        <f>IF('Normaliserte data'!D325&lt;-2.5,-2.5,IF('Normaliserte data'!D325&gt;2.5,2.5,'Normaliserte data'!D325))</f>
        <v>-1.1436031829136952</v>
      </c>
      <c r="E325" s="8">
        <f>IF('Normaliserte data'!E325&lt;-2.5,-2.5,IF('Normaliserte data'!E325&gt;2.5,2.5,'Normaliserte data'!E325))</f>
        <v>1.9489527212304092</v>
      </c>
      <c r="F325" s="8">
        <f>IF('Normaliserte data'!F325&lt;-2.5,-2.5,IF('Normaliserte data'!F325&gt;2.5,2.5,'Normaliserte data'!F325))</f>
        <v>-1.0731036887948935</v>
      </c>
    </row>
    <row r="326" spans="1:6" x14ac:dyDescent="0.3">
      <c r="A326" s="4" t="s">
        <v>789</v>
      </c>
      <c r="B326" s="4" t="s">
        <v>554</v>
      </c>
      <c r="C326" s="8">
        <f>IF('Normaliserte data'!C326&lt;-2.5,-2.5,IF('Normaliserte data'!C326&gt;2.5,2.5,'Normaliserte data'!C326))</f>
        <v>-0.91030759240776593</v>
      </c>
      <c r="D326" s="8">
        <f>IF('Normaliserte data'!D326&lt;-2.5,-2.5,IF('Normaliserte data'!D326&gt;2.5,2.5,'Normaliserte data'!D326))</f>
        <v>-0.59261259783521147</v>
      </c>
      <c r="E326" s="8">
        <f>IF('Normaliserte data'!E326&lt;-2.5,-2.5,IF('Normaliserte data'!E326&gt;2.5,2.5,'Normaliserte data'!E326))</f>
        <v>-1.3943642893777421</v>
      </c>
      <c r="F326" s="8">
        <f>IF('Normaliserte data'!F326&lt;-2.5,-2.5,IF('Normaliserte data'!F326&gt;2.5,2.5,'Normaliserte data'!F326))</f>
        <v>-1.5201260392713232</v>
      </c>
    </row>
    <row r="327" spans="1:6" x14ac:dyDescent="0.3">
      <c r="A327" s="4" t="s">
        <v>790</v>
      </c>
      <c r="B327" s="4" t="s">
        <v>555</v>
      </c>
      <c r="C327" s="8">
        <f>IF('Normaliserte data'!C327&lt;-2.5,-2.5,IF('Normaliserte data'!C327&gt;2.5,2.5,'Normaliserte data'!C327))</f>
        <v>-0.34635130522412622</v>
      </c>
      <c r="D327" s="8">
        <f>IF('Normaliserte data'!D327&lt;-2.5,-2.5,IF('Normaliserte data'!D327&gt;2.5,2.5,'Normaliserte data'!D327))</f>
        <v>-0.66761465121155472</v>
      </c>
      <c r="E327" s="8">
        <f>IF('Normaliserte data'!E327&lt;-2.5,-2.5,IF('Normaliserte data'!E327&gt;2.5,2.5,'Normaliserte data'!E327))</f>
        <v>1.6204080575959574</v>
      </c>
      <c r="F327" s="8">
        <f>IF('Normaliserte data'!F327&lt;-2.5,-2.5,IF('Normaliserte data'!F327&gt;2.5,2.5,'Normaliserte data'!F327))</f>
        <v>0.10881974165361233</v>
      </c>
    </row>
    <row r="328" spans="1:6" x14ac:dyDescent="0.3">
      <c r="A328" s="4" t="s">
        <v>791</v>
      </c>
      <c r="B328" s="4" t="s">
        <v>556</v>
      </c>
      <c r="C328" s="8">
        <f>IF('Normaliserte data'!C328&lt;-2.5,-2.5,IF('Normaliserte data'!C328&gt;2.5,2.5,'Normaliserte data'!C328))</f>
        <v>-0.66357671676492358</v>
      </c>
      <c r="D328" s="8">
        <f>IF('Normaliserte data'!D328&lt;-2.5,-2.5,IF('Normaliserte data'!D328&gt;2.5,2.5,'Normaliserte data'!D328))</f>
        <v>-0.89399424901680824</v>
      </c>
      <c r="E328" s="8">
        <f>IF('Normaliserte data'!E328&lt;-2.5,-2.5,IF('Normaliserte data'!E328&gt;2.5,2.5,'Normaliserte data'!E328))</f>
        <v>-0.35858018375710193</v>
      </c>
      <c r="F328" s="8">
        <f>IF('Normaliserte data'!F328&lt;-2.5,-2.5,IF('Normaliserte data'!F328&gt;2.5,2.5,'Normaliserte data'!F328))</f>
        <v>-0.28173110596250295</v>
      </c>
    </row>
    <row r="329" spans="1:6" x14ac:dyDescent="0.3">
      <c r="A329" s="4" t="s">
        <v>792</v>
      </c>
      <c r="B329" s="4" t="s">
        <v>557</v>
      </c>
      <c r="C329" s="8">
        <f>IF('Normaliserte data'!C329&lt;-2.5,-2.5,IF('Normaliserte data'!C329&gt;2.5,2.5,'Normaliserte data'!C329))</f>
        <v>-0.49438983060983166</v>
      </c>
      <c r="D329" s="8">
        <f>IF('Normaliserte data'!D329&lt;-2.5,-2.5,IF('Normaliserte data'!D329&gt;2.5,2.5,'Normaliserte data'!D329))</f>
        <v>-0.10851062518197495</v>
      </c>
      <c r="E329" s="8">
        <f>IF('Normaliserte data'!E329&lt;-2.5,-2.5,IF('Normaliserte data'!E329&gt;2.5,2.5,'Normaliserte data'!E329))</f>
        <v>-0.92902214843925868</v>
      </c>
      <c r="F329" s="8">
        <f>IF('Normaliserte data'!F329&lt;-2.5,-2.5,IF('Normaliserte data'!F329&gt;2.5,2.5,'Normaliserte data'!F329))</f>
        <v>0.44041034370198096</v>
      </c>
    </row>
    <row r="330" spans="1:6" x14ac:dyDescent="0.3">
      <c r="A330" s="4" t="s">
        <v>793</v>
      </c>
      <c r="B330" s="4" t="s">
        <v>558</v>
      </c>
      <c r="C330" s="8">
        <f>IF('Normaliserte data'!C330&lt;-2.5,-2.5,IF('Normaliserte data'!C330&gt;2.5,2.5,'Normaliserte data'!C330))</f>
        <v>-0.25470840855678473</v>
      </c>
      <c r="D330" s="8">
        <f>IF('Normaliserte data'!D330&lt;-2.5,-2.5,IF('Normaliserte data'!D330&gt;2.5,2.5,'Normaliserte data'!D330))</f>
        <v>2.2202207089940299E-3</v>
      </c>
      <c r="E330" s="8">
        <f>IF('Normaliserte data'!E330&lt;-2.5,-2.5,IF('Normaliserte data'!E330&gt;2.5,2.5,'Normaliserte data'!E330))</f>
        <v>-0.32413985001776924</v>
      </c>
      <c r="F330" s="8">
        <f>IF('Normaliserte data'!F330&lt;-2.5,-2.5,IF('Normaliserte data'!F330&gt;2.5,2.5,'Normaliserte data'!F330))</f>
        <v>1.1497442219660776E-2</v>
      </c>
    </row>
    <row r="331" spans="1:6" x14ac:dyDescent="0.3">
      <c r="A331" s="4" t="s">
        <v>794</v>
      </c>
      <c r="B331" s="4" t="s">
        <v>559</v>
      </c>
      <c r="C331" s="8">
        <f>IF('Normaliserte data'!C331&lt;-2.5,-2.5,IF('Normaliserte data'!C331&gt;2.5,2.5,'Normaliserte data'!C331))</f>
        <v>-1.0583461177934714</v>
      </c>
      <c r="D331" s="8">
        <f>IF('Normaliserte data'!D331&lt;-2.5,-2.5,IF('Normaliserte data'!D331&gt;2.5,2.5,'Normaliserte data'!D331))</f>
        <v>-1.2418566108370401</v>
      </c>
      <c r="E331" s="8">
        <f>IF('Normaliserte data'!E331&lt;-2.5,-2.5,IF('Normaliserte data'!E331&gt;2.5,2.5,'Normaliserte data'!E331))</f>
        <v>-7.7139820363461273E-2</v>
      </c>
      <c r="F331" s="8">
        <f>IF('Normaliserte data'!F331&lt;-2.5,-2.5,IF('Normaliserte data'!F331&gt;2.5,2.5,'Normaliserte data'!F331))</f>
        <v>-0.4505305945706069</v>
      </c>
    </row>
    <row r="332" spans="1:6" x14ac:dyDescent="0.3">
      <c r="A332" s="4" t="s">
        <v>795</v>
      </c>
      <c r="B332" s="4" t="s">
        <v>560</v>
      </c>
      <c r="C332" s="8">
        <f>IF('Normaliserte data'!C332&lt;-2.5,-2.5,IF('Normaliserte data'!C332&gt;2.5,2.5,'Normaliserte data'!C332))</f>
        <v>-0.24765895496698923</v>
      </c>
      <c r="D332" s="8">
        <f>IF('Normaliserte data'!D332&lt;-2.5,-2.5,IF('Normaliserte data'!D332&gt;2.5,2.5,'Normaliserte data'!D332))</f>
        <v>-0.23250840313236101</v>
      </c>
      <c r="E332" s="8">
        <f>IF('Normaliserte data'!E332&lt;-2.5,-2.5,IF('Normaliserte data'!E332&gt;2.5,2.5,'Normaliserte data'!E332))</f>
        <v>0.38860300935448733</v>
      </c>
      <c r="F332" s="8">
        <f>IF('Normaliserte data'!F332&lt;-2.5,-2.5,IF('Normaliserte data'!F332&gt;2.5,2.5,'Normaliserte data'!F332))</f>
        <v>0.32388156808499807</v>
      </c>
    </row>
    <row r="333" spans="1:6" x14ac:dyDescent="0.3">
      <c r="A333" s="4" t="s">
        <v>796</v>
      </c>
      <c r="B333" s="4" t="s">
        <v>561</v>
      </c>
      <c r="C333" s="8">
        <f>IF('Normaliserte data'!C333&lt;-2.5,-2.5,IF('Normaliserte data'!C333&gt;2.5,2.5,'Normaliserte data'!C333))</f>
        <v>-0.6283294488159461</v>
      </c>
      <c r="D333" s="8">
        <f>IF('Normaliserte data'!D333&lt;-2.5,-2.5,IF('Normaliserte data'!D333&gt;2.5,2.5,'Normaliserte data'!D333))</f>
        <v>-0.58029783954323122</v>
      </c>
      <c r="E333" s="8">
        <f>IF('Normaliserte data'!E333&lt;-2.5,-2.5,IF('Normaliserte data'!E333&gt;2.5,2.5,'Normaliserte data'!E333))</f>
        <v>-0.38979240916322982</v>
      </c>
      <c r="F333" s="8">
        <f>IF('Normaliserte data'!F333&lt;-2.5,-2.5,IF('Normaliserte data'!F333&gt;2.5,2.5,'Normaliserte data'!F333))</f>
        <v>0.45329011427745702</v>
      </c>
    </row>
    <row r="334" spans="1:6" x14ac:dyDescent="0.3">
      <c r="A334" s="4" t="s">
        <v>797</v>
      </c>
      <c r="B334" s="4" t="s">
        <v>562</v>
      </c>
      <c r="C334" s="8">
        <f>IF('Normaliserte data'!C334&lt;-2.5,-2.5,IF('Normaliserte data'!C334&gt;2.5,2.5,'Normaliserte data'!C334))</f>
        <v>-1.3685220757444734</v>
      </c>
      <c r="D334" s="8">
        <f>IF('Normaliserte data'!D334&lt;-2.5,-2.5,IF('Normaliserte data'!D334&gt;2.5,2.5,'Normaliserte data'!D334))</f>
        <v>-0.66944105127279629</v>
      </c>
      <c r="E334" s="8">
        <f>IF('Normaliserte data'!E334&lt;-2.5,-2.5,IF('Normaliserte data'!E334&gt;2.5,2.5,'Normaliserte data'!E334))</f>
        <v>0.28288189571478001</v>
      </c>
      <c r="F334" s="8">
        <f>IF('Normaliserte data'!F334&lt;-2.5,-2.5,IF('Normaliserte data'!F334&gt;2.5,2.5,'Normaliserte data'!F334))</f>
        <v>-1.9917098191449956</v>
      </c>
    </row>
    <row r="335" spans="1:6" x14ac:dyDescent="0.3">
      <c r="A335" s="4" t="s">
        <v>798</v>
      </c>
      <c r="B335" s="4" t="s">
        <v>563</v>
      </c>
      <c r="C335" s="8">
        <f>IF('Normaliserte data'!C335&lt;-2.5,-2.5,IF('Normaliserte data'!C335&gt;2.5,2.5,'Normaliserte data'!C335))</f>
        <v>-1.1288406536914264</v>
      </c>
      <c r="D335" s="8">
        <f>IF('Normaliserte data'!D335&lt;-2.5,-2.5,IF('Normaliserte data'!D335&gt;2.5,2.5,'Normaliserte data'!D335))</f>
        <v>-1.1228694295897059</v>
      </c>
      <c r="E335" s="8">
        <f>IF('Normaliserte data'!E335&lt;-2.5,-2.5,IF('Normaliserte data'!E335&gt;2.5,2.5,'Normaliserte data'!E335))</f>
        <v>-1.196517779704475</v>
      </c>
      <c r="F335" s="8">
        <f>IF('Normaliserte data'!F335&lt;-2.5,-2.5,IF('Normaliserte data'!F335&gt;2.5,2.5,'Normaliserte data'!F335))</f>
        <v>0.47318313354717362</v>
      </c>
    </row>
    <row r="336" spans="1:6" x14ac:dyDescent="0.3">
      <c r="A336" s="4" t="s">
        <v>799</v>
      </c>
      <c r="B336" s="4" t="s">
        <v>800</v>
      </c>
      <c r="C336" s="8">
        <f>IF('Normaliserte data'!C336&lt;-2.5,-2.5,IF('Normaliserte data'!C336&gt;2.5,2.5,'Normaliserte data'!C336))</f>
        <v>-0.91735704599756152</v>
      </c>
      <c r="D336" s="8">
        <f>IF('Normaliserte data'!D336&lt;-2.5,-2.5,IF('Normaliserte data'!D336&gt;2.5,2.5,'Normaliserte data'!D336))</f>
        <v>-0.76548160900613638</v>
      </c>
      <c r="E336" s="8">
        <f>IF('Normaliserte data'!E336&lt;-2.5,-2.5,IF('Normaliserte data'!E336&gt;2.5,2.5,'Normaliserte data'!E336))</f>
        <v>0.44553898325342284</v>
      </c>
      <c r="F336" s="8">
        <f>IF('Normaliserte data'!F336&lt;-2.5,-2.5,IF('Normaliserte data'!F336&gt;2.5,2.5,'Normaliserte data'!F336))</f>
        <v>0.33477381591475153</v>
      </c>
    </row>
    <row r="337" spans="1:6" x14ac:dyDescent="0.3">
      <c r="A337" s="4" t="s">
        <v>801</v>
      </c>
      <c r="B337" s="4" t="s">
        <v>802</v>
      </c>
      <c r="C337" s="8">
        <f>IF('Normaliserte data'!C337&lt;-2.5,-2.5,IF('Normaliserte data'!C337&gt;2.5,2.5,'Normaliserte data'!C337))</f>
        <v>-1.5165606011301787</v>
      </c>
      <c r="D337" s="8">
        <f>IF('Normaliserte data'!D337&lt;-2.5,-2.5,IF('Normaliserte data'!D337&gt;2.5,2.5,'Normaliserte data'!D337))</f>
        <v>-1.6297750391918637</v>
      </c>
      <c r="E337" s="8">
        <f>IF('Normaliserte data'!E337&lt;-2.5,-2.5,IF('Normaliserte data'!E337&gt;2.5,2.5,'Normaliserte data'!E337))</f>
        <v>-0.68250499961923505</v>
      </c>
      <c r="F337" s="8">
        <f>IF('Normaliserte data'!F337&lt;-2.5,-2.5,IF('Normaliserte data'!F337&gt;2.5,2.5,'Normaliserte data'!F337))</f>
        <v>0.16892120635789273</v>
      </c>
    </row>
    <row r="338" spans="1:6" x14ac:dyDescent="0.3">
      <c r="A338" s="4" t="s">
        <v>803</v>
      </c>
      <c r="B338" s="4" t="s">
        <v>564</v>
      </c>
      <c r="C338" s="8">
        <f>IF('Normaliserte data'!C338&lt;-2.5,-2.5,IF('Normaliserte data'!C338&gt;2.5,2.5,'Normaliserte data'!C338))</f>
        <v>-0.63537890240574157</v>
      </c>
      <c r="D338" s="8">
        <f>IF('Normaliserte data'!D338&lt;-2.5,-2.5,IF('Normaliserte data'!D338&gt;2.5,2.5,'Normaliserte data'!D338))</f>
        <v>-0.79086822530238043</v>
      </c>
      <c r="E338" s="8">
        <f>IF('Normaliserte data'!E338&lt;-2.5,-2.5,IF('Normaliserte data'!E338&gt;2.5,2.5,'Normaliserte data'!E338))</f>
        <v>-0.58364830569651671</v>
      </c>
      <c r="F338" s="8">
        <f>IF('Normaliserte data'!F338&lt;-2.5,-2.5,IF('Normaliserte data'!F338&gt;2.5,2.5,'Normaliserte data'!F338))</f>
        <v>-1.1161834366672556</v>
      </c>
    </row>
    <row r="339" spans="1:6" x14ac:dyDescent="0.3">
      <c r="A339" s="4" t="s">
        <v>804</v>
      </c>
      <c r="B339" s="4" t="s">
        <v>565</v>
      </c>
      <c r="C339" s="8">
        <f>IF('Normaliserte data'!C339&lt;-2.5,-2.5,IF('Normaliserte data'!C339&gt;2.5,2.5,'Normaliserte data'!C339))</f>
        <v>-0.53668655214860461</v>
      </c>
      <c r="D339" s="8">
        <f>IF('Normaliserte data'!D339&lt;-2.5,-2.5,IF('Normaliserte data'!D339&gt;2.5,2.5,'Normaliserte data'!D339))</f>
        <v>-0.4895623023675581</v>
      </c>
      <c r="E339" s="8">
        <f>IF('Normaliserte data'!E339&lt;-2.5,-2.5,IF('Normaliserte data'!E339&gt;2.5,2.5,'Normaliserte data'!E339))</f>
        <v>-0.94222687760216006</v>
      </c>
      <c r="F339" s="8">
        <f>IF('Normaliserte data'!F339&lt;-2.5,-2.5,IF('Normaliserte data'!F339&gt;2.5,2.5,'Normaliserte data'!F339))</f>
        <v>0.61163113967908511</v>
      </c>
    </row>
    <row r="340" spans="1:6" x14ac:dyDescent="0.3">
      <c r="A340" s="4" t="s">
        <v>805</v>
      </c>
      <c r="B340" s="4" t="s">
        <v>566</v>
      </c>
      <c r="C340" s="8">
        <f>IF('Normaliserte data'!C340&lt;-2.5,-2.5,IF('Normaliserte data'!C340&gt;2.5,2.5,'Normaliserte data'!C340))</f>
        <v>-1.4672144260016102</v>
      </c>
      <c r="D340" s="8">
        <f>IF('Normaliserte data'!D340&lt;-2.5,-2.5,IF('Normaliserte data'!D340&gt;2.5,2.5,'Normaliserte data'!D340))</f>
        <v>-1.2907793391848428</v>
      </c>
      <c r="E340" s="8">
        <f>IF('Normaliserte data'!E340&lt;-2.5,-2.5,IF('Normaliserte data'!E340&gt;2.5,2.5,'Normaliserte data'!E340))</f>
        <v>0.26033856035944686</v>
      </c>
      <c r="F340" s="8">
        <f>IF('Normaliserte data'!F340&lt;-2.5,-2.5,IF('Normaliserte data'!F340&gt;2.5,2.5,'Normaliserte data'!F340))</f>
        <v>0.23601760607297961</v>
      </c>
    </row>
    <row r="341" spans="1:6" x14ac:dyDescent="0.3">
      <c r="A341" s="4" t="s">
        <v>781</v>
      </c>
      <c r="B341" s="4" t="s">
        <v>546</v>
      </c>
      <c r="C341" s="8">
        <f>IF('Normaliserte data'!C341&lt;-2.5,-2.5,IF('Normaliserte data'!C341&gt;2.5,2.5,'Normaliserte data'!C341))</f>
        <v>0.47138531119215149</v>
      </c>
      <c r="D341" s="8">
        <f>IF('Normaliserte data'!D341&lt;-2.5,-2.5,IF('Normaliserte data'!D341&gt;2.5,2.5,'Normaliserte data'!D341))</f>
        <v>0.96889549615585668</v>
      </c>
      <c r="E341" s="8">
        <f>IF('Normaliserte data'!E341&lt;-2.5,-2.5,IF('Normaliserte data'!E341&gt;2.5,2.5,'Normaliserte data'!E341))</f>
        <v>0.74816943843954131</v>
      </c>
      <c r="F341" s="8">
        <f>IF('Normaliserte data'!F341&lt;-2.5,-2.5,IF('Normaliserte data'!F341&gt;2.5,2.5,'Normaliserte data'!F341))</f>
        <v>0.8147926320475658</v>
      </c>
    </row>
    <row r="342" spans="1:6" x14ac:dyDescent="0.3">
      <c r="A342" s="4" t="s">
        <v>784</v>
      </c>
      <c r="B342" s="4" t="s">
        <v>549</v>
      </c>
      <c r="C342" s="8">
        <f>IF('Normaliserte data'!C342&lt;-2.5,-2.5,IF('Normaliserte data'!C342&gt;2.5,2.5,'Normaliserte data'!C342))</f>
        <v>0.25285224990849109</v>
      </c>
      <c r="D342" s="8">
        <f>IF('Normaliserte data'!D342&lt;-2.5,-2.5,IF('Normaliserte data'!D342&gt;2.5,2.5,'Normaliserte data'!D342))</f>
        <v>-0.45937779769165937</v>
      </c>
      <c r="E342" s="8">
        <f>IF('Normaliserte data'!E342&lt;-2.5,-2.5,IF('Normaliserte data'!E342&gt;2.5,2.5,'Normaliserte data'!E342))</f>
        <v>-0.19155966092787982</v>
      </c>
      <c r="F342" s="8">
        <f>IF('Normaliserte data'!F342&lt;-2.5,-2.5,IF('Normaliserte data'!F342&gt;2.5,2.5,'Normaliserte data'!F342))</f>
        <v>0.74233585937972979</v>
      </c>
    </row>
    <row r="343" spans="1:6" x14ac:dyDescent="0.3">
      <c r="A343" s="4" t="s">
        <v>824</v>
      </c>
      <c r="B343" s="4" t="s">
        <v>575</v>
      </c>
      <c r="C343" s="8">
        <f>IF('Normaliserte data'!C343&lt;-2.5,-2.5,IF('Normaliserte data'!C343&gt;2.5,2.5,'Normaliserte data'!C343))</f>
        <v>-8.5521522401692793E-2</v>
      </c>
      <c r="D343" s="8">
        <f>IF('Normaliserte data'!D343&lt;-2.5,-2.5,IF('Normaliserte data'!D343&gt;2.5,2.5,'Normaliserte data'!D343))</f>
        <v>-0.62357706138891211</v>
      </c>
      <c r="E343" s="8">
        <f>IF('Normaliserte data'!E343&lt;-2.5,-2.5,IF('Normaliserte data'!E343&gt;2.5,2.5,'Normaliserte data'!E343))</f>
        <v>-1.0648687202469198</v>
      </c>
      <c r="F343" s="8">
        <f>IF('Normaliserte data'!F343&lt;-2.5,-2.5,IF('Normaliserte data'!F343&gt;2.5,2.5,'Normaliserte data'!F343))</f>
        <v>0.76182720842248242</v>
      </c>
    </row>
    <row r="344" spans="1:6" x14ac:dyDescent="0.3">
      <c r="A344" s="4" t="s">
        <v>783</v>
      </c>
      <c r="B344" s="4" t="s">
        <v>548</v>
      </c>
      <c r="C344" s="8">
        <f>IF('Normaliserte data'!C344&lt;-2.5,-2.5,IF('Normaliserte data'!C344&gt;2.5,2.5,'Normaliserte data'!C344))</f>
        <v>-3.6175347273124304E-2</v>
      </c>
      <c r="D344" s="8">
        <f>IF('Normaliserte data'!D344&lt;-2.5,-2.5,IF('Normaliserte data'!D344&gt;2.5,2.5,'Normaliserte data'!D344))</f>
        <v>-1.24688158046967</v>
      </c>
      <c r="E344" s="8">
        <f>IF('Normaliserte data'!E344&lt;-2.5,-2.5,IF('Normaliserte data'!E344&gt;2.5,2.5,'Normaliserte data'!E344))</f>
        <v>-0.66314199071579405</v>
      </c>
      <c r="F344" s="8">
        <f>IF('Normaliserte data'!F344&lt;-2.5,-2.5,IF('Normaliserte data'!F344&gt;2.5,2.5,'Normaliserte data'!F344))</f>
        <v>0.60979246084808902</v>
      </c>
    </row>
    <row r="345" spans="1:6" x14ac:dyDescent="0.3">
      <c r="A345" s="4" t="s">
        <v>814</v>
      </c>
      <c r="B345" s="4" t="s">
        <v>815</v>
      </c>
      <c r="C345" s="8">
        <f>IF('Normaliserte data'!C345&lt;-2.5,-2.5,IF('Normaliserte data'!C345&gt;2.5,2.5,'Normaliserte data'!C345))</f>
        <v>-0.64947780958533252</v>
      </c>
      <c r="D345" s="8">
        <f>IF('Normaliserte data'!D345&lt;-2.5,-2.5,IF('Normaliserte data'!D345&gt;2.5,2.5,'Normaliserte data'!D345))</f>
        <v>-1.1689368211850577</v>
      </c>
      <c r="E345" s="8">
        <f>IF('Normaliserte data'!E345&lt;-2.5,-2.5,IF('Normaliserte data'!E345&gt;2.5,2.5,'Normaliserte data'!E345))</f>
        <v>-0.74148424032341465</v>
      </c>
      <c r="F345" s="8">
        <f>IF('Normaliserte data'!F345&lt;-2.5,-2.5,IF('Normaliserte data'!F345&gt;2.5,2.5,'Normaliserte data'!F345))</f>
        <v>0.28184412765025635</v>
      </c>
    </row>
    <row r="346" spans="1:6" x14ac:dyDescent="0.3">
      <c r="A346" s="4" t="s">
        <v>806</v>
      </c>
      <c r="B346" s="4" t="s">
        <v>807</v>
      </c>
      <c r="C346" s="8">
        <f>IF('Normaliserte data'!C346&lt;-2.5,-2.5,IF('Normaliserte data'!C346&gt;2.5,2.5,'Normaliserte data'!C346))</f>
        <v>-1.065395571383267</v>
      </c>
      <c r="D346" s="8">
        <f>IF('Normaliserte data'!D346&lt;-2.5,-2.5,IF('Normaliserte data'!D346&gt;2.5,2.5,'Normaliserte data'!D346))</f>
        <v>-0.57293499768061451</v>
      </c>
      <c r="E346" s="8">
        <f>IF('Normaliserte data'!E346&lt;-2.5,-2.5,IF('Normaliserte data'!E346&gt;2.5,2.5,'Normaliserte data'!E346))</f>
        <v>0.33244343509962837</v>
      </c>
      <c r="F346" s="8">
        <f>IF('Normaliserte data'!F346&lt;-2.5,-2.5,IF('Normaliserte data'!F346&gt;2.5,2.5,'Normaliserte data'!F346))</f>
        <v>-0.64945946617735939</v>
      </c>
    </row>
    <row r="347" spans="1:6" x14ac:dyDescent="0.3">
      <c r="A347" s="4" t="s">
        <v>808</v>
      </c>
      <c r="B347" s="4" t="s">
        <v>567</v>
      </c>
      <c r="C347" s="8">
        <f>IF('Normaliserte data'!C347&lt;-2.5,-2.5,IF('Normaliserte data'!C347&gt;2.5,2.5,'Normaliserte data'!C347))</f>
        <v>-2.0805168883138188</v>
      </c>
      <c r="D347" s="8">
        <f>IF('Normaliserte data'!D347&lt;-2.5,-2.5,IF('Normaliserte data'!D347&gt;2.5,2.5,'Normaliserte data'!D347))</f>
        <v>-1.9152887296944596</v>
      </c>
      <c r="E347" s="8">
        <f>IF('Normaliserte data'!E347&lt;-2.5,-2.5,IF('Normaliserte data'!E347&gt;2.5,2.5,'Normaliserte data'!E347))</f>
        <v>0.10437263439059141</v>
      </c>
      <c r="F347" s="8">
        <f>IF('Normaliserte data'!F347&lt;-2.5,-2.5,IF('Normaliserte data'!F347&gt;2.5,2.5,'Normaliserte data'!F347))</f>
        <v>-1.6106982653724429</v>
      </c>
    </row>
    <row r="348" spans="1:6" x14ac:dyDescent="0.3">
      <c r="A348" s="4" t="s">
        <v>809</v>
      </c>
      <c r="B348" s="4" t="s">
        <v>568</v>
      </c>
      <c r="C348" s="8">
        <f>IF('Normaliserte data'!C348&lt;-2.5,-2.5,IF('Normaliserte data'!C348&gt;2.5,2.5,'Normaliserte data'!C348))</f>
        <v>-2.0805168883138188</v>
      </c>
      <c r="D348" s="8">
        <f>IF('Normaliserte data'!D348&lt;-2.5,-2.5,IF('Normaliserte data'!D348&gt;2.5,2.5,'Normaliserte data'!D348))</f>
        <v>-1.0863439461380373</v>
      </c>
      <c r="E348" s="8">
        <f>IF('Normaliserte data'!E348&lt;-2.5,-2.5,IF('Normaliserte data'!E348&gt;2.5,2.5,'Normaliserte data'!E348))</f>
        <v>-0.38096601490243476</v>
      </c>
      <c r="F348" s="8">
        <f>IF('Normaliserte data'!F348&lt;-2.5,-2.5,IF('Normaliserte data'!F348&gt;2.5,2.5,'Normaliserte data'!F348))</f>
        <v>-2.3619973119513635</v>
      </c>
    </row>
    <row r="349" spans="1:6" x14ac:dyDescent="0.3">
      <c r="A349" s="4" t="s">
        <v>810</v>
      </c>
      <c r="B349" s="4" t="s">
        <v>569</v>
      </c>
      <c r="C349" s="8">
        <f>IF('Normaliserte data'!C349&lt;-2.5,-2.5,IF('Normaliserte data'!C349&gt;2.5,2.5,'Normaliserte data'!C349))</f>
        <v>-1.7562420231832256</v>
      </c>
      <c r="D349" s="8">
        <f>IF('Normaliserte data'!D349&lt;-2.5,-2.5,IF('Normaliserte data'!D349&gt;2.5,2.5,'Normaliserte data'!D349))</f>
        <v>-1.7727618588947127</v>
      </c>
      <c r="E349" s="8">
        <f>IF('Normaliserte data'!E349&lt;-2.5,-2.5,IF('Normaliserte data'!E349&gt;2.5,2.5,'Normaliserte data'!E349))</f>
        <v>-0.40388419491447852</v>
      </c>
      <c r="F349" s="8">
        <f>IF('Normaliserte data'!F349&lt;-2.5,-2.5,IF('Normaliserte data'!F349&gt;2.5,2.5,'Normaliserte data'!F349))</f>
        <v>-2.5</v>
      </c>
    </row>
    <row r="350" spans="1:6" x14ac:dyDescent="0.3">
      <c r="A350" s="4" t="s">
        <v>811</v>
      </c>
      <c r="B350" s="4" t="s">
        <v>570</v>
      </c>
      <c r="C350" s="8">
        <f>IF('Normaliserte data'!C350&lt;-2.5,-2.5,IF('Normaliserte data'!C350&gt;2.5,2.5,'Normaliserte data'!C350))</f>
        <v>-0.85391196368940203</v>
      </c>
      <c r="D350" s="8">
        <f>IF('Normaliserte data'!D350&lt;-2.5,-2.5,IF('Normaliserte data'!D350&gt;2.5,2.5,'Normaliserte data'!D350))</f>
        <v>-1.5556759291388402</v>
      </c>
      <c r="E350" s="8">
        <f>IF('Normaliserte data'!E350&lt;-2.5,-2.5,IF('Normaliserte data'!E350&gt;2.5,2.5,'Normaliserte data'!E350))</f>
        <v>0.36874296964533343</v>
      </c>
      <c r="F350" s="8">
        <f>IF('Normaliserte data'!F350&lt;-2.5,-2.5,IF('Normaliserte data'!F350&gt;2.5,2.5,'Normaliserte data'!F350))</f>
        <v>1.6819695115781821E-2</v>
      </c>
    </row>
    <row r="351" spans="1:6" x14ac:dyDescent="0.3">
      <c r="A351" s="4" t="s">
        <v>812</v>
      </c>
      <c r="B351" s="4" t="s">
        <v>813</v>
      </c>
      <c r="C351" s="8">
        <f>IF('Normaliserte data'!C351&lt;-2.5,-2.5,IF('Normaliserte data'!C351&gt;2.5,2.5,'Normaliserte data'!C351))</f>
        <v>-0.72702179907308306</v>
      </c>
      <c r="D351" s="8">
        <f>IF('Normaliserte data'!D351&lt;-2.5,-2.5,IF('Normaliserte data'!D351&gt;2.5,2.5,'Normaliserte data'!D351))</f>
        <v>-0.39557761633920974</v>
      </c>
      <c r="E351" s="8">
        <f>IF('Normaliserte data'!E351&lt;-2.5,-2.5,IF('Normaliserte data'!E351&gt;2.5,2.5,'Normaliserte data'!E351))</f>
        <v>-0.58554153775424567</v>
      </c>
      <c r="F351" s="8">
        <f>IF('Normaliserte data'!F351&lt;-2.5,-2.5,IF('Normaliserte data'!F351&gt;2.5,2.5,'Normaliserte data'!F351))</f>
        <v>0.70756955639223285</v>
      </c>
    </row>
    <row r="352" spans="1:6" x14ac:dyDescent="0.3">
      <c r="A352" s="4" t="s">
        <v>816</v>
      </c>
      <c r="B352" s="4" t="s">
        <v>571</v>
      </c>
      <c r="C352" s="8">
        <f>IF('Normaliserte data'!C352&lt;-2.5,-2.5,IF('Normaliserte data'!C352&gt;2.5,2.5,'Normaliserte data'!C352))</f>
        <v>-1.5236100547199742</v>
      </c>
      <c r="D352" s="8">
        <f>IF('Normaliserte data'!D352&lt;-2.5,-2.5,IF('Normaliserte data'!D352&gt;2.5,2.5,'Normaliserte data'!D352))</f>
        <v>-1.2996600282638999</v>
      </c>
      <c r="E352" s="8">
        <f>IF('Normaliserte data'!E352&lt;-2.5,-2.5,IF('Normaliserte data'!E352&gt;2.5,2.5,'Normaliserte data'!E352))</f>
        <v>-0.12737925410461484</v>
      </c>
      <c r="F352" s="8">
        <f>IF('Normaliserte data'!F352&lt;-2.5,-2.5,IF('Normaliserte data'!F352&gt;2.5,2.5,'Normaliserte data'!F352))</f>
        <v>-2.5</v>
      </c>
    </row>
    <row r="353" spans="1:6" x14ac:dyDescent="0.3">
      <c r="A353" s="4" t="s">
        <v>817</v>
      </c>
      <c r="B353" s="4" t="s">
        <v>572</v>
      </c>
      <c r="C353" s="8">
        <f>IF('Normaliserte data'!C353&lt;-2.5,-2.5,IF('Normaliserte data'!C353&gt;2.5,2.5,'Normaliserte data'!C353))</f>
        <v>-1.6857474872852707</v>
      </c>
      <c r="D353" s="8">
        <f>IF('Normaliserte data'!D353&lt;-2.5,-2.5,IF('Normaliserte data'!D353&gt;2.5,2.5,'Normaliserte data'!D353))</f>
        <v>-1.0450234941867469</v>
      </c>
      <c r="E353" s="8">
        <f>IF('Normaliserte data'!E353&lt;-2.5,-2.5,IF('Normaliserte data'!E353&gt;2.5,2.5,'Normaliserte data'!E353))</f>
        <v>-1.1981624209036028</v>
      </c>
      <c r="F353" s="8">
        <f>IF('Normaliserte data'!F353&lt;-2.5,-2.5,IF('Normaliserte data'!F353&gt;2.5,2.5,'Normaliserte data'!F353))</f>
        <v>-2.5</v>
      </c>
    </row>
    <row r="354" spans="1:6" x14ac:dyDescent="0.3">
      <c r="A354" s="4" t="s">
        <v>819</v>
      </c>
      <c r="B354" s="4" t="s">
        <v>820</v>
      </c>
      <c r="C354" s="8">
        <f>IF('Normaliserte data'!C354&lt;-2.5,-2.5,IF('Normaliserte data'!C354&gt;2.5,2.5,'Normaliserte data'!C354))</f>
        <v>-1.1006428393322445</v>
      </c>
      <c r="D354" s="8">
        <f>IF('Normaliserte data'!D354&lt;-2.5,-2.5,IF('Normaliserte data'!D354&gt;2.5,2.5,'Normaliserte data'!D354))</f>
        <v>-0.78851173104030714</v>
      </c>
      <c r="E354" s="8">
        <f>IF('Normaliserte data'!E354&lt;-2.5,-2.5,IF('Normaliserte data'!E354&gt;2.5,2.5,'Normaliserte data'!E354))</f>
        <v>-0.39499275441391485</v>
      </c>
      <c r="F354" s="8">
        <f>IF('Normaliserte data'!F354&lt;-2.5,-2.5,IF('Normaliserte data'!F354&gt;2.5,2.5,'Normaliserte data'!F354))</f>
        <v>0.73526989917382091</v>
      </c>
    </row>
    <row r="355" spans="1:6" x14ac:dyDescent="0.3">
      <c r="A355" s="4" t="s">
        <v>818</v>
      </c>
      <c r="B355" s="4" t="s">
        <v>573</v>
      </c>
      <c r="C355" s="8">
        <f>IF('Normaliserte data'!C355&lt;-2.5,-2.5,IF('Normaliserte data'!C355&gt;2.5,2.5,'Normaliserte data'!C355))</f>
        <v>-1.5518078690791561</v>
      </c>
      <c r="D355" s="8">
        <f>IF('Normaliserte data'!D355&lt;-2.5,-2.5,IF('Normaliserte data'!D355&gt;2.5,2.5,'Normaliserte data'!D355))</f>
        <v>-1.9288342276724713</v>
      </c>
      <c r="E355" s="8">
        <f>IF('Normaliserte data'!E355&lt;-2.5,-2.5,IF('Normaliserte data'!E355&gt;2.5,2.5,'Normaliserte data'!E355))</f>
        <v>-1.5421888482450934</v>
      </c>
      <c r="F355" s="8">
        <f>IF('Normaliserte data'!F355&lt;-2.5,-2.5,IF('Normaliserte data'!F355&gt;2.5,2.5,'Normaliserte data'!F355))</f>
        <v>-0.93391749413558289</v>
      </c>
    </row>
    <row r="356" spans="1:6" x14ac:dyDescent="0.3">
      <c r="A356" s="4" t="s">
        <v>823</v>
      </c>
      <c r="B356" s="4" t="s">
        <v>574</v>
      </c>
      <c r="C356" s="8">
        <f>IF('Normaliserte data'!C356&lt;-2.5,-2.5,IF('Normaliserte data'!C356&gt;2.5,2.5,'Normaliserte data'!C356))</f>
        <v>-0.76226906702206054</v>
      </c>
      <c r="D356" s="8">
        <f>IF('Normaliserte data'!D356&lt;-2.5,-2.5,IF('Normaliserte data'!D356&gt;2.5,2.5,'Normaliserte data'!D356))</f>
        <v>-1.0325973692537034</v>
      </c>
      <c r="E356" s="8">
        <f>IF('Normaliserte data'!E356&lt;-2.5,-2.5,IF('Normaliserte data'!E356&gt;2.5,2.5,'Normaliserte data'!E356))</f>
        <v>-0.61571150218496939</v>
      </c>
      <c r="F356" s="8">
        <f>IF('Normaliserte data'!F356&lt;-2.5,-2.5,IF('Normaliserte data'!F356&gt;2.5,2.5,'Normaliserte data'!F356))</f>
        <v>-2.0953142206348185</v>
      </c>
    </row>
    <row r="357" spans="1:6" x14ac:dyDescent="0.3">
      <c r="A357" s="4" t="s">
        <v>782</v>
      </c>
      <c r="B357" s="4" t="s">
        <v>547</v>
      </c>
      <c r="C357" s="8">
        <f>IF('Normaliserte data'!C357&lt;-2.5,-2.5,IF('Normaliserte data'!C357&gt;2.5,2.5,'Normaliserte data'!C357))</f>
        <v>-0.92440649958735699</v>
      </c>
      <c r="D357" s="8">
        <f>IF('Normaliserte data'!D357&lt;-2.5,-2.5,IF('Normaliserte data'!D357&gt;2.5,2.5,'Normaliserte data'!D357))</f>
        <v>-1.1773934203098557</v>
      </c>
      <c r="E357" s="8">
        <f>IF('Normaliserte data'!E357&lt;-2.5,-2.5,IF('Normaliserte data'!E357&gt;2.5,2.5,'Normaliserte data'!E357))</f>
        <v>-0.42677295773862706</v>
      </c>
      <c r="F357" s="8">
        <f>IF('Normaliserte data'!F357&lt;-2.5,-2.5,IF('Normaliserte data'!F357&gt;2.5,2.5,'Normaliserte data'!F357))</f>
        <v>-1.1459045705008037</v>
      </c>
    </row>
    <row r="358" spans="1:6" x14ac:dyDescent="0.3">
      <c r="A358" s="4" t="s">
        <v>821</v>
      </c>
      <c r="B358" s="4" t="s">
        <v>822</v>
      </c>
      <c r="C358" s="8">
        <f>IF('Normaliserte data'!C358&lt;-2.5,-2.5,IF('Normaliserte data'!C358&gt;2.5,2.5,'Normaliserte data'!C358))</f>
        <v>-1.1993351895893813</v>
      </c>
      <c r="D358" s="8">
        <f>IF('Normaliserte data'!D358&lt;-2.5,-2.5,IF('Normaliserte data'!D358&gt;2.5,2.5,'Normaliserte data'!D358))</f>
        <v>-1.2036340888226684</v>
      </c>
      <c r="E358" s="8">
        <f>IF('Normaliserte data'!E358&lt;-2.5,-2.5,IF('Normaliserte data'!E358&gt;2.5,2.5,'Normaliserte data'!E358))</f>
        <v>-1.7410591549315546</v>
      </c>
      <c r="F358" s="8">
        <f>IF('Normaliserte data'!F358&lt;-2.5,-2.5,IF('Normaliserte data'!F358&gt;2.5,2.5,'Normaliserte data'!F358))</f>
        <v>-0.32666636718546921</v>
      </c>
    </row>
  </sheetData>
  <autoFilter ref="A1:F358" xr:uid="{00000000-0001-0000-0100-000000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0"/>
  <sheetViews>
    <sheetView workbookViewId="0">
      <selection activeCell="A5" sqref="A5"/>
    </sheetView>
  </sheetViews>
  <sheetFormatPr baseColWidth="10" defaultRowHeight="14.4" x14ac:dyDescent="0.3"/>
  <cols>
    <col min="1" max="1" width="16.6640625" bestFit="1" customWidth="1"/>
    <col min="2" max="2" width="30" bestFit="1" customWidth="1"/>
    <col min="3" max="3" width="19.88671875" customWidth="1"/>
    <col min="4" max="4" width="18.33203125" bestFit="1" customWidth="1"/>
    <col min="5" max="5" width="20.6640625" bestFit="1" customWidth="1"/>
    <col min="6" max="6" width="27.6640625" bestFit="1" customWidth="1"/>
  </cols>
  <sheetData>
    <row r="1" spans="1:11" x14ac:dyDescent="0.3">
      <c r="A1" s="6" t="s">
        <v>1199</v>
      </c>
      <c r="B1" s="6" t="s">
        <v>825</v>
      </c>
      <c r="C1" s="6" t="s">
        <v>579</v>
      </c>
      <c r="D1" s="6" t="s">
        <v>580</v>
      </c>
      <c r="E1" s="6" t="s">
        <v>581</v>
      </c>
      <c r="F1" s="6" t="s">
        <v>582</v>
      </c>
      <c r="H1" s="6"/>
      <c r="I1" s="6"/>
      <c r="J1" s="6"/>
      <c r="K1" s="6"/>
    </row>
    <row r="2" spans="1:11" x14ac:dyDescent="0.3">
      <c r="A2" s="4" t="s">
        <v>0</v>
      </c>
      <c r="B2" s="4" t="s">
        <v>1</v>
      </c>
      <c r="C2">
        <f>STANDARDIZE(Indikatorer!C2,Indikatorer!C$360,Indikatorer!C$361)</f>
        <v>2.4945784914634594</v>
      </c>
      <c r="D2">
        <f>STANDARDIZE(Indikatorer!D2,Indikatorer!D$360,Indikatorer!D$361)</f>
        <v>1.2094072329978076</v>
      </c>
      <c r="E2">
        <f>STANDARDIZE(Indikatorer!E2,Indikatorer!E$360,Indikatorer!E$361)</f>
        <v>1.3895767520301339</v>
      </c>
      <c r="F2">
        <f>STANDARDIZE(Indikatorer!F2,Indikatorer!F$360,Indikatorer!F$361)</f>
        <v>1.2661068728045231</v>
      </c>
      <c r="I2" s="8"/>
      <c r="J2" s="8"/>
      <c r="K2" s="8"/>
    </row>
    <row r="3" spans="1:11" x14ac:dyDescent="0.3">
      <c r="A3" s="4" t="s">
        <v>2</v>
      </c>
      <c r="B3" s="4" t="s">
        <v>3</v>
      </c>
      <c r="C3" s="8">
        <f>STANDARDIZE(Indikatorer!C3,Indikatorer!C$360,Indikatorer!C$361)</f>
        <v>0.71106673324519842</v>
      </c>
      <c r="D3" s="8">
        <f>STANDARDIZE(Indikatorer!D3,Indikatorer!D$360,Indikatorer!D$361)</f>
        <v>9.175537769768366E-2</v>
      </c>
      <c r="E3" s="8">
        <f>STANDARDIZE(Indikatorer!E3,Indikatorer!E$360,Indikatorer!E$361)</f>
        <v>0.13976101175558697</v>
      </c>
      <c r="F3" s="8">
        <f>STANDARDIZE(Indikatorer!F3,Indikatorer!F$360,Indikatorer!F$361)</f>
        <v>0.61649815113474382</v>
      </c>
      <c r="H3" s="8"/>
      <c r="I3" s="23"/>
      <c r="J3" s="8"/>
      <c r="K3" s="23"/>
    </row>
    <row r="4" spans="1:11" x14ac:dyDescent="0.3">
      <c r="A4" s="4" t="s">
        <v>4</v>
      </c>
      <c r="B4" s="4" t="s">
        <v>5</v>
      </c>
      <c r="C4" s="8">
        <f>STANDARDIZE(Indikatorer!C4,Indikatorer!C$360,Indikatorer!C$361)</f>
        <v>1.7191385965859545</v>
      </c>
      <c r="D4" s="8">
        <f>STANDARDIZE(Indikatorer!D4,Indikatorer!D$360,Indikatorer!D$361)</f>
        <v>0.61035026199310149</v>
      </c>
      <c r="E4" s="8">
        <f>STANDARDIZE(Indikatorer!E4,Indikatorer!E$360,Indikatorer!E$361)</f>
        <v>0.20124959096910158</v>
      </c>
      <c r="F4" s="8">
        <f>STANDARDIZE(Indikatorer!F4,Indikatorer!F$360,Indikatorer!F$361)</f>
        <v>1.0219596711440477</v>
      </c>
      <c r="H4" s="8"/>
      <c r="I4" s="23"/>
      <c r="J4" s="8"/>
      <c r="K4" s="23"/>
    </row>
    <row r="5" spans="1:11" x14ac:dyDescent="0.3">
      <c r="A5" s="4" t="s">
        <v>6</v>
      </c>
      <c r="B5" s="4" t="s">
        <v>7</v>
      </c>
      <c r="C5" s="8">
        <f>STANDARDIZE(Indikatorer!C5,Indikatorer!C$360,Indikatorer!C$361)</f>
        <v>1.3384681027369978</v>
      </c>
      <c r="D5" s="8">
        <f>STANDARDIZE(Indikatorer!D5,Indikatorer!D$360,Indikatorer!D$361)</f>
        <v>0.36390017748135856</v>
      </c>
      <c r="E5" s="8">
        <f>STANDARDIZE(Indikatorer!E5,Indikatorer!E$360,Indikatorer!E$361)</f>
        <v>8.9846296959692748E-2</v>
      </c>
      <c r="F5" s="8">
        <f>STANDARDIZE(Indikatorer!F5,Indikatorer!F$360,Indikatorer!F$361)</f>
        <v>0.73256587459855771</v>
      </c>
      <c r="H5" s="8"/>
      <c r="I5" s="23"/>
      <c r="J5" s="8"/>
      <c r="K5" s="23"/>
    </row>
    <row r="6" spans="1:11" x14ac:dyDescent="0.3">
      <c r="A6" s="4" t="s">
        <v>8</v>
      </c>
      <c r="B6" s="4" t="s">
        <v>9</v>
      </c>
      <c r="C6" s="8">
        <f>STANDARDIZE(Indikatorer!C6,Indikatorer!C$360,Indikatorer!C$361)</f>
        <v>1.6627429678675905</v>
      </c>
      <c r="D6" s="8">
        <f>STANDARDIZE(Indikatorer!D6,Indikatorer!D$360,Indikatorer!D$361)</f>
        <v>1.4577171319220599</v>
      </c>
      <c r="E6" s="8">
        <f>STANDARDIZE(Indikatorer!E6,Indikatorer!E$360,Indikatorer!E$361)</f>
        <v>0.93523355693530585</v>
      </c>
      <c r="F6" s="8">
        <f>STANDARDIZE(Indikatorer!F6,Indikatorer!F$360,Indikatorer!F$361)</f>
        <v>0.90909178059908513</v>
      </c>
      <c r="H6" s="8"/>
      <c r="I6" s="23"/>
      <c r="J6" s="8"/>
      <c r="K6" s="23"/>
    </row>
    <row r="7" spans="1:11" x14ac:dyDescent="0.3">
      <c r="A7" s="4" t="s">
        <v>10</v>
      </c>
      <c r="B7" s="4" t="s">
        <v>11</v>
      </c>
      <c r="C7" s="8">
        <f>STANDARDIZE(Indikatorer!C7,Indikatorer!C$360,Indikatorer!C$361)</f>
        <v>4.1368642214626168E-2</v>
      </c>
      <c r="D7" s="8">
        <f>STANDARDIZE(Indikatorer!D7,Indikatorer!D$360,Indikatorer!D$361)</f>
        <v>-6.1944484434659032E-2</v>
      </c>
      <c r="E7" s="8">
        <f>STANDARDIZE(Indikatorer!E7,Indikatorer!E$360,Indikatorer!E$361)</f>
        <v>-0.33309893006715346</v>
      </c>
      <c r="F7" s="8">
        <f>STANDARDIZE(Indikatorer!F7,Indikatorer!F$360,Indikatorer!F$361)</f>
        <v>-0.78362402068143433</v>
      </c>
      <c r="H7" s="8"/>
      <c r="I7" s="23"/>
      <c r="J7" s="8"/>
      <c r="K7" s="23"/>
    </row>
    <row r="8" spans="1:11" x14ac:dyDescent="0.3">
      <c r="A8" s="4" t="s">
        <v>12</v>
      </c>
      <c r="B8" s="4" t="s">
        <v>13</v>
      </c>
      <c r="C8" s="8">
        <f>STANDARDIZE(Indikatorer!C8,Indikatorer!C$360,Indikatorer!C$361)</f>
        <v>-0.14896660470985226</v>
      </c>
      <c r="D8" s="8">
        <f>STANDARDIZE(Indikatorer!D8,Indikatorer!D$360,Indikatorer!D$361)</f>
        <v>-0.25402622683341591</v>
      </c>
      <c r="E8" s="8">
        <f>STANDARDIZE(Indikatorer!E8,Indikatorer!E$360,Indikatorer!E$361)</f>
        <v>-0.14926815686081893</v>
      </c>
      <c r="F8" s="8">
        <f>STANDARDIZE(Indikatorer!F8,Indikatorer!F$360,Indikatorer!F$361)</f>
        <v>-3.4853757988679175</v>
      </c>
      <c r="H8" s="8"/>
      <c r="I8" s="23"/>
      <c r="J8" s="8"/>
      <c r="K8" s="23"/>
    </row>
    <row r="9" spans="1:11" x14ac:dyDescent="0.3">
      <c r="A9" s="4" t="s">
        <v>14</v>
      </c>
      <c r="B9" s="4" t="s">
        <v>15</v>
      </c>
      <c r="C9" s="8">
        <f>STANDARDIZE(Indikatorer!C9,Indikatorer!C$360,Indikatorer!C$361)</f>
        <v>0.28809951785746857</v>
      </c>
      <c r="D9" s="8">
        <f>STANDARDIZE(Indikatorer!D9,Indikatorer!D$360,Indikatorer!D$361)</f>
        <v>-0.10482193111559304</v>
      </c>
      <c r="E9" s="8">
        <f>STANDARDIZE(Indikatorer!E9,Indikatorer!E$360,Indikatorer!E$361)</f>
        <v>0.50346713900314388</v>
      </c>
      <c r="F9" s="8">
        <f>STANDARDIZE(Indikatorer!F9,Indikatorer!F$360,Indikatorer!F$361)</f>
        <v>-1.1168298032078068</v>
      </c>
      <c r="H9" s="8"/>
      <c r="I9" s="23"/>
      <c r="J9" s="8"/>
      <c r="K9" s="23"/>
    </row>
    <row r="10" spans="1:11" x14ac:dyDescent="0.3">
      <c r="A10" s="4" t="s">
        <v>16</v>
      </c>
      <c r="B10" s="4" t="s">
        <v>17</v>
      </c>
      <c r="C10" s="8">
        <f>STANDARDIZE(Indikatorer!C10,Indikatorer!C$360,Indikatorer!C$361)</f>
        <v>0.89435252657988129</v>
      </c>
      <c r="D10" s="8">
        <f>STANDARDIZE(Indikatorer!D10,Indikatorer!D$360,Indikatorer!D$361)</f>
        <v>0.75953909489456828</v>
      </c>
      <c r="E10" s="8">
        <f>STANDARDIZE(Indikatorer!E10,Indikatorer!E$360,Indikatorer!E$361)</f>
        <v>0.65927185343795613</v>
      </c>
      <c r="F10" s="8">
        <f>STANDARDIZE(Indikatorer!F10,Indikatorer!F$360,Indikatorer!F$361)</f>
        <v>0.11166600019997276</v>
      </c>
      <c r="H10" s="8"/>
      <c r="I10" s="23"/>
      <c r="J10" s="8"/>
      <c r="K10" s="23"/>
    </row>
    <row r="11" spans="1:11" x14ac:dyDescent="0.3">
      <c r="A11" s="4" t="s">
        <v>18</v>
      </c>
      <c r="B11" s="4" t="s">
        <v>19</v>
      </c>
      <c r="C11" s="8">
        <f>STANDARDIZE(Indikatorer!C11,Indikatorer!C$360,Indikatorer!C$361)</f>
        <v>1.4442099065839302</v>
      </c>
      <c r="D11" s="8">
        <f>STANDARDIZE(Indikatorer!D11,Indikatorer!D$360,Indikatorer!D$361)</f>
        <v>1.3648496126294392</v>
      </c>
      <c r="E11" s="8">
        <f>STANDARDIZE(Indikatorer!E11,Indikatorer!E$360,Indikatorer!E$361)</f>
        <v>1.2572256178840273</v>
      </c>
      <c r="F11" s="8">
        <f>STANDARDIZE(Indikatorer!F11,Indikatorer!F$360,Indikatorer!F$361)</f>
        <v>0.70025213359770622</v>
      </c>
      <c r="H11" s="8"/>
      <c r="I11" s="23"/>
      <c r="J11" s="8"/>
      <c r="K11" s="23"/>
    </row>
    <row r="12" spans="1:11" x14ac:dyDescent="0.3">
      <c r="A12" s="4" t="s">
        <v>20</v>
      </c>
      <c r="B12" s="4" t="s">
        <v>21</v>
      </c>
      <c r="C12" s="8">
        <f>STANDARDIZE(Indikatorer!C12,Indikatorer!C$360,Indikatorer!C$361)</f>
        <v>1.3384681027369978</v>
      </c>
      <c r="D12" s="8">
        <f>STANDARDIZE(Indikatorer!D12,Indikatorer!D$360,Indikatorer!D$361)</f>
        <v>0.99005820591919225</v>
      </c>
      <c r="E12" s="8">
        <f>STANDARDIZE(Indikatorer!E12,Indikatorer!E$360,Indikatorer!E$361)</f>
        <v>0.50169466750122327</v>
      </c>
      <c r="F12" s="8">
        <f>STANDARDIZE(Indikatorer!F12,Indikatorer!F$360,Indikatorer!F$361)</f>
        <v>0.42280007170316747</v>
      </c>
      <c r="H12" s="8"/>
      <c r="I12" s="23"/>
      <c r="J12" s="8"/>
      <c r="K12" s="23"/>
    </row>
    <row r="13" spans="1:11" x14ac:dyDescent="0.3">
      <c r="A13" s="4" t="s">
        <v>22</v>
      </c>
      <c r="B13" s="4" t="s">
        <v>23</v>
      </c>
      <c r="C13" s="8">
        <f>STANDARDIZE(Indikatorer!C13,Indikatorer!C$360,Indikatorer!C$361)</f>
        <v>1.0282921447859958</v>
      </c>
      <c r="D13" s="8">
        <f>STANDARDIZE(Indikatorer!D13,Indikatorer!D$360,Indikatorer!D$361)</f>
        <v>0.72922429019929613</v>
      </c>
      <c r="E13" s="8">
        <f>STANDARDIZE(Indikatorer!E13,Indikatorer!E$360,Indikatorer!E$361)</f>
        <v>0.83742357683661584</v>
      </c>
      <c r="F13" s="8">
        <f>STANDARDIZE(Indikatorer!F13,Indikatorer!F$360,Indikatorer!F$361)</f>
        <v>0.30807572900756902</v>
      </c>
      <c r="H13" s="8"/>
      <c r="I13" s="23"/>
      <c r="J13" s="8"/>
      <c r="K13" s="23"/>
    </row>
    <row r="14" spans="1:11" x14ac:dyDescent="0.3">
      <c r="A14" s="4" t="s">
        <v>24</v>
      </c>
      <c r="B14" s="4" t="s">
        <v>25</v>
      </c>
      <c r="C14" s="8">
        <f>STANDARDIZE(Indikatorer!C14,Indikatorer!C$360,Indikatorer!C$361)</f>
        <v>1.6345451535084086</v>
      </c>
      <c r="D14" s="8">
        <f>STANDARDIZE(Indikatorer!D14,Indikatorer!D$360,Indikatorer!D$361)</f>
        <v>1.3903979009328662</v>
      </c>
      <c r="E14" s="8">
        <f>STANDARDIZE(Indikatorer!E14,Indikatorer!E$360,Indikatorer!E$361)</f>
        <v>0.99130095785732852</v>
      </c>
      <c r="F14" s="8">
        <f>STANDARDIZE(Indikatorer!F14,Indikatorer!F$360,Indikatorer!F$361)</f>
        <v>-1.6339250091550637</v>
      </c>
      <c r="H14" s="8"/>
      <c r="I14" s="23"/>
      <c r="J14" s="8"/>
      <c r="K14" s="23"/>
    </row>
    <row r="15" spans="1:11" x14ac:dyDescent="0.3">
      <c r="A15" s="4" t="s">
        <v>26</v>
      </c>
      <c r="B15" s="4" t="s">
        <v>27</v>
      </c>
      <c r="C15" s="8">
        <f>STANDARDIZE(Indikatorer!C15,Indikatorer!C$360,Indikatorer!C$361)</f>
        <v>1.557001164020658</v>
      </c>
      <c r="D15" s="8">
        <f>STANDARDIZE(Indikatorer!D15,Indikatorer!D$360,Indikatorer!D$361)</f>
        <v>1.1977015247293452</v>
      </c>
      <c r="E15" s="8">
        <f>STANDARDIZE(Indikatorer!E15,Indikatorer!E$360,Indikatorer!E$361)</f>
        <v>-0.24119011180173575</v>
      </c>
      <c r="F15" s="8">
        <f>STANDARDIZE(Indikatorer!F15,Indikatorer!F$360,Indikatorer!F$361)</f>
        <v>0.75011839033723648</v>
      </c>
      <c r="H15" s="8"/>
      <c r="I15" s="23"/>
      <c r="J15" s="8"/>
      <c r="K15" s="23"/>
    </row>
    <row r="16" spans="1:11" x14ac:dyDescent="0.3">
      <c r="A16" s="4" t="s">
        <v>28</v>
      </c>
      <c r="B16" s="4" t="s">
        <v>29</v>
      </c>
      <c r="C16" s="8">
        <f>STANDARDIZE(Indikatorer!C16,Indikatorer!C$360,Indikatorer!C$361)</f>
        <v>0.99304487683701825</v>
      </c>
      <c r="D16" s="8">
        <f>STANDARDIZE(Indikatorer!D16,Indikatorer!D$360,Indikatorer!D$361)</f>
        <v>0.96942286054774507</v>
      </c>
      <c r="E16" s="8">
        <f>STANDARDIZE(Indikatorer!E16,Indikatorer!E$360,Indikatorer!E$361)</f>
        <v>0.45975325294966973</v>
      </c>
      <c r="F16" s="8">
        <f>STANDARDIZE(Indikatorer!F16,Indikatorer!F$360,Indikatorer!F$361)</f>
        <v>0.85404104498913436</v>
      </c>
      <c r="H16" s="8"/>
      <c r="I16" s="23"/>
      <c r="J16" s="8"/>
      <c r="K16" s="23"/>
    </row>
    <row r="17" spans="1:11" x14ac:dyDescent="0.3">
      <c r="A17" s="4" t="s">
        <v>30</v>
      </c>
      <c r="B17" s="4" t="s">
        <v>31</v>
      </c>
      <c r="C17" s="8">
        <f>STANDARDIZE(Indikatorer!C17,Indikatorer!C$360,Indikatorer!C$361)</f>
        <v>-0.37454911958330817</v>
      </c>
      <c r="D17" s="8">
        <f>STANDARDIZE(Indikatorer!D17,Indikatorer!D$360,Indikatorer!D$361)</f>
        <v>-0.42387949915364448</v>
      </c>
      <c r="E17" s="8">
        <f>STANDARDIZE(Indikatorer!E17,Indikatorer!E$360,Indikatorer!E$361)</f>
        <v>-0.32674640629880375</v>
      </c>
      <c r="F17" s="8">
        <f>STANDARDIZE(Indikatorer!F17,Indikatorer!F$360,Indikatorer!F$361)</f>
        <v>2.4948575342615881E-2</v>
      </c>
      <c r="H17" s="8"/>
      <c r="I17" s="23"/>
      <c r="J17" s="8"/>
      <c r="K17" s="23"/>
    </row>
    <row r="18" spans="1:11" x14ac:dyDescent="0.3">
      <c r="A18" s="4" t="s">
        <v>32</v>
      </c>
      <c r="B18" s="4" t="s">
        <v>33</v>
      </c>
      <c r="C18" s="8">
        <f>STANDARDIZE(Indikatorer!C18,Indikatorer!C$360,Indikatorer!C$361)</f>
        <v>-0.90325813881797046</v>
      </c>
      <c r="D18" s="8">
        <f>STANDARDIZE(Indikatorer!D18,Indikatorer!D$360,Indikatorer!D$361)</f>
        <v>-0.14700522656057358</v>
      </c>
      <c r="E18" s="8">
        <f>STANDARDIZE(Indikatorer!E18,Indikatorer!E$360,Indikatorer!E$361)</f>
        <v>-1.6572598219947594</v>
      </c>
      <c r="F18" s="8">
        <f>STANDARDIZE(Indikatorer!F18,Indikatorer!F$360,Indikatorer!F$361)</f>
        <v>0.21690704621345552</v>
      </c>
      <c r="H18" s="8"/>
      <c r="I18" s="23"/>
      <c r="J18" s="8"/>
      <c r="K18" s="23"/>
    </row>
    <row r="19" spans="1:11" x14ac:dyDescent="0.3">
      <c r="A19" s="4" t="s">
        <v>34</v>
      </c>
      <c r="B19" s="4" t="s">
        <v>35</v>
      </c>
      <c r="C19" s="8">
        <f>STANDARDIZE(Indikatorer!C19,Indikatorer!C$360,Indikatorer!C$361)</f>
        <v>-0.29700513009555768</v>
      </c>
      <c r="D19" s="8">
        <f>STANDARDIZE(Indikatorer!D19,Indikatorer!D$360,Indikatorer!D$361)</f>
        <v>-0.72010314284181731</v>
      </c>
      <c r="E19" s="8">
        <f>STANDARDIZE(Indikatorer!E19,Indikatorer!E$360,Indikatorer!E$361)</f>
        <v>-0.5760691810064531</v>
      </c>
      <c r="F19" s="8">
        <f>STANDARDIZE(Indikatorer!F19,Indikatorer!F$360,Indikatorer!F$361)</f>
        <v>8.9000592152366303E-2</v>
      </c>
      <c r="H19" s="8"/>
      <c r="I19" s="23"/>
      <c r="J19" s="8"/>
      <c r="K19" s="23"/>
    </row>
    <row r="20" spans="1:11" x14ac:dyDescent="0.3">
      <c r="A20" s="4" t="s">
        <v>36</v>
      </c>
      <c r="B20" s="4" t="s">
        <v>37</v>
      </c>
      <c r="C20" s="8">
        <f>STANDARDIZE(Indikatorer!C20,Indikatorer!C$360,Indikatorer!C$361)</f>
        <v>-0.85391196368940203</v>
      </c>
      <c r="D20" s="8">
        <f>STANDARDIZE(Indikatorer!D20,Indikatorer!D$360,Indikatorer!D$361)</f>
        <v>0.55970972674824671</v>
      </c>
      <c r="E20" s="8">
        <f>STANDARDIZE(Indikatorer!E20,Indikatorer!E$360,Indikatorer!E$361)</f>
        <v>1.5173781905220805</v>
      </c>
      <c r="F20" s="8">
        <f>STANDARDIZE(Indikatorer!F20,Indikatorer!F$360,Indikatorer!F$361)</f>
        <v>-4.7878576333866949</v>
      </c>
      <c r="H20" s="8"/>
      <c r="I20" s="23"/>
      <c r="J20" s="8"/>
      <c r="K20" s="23"/>
    </row>
    <row r="21" spans="1:11" x14ac:dyDescent="0.3">
      <c r="A21" s="4" t="s">
        <v>38</v>
      </c>
      <c r="B21" s="4" t="s">
        <v>39</v>
      </c>
      <c r="C21" s="8">
        <f>STANDARDIZE(Indikatorer!C21,Indikatorer!C$360,Indikatorer!C$361)</f>
        <v>-0.15601605829964776</v>
      </c>
      <c r="D21" s="8">
        <f>STANDARDIZE(Indikatorer!D21,Indikatorer!D$360,Indikatorer!D$361)</f>
        <v>0.11215773657662438</v>
      </c>
      <c r="E21" s="8">
        <f>STANDARDIZE(Indikatorer!E21,Indikatorer!E$360,Indikatorer!E$361)</f>
        <v>-0.88200943568368151</v>
      </c>
      <c r="F21" s="8">
        <f>STANDARDIZE(Indikatorer!F21,Indikatorer!F$360,Indikatorer!F$361)</f>
        <v>-1.1775649708382447</v>
      </c>
      <c r="H21" s="8"/>
      <c r="I21" s="23"/>
      <c r="J21" s="8"/>
      <c r="K21" s="23"/>
    </row>
    <row r="22" spans="1:11" x14ac:dyDescent="0.3">
      <c r="A22" s="4" t="s">
        <v>40</v>
      </c>
      <c r="B22" s="4" t="s">
        <v>41</v>
      </c>
      <c r="C22" s="8">
        <f>STANDARDIZE(Indikatorer!C22,Indikatorer!C$360,Indikatorer!C$361)</f>
        <v>0.54892930067990198</v>
      </c>
      <c r="D22" s="8">
        <f>STANDARDIZE(Indikatorer!D22,Indikatorer!D$360,Indikatorer!D$361)</f>
        <v>0.70799590553369651</v>
      </c>
      <c r="E22" s="8">
        <f>STANDARDIZE(Indikatorer!E22,Indikatorer!E$360,Indikatorer!E$361)</f>
        <v>1.741450686767801</v>
      </c>
      <c r="F22" s="8">
        <f>STANDARDIZE(Indikatorer!F22,Indikatorer!F$360,Indikatorer!F$361)</f>
        <v>-2.0525189942069331E-3</v>
      </c>
      <c r="H22" s="8"/>
      <c r="I22" s="23"/>
      <c r="J22" s="8"/>
      <c r="K22" s="23"/>
    </row>
    <row r="23" spans="1:11" x14ac:dyDescent="0.3">
      <c r="A23" s="4" t="s">
        <v>42</v>
      </c>
      <c r="B23" s="4" t="s">
        <v>43</v>
      </c>
      <c r="C23" s="8">
        <f>STANDARDIZE(Indikatorer!C23,Indikatorer!C$360,Indikatorer!C$361)</f>
        <v>0.78861072273294885</v>
      </c>
      <c r="D23" s="8">
        <f>STANDARDIZE(Indikatorer!D23,Indikatorer!D$360,Indikatorer!D$361)</f>
        <v>0.20307576803293079</v>
      </c>
      <c r="E23" s="8">
        <f>STANDARDIZE(Indikatorer!E23,Indikatorer!E$360,Indikatorer!E$361)</f>
        <v>0.5842177485056429</v>
      </c>
      <c r="F23" s="8">
        <f>STANDARDIZE(Indikatorer!F23,Indikatorer!F$360,Indikatorer!F$361)</f>
        <v>0.73006542909393846</v>
      </c>
      <c r="H23" s="8"/>
      <c r="I23" s="23"/>
      <c r="J23" s="8"/>
      <c r="K23" s="23"/>
    </row>
    <row r="24" spans="1:11" x14ac:dyDescent="0.3">
      <c r="A24" s="4" t="s">
        <v>44</v>
      </c>
      <c r="B24" s="4" t="s">
        <v>45</v>
      </c>
      <c r="C24" s="8">
        <f>STANDARDIZE(Indikatorer!C24,Indikatorer!C$360,Indikatorer!C$361)</f>
        <v>-2.4893851965219573</v>
      </c>
      <c r="D24" s="8">
        <f>STANDARDIZE(Indikatorer!D24,Indikatorer!D$360,Indikatorer!D$361)</f>
        <v>0.38069714429755952</v>
      </c>
      <c r="E24" s="8">
        <f>STANDARDIZE(Indikatorer!E24,Indikatorer!E$360,Indikatorer!E$361)</f>
        <v>0.31962288713077719</v>
      </c>
      <c r="F24" s="8">
        <f>STANDARDIZE(Indikatorer!F24,Indikatorer!F$360,Indikatorer!F$361)</f>
        <v>-1.608172628775451</v>
      </c>
      <c r="H24" s="8"/>
      <c r="I24" s="23"/>
      <c r="J24" s="8"/>
      <c r="K24" s="23"/>
    </row>
    <row r="25" spans="1:11" x14ac:dyDescent="0.3">
      <c r="A25" s="4" t="s">
        <v>46</v>
      </c>
      <c r="B25" s="4" t="s">
        <v>47</v>
      </c>
      <c r="C25" s="8">
        <f>STANDARDIZE(Indikatorer!C25,Indikatorer!C$360,Indikatorer!C$361)</f>
        <v>-2.2076440093533309E-2</v>
      </c>
      <c r="D25" s="8">
        <f>STANDARDIZE(Indikatorer!D25,Indikatorer!D$360,Indikatorer!D$361)</f>
        <v>0.14170173167545588</v>
      </c>
      <c r="E25" s="8">
        <f>STANDARDIZE(Indikatorer!E25,Indikatorer!E$360,Indikatorer!E$361)</f>
        <v>-0.19648814600392556</v>
      </c>
      <c r="F25" s="8">
        <f>STANDARDIZE(Indikatorer!F25,Indikatorer!F$360,Indikatorer!F$361)</f>
        <v>0.61698725169549151</v>
      </c>
      <c r="H25" s="8"/>
      <c r="I25" s="23"/>
      <c r="J25" s="8"/>
      <c r="K25" s="23"/>
    </row>
    <row r="26" spans="1:11" x14ac:dyDescent="0.3">
      <c r="A26" s="4" t="s">
        <v>48</v>
      </c>
      <c r="B26" s="4" t="s">
        <v>49</v>
      </c>
      <c r="C26" s="8">
        <f>STANDARDIZE(Indikatorer!C26,Indikatorer!C$360,Indikatorer!C$361)</f>
        <v>0.72516564042478937</v>
      </c>
      <c r="D26" s="8">
        <f>STANDARDIZE(Indikatorer!D26,Indikatorer!D$360,Indikatorer!D$361)</f>
        <v>-0.26422458533869253</v>
      </c>
      <c r="E26" s="8">
        <f>STANDARDIZE(Indikatorer!E26,Indikatorer!E$360,Indikatorer!E$361)</f>
        <v>-0.59295018469299643</v>
      </c>
      <c r="F26" s="8">
        <f>STANDARDIZE(Indikatorer!F26,Indikatorer!F$360,Indikatorer!F$361)</f>
        <v>1.0323523473468419</v>
      </c>
      <c r="H26" s="8"/>
      <c r="I26" s="23"/>
      <c r="J26" s="8"/>
      <c r="K26" s="23"/>
    </row>
    <row r="27" spans="1:11" x14ac:dyDescent="0.3">
      <c r="A27" s="4" t="s">
        <v>50</v>
      </c>
      <c r="B27" s="4" t="s">
        <v>51</v>
      </c>
      <c r="C27" s="8">
        <f>STANDARDIZE(Indikatorer!C27,Indikatorer!C$360,Indikatorer!C$361)</f>
        <v>0.66172055811662989</v>
      </c>
      <c r="D27" s="8">
        <f>STANDARDIZE(Indikatorer!D27,Indikatorer!D$360,Indikatorer!D$361)</f>
        <v>0.400778948119972</v>
      </c>
      <c r="E27" s="8">
        <f>STANDARDIZE(Indikatorer!E27,Indikatorer!E$360,Indikatorer!E$361)</f>
        <v>-0.19050094229494349</v>
      </c>
      <c r="F27" s="8">
        <f>STANDARDIZE(Indikatorer!F27,Indikatorer!F$360,Indikatorer!F$361)</f>
        <v>1.249351962422613</v>
      </c>
      <c r="H27" s="8"/>
      <c r="I27" s="23"/>
      <c r="J27" s="8"/>
      <c r="K27" s="23"/>
    </row>
    <row r="28" spans="1:11" x14ac:dyDescent="0.3">
      <c r="A28" s="4" t="s">
        <v>685</v>
      </c>
      <c r="B28" s="4" t="s">
        <v>52</v>
      </c>
      <c r="C28" s="8">
        <f>STANDARDIZE(Indikatorer!C28,Indikatorer!C$360,Indikatorer!C$361)</f>
        <v>1.0846877735043599</v>
      </c>
      <c r="D28" s="8">
        <f>STANDARDIZE(Indikatorer!D28,Indikatorer!D$360,Indikatorer!D$361)</f>
        <v>0.84404584375337999</v>
      </c>
      <c r="E28" s="8">
        <f>STANDARDIZE(Indikatorer!E28,Indikatorer!E$360,Indikatorer!E$361)</f>
        <v>0.70741538196712506</v>
      </c>
      <c r="F28" s="8">
        <f>STANDARDIZE(Indikatorer!F28,Indikatorer!F$360,Indikatorer!F$361)</f>
        <v>1.1474005520285251</v>
      </c>
      <c r="H28" s="8"/>
      <c r="I28" s="23"/>
      <c r="J28" s="8"/>
      <c r="K28" s="23"/>
    </row>
    <row r="29" spans="1:11" x14ac:dyDescent="0.3">
      <c r="A29" s="4" t="s">
        <v>53</v>
      </c>
      <c r="B29" s="4" t="s">
        <v>54</v>
      </c>
      <c r="C29" s="8">
        <f>STANDARDIZE(Indikatorer!C29,Indikatorer!C$360,Indikatorer!C$361)</f>
        <v>-0.78341742779144707</v>
      </c>
      <c r="D29" s="8">
        <f>STANDARDIZE(Indikatorer!D29,Indikatorer!D$360,Indikatorer!D$361)</f>
        <v>-1.1243664942705578</v>
      </c>
      <c r="E29" s="8">
        <f>STANDARDIZE(Indikatorer!E29,Indikatorer!E$360,Indikatorer!E$361)</f>
        <v>-0.74072717774781527</v>
      </c>
      <c r="F29" s="8">
        <f>STANDARDIZE(Indikatorer!F29,Indikatorer!F$360,Indikatorer!F$361)</f>
        <v>0.37003546026751588</v>
      </c>
      <c r="H29" s="8"/>
      <c r="I29" s="23"/>
      <c r="J29" s="8"/>
      <c r="K29" s="23"/>
    </row>
    <row r="30" spans="1:11" x14ac:dyDescent="0.3">
      <c r="A30" s="4" t="s">
        <v>55</v>
      </c>
      <c r="B30" s="4" t="s">
        <v>690</v>
      </c>
      <c r="C30" s="8">
        <f>STANDARDIZE(Indikatorer!C30,Indikatorer!C$360,Indikatorer!C$361)</f>
        <v>-0.60718108804655957</v>
      </c>
      <c r="D30" s="8">
        <f>STANDARDIZE(Indikatorer!D30,Indikatorer!D$360,Indikatorer!D$361)</f>
        <v>-1.2705197590136452</v>
      </c>
      <c r="E30" s="8">
        <f>STANDARDIZE(Indikatorer!E30,Indikatorer!E$360,Indikatorer!E$361)</f>
        <v>-1.8322877087269618</v>
      </c>
      <c r="F30" s="8">
        <f>STANDARDIZE(Indikatorer!F30,Indikatorer!F$360,Indikatorer!F$361)</f>
        <v>-1.1795602028321119</v>
      </c>
      <c r="H30" s="8"/>
      <c r="I30" s="23"/>
      <c r="J30" s="8"/>
      <c r="K30" s="23"/>
    </row>
    <row r="31" spans="1:11" x14ac:dyDescent="0.3">
      <c r="A31" s="4" t="s">
        <v>56</v>
      </c>
      <c r="B31" s="4" t="s">
        <v>691</v>
      </c>
      <c r="C31" s="8">
        <f>STANDARDIZE(Indikatorer!C31,Indikatorer!C$360,Indikatorer!C$361)</f>
        <v>0.12596208529217212</v>
      </c>
      <c r="D31" s="8">
        <f>STANDARDIZE(Indikatorer!D31,Indikatorer!D$360,Indikatorer!D$361)</f>
        <v>-0.16256804833662089</v>
      </c>
      <c r="E31" s="8">
        <f>STANDARDIZE(Indikatorer!E31,Indikatorer!E$360,Indikatorer!E$361)</f>
        <v>0.69352257721190913</v>
      </c>
      <c r="F31" s="8">
        <f>STANDARDIZE(Indikatorer!F31,Indikatorer!F$360,Indikatorer!F$361)</f>
        <v>0.88657290470535854</v>
      </c>
      <c r="H31" s="8"/>
      <c r="I31" s="23"/>
      <c r="J31" s="8"/>
      <c r="K31" s="23"/>
    </row>
    <row r="32" spans="1:11" x14ac:dyDescent="0.3">
      <c r="A32" s="4" t="s">
        <v>57</v>
      </c>
      <c r="B32" s="4" t="s">
        <v>58</v>
      </c>
      <c r="C32" s="8">
        <f>STANDARDIZE(Indikatorer!C32,Indikatorer!C$360,Indikatorer!C$361)</f>
        <v>0.5136820327309245</v>
      </c>
      <c r="D32" s="8">
        <f>STANDARDIZE(Indikatorer!D32,Indikatorer!D$360,Indikatorer!D$361)</f>
        <v>0.57663350071123154</v>
      </c>
      <c r="E32" s="8">
        <f>STANDARDIZE(Indikatorer!E32,Indikatorer!E$360,Indikatorer!E$361)</f>
        <v>-1.1759724224591128</v>
      </c>
      <c r="F32" s="8">
        <f>STANDARDIZE(Indikatorer!F32,Indikatorer!F$360,Indikatorer!F$361)</f>
        <v>0.18845031801576709</v>
      </c>
      <c r="H32" s="8"/>
      <c r="I32" s="23"/>
      <c r="J32" s="8"/>
      <c r="K32" s="23"/>
    </row>
    <row r="33" spans="1:11" x14ac:dyDescent="0.3">
      <c r="A33" s="4" t="s">
        <v>59</v>
      </c>
      <c r="B33" s="4" t="s">
        <v>60</v>
      </c>
      <c r="C33" s="8">
        <f>STANDARDIZE(Indikatorer!C33,Indikatorer!C$360,Indikatorer!C$361)</f>
        <v>0.25990170349828656</v>
      </c>
      <c r="D33" s="8">
        <f>STANDARDIZE(Indikatorer!D33,Indikatorer!D$360,Indikatorer!D$361)</f>
        <v>0.34171457782943976</v>
      </c>
      <c r="E33" s="8">
        <f>STANDARDIZE(Indikatorer!E33,Indikatorer!E$360,Indikatorer!E$361)</f>
        <v>-0.88017501297649103</v>
      </c>
      <c r="F33" s="8">
        <f>STANDARDIZE(Indikatorer!F33,Indikatorer!F$360,Indikatorer!F$361)</f>
        <v>0.37478476126529975</v>
      </c>
      <c r="H33" s="8"/>
      <c r="I33" s="23"/>
      <c r="J33" s="8"/>
      <c r="K33" s="23"/>
    </row>
    <row r="34" spans="1:11" x14ac:dyDescent="0.3">
      <c r="A34" s="4" t="s">
        <v>61</v>
      </c>
      <c r="B34" s="4" t="s">
        <v>62</v>
      </c>
      <c r="C34" s="8">
        <f>STANDARDIZE(Indikatorer!C34,Indikatorer!C$360,Indikatorer!C$361)</f>
        <v>0.50663257914112902</v>
      </c>
      <c r="D34" s="8">
        <f>STANDARDIZE(Indikatorer!D34,Indikatorer!D$360,Indikatorer!D$361)</f>
        <v>0.40716566479784344</v>
      </c>
      <c r="E34" s="8">
        <f>STANDARDIZE(Indikatorer!E34,Indikatorer!E$360,Indikatorer!E$361)</f>
        <v>-0.52294288328456218</v>
      </c>
      <c r="F34" s="8">
        <f>STANDARDIZE(Indikatorer!F34,Indikatorer!F$360,Indikatorer!F$361)</f>
        <v>1.0722007325521643</v>
      </c>
      <c r="H34" s="8"/>
      <c r="I34" s="23"/>
      <c r="J34" s="8"/>
      <c r="K34" s="23"/>
    </row>
    <row r="35" spans="1:11" x14ac:dyDescent="0.3">
      <c r="A35" s="4" t="s">
        <v>63</v>
      </c>
      <c r="B35" s="4" t="s">
        <v>64</v>
      </c>
      <c r="C35" s="8">
        <f>STANDARDIZE(Indikatorer!C35,Indikatorer!C$360,Indikatorer!C$361)</f>
        <v>-0.12781824394046576</v>
      </c>
      <c r="D35" s="8">
        <f>STANDARDIZE(Indikatorer!D35,Indikatorer!D$360,Indikatorer!D$361)</f>
        <v>-0.92518783514533376</v>
      </c>
      <c r="E35" s="8">
        <f>STANDARDIZE(Indikatorer!E35,Indikatorer!E$360,Indikatorer!E$361)</f>
        <v>-0.18284032407442488</v>
      </c>
      <c r="F35" s="8">
        <f>STANDARDIZE(Indikatorer!F35,Indikatorer!F$360,Indikatorer!F$361)</f>
        <v>-0.95225666298888001</v>
      </c>
      <c r="H35" s="8"/>
      <c r="I35" s="23"/>
      <c r="J35" s="8"/>
      <c r="K35" s="23"/>
    </row>
    <row r="36" spans="1:11" x14ac:dyDescent="0.3">
      <c r="A36" s="4" t="s">
        <v>65</v>
      </c>
      <c r="B36" s="4" t="s">
        <v>66</v>
      </c>
      <c r="C36" s="8">
        <f>STANDARDIZE(Indikatorer!C36,Indikatorer!C$360,Indikatorer!C$361)</f>
        <v>0.34449514657583258</v>
      </c>
      <c r="D36" s="8">
        <f>STANDARDIZE(Indikatorer!D36,Indikatorer!D$360,Indikatorer!D$361)</f>
        <v>-0.43543931820091802</v>
      </c>
      <c r="E36" s="8">
        <f>STANDARDIZE(Indikatorer!E36,Indikatorer!E$360,Indikatorer!E$361)</f>
        <v>-0.97531711466539928</v>
      </c>
      <c r="F36" s="8">
        <f>STANDARDIZE(Indikatorer!F36,Indikatorer!F$360,Indikatorer!F$361)</f>
        <v>-2.526400322232679</v>
      </c>
      <c r="H36" s="8"/>
      <c r="I36" s="23"/>
      <c r="J36" s="8"/>
      <c r="K36" s="23"/>
    </row>
    <row r="37" spans="1:11" x14ac:dyDescent="0.3">
      <c r="A37" s="4" t="s">
        <v>67</v>
      </c>
      <c r="B37" s="4" t="s">
        <v>68</v>
      </c>
      <c r="C37" s="8">
        <f>STANDARDIZE(Indikatorer!C37,Indikatorer!C$360,Indikatorer!C$361)</f>
        <v>0.64057219734724347</v>
      </c>
      <c r="D37" s="8">
        <f>STANDARDIZE(Indikatorer!D37,Indikatorer!D$360,Indikatorer!D$361)</f>
        <v>1.0025072196803237</v>
      </c>
      <c r="E37" s="8">
        <f>STANDARDIZE(Indikatorer!E37,Indikatorer!E$360,Indikatorer!E$361)</f>
        <v>0.88675864669325444</v>
      </c>
      <c r="F37" s="8">
        <f>STANDARDIZE(Indikatorer!F37,Indikatorer!F$360,Indikatorer!F$361)</f>
        <v>0.39905039635357314</v>
      </c>
      <c r="H37" s="8"/>
      <c r="I37" s="23"/>
      <c r="J37" s="8"/>
      <c r="K37" s="23"/>
    </row>
    <row r="38" spans="1:11" x14ac:dyDescent="0.3">
      <c r="A38" s="4" t="s">
        <v>69</v>
      </c>
      <c r="B38" s="4" t="s">
        <v>70</v>
      </c>
      <c r="C38" s="8">
        <f>STANDARDIZE(Indikatorer!C38,Indikatorer!C$360,Indikatorer!C$361)</f>
        <v>0.47843476478194702</v>
      </c>
      <c r="D38" s="8">
        <f>STANDARDIZE(Indikatorer!D38,Indikatorer!D$360,Indikatorer!D$361)</f>
        <v>1.0670447193134653</v>
      </c>
      <c r="E38" s="8">
        <f>STANDARDIZE(Indikatorer!E38,Indikatorer!E$360,Indikatorer!E$361)</f>
        <v>0.72938123053499282</v>
      </c>
      <c r="F38" s="8">
        <f>STANDARDIZE(Indikatorer!F38,Indikatorer!F$360,Indikatorer!F$361)</f>
        <v>0.64046135394913506</v>
      </c>
      <c r="H38" s="8"/>
      <c r="I38" s="23"/>
      <c r="J38" s="8"/>
      <c r="K38" s="23"/>
    </row>
    <row r="39" spans="1:11" x14ac:dyDescent="0.3">
      <c r="A39" s="4" t="s">
        <v>71</v>
      </c>
      <c r="B39" s="4" t="s">
        <v>72</v>
      </c>
      <c r="C39" s="8">
        <f>STANDARDIZE(Indikatorer!C39,Indikatorer!C$360,Indikatorer!C$361)</f>
        <v>-1.5026986503737813E-2</v>
      </c>
      <c r="D39" s="8">
        <f>STANDARDIZE(Indikatorer!D39,Indikatorer!D$360,Indikatorer!D$361)</f>
        <v>-0.1369027523558973</v>
      </c>
      <c r="E39" s="8">
        <f>STANDARDIZE(Indikatorer!E39,Indikatorer!E$360,Indikatorer!E$361)</f>
        <v>-8.7708407912881231E-2</v>
      </c>
      <c r="F39" s="8">
        <f>STANDARDIZE(Indikatorer!F39,Indikatorer!F$360,Indikatorer!F$361)</f>
        <v>0.44822079764800882</v>
      </c>
      <c r="H39" s="8"/>
      <c r="I39" s="23"/>
      <c r="J39" s="8"/>
      <c r="K39" s="23"/>
    </row>
    <row r="40" spans="1:11" x14ac:dyDescent="0.3">
      <c r="A40" s="4" t="s">
        <v>73</v>
      </c>
      <c r="B40" s="4" t="s">
        <v>74</v>
      </c>
      <c r="C40" s="8">
        <f>STANDARDIZE(Indikatorer!C40,Indikatorer!C$360,Indikatorer!C$361)</f>
        <v>-0.13486769753026126</v>
      </c>
      <c r="D40" s="8">
        <f>STANDARDIZE(Indikatorer!D40,Indikatorer!D$360,Indikatorer!D$361)</f>
        <v>5.0727516514028646E-2</v>
      </c>
      <c r="E40" s="8">
        <f>STANDARDIZE(Indikatorer!E40,Indikatorer!E$360,Indikatorer!E$361)</f>
        <v>-0.45017775812462918</v>
      </c>
      <c r="F40" s="8">
        <f>STANDARDIZE(Indikatorer!F40,Indikatorer!F$360,Indikatorer!F$361)</f>
        <v>0.80776217339606615</v>
      </c>
      <c r="H40" s="8"/>
      <c r="I40" s="23"/>
      <c r="J40" s="8"/>
      <c r="K40" s="23"/>
    </row>
    <row r="41" spans="1:11" x14ac:dyDescent="0.3">
      <c r="A41" s="4" t="s">
        <v>75</v>
      </c>
      <c r="B41" s="4" t="s">
        <v>76</v>
      </c>
      <c r="C41" s="8">
        <f>STANDARDIZE(Indikatorer!C41,Indikatorer!C$360,Indikatorer!C$361)</f>
        <v>-0.21241168701801175</v>
      </c>
      <c r="D41" s="8">
        <f>STANDARDIZE(Indikatorer!D41,Indikatorer!D$360,Indikatorer!D$361)</f>
        <v>0.73452079050103325</v>
      </c>
      <c r="E41" s="8">
        <f>STANDARDIZE(Indikatorer!E41,Indikatorer!E$360,Indikatorer!E$361)</f>
        <v>-0.86004141488254748</v>
      </c>
      <c r="F41" s="8">
        <f>STANDARDIZE(Indikatorer!F41,Indikatorer!F$360,Indikatorer!F$361)</f>
        <v>-9.2651949584373006E-2</v>
      </c>
      <c r="H41" s="8"/>
      <c r="I41" s="23"/>
      <c r="J41" s="8"/>
      <c r="K41" s="23"/>
    </row>
    <row r="42" spans="1:11" x14ac:dyDescent="0.3">
      <c r="A42" s="4" t="s">
        <v>77</v>
      </c>
      <c r="B42" s="4" t="s">
        <v>78</v>
      </c>
      <c r="C42" s="8">
        <f>STANDARDIZE(Indikatorer!C42,Indikatorer!C$360,Indikatorer!C$361)</f>
        <v>-0.24765895496698923</v>
      </c>
      <c r="D42" s="8">
        <f>STANDARDIZE(Indikatorer!D42,Indikatorer!D$360,Indikatorer!D$361)</f>
        <v>0.13518728383188361</v>
      </c>
      <c r="E42" s="8">
        <f>STANDARDIZE(Indikatorer!E42,Indikatorer!E$360,Indikatorer!E$361)</f>
        <v>0.1801568819032521</v>
      </c>
      <c r="F42" s="8">
        <f>STANDARDIZE(Indikatorer!F42,Indikatorer!F$360,Indikatorer!F$361)</f>
        <v>0.32287101276792701</v>
      </c>
      <c r="H42" s="8"/>
      <c r="I42" s="23"/>
      <c r="J42" s="8"/>
      <c r="K42" s="23"/>
    </row>
    <row r="43" spans="1:11" x14ac:dyDescent="0.3">
      <c r="A43" s="4" t="s">
        <v>79</v>
      </c>
      <c r="B43" s="4" t="s">
        <v>80</v>
      </c>
      <c r="C43" s="8">
        <f>STANDARDIZE(Indikatorer!C43,Indikatorer!C$360,Indikatorer!C$361)</f>
        <v>-0.49438983060983166</v>
      </c>
      <c r="D43" s="8">
        <f>STANDARDIZE(Indikatorer!D43,Indikatorer!D$360,Indikatorer!D$361)</f>
        <v>0.3323524618943387</v>
      </c>
      <c r="E43" s="8">
        <f>STANDARDIZE(Indikatorer!E43,Indikatorer!E$360,Indikatorer!E$361)</f>
        <v>0.26028876573835003</v>
      </c>
      <c r="F43" s="8">
        <f>STANDARDIZE(Indikatorer!F43,Indikatorer!F$360,Indikatorer!F$361)</f>
        <v>0.36178102161223202</v>
      </c>
      <c r="H43" s="8"/>
      <c r="I43" s="23"/>
      <c r="J43" s="8"/>
      <c r="K43" s="23"/>
    </row>
    <row r="44" spans="1:11" x14ac:dyDescent="0.3">
      <c r="A44" s="4" t="s">
        <v>81</v>
      </c>
      <c r="B44" s="4" t="s">
        <v>82</v>
      </c>
      <c r="C44" s="8">
        <f>STANDARDIZE(Indikatorer!C44,Indikatorer!C$360,Indikatorer!C$361)</f>
        <v>-0.55078545932819556</v>
      </c>
      <c r="D44" s="8">
        <f>STANDARDIZE(Indikatorer!D44,Indikatorer!D$360,Indikatorer!D$361)</f>
        <v>-0.35494937481626287</v>
      </c>
      <c r="E44" s="8">
        <f>STANDARDIZE(Indikatorer!E44,Indikatorer!E$360,Indikatorer!E$361)</f>
        <v>4.5894344964734088E-2</v>
      </c>
      <c r="F44" s="8">
        <f>STANDARDIZE(Indikatorer!F44,Indikatorer!F$360,Indikatorer!F$361)</f>
        <v>0.76966152218484896</v>
      </c>
      <c r="H44" s="8"/>
      <c r="I44" s="23"/>
      <c r="J44" s="8"/>
      <c r="K44" s="23"/>
    </row>
    <row r="45" spans="1:11" x14ac:dyDescent="0.3">
      <c r="A45" s="4" t="s">
        <v>83</v>
      </c>
      <c r="B45" s="4" t="s">
        <v>84</v>
      </c>
      <c r="C45" s="8">
        <f>STANDARDIZE(Indikatorer!C45,Indikatorer!C$360,Indikatorer!C$361)</f>
        <v>-4.3224800862919799E-2</v>
      </c>
      <c r="D45" s="8">
        <f>STANDARDIZE(Indikatorer!D45,Indikatorer!D$360,Indikatorer!D$361)</f>
        <v>-0.23339865971193788</v>
      </c>
      <c r="E45" s="8">
        <f>STANDARDIZE(Indikatorer!E45,Indikatorer!E$360,Indikatorer!E$361)</f>
        <v>7.0232242917965662E-2</v>
      </c>
      <c r="F45" s="8">
        <f>STANDARDIZE(Indikatorer!F45,Indikatorer!F$360,Indikatorer!F$361)</f>
        <v>-1.4461318946147916</v>
      </c>
      <c r="H45" s="8"/>
      <c r="I45" s="23"/>
      <c r="J45" s="8"/>
      <c r="K45" s="23"/>
    </row>
    <row r="46" spans="1:11" x14ac:dyDescent="0.3">
      <c r="A46" s="4" t="s">
        <v>85</v>
      </c>
      <c r="B46" s="4" t="s">
        <v>86</v>
      </c>
      <c r="C46" s="8">
        <f>STANDARDIZE(Indikatorer!C46,Indikatorer!C$360,Indikatorer!C$361)</f>
        <v>-0.2758567693261712</v>
      </c>
      <c r="D46" s="8">
        <f>STANDARDIZE(Indikatorer!D46,Indikatorer!D$360,Indikatorer!D$361)</f>
        <v>-0.35678342879311581</v>
      </c>
      <c r="E46" s="8">
        <f>STANDARDIZE(Indikatorer!E46,Indikatorer!E$360,Indikatorer!E$361)</f>
        <v>-0.11239346519987745</v>
      </c>
      <c r="F46" s="8">
        <f>STANDARDIZE(Indikatorer!F46,Indikatorer!F$360,Indikatorer!F$361)</f>
        <v>0.8925014752948196</v>
      </c>
      <c r="H46" s="8"/>
      <c r="I46" s="23"/>
      <c r="J46" s="8"/>
      <c r="K46" s="23"/>
    </row>
    <row r="47" spans="1:11" x14ac:dyDescent="0.3">
      <c r="A47" s="4" t="s">
        <v>87</v>
      </c>
      <c r="B47" s="4" t="s">
        <v>88</v>
      </c>
      <c r="C47" s="8">
        <f>STANDARDIZE(Indikatorer!C47,Indikatorer!C$360,Indikatorer!C$361)</f>
        <v>-1.4178682508730418</v>
      </c>
      <c r="D47" s="8">
        <f>STANDARDIZE(Indikatorer!D47,Indikatorer!D$360,Indikatorer!D$361)</f>
        <v>-0.17030400124537823</v>
      </c>
      <c r="E47" s="8">
        <f>STANDARDIZE(Indikatorer!E47,Indikatorer!E$360,Indikatorer!E$361)</f>
        <v>0.1716136866063224</v>
      </c>
      <c r="F47" s="8">
        <f>STANDARDIZE(Indikatorer!F47,Indikatorer!F$360,Indikatorer!F$361)</f>
        <v>-1.6831908187827602</v>
      </c>
      <c r="H47" s="8"/>
      <c r="I47" s="23"/>
      <c r="J47" s="8"/>
      <c r="K47" s="23"/>
    </row>
    <row r="48" spans="1:11" x14ac:dyDescent="0.3">
      <c r="A48" s="4" t="s">
        <v>89</v>
      </c>
      <c r="B48" s="4" t="s">
        <v>90</v>
      </c>
      <c r="C48" s="8">
        <f>STANDARDIZE(Indikatorer!C48,Indikatorer!C$360,Indikatorer!C$361)</f>
        <v>-1.023098849844494</v>
      </c>
      <c r="D48" s="8">
        <f>STANDARDIZE(Indikatorer!D48,Indikatorer!D$360,Indikatorer!D$361)</f>
        <v>-0.85896439546966863</v>
      </c>
      <c r="E48" s="8">
        <f>STANDARDIZE(Indikatorer!E48,Indikatorer!E$360,Indikatorer!E$361)</f>
        <v>0.12336690179283315</v>
      </c>
      <c r="F48" s="8">
        <f>STANDARDIZE(Indikatorer!F48,Indikatorer!F$360,Indikatorer!F$361)</f>
        <v>0.40657428173099025</v>
      </c>
      <c r="H48" s="8"/>
      <c r="I48" s="23"/>
      <c r="J48" s="8"/>
      <c r="K48" s="23"/>
    </row>
    <row r="49" spans="1:11" x14ac:dyDescent="0.3">
      <c r="A49" s="4" t="s">
        <v>91</v>
      </c>
      <c r="B49" s="4" t="s">
        <v>92</v>
      </c>
      <c r="C49" s="8">
        <f>STANDARDIZE(Indikatorer!C49,Indikatorer!C$360,Indikatorer!C$361)</f>
        <v>0.41498968247378754</v>
      </c>
      <c r="D49" s="8">
        <f>STANDARDIZE(Indikatorer!D49,Indikatorer!D$360,Indikatorer!D$361)</f>
        <v>0.73714002288049851</v>
      </c>
      <c r="E49" s="8">
        <f>STANDARDIZE(Indikatorer!E49,Indikatorer!E$360,Indikatorer!E$361)</f>
        <v>1.2890833979055432</v>
      </c>
      <c r="F49" s="8">
        <f>STANDARDIZE(Indikatorer!F49,Indikatorer!F$360,Indikatorer!F$361)</f>
        <v>0.75413155396380027</v>
      </c>
      <c r="H49" s="8"/>
      <c r="I49" s="23"/>
      <c r="J49" s="8"/>
      <c r="K49" s="23"/>
    </row>
    <row r="50" spans="1:11" x14ac:dyDescent="0.3">
      <c r="A50" s="4" t="s">
        <v>93</v>
      </c>
      <c r="B50" s="4" t="s">
        <v>94</v>
      </c>
      <c r="C50" s="8">
        <f>STANDARDIZE(Indikatorer!C50,Indikatorer!C$360,Indikatorer!C$361)</f>
        <v>-0.57898327368737756</v>
      </c>
      <c r="D50" s="8">
        <f>STANDARDIZE(Indikatorer!D50,Indikatorer!D$360,Indikatorer!D$361)</f>
        <v>-1.3016324580177625</v>
      </c>
      <c r="E50" s="8">
        <f>STANDARDIZE(Indikatorer!E50,Indikatorer!E$360,Indikatorer!E$361)</f>
        <v>-0.55331975403660938</v>
      </c>
      <c r="F50" s="8">
        <f>STANDARDIZE(Indikatorer!F50,Indikatorer!F$360,Indikatorer!F$361)</f>
        <v>-2.9521050946567651E-2</v>
      </c>
      <c r="H50" s="8"/>
      <c r="I50" s="23"/>
      <c r="J50" s="8"/>
      <c r="K50" s="23"/>
    </row>
    <row r="51" spans="1:11" x14ac:dyDescent="0.3">
      <c r="A51" s="4" t="s">
        <v>95</v>
      </c>
      <c r="B51" s="4" t="s">
        <v>96</v>
      </c>
      <c r="C51" s="8">
        <f>STANDARDIZE(Indikatorer!C51,Indikatorer!C$360,Indikatorer!C$361)</f>
        <v>3.4319188624830667E-2</v>
      </c>
      <c r="D51" s="8">
        <f>STANDARDIZE(Indikatorer!D51,Indikatorer!D$360,Indikatorer!D$361)</f>
        <v>-9.8822116317083167E-2</v>
      </c>
      <c r="E51" s="8">
        <f>STANDARDIZE(Indikatorer!E51,Indikatorer!E$360,Indikatorer!E$361)</f>
        <v>-0.11242754870969246</v>
      </c>
      <c r="F51" s="8">
        <f>STANDARDIZE(Indikatorer!F51,Indikatorer!F$360,Indikatorer!F$361)</f>
        <v>1.0074145673480193</v>
      </c>
      <c r="H51" s="8"/>
      <c r="I51" s="23"/>
      <c r="J51" s="8"/>
      <c r="K51" s="23"/>
    </row>
    <row r="52" spans="1:11" s="8" customFormat="1" x14ac:dyDescent="0.3">
      <c r="A52" s="4" t="s">
        <v>683</v>
      </c>
      <c r="B52" s="4" t="s">
        <v>684</v>
      </c>
      <c r="C52" s="8">
        <f>STANDARDIZE(Indikatorer!C52,Indikatorer!C$360,Indikatorer!C$361)</f>
        <v>-0.14896660470985226</v>
      </c>
      <c r="D52" s="8">
        <f>STANDARDIZE(Indikatorer!D52,Indikatorer!D$360,Indikatorer!D$361)</f>
        <v>0.10345661605450486</v>
      </c>
      <c r="E52" s="8">
        <f>STANDARDIZE(Indikatorer!E52,Indikatorer!E$360,Indikatorer!E$361)</f>
        <v>-0.63121007281523189</v>
      </c>
      <c r="F52" s="8">
        <f>STANDARDIZE(Indikatorer!F52,Indikatorer!F$360,Indikatorer!F$361)</f>
        <v>-0.15600836412712873</v>
      </c>
      <c r="I52" s="23"/>
      <c r="K52" s="23"/>
    </row>
    <row r="53" spans="1:11" x14ac:dyDescent="0.3">
      <c r="A53" s="4" t="s">
        <v>97</v>
      </c>
      <c r="B53" s="4" t="s">
        <v>98</v>
      </c>
      <c r="C53" s="8">
        <f>STANDARDIZE(Indikatorer!C53,Indikatorer!C$360,Indikatorer!C$361)</f>
        <v>1.0353415983757912</v>
      </c>
      <c r="D53" s="8">
        <f>STANDARDIZE(Indikatorer!D53,Indikatorer!D$360,Indikatorer!D$361)</f>
        <v>0.59959549246478716</v>
      </c>
      <c r="E53" s="8">
        <f>STANDARDIZE(Indikatorer!E53,Indikatorer!E$360,Indikatorer!E$361)</f>
        <v>0.27624691465510715</v>
      </c>
      <c r="F53" s="8">
        <f>STANDARDIZE(Indikatorer!F53,Indikatorer!F$360,Indikatorer!F$361)</f>
        <v>1.0142352038003399</v>
      </c>
      <c r="H53" s="8"/>
      <c r="I53" s="23"/>
      <c r="J53" s="8"/>
      <c r="K53" s="23"/>
    </row>
    <row r="54" spans="1:11" x14ac:dyDescent="0.3">
      <c r="A54" s="4" t="s">
        <v>99</v>
      </c>
      <c r="B54" s="4" t="s">
        <v>100</v>
      </c>
      <c r="C54" s="8">
        <f>STANDARDIZE(Indikatorer!C54,Indikatorer!C$360,Indikatorer!C$361)</f>
        <v>0.28105006426767309</v>
      </c>
      <c r="D54" s="8">
        <f>STANDARDIZE(Indikatorer!D54,Indikatorer!D$360,Indikatorer!D$361)</f>
        <v>-0.74710267609510084</v>
      </c>
      <c r="E54" s="8">
        <f>STANDARDIZE(Indikatorer!E54,Indikatorer!E$360,Indikatorer!E$361)</f>
        <v>-0.57863259718526017</v>
      </c>
      <c r="F54" s="8">
        <f>STANDARDIZE(Indikatorer!F54,Indikatorer!F$360,Indikatorer!F$361)</f>
        <v>0.87861815163614443</v>
      </c>
      <c r="H54" s="8"/>
      <c r="I54" s="23"/>
      <c r="J54" s="8"/>
      <c r="K54" s="23"/>
    </row>
    <row r="55" spans="1:11" x14ac:dyDescent="0.3">
      <c r="A55" s="4" t="s">
        <v>101</v>
      </c>
      <c r="B55" s="4" t="s">
        <v>102</v>
      </c>
      <c r="C55" s="8">
        <f>STANDARDIZE(Indikatorer!C55,Indikatorer!C$360,Indikatorer!C$361)</f>
        <v>-1.5518078690791561</v>
      </c>
      <c r="D55" s="8">
        <f>STANDARDIZE(Indikatorer!D55,Indikatorer!D$360,Indikatorer!D$361)</f>
        <v>-1.2318655923533668</v>
      </c>
      <c r="E55" s="8">
        <f>STANDARDIZE(Indikatorer!E55,Indikatorer!E$360,Indikatorer!E$361)</f>
        <v>-0.70887668040182639</v>
      </c>
      <c r="F55" s="8">
        <f>STANDARDIZE(Indikatorer!F55,Indikatorer!F$360,Indikatorer!F$361)</f>
        <v>-0.45678715703676476</v>
      </c>
      <c r="H55" s="8"/>
      <c r="I55" s="23"/>
      <c r="J55" s="8"/>
      <c r="K55" s="23"/>
    </row>
    <row r="56" spans="1:11" x14ac:dyDescent="0.3">
      <c r="A56" s="4" t="s">
        <v>103</v>
      </c>
      <c r="B56" s="4" t="s">
        <v>104</v>
      </c>
      <c r="C56" s="8">
        <f>STANDARDIZE(Indikatorer!C56,Indikatorer!C$360,Indikatorer!C$361)</f>
        <v>-0.99490103548531195</v>
      </c>
      <c r="D56" s="8">
        <f>STANDARDIZE(Indikatorer!D56,Indikatorer!D$360,Indikatorer!D$361)</f>
        <v>-0.82120367477506118</v>
      </c>
      <c r="E56" s="8">
        <f>STANDARDIZE(Indikatorer!E56,Indikatorer!E$360,Indikatorer!E$361)</f>
        <v>-1.186865011525573</v>
      </c>
      <c r="F56" s="8">
        <f>STANDARDIZE(Indikatorer!F56,Indikatorer!F$360,Indikatorer!F$361)</f>
        <v>-0.20368573886414909</v>
      </c>
      <c r="H56" s="8"/>
      <c r="I56" s="23"/>
      <c r="J56" s="8"/>
      <c r="K56" s="23"/>
    </row>
    <row r="57" spans="1:11" x14ac:dyDescent="0.3">
      <c r="A57" s="4" t="s">
        <v>105</v>
      </c>
      <c r="B57" s="4" t="s">
        <v>106</v>
      </c>
      <c r="C57" s="8">
        <f>STANDARDIZE(Indikatorer!C57,Indikatorer!C$360,Indikatorer!C$361)</f>
        <v>-0.23356004778739822</v>
      </c>
      <c r="D57" s="8">
        <f>STANDARDIZE(Indikatorer!D57,Indikatorer!D$360,Indikatorer!D$361)</f>
        <v>-0.45574309304465727</v>
      </c>
      <c r="E57" s="8">
        <f>STANDARDIZE(Indikatorer!E57,Indikatorer!E$360,Indikatorer!E$361)</f>
        <v>0.17174692110810874</v>
      </c>
      <c r="F57" s="8">
        <f>STANDARDIZE(Indikatorer!F57,Indikatorer!F$360,Indikatorer!F$361)</f>
        <v>0.5187198124138056</v>
      </c>
      <c r="H57" s="8"/>
      <c r="I57" s="23"/>
      <c r="J57" s="8"/>
      <c r="K57" s="23"/>
    </row>
    <row r="58" spans="1:11" x14ac:dyDescent="0.3">
      <c r="A58" s="4" t="s">
        <v>107</v>
      </c>
      <c r="B58" s="4" t="s">
        <v>108</v>
      </c>
      <c r="C58" s="8">
        <f>STANDARDIZE(Indikatorer!C58,Indikatorer!C$360,Indikatorer!C$361)</f>
        <v>-1.7350936624138391</v>
      </c>
      <c r="D58" s="8">
        <f>STANDARDIZE(Indikatorer!D58,Indikatorer!D$360,Indikatorer!D$361)</f>
        <v>-0.48887044143503461</v>
      </c>
      <c r="E58" s="8">
        <f>STANDARDIZE(Indikatorer!E58,Indikatorer!E$360,Indikatorer!E$361)</f>
        <v>-1.0290101619096568</v>
      </c>
      <c r="F58" s="8">
        <f>STANDARDIZE(Indikatorer!F58,Indikatorer!F$360,Indikatorer!F$361)</f>
        <v>-0.89571445869628419</v>
      </c>
      <c r="H58" s="8"/>
      <c r="I58" s="23"/>
      <c r="J58" s="8"/>
      <c r="K58" s="23"/>
    </row>
    <row r="59" spans="1:11" x14ac:dyDescent="0.3">
      <c r="A59" s="4" t="s">
        <v>109</v>
      </c>
      <c r="B59" s="4" t="s">
        <v>110</v>
      </c>
      <c r="C59" s="8">
        <f>STANDARDIZE(Indikatorer!C59,Indikatorer!C$360,Indikatorer!C$361)</f>
        <v>-1.9254289093383177</v>
      </c>
      <c r="D59" s="8">
        <f>STANDARDIZE(Indikatorer!D59,Indikatorer!D$360,Indikatorer!D$361)</f>
        <v>-1.3028296715858576</v>
      </c>
      <c r="E59" s="8">
        <f>STANDARDIZE(Indikatorer!E59,Indikatorer!E$360,Indikatorer!E$361)</f>
        <v>-1.4252144448544553</v>
      </c>
      <c r="F59" s="8">
        <f>STANDARDIZE(Indikatorer!F59,Indikatorer!F$360,Indikatorer!F$361)</f>
        <v>-0.99798790347360622</v>
      </c>
      <c r="H59" s="8"/>
      <c r="I59" s="23"/>
      <c r="J59" s="8"/>
      <c r="K59" s="23"/>
    </row>
    <row r="60" spans="1:11" x14ac:dyDescent="0.3">
      <c r="A60" s="4" t="s">
        <v>111</v>
      </c>
      <c r="B60" s="4" t="s">
        <v>692</v>
      </c>
      <c r="C60" s="8">
        <f>STANDARDIZE(Indikatorer!C60,Indikatorer!C$360,Indikatorer!C$361)</f>
        <v>-1.1711373752301995</v>
      </c>
      <c r="D60" s="8">
        <f>STANDARDIZE(Indikatorer!D60,Indikatorer!D$360,Indikatorer!D$361)</f>
        <v>0.80893561157195526</v>
      </c>
      <c r="E60" s="8">
        <f>STANDARDIZE(Indikatorer!E60,Indikatorer!E$360,Indikatorer!E$361)</f>
        <v>-0.54551755176727734</v>
      </c>
      <c r="F60" s="8">
        <f>STANDARDIZE(Indikatorer!F60,Indikatorer!F$360,Indikatorer!F$361)</f>
        <v>-0.71591193249599383</v>
      </c>
      <c r="H60" s="8"/>
      <c r="I60" s="23"/>
      <c r="J60" s="8"/>
      <c r="K60" s="23"/>
    </row>
    <row r="61" spans="1:11" x14ac:dyDescent="0.3">
      <c r="A61" s="4" t="s">
        <v>112</v>
      </c>
      <c r="B61" s="4" t="s">
        <v>113</v>
      </c>
      <c r="C61" s="8">
        <f>STANDARDIZE(Indikatorer!C61,Indikatorer!C$360,Indikatorer!C$361)</f>
        <v>4.8418095804421662E-2</v>
      </c>
      <c r="D61" s="8">
        <f>STANDARDIZE(Indikatorer!D61,Indikatorer!D$360,Indikatorer!D$361)</f>
        <v>-0.28237673891920551</v>
      </c>
      <c r="E61" s="8">
        <f>STANDARDIZE(Indikatorer!E61,Indikatorer!E$360,Indikatorer!E$361)</f>
        <v>-0.55201086355239271</v>
      </c>
      <c r="F61" s="8">
        <f>STANDARDIZE(Indikatorer!F61,Indikatorer!F$360,Indikatorer!F$361)</f>
        <v>0.76259358023737445</v>
      </c>
      <c r="H61" s="8"/>
      <c r="I61" s="23"/>
      <c r="J61" s="8"/>
      <c r="K61" s="23"/>
    </row>
    <row r="62" spans="1:11" x14ac:dyDescent="0.3">
      <c r="A62" s="4" t="s">
        <v>114</v>
      </c>
      <c r="B62" s="4" t="s">
        <v>115</v>
      </c>
      <c r="C62" s="8">
        <f>STANDARDIZE(Indikatorer!C62,Indikatorer!C$360,Indikatorer!C$361)</f>
        <v>-0.61423054163635504</v>
      </c>
      <c r="D62" s="8">
        <f>STANDARDIZE(Indikatorer!D62,Indikatorer!D$360,Indikatorer!D$361)</f>
        <v>0.66765413951090902</v>
      </c>
      <c r="E62" s="8">
        <f>STANDARDIZE(Indikatorer!E62,Indikatorer!E$360,Indikatorer!E$361)</f>
        <v>-1.4854258201603225</v>
      </c>
      <c r="F62" s="8">
        <f>STANDARDIZE(Indikatorer!F62,Indikatorer!F$360,Indikatorer!F$361)</f>
        <v>-0.55999151044775042</v>
      </c>
      <c r="H62" s="8"/>
      <c r="I62" s="23"/>
      <c r="J62" s="8"/>
      <c r="K62" s="23"/>
    </row>
    <row r="63" spans="1:11" x14ac:dyDescent="0.3">
      <c r="A63" s="4" t="s">
        <v>116</v>
      </c>
      <c r="B63" s="4" t="s">
        <v>117</v>
      </c>
      <c r="C63" s="8">
        <f>STANDARDIZE(Indikatorer!C63,Indikatorer!C$360,Indikatorer!C$361)</f>
        <v>0.28105006426767309</v>
      </c>
      <c r="D63" s="8">
        <f>STANDARDIZE(Indikatorer!D63,Indikatorer!D$360,Indikatorer!D$361)</f>
        <v>-0.18357928477323965</v>
      </c>
      <c r="E63" s="8">
        <f>STANDARDIZE(Indikatorer!E63,Indikatorer!E$360,Indikatorer!E$361)</f>
        <v>-0.26954953830088713</v>
      </c>
      <c r="F63" s="8">
        <f>STANDARDIZE(Indikatorer!F63,Indikatorer!F$360,Indikatorer!F$361)</f>
        <v>0.41204799554731669</v>
      </c>
      <c r="H63" s="8"/>
      <c r="I63" s="23"/>
      <c r="J63" s="8"/>
      <c r="K63" s="23"/>
    </row>
    <row r="64" spans="1:11" x14ac:dyDescent="0.3">
      <c r="A64" s="4" t="s">
        <v>118</v>
      </c>
      <c r="B64" s="4" t="s">
        <v>119</v>
      </c>
      <c r="C64" s="8">
        <f>STANDARDIZE(Indikatorer!C64,Indikatorer!C$360,Indikatorer!C$361)</f>
        <v>-1.0724450249730624</v>
      </c>
      <c r="D64" s="8">
        <f>STANDARDIZE(Indikatorer!D64,Indikatorer!D$360,Indikatorer!D$361)</f>
        <v>-0.54647190340878049</v>
      </c>
      <c r="E64" s="8">
        <f>STANDARDIZE(Indikatorer!E64,Indikatorer!E$360,Indikatorer!E$361)</f>
        <v>-0.2268191346222013</v>
      </c>
      <c r="F64" s="8">
        <f>STANDARDIZE(Indikatorer!F64,Indikatorer!F$360,Indikatorer!F$361)</f>
        <v>-1.9869918352644409</v>
      </c>
      <c r="H64" s="8"/>
      <c r="I64" s="23"/>
      <c r="J64" s="8"/>
      <c r="K64" s="23"/>
    </row>
    <row r="65" spans="1:11" x14ac:dyDescent="0.3">
      <c r="A65" s="4" t="s">
        <v>120</v>
      </c>
      <c r="B65" s="4" t="s">
        <v>121</v>
      </c>
      <c r="C65" s="8">
        <f>STANDARDIZE(Indikatorer!C65,Indikatorer!C$360,Indikatorer!C$361)</f>
        <v>-1.3614726221546778</v>
      </c>
      <c r="D65" s="8">
        <f>STANDARDIZE(Indikatorer!D65,Indikatorer!D$360,Indikatorer!D$361)</f>
        <v>-2.4587942491266181</v>
      </c>
      <c r="E65" s="8">
        <f>STANDARDIZE(Indikatorer!E65,Indikatorer!E$360,Indikatorer!E$361)</f>
        <v>-1.0507570783430258</v>
      </c>
      <c r="F65" s="8">
        <f>STANDARDIZE(Indikatorer!F65,Indikatorer!F$360,Indikatorer!F$361)</f>
        <v>-0.96713140941733711</v>
      </c>
      <c r="H65" s="8"/>
      <c r="I65" s="23"/>
      <c r="J65" s="8"/>
      <c r="K65" s="23"/>
    </row>
    <row r="66" spans="1:11" x14ac:dyDescent="0.3">
      <c r="A66" s="4" t="s">
        <v>122</v>
      </c>
      <c r="B66" s="4" t="s">
        <v>123</v>
      </c>
      <c r="C66" s="8">
        <f>STANDARDIZE(Indikatorer!C66,Indikatorer!C$360,Indikatorer!C$361)</f>
        <v>-1.5306595083097698</v>
      </c>
      <c r="D66" s="8">
        <f>STANDARDIZE(Indikatorer!D66,Indikatorer!D$360,Indikatorer!D$361)</f>
        <v>6.1833565392721855E-2</v>
      </c>
      <c r="E66" s="8">
        <f>STANDARDIZE(Indikatorer!E66,Indikatorer!E$360,Indikatorer!E$361)</f>
        <v>1.1077291144693022</v>
      </c>
      <c r="F66" s="8">
        <f>STANDARDIZE(Indikatorer!F66,Indikatorer!F$360,Indikatorer!F$361)</f>
        <v>-1.2683850129048921</v>
      </c>
      <c r="H66" s="8"/>
      <c r="I66" s="23"/>
      <c r="J66" s="8"/>
      <c r="K66" s="23"/>
    </row>
    <row r="67" spans="1:11" x14ac:dyDescent="0.3">
      <c r="A67" s="4" t="s">
        <v>124</v>
      </c>
      <c r="B67" s="4" t="s">
        <v>125</v>
      </c>
      <c r="C67" s="8">
        <f>STANDARDIZE(Indikatorer!C67,Indikatorer!C$360,Indikatorer!C$361)</f>
        <v>-1.0724450249730624</v>
      </c>
      <c r="D67" s="8">
        <f>STANDARDIZE(Indikatorer!D67,Indikatorer!D$360,Indikatorer!D$361)</f>
        <v>-0.99059693415131589</v>
      </c>
      <c r="E67" s="8">
        <f>STANDARDIZE(Indikatorer!E67,Indikatorer!E$360,Indikatorer!E$361)</f>
        <v>-0.72183577106257879</v>
      </c>
      <c r="F67" s="8">
        <f>STANDARDIZE(Indikatorer!F67,Indikatorer!F$360,Indikatorer!F$361)</f>
        <v>-0.37874776949656136</v>
      </c>
      <c r="H67" s="8"/>
      <c r="I67" s="23"/>
      <c r="J67" s="8"/>
      <c r="K67" s="23"/>
    </row>
    <row r="68" spans="1:11" x14ac:dyDescent="0.3">
      <c r="A68" s="4" t="s">
        <v>126</v>
      </c>
      <c r="B68" s="4" t="s">
        <v>127</v>
      </c>
      <c r="C68" s="8">
        <f>STANDARDIZE(Indikatorer!C68,Indikatorer!C$360,Indikatorer!C$361)</f>
        <v>-0.55783491291799114</v>
      </c>
      <c r="D68" s="8">
        <f>STANDARDIZE(Indikatorer!D68,Indikatorer!D$360,Indikatorer!D$361)</f>
        <v>-0.42249693940009769</v>
      </c>
      <c r="E68" s="8">
        <f>STANDARDIZE(Indikatorer!E68,Indikatorer!E$360,Indikatorer!E$361)</f>
        <v>-1.0468503506110149</v>
      </c>
      <c r="F68" s="8">
        <f>STANDARDIZE(Indikatorer!F68,Indikatorer!F$360,Indikatorer!F$361)</f>
        <v>0.40634765168505416</v>
      </c>
      <c r="H68" s="8"/>
      <c r="I68" s="23"/>
      <c r="J68" s="8"/>
      <c r="K68" s="23"/>
    </row>
    <row r="69" spans="1:11" x14ac:dyDescent="0.3">
      <c r="A69" s="4" t="s">
        <v>128</v>
      </c>
      <c r="B69" s="4" t="s">
        <v>129</v>
      </c>
      <c r="C69" s="8">
        <f>STANDARDIZE(Indikatorer!C69,Indikatorer!C$360,Indikatorer!C$361)</f>
        <v>0.47138531119215149</v>
      </c>
      <c r="D69" s="8">
        <f>STANDARDIZE(Indikatorer!D69,Indikatorer!D$360,Indikatorer!D$361)</f>
        <v>-0.37516763971096184</v>
      </c>
      <c r="E69" s="8">
        <f>STANDARDIZE(Indikatorer!E69,Indikatorer!E$360,Indikatorer!E$361)</f>
        <v>0.18835834581619967</v>
      </c>
      <c r="F69" s="8">
        <f>STANDARDIZE(Indikatorer!F69,Indikatorer!F$360,Indikatorer!F$361)</f>
        <v>1.0958450570809084</v>
      </c>
      <c r="H69" s="8"/>
      <c r="I69" s="23"/>
      <c r="J69" s="8"/>
      <c r="K69" s="23"/>
    </row>
    <row r="70" spans="1:11" x14ac:dyDescent="0.3">
      <c r="A70" s="4" t="s">
        <v>130</v>
      </c>
      <c r="B70" s="4" t="s">
        <v>131</v>
      </c>
      <c r="C70" s="8">
        <f>STANDARDIZE(Indikatorer!C70,Indikatorer!C$360,Indikatorer!C$361)</f>
        <v>-2.002972898826068</v>
      </c>
      <c r="D70" s="8">
        <f>STANDARDIZE(Indikatorer!D70,Indikatorer!D$360,Indikatorer!D$361)</f>
        <v>-9.4709454737638657E-2</v>
      </c>
      <c r="E70" s="8">
        <f>STANDARDIZE(Indikatorer!E70,Indikatorer!E$360,Indikatorer!E$361)</f>
        <v>2.0566990985845335</v>
      </c>
      <c r="F70" s="8">
        <f>STANDARDIZE(Indikatorer!F70,Indikatorer!F$360,Indikatorer!F$361)</f>
        <v>-2.20874514252468</v>
      </c>
      <c r="H70" s="8"/>
      <c r="I70" s="23"/>
      <c r="J70" s="8"/>
      <c r="K70" s="23"/>
    </row>
    <row r="71" spans="1:11" x14ac:dyDescent="0.3">
      <c r="A71" s="4" t="s">
        <v>132</v>
      </c>
      <c r="B71" s="4" t="s">
        <v>133</v>
      </c>
      <c r="C71" s="8">
        <f>STANDARDIZE(Indikatorer!C71,Indikatorer!C$360,Indikatorer!C$361)</f>
        <v>-2.2779015888280925</v>
      </c>
      <c r="D71" s="8">
        <f>STANDARDIZE(Indikatorer!D71,Indikatorer!D$360,Indikatorer!D$361)</f>
        <v>-0.90558727426669783</v>
      </c>
      <c r="E71" s="8">
        <f>STANDARDIZE(Indikatorer!E71,Indikatorer!E$360,Indikatorer!E$361)</f>
        <v>0.40736890209696158</v>
      </c>
      <c r="F71" s="8">
        <f>STANDARDIZE(Indikatorer!F71,Indikatorer!F$360,Indikatorer!F$361)</f>
        <v>-2.1852604210941013</v>
      </c>
      <c r="H71" s="8"/>
      <c r="I71" s="23"/>
      <c r="J71" s="8"/>
      <c r="K71" s="23"/>
    </row>
    <row r="72" spans="1:11" x14ac:dyDescent="0.3">
      <c r="A72" s="4" t="s">
        <v>134</v>
      </c>
      <c r="B72" s="4" t="s">
        <v>135</v>
      </c>
      <c r="C72" s="8">
        <f>STANDARDIZE(Indikatorer!C72,Indikatorer!C$360,Indikatorer!C$361)</f>
        <v>-2.1721597849811598</v>
      </c>
      <c r="D72" s="8">
        <f>STANDARDIZE(Indikatorer!D72,Indikatorer!D$360,Indikatorer!D$361)</f>
        <v>-1.3981362753966802</v>
      </c>
      <c r="E72" s="8">
        <f>STANDARDIZE(Indikatorer!E72,Indikatorer!E$360,Indikatorer!E$361)</f>
        <v>-0.79396678248071817</v>
      </c>
      <c r="F72" s="8">
        <f>STANDARDIZE(Indikatorer!F72,Indikatorer!F$360,Indikatorer!F$361)</f>
        <v>-3.7000258150146821</v>
      </c>
      <c r="H72" s="8"/>
      <c r="I72" s="23"/>
      <c r="J72" s="8"/>
      <c r="K72" s="23"/>
    </row>
    <row r="73" spans="1:11" x14ac:dyDescent="0.3">
      <c r="A73" s="4" t="s">
        <v>136</v>
      </c>
      <c r="B73" s="4" t="s">
        <v>137</v>
      </c>
      <c r="C73" s="8">
        <f>STANDARDIZE(Indikatorer!C73,Indikatorer!C$360,Indikatorer!C$361)</f>
        <v>-1.1147417465118354</v>
      </c>
      <c r="D73" s="8">
        <f>STANDARDIZE(Indikatorer!D73,Indikatorer!D$360,Indikatorer!D$361)</f>
        <v>-0.99376538315784624</v>
      </c>
      <c r="E73" s="8">
        <f>STANDARDIZE(Indikatorer!E73,Indikatorer!E$360,Indikatorer!E$361)</f>
        <v>-0.99574372680823908</v>
      </c>
      <c r="F73" s="8">
        <f>STANDARDIZE(Indikatorer!F73,Indikatorer!F$360,Indikatorer!F$361)</f>
        <v>0.46990953151764298</v>
      </c>
      <c r="H73" s="8"/>
      <c r="I73" s="23"/>
      <c r="J73" s="8"/>
      <c r="K73" s="23"/>
    </row>
    <row r="74" spans="1:11" x14ac:dyDescent="0.3">
      <c r="A74" s="4" t="s">
        <v>138</v>
      </c>
      <c r="B74" s="4" t="s">
        <v>139</v>
      </c>
      <c r="C74" s="8">
        <f>STANDARDIZE(Indikatorer!C74,Indikatorer!C$360,Indikatorer!C$361)</f>
        <v>-1.1852362824097904</v>
      </c>
      <c r="D74" s="8">
        <f>STANDARDIZE(Indikatorer!D74,Indikatorer!D$360,Indikatorer!D$361)</f>
        <v>-0.37097184678562545</v>
      </c>
      <c r="E74" s="8">
        <f>STANDARDIZE(Indikatorer!E74,Indikatorer!E$360,Indikatorer!E$361)</f>
        <v>1.7755533572667896</v>
      </c>
      <c r="F74" s="8">
        <f>STANDARDIZE(Indikatorer!F74,Indikatorer!F$360,Indikatorer!F$361)</f>
        <v>-1.3452073041564128</v>
      </c>
      <c r="H74" s="8"/>
      <c r="I74" s="23"/>
      <c r="J74" s="8"/>
      <c r="K74" s="23"/>
    </row>
    <row r="75" spans="1:11" x14ac:dyDescent="0.3">
      <c r="A75" s="4" t="s">
        <v>140</v>
      </c>
      <c r="B75" s="4" t="s">
        <v>141</v>
      </c>
      <c r="C75" s="8">
        <f>STANDARDIZE(Indikatorer!C75,Indikatorer!C$360,Indikatorer!C$361)</f>
        <v>-1.3967198901036553</v>
      </c>
      <c r="D75" s="8">
        <f>STANDARDIZE(Indikatorer!D75,Indikatorer!D$360,Indikatorer!D$361)</f>
        <v>-0.2891519726372882</v>
      </c>
      <c r="E75" s="8">
        <f>STANDARDIZE(Indikatorer!E75,Indikatorer!E$360,Indikatorer!E$361)</f>
        <v>0.2101664114163205</v>
      </c>
      <c r="F75" s="8">
        <f>STANDARDIZE(Indikatorer!F75,Indikatorer!F$360,Indikatorer!F$361)</f>
        <v>-1.6262716201848522</v>
      </c>
      <c r="H75" s="8"/>
      <c r="I75" s="23"/>
      <c r="J75" s="8"/>
      <c r="K75" s="23"/>
    </row>
    <row r="76" spans="1:11" x14ac:dyDescent="0.3">
      <c r="A76" s="4" t="s">
        <v>142</v>
      </c>
      <c r="B76" s="4" t="s">
        <v>143</v>
      </c>
      <c r="C76" s="8">
        <f>STANDARDIZE(Indikatorer!C76,Indikatorer!C$360,Indikatorer!C$361)</f>
        <v>-0.30405458368535321</v>
      </c>
      <c r="D76" s="8">
        <f>STANDARDIZE(Indikatorer!D76,Indikatorer!D$360,Indikatorer!D$361)</f>
        <v>-6.3832567929513098E-2</v>
      </c>
      <c r="E76" s="8">
        <f>STANDARDIZE(Indikatorer!E76,Indikatorer!E$360,Indikatorer!E$361)</f>
        <v>-0.10350602213671968</v>
      </c>
      <c r="F76" s="8">
        <f>STANDARDIZE(Indikatorer!F76,Indikatorer!F$360,Indikatorer!F$361)</f>
        <v>-0.69300922167087953</v>
      </c>
      <c r="H76" s="8"/>
      <c r="I76" s="23"/>
      <c r="J76" s="8"/>
      <c r="K76" s="23"/>
    </row>
    <row r="77" spans="1:11" x14ac:dyDescent="0.3">
      <c r="A77" s="4" t="s">
        <v>144</v>
      </c>
      <c r="B77" s="4" t="s">
        <v>693</v>
      </c>
      <c r="C77" s="8">
        <f>STANDARDIZE(Indikatorer!C77,Indikatorer!C$360,Indikatorer!C$361)</f>
        <v>0.23170388913910459</v>
      </c>
      <c r="D77" s="8">
        <f>STANDARDIZE(Indikatorer!D77,Indikatorer!D$360,Indikatorer!D$361)</f>
        <v>-5.8341462206603821E-2</v>
      </c>
      <c r="E77" s="8">
        <f>STANDARDIZE(Indikatorer!E77,Indikatorer!E$360,Indikatorer!E$361)</f>
        <v>-0.4396594022989801</v>
      </c>
      <c r="F77" s="8">
        <f>STANDARDIZE(Indikatorer!F77,Indikatorer!F$360,Indikatorer!F$361)</f>
        <v>0.48312843245304993</v>
      </c>
      <c r="H77" s="8"/>
      <c r="I77" s="23"/>
      <c r="J77" s="8"/>
      <c r="K77" s="23"/>
    </row>
    <row r="78" spans="1:11" x14ac:dyDescent="0.3">
      <c r="A78" s="4" t="s">
        <v>145</v>
      </c>
      <c r="B78" s="4" t="s">
        <v>146</v>
      </c>
      <c r="C78" s="8">
        <f>STANDARDIZE(Indikatorer!C78,Indikatorer!C$360,Indikatorer!C$361)</f>
        <v>-0.69882398471390106</v>
      </c>
      <c r="D78" s="8">
        <f>STANDARDIZE(Indikatorer!D78,Indikatorer!D$360,Indikatorer!D$361)</f>
        <v>-0.96819129137365867</v>
      </c>
      <c r="E78" s="8">
        <f>STANDARDIZE(Indikatorer!E78,Indikatorer!E$360,Indikatorer!E$361)</f>
        <v>0.27497028833770454</v>
      </c>
      <c r="F78" s="8">
        <f>STANDARDIZE(Indikatorer!F78,Indikatorer!F$360,Indikatorer!F$361)</f>
        <v>-3.0250224228152858</v>
      </c>
      <c r="H78" s="8"/>
      <c r="I78" s="23"/>
      <c r="J78" s="8"/>
      <c r="K78" s="23"/>
    </row>
    <row r="79" spans="1:11" x14ac:dyDescent="0.3">
      <c r="A79" s="4" t="s">
        <v>147</v>
      </c>
      <c r="B79" s="4" t="s">
        <v>148</v>
      </c>
      <c r="C79" s="8">
        <f>STANDARDIZE(Indikatorer!C79,Indikatorer!C$360,Indikatorer!C$361)</f>
        <v>-1.7139453016444526</v>
      </c>
      <c r="D79" s="8">
        <f>STANDARDIZE(Indikatorer!D79,Indikatorer!D$360,Indikatorer!D$361)</f>
        <v>0.48833741326475943</v>
      </c>
      <c r="E79" s="8">
        <f>STANDARDIZE(Indikatorer!E79,Indikatorer!E$360,Indikatorer!E$361)</f>
        <v>2.0503519730518476</v>
      </c>
      <c r="F79" s="8">
        <f>STANDARDIZE(Indikatorer!F79,Indikatorer!F$360,Indikatorer!F$361)</f>
        <v>-1.7937673517595598</v>
      </c>
      <c r="H79" s="8"/>
      <c r="I79" s="23"/>
      <c r="J79" s="8"/>
      <c r="K79" s="23"/>
    </row>
    <row r="80" spans="1:11" x14ac:dyDescent="0.3">
      <c r="A80" s="4" t="s">
        <v>149</v>
      </c>
      <c r="B80" s="4" t="s">
        <v>150</v>
      </c>
      <c r="C80" s="8">
        <f>STANDARDIZE(Indikatorer!C80,Indikatorer!C$360,Indikatorer!C$361)</f>
        <v>-0.76931852061185602</v>
      </c>
      <c r="D80" s="8">
        <f>STANDARDIZE(Indikatorer!D80,Indikatorer!D$360,Indikatorer!D$361)</f>
        <v>-0.85106305027668483</v>
      </c>
      <c r="E80" s="8">
        <f>STANDARDIZE(Indikatorer!E80,Indikatorer!E$360,Indikatorer!E$361)</f>
        <v>-1.1896195612611904</v>
      </c>
      <c r="F80" s="8">
        <f>STANDARDIZE(Indikatorer!F80,Indikatorer!F$360,Indikatorer!F$361)</f>
        <v>0.20632048822241286</v>
      </c>
      <c r="H80" s="8"/>
      <c r="I80" s="23"/>
      <c r="J80" s="8"/>
      <c r="K80" s="23"/>
    </row>
    <row r="81" spans="1:11" x14ac:dyDescent="0.3">
      <c r="A81" s="4" t="s">
        <v>151</v>
      </c>
      <c r="B81" s="4" t="s">
        <v>694</v>
      </c>
      <c r="C81" s="8">
        <f>STANDARDIZE(Indikatorer!C81,Indikatorer!C$360,Indikatorer!C$361)</f>
        <v>-0.8327636029200155</v>
      </c>
      <c r="D81" s="8">
        <f>STANDARDIZE(Indikatorer!D81,Indikatorer!D$360,Indikatorer!D$361)</f>
        <v>-0.5132955498731524</v>
      </c>
      <c r="E81" s="8">
        <f>STANDARDIZE(Indikatorer!E81,Indikatorer!E$360,Indikatorer!E$361)</f>
        <v>1.4962063155512195</v>
      </c>
      <c r="F81" s="8">
        <f>STANDARDIZE(Indikatorer!F81,Indikatorer!F$360,Indikatorer!F$361)</f>
        <v>-0.99838066557171157</v>
      </c>
      <c r="H81" s="8"/>
      <c r="I81" s="23"/>
      <c r="J81" s="8"/>
      <c r="K81" s="23"/>
    </row>
    <row r="82" spans="1:11" x14ac:dyDescent="0.3">
      <c r="A82" s="4" t="s">
        <v>152</v>
      </c>
      <c r="B82" s="4" t="s">
        <v>153</v>
      </c>
      <c r="C82" s="8">
        <f>STANDARDIZE(Indikatorer!C82,Indikatorer!C$360,Indikatorer!C$361)</f>
        <v>-1.9747750844668861</v>
      </c>
      <c r="D82" s="8">
        <f>STANDARDIZE(Indikatorer!D82,Indikatorer!D$360,Indikatorer!D$361)</f>
        <v>-2.3398148334849305</v>
      </c>
      <c r="E82" s="8">
        <f>STANDARDIZE(Indikatorer!E82,Indikatorer!E$360,Indikatorer!E$361)</f>
        <v>-0.98486786869983167</v>
      </c>
      <c r="F82" s="8">
        <f>STANDARDIZE(Indikatorer!F82,Indikatorer!F$360,Indikatorer!F$361)</f>
        <v>-2.5865868502138891</v>
      </c>
      <c r="H82" s="8"/>
      <c r="I82" s="23"/>
      <c r="J82" s="8"/>
      <c r="K82" s="23"/>
    </row>
    <row r="83" spans="1:11" x14ac:dyDescent="0.3">
      <c r="A83" s="4" t="s">
        <v>154</v>
      </c>
      <c r="B83" s="4" t="s">
        <v>155</v>
      </c>
      <c r="C83" s="8">
        <f>STANDARDIZE(Indikatorer!C83,Indikatorer!C$360,Indikatorer!C$361)</f>
        <v>-1.946577270107704</v>
      </c>
      <c r="D83" s="8">
        <f>STANDARDIZE(Indikatorer!D83,Indikatorer!D$360,Indikatorer!D$361)</f>
        <v>-1.987582347551369</v>
      </c>
      <c r="E83" s="8">
        <f>STANDARDIZE(Indikatorer!E83,Indikatorer!E$360,Indikatorer!E$361)</f>
        <v>-1.8486078844400797</v>
      </c>
      <c r="F83" s="8">
        <f>STANDARDIZE(Indikatorer!F83,Indikatorer!F$360,Indikatorer!F$361)</f>
        <v>-4.0562842688284739</v>
      </c>
      <c r="H83" s="8"/>
      <c r="I83" s="23"/>
      <c r="J83" s="8"/>
      <c r="K83" s="23"/>
    </row>
    <row r="84" spans="1:11" x14ac:dyDescent="0.3">
      <c r="A84" s="4" t="s">
        <v>156</v>
      </c>
      <c r="B84" s="4" t="s">
        <v>157</v>
      </c>
      <c r="C84" s="8">
        <f>STANDARDIZE(Indikatorer!C84,Indikatorer!C$360,Indikatorer!C$361)</f>
        <v>-0.87506032445878845</v>
      </c>
      <c r="D84" s="8">
        <f>STANDARDIZE(Indikatorer!D84,Indikatorer!D$360,Indikatorer!D$361)</f>
        <v>-1.1663809612753733</v>
      </c>
      <c r="E84" s="8">
        <f>STANDARDIZE(Indikatorer!E84,Indikatorer!E$360,Indikatorer!E$361)</f>
        <v>-0.57653118234697875</v>
      </c>
      <c r="F84" s="8">
        <f>STANDARDIZE(Indikatorer!F84,Indikatorer!F$360,Indikatorer!F$361)</f>
        <v>-1.1510797720681853</v>
      </c>
      <c r="H84" s="8"/>
      <c r="I84" s="23"/>
      <c r="J84" s="8"/>
      <c r="K84" s="23"/>
    </row>
    <row r="85" spans="1:11" x14ac:dyDescent="0.3">
      <c r="A85" s="4" t="s">
        <v>158</v>
      </c>
      <c r="B85" s="4" t="s">
        <v>159</v>
      </c>
      <c r="C85" s="8">
        <f>STANDARDIZE(Indikatorer!C85,Indikatorer!C$360,Indikatorer!C$361)</f>
        <v>-0.10666988317107928</v>
      </c>
      <c r="D85" s="8">
        <f>STANDARDIZE(Indikatorer!D85,Indikatorer!D$360,Indikatorer!D$361)</f>
        <v>0.20547042617083713</v>
      </c>
      <c r="E85" s="8">
        <f>STANDARDIZE(Indikatorer!E85,Indikatorer!E$360,Indikatorer!E$361)</f>
        <v>-5.5204544125877714E-3</v>
      </c>
      <c r="F85" s="8">
        <f>STANDARDIZE(Indikatorer!F85,Indikatorer!F$360,Indikatorer!F$361)</f>
        <v>0.43581576364338009</v>
      </c>
      <c r="H85" s="8"/>
      <c r="I85" s="23"/>
      <c r="J85" s="8"/>
      <c r="K85" s="23"/>
    </row>
    <row r="86" spans="1:11" x14ac:dyDescent="0.3">
      <c r="A86" s="4" t="s">
        <v>160</v>
      </c>
      <c r="B86" s="4" t="s">
        <v>161</v>
      </c>
      <c r="C86" s="8">
        <f>STANDARDIZE(Indikatorer!C86,Indikatorer!C$360,Indikatorer!C$361)</f>
        <v>2.7269735035035172E-2</v>
      </c>
      <c r="D86" s="8">
        <f>STANDARDIZE(Indikatorer!D86,Indikatorer!D$360,Indikatorer!D$361)</f>
        <v>0.50475595582443267</v>
      </c>
      <c r="E86" s="8">
        <f>STANDARDIZE(Indikatorer!E86,Indikatorer!E$360,Indikatorer!E$361)</f>
        <v>0.33943562156390811</v>
      </c>
      <c r="F86" s="8">
        <f>STANDARDIZE(Indikatorer!F86,Indikatorer!F$360,Indikatorer!F$361)</f>
        <v>0.83483131167174851</v>
      </c>
      <c r="H86" s="8"/>
      <c r="I86" s="23"/>
      <c r="J86" s="8"/>
      <c r="K86" s="23"/>
    </row>
    <row r="87" spans="1:11" x14ac:dyDescent="0.3">
      <c r="A87" s="4" t="s">
        <v>162</v>
      </c>
      <c r="B87" s="4" t="s">
        <v>163</v>
      </c>
      <c r="C87" s="8">
        <f>STANDARDIZE(Indikatorer!C87,Indikatorer!C$360,Indikatorer!C$361)</f>
        <v>-0.28995567650576221</v>
      </c>
      <c r="D87" s="8">
        <f>STANDARDIZE(Indikatorer!D87,Indikatorer!D$360,Indikatorer!D$361)</f>
        <v>0.24243891638398313</v>
      </c>
      <c r="E87" s="8">
        <f>STANDARDIZE(Indikatorer!E87,Indikatorer!E$360,Indikatorer!E$361)</f>
        <v>8.9099572690856721E-2</v>
      </c>
      <c r="F87" s="8">
        <f>STANDARDIZE(Indikatorer!F87,Indikatorer!F$360,Indikatorer!F$361)</f>
        <v>-0.16444446892235326</v>
      </c>
      <c r="H87" s="8"/>
      <c r="I87" s="23"/>
      <c r="J87" s="8"/>
      <c r="K87" s="23"/>
    </row>
    <row r="88" spans="1:11" x14ac:dyDescent="0.3">
      <c r="A88" s="4" t="s">
        <v>164</v>
      </c>
      <c r="B88" s="4" t="s">
        <v>695</v>
      </c>
      <c r="C88" s="8">
        <f>STANDARDIZE(Indikatorer!C88,Indikatorer!C$360,Indikatorer!C$361)</f>
        <v>-1.0512966642036758</v>
      </c>
      <c r="D88" s="8">
        <f>STANDARDIZE(Indikatorer!D88,Indikatorer!D$360,Indikatorer!D$361)</f>
        <v>-0.4220635338549113</v>
      </c>
      <c r="E88" s="8">
        <f>STANDARDIZE(Indikatorer!E88,Indikatorer!E$360,Indikatorer!E$361)</f>
        <v>1.5349242092537563</v>
      </c>
      <c r="F88" s="8">
        <f>STANDARDIZE(Indikatorer!F88,Indikatorer!F$360,Indikatorer!F$361)</f>
        <v>-0.10522801019134301</v>
      </c>
      <c r="H88" s="8"/>
      <c r="I88" s="23"/>
      <c r="J88" s="8"/>
      <c r="K88" s="23"/>
    </row>
    <row r="89" spans="1:11" x14ac:dyDescent="0.3">
      <c r="A89" s="4" t="s">
        <v>165</v>
      </c>
      <c r="B89" s="4" t="s">
        <v>166</v>
      </c>
      <c r="C89" s="8">
        <f>STANDARDIZE(Indikatorer!C89,Indikatorer!C$360,Indikatorer!C$361)</f>
        <v>-0.43799420189146765</v>
      </c>
      <c r="D89" s="8">
        <f>STANDARDIZE(Indikatorer!D89,Indikatorer!D$360,Indikatorer!D$361)</f>
        <v>-0.11930652794176416</v>
      </c>
      <c r="E89" s="8">
        <f>STANDARDIZE(Indikatorer!E89,Indikatorer!E$360,Indikatorer!E$361)</f>
        <v>0.54496729521456533</v>
      </c>
      <c r="F89" s="8">
        <f>STANDARDIZE(Indikatorer!F89,Indikatorer!F$360,Indikatorer!F$361)</f>
        <v>-0.99315154478916723</v>
      </c>
      <c r="H89" s="8"/>
      <c r="I89" s="23"/>
      <c r="J89" s="8"/>
      <c r="K89" s="23"/>
    </row>
    <row r="90" spans="1:11" x14ac:dyDescent="0.3">
      <c r="A90" s="4" t="s">
        <v>167</v>
      </c>
      <c r="B90" s="4" t="s">
        <v>696</v>
      </c>
      <c r="C90" s="8">
        <f>STANDARDIZE(Indikatorer!C90,Indikatorer!C$360,Indikatorer!C$361)</f>
        <v>0.16825880683094513</v>
      </c>
      <c r="D90" s="8">
        <f>STANDARDIZE(Indikatorer!D90,Indikatorer!D$360,Indikatorer!D$361)</f>
        <v>0.47133842482817712</v>
      </c>
      <c r="E90" s="8">
        <f>STANDARDIZE(Indikatorer!E90,Indikatorer!E$360,Indikatorer!E$361)</f>
        <v>0.5503370036104922</v>
      </c>
      <c r="F90" s="8">
        <f>STANDARDIZE(Indikatorer!F90,Indikatorer!F$360,Indikatorer!F$361)</f>
        <v>0.64850330761626263</v>
      </c>
      <c r="H90" s="8"/>
      <c r="I90" s="23"/>
      <c r="J90" s="8"/>
      <c r="K90" s="23"/>
    </row>
    <row r="91" spans="1:11" x14ac:dyDescent="0.3">
      <c r="A91" s="4" t="s">
        <v>168</v>
      </c>
      <c r="B91" s="4" t="s">
        <v>169</v>
      </c>
      <c r="C91" s="8">
        <f>STANDARDIZE(Indikatorer!C91,Indikatorer!C$360,Indikatorer!C$361)</f>
        <v>-0.91030759240776593</v>
      </c>
      <c r="D91" s="8">
        <f>STANDARDIZE(Indikatorer!D91,Indikatorer!D$360,Indikatorer!D$361)</f>
        <v>-1.4500805930135645</v>
      </c>
      <c r="E91" s="8">
        <f>STANDARDIZE(Indikatorer!E91,Indikatorer!E$360,Indikatorer!E$361)</f>
        <v>-1.5842284862436251</v>
      </c>
      <c r="F91" s="8">
        <f>STANDARDIZE(Indikatorer!F91,Indikatorer!F$360,Indikatorer!F$361)</f>
        <v>0.40955606267696559</v>
      </c>
      <c r="H91" s="8"/>
      <c r="I91" s="23"/>
      <c r="J91" s="8"/>
      <c r="K91" s="23"/>
    </row>
    <row r="92" spans="1:11" x14ac:dyDescent="0.3">
      <c r="A92" s="4" t="s">
        <v>170</v>
      </c>
      <c r="B92" s="4" t="s">
        <v>171</v>
      </c>
      <c r="C92" s="8">
        <f>STANDARDIZE(Indikatorer!C92,Indikatorer!C$360,Indikatorer!C$361)</f>
        <v>-1.4390166116424283</v>
      </c>
      <c r="D92" s="8">
        <f>STANDARDIZE(Indikatorer!D92,Indikatorer!D$360,Indikatorer!D$361)</f>
        <v>-1.506661435455555</v>
      </c>
      <c r="E92" s="8">
        <f>STANDARDIZE(Indikatorer!E92,Indikatorer!E$360,Indikatorer!E$361)</f>
        <v>-0.63739291095806971</v>
      </c>
      <c r="F92" s="8">
        <f>STANDARDIZE(Indikatorer!F92,Indikatorer!F$360,Indikatorer!F$361)</f>
        <v>-0.84262485350884564</v>
      </c>
      <c r="H92" s="8"/>
      <c r="I92" s="23"/>
      <c r="J92" s="8"/>
      <c r="K92" s="23"/>
    </row>
    <row r="93" spans="1:11" x14ac:dyDescent="0.3">
      <c r="A93" s="4" t="s">
        <v>172</v>
      </c>
      <c r="B93" s="4" t="s">
        <v>697</v>
      </c>
      <c r="C93" s="8">
        <f>STANDARDIZE(Indikatorer!C93,Indikatorer!C$360,Indikatorer!C$361)</f>
        <v>-1.6998463944648616</v>
      </c>
      <c r="D93" s="8">
        <f>STANDARDIZE(Indikatorer!D93,Indikatorer!D$360,Indikatorer!D$361)</f>
        <v>-0.67015327307052519</v>
      </c>
      <c r="E93" s="8">
        <f>STANDARDIZE(Indikatorer!E93,Indikatorer!E$360,Indikatorer!E$361)</f>
        <v>0.53609140982672976</v>
      </c>
      <c r="F93" s="8">
        <f>STANDARDIZE(Indikatorer!F93,Indikatorer!F$360,Indikatorer!F$361)</f>
        <v>-0.32715257088355804</v>
      </c>
      <c r="H93" s="8"/>
      <c r="I93" s="23"/>
      <c r="J93" s="8"/>
      <c r="K93" s="23"/>
    </row>
    <row r="94" spans="1:11" x14ac:dyDescent="0.3">
      <c r="A94" s="4" t="s">
        <v>698</v>
      </c>
      <c r="B94" s="4" t="s">
        <v>173</v>
      </c>
      <c r="C94" s="8">
        <f>STANDARDIZE(Indikatorer!C94,Indikatorer!C$360,Indikatorer!C$361)</f>
        <v>1.3807648242757706</v>
      </c>
      <c r="D94" s="8">
        <f>STANDARDIZE(Indikatorer!D94,Indikatorer!D$360,Indikatorer!D$361)</f>
        <v>0.41882321741826861</v>
      </c>
      <c r="E94" s="8">
        <f>STANDARDIZE(Indikatorer!E94,Indikatorer!E$360,Indikatorer!E$361)</f>
        <v>-0.10001245641827967</v>
      </c>
      <c r="F94" s="8">
        <f>STANDARDIZE(Indikatorer!F94,Indikatorer!F$360,Indikatorer!F$361)</f>
        <v>0.80680452109305356</v>
      </c>
      <c r="H94" s="8"/>
      <c r="I94" s="23"/>
      <c r="J94" s="8"/>
      <c r="K94" s="23"/>
    </row>
    <row r="95" spans="1:11" x14ac:dyDescent="0.3">
      <c r="A95" s="4" t="s">
        <v>699</v>
      </c>
      <c r="B95" s="4" t="s">
        <v>174</v>
      </c>
      <c r="C95" s="8">
        <f>STANDARDIZE(Indikatorer!C95,Indikatorer!C$360,Indikatorer!C$361)</f>
        <v>1.7896331324839094</v>
      </c>
      <c r="D95" s="8">
        <f>STANDARDIZE(Indikatorer!D95,Indikatorer!D$360,Indikatorer!D$361)</f>
        <v>1.2194880482441934</v>
      </c>
      <c r="E95" s="8">
        <f>STANDARDIZE(Indikatorer!E95,Indikatorer!E$360,Indikatorer!E$361)</f>
        <v>0.60028014509091332</v>
      </c>
      <c r="F95" s="8">
        <f>STANDARDIZE(Indikatorer!F95,Indikatorer!F$360,Indikatorer!F$361)</f>
        <v>0.85630503609393638</v>
      </c>
      <c r="H95" s="8"/>
      <c r="I95" s="23"/>
      <c r="J95" s="8"/>
      <c r="K95" s="23"/>
    </row>
    <row r="96" spans="1:11" x14ac:dyDescent="0.3">
      <c r="A96" s="4" t="s">
        <v>700</v>
      </c>
      <c r="B96" s="4" t="s">
        <v>175</v>
      </c>
      <c r="C96" s="8">
        <f>STANDARDIZE(Indikatorer!C96,Indikatorer!C$360,Indikatorer!C$361)</f>
        <v>1.627495699918613</v>
      </c>
      <c r="D96" s="8">
        <f>STANDARDIZE(Indikatorer!D96,Indikatorer!D$360,Indikatorer!D$361)</f>
        <v>1.1002044254113723</v>
      </c>
      <c r="E96" s="8">
        <f>STANDARDIZE(Indikatorer!E96,Indikatorer!E$360,Indikatorer!E$361)</f>
        <v>1.9647847709362307</v>
      </c>
      <c r="F96" s="8">
        <f>STANDARDIZE(Indikatorer!F96,Indikatorer!F$360,Indikatorer!F$361)</f>
        <v>0.93636218516884506</v>
      </c>
      <c r="H96" s="8"/>
      <c r="I96" s="23"/>
      <c r="J96" s="8"/>
      <c r="K96" s="23"/>
    </row>
    <row r="97" spans="1:11" x14ac:dyDescent="0.3">
      <c r="A97" s="4" t="s">
        <v>701</v>
      </c>
      <c r="B97" s="4" t="s">
        <v>176</v>
      </c>
      <c r="C97" s="8">
        <f>STANDARDIZE(Indikatorer!C97,Indikatorer!C$360,Indikatorer!C$361)</f>
        <v>1.5781495247900446</v>
      </c>
      <c r="D97" s="8">
        <f>STANDARDIZE(Indikatorer!D97,Indikatorer!D$360,Indikatorer!D$361)</f>
        <v>0.95738004588232362</v>
      </c>
      <c r="E97" s="8">
        <f>STANDARDIZE(Indikatorer!E97,Indikatorer!E$360,Indikatorer!E$361)</f>
        <v>-0.36833722979601613</v>
      </c>
      <c r="F97" s="8">
        <f>STANDARDIZE(Indikatorer!F97,Indikatorer!F$360,Indikatorer!F$361)</f>
        <v>1.0065478535709171</v>
      </c>
      <c r="H97" s="8"/>
      <c r="I97" s="23"/>
      <c r="J97" s="8"/>
      <c r="K97" s="23"/>
    </row>
    <row r="98" spans="1:11" x14ac:dyDescent="0.3">
      <c r="A98" s="4" t="s">
        <v>705</v>
      </c>
      <c r="B98" s="4" t="s">
        <v>180</v>
      </c>
      <c r="C98" s="8">
        <f>STANDARDIZE(Indikatorer!C98,Indikatorer!C$360,Indikatorer!C$361)</f>
        <v>0.5418798470901065</v>
      </c>
      <c r="D98" s="8">
        <f>STANDARDIZE(Indikatorer!D98,Indikatorer!D$360,Indikatorer!D$361)</f>
        <v>0.5453928869959328</v>
      </c>
      <c r="E98" s="8">
        <f>STANDARDIZE(Indikatorer!E98,Indikatorer!E$360,Indikatorer!E$361)</f>
        <v>0.25404636847071499</v>
      </c>
      <c r="F98" s="8">
        <f>STANDARDIZE(Indikatorer!F98,Indikatorer!F$360,Indikatorer!F$361)</f>
        <v>-3.5811044378447475E-2</v>
      </c>
      <c r="H98" s="8"/>
      <c r="I98" s="23"/>
      <c r="J98" s="8"/>
      <c r="K98" s="23"/>
    </row>
    <row r="99" spans="1:11" x14ac:dyDescent="0.3">
      <c r="A99" s="4" t="s">
        <v>711</v>
      </c>
      <c r="B99" s="4" t="s">
        <v>186</v>
      </c>
      <c r="C99" s="8">
        <f>STANDARDIZE(Indikatorer!C99,Indikatorer!C$360,Indikatorer!C$361)</f>
        <v>1.3384681027369978</v>
      </c>
      <c r="D99" s="8">
        <f>STANDARDIZE(Indikatorer!D99,Indikatorer!D$360,Indikatorer!D$361)</f>
        <v>0.84007618268831896</v>
      </c>
      <c r="E99" s="8">
        <f>STANDARDIZE(Indikatorer!E99,Indikatorer!E$360,Indikatorer!E$361)</f>
        <v>3.7818067322993238</v>
      </c>
      <c r="F99" s="8">
        <f>STANDARDIZE(Indikatorer!F99,Indikatorer!F$360,Indikatorer!F$361)</f>
        <v>0.56704473049751636</v>
      </c>
      <c r="H99" s="8"/>
      <c r="I99" s="23"/>
      <c r="J99" s="8"/>
      <c r="K99" s="23"/>
    </row>
    <row r="100" spans="1:11" x14ac:dyDescent="0.3">
      <c r="A100" s="4" t="s">
        <v>712</v>
      </c>
      <c r="B100" s="4" t="s">
        <v>713</v>
      </c>
      <c r="C100" s="8">
        <f>STANDARDIZE(Indikatorer!C100,Indikatorer!C$360,Indikatorer!C$361)</f>
        <v>1.2538746596594517</v>
      </c>
      <c r="D100" s="8">
        <f>STANDARDIZE(Indikatorer!D100,Indikatorer!D$360,Indikatorer!D$361)</f>
        <v>2.3580449724086585</v>
      </c>
      <c r="E100" s="8">
        <f>STANDARDIZE(Indikatorer!E100,Indikatorer!E$360,Indikatorer!E$361)</f>
        <v>1.4447043845348935</v>
      </c>
      <c r="F100" s="8">
        <f>STANDARDIZE(Indikatorer!F100,Indikatorer!F$360,Indikatorer!F$361)</f>
        <v>0.61147934383090585</v>
      </c>
      <c r="H100" s="8"/>
      <c r="I100" s="23"/>
      <c r="J100" s="8"/>
      <c r="K100" s="23"/>
    </row>
    <row r="101" spans="1:11" x14ac:dyDescent="0.3">
      <c r="A101" s="4" t="s">
        <v>709</v>
      </c>
      <c r="B101" s="4" t="s">
        <v>184</v>
      </c>
      <c r="C101" s="8">
        <f>STANDARDIZE(Indikatorer!C101,Indikatorer!C$360,Indikatorer!C$361)</f>
        <v>1.0282921447859958</v>
      </c>
      <c r="D101" s="8">
        <f>STANDARDIZE(Indikatorer!D101,Indikatorer!D$360,Indikatorer!D$361)</f>
        <v>0.46890919479104015</v>
      </c>
      <c r="E101" s="8">
        <f>STANDARDIZE(Indikatorer!E101,Indikatorer!E$360,Indikatorer!E$361)</f>
        <v>-0.76449660166235045</v>
      </c>
      <c r="F101" s="8">
        <f>STANDARDIZE(Indikatorer!F101,Indikatorer!F$360,Indikatorer!F$361)</f>
        <v>-0.5729151164282601</v>
      </c>
      <c r="H101" s="8"/>
      <c r="I101" s="23"/>
      <c r="J101" s="8"/>
      <c r="K101" s="23"/>
    </row>
    <row r="102" spans="1:11" x14ac:dyDescent="0.3">
      <c r="A102" s="4" t="s">
        <v>708</v>
      </c>
      <c r="B102" s="4" t="s">
        <v>183</v>
      </c>
      <c r="C102" s="8">
        <f>STANDARDIZE(Indikatorer!C102,Indikatorer!C$360,Indikatorer!C$361)</f>
        <v>1.4935560817124987</v>
      </c>
      <c r="D102" s="8">
        <f>STANDARDIZE(Indikatorer!D102,Indikatorer!D$360,Indikatorer!D$361)</f>
        <v>0.93959458467963664</v>
      </c>
      <c r="E102" s="8">
        <f>STANDARDIZE(Indikatorer!E102,Indikatorer!E$360,Indikatorer!E$361)</f>
        <v>0.16082969328392394</v>
      </c>
      <c r="F102" s="8">
        <f>STANDARDIZE(Indikatorer!F102,Indikatorer!F$360,Indikatorer!F$361)</f>
        <v>0.72660511347773249</v>
      </c>
      <c r="H102" s="8"/>
      <c r="I102" s="23"/>
      <c r="J102" s="8"/>
      <c r="K102" s="23"/>
    </row>
    <row r="103" spans="1:11" x14ac:dyDescent="0.3">
      <c r="A103" s="4" t="s">
        <v>710</v>
      </c>
      <c r="B103" s="4" t="s">
        <v>185</v>
      </c>
      <c r="C103" s="8">
        <f>STANDARDIZE(Indikatorer!C103,Indikatorer!C$360,Indikatorer!C$361)</f>
        <v>0.97894596965742731</v>
      </c>
      <c r="D103" s="8">
        <f>STANDARDIZE(Indikatorer!D103,Indikatorer!D$360,Indikatorer!D$361)</f>
        <v>0.50608932921165539</v>
      </c>
      <c r="E103" s="8">
        <f>STANDARDIZE(Indikatorer!E103,Indikatorer!E$360,Indikatorer!E$361)</f>
        <v>-0.82729412851524731</v>
      </c>
      <c r="F103" s="8">
        <f>STANDARDIZE(Indikatorer!F103,Indikatorer!F$360,Indikatorer!F$361)</f>
        <v>0.65172940027954729</v>
      </c>
      <c r="H103" s="8"/>
      <c r="I103" s="23"/>
      <c r="J103" s="8"/>
      <c r="K103" s="23"/>
    </row>
    <row r="104" spans="1:11" x14ac:dyDescent="0.3">
      <c r="A104" s="4" t="s">
        <v>707</v>
      </c>
      <c r="B104" s="4" t="s">
        <v>182</v>
      </c>
      <c r="C104" s="8">
        <f>STANDARDIZE(Indikatorer!C104,Indikatorer!C$360,Indikatorer!C$361)</f>
        <v>0.60532492939826599</v>
      </c>
      <c r="D104" s="8">
        <f>STANDARDIZE(Indikatorer!D104,Indikatorer!D$360,Indikatorer!D$361)</f>
        <v>-0.1527693777910869</v>
      </c>
      <c r="E104" s="8">
        <f>STANDARDIZE(Indikatorer!E104,Indikatorer!E$360,Indikatorer!E$361)</f>
        <v>-5.9074154786978195E-2</v>
      </c>
      <c r="F104" s="8">
        <f>STANDARDIZE(Indikatorer!F104,Indikatorer!F$360,Indikatorer!F$361)</f>
        <v>0.35805451216391243</v>
      </c>
      <c r="H104" s="8"/>
      <c r="I104" s="23"/>
      <c r="J104" s="8"/>
      <c r="K104" s="23"/>
    </row>
    <row r="105" spans="1:11" x14ac:dyDescent="0.3">
      <c r="A105" s="4" t="s">
        <v>706</v>
      </c>
      <c r="B105" s="4" t="s">
        <v>181</v>
      </c>
      <c r="C105" s="8">
        <f>STANDARDIZE(Indikatorer!C105,Indikatorer!C$360,Indikatorer!C$361)</f>
        <v>0.11186317811258115</v>
      </c>
      <c r="D105" s="8">
        <f>STANDARDIZE(Indikatorer!D105,Indikatorer!D$360,Indikatorer!D$361)</f>
        <v>-0.8461936312427345</v>
      </c>
      <c r="E105" s="8">
        <f>STANDARDIZE(Indikatorer!E105,Indikatorer!E$360,Indikatorer!E$361)</f>
        <v>-1.3671226278763684</v>
      </c>
      <c r="F105" s="8">
        <f>STANDARDIZE(Indikatorer!F105,Indikatorer!F$360,Indikatorer!F$361)</f>
        <v>0.12620553612352201</v>
      </c>
      <c r="H105" s="8"/>
      <c r="I105" s="23"/>
      <c r="J105" s="8"/>
      <c r="K105" s="23"/>
    </row>
    <row r="106" spans="1:11" x14ac:dyDescent="0.3">
      <c r="A106" s="4" t="s">
        <v>719</v>
      </c>
      <c r="B106" s="4" t="s">
        <v>192</v>
      </c>
      <c r="C106" s="8">
        <f>STANDARDIZE(Indikatorer!C106,Indikatorer!C$360,Indikatorer!C$361)</f>
        <v>2.2548970694104122</v>
      </c>
      <c r="D106" s="8">
        <f>STANDARDIZE(Indikatorer!D106,Indikatorer!D$360,Indikatorer!D$361)</f>
        <v>0.93397639295705315</v>
      </c>
      <c r="E106" s="8">
        <f>STANDARDIZE(Indikatorer!E106,Indikatorer!E$360,Indikatorer!E$361)</f>
        <v>0.33267835099171733</v>
      </c>
      <c r="F106" s="8">
        <f>STANDARDIZE(Indikatorer!F106,Indikatorer!F$360,Indikatorer!F$361)</f>
        <v>1.0265811736751018</v>
      </c>
      <c r="H106" s="8"/>
      <c r="I106" s="23"/>
      <c r="J106" s="8"/>
      <c r="K106" s="23"/>
    </row>
    <row r="107" spans="1:11" x14ac:dyDescent="0.3">
      <c r="A107" s="4" t="s">
        <v>720</v>
      </c>
      <c r="B107" s="4" t="s">
        <v>193</v>
      </c>
      <c r="C107" s="8">
        <f>STANDARDIZE(Indikatorer!C107,Indikatorer!C$360,Indikatorer!C$361)</f>
        <v>1.8601276683818644</v>
      </c>
      <c r="D107" s="8">
        <f>STANDARDIZE(Indikatorer!D107,Indikatorer!D$360,Indikatorer!D$361)</f>
        <v>1.1916538355793991</v>
      </c>
      <c r="E107" s="8">
        <f>STANDARDIZE(Indikatorer!E107,Indikatorer!E$360,Indikatorer!E$361)</f>
        <v>0.62684562278075029</v>
      </c>
      <c r="F107" s="8">
        <f>STANDARDIZE(Indikatorer!F107,Indikatorer!F$360,Indikatorer!F$361)</f>
        <v>0.68957289252815024</v>
      </c>
      <c r="H107" s="8"/>
      <c r="I107" s="23"/>
      <c r="J107" s="8"/>
      <c r="K107" s="23"/>
    </row>
    <row r="108" spans="1:11" x14ac:dyDescent="0.3">
      <c r="A108" s="4" t="s">
        <v>725</v>
      </c>
      <c r="B108" s="4" t="s">
        <v>198</v>
      </c>
      <c r="C108" s="8">
        <f>STANDARDIZE(Indikatorer!C108,Indikatorer!C$360,Indikatorer!C$361)</f>
        <v>2.0716112760757293</v>
      </c>
      <c r="D108" s="8">
        <f>STANDARDIZE(Indikatorer!D108,Indikatorer!D$360,Indikatorer!D$361)</f>
        <v>2.3533237158781959</v>
      </c>
      <c r="E108" s="8">
        <f>STANDARDIZE(Indikatorer!E108,Indikatorer!E$360,Indikatorer!E$361)</f>
        <v>1.6960152135740512</v>
      </c>
      <c r="F108" s="8">
        <f>STANDARDIZE(Indikatorer!F108,Indikatorer!F$360,Indikatorer!F$361)</f>
        <v>0.68514515338371751</v>
      </c>
      <c r="H108" s="8"/>
      <c r="I108" s="23"/>
      <c r="J108" s="8"/>
      <c r="K108" s="23"/>
    </row>
    <row r="109" spans="1:11" x14ac:dyDescent="0.3">
      <c r="A109" s="4" t="s">
        <v>715</v>
      </c>
      <c r="B109" s="4" t="s">
        <v>188</v>
      </c>
      <c r="C109" s="8">
        <f>STANDARDIZE(Indikatorer!C109,Indikatorer!C$360,Indikatorer!C$361)</f>
        <v>1.9517705650492059</v>
      </c>
      <c r="D109" s="8">
        <f>STANDARDIZE(Indikatorer!D109,Indikatorer!D$360,Indikatorer!D$361)</f>
        <v>1.53978923367063</v>
      </c>
      <c r="E109" s="8">
        <f>STANDARDIZE(Indikatorer!E109,Indikatorer!E$360,Indikatorer!E$361)</f>
        <v>0.24789694683200256</v>
      </c>
      <c r="F109" s="8">
        <f>STANDARDIZE(Indikatorer!F109,Indikatorer!F$360,Indikatorer!F$361)</f>
        <v>0.15922863529575587</v>
      </c>
      <c r="H109" s="8"/>
      <c r="I109" s="23"/>
      <c r="J109" s="8"/>
      <c r="K109" s="23"/>
    </row>
    <row r="110" spans="1:11" x14ac:dyDescent="0.3">
      <c r="A110" s="4" t="s">
        <v>728</v>
      </c>
      <c r="B110" s="4" t="s">
        <v>201</v>
      </c>
      <c r="C110" s="8">
        <f>STANDARDIZE(Indikatorer!C110,Indikatorer!C$360,Indikatorer!C$361)</f>
        <v>1.9306222042798196</v>
      </c>
      <c r="D110" s="8">
        <f>STANDARDIZE(Indikatorer!D110,Indikatorer!D$360,Indikatorer!D$361)</f>
        <v>4.205830006373267</v>
      </c>
      <c r="E110" s="8">
        <f>STANDARDIZE(Indikatorer!E110,Indikatorer!E$360,Indikatorer!E$361)</f>
        <v>1.7760900365829699</v>
      </c>
      <c r="F110" s="8">
        <f>STANDARDIZE(Indikatorer!F110,Indikatorer!F$360,Indikatorer!F$361)</f>
        <v>0.1056887101624305</v>
      </c>
      <c r="H110" s="8"/>
      <c r="I110" s="23"/>
      <c r="J110" s="8"/>
      <c r="K110" s="23"/>
    </row>
    <row r="111" spans="1:11" x14ac:dyDescent="0.3">
      <c r="A111" s="4" t="s">
        <v>718</v>
      </c>
      <c r="B111" s="4" t="s">
        <v>191</v>
      </c>
      <c r="C111" s="8">
        <f>STANDARDIZE(Indikatorer!C111,Indikatorer!C$360,Indikatorer!C$361)</f>
        <v>1.4371604529941346</v>
      </c>
      <c r="D111" s="8">
        <f>STANDARDIZE(Indikatorer!D111,Indikatorer!D$360,Indikatorer!D$361)</f>
        <v>1.3155948720244992</v>
      </c>
      <c r="E111" s="8">
        <f>STANDARDIZE(Indikatorer!E111,Indikatorer!E$360,Indikatorer!E$361)</f>
        <v>1.4181599389478619</v>
      </c>
      <c r="F111" s="8">
        <f>STANDARDIZE(Indikatorer!F111,Indikatorer!F$360,Indikatorer!F$361)</f>
        <v>0.46635875198167165</v>
      </c>
      <c r="H111" s="8"/>
      <c r="I111" s="23"/>
      <c r="J111" s="8"/>
      <c r="K111" s="23"/>
    </row>
    <row r="112" spans="1:11" x14ac:dyDescent="0.3">
      <c r="A112" s="4" t="s">
        <v>717</v>
      </c>
      <c r="B112" s="4" t="s">
        <v>190</v>
      </c>
      <c r="C112" s="8">
        <f>STANDARDIZE(Indikatorer!C112,Indikatorer!C$360,Indikatorer!C$361)</f>
        <v>1.7261880501757501</v>
      </c>
      <c r="D112" s="8">
        <f>STANDARDIZE(Indikatorer!D112,Indikatorer!D$360,Indikatorer!D$361)</f>
        <v>0.25426469626831383</v>
      </c>
      <c r="E112" s="8">
        <f>STANDARDIZE(Indikatorer!E112,Indikatorer!E$360,Indikatorer!E$361)</f>
        <v>0.51992106033892493</v>
      </c>
      <c r="F112" s="8">
        <f>STANDARDIZE(Indikatorer!F112,Indikatorer!F$360,Indikatorer!F$361)</f>
        <v>0.43349763674997777</v>
      </c>
      <c r="H112" s="8"/>
      <c r="I112" s="23"/>
      <c r="J112" s="8"/>
      <c r="K112" s="23"/>
    </row>
    <row r="113" spans="1:11" x14ac:dyDescent="0.3">
      <c r="A113" s="4" t="s">
        <v>714</v>
      </c>
      <c r="B113" s="4" t="s">
        <v>187</v>
      </c>
      <c r="C113" s="8">
        <f>STANDARDIZE(Indikatorer!C113,Indikatorer!C$360,Indikatorer!C$361)</f>
        <v>1.627495699918613</v>
      </c>
      <c r="D113" s="8">
        <f>STANDARDIZE(Indikatorer!D113,Indikatorer!D$360,Indikatorer!D$361)</f>
        <v>2.4744610937549147</v>
      </c>
      <c r="E113" s="8">
        <f>STANDARDIZE(Indikatorer!E113,Indikatorer!E$360,Indikatorer!E$361)</f>
        <v>3.4805293556239745</v>
      </c>
      <c r="F113" s="8">
        <f>STANDARDIZE(Indikatorer!F113,Indikatorer!F$360,Indikatorer!F$361)</f>
        <v>-0.37208122846275299</v>
      </c>
      <c r="H113" s="8"/>
      <c r="I113" s="23"/>
      <c r="J113" s="8"/>
      <c r="K113" s="23"/>
    </row>
    <row r="114" spans="1:11" x14ac:dyDescent="0.3">
      <c r="A114" s="4" t="s">
        <v>716</v>
      </c>
      <c r="B114" s="4" t="s">
        <v>189</v>
      </c>
      <c r="C114" s="8">
        <f>STANDARDIZE(Indikatorer!C114,Indikatorer!C$360,Indikatorer!C$361)</f>
        <v>1.7543858645349319</v>
      </c>
      <c r="D114" s="8">
        <f>STANDARDIZE(Indikatorer!D114,Indikatorer!D$360,Indikatorer!D$361)</f>
        <v>2.488536301451485</v>
      </c>
      <c r="E114" s="8">
        <f>STANDARDIZE(Indikatorer!E114,Indikatorer!E$360,Indikatorer!E$361)</f>
        <v>3.4716622836373197</v>
      </c>
      <c r="F114" s="8">
        <f>STANDARDIZE(Indikatorer!F114,Indikatorer!F$360,Indikatorer!F$361)</f>
        <v>0.1546004043986548</v>
      </c>
      <c r="H114" s="8"/>
      <c r="I114" s="23"/>
      <c r="J114" s="8"/>
      <c r="K114" s="23"/>
    </row>
    <row r="115" spans="1:11" x14ac:dyDescent="0.3">
      <c r="A115" s="4" t="s">
        <v>723</v>
      </c>
      <c r="B115" s="4" t="s">
        <v>196</v>
      </c>
      <c r="C115" s="8">
        <f>STANDARDIZE(Indikatorer!C115,Indikatorer!C$360,Indikatorer!C$361)</f>
        <v>1.2750230204288382</v>
      </c>
      <c r="D115" s="8">
        <f>STANDARDIZE(Indikatorer!D115,Indikatorer!D$360,Indikatorer!D$361)</f>
        <v>0.63520131080585607</v>
      </c>
      <c r="E115" s="8">
        <f>STANDARDIZE(Indikatorer!E115,Indikatorer!E$360,Indikatorer!E$361)</f>
        <v>0.99370255792461215</v>
      </c>
      <c r="F115" s="8">
        <f>STANDARDIZE(Indikatorer!F115,Indikatorer!F$360,Indikatorer!F$361)</f>
        <v>-4.1014092606040053E-2</v>
      </c>
      <c r="H115" s="8"/>
      <c r="I115" s="23"/>
      <c r="J115" s="8"/>
      <c r="K115" s="23"/>
    </row>
    <row r="116" spans="1:11" x14ac:dyDescent="0.3">
      <c r="A116" s="4" t="s">
        <v>724</v>
      </c>
      <c r="B116" s="4" t="s">
        <v>197</v>
      </c>
      <c r="C116" s="8">
        <f>STANDARDIZE(Indikatorer!C116,Indikatorer!C$360,Indikatorer!C$361)</f>
        <v>2.3394905124879584</v>
      </c>
      <c r="D116" s="8">
        <f>STANDARDIZE(Indikatorer!D116,Indikatorer!D$360,Indikatorer!D$361)</f>
        <v>5.1044041883891778</v>
      </c>
      <c r="E116" s="8">
        <f>STANDARDIZE(Indikatorer!E116,Indikatorer!E$360,Indikatorer!E$361)</f>
        <v>2.2366464733329452</v>
      </c>
      <c r="F116" s="8">
        <f>STANDARDIZE(Indikatorer!F116,Indikatorer!F$360,Indikatorer!F$361)</f>
        <v>0.11955876937156158</v>
      </c>
      <c r="H116" s="8"/>
      <c r="I116" s="23"/>
      <c r="J116" s="8"/>
      <c r="K116" s="23"/>
    </row>
    <row r="117" spans="1:11" x14ac:dyDescent="0.3">
      <c r="A117" s="4" t="s">
        <v>722</v>
      </c>
      <c r="B117" s="4" t="s">
        <v>195</v>
      </c>
      <c r="C117" s="8">
        <f>STANDARDIZE(Indikatorer!C117,Indikatorer!C$360,Indikatorer!C$361)</f>
        <v>2.1280069047940935</v>
      </c>
      <c r="D117" s="8">
        <f>STANDARDIZE(Indikatorer!D117,Indikatorer!D$360,Indikatorer!D$361)</f>
        <v>2.1689038064803841</v>
      </c>
      <c r="E117" s="8">
        <f>STANDARDIZE(Indikatorer!E117,Indikatorer!E$360,Indikatorer!E$361)</f>
        <v>0.39643711346050214</v>
      </c>
      <c r="F117" s="8">
        <f>STANDARDIZE(Indikatorer!F117,Indikatorer!F$360,Indikatorer!F$361)</f>
        <v>0.61610232320658309</v>
      </c>
      <c r="H117" s="8"/>
      <c r="I117" s="23"/>
      <c r="J117" s="8"/>
      <c r="K117" s="23"/>
    </row>
    <row r="118" spans="1:11" x14ac:dyDescent="0.3">
      <c r="A118" s="4" t="s">
        <v>721</v>
      </c>
      <c r="B118" s="4" t="s">
        <v>194</v>
      </c>
      <c r="C118" s="8">
        <f>STANDARDIZE(Indikatorer!C118,Indikatorer!C$360,Indikatorer!C$361)</f>
        <v>1.0635394127349733</v>
      </c>
      <c r="D118" s="8">
        <f>STANDARDIZE(Indikatorer!D118,Indikatorer!D$360,Indikatorer!D$361)</f>
        <v>1.1909269339853754</v>
      </c>
      <c r="E118" s="8">
        <f>STANDARDIZE(Indikatorer!E118,Indikatorer!E$360,Indikatorer!E$361)</f>
        <v>0.62828721713258096</v>
      </c>
      <c r="F118" s="8">
        <f>STANDARDIZE(Indikatorer!F118,Indikatorer!F$360,Indikatorer!F$361)</f>
        <v>0.61658756752375055</v>
      </c>
      <c r="H118" s="8"/>
      <c r="I118" s="23"/>
      <c r="J118" s="8"/>
      <c r="K118" s="23"/>
    </row>
    <row r="119" spans="1:11" x14ac:dyDescent="0.3">
      <c r="A119" s="4" t="s">
        <v>729</v>
      </c>
      <c r="B119" s="4" t="s">
        <v>730</v>
      </c>
      <c r="C119" s="8">
        <f>STANDARDIZE(Indikatorer!C119,Indikatorer!C$360,Indikatorer!C$361)</f>
        <v>1.2679735668390426</v>
      </c>
      <c r="D119" s="8">
        <f>STANDARDIZE(Indikatorer!D119,Indikatorer!D$360,Indikatorer!D$361)</f>
        <v>1.9676377240271361</v>
      </c>
      <c r="E119" s="8">
        <f>STANDARDIZE(Indikatorer!E119,Indikatorer!E$360,Indikatorer!E$361)</f>
        <v>0.65140705843450086</v>
      </c>
      <c r="F119" s="8">
        <f>STANDARDIZE(Indikatorer!F119,Indikatorer!F$360,Indikatorer!F$361)</f>
        <v>0.5812242807674578</v>
      </c>
      <c r="H119" s="8"/>
      <c r="I119" s="23"/>
      <c r="J119" s="8"/>
      <c r="K119" s="23"/>
    </row>
    <row r="120" spans="1:11" x14ac:dyDescent="0.3">
      <c r="A120" s="4" t="s">
        <v>727</v>
      </c>
      <c r="B120" s="4" t="s">
        <v>200</v>
      </c>
      <c r="C120" s="8">
        <f>STANDARDIZE(Indikatorer!C120,Indikatorer!C$360,Indikatorer!C$361)</f>
        <v>1.6486440606879995</v>
      </c>
      <c r="D120" s="8">
        <f>STANDARDIZE(Indikatorer!D120,Indikatorer!D$360,Indikatorer!D$361)</f>
        <v>1.9738875688444908</v>
      </c>
      <c r="E120" s="8">
        <f>STANDARDIZE(Indikatorer!E120,Indikatorer!E$360,Indikatorer!E$361)</f>
        <v>1.4981775865593021</v>
      </c>
      <c r="F120" s="8">
        <f>STANDARDIZE(Indikatorer!F120,Indikatorer!F$360,Indikatorer!F$361)</f>
        <v>-0.15604556403644107</v>
      </c>
      <c r="H120" s="8"/>
      <c r="I120" s="23"/>
      <c r="J120" s="8"/>
      <c r="K120" s="23"/>
    </row>
    <row r="121" spans="1:11" x14ac:dyDescent="0.3">
      <c r="A121" s="4" t="s">
        <v>726</v>
      </c>
      <c r="B121" s="4" t="s">
        <v>199</v>
      </c>
      <c r="C121" s="8">
        <f>STANDARDIZE(Indikatorer!C121,Indikatorer!C$360,Indikatorer!C$361)</f>
        <v>1.6909407822267726</v>
      </c>
      <c r="D121" s="8">
        <f>STANDARDIZE(Indikatorer!D121,Indikatorer!D$360,Indikatorer!D$361)</f>
        <v>1.5643516997083335</v>
      </c>
      <c r="E121" s="8">
        <f>STANDARDIZE(Indikatorer!E121,Indikatorer!E$360,Indikatorer!E$361)</f>
        <v>0.22981857706594688</v>
      </c>
      <c r="F121" s="8">
        <f>STANDARDIZE(Indikatorer!F121,Indikatorer!F$360,Indikatorer!F$361)</f>
        <v>-0.10734627880188675</v>
      </c>
      <c r="H121" s="8"/>
      <c r="I121" s="23"/>
      <c r="J121" s="8"/>
      <c r="K121" s="23"/>
    </row>
    <row r="122" spans="1:11" x14ac:dyDescent="0.3">
      <c r="A122" s="4" t="s">
        <v>751</v>
      </c>
      <c r="B122" s="4" t="s">
        <v>220</v>
      </c>
      <c r="C122" s="8">
        <f>STANDARDIZE(Indikatorer!C122,Indikatorer!C$360,Indikatorer!C$361)</f>
        <v>0.97894596965742731</v>
      </c>
      <c r="D122" s="8">
        <f>STANDARDIZE(Indikatorer!D122,Indikatorer!D$360,Indikatorer!D$361)</f>
        <v>0.29027995711946908</v>
      </c>
      <c r="E122" s="8">
        <f>STANDARDIZE(Indikatorer!E122,Indikatorer!E$360,Indikatorer!E$361)</f>
        <v>0.21632516317758074</v>
      </c>
      <c r="F122" s="8">
        <f>STANDARDIZE(Indikatorer!F122,Indikatorer!F$360,Indikatorer!F$361)</f>
        <v>0.27499457469709926</v>
      </c>
      <c r="H122" s="8"/>
      <c r="I122" s="23"/>
      <c r="J122" s="8"/>
      <c r="K122" s="23"/>
    </row>
    <row r="123" spans="1:11" x14ac:dyDescent="0.3">
      <c r="A123" s="4" t="s">
        <v>750</v>
      </c>
      <c r="B123" s="4" t="s">
        <v>219</v>
      </c>
      <c r="C123" s="8">
        <f>STANDARDIZE(Indikatorer!C123,Indikatorer!C$360,Indikatorer!C$361)</f>
        <v>1.0353415983757912</v>
      </c>
      <c r="D123" s="8">
        <f>STANDARDIZE(Indikatorer!D123,Indikatorer!D$360,Indikatorer!D$361)</f>
        <v>0.55801369440823445</v>
      </c>
      <c r="E123" s="8">
        <f>STANDARDIZE(Indikatorer!E123,Indikatorer!E$360,Indikatorer!E$361)</f>
        <v>0.40128952655527861</v>
      </c>
      <c r="F123" s="8">
        <f>STANDARDIZE(Indikatorer!F123,Indikatorer!F$360,Indikatorer!F$361)</f>
        <v>0.56916380457155957</v>
      </c>
      <c r="H123" s="8"/>
      <c r="I123" s="23"/>
      <c r="J123" s="8"/>
      <c r="K123" s="23"/>
    </row>
    <row r="124" spans="1:11" x14ac:dyDescent="0.3">
      <c r="A124" s="4" t="s">
        <v>732</v>
      </c>
      <c r="B124" s="4" t="s">
        <v>203</v>
      </c>
      <c r="C124" s="8">
        <f>STANDARDIZE(Indikatorer!C124,Indikatorer!C$360,Indikatorer!C$361)</f>
        <v>1.3243691955574066</v>
      </c>
      <c r="D124" s="8">
        <f>STANDARDIZE(Indikatorer!D124,Indikatorer!D$360,Indikatorer!D$361)</f>
        <v>4.6674688217281881</v>
      </c>
      <c r="E124" s="8">
        <f>STANDARDIZE(Indikatorer!E124,Indikatorer!E$360,Indikatorer!E$361)</f>
        <v>3.0679062465159421</v>
      </c>
      <c r="F124" s="8">
        <f>STANDARDIZE(Indikatorer!F124,Indikatorer!F$360,Indikatorer!F$361)</f>
        <v>-0.21133038295070278</v>
      </c>
      <c r="H124" s="8"/>
      <c r="I124" s="23"/>
      <c r="J124" s="8"/>
      <c r="K124" s="23"/>
    </row>
    <row r="125" spans="1:11" x14ac:dyDescent="0.3">
      <c r="A125" s="4" t="s">
        <v>731</v>
      </c>
      <c r="B125" s="4" t="s">
        <v>202</v>
      </c>
      <c r="C125" s="8">
        <f>STANDARDIZE(Indikatorer!C125,Indikatorer!C$360,Indikatorer!C$361)</f>
        <v>1.4442099065839302</v>
      </c>
      <c r="D125" s="8">
        <f>STANDARDIZE(Indikatorer!D125,Indikatorer!D$360,Indikatorer!D$361)</f>
        <v>2.5091873314012658</v>
      </c>
      <c r="E125" s="8">
        <f>STANDARDIZE(Indikatorer!E125,Indikatorer!E$360,Indikatorer!E$361)</f>
        <v>0.85295632329182136</v>
      </c>
      <c r="F125" s="8">
        <f>STANDARDIZE(Indikatorer!F125,Indikatorer!F$360,Indikatorer!F$361)</f>
        <v>0.55827455068421172</v>
      </c>
      <c r="H125" s="8"/>
      <c r="I125" s="23"/>
      <c r="J125" s="8"/>
      <c r="K125" s="23"/>
    </row>
    <row r="126" spans="1:11" x14ac:dyDescent="0.3">
      <c r="A126" s="4" t="s">
        <v>733</v>
      </c>
      <c r="B126" s="4" t="s">
        <v>204</v>
      </c>
      <c r="C126" s="8">
        <f>STANDARDIZE(Indikatorer!C126,Indikatorer!C$360,Indikatorer!C$361)</f>
        <v>0.63352274375744799</v>
      </c>
      <c r="D126" s="8">
        <f>STANDARDIZE(Indikatorer!D126,Indikatorer!D$360,Indikatorer!D$361)</f>
        <v>0.95169662066910032</v>
      </c>
      <c r="E126" s="8">
        <f>STANDARDIZE(Indikatorer!E126,Indikatorer!E$360,Indikatorer!E$361)</f>
        <v>1.674031271562878</v>
      </c>
      <c r="F126" s="8">
        <f>STANDARDIZE(Indikatorer!F126,Indikatorer!F$360,Indikatorer!F$361)</f>
        <v>0.1067586211024399</v>
      </c>
      <c r="H126" s="8"/>
      <c r="I126" s="23"/>
      <c r="J126" s="8"/>
      <c r="K126" s="23"/>
    </row>
    <row r="127" spans="1:11" x14ac:dyDescent="0.3">
      <c r="A127" s="4" t="s">
        <v>702</v>
      </c>
      <c r="B127" s="4" t="s">
        <v>177</v>
      </c>
      <c r="C127" s="8">
        <f>STANDARDIZE(Indikatorer!C127,Indikatorer!C$360,Indikatorer!C$361)</f>
        <v>1.8742265755614556</v>
      </c>
      <c r="D127" s="8">
        <f>STANDARDIZE(Indikatorer!D127,Indikatorer!D$360,Indikatorer!D$361)</f>
        <v>0.70204194299491773</v>
      </c>
      <c r="E127" s="8">
        <f>STANDARDIZE(Indikatorer!E127,Indikatorer!E$360,Indikatorer!E$361)</f>
        <v>0.11964850861807358</v>
      </c>
      <c r="F127" s="8">
        <f>STANDARDIZE(Indikatorer!F127,Indikatorer!F$360,Indikatorer!F$361)</f>
        <v>0.87069201748006575</v>
      </c>
      <c r="H127" s="8"/>
      <c r="I127" s="23"/>
      <c r="J127" s="8"/>
      <c r="K127" s="23"/>
    </row>
    <row r="128" spans="1:11" x14ac:dyDescent="0.3">
      <c r="A128" s="4" t="s">
        <v>703</v>
      </c>
      <c r="B128" s="4" t="s">
        <v>178</v>
      </c>
      <c r="C128" s="8">
        <f>STANDARDIZE(Indikatorer!C128,Indikatorer!C$360,Indikatorer!C$361)</f>
        <v>1.4230615458145437</v>
      </c>
      <c r="D128" s="8">
        <f>STANDARDIZE(Indikatorer!D128,Indikatorer!D$360,Indikatorer!D$361)</f>
        <v>0.79840450488792336</v>
      </c>
      <c r="E128" s="8">
        <f>STANDARDIZE(Indikatorer!E128,Indikatorer!E$360,Indikatorer!E$361)</f>
        <v>-0.15917257728316431</v>
      </c>
      <c r="F128" s="8">
        <f>STANDARDIZE(Indikatorer!F128,Indikatorer!F$360,Indikatorer!F$361)</f>
        <v>-0.39498398052081568</v>
      </c>
      <c r="H128" s="8"/>
      <c r="I128" s="23"/>
      <c r="J128" s="8"/>
      <c r="K128" s="23"/>
    </row>
    <row r="129" spans="1:11" x14ac:dyDescent="0.3">
      <c r="A129" s="4" t="s">
        <v>704</v>
      </c>
      <c r="B129" s="4" t="s">
        <v>179</v>
      </c>
      <c r="C129" s="8">
        <f>STANDARDIZE(Indikatorer!C129,Indikatorer!C$360,Indikatorer!C$361)</f>
        <v>1.3525670099165887</v>
      </c>
      <c r="D129" s="8">
        <f>STANDARDIZE(Indikatorer!D129,Indikatorer!D$360,Indikatorer!D$361)</f>
        <v>0.59321070299424794</v>
      </c>
      <c r="E129" s="8">
        <f>STANDARDIZE(Indikatorer!E129,Indikatorer!E$360,Indikatorer!E$361)</f>
        <v>0.37533144202009389</v>
      </c>
      <c r="F129" s="8">
        <f>STANDARDIZE(Indikatorer!F129,Indikatorer!F$360,Indikatorer!F$361)</f>
        <v>0.98966495364197204</v>
      </c>
      <c r="H129" s="8"/>
      <c r="I129" s="23"/>
      <c r="J129" s="8"/>
      <c r="K129" s="23"/>
    </row>
    <row r="130" spans="1:11" x14ac:dyDescent="0.3">
      <c r="A130" s="4" t="s">
        <v>734</v>
      </c>
      <c r="B130" s="4" t="s">
        <v>205</v>
      </c>
      <c r="C130" s="8">
        <f>STANDARDIZE(Indikatorer!C130,Indikatorer!C$360,Indikatorer!C$361)</f>
        <v>1.3102702883778157</v>
      </c>
      <c r="D130" s="8">
        <f>STANDARDIZE(Indikatorer!D130,Indikatorer!D$360,Indikatorer!D$361)</f>
        <v>0.39850453820486798</v>
      </c>
      <c r="E130" s="8">
        <f>STANDARDIZE(Indikatorer!E130,Indikatorer!E$360,Indikatorer!E$361)</f>
        <v>0.19882496326059884</v>
      </c>
      <c r="F130" s="8">
        <f>STANDARDIZE(Indikatorer!F130,Indikatorer!F$360,Indikatorer!F$361)</f>
        <v>0.52578041057470659</v>
      </c>
      <c r="H130" s="8"/>
      <c r="I130" s="23"/>
      <c r="J130" s="8"/>
      <c r="K130" s="23"/>
    </row>
    <row r="131" spans="1:11" x14ac:dyDescent="0.3">
      <c r="A131" s="4" t="s">
        <v>746</v>
      </c>
      <c r="B131" s="4" t="s">
        <v>215</v>
      </c>
      <c r="C131" s="8">
        <f>STANDARDIZE(Indikatorer!C131,Indikatorer!C$360,Indikatorer!C$361)</f>
        <v>1.6979902358165679</v>
      </c>
      <c r="D131" s="8">
        <f>STANDARDIZE(Indikatorer!D131,Indikatorer!D$360,Indikatorer!D$361)</f>
        <v>1.3412588605579892</v>
      </c>
      <c r="E131" s="8">
        <f>STANDARDIZE(Indikatorer!E131,Indikatorer!E$360,Indikatorer!E$361)</f>
        <v>1.0115162626626504</v>
      </c>
      <c r="F131" s="8">
        <f>STANDARDIZE(Indikatorer!F131,Indikatorer!F$360,Indikatorer!F$361)</f>
        <v>0.46703111787370555</v>
      </c>
      <c r="H131" s="8"/>
      <c r="I131" s="23"/>
      <c r="J131" s="8"/>
      <c r="K131" s="23"/>
    </row>
    <row r="132" spans="1:11" x14ac:dyDescent="0.3">
      <c r="A132" s="4" t="s">
        <v>745</v>
      </c>
      <c r="B132" s="4" t="s">
        <v>214</v>
      </c>
      <c r="C132" s="8">
        <f>STANDARDIZE(Indikatorer!C132,Indikatorer!C$360,Indikatorer!C$361)</f>
        <v>1.4230615458145437</v>
      </c>
      <c r="D132" s="8">
        <f>STANDARDIZE(Indikatorer!D132,Indikatorer!D$360,Indikatorer!D$361)</f>
        <v>1.6965785543708649</v>
      </c>
      <c r="E132" s="8">
        <f>STANDARDIZE(Indikatorer!E132,Indikatorer!E$360,Indikatorer!E$361)</f>
        <v>0.32728033604907247</v>
      </c>
      <c r="F132" s="8">
        <f>STANDARDIZE(Indikatorer!F132,Indikatorer!F$360,Indikatorer!F$361)</f>
        <v>0.43130774448566178</v>
      </c>
      <c r="H132" s="8"/>
      <c r="I132" s="23"/>
      <c r="J132" s="8"/>
      <c r="K132" s="23"/>
    </row>
    <row r="133" spans="1:11" x14ac:dyDescent="0.3">
      <c r="A133" s="4" t="s">
        <v>744</v>
      </c>
      <c r="B133" s="4" t="s">
        <v>213</v>
      </c>
      <c r="C133" s="8">
        <f>STANDARDIZE(Indikatorer!C133,Indikatorer!C$360,Indikatorer!C$361)</f>
        <v>1.1692812165819058</v>
      </c>
      <c r="D133" s="8">
        <f>STANDARDIZE(Indikatorer!D133,Indikatorer!D$360,Indikatorer!D$361)</f>
        <v>0.6123554473335362</v>
      </c>
      <c r="E133" s="8">
        <f>STANDARDIZE(Indikatorer!E133,Indikatorer!E$360,Indikatorer!E$361)</f>
        <v>1.2775468453156922</v>
      </c>
      <c r="F133" s="8">
        <f>STANDARDIZE(Indikatorer!F133,Indikatorer!F$360,Indikatorer!F$361)</f>
        <v>-0.27738406335610266</v>
      </c>
      <c r="H133" s="8"/>
      <c r="I133" s="23"/>
      <c r="J133" s="8"/>
      <c r="K133" s="23"/>
    </row>
    <row r="134" spans="1:11" x14ac:dyDescent="0.3">
      <c r="A134" s="4" t="s">
        <v>743</v>
      </c>
      <c r="B134" s="4" t="s">
        <v>212</v>
      </c>
      <c r="C134" s="8">
        <f>STANDARDIZE(Indikatorer!C134,Indikatorer!C$360,Indikatorer!C$361)</f>
        <v>6.9566456573808153E-2</v>
      </c>
      <c r="D134" s="8">
        <f>STANDARDIZE(Indikatorer!D134,Indikatorer!D$360,Indikatorer!D$361)</f>
        <v>-0.48703643262219126</v>
      </c>
      <c r="E134" s="8">
        <f>STANDARDIZE(Indikatorer!E134,Indikatorer!E$360,Indikatorer!E$361)</f>
        <v>1.9330377214775814E-2</v>
      </c>
      <c r="F134" s="8">
        <f>STANDARDIZE(Indikatorer!F134,Indikatorer!F$360,Indikatorer!F$361)</f>
        <v>-0.59497766289097764</v>
      </c>
      <c r="H134" s="8"/>
      <c r="I134" s="23"/>
      <c r="J134" s="8"/>
      <c r="K134" s="23"/>
    </row>
    <row r="135" spans="1:11" x14ac:dyDescent="0.3">
      <c r="A135" s="4" t="s">
        <v>735</v>
      </c>
      <c r="B135" s="4" t="s">
        <v>206</v>
      </c>
      <c r="C135" s="8">
        <f>STANDARDIZE(Indikatorer!C135,Indikatorer!C$360,Indikatorer!C$361)</f>
        <v>-0.20536223342821625</v>
      </c>
      <c r="D135" s="8">
        <f>STANDARDIZE(Indikatorer!D135,Indikatorer!D$360,Indikatorer!D$361)</f>
        <v>0.73723009376745896</v>
      </c>
      <c r="E135" s="8">
        <f>STANDARDIZE(Indikatorer!E135,Indikatorer!E$360,Indikatorer!E$361)</f>
        <v>1.881424289915171</v>
      </c>
      <c r="F135" s="8">
        <f>STANDARDIZE(Indikatorer!F135,Indikatorer!F$360,Indikatorer!F$361)</f>
        <v>-0.16069569470554906</v>
      </c>
      <c r="H135" s="8"/>
      <c r="I135" s="23"/>
      <c r="J135" s="8"/>
      <c r="K135" s="23"/>
    </row>
    <row r="136" spans="1:11" x14ac:dyDescent="0.3">
      <c r="A136" s="4" t="s">
        <v>736</v>
      </c>
      <c r="B136" s="4" t="s">
        <v>737</v>
      </c>
      <c r="C136" s="8">
        <f>STANDARDIZE(Indikatorer!C136,Indikatorer!C$360,Indikatorer!C$361)</f>
        <v>-4.3224800862919799E-2</v>
      </c>
      <c r="D136" s="8">
        <f>STANDARDIZE(Indikatorer!D136,Indikatorer!D$360,Indikatorer!D$361)</f>
        <v>-0.85483484691368006</v>
      </c>
      <c r="E136" s="8">
        <f>STANDARDIZE(Indikatorer!E136,Indikatorer!E$360,Indikatorer!E$361)</f>
        <v>0.23040903463099571</v>
      </c>
      <c r="F136" s="8">
        <f>STANDARDIZE(Indikatorer!F136,Indikatorer!F$360,Indikatorer!F$361)</f>
        <v>0.45919047997225282</v>
      </c>
      <c r="H136" s="8"/>
      <c r="I136" s="23"/>
      <c r="J136" s="8"/>
      <c r="K136" s="23"/>
    </row>
    <row r="137" spans="1:11" x14ac:dyDescent="0.3">
      <c r="A137" s="4" t="s">
        <v>738</v>
      </c>
      <c r="B137" s="4" t="s">
        <v>207</v>
      </c>
      <c r="C137" s="8">
        <f>STANDARDIZE(Indikatorer!C137,Indikatorer!C$360,Indikatorer!C$361)</f>
        <v>0.25990170349828656</v>
      </c>
      <c r="D137" s="8">
        <f>STANDARDIZE(Indikatorer!D137,Indikatorer!D$360,Indikatorer!D$361)</f>
        <v>0.53381420996834661</v>
      </c>
      <c r="E137" s="8">
        <f>STANDARDIZE(Indikatorer!E137,Indikatorer!E$360,Indikatorer!E$361)</f>
        <v>4.9792763572021601E-2</v>
      </c>
      <c r="F137" s="8">
        <f>STANDARDIZE(Indikatorer!F137,Indikatorer!F$360,Indikatorer!F$361)</f>
        <v>0.52010342371338247</v>
      </c>
      <c r="H137" s="8"/>
      <c r="I137" s="23"/>
      <c r="J137" s="8"/>
      <c r="K137" s="23"/>
    </row>
    <row r="138" spans="1:11" x14ac:dyDescent="0.3">
      <c r="A138" s="4" t="s">
        <v>739</v>
      </c>
      <c r="B138" s="4" t="s">
        <v>208</v>
      </c>
      <c r="C138" s="8">
        <f>STANDARDIZE(Indikatorer!C138,Indikatorer!C$360,Indikatorer!C$361)</f>
        <v>-0.14896660470985226</v>
      </c>
      <c r="D138" s="8">
        <f>STANDARDIZE(Indikatorer!D138,Indikatorer!D$360,Indikatorer!D$361)</f>
        <v>1.556601037078031</v>
      </c>
      <c r="E138" s="8">
        <f>STANDARDIZE(Indikatorer!E138,Indikatorer!E$360,Indikatorer!E$361)</f>
        <v>1.1628860484498837</v>
      </c>
      <c r="F138" s="8">
        <f>STANDARDIZE(Indikatorer!F138,Indikatorer!F$360,Indikatorer!F$361)</f>
        <v>0.39183694686672565</v>
      </c>
      <c r="H138" s="8"/>
      <c r="I138" s="23"/>
      <c r="J138" s="8"/>
      <c r="K138" s="23"/>
    </row>
    <row r="139" spans="1:11" x14ac:dyDescent="0.3">
      <c r="A139" s="4" t="s">
        <v>740</v>
      </c>
      <c r="B139" s="4" t="s">
        <v>209</v>
      </c>
      <c r="C139" s="8">
        <f>STANDARDIZE(Indikatorer!C139,Indikatorer!C$360,Indikatorer!C$361)</f>
        <v>-7.8472068811897291E-2</v>
      </c>
      <c r="D139" s="8">
        <f>STANDARDIZE(Indikatorer!D139,Indikatorer!D$360,Indikatorer!D$361)</f>
        <v>2.1018640280769833E-2</v>
      </c>
      <c r="E139" s="8">
        <f>STANDARDIZE(Indikatorer!E139,Indikatorer!E$360,Indikatorer!E$361)</f>
        <v>0.15670370598628308</v>
      </c>
      <c r="F139" s="8">
        <f>STANDARDIZE(Indikatorer!F139,Indikatorer!F$360,Indikatorer!F$361)</f>
        <v>0.7967248425200022</v>
      </c>
      <c r="H139" s="8"/>
      <c r="I139" s="23"/>
      <c r="J139" s="8"/>
      <c r="K139" s="23"/>
    </row>
    <row r="140" spans="1:11" x14ac:dyDescent="0.3">
      <c r="A140" s="4" t="s">
        <v>741</v>
      </c>
      <c r="B140" s="4" t="s">
        <v>210</v>
      </c>
      <c r="C140" s="8">
        <f>STANDARDIZE(Indikatorer!C140,Indikatorer!C$360,Indikatorer!C$361)</f>
        <v>-0.12076879035067027</v>
      </c>
      <c r="D140" s="8">
        <f>STANDARDIZE(Indikatorer!D140,Indikatorer!D$360,Indikatorer!D$361)</f>
        <v>-0.1412698869080346</v>
      </c>
      <c r="E140" s="8">
        <f>STANDARDIZE(Indikatorer!E140,Indikatorer!E$360,Indikatorer!E$361)</f>
        <v>5.5944383038433236E-2</v>
      </c>
      <c r="F140" s="8">
        <f>STANDARDIZE(Indikatorer!F140,Indikatorer!F$360,Indikatorer!F$361)</f>
        <v>0.29248055625898423</v>
      </c>
      <c r="H140" s="8"/>
      <c r="I140" s="23"/>
      <c r="J140" s="8"/>
      <c r="K140" s="23"/>
    </row>
    <row r="141" spans="1:11" x14ac:dyDescent="0.3">
      <c r="A141" s="4" t="s">
        <v>742</v>
      </c>
      <c r="B141" s="4" t="s">
        <v>211</v>
      </c>
      <c r="C141" s="8">
        <f>STANDARDIZE(Indikatorer!C141,Indikatorer!C$360,Indikatorer!C$361)</f>
        <v>0.11891263170237663</v>
      </c>
      <c r="D141" s="8">
        <f>STANDARDIZE(Indikatorer!D141,Indikatorer!D$360,Indikatorer!D$361)</f>
        <v>-0.26494257234680163</v>
      </c>
      <c r="E141" s="8">
        <f>STANDARDIZE(Indikatorer!E141,Indikatorer!E$360,Indikatorer!E$361)</f>
        <v>-0.59580724607320845</v>
      </c>
      <c r="F141" s="8">
        <f>STANDARDIZE(Indikatorer!F141,Indikatorer!F$360,Indikatorer!F$361)</f>
        <v>0.19304567419921809</v>
      </c>
      <c r="H141" s="8"/>
      <c r="I141" s="23"/>
      <c r="J141" s="8"/>
      <c r="K141" s="23"/>
    </row>
    <row r="142" spans="1:11" x14ac:dyDescent="0.3">
      <c r="A142" s="4" t="s">
        <v>747</v>
      </c>
      <c r="B142" s="4" t="s">
        <v>216</v>
      </c>
      <c r="C142" s="8">
        <f>STANDARDIZE(Indikatorer!C142,Indikatorer!C$360,Indikatorer!C$361)</f>
        <v>0.2951489714472641</v>
      </c>
      <c r="D142" s="8">
        <f>STANDARDIZE(Indikatorer!D142,Indikatorer!D$360,Indikatorer!D$361)</f>
        <v>0.30120446613663726</v>
      </c>
      <c r="E142" s="8">
        <f>STANDARDIZE(Indikatorer!E142,Indikatorer!E$360,Indikatorer!E$361)</f>
        <v>0.40575587237720456</v>
      </c>
      <c r="F142" s="8">
        <f>STANDARDIZE(Indikatorer!F142,Indikatorer!F$360,Indikatorer!F$361)</f>
        <v>-5.6688354927258877E-2</v>
      </c>
      <c r="H142" s="8"/>
      <c r="I142" s="23"/>
      <c r="J142" s="8"/>
      <c r="K142" s="23"/>
    </row>
    <row r="143" spans="1:11" x14ac:dyDescent="0.3">
      <c r="A143" s="4" t="s">
        <v>748</v>
      </c>
      <c r="B143" s="4" t="s">
        <v>217</v>
      </c>
      <c r="C143" s="8">
        <f>STANDARDIZE(Indikatorer!C143,Indikatorer!C$360,Indikatorer!C$361)</f>
        <v>-0.48029092343024066</v>
      </c>
      <c r="D143" s="8">
        <f>STANDARDIZE(Indikatorer!D143,Indikatorer!D$360,Indikatorer!D$361)</f>
        <v>6.0995236205458589E-2</v>
      </c>
      <c r="E143" s="8">
        <f>STANDARDIZE(Indikatorer!E143,Indikatorer!E$360,Indikatorer!E$361)</f>
        <v>-0.1802620252802947</v>
      </c>
      <c r="F143" s="8">
        <f>STANDARDIZE(Indikatorer!F143,Indikatorer!F$360,Indikatorer!F$361)</f>
        <v>0.46838883896395395</v>
      </c>
      <c r="H143" s="8"/>
      <c r="I143" s="23"/>
      <c r="J143" s="8"/>
      <c r="K143" s="23"/>
    </row>
    <row r="144" spans="1:11" x14ac:dyDescent="0.3">
      <c r="A144" s="4" t="s">
        <v>749</v>
      </c>
      <c r="B144" s="4" t="s">
        <v>218</v>
      </c>
      <c r="C144" s="8">
        <f>STANDARDIZE(Indikatorer!C144,Indikatorer!C$360,Indikatorer!C$361)</f>
        <v>-0.81866469574042455</v>
      </c>
      <c r="D144" s="8">
        <f>STANDARDIZE(Indikatorer!D144,Indikatorer!D$360,Indikatorer!D$361)</f>
        <v>-0.67815546756648826</v>
      </c>
      <c r="E144" s="8">
        <f>STANDARDIZE(Indikatorer!E144,Indikatorer!E$360,Indikatorer!E$361)</f>
        <v>-0.27181972886017475</v>
      </c>
      <c r="F144" s="8">
        <f>STANDARDIZE(Indikatorer!F144,Indikatorer!F$360,Indikatorer!F$361)</f>
        <v>0.6569082392796467</v>
      </c>
      <c r="H144" s="8"/>
      <c r="I144" s="23"/>
      <c r="J144" s="8"/>
      <c r="K144" s="23"/>
    </row>
    <row r="145" spans="1:11" x14ac:dyDescent="0.3">
      <c r="A145" s="4" t="s">
        <v>221</v>
      </c>
      <c r="B145" s="4" t="s">
        <v>222</v>
      </c>
      <c r="C145" s="8">
        <f>STANDARDIZE(Indikatorer!C145,Indikatorer!C$360,Indikatorer!C$361)</f>
        <v>1.0282921447859958</v>
      </c>
      <c r="D145" s="8">
        <f>STANDARDIZE(Indikatorer!D145,Indikatorer!D$360,Indikatorer!D$361)</f>
        <v>-0.13838627697226563</v>
      </c>
      <c r="E145" s="8">
        <f>STANDARDIZE(Indikatorer!E145,Indikatorer!E$360,Indikatorer!E$361)</f>
        <v>0.10837870293075444</v>
      </c>
      <c r="F145" s="8">
        <f>STANDARDIZE(Indikatorer!F145,Indikatorer!F$360,Indikatorer!F$361)</f>
        <v>1.0905426108740266</v>
      </c>
      <c r="H145" s="8"/>
      <c r="I145" s="23"/>
      <c r="J145" s="8"/>
      <c r="K145" s="23"/>
    </row>
    <row r="146" spans="1:11" x14ac:dyDescent="0.3">
      <c r="A146" s="4" t="s">
        <v>223</v>
      </c>
      <c r="B146" s="4" t="s">
        <v>224</v>
      </c>
      <c r="C146" s="8">
        <f>STANDARDIZE(Indikatorer!C146,Indikatorer!C$360,Indikatorer!C$361)</f>
        <v>1.5992978855594311</v>
      </c>
      <c r="D146" s="8">
        <f>STANDARDIZE(Indikatorer!D146,Indikatorer!D$360,Indikatorer!D$361)</f>
        <v>1.2365251854571737</v>
      </c>
      <c r="E146" s="8">
        <f>STANDARDIZE(Indikatorer!E146,Indikatorer!E$360,Indikatorer!E$361)</f>
        <v>0.27284240870074566</v>
      </c>
      <c r="F146" s="8">
        <f>STANDARDIZE(Indikatorer!F146,Indikatorer!F$360,Indikatorer!F$361)</f>
        <v>1.1317030311591849</v>
      </c>
      <c r="H146" s="8"/>
      <c r="I146" s="23"/>
      <c r="J146" s="8"/>
      <c r="K146" s="23"/>
    </row>
    <row r="147" spans="1:11" x14ac:dyDescent="0.3">
      <c r="A147" s="4" t="s">
        <v>225</v>
      </c>
      <c r="B147" s="4" t="s">
        <v>226</v>
      </c>
      <c r="C147" s="8">
        <f>STANDARDIZE(Indikatorer!C147,Indikatorer!C$360,Indikatorer!C$361)</f>
        <v>1.2115779381206788</v>
      </c>
      <c r="D147" s="8">
        <f>STANDARDIZE(Indikatorer!D147,Indikatorer!D$360,Indikatorer!D$361)</f>
        <v>0.49915539937871684</v>
      </c>
      <c r="E147" s="8">
        <f>STANDARDIZE(Indikatorer!E147,Indikatorer!E$360,Indikatorer!E$361)</f>
        <v>0.21671705729634083</v>
      </c>
      <c r="F147" s="8">
        <f>STANDARDIZE(Indikatorer!F147,Indikatorer!F$360,Indikatorer!F$361)</f>
        <v>0.72808930942572447</v>
      </c>
      <c r="H147" s="8"/>
      <c r="I147" s="23"/>
      <c r="J147" s="8"/>
      <c r="K147" s="23"/>
    </row>
    <row r="148" spans="1:11" x14ac:dyDescent="0.3">
      <c r="A148" s="4" t="s">
        <v>227</v>
      </c>
      <c r="B148" s="4" t="s">
        <v>228</v>
      </c>
      <c r="C148" s="8">
        <f>STANDARDIZE(Indikatorer!C148,Indikatorer!C$360,Indikatorer!C$361)</f>
        <v>1.1199350414533373</v>
      </c>
      <c r="D148" s="8">
        <f>STANDARDIZE(Indikatorer!D148,Indikatorer!D$360,Indikatorer!D$361)</f>
        <v>0.17114525125366595</v>
      </c>
      <c r="E148" s="8">
        <f>STANDARDIZE(Indikatorer!E148,Indikatorer!E$360,Indikatorer!E$361)</f>
        <v>0.12717271064174079</v>
      </c>
      <c r="F148" s="8">
        <f>STANDARDIZE(Indikatorer!F148,Indikatorer!F$360,Indikatorer!F$361)</f>
        <v>0.97824426717702417</v>
      </c>
      <c r="H148" s="8"/>
      <c r="I148" s="23"/>
      <c r="J148" s="8"/>
      <c r="K148" s="23"/>
    </row>
    <row r="149" spans="1:11" x14ac:dyDescent="0.3">
      <c r="A149" s="4" t="s">
        <v>229</v>
      </c>
      <c r="B149" s="4" t="s">
        <v>230</v>
      </c>
      <c r="C149" s="8">
        <f>STANDARDIZE(Indikatorer!C149,Indikatorer!C$360,Indikatorer!C$361)</f>
        <v>1.0635394127349733</v>
      </c>
      <c r="D149" s="8">
        <f>STANDARDIZE(Indikatorer!D149,Indikatorer!D$360,Indikatorer!D$361)</f>
        <v>0.57591054423483745</v>
      </c>
      <c r="E149" s="8">
        <f>STANDARDIZE(Indikatorer!E149,Indikatorer!E$360,Indikatorer!E$361)</f>
        <v>0.36764306291916504</v>
      </c>
      <c r="F149" s="8">
        <f>STANDARDIZE(Indikatorer!F149,Indikatorer!F$360,Indikatorer!F$361)</f>
        <v>0.6718869547462939</v>
      </c>
      <c r="H149" s="8"/>
      <c r="I149" s="23"/>
      <c r="J149" s="8"/>
      <c r="K149" s="23"/>
    </row>
    <row r="150" spans="1:11" x14ac:dyDescent="0.3">
      <c r="A150" s="4" t="s">
        <v>231</v>
      </c>
      <c r="B150" s="4" t="s">
        <v>232</v>
      </c>
      <c r="C150" s="8">
        <f>STANDARDIZE(Indikatorer!C150,Indikatorer!C$360,Indikatorer!C$361)</f>
        <v>1.0141932376064049</v>
      </c>
      <c r="D150" s="8">
        <f>STANDARDIZE(Indikatorer!D150,Indikatorer!D$360,Indikatorer!D$361)</f>
        <v>0.33966967665898229</v>
      </c>
      <c r="E150" s="8">
        <f>STANDARDIZE(Indikatorer!E150,Indikatorer!E$360,Indikatorer!E$361)</f>
        <v>0.6031996498988198</v>
      </c>
      <c r="F150" s="8">
        <f>STANDARDIZE(Indikatorer!F150,Indikatorer!F$360,Indikatorer!F$361)</f>
        <v>0.11578526182186157</v>
      </c>
      <c r="H150" s="8"/>
      <c r="I150" s="23"/>
      <c r="J150" s="8"/>
      <c r="K150" s="23"/>
    </row>
    <row r="151" spans="1:11" x14ac:dyDescent="0.3">
      <c r="A151" s="4" t="s">
        <v>233</v>
      </c>
      <c r="B151" s="4" t="s">
        <v>234</v>
      </c>
      <c r="C151" s="8">
        <f>STANDARDIZE(Indikatorer!C151,Indikatorer!C$360,Indikatorer!C$361)</f>
        <v>1.2256768453002698</v>
      </c>
      <c r="D151" s="8">
        <f>STANDARDIZE(Indikatorer!D151,Indikatorer!D$360,Indikatorer!D$361)</f>
        <v>0.7695259897268053</v>
      </c>
      <c r="E151" s="8">
        <f>STANDARDIZE(Indikatorer!E151,Indikatorer!E$360,Indikatorer!E$361)</f>
        <v>0.32309431263549521</v>
      </c>
      <c r="F151" s="8">
        <f>STANDARDIZE(Indikatorer!F151,Indikatorer!F$360,Indikatorer!F$361)</f>
        <v>0.97071187585898366</v>
      </c>
      <c r="H151" s="8"/>
      <c r="I151" s="23"/>
      <c r="J151" s="8"/>
      <c r="K151" s="23"/>
    </row>
    <row r="152" spans="1:11" x14ac:dyDescent="0.3">
      <c r="A152" s="4" t="s">
        <v>235</v>
      </c>
      <c r="B152" s="4" t="s">
        <v>236</v>
      </c>
      <c r="C152" s="8">
        <f>STANDARDIZE(Indikatorer!C152,Indikatorer!C$360,Indikatorer!C$361)</f>
        <v>0.43613804324317401</v>
      </c>
      <c r="D152" s="8">
        <f>STANDARDIZE(Indikatorer!D152,Indikatorer!D$360,Indikatorer!D$361)</f>
        <v>-0.60504456187620792</v>
      </c>
      <c r="E152" s="8">
        <f>STANDARDIZE(Indikatorer!E152,Indikatorer!E$360,Indikatorer!E$361)</f>
        <v>-0.11732805695798261</v>
      </c>
      <c r="F152" s="8">
        <f>STANDARDIZE(Indikatorer!F152,Indikatorer!F$360,Indikatorer!F$361)</f>
        <v>-0.1595013549886313</v>
      </c>
      <c r="H152" s="8"/>
      <c r="I152" s="23"/>
      <c r="J152" s="8"/>
      <c r="K152" s="23"/>
    </row>
    <row r="153" spans="1:11" x14ac:dyDescent="0.3">
      <c r="A153" s="4" t="s">
        <v>237</v>
      </c>
      <c r="B153" s="4" t="s">
        <v>238</v>
      </c>
      <c r="C153" s="8">
        <f>STANDARDIZE(Indikatorer!C153,Indikatorer!C$360,Indikatorer!C$361)</f>
        <v>0.9225503409390633</v>
      </c>
      <c r="D153" s="8">
        <f>STANDARDIZE(Indikatorer!D153,Indikatorer!D$360,Indikatorer!D$361)</f>
        <v>0.27181255795508591</v>
      </c>
      <c r="E153" s="8">
        <f>STANDARDIZE(Indikatorer!E153,Indikatorer!E$360,Indikatorer!E$361)</f>
        <v>0.16114666918247775</v>
      </c>
      <c r="F153" s="8">
        <f>STANDARDIZE(Indikatorer!F153,Indikatorer!F$360,Indikatorer!F$361)</f>
        <v>0.52730103390263772</v>
      </c>
      <c r="H153" s="8"/>
      <c r="I153" s="23"/>
      <c r="J153" s="8"/>
      <c r="K153" s="23"/>
    </row>
    <row r="154" spans="1:11" x14ac:dyDescent="0.3">
      <c r="A154" s="4" t="s">
        <v>239</v>
      </c>
      <c r="B154" s="4" t="s">
        <v>240</v>
      </c>
      <c r="C154" s="8">
        <f>STANDARDIZE(Indikatorer!C154,Indikatorer!C$360,Indikatorer!C$361)</f>
        <v>0.31629733221665057</v>
      </c>
      <c r="D154" s="8">
        <f>STANDARDIZE(Indikatorer!D154,Indikatorer!D$360,Indikatorer!D$361)</f>
        <v>-0.6297766302902259</v>
      </c>
      <c r="E154" s="8">
        <f>STANDARDIZE(Indikatorer!E154,Indikatorer!E$360,Indikatorer!E$361)</f>
        <v>-0.49733446402473064</v>
      </c>
      <c r="F154" s="8">
        <f>STANDARDIZE(Indikatorer!F154,Indikatorer!F$360,Indikatorer!F$361)</f>
        <v>0.70570389158536229</v>
      </c>
      <c r="H154" s="8"/>
      <c r="I154" s="23"/>
      <c r="J154" s="8"/>
      <c r="K154" s="23"/>
    </row>
    <row r="155" spans="1:11" x14ac:dyDescent="0.3">
      <c r="A155" s="4" t="s">
        <v>241</v>
      </c>
      <c r="B155" s="4" t="s">
        <v>242</v>
      </c>
      <c r="C155" s="8">
        <f>STANDARDIZE(Indikatorer!C155,Indikatorer!C$360,Indikatorer!C$361)</f>
        <v>0.11186317811258115</v>
      </c>
      <c r="D155" s="8">
        <f>STANDARDIZE(Indikatorer!D155,Indikatorer!D$360,Indikatorer!D$361)</f>
        <v>-1.1959200123885396</v>
      </c>
      <c r="E155" s="8">
        <f>STANDARDIZE(Indikatorer!E155,Indikatorer!E$360,Indikatorer!E$361)</f>
        <v>-0.8268214583941661</v>
      </c>
      <c r="F155" s="8">
        <f>STANDARDIZE(Indikatorer!F155,Indikatorer!F$360,Indikatorer!F$361)</f>
        <v>0.67736926640842832</v>
      </c>
      <c r="H155" s="8"/>
      <c r="I155" s="23"/>
      <c r="J155" s="8"/>
      <c r="K155" s="23"/>
    </row>
    <row r="156" spans="1:11" x14ac:dyDescent="0.3">
      <c r="A156" s="4" t="s">
        <v>243</v>
      </c>
      <c r="B156" s="4" t="s">
        <v>244</v>
      </c>
      <c r="C156" s="8">
        <f>STANDARDIZE(Indikatorer!C156,Indikatorer!C$360,Indikatorer!C$361)</f>
        <v>0.13301153888196762</v>
      </c>
      <c r="D156" s="8">
        <f>STANDARDIZE(Indikatorer!D156,Indikatorer!D$360,Indikatorer!D$361)</f>
        <v>-0.83156688448825089</v>
      </c>
      <c r="E156" s="8">
        <f>STANDARDIZE(Indikatorer!E156,Indikatorer!E$360,Indikatorer!E$361)</f>
        <v>-1.140911211572464</v>
      </c>
      <c r="F156" s="8">
        <f>STANDARDIZE(Indikatorer!F156,Indikatorer!F$360,Indikatorer!F$361)</f>
        <v>0.55349036441535338</v>
      </c>
      <c r="H156" s="8"/>
      <c r="I156" s="23"/>
      <c r="J156" s="8"/>
      <c r="K156" s="23"/>
    </row>
    <row r="157" spans="1:11" x14ac:dyDescent="0.3">
      <c r="A157" s="4" t="s">
        <v>245</v>
      </c>
      <c r="B157" s="4" t="s">
        <v>752</v>
      </c>
      <c r="C157" s="8">
        <f>STANDARDIZE(Indikatorer!C157,Indikatorer!C$360,Indikatorer!C$361)</f>
        <v>0.16120935324114963</v>
      </c>
      <c r="D157" s="8">
        <f>STANDARDIZE(Indikatorer!D157,Indikatorer!D$360,Indikatorer!D$361)</f>
        <v>-1.0795822420326473</v>
      </c>
      <c r="E157" s="8">
        <f>STANDARDIZE(Indikatorer!E157,Indikatorer!E$360,Indikatorer!E$361)</f>
        <v>-0.56324867566902537</v>
      </c>
      <c r="F157" s="8">
        <f>STANDARDIZE(Indikatorer!F157,Indikatorer!F$360,Indikatorer!F$361)</f>
        <v>-2.1682198093846714</v>
      </c>
      <c r="H157" s="8"/>
      <c r="I157" s="23"/>
      <c r="J157" s="8"/>
      <c r="K157" s="23"/>
    </row>
    <row r="158" spans="1:11" x14ac:dyDescent="0.3">
      <c r="A158" s="4" t="s">
        <v>246</v>
      </c>
      <c r="B158" s="4" t="s">
        <v>247</v>
      </c>
      <c r="C158" s="8">
        <f>STANDARDIZE(Indikatorer!C158,Indikatorer!C$360,Indikatorer!C$361)</f>
        <v>0.99304487683701825</v>
      </c>
      <c r="D158" s="8">
        <f>STANDARDIZE(Indikatorer!D158,Indikatorer!D$360,Indikatorer!D$361)</f>
        <v>0.37740581394499328</v>
      </c>
      <c r="E158" s="8">
        <f>STANDARDIZE(Indikatorer!E158,Indikatorer!E$360,Indikatorer!E$361)</f>
        <v>0.20015624306128629</v>
      </c>
      <c r="F158" s="8">
        <f>STANDARDIZE(Indikatorer!F158,Indikatorer!F$360,Indikatorer!F$361)</f>
        <v>0.71833383823093111</v>
      </c>
      <c r="H158" s="8"/>
      <c r="I158" s="23"/>
      <c r="J158" s="8"/>
      <c r="K158" s="23"/>
    </row>
    <row r="159" spans="1:11" x14ac:dyDescent="0.3">
      <c r="A159" s="4" t="s">
        <v>248</v>
      </c>
      <c r="B159" s="4" t="s">
        <v>249</v>
      </c>
      <c r="C159" s="8">
        <f>STANDARDIZE(Indikatorer!C159,Indikatorer!C$360,Indikatorer!C$361)</f>
        <v>-0.29700513009555768</v>
      </c>
      <c r="D159" s="8">
        <f>STANDARDIZE(Indikatorer!D159,Indikatorer!D$360,Indikatorer!D$361)</f>
        <v>-0.35371184896441799</v>
      </c>
      <c r="E159" s="8">
        <f>STANDARDIZE(Indikatorer!E159,Indikatorer!E$360,Indikatorer!E$361)</f>
        <v>-0.11909336970207947</v>
      </c>
      <c r="F159" s="8">
        <f>STANDARDIZE(Indikatorer!F159,Indikatorer!F$360,Indikatorer!F$361)</f>
        <v>0.6202614690655146</v>
      </c>
      <c r="H159" s="8"/>
      <c r="I159" s="23"/>
      <c r="J159" s="8"/>
      <c r="K159" s="23"/>
    </row>
    <row r="160" spans="1:11" x14ac:dyDescent="0.3">
      <c r="A160" s="4" t="s">
        <v>250</v>
      </c>
      <c r="B160" s="4" t="s">
        <v>251</v>
      </c>
      <c r="C160" s="8">
        <f>STANDARDIZE(Indikatorer!C160,Indikatorer!C$360,Indikatorer!C$361)</f>
        <v>-5.7323708042510794E-2</v>
      </c>
      <c r="D160" s="8">
        <f>STANDARDIZE(Indikatorer!D160,Indikatorer!D$360,Indikatorer!D$361)</f>
        <v>-1.0205656782983299</v>
      </c>
      <c r="E160" s="8">
        <f>STANDARDIZE(Indikatorer!E160,Indikatorer!E$360,Indikatorer!E$361)</f>
        <v>-0.16113084566235861</v>
      </c>
      <c r="F160" s="8">
        <f>STANDARDIZE(Indikatorer!F160,Indikatorer!F$360,Indikatorer!F$361)</f>
        <v>-6.7655747350447978E-2</v>
      </c>
      <c r="H160" s="8"/>
      <c r="I160" s="23"/>
      <c r="J160" s="8"/>
      <c r="K160" s="23"/>
    </row>
    <row r="161" spans="1:11" x14ac:dyDescent="0.3">
      <c r="A161" s="4" t="s">
        <v>252</v>
      </c>
      <c r="B161" s="4" t="s">
        <v>253</v>
      </c>
      <c r="C161" s="8">
        <f>STANDARDIZE(Indikatorer!C161,Indikatorer!C$360,Indikatorer!C$361)</f>
        <v>-0.76226906702206054</v>
      </c>
      <c r="D161" s="8">
        <f>STANDARDIZE(Indikatorer!D161,Indikatorer!D$360,Indikatorer!D$361)</f>
        <v>-2.1005014564549858</v>
      </c>
      <c r="E161" s="8">
        <f>STANDARDIZE(Indikatorer!E161,Indikatorer!E$360,Indikatorer!E$361)</f>
        <v>-1.3561640175513396</v>
      </c>
      <c r="F161" s="8">
        <f>STANDARDIZE(Indikatorer!F161,Indikatorer!F$360,Indikatorer!F$361)</f>
        <v>0.21279512187345123</v>
      </c>
      <c r="H161" s="8"/>
      <c r="I161" s="23"/>
      <c r="J161" s="8"/>
      <c r="K161" s="23"/>
    </row>
    <row r="162" spans="1:11" x14ac:dyDescent="0.3">
      <c r="A162" s="4" t="s">
        <v>254</v>
      </c>
      <c r="B162" s="4" t="s">
        <v>255</v>
      </c>
      <c r="C162" s="8">
        <f>STANDARDIZE(Indikatorer!C162,Indikatorer!C$360,Indikatorer!C$361)</f>
        <v>-1.1288406536914264</v>
      </c>
      <c r="D162" s="8">
        <f>STANDARDIZE(Indikatorer!D162,Indikatorer!D$360,Indikatorer!D$361)</f>
        <v>-0.56543947724383281</v>
      </c>
      <c r="E162" s="8">
        <f>STANDARDIZE(Indikatorer!E162,Indikatorer!E$360,Indikatorer!E$361)</f>
        <v>-1.7566776953139127</v>
      </c>
      <c r="F162" s="8">
        <f>STANDARDIZE(Indikatorer!F162,Indikatorer!F$360,Indikatorer!F$361)</f>
        <v>0.3383498207313051</v>
      </c>
      <c r="H162" s="8"/>
      <c r="I162" s="23"/>
      <c r="J162" s="8"/>
      <c r="K162" s="23"/>
    </row>
    <row r="163" spans="1:11" x14ac:dyDescent="0.3">
      <c r="A163" s="4" t="s">
        <v>256</v>
      </c>
      <c r="B163" s="4" t="s">
        <v>257</v>
      </c>
      <c r="C163" s="8">
        <f>STANDARDIZE(Indikatorer!C163,Indikatorer!C$360,Indikatorer!C$361)</f>
        <v>-1.5870551370281336</v>
      </c>
      <c r="D163" s="8">
        <f>STANDARDIZE(Indikatorer!D163,Indikatorer!D$360,Indikatorer!D$361)</f>
        <v>-0.61132265201468439</v>
      </c>
      <c r="E163" s="8">
        <f>STANDARDIZE(Indikatorer!E163,Indikatorer!E$360,Indikatorer!E$361)</f>
        <v>-0.38218116559808174</v>
      </c>
      <c r="F163" s="8">
        <f>STANDARDIZE(Indikatorer!F163,Indikatorer!F$360,Indikatorer!F$361)</f>
        <v>-0.28187779527001433</v>
      </c>
      <c r="H163" s="8"/>
      <c r="I163" s="23"/>
      <c r="J163" s="8"/>
      <c r="K163" s="23"/>
    </row>
    <row r="164" spans="1:11" x14ac:dyDescent="0.3">
      <c r="A164" s="4" t="s">
        <v>258</v>
      </c>
      <c r="B164" s="4" t="s">
        <v>259</v>
      </c>
      <c r="C164" s="8">
        <f>STANDARDIZE(Indikatorer!C164,Indikatorer!C$360,Indikatorer!C$361)</f>
        <v>-0.55783491291799114</v>
      </c>
      <c r="D164" s="8">
        <f>STANDARDIZE(Indikatorer!D164,Indikatorer!D$360,Indikatorer!D$361)</f>
        <v>-0.6868048982774364</v>
      </c>
      <c r="E164" s="8">
        <f>STANDARDIZE(Indikatorer!E164,Indikatorer!E$360,Indikatorer!E$361)</f>
        <v>-0.49214730293398273</v>
      </c>
      <c r="F164" s="8">
        <f>STANDARDIZE(Indikatorer!F164,Indikatorer!F$360,Indikatorer!F$361)</f>
        <v>-0.39944862159097799</v>
      </c>
      <c r="H164" s="8"/>
      <c r="I164" s="23"/>
      <c r="J164" s="8"/>
      <c r="K164" s="23"/>
    </row>
    <row r="165" spans="1:11" x14ac:dyDescent="0.3">
      <c r="A165" s="4" t="s">
        <v>260</v>
      </c>
      <c r="B165" s="4" t="s">
        <v>261</v>
      </c>
      <c r="C165" s="8">
        <f>STANDARDIZE(Indikatorer!C165,Indikatorer!C$360,Indikatorer!C$361)</f>
        <v>6.121374265648679E-3</v>
      </c>
      <c r="D165" s="8">
        <f>STANDARDIZE(Indikatorer!D165,Indikatorer!D$360,Indikatorer!D$361)</f>
        <v>6.6141672641524429E-2</v>
      </c>
      <c r="E165" s="8">
        <f>STANDARDIZE(Indikatorer!E165,Indikatorer!E$360,Indikatorer!E$361)</f>
        <v>0.24122696880773439</v>
      </c>
      <c r="F165" s="8">
        <f>STANDARDIZE(Indikatorer!F165,Indikatorer!F$360,Indikatorer!F$361)</f>
        <v>0.63642329295727473</v>
      </c>
      <c r="H165" s="8"/>
      <c r="I165" s="23"/>
      <c r="J165" s="8"/>
      <c r="K165" s="23"/>
    </row>
    <row r="166" spans="1:11" x14ac:dyDescent="0.3">
      <c r="A166" s="4" t="s">
        <v>262</v>
      </c>
      <c r="B166" s="4" t="s">
        <v>263</v>
      </c>
      <c r="C166" s="8">
        <f>STANDARDIZE(Indikatorer!C166,Indikatorer!C$360,Indikatorer!C$361)</f>
        <v>-0.51553819137921808</v>
      </c>
      <c r="D166" s="8">
        <f>STANDARDIZE(Indikatorer!D166,Indikatorer!D$360,Indikatorer!D$361)</f>
        <v>0.17938756766438241</v>
      </c>
      <c r="E166" s="8">
        <f>STANDARDIZE(Indikatorer!E166,Indikatorer!E$360,Indikatorer!E$361)</f>
        <v>1.1717508392624014</v>
      </c>
      <c r="F166" s="8">
        <f>STANDARDIZE(Indikatorer!F166,Indikatorer!F$360,Indikatorer!F$361)</f>
        <v>-0.99844467613901677</v>
      </c>
      <c r="H166" s="8"/>
      <c r="I166" s="23"/>
      <c r="J166" s="8"/>
      <c r="K166" s="23"/>
    </row>
    <row r="167" spans="1:11" x14ac:dyDescent="0.3">
      <c r="A167" s="4" t="s">
        <v>264</v>
      </c>
      <c r="B167" s="4" t="s">
        <v>265</v>
      </c>
      <c r="C167" s="8">
        <f>STANDARDIZE(Indikatorer!C167,Indikatorer!C$360,Indikatorer!C$361)</f>
        <v>-1.0865439321526533</v>
      </c>
      <c r="D167" s="8">
        <f>STANDARDIZE(Indikatorer!D167,Indikatorer!D$360,Indikatorer!D$361)</f>
        <v>-0.75702582443807998</v>
      </c>
      <c r="E167" s="8">
        <f>STANDARDIZE(Indikatorer!E167,Indikatorer!E$360,Indikatorer!E$361)</f>
        <v>-1.7370066828724349</v>
      </c>
      <c r="F167" s="8">
        <f>STANDARDIZE(Indikatorer!F167,Indikatorer!F$360,Indikatorer!F$361)</f>
        <v>-0.30728142357032584</v>
      </c>
      <c r="H167" s="8"/>
      <c r="I167" s="23"/>
      <c r="J167" s="8"/>
      <c r="K167" s="23"/>
    </row>
    <row r="168" spans="1:11" x14ac:dyDescent="0.3">
      <c r="A168" s="4" t="s">
        <v>266</v>
      </c>
      <c r="B168" s="4" t="s">
        <v>753</v>
      </c>
      <c r="C168" s="8">
        <f>STANDARDIZE(Indikatorer!C168,Indikatorer!C$360,Indikatorer!C$361)</f>
        <v>-0.67062617035471905</v>
      </c>
      <c r="D168" s="8">
        <f>STANDARDIZE(Indikatorer!D168,Indikatorer!D$360,Indikatorer!D$361)</f>
        <v>-0.91697693867300367</v>
      </c>
      <c r="E168" s="8">
        <f>STANDARDIZE(Indikatorer!E168,Indikatorer!E$360,Indikatorer!E$361)</f>
        <v>-0.23344318896935062</v>
      </c>
      <c r="F168" s="8">
        <f>STANDARDIZE(Indikatorer!F168,Indikatorer!F$360,Indikatorer!F$361)</f>
        <v>0.13418436961697136</v>
      </c>
      <c r="H168" s="8"/>
      <c r="I168" s="23"/>
      <c r="J168" s="8"/>
      <c r="K168" s="23"/>
    </row>
    <row r="169" spans="1:11" x14ac:dyDescent="0.3">
      <c r="A169" s="4" t="s">
        <v>267</v>
      </c>
      <c r="B169" s="4" t="s">
        <v>268</v>
      </c>
      <c r="C169" s="8">
        <f>STANDARDIZE(Indikatorer!C169,Indikatorer!C$360,Indikatorer!C$361)</f>
        <v>-0.58603272727717315</v>
      </c>
      <c r="D169" s="8">
        <f>STANDARDIZE(Indikatorer!D169,Indikatorer!D$360,Indikatorer!D$361)</f>
        <v>-1.366593195768669</v>
      </c>
      <c r="E169" s="8">
        <f>STANDARDIZE(Indikatorer!E169,Indikatorer!E$360,Indikatorer!E$361)</f>
        <v>-0.68069306767985405</v>
      </c>
      <c r="F169" s="8">
        <f>STANDARDIZE(Indikatorer!F169,Indikatorer!F$360,Indikatorer!F$361)</f>
        <v>3.2907114040360591E-2</v>
      </c>
      <c r="H169" s="8"/>
      <c r="I169" s="23"/>
      <c r="J169" s="8"/>
      <c r="K169" s="23"/>
    </row>
    <row r="170" spans="1:11" x14ac:dyDescent="0.3">
      <c r="A170" s="4" t="s">
        <v>269</v>
      </c>
      <c r="B170" s="4" t="s">
        <v>270</v>
      </c>
      <c r="C170" s="8">
        <f>STANDARDIZE(Indikatorer!C170,Indikatorer!C$360,Indikatorer!C$361)</f>
        <v>-0.88915923163837951</v>
      </c>
      <c r="D170" s="8">
        <f>STANDARDIZE(Indikatorer!D170,Indikatorer!D$360,Indikatorer!D$361)</f>
        <v>-0.62994318128430671</v>
      </c>
      <c r="E170" s="8">
        <f>STANDARDIZE(Indikatorer!E170,Indikatorer!E$360,Indikatorer!E$361)</f>
        <v>-0.50926316143098171</v>
      </c>
      <c r="F170" s="8">
        <f>STANDARDIZE(Indikatorer!F170,Indikatorer!F$360,Indikatorer!F$361)</f>
        <v>-0.79108275667085848</v>
      </c>
      <c r="H170" s="8"/>
      <c r="I170" s="23"/>
      <c r="J170" s="8"/>
      <c r="K170" s="23"/>
    </row>
    <row r="171" spans="1:11" x14ac:dyDescent="0.3">
      <c r="A171" s="4" t="s">
        <v>271</v>
      </c>
      <c r="B171" s="4" t="s">
        <v>272</v>
      </c>
      <c r="C171" s="8">
        <f>STANDARDIZE(Indikatorer!C171,Indikatorer!C$360,Indikatorer!C$361)</f>
        <v>-0.67767562394451453</v>
      </c>
      <c r="D171" s="8">
        <f>STANDARDIZE(Indikatorer!D171,Indikatorer!D$360,Indikatorer!D$361)</f>
        <v>-0.67665780915908713</v>
      </c>
      <c r="E171" s="8">
        <f>STANDARDIZE(Indikatorer!E171,Indikatorer!E$360,Indikatorer!E$361)</f>
        <v>-0.98864767905294015</v>
      </c>
      <c r="F171" s="8">
        <f>STANDARDIZE(Indikatorer!F171,Indikatorer!F$360,Indikatorer!F$361)</f>
        <v>6.3954405770912354E-2</v>
      </c>
      <c r="H171" s="8"/>
      <c r="I171" s="23"/>
      <c r="J171" s="8"/>
      <c r="K171" s="23"/>
    </row>
    <row r="172" spans="1:11" x14ac:dyDescent="0.3">
      <c r="A172" s="4" t="s">
        <v>273</v>
      </c>
      <c r="B172" s="4" t="s">
        <v>274</v>
      </c>
      <c r="C172" s="8">
        <f>STANDARDIZE(Indikatorer!C172,Indikatorer!C$360,Indikatorer!C$361)</f>
        <v>-0.69882398471390106</v>
      </c>
      <c r="D172" s="8">
        <f>STANDARDIZE(Indikatorer!D172,Indikatorer!D$360,Indikatorer!D$361)</f>
        <v>-1.0655006098301008</v>
      </c>
      <c r="E172" s="8">
        <f>STANDARDIZE(Indikatorer!E172,Indikatorer!E$360,Indikatorer!E$361)</f>
        <v>-1.4672476913353729</v>
      </c>
      <c r="F172" s="8">
        <f>STANDARDIZE(Indikatorer!F172,Indikatorer!F$360,Indikatorer!F$361)</f>
        <v>-2.3319978890042614E-2</v>
      </c>
      <c r="H172" s="8"/>
      <c r="I172" s="23"/>
      <c r="J172" s="8"/>
      <c r="K172" s="23"/>
    </row>
    <row r="173" spans="1:11" x14ac:dyDescent="0.3">
      <c r="A173" s="4" t="s">
        <v>275</v>
      </c>
      <c r="B173" s="4" t="s">
        <v>276</v>
      </c>
      <c r="C173" s="8">
        <f>STANDARDIZE(Indikatorer!C173,Indikatorer!C$360,Indikatorer!C$361)</f>
        <v>-0.25470840855678473</v>
      </c>
      <c r="D173" s="8">
        <f>STANDARDIZE(Indikatorer!D173,Indikatorer!D$360,Indikatorer!D$361)</f>
        <v>-0.80856713554751258</v>
      </c>
      <c r="E173" s="8">
        <f>STANDARDIZE(Indikatorer!E173,Indikatorer!E$360,Indikatorer!E$361)</f>
        <v>-0.4172884084912743</v>
      </c>
      <c r="F173" s="8">
        <f>STANDARDIZE(Indikatorer!F173,Indikatorer!F$360,Indikatorer!F$361)</f>
        <v>0.39289400996949586</v>
      </c>
      <c r="H173" s="8"/>
      <c r="I173" s="23"/>
      <c r="J173" s="8"/>
      <c r="K173" s="23"/>
    </row>
    <row r="174" spans="1:11" x14ac:dyDescent="0.3">
      <c r="A174" s="4" t="s">
        <v>277</v>
      </c>
      <c r="B174" s="4" t="s">
        <v>278</v>
      </c>
      <c r="C174" s="8">
        <f>STANDARDIZE(Indikatorer!C174,Indikatorer!C$360,Indikatorer!C$361)</f>
        <v>-0.12076879035067027</v>
      </c>
      <c r="D174" s="8">
        <f>STANDARDIZE(Indikatorer!D174,Indikatorer!D$360,Indikatorer!D$361)</f>
        <v>-0.74732406446415978</v>
      </c>
      <c r="E174" s="8">
        <f>STANDARDIZE(Indikatorer!E174,Indikatorer!E$360,Indikatorer!E$361)</f>
        <v>-0.29756199854910237</v>
      </c>
      <c r="F174" s="8">
        <f>STANDARDIZE(Indikatorer!F174,Indikatorer!F$360,Indikatorer!F$361)</f>
        <v>0.47130944746712666</v>
      </c>
      <c r="H174" s="8"/>
      <c r="I174" s="23"/>
      <c r="J174" s="8"/>
      <c r="K174" s="23"/>
    </row>
    <row r="175" spans="1:11" x14ac:dyDescent="0.3">
      <c r="A175" s="4" t="s">
        <v>279</v>
      </c>
      <c r="B175" s="4" t="s">
        <v>280</v>
      </c>
      <c r="C175" s="8">
        <f>STANDARDIZE(Indikatorer!C175,Indikatorer!C$360,Indikatorer!C$361)</f>
        <v>-0.13486769753026126</v>
      </c>
      <c r="D175" s="8">
        <f>STANDARDIZE(Indikatorer!D175,Indikatorer!D$360,Indikatorer!D$361)</f>
        <v>-1.0334115833401654</v>
      </c>
      <c r="E175" s="8">
        <f>STANDARDIZE(Indikatorer!E175,Indikatorer!E$360,Indikatorer!E$361)</f>
        <v>-1.2596713668127555</v>
      </c>
      <c r="F175" s="8">
        <f>STANDARDIZE(Indikatorer!F175,Indikatorer!F$360,Indikatorer!F$361)</f>
        <v>0.66894062963002132</v>
      </c>
      <c r="H175" s="8"/>
      <c r="I175" s="23"/>
      <c r="J175" s="8"/>
      <c r="K175" s="23"/>
    </row>
    <row r="176" spans="1:11" x14ac:dyDescent="0.3">
      <c r="A176" s="4" t="s">
        <v>281</v>
      </c>
      <c r="B176" s="4" t="s">
        <v>282</v>
      </c>
      <c r="C176" s="8">
        <f>STANDARDIZE(Indikatorer!C176,Indikatorer!C$360,Indikatorer!C$361)</f>
        <v>-0.21946114060780725</v>
      </c>
      <c r="D176" s="8">
        <f>STANDARDIZE(Indikatorer!D176,Indikatorer!D$360,Indikatorer!D$361)</f>
        <v>-0.60414293857533008</v>
      </c>
      <c r="E176" s="8">
        <f>STANDARDIZE(Indikatorer!E176,Indikatorer!E$360,Indikatorer!E$361)</f>
        <v>-0.64922592287530745</v>
      </c>
      <c r="F176" s="8">
        <f>STANDARDIZE(Indikatorer!F176,Indikatorer!F$360,Indikatorer!F$361)</f>
        <v>-0.2942498373832122</v>
      </c>
      <c r="H176" s="8"/>
      <c r="I176" s="23"/>
      <c r="J176" s="8"/>
      <c r="K176" s="23"/>
    </row>
    <row r="177" spans="1:11" x14ac:dyDescent="0.3">
      <c r="A177" s="4" t="s">
        <v>283</v>
      </c>
      <c r="B177" s="4" t="s">
        <v>284</v>
      </c>
      <c r="C177" s="8">
        <f>STANDARDIZE(Indikatorer!C177,Indikatorer!C$360,Indikatorer!C$361)</f>
        <v>6.121374265648679E-3</v>
      </c>
      <c r="D177" s="8">
        <f>STANDARDIZE(Indikatorer!D177,Indikatorer!D$360,Indikatorer!D$361)</f>
        <v>-0.33559015832855033</v>
      </c>
      <c r="E177" s="8">
        <f>STANDARDIZE(Indikatorer!E177,Indikatorer!E$360,Indikatorer!E$361)</f>
        <v>-0.37753388080595235</v>
      </c>
      <c r="F177" s="8">
        <f>STANDARDIZE(Indikatorer!F177,Indikatorer!F$360,Indikatorer!F$361)</f>
        <v>0.36437000885318255</v>
      </c>
      <c r="H177" s="8"/>
      <c r="I177" s="23"/>
      <c r="J177" s="8"/>
      <c r="K177" s="23"/>
    </row>
    <row r="178" spans="1:11" x14ac:dyDescent="0.3">
      <c r="A178" s="4" t="s">
        <v>285</v>
      </c>
      <c r="B178" s="4" t="s">
        <v>286</v>
      </c>
      <c r="C178" s="8">
        <f>STANDARDIZE(Indikatorer!C178,Indikatorer!C$360,Indikatorer!C$361)</f>
        <v>0.36564350734521905</v>
      </c>
      <c r="D178" s="8">
        <f>STANDARDIZE(Indikatorer!D178,Indikatorer!D$360,Indikatorer!D$361)</f>
        <v>-0.1272512045229881</v>
      </c>
      <c r="E178" s="8">
        <f>STANDARDIZE(Indikatorer!E178,Indikatorer!E$360,Indikatorer!E$361)</f>
        <v>0.81578774978972135</v>
      </c>
      <c r="F178" s="8">
        <f>STANDARDIZE(Indikatorer!F178,Indikatorer!F$360,Indikatorer!F$361)</f>
        <v>0.62226448356166308</v>
      </c>
      <c r="H178" s="8"/>
      <c r="I178" s="23"/>
      <c r="J178" s="8"/>
      <c r="K178" s="23"/>
    </row>
    <row r="179" spans="1:11" x14ac:dyDescent="0.3">
      <c r="A179" s="4" t="s">
        <v>287</v>
      </c>
      <c r="B179" s="4" t="s">
        <v>288</v>
      </c>
      <c r="C179" s="8">
        <f>STANDARDIZE(Indikatorer!C179,Indikatorer!C$360,Indikatorer!C$361)</f>
        <v>0.18940716760033161</v>
      </c>
      <c r="D179" s="8">
        <f>STANDARDIZE(Indikatorer!D179,Indikatorer!D$360,Indikatorer!D$361)</f>
        <v>-0.37525422500186661</v>
      </c>
      <c r="E179" s="8">
        <f>STANDARDIZE(Indikatorer!E179,Indikatorer!E$360,Indikatorer!E$361)</f>
        <v>-0.66411893006627942</v>
      </c>
      <c r="F179" s="8">
        <f>STANDARDIZE(Indikatorer!F179,Indikatorer!F$360,Indikatorer!F$361)</f>
        <v>-0.75497690006410711</v>
      </c>
      <c r="H179" s="8"/>
      <c r="I179" s="23"/>
      <c r="J179" s="8"/>
      <c r="K179" s="23"/>
    </row>
    <row r="180" spans="1:11" x14ac:dyDescent="0.3">
      <c r="A180" s="4" t="s">
        <v>289</v>
      </c>
      <c r="B180" s="4" t="s">
        <v>290</v>
      </c>
      <c r="C180" s="8">
        <f>STANDARDIZE(Indikatorer!C180,Indikatorer!C$360,Indikatorer!C$361)</f>
        <v>0.71106673324519842</v>
      </c>
      <c r="D180" s="8">
        <f>STANDARDIZE(Indikatorer!D180,Indikatorer!D$360,Indikatorer!D$361)</f>
        <v>-0.27446614494073523</v>
      </c>
      <c r="E180" s="8">
        <f>STANDARDIZE(Indikatorer!E180,Indikatorer!E$360,Indikatorer!E$361)</f>
        <v>-0.47545551480993742</v>
      </c>
      <c r="F180" s="8">
        <f>STANDARDIZE(Indikatorer!F180,Indikatorer!F$360,Indikatorer!F$361)</f>
        <v>0.55966371099279999</v>
      </c>
      <c r="H180" s="8"/>
      <c r="I180" s="23"/>
      <c r="J180" s="8"/>
      <c r="K180" s="23"/>
    </row>
    <row r="181" spans="1:11" x14ac:dyDescent="0.3">
      <c r="A181" s="4" t="s">
        <v>291</v>
      </c>
      <c r="B181" s="4" t="s">
        <v>292</v>
      </c>
      <c r="C181" s="8">
        <f>STANDARDIZE(Indikatorer!C181,Indikatorer!C$360,Indikatorer!C$361)</f>
        <v>1.0071437840166093</v>
      </c>
      <c r="D181" s="8">
        <f>STANDARDIZE(Indikatorer!D181,Indikatorer!D$360,Indikatorer!D$361)</f>
        <v>0.18136087493883715</v>
      </c>
      <c r="E181" s="8">
        <f>STANDARDIZE(Indikatorer!E181,Indikatorer!E$360,Indikatorer!E$361)</f>
        <v>0.64048090739173613</v>
      </c>
      <c r="F181" s="8">
        <f>STANDARDIZE(Indikatorer!F181,Indikatorer!F$360,Indikatorer!F$361)</f>
        <v>-0.85245785973262955</v>
      </c>
      <c r="H181" s="8"/>
      <c r="I181" s="23"/>
      <c r="J181" s="8"/>
      <c r="K181" s="23"/>
    </row>
    <row r="182" spans="1:11" x14ac:dyDescent="0.3">
      <c r="A182" s="4" t="s">
        <v>293</v>
      </c>
      <c r="B182" s="4" t="s">
        <v>294</v>
      </c>
      <c r="C182" s="8">
        <f>STANDARDIZE(Indikatorer!C182,Indikatorer!C$360,Indikatorer!C$361)</f>
        <v>1.0917372270941552</v>
      </c>
      <c r="D182" s="8">
        <f>STANDARDIZE(Indikatorer!D182,Indikatorer!D$360,Indikatorer!D$361)</f>
        <v>-0.32455174418590738</v>
      </c>
      <c r="E182" s="8">
        <f>STANDARDIZE(Indikatorer!E182,Indikatorer!E$360,Indikatorer!E$361)</f>
        <v>-0.28896075992797893</v>
      </c>
      <c r="F182" s="8">
        <f>STANDARDIZE(Indikatorer!F182,Indikatorer!F$360,Indikatorer!F$361)</f>
        <v>0.62883573280478366</v>
      </c>
      <c r="H182" s="8"/>
      <c r="I182" s="23"/>
      <c r="J182" s="8"/>
      <c r="K182" s="23"/>
    </row>
    <row r="183" spans="1:11" x14ac:dyDescent="0.3">
      <c r="A183" s="4" t="s">
        <v>295</v>
      </c>
      <c r="B183" s="4" t="s">
        <v>296</v>
      </c>
      <c r="C183" s="8">
        <f>STANDARDIZE(Indikatorer!C183,Indikatorer!C$360,Indikatorer!C$361)</f>
        <v>0.32334678580644605</v>
      </c>
      <c r="D183" s="8">
        <f>STANDARDIZE(Indikatorer!D183,Indikatorer!D$360,Indikatorer!D$361)</f>
        <v>-0.68840815198400673</v>
      </c>
      <c r="E183" s="8">
        <f>STANDARDIZE(Indikatorer!E183,Indikatorer!E$360,Indikatorer!E$361)</f>
        <v>-1.534985926999628</v>
      </c>
      <c r="F183" s="8">
        <f>STANDARDIZE(Indikatorer!F183,Indikatorer!F$360,Indikatorer!F$361)</f>
        <v>0.55529348089308628</v>
      </c>
      <c r="H183" s="8"/>
      <c r="I183" s="23"/>
      <c r="J183" s="8"/>
      <c r="K183" s="23"/>
    </row>
    <row r="184" spans="1:11" x14ac:dyDescent="0.3">
      <c r="A184" s="4" t="s">
        <v>297</v>
      </c>
      <c r="B184" s="4" t="s">
        <v>298</v>
      </c>
      <c r="C184" s="8">
        <f>STANDARDIZE(Indikatorer!C184,Indikatorer!C$360,Indikatorer!C$361)</f>
        <v>0.34449514657583258</v>
      </c>
      <c r="D184" s="8">
        <f>STANDARDIZE(Indikatorer!D184,Indikatorer!D$360,Indikatorer!D$361)</f>
        <v>-0.67258983244916248</v>
      </c>
      <c r="E184" s="8">
        <f>STANDARDIZE(Indikatorer!E184,Indikatorer!E$360,Indikatorer!E$361)</f>
        <v>-0.82716904847728567</v>
      </c>
      <c r="F184" s="8">
        <f>STANDARDIZE(Indikatorer!F184,Indikatorer!F$360,Indikatorer!F$361)</f>
        <v>0.28979607493542409</v>
      </c>
      <c r="H184" s="8"/>
      <c r="I184" s="23"/>
      <c r="J184" s="8"/>
      <c r="K184" s="23"/>
    </row>
    <row r="185" spans="1:11" x14ac:dyDescent="0.3">
      <c r="A185" s="4" t="s">
        <v>299</v>
      </c>
      <c r="B185" s="4" t="s">
        <v>300</v>
      </c>
      <c r="C185" s="8">
        <f>STANDARDIZE(Indikatorer!C185,Indikatorer!C$360,Indikatorer!C$361)</f>
        <v>-0.45914256266085413</v>
      </c>
      <c r="D185" s="8">
        <f>STANDARDIZE(Indikatorer!D185,Indikatorer!D$360,Indikatorer!D$361)</f>
        <v>-1.4239030802355765</v>
      </c>
      <c r="E185" s="8">
        <f>STANDARDIZE(Indikatorer!E185,Indikatorer!E$360,Indikatorer!E$361)</f>
        <v>-0.31573159262300921</v>
      </c>
      <c r="F185" s="8">
        <f>STANDARDIZE(Indikatorer!F185,Indikatorer!F$360,Indikatorer!F$361)</f>
        <v>-0.39750157951518966</v>
      </c>
      <c r="H185" s="8"/>
      <c r="I185" s="23"/>
      <c r="J185" s="8"/>
      <c r="K185" s="23"/>
    </row>
    <row r="186" spans="1:11" x14ac:dyDescent="0.3">
      <c r="A186" s="4" t="s">
        <v>301</v>
      </c>
      <c r="B186" s="4" t="s">
        <v>302</v>
      </c>
      <c r="C186" s="8">
        <f>STANDARDIZE(Indikatorer!C186,Indikatorer!C$360,Indikatorer!C$361)</f>
        <v>-0.41684584112208117</v>
      </c>
      <c r="D186" s="8">
        <f>STANDARDIZE(Indikatorer!D186,Indikatorer!D$360,Indikatorer!D$361)</f>
        <v>-1.6493200678221003</v>
      </c>
      <c r="E186" s="8">
        <f>STANDARDIZE(Indikatorer!E186,Indikatorer!E$360,Indikatorer!E$361)</f>
        <v>-1.5860400854131365</v>
      </c>
      <c r="F186" s="8">
        <f>STANDARDIZE(Indikatorer!F186,Indikatorer!F$360,Indikatorer!F$361)</f>
        <v>-0.10210484218748025</v>
      </c>
      <c r="H186" s="8"/>
      <c r="I186" s="23"/>
      <c r="J186" s="8"/>
      <c r="K186" s="23"/>
    </row>
    <row r="187" spans="1:11" x14ac:dyDescent="0.3">
      <c r="A187" s="4" t="s">
        <v>303</v>
      </c>
      <c r="B187" s="4" t="s">
        <v>304</v>
      </c>
      <c r="C187" s="8">
        <f>STANDARDIZE(Indikatorer!C187,Indikatorer!C$360,Indikatorer!C$361)</f>
        <v>0.28105006426767309</v>
      </c>
      <c r="D187" s="8">
        <f>STANDARDIZE(Indikatorer!D187,Indikatorer!D$360,Indikatorer!D$361)</f>
        <v>-0.32294762502479452</v>
      </c>
      <c r="E187" s="8">
        <f>STANDARDIZE(Indikatorer!E187,Indikatorer!E$360,Indikatorer!E$361)</f>
        <v>-0.20691630767027544</v>
      </c>
      <c r="F187" s="8">
        <f>STANDARDIZE(Indikatorer!F187,Indikatorer!F$360,Indikatorer!F$361)</f>
        <v>0.47284978266573952</v>
      </c>
      <c r="H187" s="8"/>
      <c r="I187" s="23"/>
      <c r="J187" s="8"/>
      <c r="K187" s="23"/>
    </row>
    <row r="188" spans="1:11" x14ac:dyDescent="0.3">
      <c r="A188" s="4" t="s">
        <v>305</v>
      </c>
      <c r="B188" s="4" t="s">
        <v>306</v>
      </c>
      <c r="C188" s="8">
        <f>STANDARDIZE(Indikatorer!C188,Indikatorer!C$360,Indikatorer!C$361)</f>
        <v>-0.44504365548126318</v>
      </c>
      <c r="D188" s="8">
        <f>STANDARDIZE(Indikatorer!D188,Indikatorer!D$360,Indikatorer!D$361)</f>
        <v>-0.45437404999687908</v>
      </c>
      <c r="E188" s="8">
        <f>STANDARDIZE(Indikatorer!E188,Indikatorer!E$360,Indikatorer!E$361)</f>
        <v>-1.2727115473269752</v>
      </c>
      <c r="F188" s="8">
        <f>STANDARDIZE(Indikatorer!F188,Indikatorer!F$360,Indikatorer!F$361)</f>
        <v>0.18108898997750514</v>
      </c>
      <c r="H188" s="8"/>
      <c r="I188" s="23"/>
      <c r="J188" s="8"/>
      <c r="K188" s="23"/>
    </row>
    <row r="189" spans="1:11" x14ac:dyDescent="0.3">
      <c r="A189" s="4" t="s">
        <v>307</v>
      </c>
      <c r="B189" s="4" t="s">
        <v>308</v>
      </c>
      <c r="C189" s="8">
        <f>STANDARDIZE(Indikatorer!C189,Indikatorer!C$360,Indikatorer!C$361)</f>
        <v>-0.31110403727514868</v>
      </c>
      <c r="D189" s="8">
        <f>STANDARDIZE(Indikatorer!D189,Indikatorer!D$360,Indikatorer!D$361)</f>
        <v>9.6488391873275972E-2</v>
      </c>
      <c r="E189" s="8">
        <f>STANDARDIZE(Indikatorer!E189,Indikatorer!E$360,Indikatorer!E$361)</f>
        <v>-8.2557702652084716E-2</v>
      </c>
      <c r="F189" s="8">
        <f>STANDARDIZE(Indikatorer!F189,Indikatorer!F$360,Indikatorer!F$361)</f>
        <v>0.37126448747126323</v>
      </c>
      <c r="H189" s="8"/>
      <c r="I189" s="23"/>
      <c r="J189" s="8"/>
      <c r="K189" s="23"/>
    </row>
    <row r="190" spans="1:11" x14ac:dyDescent="0.3">
      <c r="A190" s="4" t="s">
        <v>309</v>
      </c>
      <c r="B190" s="4" t="s">
        <v>310</v>
      </c>
      <c r="C190" s="8">
        <f>STANDARDIZE(Indikatorer!C190,Indikatorer!C$360,Indikatorer!C$361)</f>
        <v>-0.74112070625267401</v>
      </c>
      <c r="D190" s="8">
        <f>STANDARDIZE(Indikatorer!D190,Indikatorer!D$360,Indikatorer!D$361)</f>
        <v>-7.2473589147559539E-2</v>
      </c>
      <c r="E190" s="8">
        <f>STANDARDIZE(Indikatorer!E190,Indikatorer!E$360,Indikatorer!E$361)</f>
        <v>0.73404963727164307</v>
      </c>
      <c r="F190" s="8">
        <f>STANDARDIZE(Indikatorer!F190,Indikatorer!F$360,Indikatorer!F$361)</f>
        <v>9.0548319911916683E-2</v>
      </c>
      <c r="H190" s="8"/>
      <c r="I190" s="23"/>
      <c r="J190" s="8"/>
      <c r="K190" s="23"/>
    </row>
    <row r="191" spans="1:11" x14ac:dyDescent="0.3">
      <c r="A191" s="4" t="s">
        <v>754</v>
      </c>
      <c r="B191" s="4" t="s">
        <v>311</v>
      </c>
      <c r="C191" s="8">
        <f>STANDARDIZE(Indikatorer!C191,Indikatorer!C$360,Indikatorer!C$361)</f>
        <v>1.6063473391492267</v>
      </c>
      <c r="D191" s="8">
        <f>STANDARDIZE(Indikatorer!D191,Indikatorer!D$360,Indikatorer!D$361)</f>
        <v>0.23802156806810981</v>
      </c>
      <c r="E191" s="8">
        <f>STANDARDIZE(Indikatorer!E191,Indikatorer!E$360,Indikatorer!E$361)</f>
        <v>0.23502967933312691</v>
      </c>
      <c r="F191" s="8">
        <f>STANDARDIZE(Indikatorer!F191,Indikatorer!F$360,Indikatorer!F$361)</f>
        <v>-0.28686277866157317</v>
      </c>
      <c r="H191" s="8"/>
      <c r="I191" s="23"/>
      <c r="J191" s="8"/>
      <c r="K191" s="23"/>
    </row>
    <row r="192" spans="1:11" x14ac:dyDescent="0.3">
      <c r="A192" s="4" t="s">
        <v>755</v>
      </c>
      <c r="B192" s="4" t="s">
        <v>312</v>
      </c>
      <c r="C192" s="8">
        <f>STANDARDIZE(Indikatorer!C192,Indikatorer!C$360,Indikatorer!C$361)</f>
        <v>1.3455175563267932</v>
      </c>
      <c r="D192" s="8">
        <f>STANDARDIZE(Indikatorer!D192,Indikatorer!D$360,Indikatorer!D$361)</f>
        <v>1.8834955134145841</v>
      </c>
      <c r="E192" s="8">
        <f>STANDARDIZE(Indikatorer!E192,Indikatorer!E$360,Indikatorer!E$361)</f>
        <v>2.4231497846165362</v>
      </c>
      <c r="F192" s="8">
        <f>STANDARDIZE(Indikatorer!F192,Indikatorer!F$360,Indikatorer!F$361)</f>
        <v>0.57239108224227431</v>
      </c>
      <c r="H192" s="8"/>
      <c r="I192" s="23"/>
      <c r="J192" s="8"/>
      <c r="K192" s="23"/>
    </row>
    <row r="193" spans="1:11" x14ac:dyDescent="0.3">
      <c r="A193" s="4" t="s">
        <v>756</v>
      </c>
      <c r="B193" s="4" t="s">
        <v>313</v>
      </c>
      <c r="C193" s="8">
        <f>STANDARDIZE(Indikatorer!C193,Indikatorer!C$360,Indikatorer!C$361)</f>
        <v>1.6415946070982042</v>
      </c>
      <c r="D193" s="8">
        <f>STANDARDIZE(Indikatorer!D193,Indikatorer!D$360,Indikatorer!D$361)</f>
        <v>1.280306629571333</v>
      </c>
      <c r="E193" s="8">
        <f>STANDARDIZE(Indikatorer!E193,Indikatorer!E$360,Indikatorer!E$361)</f>
        <v>0.67107897640590752</v>
      </c>
      <c r="F193" s="8">
        <f>STANDARDIZE(Indikatorer!F193,Indikatorer!F$360,Indikatorer!F$361)</f>
        <v>0.8952783536458514</v>
      </c>
      <c r="H193" s="8"/>
      <c r="I193" s="23"/>
      <c r="J193" s="8"/>
      <c r="K193" s="23"/>
    </row>
    <row r="194" spans="1:11" x14ac:dyDescent="0.3">
      <c r="A194" s="4" t="s">
        <v>757</v>
      </c>
      <c r="B194" s="4" t="s">
        <v>314</v>
      </c>
      <c r="C194" s="8">
        <f>STANDARDIZE(Indikatorer!C194,Indikatorer!C$360,Indikatorer!C$361)</f>
        <v>1.5147044424818852</v>
      </c>
      <c r="D194" s="8">
        <f>STANDARDIZE(Indikatorer!D194,Indikatorer!D$360,Indikatorer!D$361)</f>
        <v>1.0320874758898728</v>
      </c>
      <c r="E194" s="8">
        <f>STANDARDIZE(Indikatorer!E194,Indikatorer!E$360,Indikatorer!E$361)</f>
        <v>0.36938790413783601</v>
      </c>
      <c r="F194" s="8">
        <f>STANDARDIZE(Indikatorer!F194,Indikatorer!F$360,Indikatorer!F$361)</f>
        <v>1.0140306680964344</v>
      </c>
      <c r="H194" s="8"/>
      <c r="I194" s="23"/>
      <c r="J194" s="8"/>
      <c r="K194" s="23"/>
    </row>
    <row r="195" spans="1:11" x14ac:dyDescent="0.3">
      <c r="A195" s="4" t="s">
        <v>758</v>
      </c>
      <c r="B195" s="4" t="s">
        <v>315</v>
      </c>
      <c r="C195" s="8">
        <f>STANDARDIZE(Indikatorer!C195,Indikatorer!C$360,Indikatorer!C$361)</f>
        <v>1.3807648242757706</v>
      </c>
      <c r="D195" s="8">
        <f>STANDARDIZE(Indikatorer!D195,Indikatorer!D$360,Indikatorer!D$361)</f>
        <v>0.50469464987036494</v>
      </c>
      <c r="E195" s="8">
        <f>STANDARDIZE(Indikatorer!E195,Indikatorer!E$360,Indikatorer!E$361)</f>
        <v>4.8717639541831788E-2</v>
      </c>
      <c r="F195" s="8">
        <f>STANDARDIZE(Indikatorer!F195,Indikatorer!F$360,Indikatorer!F$361)</f>
        <v>0.91200766287242763</v>
      </c>
      <c r="H195" s="8"/>
      <c r="I195" s="23"/>
      <c r="J195" s="8"/>
      <c r="K195" s="23"/>
    </row>
    <row r="196" spans="1:11" x14ac:dyDescent="0.3">
      <c r="A196" s="4" t="s">
        <v>762</v>
      </c>
      <c r="B196" s="4" t="s">
        <v>319</v>
      </c>
      <c r="C196" s="8">
        <f>STANDARDIZE(Indikatorer!C196,Indikatorer!C$360,Indikatorer!C$361)</f>
        <v>1.4089626386349527</v>
      </c>
      <c r="D196" s="8">
        <f>STANDARDIZE(Indikatorer!D196,Indikatorer!D$360,Indikatorer!D$361)</f>
        <v>0.24156582269965621</v>
      </c>
      <c r="E196" s="8">
        <f>STANDARDIZE(Indikatorer!E196,Indikatorer!E$360,Indikatorer!E$361)</f>
        <v>-0.65756965791070754</v>
      </c>
      <c r="F196" s="8">
        <f>STANDARDIZE(Indikatorer!F196,Indikatorer!F$360,Indikatorer!F$361)</f>
        <v>0.71944445036709914</v>
      </c>
      <c r="H196" s="8"/>
      <c r="I196" s="23"/>
      <c r="J196" s="8"/>
      <c r="K196" s="23"/>
    </row>
    <row r="197" spans="1:11" x14ac:dyDescent="0.3">
      <c r="A197" s="4" t="s">
        <v>759</v>
      </c>
      <c r="B197" s="4" t="s">
        <v>316</v>
      </c>
      <c r="C197" s="8">
        <f>STANDARDIZE(Indikatorer!C197,Indikatorer!C$360,Indikatorer!C$361)</f>
        <v>1.4724077209431121</v>
      </c>
      <c r="D197" s="8">
        <f>STANDARDIZE(Indikatorer!D197,Indikatorer!D$360,Indikatorer!D$361)</f>
        <v>0.2466712323703735</v>
      </c>
      <c r="E197" s="8">
        <f>STANDARDIZE(Indikatorer!E197,Indikatorer!E$360,Indikatorer!E$361)</f>
        <v>0.16216026878803524</v>
      </c>
      <c r="F197" s="8">
        <f>STANDARDIZE(Indikatorer!F197,Indikatorer!F$360,Indikatorer!F$361)</f>
        <v>1.1811001636150578</v>
      </c>
      <c r="H197" s="8"/>
      <c r="I197" s="23"/>
      <c r="J197" s="8"/>
      <c r="K197" s="23"/>
    </row>
    <row r="198" spans="1:11" x14ac:dyDescent="0.3">
      <c r="A198" s="4" t="s">
        <v>760</v>
      </c>
      <c r="B198" s="4" t="s">
        <v>317</v>
      </c>
      <c r="C198" s="8">
        <f>STANDARDIZE(Indikatorer!C198,Indikatorer!C$360,Indikatorer!C$361)</f>
        <v>1.4301109994043391</v>
      </c>
      <c r="D198" s="8">
        <f>STANDARDIZE(Indikatorer!D198,Indikatorer!D$360,Indikatorer!D$361)</f>
        <v>0.44036676093335403</v>
      </c>
      <c r="E198" s="8">
        <f>STANDARDIZE(Indikatorer!E198,Indikatorer!E$360,Indikatorer!E$361)</f>
        <v>0.44387846348841981</v>
      </c>
      <c r="F198" s="8">
        <f>STANDARDIZE(Indikatorer!F198,Indikatorer!F$360,Indikatorer!F$361)</f>
        <v>0.84084695318776859</v>
      </c>
      <c r="H198" s="8"/>
      <c r="I198" s="23"/>
      <c r="J198" s="8"/>
      <c r="K198" s="23"/>
    </row>
    <row r="199" spans="1:11" x14ac:dyDescent="0.3">
      <c r="A199" s="4" t="s">
        <v>761</v>
      </c>
      <c r="B199" s="4" t="s">
        <v>318</v>
      </c>
      <c r="C199" s="8">
        <f>STANDARDIZE(Indikatorer!C199,Indikatorer!C$360,Indikatorer!C$361)</f>
        <v>0.90140198016967688</v>
      </c>
      <c r="D199" s="8">
        <f>STANDARDIZE(Indikatorer!D199,Indikatorer!D$360,Indikatorer!D$361)</f>
        <v>-1.9282790592383355E-2</v>
      </c>
      <c r="E199" s="8">
        <f>STANDARDIZE(Indikatorer!E199,Indikatorer!E$360,Indikatorer!E$361)</f>
        <v>0.38987274480007639</v>
      </c>
      <c r="F199" s="8">
        <f>STANDARDIZE(Indikatorer!F199,Indikatorer!F$360,Indikatorer!F$361)</f>
        <v>0.68837425158297216</v>
      </c>
      <c r="H199" s="8"/>
      <c r="I199" s="23"/>
      <c r="J199" s="8"/>
      <c r="K199" s="23"/>
    </row>
    <row r="200" spans="1:11" x14ac:dyDescent="0.3">
      <c r="A200" s="4" t="s">
        <v>763</v>
      </c>
      <c r="B200" s="4" t="s">
        <v>320</v>
      </c>
      <c r="C200" s="8">
        <f>STANDARDIZE(Indikatorer!C200,Indikatorer!C$360,Indikatorer!C$361)</f>
        <v>0.65467110452683441</v>
      </c>
      <c r="D200" s="8">
        <f>STANDARDIZE(Indikatorer!D200,Indikatorer!D$360,Indikatorer!D$361)</f>
        <v>-0.14977223257295402</v>
      </c>
      <c r="E200" s="8">
        <f>STANDARDIZE(Indikatorer!E200,Indikatorer!E$360,Indikatorer!E$361)</f>
        <v>-0.13408789857016562</v>
      </c>
      <c r="F200" s="8">
        <f>STANDARDIZE(Indikatorer!F200,Indikatorer!F$360,Indikatorer!F$361)</f>
        <v>-5.639116624241277E-2</v>
      </c>
      <c r="H200" s="8"/>
      <c r="I200" s="23"/>
      <c r="J200" s="8"/>
      <c r="K200" s="23"/>
    </row>
    <row r="201" spans="1:11" x14ac:dyDescent="0.3">
      <c r="A201" s="4" t="s">
        <v>764</v>
      </c>
      <c r="B201" s="4" t="s">
        <v>321</v>
      </c>
      <c r="C201" s="8">
        <f>STANDARDIZE(Indikatorer!C201,Indikatorer!C$360,Indikatorer!C$361)</f>
        <v>0.98599542324722278</v>
      </c>
      <c r="D201" s="8">
        <f>STANDARDIZE(Indikatorer!D201,Indikatorer!D$360,Indikatorer!D$361)</f>
        <v>-0.14768745960481641</v>
      </c>
      <c r="E201" s="8">
        <f>STANDARDIZE(Indikatorer!E201,Indikatorer!E$360,Indikatorer!E$361)</f>
        <v>7.3697869765313714E-2</v>
      </c>
      <c r="F201" s="8">
        <f>STANDARDIZE(Indikatorer!F201,Indikatorer!F$360,Indikatorer!F$361)</f>
        <v>-2.9286070200397699E-2</v>
      </c>
      <c r="H201" s="8"/>
      <c r="I201" s="23"/>
      <c r="J201" s="8"/>
      <c r="K201" s="23"/>
    </row>
    <row r="202" spans="1:11" x14ac:dyDescent="0.3">
      <c r="A202" s="4" t="s">
        <v>765</v>
      </c>
      <c r="B202" s="4" t="s">
        <v>322</v>
      </c>
      <c r="C202" s="8">
        <f>STANDARDIZE(Indikatorer!C202,Indikatorer!C$360,Indikatorer!C$361)</f>
        <v>0.76746236196356243</v>
      </c>
      <c r="D202" s="8">
        <f>STANDARDIZE(Indikatorer!D202,Indikatorer!D$360,Indikatorer!D$361)</f>
        <v>-0.5293526619706036</v>
      </c>
      <c r="E202" s="8">
        <f>STANDARDIZE(Indikatorer!E202,Indikatorer!E$360,Indikatorer!E$361)</f>
        <v>-1.1683361370911176</v>
      </c>
      <c r="F202" s="8">
        <f>STANDARDIZE(Indikatorer!F202,Indikatorer!F$360,Indikatorer!F$361)</f>
        <v>0.87736576965106161</v>
      </c>
      <c r="H202" s="8"/>
      <c r="I202" s="23"/>
      <c r="J202" s="8"/>
      <c r="K202" s="23"/>
    </row>
    <row r="203" spans="1:11" x14ac:dyDescent="0.3">
      <c r="A203" s="4" t="s">
        <v>766</v>
      </c>
      <c r="B203" s="4" t="s">
        <v>323</v>
      </c>
      <c r="C203" s="8">
        <f>STANDARDIZE(Indikatorer!C203,Indikatorer!C$360,Indikatorer!C$361)</f>
        <v>-7.9775329139423149E-3</v>
      </c>
      <c r="D203" s="8">
        <f>STANDARDIZE(Indikatorer!D203,Indikatorer!D$360,Indikatorer!D$361)</f>
        <v>-0.4379048653168317</v>
      </c>
      <c r="E203" s="8">
        <f>STANDARDIZE(Indikatorer!E203,Indikatorer!E$360,Indikatorer!E$361)</f>
        <v>-0.16546962447107147</v>
      </c>
      <c r="F203" s="8">
        <f>STANDARDIZE(Indikatorer!F203,Indikatorer!F$360,Indikatorer!F$361)</f>
        <v>9.9768141436880203E-2</v>
      </c>
      <c r="H203" s="8"/>
      <c r="I203" s="23"/>
      <c r="J203" s="8"/>
      <c r="K203" s="23"/>
    </row>
    <row r="204" spans="1:11" x14ac:dyDescent="0.3">
      <c r="A204" s="4" t="s">
        <v>767</v>
      </c>
      <c r="B204" s="4" t="s">
        <v>324</v>
      </c>
      <c r="C204" s="8">
        <f>STANDARDIZE(Indikatorer!C204,Indikatorer!C$360,Indikatorer!C$361)</f>
        <v>0.44318749683296954</v>
      </c>
      <c r="D204" s="8">
        <f>STANDARDIZE(Indikatorer!D204,Indikatorer!D$360,Indikatorer!D$361)</f>
        <v>-0.43990646811877177</v>
      </c>
      <c r="E204" s="8">
        <f>STANDARDIZE(Indikatorer!E204,Indikatorer!E$360,Indikatorer!E$361)</f>
        <v>-0.98848763327009248</v>
      </c>
      <c r="F204" s="8">
        <f>STANDARDIZE(Indikatorer!F204,Indikatorer!F$360,Indikatorer!F$361)</f>
        <v>0.64839016349678902</v>
      </c>
      <c r="H204" s="8"/>
      <c r="I204" s="23"/>
      <c r="J204" s="8"/>
      <c r="K204" s="23"/>
    </row>
    <row r="205" spans="1:11" x14ac:dyDescent="0.3">
      <c r="A205" s="4" t="s">
        <v>768</v>
      </c>
      <c r="B205" s="4" t="s">
        <v>325</v>
      </c>
      <c r="C205" s="8">
        <f>STANDARDIZE(Indikatorer!C205,Indikatorer!C$360,Indikatorer!C$361)</f>
        <v>0.5982754758084704</v>
      </c>
      <c r="D205" s="8">
        <f>STANDARDIZE(Indikatorer!D205,Indikatorer!D$360,Indikatorer!D$361)</f>
        <v>1.3253120034683041</v>
      </c>
      <c r="E205" s="8">
        <f>STANDARDIZE(Indikatorer!E205,Indikatorer!E$360,Indikatorer!E$361)</f>
        <v>0.78262582872325648</v>
      </c>
      <c r="F205" s="8">
        <f>STANDARDIZE(Indikatorer!F205,Indikatorer!F$360,Indikatorer!F$361)</f>
        <v>0.68888051262229011</v>
      </c>
      <c r="H205" s="8"/>
      <c r="I205" s="23"/>
      <c r="J205" s="8"/>
      <c r="K205" s="23"/>
    </row>
    <row r="206" spans="1:11" x14ac:dyDescent="0.3">
      <c r="A206" s="4" t="s">
        <v>771</v>
      </c>
      <c r="B206" s="4" t="s">
        <v>328</v>
      </c>
      <c r="C206" s="8">
        <f>STANDARDIZE(Indikatorer!C206,Indikatorer!C$360,Indikatorer!C$361)</f>
        <v>2.7269735035035172E-2</v>
      </c>
      <c r="D206" s="8">
        <f>STANDARDIZE(Indikatorer!D206,Indikatorer!D$360,Indikatorer!D$361)</f>
        <v>-0.39055627652665803</v>
      </c>
      <c r="E206" s="8">
        <f>STANDARDIZE(Indikatorer!E206,Indikatorer!E$360,Indikatorer!E$361)</f>
        <v>-0.97120597227052452</v>
      </c>
      <c r="F206" s="8">
        <f>STANDARDIZE(Indikatorer!F206,Indikatorer!F$360,Indikatorer!F$361)</f>
        <v>0.16399136133174047</v>
      </c>
      <c r="H206" s="8"/>
      <c r="I206" s="23"/>
      <c r="J206" s="8"/>
      <c r="K206" s="23"/>
    </row>
    <row r="207" spans="1:11" x14ac:dyDescent="0.3">
      <c r="A207" s="4" t="s">
        <v>770</v>
      </c>
      <c r="B207" s="4" t="s">
        <v>327</v>
      </c>
      <c r="C207" s="8">
        <f>STANDARDIZE(Indikatorer!C207,Indikatorer!C$360,Indikatorer!C$361)</f>
        <v>-0.33225239804453521</v>
      </c>
      <c r="D207" s="8">
        <f>STANDARDIZE(Indikatorer!D207,Indikatorer!D$360,Indikatorer!D$361)</f>
        <v>0.11538090114938651</v>
      </c>
      <c r="E207" s="8">
        <f>STANDARDIZE(Indikatorer!E207,Indikatorer!E$360,Indikatorer!E$361)</f>
        <v>0.52598776548604831</v>
      </c>
      <c r="F207" s="8">
        <f>STANDARDIZE(Indikatorer!F207,Indikatorer!F$360,Indikatorer!F$361)</f>
        <v>-0.41161508114199363</v>
      </c>
      <c r="H207" s="8"/>
      <c r="I207" s="23"/>
      <c r="J207" s="8"/>
      <c r="K207" s="23"/>
    </row>
    <row r="208" spans="1:11" x14ac:dyDescent="0.3">
      <c r="A208" s="4" t="s">
        <v>769</v>
      </c>
      <c r="B208" s="4" t="s">
        <v>326</v>
      </c>
      <c r="C208" s="8">
        <f>STANDARDIZE(Indikatorer!C208,Indikatorer!C$360,Indikatorer!C$361)</f>
        <v>-0.36045021240371716</v>
      </c>
      <c r="D208" s="8">
        <f>STANDARDIZE(Indikatorer!D208,Indikatorer!D$360,Indikatorer!D$361)</f>
        <v>-1.1305593158165126</v>
      </c>
      <c r="E208" s="8">
        <f>STANDARDIZE(Indikatorer!E208,Indikatorer!E$360,Indikatorer!E$361)</f>
        <v>-0.95479506092513844</v>
      </c>
      <c r="F208" s="8">
        <f>STANDARDIZE(Indikatorer!F208,Indikatorer!F$360,Indikatorer!F$361)</f>
        <v>0.72319664423427177</v>
      </c>
      <c r="H208" s="8"/>
      <c r="I208" s="23"/>
      <c r="J208" s="8"/>
      <c r="K208" s="23"/>
    </row>
    <row r="209" spans="1:11" x14ac:dyDescent="0.3">
      <c r="A209" s="4" t="s">
        <v>772</v>
      </c>
      <c r="B209" s="4" t="s">
        <v>329</v>
      </c>
      <c r="C209" s="8">
        <f>STANDARDIZE(Indikatorer!C209,Indikatorer!C$360,Indikatorer!C$361)</f>
        <v>-0.31815349086494421</v>
      </c>
      <c r="D209" s="8">
        <f>STANDARDIZE(Indikatorer!D209,Indikatorer!D$360,Indikatorer!D$361)</f>
        <v>-0.264971996360995</v>
      </c>
      <c r="E209" s="8">
        <f>STANDARDIZE(Indikatorer!E209,Indikatorer!E$360,Indikatorer!E$361)</f>
        <v>-1.1143875886613011</v>
      </c>
      <c r="F209" s="8">
        <f>STANDARDIZE(Indikatorer!F209,Indikatorer!F$360,Indikatorer!F$361)</f>
        <v>0.5473036956509294</v>
      </c>
      <c r="H209" s="8"/>
      <c r="I209" s="23"/>
      <c r="J209" s="8"/>
      <c r="K209" s="23"/>
    </row>
    <row r="210" spans="1:11" x14ac:dyDescent="0.3">
      <c r="A210" s="4" t="s">
        <v>773</v>
      </c>
      <c r="B210" s="4" t="s">
        <v>330</v>
      </c>
      <c r="C210" s="8">
        <f>STANDARDIZE(Indikatorer!C210,Indikatorer!C$360,Indikatorer!C$361)</f>
        <v>-0.72702179907308306</v>
      </c>
      <c r="D210" s="8">
        <f>STANDARDIZE(Indikatorer!D210,Indikatorer!D$360,Indikatorer!D$361)</f>
        <v>0.11588197421654986</v>
      </c>
      <c r="E210" s="8">
        <f>STANDARDIZE(Indikatorer!E210,Indikatorer!E$360,Indikatorer!E$361)</f>
        <v>-0.46190534806843075</v>
      </c>
      <c r="F210" s="8">
        <f>STANDARDIZE(Indikatorer!F210,Indikatorer!F$360,Indikatorer!F$361)</f>
        <v>-0.13241348764501437</v>
      </c>
      <c r="H210" s="8"/>
      <c r="I210" s="23"/>
      <c r="J210" s="8"/>
      <c r="K210" s="23"/>
    </row>
    <row r="211" spans="1:11" x14ac:dyDescent="0.3">
      <c r="A211" s="4" t="s">
        <v>774</v>
      </c>
      <c r="B211" s="4" t="s">
        <v>331</v>
      </c>
      <c r="C211" s="8">
        <f>STANDARDIZE(Indikatorer!C211,Indikatorer!C$360,Indikatorer!C$361)</f>
        <v>-1.0935933857424489</v>
      </c>
      <c r="D211" s="8">
        <f>STANDARDIZE(Indikatorer!D211,Indikatorer!D$360,Indikatorer!D$361)</f>
        <v>-0.71444326293742266</v>
      </c>
      <c r="E211" s="8">
        <f>STANDARDIZE(Indikatorer!E211,Indikatorer!E$360,Indikatorer!E$361)</f>
        <v>-0.10642069642289224</v>
      </c>
      <c r="F211" s="8">
        <f>STANDARDIZE(Indikatorer!F211,Indikatorer!F$360,Indikatorer!F$361)</f>
        <v>0.63372694378409755</v>
      </c>
      <c r="H211" s="8"/>
      <c r="I211" s="23"/>
      <c r="J211" s="8"/>
      <c r="K211" s="23"/>
    </row>
    <row r="212" spans="1:11" x14ac:dyDescent="0.3">
      <c r="A212" s="4" t="s">
        <v>775</v>
      </c>
      <c r="B212" s="4" t="s">
        <v>332</v>
      </c>
      <c r="C212" s="8">
        <f>STANDARDIZE(Indikatorer!C212,Indikatorer!C$360,Indikatorer!C$361)</f>
        <v>-0.79751633497103802</v>
      </c>
      <c r="D212" s="8">
        <f>STANDARDIZE(Indikatorer!D212,Indikatorer!D$360,Indikatorer!D$361)</f>
        <v>-0.38061265769911279</v>
      </c>
      <c r="E212" s="8">
        <f>STANDARDIZE(Indikatorer!E212,Indikatorer!E$360,Indikatorer!E$361)</f>
        <v>0.3457898258562645</v>
      </c>
      <c r="F212" s="8">
        <f>STANDARDIZE(Indikatorer!F212,Indikatorer!F$360,Indikatorer!F$361)</f>
        <v>-0.1050587242918375</v>
      </c>
      <c r="H212" s="8"/>
      <c r="I212" s="23"/>
      <c r="J212" s="8"/>
      <c r="K212" s="23"/>
    </row>
    <row r="213" spans="1:11" x14ac:dyDescent="0.3">
      <c r="A213" s="4" t="s">
        <v>776</v>
      </c>
      <c r="B213" s="4" t="s">
        <v>333</v>
      </c>
      <c r="C213" s="8">
        <f>STANDARDIZE(Indikatorer!C213,Indikatorer!C$360,Indikatorer!C$361)</f>
        <v>-0.67767562394451453</v>
      </c>
      <c r="D213" s="8">
        <f>STANDARDIZE(Indikatorer!D213,Indikatorer!D$360,Indikatorer!D$361)</f>
        <v>0.29420314984063678</v>
      </c>
      <c r="E213" s="8">
        <f>STANDARDIZE(Indikatorer!E213,Indikatorer!E$360,Indikatorer!E$361)</f>
        <v>0.5717214118943067</v>
      </c>
      <c r="F213" s="8">
        <f>STANDARDIZE(Indikatorer!F213,Indikatorer!F$360,Indikatorer!F$361)</f>
        <v>0.37296724462678726</v>
      </c>
      <c r="H213" s="8"/>
      <c r="I213" s="23"/>
      <c r="J213" s="8"/>
      <c r="K213" s="23"/>
    </row>
    <row r="214" spans="1:11" x14ac:dyDescent="0.3">
      <c r="A214" s="4" t="s">
        <v>334</v>
      </c>
      <c r="B214" s="4" t="s">
        <v>335</v>
      </c>
      <c r="C214" s="8">
        <f>STANDARDIZE(Indikatorer!C214,Indikatorer!C$360,Indikatorer!C$361)</f>
        <v>0.44318749683296954</v>
      </c>
      <c r="D214" s="8">
        <f>STANDARDIZE(Indikatorer!D214,Indikatorer!D$360,Indikatorer!D$361)</f>
        <v>-0.71156388330986886</v>
      </c>
      <c r="E214" s="8">
        <f>STANDARDIZE(Indikatorer!E214,Indikatorer!E$360,Indikatorer!E$361)</f>
        <v>-0.98594951463876679</v>
      </c>
      <c r="F214" s="8">
        <f>STANDARDIZE(Indikatorer!F214,Indikatorer!F$360,Indikatorer!F$361)</f>
        <v>0.82022813661487426</v>
      </c>
      <c r="H214" s="8"/>
      <c r="I214" s="23"/>
      <c r="J214" s="8"/>
      <c r="K214" s="23"/>
    </row>
    <row r="215" spans="1:11" x14ac:dyDescent="0.3">
      <c r="A215" s="4" t="s">
        <v>336</v>
      </c>
      <c r="B215" s="4" t="s">
        <v>337</v>
      </c>
      <c r="C215" s="8">
        <f>STANDARDIZE(Indikatorer!C215,Indikatorer!C$360,Indikatorer!C$361)</f>
        <v>1.1481328558125192</v>
      </c>
      <c r="D215" s="8">
        <f>STANDARDIZE(Indikatorer!D215,Indikatorer!D$360,Indikatorer!D$361)</f>
        <v>1.6179923465253523</v>
      </c>
      <c r="E215" s="8">
        <f>STANDARDIZE(Indikatorer!E215,Indikatorer!E$360,Indikatorer!E$361)</f>
        <v>1.6034950297331305</v>
      </c>
      <c r="F215" s="8">
        <f>STANDARDIZE(Indikatorer!F215,Indikatorer!F$360,Indikatorer!F$361)</f>
        <v>0.79441516894442776</v>
      </c>
      <c r="H215" s="8"/>
      <c r="I215" s="23"/>
      <c r="J215" s="8"/>
      <c r="K215" s="23"/>
    </row>
    <row r="216" spans="1:11" x14ac:dyDescent="0.3">
      <c r="A216" s="4" t="s">
        <v>338</v>
      </c>
      <c r="B216" s="4" t="s">
        <v>339</v>
      </c>
      <c r="C216" s="8">
        <f>STANDARDIZE(Indikatorer!C216,Indikatorer!C$360,Indikatorer!C$361)</f>
        <v>1.1199350414533373</v>
      </c>
      <c r="D216" s="8">
        <f>STANDARDIZE(Indikatorer!D216,Indikatorer!D$360,Indikatorer!D$361)</f>
        <v>0.37717124817258191</v>
      </c>
      <c r="E216" s="8">
        <f>STANDARDIZE(Indikatorer!E216,Indikatorer!E$360,Indikatorer!E$361)</f>
        <v>-0.1373684140955313</v>
      </c>
      <c r="F216" s="8">
        <f>STANDARDIZE(Indikatorer!F216,Indikatorer!F$360,Indikatorer!F$361)</f>
        <v>0.95824911737619611</v>
      </c>
      <c r="H216" s="8"/>
      <c r="I216" s="23"/>
      <c r="J216" s="8"/>
      <c r="K216" s="23"/>
    </row>
    <row r="217" spans="1:11" x14ac:dyDescent="0.3">
      <c r="A217" s="4" t="s">
        <v>340</v>
      </c>
      <c r="B217" s="4" t="s">
        <v>341</v>
      </c>
      <c r="C217" s="8">
        <f>STANDARDIZE(Indikatorer!C217,Indikatorer!C$360,Indikatorer!C$361)</f>
        <v>1.3102702883778157</v>
      </c>
      <c r="D217" s="8">
        <f>STANDARDIZE(Indikatorer!D217,Indikatorer!D$360,Indikatorer!D$361)</f>
        <v>1.3044375478286812</v>
      </c>
      <c r="E217" s="8">
        <f>STANDARDIZE(Indikatorer!E217,Indikatorer!E$360,Indikatorer!E$361)</f>
        <v>0.55976626441524924</v>
      </c>
      <c r="F217" s="8">
        <f>STANDARDIZE(Indikatorer!F217,Indikatorer!F$360,Indikatorer!F$361)</f>
        <v>1.1416616989396342</v>
      </c>
      <c r="H217" s="8"/>
      <c r="I217" s="23"/>
      <c r="J217" s="8"/>
      <c r="K217" s="23"/>
    </row>
    <row r="218" spans="1:11" x14ac:dyDescent="0.3">
      <c r="A218" s="4" t="s">
        <v>342</v>
      </c>
      <c r="B218" s="4" t="s">
        <v>343</v>
      </c>
      <c r="C218" s="8">
        <f>STANDARDIZE(Indikatorer!C218,Indikatorer!C$360,Indikatorer!C$361)</f>
        <v>0.61237438298806146</v>
      </c>
      <c r="D218" s="8">
        <f>STANDARDIZE(Indikatorer!D218,Indikatorer!D$360,Indikatorer!D$361)</f>
        <v>0.35224099157279071</v>
      </c>
      <c r="E218" s="8">
        <f>STANDARDIZE(Indikatorer!E218,Indikatorer!E$360,Indikatorer!E$361)</f>
        <v>0.5331590723063051</v>
      </c>
      <c r="F218" s="8">
        <f>STANDARDIZE(Indikatorer!F218,Indikatorer!F$360,Indikatorer!F$361)</f>
        <v>0.8070742722523554</v>
      </c>
      <c r="H218" s="8"/>
      <c r="I218" s="23"/>
      <c r="J218" s="8"/>
      <c r="K218" s="23"/>
    </row>
    <row r="219" spans="1:11" x14ac:dyDescent="0.3">
      <c r="A219" s="4" t="s">
        <v>344</v>
      </c>
      <c r="B219" s="4" t="s">
        <v>345</v>
      </c>
      <c r="C219" s="8">
        <f>STANDARDIZE(Indikatorer!C219,Indikatorer!C$360,Indikatorer!C$361)</f>
        <v>0.28105006426767309</v>
      </c>
      <c r="D219" s="8">
        <f>STANDARDIZE(Indikatorer!D219,Indikatorer!D$360,Indikatorer!D$361)</f>
        <v>7.6728847429860969E-2</v>
      </c>
      <c r="E219" s="8">
        <f>STANDARDIZE(Indikatorer!E219,Indikatorer!E$360,Indikatorer!E$361)</f>
        <v>-0.81039226222113869</v>
      </c>
      <c r="F219" s="8">
        <f>STANDARDIZE(Indikatorer!F219,Indikatorer!F$360,Indikatorer!F$361)</f>
        <v>3.5972926556823583E-2</v>
      </c>
      <c r="H219" s="8"/>
      <c r="I219" s="23"/>
      <c r="J219" s="8"/>
      <c r="K219" s="23"/>
    </row>
    <row r="220" spans="1:11" x14ac:dyDescent="0.3">
      <c r="A220" s="4" t="s">
        <v>346</v>
      </c>
      <c r="B220" s="4" t="s">
        <v>347</v>
      </c>
      <c r="C220" s="8">
        <f>STANDARDIZE(Indikatorer!C220,Indikatorer!C$360,Indikatorer!C$361)</f>
        <v>0.30219842503705957</v>
      </c>
      <c r="D220" s="8">
        <f>STANDARDIZE(Indikatorer!D220,Indikatorer!D$360,Indikatorer!D$361)</f>
        <v>6.4896061805100241E-2</v>
      </c>
      <c r="E220" s="8">
        <f>STANDARDIZE(Indikatorer!E220,Indikatorer!E$360,Indikatorer!E$361)</f>
        <v>4.450202586521515E-2</v>
      </c>
      <c r="F220" s="8">
        <f>STANDARDIZE(Indikatorer!F220,Indikatorer!F$360,Indikatorer!F$361)</f>
        <v>0.62817180052211807</v>
      </c>
      <c r="H220" s="8"/>
      <c r="I220" s="23"/>
      <c r="J220" s="8"/>
      <c r="K220" s="23"/>
    </row>
    <row r="221" spans="1:11" x14ac:dyDescent="0.3">
      <c r="A221" s="4" t="s">
        <v>348</v>
      </c>
      <c r="B221" s="4" t="s">
        <v>349</v>
      </c>
      <c r="C221" s="8">
        <f>STANDARDIZE(Indikatorer!C221,Indikatorer!C$360,Indikatorer!C$361)</f>
        <v>0.10481372452278565</v>
      </c>
      <c r="D221" s="8">
        <f>STANDARDIZE(Indikatorer!D221,Indikatorer!D$360,Indikatorer!D$361)</f>
        <v>-0.24460189720969577</v>
      </c>
      <c r="E221" s="8">
        <f>STANDARDIZE(Indikatorer!E221,Indikatorer!E$360,Indikatorer!E$361)</f>
        <v>1.1859435950794717</v>
      </c>
      <c r="F221" s="8">
        <f>STANDARDIZE(Indikatorer!F221,Indikatorer!F$360,Indikatorer!F$361)</f>
        <v>-0.23861200062103041</v>
      </c>
      <c r="H221" s="8"/>
      <c r="I221" s="23"/>
      <c r="J221" s="8"/>
      <c r="K221" s="23"/>
    </row>
    <row r="222" spans="1:11" x14ac:dyDescent="0.3">
      <c r="A222" s="4" t="s">
        <v>350</v>
      </c>
      <c r="B222" s="4" t="s">
        <v>351</v>
      </c>
      <c r="C222" s="8">
        <f>STANDARDIZE(Indikatorer!C222,Indikatorer!C$360,Indikatorer!C$361)</f>
        <v>4.8418095804421662E-2</v>
      </c>
      <c r="D222" s="8">
        <f>STANDARDIZE(Indikatorer!D222,Indikatorer!D$360,Indikatorer!D$361)</f>
        <v>1.3884315408943333</v>
      </c>
      <c r="E222" s="8">
        <f>STANDARDIZE(Indikatorer!E222,Indikatorer!E$360,Indikatorer!E$361)</f>
        <v>0.4562338531237311</v>
      </c>
      <c r="F222" s="8">
        <f>STANDARDIZE(Indikatorer!F222,Indikatorer!F$360,Indikatorer!F$361)</f>
        <v>0.4171029249200402</v>
      </c>
      <c r="H222" s="8"/>
      <c r="I222" s="23"/>
      <c r="J222" s="8"/>
      <c r="K222" s="23"/>
    </row>
    <row r="223" spans="1:11" x14ac:dyDescent="0.3">
      <c r="A223" s="4" t="s">
        <v>352</v>
      </c>
      <c r="B223" s="4" t="s">
        <v>353</v>
      </c>
      <c r="C223" s="8">
        <f>STANDARDIZE(Indikatorer!C223,Indikatorer!C$360,Indikatorer!C$361)</f>
        <v>0.58417656862887946</v>
      </c>
      <c r="D223" s="8">
        <f>STANDARDIZE(Indikatorer!D223,Indikatorer!D$360,Indikatorer!D$361)</f>
        <v>0.57717131272505184</v>
      </c>
      <c r="E223" s="8">
        <f>STANDARDIZE(Indikatorer!E223,Indikatorer!E$360,Indikatorer!E$361)</f>
        <v>-1.3772865886496496E-2</v>
      </c>
      <c r="F223" s="8">
        <f>STANDARDIZE(Indikatorer!F223,Indikatorer!F$360,Indikatorer!F$361)</f>
        <v>0.33827570354583214</v>
      </c>
      <c r="H223" s="8"/>
      <c r="I223" s="23"/>
      <c r="J223" s="8"/>
      <c r="K223" s="23"/>
    </row>
    <row r="224" spans="1:11" x14ac:dyDescent="0.3">
      <c r="A224" s="4" t="s">
        <v>354</v>
      </c>
      <c r="B224" s="4" t="s">
        <v>355</v>
      </c>
      <c r="C224" s="8">
        <f>STANDARDIZE(Indikatorer!C224,Indikatorer!C$360,Indikatorer!C$361)</f>
        <v>0.56302820785949292</v>
      </c>
      <c r="D224" s="8">
        <f>STANDARDIZE(Indikatorer!D224,Indikatorer!D$360,Indikatorer!D$361)</f>
        <v>1.3793486346663753</v>
      </c>
      <c r="E224" s="8">
        <f>STANDARDIZE(Indikatorer!E224,Indikatorer!E$360,Indikatorer!E$361)</f>
        <v>5.0779560778439929</v>
      </c>
      <c r="F224" s="8">
        <f>STANDARDIZE(Indikatorer!F224,Indikatorer!F$360,Indikatorer!F$361)</f>
        <v>-0.14549117264730804</v>
      </c>
      <c r="H224" s="8"/>
      <c r="I224" s="23"/>
      <c r="J224" s="8"/>
      <c r="K224" s="23"/>
    </row>
    <row r="225" spans="1:11" x14ac:dyDescent="0.3">
      <c r="A225" s="4" t="s">
        <v>356</v>
      </c>
      <c r="B225" s="4" t="s">
        <v>357</v>
      </c>
      <c r="C225" s="8">
        <f>STANDARDIZE(Indikatorer!C225,Indikatorer!C$360,Indikatorer!C$361)</f>
        <v>1.0000943304268137</v>
      </c>
      <c r="D225" s="8">
        <f>STANDARDIZE(Indikatorer!D225,Indikatorer!D$360,Indikatorer!D$361)</f>
        <v>1.4204475566603338</v>
      </c>
      <c r="E225" s="8">
        <f>STANDARDIZE(Indikatorer!E225,Indikatorer!E$360,Indikatorer!E$361)</f>
        <v>1.6431763835895736</v>
      </c>
      <c r="F225" s="8">
        <f>STANDARDIZE(Indikatorer!F225,Indikatorer!F$360,Indikatorer!F$361)</f>
        <v>0.25705567713678007</v>
      </c>
      <c r="H225" s="8"/>
      <c r="I225" s="23"/>
      <c r="J225" s="8"/>
      <c r="K225" s="23"/>
    </row>
    <row r="226" spans="1:11" x14ac:dyDescent="0.3">
      <c r="A226" s="4" t="s">
        <v>358</v>
      </c>
      <c r="B226" s="4" t="s">
        <v>359</v>
      </c>
      <c r="C226" s="8">
        <f>STANDARDIZE(Indikatorer!C226,Indikatorer!C$360,Indikatorer!C$361)</f>
        <v>0.41498968247378754</v>
      </c>
      <c r="D226" s="8">
        <f>STANDARDIZE(Indikatorer!D226,Indikatorer!D$360,Indikatorer!D$361)</f>
        <v>0.73153513460392261</v>
      </c>
      <c r="E226" s="8">
        <f>STANDARDIZE(Indikatorer!E226,Indikatorer!E$360,Indikatorer!E$361)</f>
        <v>1.0818821885731463E-2</v>
      </c>
      <c r="F226" s="8">
        <f>STANDARDIZE(Indikatorer!F226,Indikatorer!F$360,Indikatorer!F$361)</f>
        <v>-1.5749639014166143E-2</v>
      </c>
      <c r="H226" s="8"/>
      <c r="I226" s="23"/>
      <c r="J226" s="8"/>
      <c r="K226" s="23"/>
    </row>
    <row r="227" spans="1:11" x14ac:dyDescent="0.3">
      <c r="A227" s="4" t="s">
        <v>360</v>
      </c>
      <c r="B227" s="4" t="s">
        <v>361</v>
      </c>
      <c r="C227" s="8">
        <f>STANDARDIZE(Indikatorer!C227,Indikatorer!C$360,Indikatorer!C$361)</f>
        <v>-0.38864802676289917</v>
      </c>
      <c r="D227" s="8">
        <f>STANDARDIZE(Indikatorer!D227,Indikatorer!D$360,Indikatorer!D$361)</f>
        <v>-0.6776452088041609</v>
      </c>
      <c r="E227" s="8">
        <f>STANDARDIZE(Indikatorer!E227,Indikatorer!E$360,Indikatorer!E$361)</f>
        <v>0.46119437410749009</v>
      </c>
      <c r="F227" s="8">
        <f>STANDARDIZE(Indikatorer!F227,Indikatorer!F$360,Indikatorer!F$361)</f>
        <v>-0.15587402618925961</v>
      </c>
      <c r="H227" s="8"/>
      <c r="I227" s="23"/>
      <c r="J227" s="8"/>
      <c r="K227" s="23"/>
    </row>
    <row r="228" spans="1:11" x14ac:dyDescent="0.3">
      <c r="A228" s="4" t="s">
        <v>362</v>
      </c>
      <c r="B228" s="4" t="s">
        <v>363</v>
      </c>
      <c r="C228" s="8">
        <f>STANDARDIZE(Indikatorer!C228,Indikatorer!C$360,Indikatorer!C$361)</f>
        <v>-0.15601605829964776</v>
      </c>
      <c r="D228" s="8">
        <f>STANDARDIZE(Indikatorer!D228,Indikatorer!D$360,Indikatorer!D$361)</f>
        <v>0.51453534234285436</v>
      </c>
      <c r="E228" s="8">
        <f>STANDARDIZE(Indikatorer!E228,Indikatorer!E$360,Indikatorer!E$361)</f>
        <v>-2.059005572628223</v>
      </c>
      <c r="F228" s="8">
        <f>STANDARDIZE(Indikatorer!F228,Indikatorer!F$360,Indikatorer!F$361)</f>
        <v>-1.0577067793241948</v>
      </c>
      <c r="H228" s="8"/>
      <c r="I228" s="23"/>
      <c r="J228" s="8"/>
      <c r="K228" s="23"/>
    </row>
    <row r="229" spans="1:11" x14ac:dyDescent="0.3">
      <c r="A229" s="4" t="s">
        <v>364</v>
      </c>
      <c r="B229" s="4" t="s">
        <v>365</v>
      </c>
      <c r="C229" s="8">
        <f>STANDARDIZE(Indikatorer!C229,Indikatorer!C$360,Indikatorer!C$361)</f>
        <v>0.31629733221665057</v>
      </c>
      <c r="D229" s="8">
        <f>STANDARDIZE(Indikatorer!D229,Indikatorer!D$360,Indikatorer!D$361)</f>
        <v>0.5302454392253616</v>
      </c>
      <c r="E229" s="8">
        <f>STANDARDIZE(Indikatorer!E229,Indikatorer!E$360,Indikatorer!E$361)</f>
        <v>0.42449442528410747</v>
      </c>
      <c r="F229" s="8">
        <f>STANDARDIZE(Indikatorer!F229,Indikatorer!F$360,Indikatorer!F$361)</f>
        <v>4.2724203365682528E-2</v>
      </c>
      <c r="H229" s="8"/>
      <c r="I229" s="23"/>
      <c r="J229" s="8"/>
      <c r="K229" s="23"/>
    </row>
    <row r="230" spans="1:11" x14ac:dyDescent="0.3">
      <c r="A230" s="4" t="s">
        <v>366</v>
      </c>
      <c r="B230" s="4" t="s">
        <v>367</v>
      </c>
      <c r="C230" s="8">
        <f>STANDARDIZE(Indikatorer!C230,Indikatorer!C$360,Indikatorer!C$361)</f>
        <v>-0.67062617035471905</v>
      </c>
      <c r="D230" s="8">
        <f>STANDARDIZE(Indikatorer!D230,Indikatorer!D$360,Indikatorer!D$361)</f>
        <v>-0.59121675484349689</v>
      </c>
      <c r="E230" s="8">
        <f>STANDARDIZE(Indikatorer!E230,Indikatorer!E$360,Indikatorer!E$361)</f>
        <v>-0.26357269166968195</v>
      </c>
      <c r="F230" s="8">
        <f>STANDARDIZE(Indikatorer!F230,Indikatorer!F$360,Indikatorer!F$361)</f>
        <v>0.34639592121626595</v>
      </c>
      <c r="H230" s="8"/>
      <c r="I230" s="23"/>
      <c r="J230" s="8"/>
      <c r="K230" s="23"/>
    </row>
    <row r="231" spans="1:11" x14ac:dyDescent="0.3">
      <c r="A231" s="4" t="s">
        <v>368</v>
      </c>
      <c r="B231" s="4" t="s">
        <v>369</v>
      </c>
      <c r="C231" s="8">
        <f>STANDARDIZE(Indikatorer!C231,Indikatorer!C$360,Indikatorer!C$361)</f>
        <v>-1.2698297254873363</v>
      </c>
      <c r="D231" s="8">
        <f>STANDARDIZE(Indikatorer!D231,Indikatorer!D$360,Indikatorer!D$361)</f>
        <v>-0.77080085941056775</v>
      </c>
      <c r="E231" s="8">
        <f>STANDARDIZE(Indikatorer!E231,Indikatorer!E$360,Indikatorer!E$361)</f>
        <v>-0.44502386250661374</v>
      </c>
      <c r="F231" s="8">
        <f>STANDARDIZE(Indikatorer!F231,Indikatorer!F$360,Indikatorer!F$361)</f>
        <v>-2.3374913915881118E-2</v>
      </c>
      <c r="H231" s="8"/>
      <c r="I231" s="23"/>
      <c r="J231" s="8"/>
      <c r="K231" s="23"/>
    </row>
    <row r="232" spans="1:11" x14ac:dyDescent="0.3">
      <c r="A232" s="4" t="s">
        <v>370</v>
      </c>
      <c r="B232" s="4" t="s">
        <v>371</v>
      </c>
      <c r="C232" s="8">
        <f>STANDARDIZE(Indikatorer!C232,Indikatorer!C$360,Indikatorer!C$361)</f>
        <v>-1.2627802718975409</v>
      </c>
      <c r="D232" s="8">
        <f>STANDARDIZE(Indikatorer!D232,Indikatorer!D$360,Indikatorer!D$361)</f>
        <v>1.1496589172756537</v>
      </c>
      <c r="E232" s="8">
        <f>STANDARDIZE(Indikatorer!E232,Indikatorer!E$360,Indikatorer!E$361)</f>
        <v>0.71686229722728811</v>
      </c>
      <c r="F232" s="8">
        <f>STANDARDIZE(Indikatorer!F232,Indikatorer!F$360,Indikatorer!F$361)</f>
        <v>-0.44442912943865687</v>
      </c>
      <c r="H232" s="8"/>
      <c r="I232" s="23"/>
      <c r="J232" s="8"/>
      <c r="K232" s="23"/>
    </row>
    <row r="233" spans="1:11" x14ac:dyDescent="0.3">
      <c r="A233" s="4" t="s">
        <v>372</v>
      </c>
      <c r="B233" s="4" t="s">
        <v>373</v>
      </c>
      <c r="C233" s="8">
        <f>STANDARDIZE(Indikatorer!C233,Indikatorer!C$360,Indikatorer!C$361)</f>
        <v>0.90845143375947235</v>
      </c>
      <c r="D233" s="8">
        <f>STANDARDIZE(Indikatorer!D233,Indikatorer!D$360,Indikatorer!D$361)</f>
        <v>1.0822854383544187</v>
      </c>
      <c r="E233" s="8">
        <f>STANDARDIZE(Indikatorer!E233,Indikatorer!E$360,Indikatorer!E$361)</f>
        <v>0.64080867938397501</v>
      </c>
      <c r="F233" s="8">
        <f>STANDARDIZE(Indikatorer!F233,Indikatorer!F$360,Indikatorer!F$361)</f>
        <v>0.50579671928446823</v>
      </c>
      <c r="H233" s="8"/>
      <c r="I233" s="23"/>
      <c r="J233" s="8"/>
      <c r="K233" s="23"/>
    </row>
    <row r="234" spans="1:11" x14ac:dyDescent="0.3">
      <c r="A234" s="4" t="s">
        <v>374</v>
      </c>
      <c r="B234" s="4" t="s">
        <v>375</v>
      </c>
      <c r="C234" s="8">
        <f>STANDARDIZE(Indikatorer!C234,Indikatorer!C$360,Indikatorer!C$361)</f>
        <v>-0.77636797420165149</v>
      </c>
      <c r="D234" s="8">
        <f>STANDARDIZE(Indikatorer!D234,Indikatorer!D$360,Indikatorer!D$361)</f>
        <v>-0.43928176502745875</v>
      </c>
      <c r="E234" s="8">
        <f>STANDARDIZE(Indikatorer!E234,Indikatorer!E$360,Indikatorer!E$361)</f>
        <v>-0.69568265609895352</v>
      </c>
      <c r="F234" s="8">
        <f>STANDARDIZE(Indikatorer!F234,Indikatorer!F$360,Indikatorer!F$361)</f>
        <v>-3.6532432181515722</v>
      </c>
      <c r="H234" s="8"/>
      <c r="I234" s="23"/>
      <c r="J234" s="8"/>
      <c r="K234" s="23"/>
    </row>
    <row r="235" spans="1:11" x14ac:dyDescent="0.3">
      <c r="A235" s="4" t="s">
        <v>376</v>
      </c>
      <c r="B235" s="4" t="s">
        <v>377</v>
      </c>
      <c r="C235" s="8">
        <f>STANDARDIZE(Indikatorer!C235,Indikatorer!C$360,Indikatorer!C$361)</f>
        <v>0.34449514657583258</v>
      </c>
      <c r="D235" s="8">
        <f>STANDARDIZE(Indikatorer!D235,Indikatorer!D$360,Indikatorer!D$361)</f>
        <v>0.69154573597393021</v>
      </c>
      <c r="E235" s="8">
        <f>STANDARDIZE(Indikatorer!E235,Indikatorer!E$360,Indikatorer!E$361)</f>
        <v>0.4062418527363898</v>
      </c>
      <c r="F235" s="8">
        <f>STANDARDIZE(Indikatorer!F235,Indikatorer!F$360,Indikatorer!F$361)</f>
        <v>-8.3053316649727718E-2</v>
      </c>
      <c r="H235" s="8"/>
      <c r="I235" s="23"/>
      <c r="J235" s="8"/>
      <c r="K235" s="23"/>
    </row>
    <row r="236" spans="1:11" x14ac:dyDescent="0.3">
      <c r="A236" s="4" t="s">
        <v>378</v>
      </c>
      <c r="B236" s="4" t="s">
        <v>379</v>
      </c>
      <c r="C236" s="8">
        <f>STANDARDIZE(Indikatorer!C236,Indikatorer!C$360,Indikatorer!C$361)</f>
        <v>-0.50143928419962713</v>
      </c>
      <c r="D236" s="8">
        <f>STANDARDIZE(Indikatorer!D236,Indikatorer!D$360,Indikatorer!D$361)</f>
        <v>0.40028727190790631</v>
      </c>
      <c r="E236" s="8">
        <f>STANDARDIZE(Indikatorer!E236,Indikatorer!E$360,Indikatorer!E$361)</f>
        <v>0.89285279799406903</v>
      </c>
      <c r="F236" s="8">
        <f>STANDARDIZE(Indikatorer!F236,Indikatorer!F$360,Indikatorer!F$361)</f>
        <v>0.2429429678667499</v>
      </c>
      <c r="H236" s="8"/>
      <c r="I236" s="23"/>
      <c r="J236" s="8"/>
      <c r="K236" s="23"/>
    </row>
    <row r="237" spans="1:11" x14ac:dyDescent="0.3">
      <c r="A237" s="4" t="s">
        <v>380</v>
      </c>
      <c r="B237" s="4" t="s">
        <v>381</v>
      </c>
      <c r="C237" s="8">
        <f>STANDARDIZE(Indikatorer!C237,Indikatorer!C$360,Indikatorer!C$361)</f>
        <v>2.7269735035035172E-2</v>
      </c>
      <c r="D237" s="8">
        <f>STANDARDIZE(Indikatorer!D237,Indikatorer!D$360,Indikatorer!D$361)</f>
        <v>0.16038756821928221</v>
      </c>
      <c r="E237" s="8">
        <f>STANDARDIZE(Indikatorer!E237,Indikatorer!E$360,Indikatorer!E$361)</f>
        <v>-0.14649286510287274</v>
      </c>
      <c r="F237" s="8">
        <f>STANDARDIZE(Indikatorer!F237,Indikatorer!F$360,Indikatorer!F$361)</f>
        <v>0.19244109225850234</v>
      </c>
      <c r="H237" s="8"/>
      <c r="I237" s="23"/>
      <c r="J237" s="8"/>
      <c r="K237" s="23"/>
    </row>
    <row r="238" spans="1:11" x14ac:dyDescent="0.3">
      <c r="A238" s="4" t="s">
        <v>382</v>
      </c>
      <c r="B238" s="4" t="s">
        <v>383</v>
      </c>
      <c r="C238" s="8">
        <f>STANDARDIZE(Indikatorer!C238,Indikatorer!C$360,Indikatorer!C$361)</f>
        <v>-0.50143928419962713</v>
      </c>
      <c r="D238" s="8">
        <f>STANDARDIZE(Indikatorer!D238,Indikatorer!D$360,Indikatorer!D$361)</f>
        <v>0.14345201882012501</v>
      </c>
      <c r="E238" s="8">
        <f>STANDARDIZE(Indikatorer!E238,Indikatorer!E$360,Indikatorer!E$361)</f>
        <v>0.46150882959092909</v>
      </c>
      <c r="F238" s="8">
        <f>STANDARDIZE(Indikatorer!F238,Indikatorer!F$360,Indikatorer!F$361)</f>
        <v>0.31130256437938147</v>
      </c>
      <c r="H238" s="8"/>
      <c r="I238" s="23"/>
      <c r="J238" s="8"/>
      <c r="K238" s="23"/>
    </row>
    <row r="239" spans="1:11" x14ac:dyDescent="0.3">
      <c r="A239" s="4" t="s">
        <v>384</v>
      </c>
      <c r="B239" s="4" t="s">
        <v>385</v>
      </c>
      <c r="C239" s="8">
        <f>STANDARDIZE(Indikatorer!C239,Indikatorer!C$360,Indikatorer!C$361)</f>
        <v>1.7543858645349319</v>
      </c>
      <c r="D239" s="8">
        <f>STANDARDIZE(Indikatorer!D239,Indikatorer!D$360,Indikatorer!D$361)</f>
        <v>0.56203642650231322</v>
      </c>
      <c r="E239" s="8">
        <f>STANDARDIZE(Indikatorer!E239,Indikatorer!E$360,Indikatorer!E$361)</f>
        <v>0.63807305878852116</v>
      </c>
      <c r="F239" s="8">
        <f>STANDARDIZE(Indikatorer!F239,Indikatorer!F$360,Indikatorer!F$361)</f>
        <v>1.2675862347755564</v>
      </c>
      <c r="H239" s="8"/>
      <c r="I239" s="23"/>
      <c r="J239" s="8"/>
      <c r="K239" s="23"/>
    </row>
    <row r="240" spans="1:11" x14ac:dyDescent="0.3">
      <c r="A240" s="4" t="s">
        <v>386</v>
      </c>
      <c r="B240" s="4" t="s">
        <v>387</v>
      </c>
      <c r="C240" s="8">
        <f>STANDARDIZE(Indikatorer!C240,Indikatorer!C$360,Indikatorer!C$361)</f>
        <v>0.11891263170237663</v>
      </c>
      <c r="D240" s="8">
        <f>STANDARDIZE(Indikatorer!D240,Indikatorer!D$360,Indikatorer!D$361)</f>
        <v>-0.28948142413270533</v>
      </c>
      <c r="E240" s="8">
        <f>STANDARDIZE(Indikatorer!E240,Indikatorer!E$360,Indikatorer!E$361)</f>
        <v>-0.46394133041481417</v>
      </c>
      <c r="F240" s="8">
        <f>STANDARDIZE(Indikatorer!F240,Indikatorer!F$360,Indikatorer!F$361)</f>
        <v>1.0599007699598642</v>
      </c>
      <c r="H240" s="8"/>
      <c r="I240" s="23"/>
      <c r="J240" s="8"/>
      <c r="K240" s="23"/>
    </row>
    <row r="241" spans="1:11" x14ac:dyDescent="0.3">
      <c r="A241" s="4" t="s">
        <v>388</v>
      </c>
      <c r="B241" s="4" t="s">
        <v>389</v>
      </c>
      <c r="C241" s="8">
        <f>STANDARDIZE(Indikatorer!C241,Indikatorer!C$360,Indikatorer!C$361)</f>
        <v>-0.29700513009555768</v>
      </c>
      <c r="D241" s="8">
        <f>STANDARDIZE(Indikatorer!D241,Indikatorer!D$360,Indikatorer!D$361)</f>
        <v>-0.33234715139191856</v>
      </c>
      <c r="E241" s="8">
        <f>STANDARDIZE(Indikatorer!E241,Indikatorer!E$360,Indikatorer!E$361)</f>
        <v>-0.75825734334200767</v>
      </c>
      <c r="F241" s="8">
        <f>STANDARDIZE(Indikatorer!F241,Indikatorer!F$360,Indikatorer!F$361)</f>
        <v>0.65535191060413234</v>
      </c>
      <c r="H241" s="8"/>
      <c r="I241" s="23"/>
      <c r="J241" s="8"/>
      <c r="K241" s="23"/>
    </row>
    <row r="242" spans="1:11" x14ac:dyDescent="0.3">
      <c r="A242" s="4" t="s">
        <v>390</v>
      </c>
      <c r="B242" s="4" t="s">
        <v>391</v>
      </c>
      <c r="C242" s="8">
        <f>STANDARDIZE(Indikatorer!C242,Indikatorer!C$360,Indikatorer!C$361)</f>
        <v>0.18940716760033161</v>
      </c>
      <c r="D242" s="8">
        <f>STANDARDIZE(Indikatorer!D242,Indikatorer!D$360,Indikatorer!D$361)</f>
        <v>0.26207944887201273</v>
      </c>
      <c r="E242" s="8">
        <f>STANDARDIZE(Indikatorer!E242,Indikatorer!E$360,Indikatorer!E$361)</f>
        <v>0.17962660445978562</v>
      </c>
      <c r="F242" s="8">
        <f>STANDARDIZE(Indikatorer!F242,Indikatorer!F$360,Indikatorer!F$361)</f>
        <v>-0.47678703140576767</v>
      </c>
      <c r="H242" s="8"/>
      <c r="I242" s="23"/>
      <c r="J242" s="8"/>
      <c r="K242" s="23"/>
    </row>
    <row r="243" spans="1:11" x14ac:dyDescent="0.3">
      <c r="A243" s="4" t="s">
        <v>392</v>
      </c>
      <c r="B243" s="4" t="s">
        <v>393</v>
      </c>
      <c r="C243" s="8">
        <f>STANDARDIZE(Indikatorer!C243,Indikatorer!C$360,Indikatorer!C$361)</f>
        <v>-1.5026986503737813E-2</v>
      </c>
      <c r="D243" s="8">
        <f>STANDARDIZE(Indikatorer!D243,Indikatorer!D$360,Indikatorer!D$361)</f>
        <v>0.35462131667128716</v>
      </c>
      <c r="E243" s="8">
        <f>STANDARDIZE(Indikatorer!E243,Indikatorer!E$360,Indikatorer!E$361)</f>
        <v>-8.3653596067504332E-2</v>
      </c>
      <c r="F243" s="8">
        <f>STANDARDIZE(Indikatorer!F243,Indikatorer!F$360,Indikatorer!F$361)</f>
        <v>0.53680006312087325</v>
      </c>
      <c r="H243" s="8"/>
      <c r="I243" s="23"/>
      <c r="J243" s="8"/>
      <c r="K243" s="23"/>
    </row>
    <row r="244" spans="1:11" x14ac:dyDescent="0.3">
      <c r="A244" s="4" t="s">
        <v>394</v>
      </c>
      <c r="B244" s="4" t="s">
        <v>395</v>
      </c>
      <c r="C244" s="8">
        <f>STANDARDIZE(Indikatorer!C244,Indikatorer!C$360,Indikatorer!C$361)</f>
        <v>0.70401727965540295</v>
      </c>
      <c r="D244" s="8">
        <f>STANDARDIZE(Indikatorer!D244,Indikatorer!D$360,Indikatorer!D$361)</f>
        <v>0.15328004297857381</v>
      </c>
      <c r="E244" s="8">
        <f>STANDARDIZE(Indikatorer!E244,Indikatorer!E$360,Indikatorer!E$361)</f>
        <v>0.27687375165907196</v>
      </c>
      <c r="F244" s="8">
        <f>STANDARDIZE(Indikatorer!F244,Indikatorer!F$360,Indikatorer!F$361)</f>
        <v>-1.1923611092332753</v>
      </c>
      <c r="H244" s="8"/>
      <c r="I244" s="23"/>
      <c r="J244" s="8"/>
      <c r="K244" s="23"/>
    </row>
    <row r="245" spans="1:11" x14ac:dyDescent="0.3">
      <c r="A245" s="4" t="s">
        <v>396</v>
      </c>
      <c r="B245" s="4" t="s">
        <v>397</v>
      </c>
      <c r="C245" s="8">
        <f>STANDARDIZE(Indikatorer!C245,Indikatorer!C$360,Indikatorer!C$361)</f>
        <v>-0.30405458368535321</v>
      </c>
      <c r="D245" s="8">
        <f>STANDARDIZE(Indikatorer!D245,Indikatorer!D$360,Indikatorer!D$361)</f>
        <v>0.17359387698854561</v>
      </c>
      <c r="E245" s="8">
        <f>STANDARDIZE(Indikatorer!E245,Indikatorer!E$360,Indikatorer!E$361)</f>
        <v>-1.7443166444336222</v>
      </c>
      <c r="F245" s="8">
        <f>STANDARDIZE(Indikatorer!F245,Indikatorer!F$360,Indikatorer!F$361)</f>
        <v>0.16092642694423984</v>
      </c>
      <c r="H245" s="8"/>
      <c r="I245" s="23"/>
      <c r="J245" s="8"/>
      <c r="K245" s="23"/>
    </row>
    <row r="246" spans="1:11" x14ac:dyDescent="0.3">
      <c r="A246" s="4" t="s">
        <v>398</v>
      </c>
      <c r="B246" s="4" t="s">
        <v>399</v>
      </c>
      <c r="C246" s="8">
        <f>STANDARDIZE(Indikatorer!C246,Indikatorer!C$360,Indikatorer!C$361)</f>
        <v>-0.48029092343024066</v>
      </c>
      <c r="D246" s="8">
        <f>STANDARDIZE(Indikatorer!D246,Indikatorer!D$360,Indikatorer!D$361)</f>
        <v>0.63521922872427383</v>
      </c>
      <c r="E246" s="8">
        <f>STANDARDIZE(Indikatorer!E246,Indikatorer!E$360,Indikatorer!E$361)</f>
        <v>0.68325574051936011</v>
      </c>
      <c r="F246" s="8">
        <f>STANDARDIZE(Indikatorer!F246,Indikatorer!F$360,Indikatorer!F$361)</f>
        <v>-0.22582411001661248</v>
      </c>
      <c r="H246" s="8"/>
      <c r="I246" s="23"/>
      <c r="J246" s="8"/>
      <c r="K246" s="23"/>
    </row>
    <row r="247" spans="1:11" x14ac:dyDescent="0.3">
      <c r="A247" s="4" t="s">
        <v>400</v>
      </c>
      <c r="B247" s="4" t="s">
        <v>401</v>
      </c>
      <c r="C247" s="8">
        <f>STANDARDIZE(Indikatorer!C247,Indikatorer!C$360,Indikatorer!C$361)</f>
        <v>-0.41684584112208117</v>
      </c>
      <c r="D247" s="8">
        <f>STANDARDIZE(Indikatorer!D247,Indikatorer!D$360,Indikatorer!D$361)</f>
        <v>-0.3581559683446196</v>
      </c>
      <c r="E247" s="8">
        <f>STANDARDIZE(Indikatorer!E247,Indikatorer!E$360,Indikatorer!E$361)</f>
        <v>-0.38170346782763115</v>
      </c>
      <c r="F247" s="8">
        <f>STANDARDIZE(Indikatorer!F247,Indikatorer!F$360,Indikatorer!F$361)</f>
        <v>0.72521975626234247</v>
      </c>
      <c r="H247" s="8"/>
      <c r="I247" s="23"/>
      <c r="J247" s="8"/>
      <c r="K247" s="23"/>
    </row>
    <row r="248" spans="1:11" x14ac:dyDescent="0.3">
      <c r="A248" s="4" t="s">
        <v>402</v>
      </c>
      <c r="B248" s="4" t="s">
        <v>403</v>
      </c>
      <c r="C248" s="8">
        <f>STANDARDIZE(Indikatorer!C248,Indikatorer!C$360,Indikatorer!C$361)</f>
        <v>-0.44504365548126318</v>
      </c>
      <c r="D248" s="8">
        <f>STANDARDIZE(Indikatorer!D248,Indikatorer!D$360,Indikatorer!D$361)</f>
        <v>-0.76303604751889609</v>
      </c>
      <c r="E248" s="8">
        <f>STANDARDIZE(Indikatorer!E248,Indikatorer!E$360,Indikatorer!E$361)</f>
        <v>0.26769574420032122</v>
      </c>
      <c r="F248" s="8">
        <f>STANDARDIZE(Indikatorer!F248,Indikatorer!F$360,Indikatorer!F$361)</f>
        <v>0.42429054876049294</v>
      </c>
      <c r="H248" s="8"/>
      <c r="I248" s="23"/>
      <c r="J248" s="8"/>
      <c r="K248" s="23"/>
    </row>
    <row r="249" spans="1:11" x14ac:dyDescent="0.3">
      <c r="A249" s="4" t="s">
        <v>404</v>
      </c>
      <c r="B249" s="4" t="s">
        <v>405</v>
      </c>
      <c r="C249" s="8">
        <f>STANDARDIZE(Indikatorer!C249,Indikatorer!C$360,Indikatorer!C$361)</f>
        <v>-0.81161524215062897</v>
      </c>
      <c r="D249" s="8">
        <f>STANDARDIZE(Indikatorer!D249,Indikatorer!D$360,Indikatorer!D$361)</f>
        <v>-7.2697771267446781E-2</v>
      </c>
      <c r="E249" s="8">
        <f>STANDARDIZE(Indikatorer!E249,Indikatorer!E$360,Indikatorer!E$361)</f>
        <v>-0.1882483051478846</v>
      </c>
      <c r="F249" s="8">
        <f>STANDARDIZE(Indikatorer!F249,Indikatorer!F$360,Indikatorer!F$361)</f>
        <v>0.56210455840600293</v>
      </c>
      <c r="H249" s="8"/>
      <c r="I249" s="23"/>
      <c r="J249" s="8"/>
      <c r="K249" s="23"/>
    </row>
    <row r="250" spans="1:11" x14ac:dyDescent="0.3">
      <c r="A250" s="4" t="s">
        <v>406</v>
      </c>
      <c r="B250" s="4" t="s">
        <v>407</v>
      </c>
      <c r="C250" s="8">
        <f>STANDARDIZE(Indikatorer!C250,Indikatorer!C$360,Indikatorer!C$361)</f>
        <v>-0.82571414933022003</v>
      </c>
      <c r="D250" s="8">
        <f>STANDARDIZE(Indikatorer!D250,Indikatorer!D$360,Indikatorer!D$361)</f>
        <v>-0.38197527309313711</v>
      </c>
      <c r="E250" s="8">
        <f>STANDARDIZE(Indikatorer!E250,Indikatorer!E$360,Indikatorer!E$361)</f>
        <v>-1.5130211429571117</v>
      </c>
      <c r="F250" s="8">
        <f>STANDARDIZE(Indikatorer!F250,Indikatorer!F$360,Indikatorer!F$361)</f>
        <v>-0.29779643934897154</v>
      </c>
      <c r="H250" s="8"/>
      <c r="I250" s="23"/>
      <c r="J250" s="8"/>
      <c r="K250" s="23"/>
    </row>
    <row r="251" spans="1:11" x14ac:dyDescent="0.3">
      <c r="A251" s="4" t="s">
        <v>408</v>
      </c>
      <c r="B251" s="4" t="s">
        <v>409</v>
      </c>
      <c r="C251" s="8">
        <f>STANDARDIZE(Indikatorer!C251,Indikatorer!C$360,Indikatorer!C$361)</f>
        <v>0.52073148632071997</v>
      </c>
      <c r="D251" s="8">
        <f>STANDARDIZE(Indikatorer!D251,Indikatorer!D$360,Indikatorer!D$361)</f>
        <v>0.6129777259044048</v>
      </c>
      <c r="E251" s="8">
        <f>STANDARDIZE(Indikatorer!E251,Indikatorer!E$360,Indikatorer!E$361)</f>
        <v>-4.9761323876624297E-2</v>
      </c>
      <c r="F251" s="8">
        <f>STANDARDIZE(Indikatorer!F251,Indikatorer!F$360,Indikatorer!F$361)</f>
        <v>0.83940375553827118</v>
      </c>
      <c r="H251" s="8"/>
      <c r="I251" s="23"/>
      <c r="J251" s="8"/>
      <c r="K251" s="23"/>
    </row>
    <row r="252" spans="1:11" x14ac:dyDescent="0.3">
      <c r="A252" s="4" t="s">
        <v>410</v>
      </c>
      <c r="B252" s="4" t="s">
        <v>411</v>
      </c>
      <c r="C252" s="8">
        <f>STANDARDIZE(Indikatorer!C252,Indikatorer!C$360,Indikatorer!C$361)</f>
        <v>0.19645662119012711</v>
      </c>
      <c r="D252" s="8">
        <f>STANDARDIZE(Indikatorer!D252,Indikatorer!D$360,Indikatorer!D$361)</f>
        <v>-0.33412445993272755</v>
      </c>
      <c r="E252" s="8">
        <f>STANDARDIZE(Indikatorer!E252,Indikatorer!E$360,Indikatorer!E$361)</f>
        <v>-0.53383427986032805</v>
      </c>
      <c r="F252" s="8">
        <f>STANDARDIZE(Indikatorer!F252,Indikatorer!F$360,Indikatorer!F$361)</f>
        <v>0.81787475757190942</v>
      </c>
      <c r="H252" s="8"/>
      <c r="I252" s="23"/>
      <c r="J252" s="8"/>
      <c r="K252" s="23"/>
    </row>
    <row r="253" spans="1:11" x14ac:dyDescent="0.3">
      <c r="A253" s="4" t="s">
        <v>412</v>
      </c>
      <c r="B253" s="4" t="s">
        <v>413</v>
      </c>
      <c r="C253" s="8">
        <f>STANDARDIZE(Indikatorer!C253,Indikatorer!C$360,Indikatorer!C$361)</f>
        <v>0.25990170349828656</v>
      </c>
      <c r="D253" s="8">
        <f>STANDARDIZE(Indikatorer!D253,Indikatorer!D$360,Indikatorer!D$361)</f>
        <v>-5.0308071032698652E-2</v>
      </c>
      <c r="E253" s="8">
        <f>STANDARDIZE(Indikatorer!E253,Indikatorer!E$360,Indikatorer!E$361)</f>
        <v>-6.3977839507648904E-2</v>
      </c>
      <c r="F253" s="8">
        <f>STANDARDIZE(Indikatorer!F253,Indikatorer!F$360,Indikatorer!F$361)</f>
        <v>0.41417822077650907</v>
      </c>
      <c r="H253" s="8"/>
      <c r="I253" s="23"/>
      <c r="J253" s="8"/>
      <c r="K253" s="23"/>
    </row>
    <row r="254" spans="1:11" x14ac:dyDescent="0.3">
      <c r="A254" s="4" t="s">
        <v>414</v>
      </c>
      <c r="B254" s="4" t="s">
        <v>415</v>
      </c>
      <c r="C254" s="8">
        <f>STANDARDIZE(Indikatorer!C254,Indikatorer!C$360,Indikatorer!C$361)</f>
        <v>0.84500635145131286</v>
      </c>
      <c r="D254" s="8">
        <f>STANDARDIZE(Indikatorer!D254,Indikatorer!D$360,Indikatorer!D$361)</f>
        <v>1.5958375466801578</v>
      </c>
      <c r="E254" s="8">
        <f>STANDARDIZE(Indikatorer!E254,Indikatorer!E$360,Indikatorer!E$361)</f>
        <v>1.1120039768722745</v>
      </c>
      <c r="F254" s="8">
        <f>STANDARDIZE(Indikatorer!F254,Indikatorer!F$360,Indikatorer!F$361)</f>
        <v>0.54866240848584136</v>
      </c>
      <c r="H254" s="8"/>
      <c r="I254" s="23"/>
      <c r="J254" s="8"/>
      <c r="K254" s="23"/>
    </row>
    <row r="255" spans="1:11" x14ac:dyDescent="0.3">
      <c r="A255" s="4" t="s">
        <v>416</v>
      </c>
      <c r="B255" s="4" t="s">
        <v>417</v>
      </c>
      <c r="C255" s="8">
        <f>STANDARDIZE(Indikatorer!C255,Indikatorer!C$360,Indikatorer!C$361)</f>
        <v>-0.33930185163433069</v>
      </c>
      <c r="D255" s="8">
        <f>STANDARDIZE(Indikatorer!D255,Indikatorer!D$360,Indikatorer!D$361)</f>
        <v>0.78167057530973538</v>
      </c>
      <c r="E255" s="8">
        <f>STANDARDIZE(Indikatorer!E255,Indikatorer!E$360,Indikatorer!E$361)</f>
        <v>-2.8585165460090153E-2</v>
      </c>
      <c r="F255" s="8">
        <f>STANDARDIZE(Indikatorer!F255,Indikatorer!F$360,Indikatorer!F$361)</f>
        <v>-0.93393196475919538</v>
      </c>
      <c r="H255" s="8"/>
      <c r="I255" s="23"/>
      <c r="J255" s="8"/>
      <c r="K255" s="23"/>
    </row>
    <row r="256" spans="1:11" x14ac:dyDescent="0.3">
      <c r="A256" s="4" t="s">
        <v>418</v>
      </c>
      <c r="B256" s="4" t="s">
        <v>419</v>
      </c>
      <c r="C256" s="8">
        <f>STANDARDIZE(Indikatorer!C256,Indikatorer!C$360,Indikatorer!C$361)</f>
        <v>0.8661547122206994</v>
      </c>
      <c r="D256" s="8">
        <f>STANDARDIZE(Indikatorer!D256,Indikatorer!D$360,Indikatorer!D$361)</f>
        <v>1.1898301052013955</v>
      </c>
      <c r="E256" s="8">
        <f>STANDARDIZE(Indikatorer!E256,Indikatorer!E$360,Indikatorer!E$361)</f>
        <v>-0.38243771134342647</v>
      </c>
      <c r="F256" s="8">
        <f>STANDARDIZE(Indikatorer!F256,Indikatorer!F$360,Indikatorer!F$361)</f>
        <v>0.72831824730038663</v>
      </c>
      <c r="H256" s="8"/>
      <c r="I256" s="23"/>
      <c r="J256" s="8"/>
      <c r="K256" s="23"/>
    </row>
    <row r="257" spans="1:11" x14ac:dyDescent="0.3">
      <c r="A257" s="4" t="s">
        <v>420</v>
      </c>
      <c r="B257" s="4" t="s">
        <v>421</v>
      </c>
      <c r="C257" s="8">
        <f>STANDARDIZE(Indikatorer!C257,Indikatorer!C$360,Indikatorer!C$361)</f>
        <v>1.1551823094023148</v>
      </c>
      <c r="D257" s="8">
        <f>STANDARDIZE(Indikatorer!D257,Indikatorer!D$360,Indikatorer!D$361)</f>
        <v>0.85352209824305603</v>
      </c>
      <c r="E257" s="8">
        <f>STANDARDIZE(Indikatorer!E257,Indikatorer!E$360,Indikatorer!E$361)</f>
        <v>1.0927529968247072</v>
      </c>
      <c r="F257" s="8">
        <f>STANDARDIZE(Indikatorer!F257,Indikatorer!F$360,Indikatorer!F$361)</f>
        <v>0.72402002999035586</v>
      </c>
      <c r="H257" s="8"/>
      <c r="I257" s="23"/>
      <c r="J257" s="8"/>
      <c r="K257" s="23"/>
    </row>
    <row r="258" spans="1:11" x14ac:dyDescent="0.3">
      <c r="A258" s="4" t="s">
        <v>422</v>
      </c>
      <c r="B258" s="4" t="s">
        <v>423</v>
      </c>
      <c r="C258" s="8">
        <f>STANDARDIZE(Indikatorer!C258,Indikatorer!C$360,Indikatorer!C$361)</f>
        <v>-1.5026986503737813E-2</v>
      </c>
      <c r="D258" s="8">
        <f>STANDARDIZE(Indikatorer!D258,Indikatorer!D$360,Indikatorer!D$361)</f>
        <v>-0.99025532634456315</v>
      </c>
      <c r="E258" s="8">
        <f>STANDARDIZE(Indikatorer!E258,Indikatorer!E$360,Indikatorer!E$361)</f>
        <v>-1.4669959997924351</v>
      </c>
      <c r="F258" s="8">
        <f>STANDARDIZE(Indikatorer!F258,Indikatorer!F$360,Indikatorer!F$361)</f>
        <v>0.30170534938033999</v>
      </c>
      <c r="H258" s="8"/>
      <c r="I258" s="23"/>
      <c r="J258" s="8"/>
      <c r="K258" s="23"/>
    </row>
    <row r="259" spans="1:11" x14ac:dyDescent="0.3">
      <c r="A259" s="4" t="s">
        <v>424</v>
      </c>
      <c r="B259" s="4" t="s">
        <v>425</v>
      </c>
      <c r="C259" s="8">
        <f>STANDARDIZE(Indikatorer!C259,Indikatorer!C$360,Indikatorer!C$361)</f>
        <v>-0.81866469574042455</v>
      </c>
      <c r="D259" s="8">
        <f>STANDARDIZE(Indikatorer!D259,Indikatorer!D$360,Indikatorer!D$361)</f>
        <v>0.17175883830705443</v>
      </c>
      <c r="E259" s="8">
        <f>STANDARDIZE(Indikatorer!E259,Indikatorer!E$360,Indikatorer!E$361)</f>
        <v>-1.7435636870195943</v>
      </c>
      <c r="F259" s="8">
        <f>STANDARDIZE(Indikatorer!F259,Indikatorer!F$360,Indikatorer!F$361)</f>
        <v>-0.53560976549983164</v>
      </c>
      <c r="H259" s="8"/>
      <c r="I259" s="23"/>
      <c r="J259" s="8"/>
      <c r="K259" s="23"/>
    </row>
    <row r="260" spans="1:11" x14ac:dyDescent="0.3">
      <c r="A260" s="4" t="s">
        <v>426</v>
      </c>
      <c r="B260" s="4" t="s">
        <v>427</v>
      </c>
      <c r="C260" s="8">
        <f>STANDARDIZE(Indikatorer!C260,Indikatorer!C$360,Indikatorer!C$361)</f>
        <v>0.4995831255513335</v>
      </c>
      <c r="D260" s="8">
        <f>STANDARDIZE(Indikatorer!D260,Indikatorer!D$360,Indikatorer!D$361)</f>
        <v>0.23617403125844758</v>
      </c>
      <c r="E260" s="8">
        <f>STANDARDIZE(Indikatorer!E260,Indikatorer!E$360,Indikatorer!E$361)</f>
        <v>0.60842901170383967</v>
      </c>
      <c r="F260" s="8">
        <f>STANDARDIZE(Indikatorer!F260,Indikatorer!F$360,Indikatorer!F$361)</f>
        <v>7.2474064642333594E-2</v>
      </c>
      <c r="H260" s="8"/>
      <c r="I260" s="23"/>
      <c r="J260" s="8"/>
      <c r="K260" s="23"/>
    </row>
    <row r="261" spans="1:11" x14ac:dyDescent="0.3">
      <c r="A261" s="4" t="s">
        <v>428</v>
      </c>
      <c r="B261" s="4" t="s">
        <v>429</v>
      </c>
      <c r="C261" s="8">
        <f>STANDARDIZE(Indikatorer!C261,Indikatorer!C$360,Indikatorer!C$361)</f>
        <v>0.5982754758084704</v>
      </c>
      <c r="D261" s="8">
        <f>STANDARDIZE(Indikatorer!D261,Indikatorer!D$360,Indikatorer!D$361)</f>
        <v>0.61374224831699931</v>
      </c>
      <c r="E261" s="8">
        <f>STANDARDIZE(Indikatorer!E261,Indikatorer!E$360,Indikatorer!E$361)</f>
        <v>0.53371382816490753</v>
      </c>
      <c r="F261" s="8">
        <f>STANDARDIZE(Indikatorer!F261,Indikatorer!F$360,Indikatorer!F$361)</f>
        <v>0.72177392429074683</v>
      </c>
      <c r="H261" s="8"/>
      <c r="I261" s="23"/>
      <c r="J261" s="8"/>
      <c r="K261" s="23"/>
    </row>
    <row r="262" spans="1:11" x14ac:dyDescent="0.3">
      <c r="A262" s="4" t="s">
        <v>430</v>
      </c>
      <c r="B262" s="4" t="s">
        <v>431</v>
      </c>
      <c r="C262" s="8">
        <f>STANDARDIZE(Indikatorer!C262,Indikatorer!C$360,Indikatorer!C$361)</f>
        <v>-3.6175347273124304E-2</v>
      </c>
      <c r="D262" s="8">
        <f>STANDARDIZE(Indikatorer!D262,Indikatorer!D$360,Indikatorer!D$361)</f>
        <v>-3.7406176067917248E-2</v>
      </c>
      <c r="E262" s="8">
        <f>STANDARDIZE(Indikatorer!E262,Indikatorer!E$360,Indikatorer!E$361)</f>
        <v>-0.86947219950281018</v>
      </c>
      <c r="F262" s="8">
        <f>STANDARDIZE(Indikatorer!F262,Indikatorer!F$360,Indikatorer!F$361)</f>
        <v>-1.1245934342674135</v>
      </c>
      <c r="H262" s="8"/>
      <c r="I262" s="23"/>
      <c r="J262" s="8"/>
      <c r="K262" s="23"/>
    </row>
    <row r="263" spans="1:11" x14ac:dyDescent="0.3">
      <c r="A263" s="4" t="s">
        <v>432</v>
      </c>
      <c r="B263" s="4" t="s">
        <v>433</v>
      </c>
      <c r="C263" s="8">
        <f>STANDARDIZE(Indikatorer!C263,Indikatorer!C$360,Indikatorer!C$361)</f>
        <v>-1.4813133331812012</v>
      </c>
      <c r="D263" s="8">
        <f>STANDARDIZE(Indikatorer!D263,Indikatorer!D$360,Indikatorer!D$361)</f>
        <v>-1.2539056920693192</v>
      </c>
      <c r="E263" s="8">
        <f>STANDARDIZE(Indikatorer!E263,Indikatorer!E$360,Indikatorer!E$361)</f>
        <v>-2.6326030079378735</v>
      </c>
      <c r="F263" s="8">
        <f>STANDARDIZE(Indikatorer!F263,Indikatorer!F$360,Indikatorer!F$361)</f>
        <v>-0.17607174194812431</v>
      </c>
      <c r="H263" s="8"/>
      <c r="I263" s="23"/>
      <c r="J263" s="8"/>
      <c r="K263" s="23"/>
    </row>
    <row r="264" spans="1:11" x14ac:dyDescent="0.3">
      <c r="A264" s="4" t="s">
        <v>434</v>
      </c>
      <c r="B264" s="4" t="s">
        <v>435</v>
      </c>
      <c r="C264" s="8">
        <f>STANDARDIZE(Indikatorer!C264,Indikatorer!C$360,Indikatorer!C$361)</f>
        <v>-0.66357671676492358</v>
      </c>
      <c r="D264" s="8">
        <f>STANDARDIZE(Indikatorer!D264,Indikatorer!D$360,Indikatorer!D$361)</f>
        <v>-0.42862753445926971</v>
      </c>
      <c r="E264" s="8">
        <f>STANDARDIZE(Indikatorer!E264,Indikatorer!E$360,Indikatorer!E$361)</f>
        <v>-0.2092247165843345</v>
      </c>
      <c r="F264" s="8">
        <f>STANDARDIZE(Indikatorer!F264,Indikatorer!F$360,Indikatorer!F$361)</f>
        <v>0.11850536753794716</v>
      </c>
      <c r="H264" s="8"/>
      <c r="I264" s="23"/>
      <c r="J264" s="8"/>
      <c r="K264" s="23"/>
    </row>
    <row r="265" spans="1:11" x14ac:dyDescent="0.3">
      <c r="A265" s="4" t="s">
        <v>436</v>
      </c>
      <c r="B265" s="4" t="s">
        <v>437</v>
      </c>
      <c r="C265" s="8">
        <f>STANDARDIZE(Indikatorer!C265,Indikatorer!C$360,Indikatorer!C$361)</f>
        <v>-1.1499890144608129</v>
      </c>
      <c r="D265" s="8">
        <f>STANDARDIZE(Indikatorer!D265,Indikatorer!D$360,Indikatorer!D$361)</f>
        <v>-0.71140952138154512</v>
      </c>
      <c r="E265" s="8">
        <f>STANDARDIZE(Indikatorer!E265,Indikatorer!E$360,Indikatorer!E$361)</f>
        <v>-0.11874104659916226</v>
      </c>
      <c r="F265" s="8">
        <f>STANDARDIZE(Indikatorer!F265,Indikatorer!F$360,Indikatorer!F$361)</f>
        <v>0.61219818225551004</v>
      </c>
      <c r="H265" s="8"/>
      <c r="I265" s="23"/>
      <c r="J265" s="8"/>
      <c r="K265" s="23"/>
    </row>
    <row r="266" spans="1:11" x14ac:dyDescent="0.3">
      <c r="A266" s="4" t="s">
        <v>438</v>
      </c>
      <c r="B266" s="4" t="s">
        <v>439</v>
      </c>
      <c r="C266" s="8">
        <f>STANDARDIZE(Indikatorer!C266,Indikatorer!C$360,Indikatorer!C$361)</f>
        <v>-2.0875663419036141</v>
      </c>
      <c r="D266" s="8">
        <f>STANDARDIZE(Indikatorer!D266,Indikatorer!D$360,Indikatorer!D$361)</f>
        <v>-1.2590093526597947</v>
      </c>
      <c r="E266" s="8">
        <f>STANDARDIZE(Indikatorer!E266,Indikatorer!E$360,Indikatorer!E$361)</f>
        <v>-1.0073799390778539</v>
      </c>
      <c r="F266" s="8">
        <f>STANDARDIZE(Indikatorer!F266,Indikatorer!F$360,Indikatorer!F$361)</f>
        <v>-0.82265735363472825</v>
      </c>
      <c r="H266" s="8"/>
      <c r="I266" s="23"/>
      <c r="J266" s="8"/>
      <c r="K266" s="23"/>
    </row>
    <row r="267" spans="1:11" x14ac:dyDescent="0.3">
      <c r="A267" s="4" t="s">
        <v>440</v>
      </c>
      <c r="B267" s="4" t="s">
        <v>441</v>
      </c>
      <c r="C267" s="8">
        <f>STANDARDIZE(Indikatorer!C267,Indikatorer!C$360,Indikatorer!C$361)</f>
        <v>-1.1640879216404039</v>
      </c>
      <c r="D267" s="8">
        <f>STANDARDIZE(Indikatorer!D267,Indikatorer!D$360,Indikatorer!D$361)</f>
        <v>-1.4282979157096942</v>
      </c>
      <c r="E267" s="8">
        <f>STANDARDIZE(Indikatorer!E267,Indikatorer!E$360,Indikatorer!E$361)</f>
        <v>-2.9640441676077596</v>
      </c>
      <c r="F267" s="8">
        <f>STANDARDIZE(Indikatorer!F267,Indikatorer!F$360,Indikatorer!F$361)</f>
        <v>-0.30433653835798391</v>
      </c>
      <c r="H267" s="8"/>
      <c r="I267" s="23"/>
      <c r="J267" s="8"/>
      <c r="K267" s="23"/>
    </row>
    <row r="268" spans="1:11" x14ac:dyDescent="0.3">
      <c r="A268" s="4" t="s">
        <v>442</v>
      </c>
      <c r="B268" s="4" t="s">
        <v>443</v>
      </c>
      <c r="C268" s="8">
        <f>STANDARDIZE(Indikatorer!C268,Indikatorer!C$360,Indikatorer!C$361)</f>
        <v>-0.69882398471390106</v>
      </c>
      <c r="D268" s="8">
        <f>STANDARDIZE(Indikatorer!D268,Indikatorer!D$360,Indikatorer!D$361)</f>
        <v>-1.466511236262507</v>
      </c>
      <c r="E268" s="8">
        <f>STANDARDIZE(Indikatorer!E268,Indikatorer!E$360,Indikatorer!E$361)</f>
        <v>-0.60401439282869318</v>
      </c>
      <c r="F268" s="8">
        <f>STANDARDIZE(Indikatorer!F268,Indikatorer!F$360,Indikatorer!F$361)</f>
        <v>-8.1044801779749154E-2</v>
      </c>
      <c r="H268" s="8"/>
      <c r="I268" s="23"/>
      <c r="J268" s="8"/>
      <c r="K268" s="23"/>
    </row>
    <row r="269" spans="1:11" x14ac:dyDescent="0.3">
      <c r="A269" s="4" t="s">
        <v>444</v>
      </c>
      <c r="B269" s="4" t="s">
        <v>445</v>
      </c>
      <c r="C269" s="8">
        <f>STANDARDIZE(Indikatorer!C269,Indikatorer!C$360,Indikatorer!C$361)</f>
        <v>-0.80456578856083349</v>
      </c>
      <c r="D269" s="8">
        <f>STANDARDIZE(Indikatorer!D269,Indikatorer!D$360,Indikatorer!D$361)</f>
        <v>-0.91161188776712865</v>
      </c>
      <c r="E269" s="8">
        <f>STANDARDIZE(Indikatorer!E269,Indikatorer!E$360,Indikatorer!E$361)</f>
        <v>-0.92275592879831614</v>
      </c>
      <c r="F269" s="8">
        <f>STANDARDIZE(Indikatorer!F269,Indikatorer!F$360,Indikatorer!F$361)</f>
        <v>0.37127299540354314</v>
      </c>
      <c r="H269" s="8"/>
      <c r="I269" s="23"/>
      <c r="J269" s="8"/>
      <c r="K269" s="23"/>
    </row>
    <row r="270" spans="1:11" x14ac:dyDescent="0.3">
      <c r="A270" s="4" t="s">
        <v>446</v>
      </c>
      <c r="B270" s="4" t="s">
        <v>447</v>
      </c>
      <c r="C270" s="8">
        <f>STANDARDIZE(Indikatorer!C270,Indikatorer!C$360,Indikatorer!C$361)</f>
        <v>9.0714817343194643E-2</v>
      </c>
      <c r="D270" s="8">
        <f>STANDARDIZE(Indikatorer!D270,Indikatorer!D$360,Indikatorer!D$361)</f>
        <v>1.2519611689422561</v>
      </c>
      <c r="E270" s="8">
        <f>STANDARDIZE(Indikatorer!E270,Indikatorer!E$360,Indikatorer!E$361)</f>
        <v>0.61699257063361912</v>
      </c>
      <c r="F270" s="8">
        <f>STANDARDIZE(Indikatorer!F270,Indikatorer!F$360,Indikatorer!F$361)</f>
        <v>0.6948310797065681</v>
      </c>
      <c r="H270" s="8"/>
      <c r="I270" s="23"/>
      <c r="J270" s="8"/>
      <c r="K270" s="23"/>
    </row>
    <row r="271" spans="1:11" x14ac:dyDescent="0.3">
      <c r="A271" s="4" t="s">
        <v>448</v>
      </c>
      <c r="B271" s="4" t="s">
        <v>449</v>
      </c>
      <c r="C271" s="8">
        <f>STANDARDIZE(Indikatorer!C271,Indikatorer!C$360,Indikatorer!C$361)</f>
        <v>-0.8327636029200155</v>
      </c>
      <c r="D271" s="8">
        <f>STANDARDIZE(Indikatorer!D271,Indikatorer!D$360,Indikatorer!D$361)</f>
        <v>0.41886295102289561</v>
      </c>
      <c r="E271" s="8">
        <f>STANDARDIZE(Indikatorer!E271,Indikatorer!E$360,Indikatorer!E$361)</f>
        <v>0.93147347797606328</v>
      </c>
      <c r="F271" s="8">
        <f>STANDARDIZE(Indikatorer!F271,Indikatorer!F$360,Indikatorer!F$361)</f>
        <v>-0.17512908756391052</v>
      </c>
      <c r="H271" s="8"/>
      <c r="I271" s="23"/>
      <c r="J271" s="8"/>
      <c r="K271" s="23"/>
    </row>
    <row r="272" spans="1:11" x14ac:dyDescent="0.3">
      <c r="A272" s="4" t="s">
        <v>450</v>
      </c>
      <c r="B272" s="4" t="s">
        <v>451</v>
      </c>
      <c r="C272" s="8">
        <f>STANDARDIZE(Indikatorer!C272,Indikatorer!C$360,Indikatorer!C$361)</f>
        <v>-0.53668655214860461</v>
      </c>
      <c r="D272" s="8">
        <f>STANDARDIZE(Indikatorer!D272,Indikatorer!D$360,Indikatorer!D$361)</f>
        <v>-5.128729160728953E-2</v>
      </c>
      <c r="E272" s="8">
        <f>STANDARDIZE(Indikatorer!E272,Indikatorer!E$360,Indikatorer!E$361)</f>
        <v>-5.896987244698209E-3</v>
      </c>
      <c r="F272" s="8">
        <f>STANDARDIZE(Indikatorer!F272,Indikatorer!F$360,Indikatorer!F$361)</f>
        <v>0.48422507500179068</v>
      </c>
      <c r="H272" s="8"/>
      <c r="I272" s="23"/>
      <c r="J272" s="8"/>
      <c r="K272" s="23"/>
    </row>
    <row r="273" spans="1:11" x14ac:dyDescent="0.3">
      <c r="A273" s="4" t="s">
        <v>452</v>
      </c>
      <c r="B273" s="4" t="s">
        <v>453</v>
      </c>
      <c r="C273" s="8">
        <f>STANDARDIZE(Indikatorer!C273,Indikatorer!C$360,Indikatorer!C$361)</f>
        <v>-0.38159857317310369</v>
      </c>
      <c r="D273" s="8">
        <f>STANDARDIZE(Indikatorer!D273,Indikatorer!D$360,Indikatorer!D$361)</f>
        <v>-0.80931346232987933</v>
      </c>
      <c r="E273" s="8">
        <f>STANDARDIZE(Indikatorer!E273,Indikatorer!E$360,Indikatorer!E$361)</f>
        <v>-0.80514731911353621</v>
      </c>
      <c r="F273" s="8">
        <f>STANDARDIZE(Indikatorer!F273,Indikatorer!F$360,Indikatorer!F$361)</f>
        <v>-3.5343414739542443</v>
      </c>
      <c r="H273" s="8"/>
      <c r="I273" s="23"/>
      <c r="J273" s="8"/>
      <c r="K273" s="23"/>
    </row>
    <row r="274" spans="1:11" x14ac:dyDescent="0.3">
      <c r="A274" s="4" t="s">
        <v>454</v>
      </c>
      <c r="B274" s="4" t="s">
        <v>455</v>
      </c>
      <c r="C274" s="8">
        <f>STANDARDIZE(Indikatorer!C274,Indikatorer!C$360,Indikatorer!C$361)</f>
        <v>-0.55783491291799114</v>
      </c>
      <c r="D274" s="8">
        <f>STANDARDIZE(Indikatorer!D274,Indikatorer!D$360,Indikatorer!D$361)</f>
        <v>0.482274059041433</v>
      </c>
      <c r="E274" s="8">
        <f>STANDARDIZE(Indikatorer!E274,Indikatorer!E$360,Indikatorer!E$361)</f>
        <v>0.66928688842547357</v>
      </c>
      <c r="F274" s="8">
        <f>STANDARDIZE(Indikatorer!F274,Indikatorer!F$360,Indikatorer!F$361)</f>
        <v>0.37725649264012168</v>
      </c>
      <c r="H274" s="8"/>
      <c r="I274" s="23"/>
      <c r="J274" s="8"/>
      <c r="K274" s="23"/>
    </row>
    <row r="275" spans="1:11" x14ac:dyDescent="0.3">
      <c r="A275" s="4" t="s">
        <v>456</v>
      </c>
      <c r="B275" s="4" t="s">
        <v>457</v>
      </c>
      <c r="C275" s="8">
        <f>STANDARDIZE(Indikatorer!C275,Indikatorer!C$360,Indikatorer!C$361)</f>
        <v>-1.0019504890751074</v>
      </c>
      <c r="D275" s="8">
        <f>STANDARDIZE(Indikatorer!D275,Indikatorer!D$360,Indikatorer!D$361)</f>
        <v>-0.63237213239415735</v>
      </c>
      <c r="E275" s="8">
        <f>STANDARDIZE(Indikatorer!E275,Indikatorer!E$360,Indikatorer!E$361)</f>
        <v>0.12804035899247257</v>
      </c>
      <c r="F275" s="8">
        <f>STANDARDIZE(Indikatorer!F275,Indikatorer!F$360,Indikatorer!F$361)</f>
        <v>-3.3927364512043062E-2</v>
      </c>
      <c r="H275" s="8"/>
      <c r="I275" s="23"/>
      <c r="J275" s="8"/>
      <c r="K275" s="23"/>
    </row>
    <row r="276" spans="1:11" x14ac:dyDescent="0.3">
      <c r="A276" s="4" t="s">
        <v>458</v>
      </c>
      <c r="B276" s="4" t="s">
        <v>459</v>
      </c>
      <c r="C276" s="8">
        <f>STANDARDIZE(Indikatorer!C276,Indikatorer!C$360,Indikatorer!C$361)</f>
        <v>-0.59308218086696862</v>
      </c>
      <c r="D276" s="8">
        <f>STANDARDIZE(Indikatorer!D276,Indikatorer!D$360,Indikatorer!D$361)</f>
        <v>0.15567446100106239</v>
      </c>
      <c r="E276" s="8">
        <f>STANDARDIZE(Indikatorer!E276,Indikatorer!E$360,Indikatorer!E$361)</f>
        <v>0.24910987330209564</v>
      </c>
      <c r="F276" s="8">
        <f>STANDARDIZE(Indikatorer!F276,Indikatorer!F$360,Indikatorer!F$361)</f>
        <v>0.19605500997999609</v>
      </c>
      <c r="H276" s="8"/>
      <c r="I276" s="23"/>
      <c r="J276" s="8"/>
      <c r="K276" s="23"/>
    </row>
    <row r="277" spans="1:11" x14ac:dyDescent="0.3">
      <c r="A277" s="4" t="s">
        <v>460</v>
      </c>
      <c r="B277" s="4" t="s">
        <v>461</v>
      </c>
      <c r="C277" s="8">
        <f>STANDARDIZE(Indikatorer!C277,Indikatorer!C$360,Indikatorer!C$361)</f>
        <v>0.14711044606155863</v>
      </c>
      <c r="D277" s="8">
        <f>STANDARDIZE(Indikatorer!D277,Indikatorer!D$360,Indikatorer!D$361)</f>
        <v>0.34902809360696624</v>
      </c>
      <c r="E277" s="8">
        <f>STANDARDIZE(Indikatorer!E277,Indikatorer!E$360,Indikatorer!E$361)</f>
        <v>0.20321208930702919</v>
      </c>
      <c r="F277" s="8">
        <f>STANDARDIZE(Indikatorer!F277,Indikatorer!F$360,Indikatorer!F$361)</f>
        <v>0.80349271276849088</v>
      </c>
      <c r="H277" s="8"/>
      <c r="I277" s="23"/>
      <c r="J277" s="8"/>
      <c r="K277" s="23"/>
    </row>
    <row r="278" spans="1:11" x14ac:dyDescent="0.3">
      <c r="A278" s="4" t="s">
        <v>462</v>
      </c>
      <c r="B278" s="4" t="s">
        <v>463</v>
      </c>
      <c r="C278" s="8">
        <f>STANDARDIZE(Indikatorer!C278,Indikatorer!C$360,Indikatorer!C$361)</f>
        <v>-1.1993351895893813</v>
      </c>
      <c r="D278" s="8">
        <f>STANDARDIZE(Indikatorer!D278,Indikatorer!D$360,Indikatorer!D$361)</f>
        <v>-2.0378781061311577</v>
      </c>
      <c r="E278" s="8">
        <f>STANDARDIZE(Indikatorer!E278,Indikatorer!E$360,Indikatorer!E$361)</f>
        <v>-0.99216535018085472</v>
      </c>
      <c r="F278" s="8">
        <f>STANDARDIZE(Indikatorer!F278,Indikatorer!F$360,Indikatorer!F$361)</f>
        <v>-0.55001368085025248</v>
      </c>
      <c r="H278" s="8"/>
      <c r="I278" s="23"/>
      <c r="J278" s="8"/>
      <c r="K278" s="23"/>
    </row>
    <row r="279" spans="1:11" x14ac:dyDescent="0.3">
      <c r="A279" s="4" t="s">
        <v>464</v>
      </c>
      <c r="B279" s="4" t="s">
        <v>465</v>
      </c>
      <c r="C279" s="8">
        <f>STANDARDIZE(Indikatorer!C279,Indikatorer!C$360,Indikatorer!C$361)</f>
        <v>-0.2758567693261712</v>
      </c>
      <c r="D279" s="8">
        <f>STANDARDIZE(Indikatorer!D279,Indikatorer!D$360,Indikatorer!D$361)</f>
        <v>0.21482663259912449</v>
      </c>
      <c r="E279" s="8">
        <f>STANDARDIZE(Indikatorer!E279,Indikatorer!E$360,Indikatorer!E$361)</f>
        <v>0.13441678586155623</v>
      </c>
      <c r="F279" s="8">
        <f>STANDARDIZE(Indikatorer!F279,Indikatorer!F$360,Indikatorer!F$361)</f>
        <v>0.83901851163389463</v>
      </c>
      <c r="H279" s="8"/>
      <c r="I279" s="23"/>
      <c r="J279" s="8"/>
      <c r="K279" s="23"/>
    </row>
    <row r="280" spans="1:11" x14ac:dyDescent="0.3">
      <c r="A280" s="4" t="s">
        <v>466</v>
      </c>
      <c r="B280" s="4" t="s">
        <v>467</v>
      </c>
      <c r="C280" s="8">
        <f>STANDARDIZE(Indikatorer!C280,Indikatorer!C$360,Indikatorer!C$361)</f>
        <v>-0.20536223342821625</v>
      </c>
      <c r="D280" s="8">
        <f>STANDARDIZE(Indikatorer!D280,Indikatorer!D$360,Indikatorer!D$361)</f>
        <v>0.10958290326329272</v>
      </c>
      <c r="E280" s="8">
        <f>STANDARDIZE(Indikatorer!E280,Indikatorer!E$360,Indikatorer!E$361)</f>
        <v>-0.21569608389653258</v>
      </c>
      <c r="F280" s="8">
        <f>STANDARDIZE(Indikatorer!F280,Indikatorer!F$360,Indikatorer!F$361)</f>
        <v>0.79161541208823383</v>
      </c>
      <c r="H280" s="8"/>
      <c r="I280" s="23"/>
      <c r="J280" s="8"/>
      <c r="K280" s="23"/>
    </row>
    <row r="281" spans="1:11" x14ac:dyDescent="0.3">
      <c r="A281" s="4" t="s">
        <v>468</v>
      </c>
      <c r="B281" s="4" t="s">
        <v>469</v>
      </c>
      <c r="C281" s="8">
        <f>STANDARDIZE(Indikatorer!C281,Indikatorer!C$360,Indikatorer!C$361)</f>
        <v>-0.30405458368535321</v>
      </c>
      <c r="D281" s="8">
        <f>STANDARDIZE(Indikatorer!D281,Indikatorer!D$360,Indikatorer!D$361)</f>
        <v>-5.7347621134860471E-2</v>
      </c>
      <c r="E281" s="8">
        <f>STANDARDIZE(Indikatorer!E281,Indikatorer!E$360,Indikatorer!E$361)</f>
        <v>-0.12324219841908446</v>
      </c>
      <c r="F281" s="8">
        <f>STANDARDIZE(Indikatorer!F281,Indikatorer!F$360,Indikatorer!F$361)</f>
        <v>0.70906315443440493</v>
      </c>
      <c r="H281" s="8"/>
      <c r="I281" s="23"/>
      <c r="J281" s="8"/>
      <c r="K281" s="23"/>
    </row>
    <row r="282" spans="1:11" x14ac:dyDescent="0.3">
      <c r="A282" s="4" t="s">
        <v>470</v>
      </c>
      <c r="B282" s="4" t="s">
        <v>471</v>
      </c>
      <c r="C282" s="8">
        <f>STANDARDIZE(Indikatorer!C282,Indikatorer!C$360,Indikatorer!C$361)</f>
        <v>1.683891328636977</v>
      </c>
      <c r="D282" s="8">
        <f>STANDARDIZE(Indikatorer!D282,Indikatorer!D$360,Indikatorer!D$361)</f>
        <v>1.408353754581406</v>
      </c>
      <c r="E282" s="8">
        <f>STANDARDIZE(Indikatorer!E282,Indikatorer!E$360,Indikatorer!E$361)</f>
        <v>1.0511091384163322</v>
      </c>
      <c r="F282" s="8">
        <f>STANDARDIZE(Indikatorer!F282,Indikatorer!F$360,Indikatorer!F$361)</f>
        <v>1.1801402637511311</v>
      </c>
      <c r="H282" s="8"/>
      <c r="I282" s="23"/>
      <c r="J282" s="8"/>
      <c r="K282" s="23"/>
    </row>
    <row r="283" spans="1:11" x14ac:dyDescent="0.3">
      <c r="A283" s="4" t="s">
        <v>472</v>
      </c>
      <c r="B283" s="4" t="s">
        <v>473</v>
      </c>
      <c r="C283" s="8">
        <f>STANDARDIZE(Indikatorer!C283,Indikatorer!C$360,Indikatorer!C$361)</f>
        <v>0.52778093991051545</v>
      </c>
      <c r="D283" s="8">
        <f>STANDARDIZE(Indikatorer!D283,Indikatorer!D$360,Indikatorer!D$361)</f>
        <v>-0.33456846944550667</v>
      </c>
      <c r="E283" s="8">
        <f>STANDARDIZE(Indikatorer!E283,Indikatorer!E$360,Indikatorer!E$361)</f>
        <v>-0.46526427475333648</v>
      </c>
      <c r="F283" s="8">
        <f>STANDARDIZE(Indikatorer!F283,Indikatorer!F$360,Indikatorer!F$361)</f>
        <v>0.7076354986342035</v>
      </c>
      <c r="H283" s="8"/>
      <c r="I283" s="23"/>
      <c r="J283" s="8"/>
      <c r="K283" s="23"/>
    </row>
    <row r="284" spans="1:11" x14ac:dyDescent="0.3">
      <c r="A284" s="4" t="s">
        <v>474</v>
      </c>
      <c r="B284" s="4" t="s">
        <v>475</v>
      </c>
      <c r="C284" s="8">
        <f>STANDARDIZE(Indikatorer!C284,Indikatorer!C$360,Indikatorer!C$361)</f>
        <v>0.30924787862685504</v>
      </c>
      <c r="D284" s="8">
        <f>STANDARDIZE(Indikatorer!D284,Indikatorer!D$360,Indikatorer!D$361)</f>
        <v>-0.47167300060853745</v>
      </c>
      <c r="E284" s="8">
        <f>STANDARDIZE(Indikatorer!E284,Indikatorer!E$360,Indikatorer!E$361)</f>
        <v>-0.52415543123753583</v>
      </c>
      <c r="F284" s="8">
        <f>STANDARDIZE(Indikatorer!F284,Indikatorer!F$360,Indikatorer!F$361)</f>
        <v>0.78596408684087127</v>
      </c>
      <c r="H284" s="8"/>
      <c r="I284" s="23"/>
      <c r="J284" s="8"/>
      <c r="K284" s="23"/>
    </row>
    <row r="285" spans="1:11" x14ac:dyDescent="0.3">
      <c r="A285" s="4" t="s">
        <v>476</v>
      </c>
      <c r="B285" s="4" t="s">
        <v>477</v>
      </c>
      <c r="C285" s="8">
        <f>STANDARDIZE(Indikatorer!C285,Indikatorer!C$360,Indikatorer!C$361)</f>
        <v>-0.81161524215062897</v>
      </c>
      <c r="D285" s="8">
        <f>STANDARDIZE(Indikatorer!D285,Indikatorer!D$360,Indikatorer!D$361)</f>
        <v>2.5124749198347316</v>
      </c>
      <c r="E285" s="8">
        <f>STANDARDIZE(Indikatorer!E285,Indikatorer!E$360,Indikatorer!E$361)</f>
        <v>3.9315040182193619</v>
      </c>
      <c r="F285" s="8">
        <f>STANDARDIZE(Indikatorer!F285,Indikatorer!F$360,Indikatorer!F$361)</f>
        <v>-2.7273348481777795</v>
      </c>
      <c r="H285" s="8"/>
      <c r="I285" s="23"/>
      <c r="J285" s="8"/>
      <c r="K285" s="23"/>
    </row>
    <row r="286" spans="1:11" x14ac:dyDescent="0.3">
      <c r="A286" s="4" t="s">
        <v>478</v>
      </c>
      <c r="B286" s="4" t="s">
        <v>479</v>
      </c>
      <c r="C286" s="8">
        <f>STANDARDIZE(Indikatorer!C286,Indikatorer!C$360,Indikatorer!C$361)</f>
        <v>-1.3191759006159047</v>
      </c>
      <c r="D286" s="8">
        <f>STANDARDIZE(Indikatorer!D286,Indikatorer!D$360,Indikatorer!D$361)</f>
        <v>-1.8058646198233781</v>
      </c>
      <c r="E286" s="8">
        <f>STANDARDIZE(Indikatorer!E286,Indikatorer!E$360,Indikatorer!E$361)</f>
        <v>-1.6785269903829385</v>
      </c>
      <c r="F286" s="8">
        <f>STANDARDIZE(Indikatorer!F286,Indikatorer!F$360,Indikatorer!F$361)</f>
        <v>0.23438359626473459</v>
      </c>
      <c r="H286" s="8"/>
      <c r="I286" s="23"/>
      <c r="J286" s="8"/>
      <c r="K286" s="23"/>
    </row>
    <row r="287" spans="1:11" x14ac:dyDescent="0.3">
      <c r="A287" s="4" t="s">
        <v>480</v>
      </c>
      <c r="B287" s="4" t="s">
        <v>481</v>
      </c>
      <c r="C287" s="8">
        <f>STANDARDIZE(Indikatorer!C287,Indikatorer!C$360,Indikatorer!C$361)</f>
        <v>0.14006099247176312</v>
      </c>
      <c r="D287" s="8">
        <f>STANDARDIZE(Indikatorer!D287,Indikatorer!D$360,Indikatorer!D$361)</f>
        <v>0.73502894286912901</v>
      </c>
      <c r="E287" s="8">
        <f>STANDARDIZE(Indikatorer!E287,Indikatorer!E$360,Indikatorer!E$361)</f>
        <v>0.32850198285244775</v>
      </c>
      <c r="F287" s="8">
        <f>STANDARDIZE(Indikatorer!F287,Indikatorer!F$360,Indikatorer!F$361)</f>
        <v>0.49729069286884581</v>
      </c>
      <c r="H287" s="8"/>
      <c r="I287" s="23"/>
      <c r="J287" s="8"/>
      <c r="K287" s="23"/>
    </row>
    <row r="288" spans="1:11" x14ac:dyDescent="0.3">
      <c r="A288" s="4" t="s">
        <v>482</v>
      </c>
      <c r="B288" s="4" t="s">
        <v>483</v>
      </c>
      <c r="C288" s="8">
        <f>STANDARDIZE(Indikatorer!C288,Indikatorer!C$360,Indikatorer!C$361)</f>
        <v>-0.31110403727514868</v>
      </c>
      <c r="D288" s="8">
        <f>STANDARDIZE(Indikatorer!D288,Indikatorer!D$360,Indikatorer!D$361)</f>
        <v>-0.56986539664471003</v>
      </c>
      <c r="E288" s="8">
        <f>STANDARDIZE(Indikatorer!E288,Indikatorer!E$360,Indikatorer!E$361)</f>
        <v>-0.73744720492862448</v>
      </c>
      <c r="F288" s="8">
        <f>STANDARDIZE(Indikatorer!F288,Indikatorer!F$360,Indikatorer!F$361)</f>
        <v>-0.48257215548070437</v>
      </c>
      <c r="H288" s="8"/>
      <c r="I288" s="23"/>
      <c r="J288" s="8"/>
      <c r="K288" s="23"/>
    </row>
    <row r="289" spans="1:11" x14ac:dyDescent="0.3">
      <c r="A289" s="4" t="s">
        <v>484</v>
      </c>
      <c r="B289" s="4" t="s">
        <v>485</v>
      </c>
      <c r="C289" s="8">
        <f>STANDARDIZE(Indikatorer!C289,Indikatorer!C$360,Indikatorer!C$361)</f>
        <v>-1.5026986503737813E-2</v>
      </c>
      <c r="D289" s="8">
        <f>STANDARDIZE(Indikatorer!D289,Indikatorer!D$360,Indikatorer!D$361)</f>
        <v>-0.10029204408816821</v>
      </c>
      <c r="E289" s="8">
        <f>STANDARDIZE(Indikatorer!E289,Indikatorer!E$360,Indikatorer!E$361)</f>
        <v>-0.53650834212579979</v>
      </c>
      <c r="F289" s="8">
        <f>STANDARDIZE(Indikatorer!F289,Indikatorer!F$360,Indikatorer!F$361)</f>
        <v>0.87442328880410103</v>
      </c>
      <c r="H289" s="8"/>
      <c r="I289" s="23"/>
      <c r="J289" s="8"/>
      <c r="K289" s="23"/>
    </row>
    <row r="290" spans="1:11" x14ac:dyDescent="0.3">
      <c r="A290" s="4" t="s">
        <v>486</v>
      </c>
      <c r="B290" s="4" t="s">
        <v>487</v>
      </c>
      <c r="C290" s="8">
        <f>STANDARDIZE(Indikatorer!C290,Indikatorer!C$360,Indikatorer!C$361)</f>
        <v>-0.86096141727919751</v>
      </c>
      <c r="D290" s="8">
        <f>STANDARDIZE(Indikatorer!D290,Indikatorer!D$360,Indikatorer!D$361)</f>
        <v>-8.5633126583286145E-2</v>
      </c>
      <c r="E290" s="8">
        <f>STANDARDIZE(Indikatorer!E290,Indikatorer!E$360,Indikatorer!E$361)</f>
        <v>0.69265947641799586</v>
      </c>
      <c r="F290" s="8">
        <f>STANDARDIZE(Indikatorer!F290,Indikatorer!F$360,Indikatorer!F$361)</f>
        <v>0.29777615715323708</v>
      </c>
      <c r="H290" s="8"/>
      <c r="I290" s="23"/>
      <c r="J290" s="8"/>
      <c r="K290" s="23"/>
    </row>
    <row r="291" spans="1:11" x14ac:dyDescent="0.3">
      <c r="A291" s="4" t="s">
        <v>488</v>
      </c>
      <c r="B291" s="4" t="s">
        <v>489</v>
      </c>
      <c r="C291" s="8">
        <f>STANDARDIZE(Indikatorer!C291,Indikatorer!C$360,Indikatorer!C$361)</f>
        <v>7.6615910163603654E-2</v>
      </c>
      <c r="D291" s="8">
        <f>STANDARDIZE(Indikatorer!D291,Indikatorer!D$360,Indikatorer!D$361)</f>
        <v>-0.69425365143574636</v>
      </c>
      <c r="E291" s="8">
        <f>STANDARDIZE(Indikatorer!E291,Indikatorer!E$360,Indikatorer!E$361)</f>
        <v>-1.6458176539238631</v>
      </c>
      <c r="F291" s="8">
        <f>STANDARDIZE(Indikatorer!F291,Indikatorer!F$360,Indikatorer!F$361)</f>
        <v>7.6201171773440116E-2</v>
      </c>
      <c r="H291" s="8"/>
      <c r="I291" s="23"/>
      <c r="J291" s="8"/>
      <c r="K291" s="23"/>
    </row>
    <row r="292" spans="1:11" x14ac:dyDescent="0.3">
      <c r="A292" s="4" t="s">
        <v>490</v>
      </c>
      <c r="B292" s="4" t="s">
        <v>491</v>
      </c>
      <c r="C292" s="8">
        <f>STANDARDIZE(Indikatorer!C292,Indikatorer!C$360,Indikatorer!C$361)</f>
        <v>0.91550088734926782</v>
      </c>
      <c r="D292" s="8">
        <f>STANDARDIZE(Indikatorer!D292,Indikatorer!D$360,Indikatorer!D$361)</f>
        <v>1.2200678055201832</v>
      </c>
      <c r="E292" s="8">
        <f>STANDARDIZE(Indikatorer!E292,Indikatorer!E$360,Indikatorer!E$361)</f>
        <v>0.6016676384250117</v>
      </c>
      <c r="F292" s="8">
        <f>STANDARDIZE(Indikatorer!F292,Indikatorer!F$360,Indikatorer!F$361)</f>
        <v>0.49265306269863751</v>
      </c>
      <c r="H292" s="8"/>
      <c r="I292" s="23"/>
      <c r="J292" s="8"/>
      <c r="K292" s="23"/>
    </row>
    <row r="293" spans="1:11" x14ac:dyDescent="0.3">
      <c r="A293" s="4" t="s">
        <v>492</v>
      </c>
      <c r="B293" s="4" t="s">
        <v>493</v>
      </c>
      <c r="C293" s="8">
        <f>STANDARDIZE(Indikatorer!C293,Indikatorer!C$360,Indikatorer!C$361)</f>
        <v>0.70401727965540295</v>
      </c>
      <c r="D293" s="8">
        <f>STANDARDIZE(Indikatorer!D293,Indikatorer!D$360,Indikatorer!D$361)</f>
        <v>1.1193867054472444</v>
      </c>
      <c r="E293" s="8">
        <f>STANDARDIZE(Indikatorer!E293,Indikatorer!E$360,Indikatorer!E$361)</f>
        <v>1.3733382763834192</v>
      </c>
      <c r="F293" s="8">
        <f>STANDARDIZE(Indikatorer!F293,Indikatorer!F$360,Indikatorer!F$361)</f>
        <v>3.0916121439984495E-2</v>
      </c>
      <c r="H293" s="8"/>
      <c r="I293" s="23"/>
      <c r="J293" s="8"/>
      <c r="K293" s="23"/>
    </row>
    <row r="294" spans="1:11" x14ac:dyDescent="0.3">
      <c r="A294" s="4" t="s">
        <v>494</v>
      </c>
      <c r="B294" s="4" t="s">
        <v>495</v>
      </c>
      <c r="C294" s="8">
        <f>STANDARDIZE(Indikatorer!C294,Indikatorer!C$360,Indikatorer!C$361)</f>
        <v>1.1340339486329283</v>
      </c>
      <c r="D294" s="8">
        <f>STANDARDIZE(Indikatorer!D294,Indikatorer!D$360,Indikatorer!D$361)</f>
        <v>1.1415840887301838</v>
      </c>
      <c r="E294" s="8">
        <f>STANDARDIZE(Indikatorer!E294,Indikatorer!E$360,Indikatorer!E$361)</f>
        <v>0.48638806830628822</v>
      </c>
      <c r="F294" s="8">
        <f>STANDARDIZE(Indikatorer!F294,Indikatorer!F$360,Indikatorer!F$361)</f>
        <v>0.38973766523847236</v>
      </c>
      <c r="H294" s="8"/>
      <c r="I294" s="23"/>
      <c r="J294" s="8"/>
      <c r="K294" s="23"/>
    </row>
    <row r="295" spans="1:11" x14ac:dyDescent="0.3">
      <c r="A295" s="4" t="s">
        <v>496</v>
      </c>
      <c r="B295" s="4" t="s">
        <v>497</v>
      </c>
      <c r="C295" s="8">
        <f>STANDARDIZE(Indikatorer!C295,Indikatorer!C$360,Indikatorer!C$361)</f>
        <v>-2.2076440093533309E-2</v>
      </c>
      <c r="D295" s="8">
        <f>STANDARDIZE(Indikatorer!D295,Indikatorer!D$360,Indikatorer!D$361)</f>
        <v>0.18416908611394839</v>
      </c>
      <c r="E295" s="8">
        <f>STANDARDIZE(Indikatorer!E295,Indikatorer!E$360,Indikatorer!E$361)</f>
        <v>-3.1338641673894677E-2</v>
      </c>
      <c r="F295" s="8">
        <f>STANDARDIZE(Indikatorer!F295,Indikatorer!F$360,Indikatorer!F$361)</f>
        <v>0.53916066058203815</v>
      </c>
      <c r="H295" s="8"/>
      <c r="I295" s="23"/>
      <c r="J295" s="8"/>
      <c r="K295" s="23"/>
    </row>
    <row r="296" spans="1:11" x14ac:dyDescent="0.3">
      <c r="A296" s="4" t="s">
        <v>498</v>
      </c>
      <c r="B296" s="4" t="s">
        <v>499</v>
      </c>
      <c r="C296" s="8">
        <f>STANDARDIZE(Indikatorer!C296,Indikatorer!C$360,Indikatorer!C$361)</f>
        <v>-0.89620868522817498</v>
      </c>
      <c r="D296" s="8">
        <f>STANDARDIZE(Indikatorer!D296,Indikatorer!D$360,Indikatorer!D$361)</f>
        <v>-1.4406522273870819</v>
      </c>
      <c r="E296" s="8">
        <f>STANDARDIZE(Indikatorer!E296,Indikatorer!E$360,Indikatorer!E$361)</f>
        <v>-1.4409249064600123</v>
      </c>
      <c r="F296" s="8">
        <f>STANDARDIZE(Indikatorer!F296,Indikatorer!F$360,Indikatorer!F$361)</f>
        <v>9.7235587893340206E-2</v>
      </c>
      <c r="H296" s="8"/>
      <c r="I296" s="23"/>
      <c r="J296" s="8"/>
      <c r="K296" s="23"/>
    </row>
    <row r="297" spans="1:11" x14ac:dyDescent="0.3">
      <c r="A297" s="4" t="s">
        <v>500</v>
      </c>
      <c r="B297" s="4" t="s">
        <v>501</v>
      </c>
      <c r="C297" s="8">
        <f>STANDARDIZE(Indikatorer!C297,Indikatorer!C$360,Indikatorer!C$361)</f>
        <v>-0.14191715112005676</v>
      </c>
      <c r="D297" s="8">
        <f>STANDARDIZE(Indikatorer!D297,Indikatorer!D$360,Indikatorer!D$361)</f>
        <v>-0.73056655432513151</v>
      </c>
      <c r="E297" s="8">
        <f>STANDARDIZE(Indikatorer!E297,Indikatorer!E$360,Indikatorer!E$361)</f>
        <v>-0.8424180926229734</v>
      </c>
      <c r="F297" s="8">
        <f>STANDARDIZE(Indikatorer!F297,Indikatorer!F$360,Indikatorer!F$361)</f>
        <v>0.73587154947346167</v>
      </c>
      <c r="H297" s="8"/>
      <c r="I297" s="23"/>
      <c r="J297" s="8"/>
      <c r="K297" s="23"/>
    </row>
    <row r="298" spans="1:11" x14ac:dyDescent="0.3">
      <c r="A298" s="4" t="s">
        <v>502</v>
      </c>
      <c r="B298" s="4" t="s">
        <v>503</v>
      </c>
      <c r="C298" s="8">
        <f>STANDARDIZE(Indikatorer!C298,Indikatorer!C$360,Indikatorer!C$361)</f>
        <v>1.0987866806839508</v>
      </c>
      <c r="D298" s="8">
        <f>STANDARDIZE(Indikatorer!D298,Indikatorer!D$360,Indikatorer!D$361)</f>
        <v>0.79464689985367931</v>
      </c>
      <c r="E298" s="8">
        <f>STANDARDIZE(Indikatorer!E298,Indikatorer!E$360,Indikatorer!E$361)</f>
        <v>0.456146522602772</v>
      </c>
      <c r="F298" s="8">
        <f>STANDARDIZE(Indikatorer!F298,Indikatorer!F$360,Indikatorer!F$361)</f>
        <v>0.81960448249894757</v>
      </c>
      <c r="H298" s="8"/>
      <c r="I298" s="23"/>
      <c r="J298" s="8"/>
      <c r="K298" s="23"/>
    </row>
    <row r="299" spans="1:11" x14ac:dyDescent="0.3">
      <c r="A299" s="4" t="s">
        <v>504</v>
      </c>
      <c r="B299" s="4" t="s">
        <v>505</v>
      </c>
      <c r="C299" s="8">
        <f>STANDARDIZE(Indikatorer!C299,Indikatorer!C$360,Indikatorer!C$361)</f>
        <v>7.6615910163603654E-2</v>
      </c>
      <c r="D299" s="8">
        <f>STANDARDIZE(Indikatorer!D299,Indikatorer!D$360,Indikatorer!D$361)</f>
        <v>-0.1211506444485807</v>
      </c>
      <c r="E299" s="8">
        <f>STANDARDIZE(Indikatorer!E299,Indikatorer!E$360,Indikatorer!E$361)</f>
        <v>-0.79185343254166085</v>
      </c>
      <c r="F299" s="8">
        <f>STANDARDIZE(Indikatorer!F299,Indikatorer!F$360,Indikatorer!F$361)</f>
        <v>-0.69850060797221647</v>
      </c>
      <c r="H299" s="8"/>
      <c r="I299" s="23"/>
      <c r="J299" s="8"/>
      <c r="K299" s="23"/>
    </row>
    <row r="300" spans="1:11" x14ac:dyDescent="0.3">
      <c r="A300" s="4" t="s">
        <v>506</v>
      </c>
      <c r="B300" s="4" t="s">
        <v>507</v>
      </c>
      <c r="C300" s="8">
        <f>STANDARDIZE(Indikatorer!C300,Indikatorer!C$360,Indikatorer!C$361)</f>
        <v>0.7463140011941759</v>
      </c>
      <c r="D300" s="8">
        <f>STANDARDIZE(Indikatorer!D300,Indikatorer!D$360,Indikatorer!D$361)</f>
        <v>0.52373808460861315</v>
      </c>
      <c r="E300" s="8">
        <f>STANDARDIZE(Indikatorer!E300,Indikatorer!E$360,Indikatorer!E$361)</f>
        <v>0.41608642556922915</v>
      </c>
      <c r="F300" s="8">
        <f>STANDARDIZE(Indikatorer!F300,Indikatorer!F$360,Indikatorer!F$361)</f>
        <v>0.63015056979047079</v>
      </c>
      <c r="H300" s="8"/>
      <c r="I300" s="23"/>
      <c r="J300" s="8"/>
      <c r="K300" s="23"/>
    </row>
    <row r="301" spans="1:11" x14ac:dyDescent="0.3">
      <c r="A301" s="4" t="s">
        <v>508</v>
      </c>
      <c r="B301" s="4" t="s">
        <v>509</v>
      </c>
      <c r="C301" s="8">
        <f>STANDARDIZE(Indikatorer!C301,Indikatorer!C$360,Indikatorer!C$361)</f>
        <v>0.71106673324519842</v>
      </c>
      <c r="D301" s="8">
        <f>STANDARDIZE(Indikatorer!D301,Indikatorer!D$360,Indikatorer!D$361)</f>
        <v>0.21877270528437731</v>
      </c>
      <c r="E301" s="8">
        <f>STANDARDIZE(Indikatorer!E301,Indikatorer!E$360,Indikatorer!E$361)</f>
        <v>-1.2649345195962409E-2</v>
      </c>
      <c r="F301" s="8">
        <f>STANDARDIZE(Indikatorer!F301,Indikatorer!F$360,Indikatorer!F$361)</f>
        <v>-0.16616949651933646</v>
      </c>
      <c r="H301" s="8"/>
      <c r="I301" s="23"/>
      <c r="J301" s="8"/>
      <c r="K301" s="23"/>
    </row>
    <row r="302" spans="1:11" x14ac:dyDescent="0.3">
      <c r="A302" s="4" t="s">
        <v>510</v>
      </c>
      <c r="B302" s="4" t="s">
        <v>777</v>
      </c>
      <c r="C302" s="8">
        <f>STANDARDIZE(Indikatorer!C302,Indikatorer!C$360,Indikatorer!C$361)</f>
        <v>-0.6001316344567641</v>
      </c>
      <c r="D302" s="8">
        <f>STANDARDIZE(Indikatorer!D302,Indikatorer!D$360,Indikatorer!D$361)</f>
        <v>-0.39019469683218233</v>
      </c>
      <c r="E302" s="8">
        <f>STANDARDIZE(Indikatorer!E302,Indikatorer!E$360,Indikatorer!E$361)</f>
        <v>-1.5202385264751448</v>
      </c>
      <c r="F302" s="8">
        <f>STANDARDIZE(Indikatorer!F302,Indikatorer!F$360,Indikatorer!F$361)</f>
        <v>1.0518294276522703E-2</v>
      </c>
      <c r="H302" s="8"/>
      <c r="I302" s="23"/>
      <c r="J302" s="8"/>
      <c r="K302" s="23"/>
    </row>
    <row r="303" spans="1:11" x14ac:dyDescent="0.3">
      <c r="A303" s="4" t="s">
        <v>511</v>
      </c>
      <c r="B303" s="4" t="s">
        <v>512</v>
      </c>
      <c r="C303" s="8">
        <f>STANDARDIZE(Indikatorer!C303,Indikatorer!C$360,Indikatorer!C$361)</f>
        <v>-1.7491925695934301</v>
      </c>
      <c r="D303" s="8">
        <f>STANDARDIZE(Indikatorer!D303,Indikatorer!D$360,Indikatorer!D$361)</f>
        <v>-1.0157836800144349</v>
      </c>
      <c r="E303" s="8">
        <f>STANDARDIZE(Indikatorer!E303,Indikatorer!E$360,Indikatorer!E$361)</f>
        <v>-0.65323635053681361</v>
      </c>
      <c r="F303" s="8">
        <f>STANDARDIZE(Indikatorer!F303,Indikatorer!F$360,Indikatorer!F$361)</f>
        <v>-0.38296083480993298</v>
      </c>
      <c r="H303" s="8"/>
      <c r="I303" s="23"/>
      <c r="J303" s="8"/>
      <c r="K303" s="23"/>
    </row>
    <row r="304" spans="1:11" x14ac:dyDescent="0.3">
      <c r="A304" s="4" t="s">
        <v>513</v>
      </c>
      <c r="B304" s="4" t="s">
        <v>514</v>
      </c>
      <c r="C304" s="8">
        <f>STANDARDIZE(Indikatorer!C304,Indikatorer!C$360,Indikatorer!C$361)</f>
        <v>-1.8126376519015897</v>
      </c>
      <c r="D304" s="8">
        <f>STANDARDIZE(Indikatorer!D304,Indikatorer!D$360,Indikatorer!D$361)</f>
        <v>-1.1615503275595735</v>
      </c>
      <c r="E304" s="8">
        <f>STANDARDIZE(Indikatorer!E304,Indikatorer!E$360,Indikatorer!E$361)</f>
        <v>-1.112983062839267</v>
      </c>
      <c r="F304" s="8">
        <f>STANDARDIZE(Indikatorer!F304,Indikatorer!F$360,Indikatorer!F$361)</f>
        <v>-0.31088009904440728</v>
      </c>
      <c r="H304" s="8"/>
      <c r="I304" s="23"/>
      <c r="J304" s="8"/>
      <c r="K304" s="23"/>
    </row>
    <row r="305" spans="1:11" x14ac:dyDescent="0.3">
      <c r="A305" s="4" t="s">
        <v>515</v>
      </c>
      <c r="B305" s="4" t="s">
        <v>516</v>
      </c>
      <c r="C305" s="8">
        <f>STANDARDIZE(Indikatorer!C305,Indikatorer!C$360,Indikatorer!C$361)</f>
        <v>-1.5447584154893608</v>
      </c>
      <c r="D305" s="8">
        <f>STANDARDIZE(Indikatorer!D305,Indikatorer!D$360,Indikatorer!D$361)</f>
        <v>-1.4608747680328369</v>
      </c>
      <c r="E305" s="8">
        <f>STANDARDIZE(Indikatorer!E305,Indikatorer!E$360,Indikatorer!E$361)</f>
        <v>-0.92642309684671909</v>
      </c>
      <c r="F305" s="8">
        <f>STANDARDIZE(Indikatorer!F305,Indikatorer!F$360,Indikatorer!F$361)</f>
        <v>-0.899000401025151</v>
      </c>
      <c r="H305" s="8"/>
      <c r="I305" s="23"/>
      <c r="J305" s="8"/>
      <c r="K305" s="23"/>
    </row>
    <row r="306" spans="1:11" x14ac:dyDescent="0.3">
      <c r="A306" s="4" t="s">
        <v>517</v>
      </c>
      <c r="B306" s="4" t="s">
        <v>518</v>
      </c>
      <c r="C306" s="8">
        <f>STANDARDIZE(Indikatorer!C306,Indikatorer!C$360,Indikatorer!C$361)</f>
        <v>-0.37454911958330817</v>
      </c>
      <c r="D306" s="8">
        <f>STANDARDIZE(Indikatorer!D306,Indikatorer!D$360,Indikatorer!D$361)</f>
        <v>-1.1991075828232545</v>
      </c>
      <c r="E306" s="8">
        <f>STANDARDIZE(Indikatorer!E306,Indikatorer!E$360,Indikatorer!E$361)</f>
        <v>-0.3482378839004685</v>
      </c>
      <c r="F306" s="8">
        <f>STANDARDIZE(Indikatorer!F306,Indikatorer!F$360,Indikatorer!F$361)</f>
        <v>-0.20610114247676339</v>
      </c>
      <c r="H306" s="8"/>
      <c r="I306" s="23"/>
      <c r="J306" s="8"/>
      <c r="K306" s="23"/>
    </row>
    <row r="307" spans="1:11" x14ac:dyDescent="0.3">
      <c r="A307" s="4" t="s">
        <v>519</v>
      </c>
      <c r="B307" s="4" t="s">
        <v>520</v>
      </c>
      <c r="C307" s="8">
        <f>STANDARDIZE(Indikatorer!C307,Indikatorer!C$360,Indikatorer!C$361)</f>
        <v>-0.85391196368940203</v>
      </c>
      <c r="D307" s="8">
        <f>STANDARDIZE(Indikatorer!D307,Indikatorer!D$360,Indikatorer!D$361)</f>
        <v>-0.47462364386871159</v>
      </c>
      <c r="E307" s="8">
        <f>STANDARDIZE(Indikatorer!E307,Indikatorer!E$360,Indikatorer!E$361)</f>
        <v>-1.1865558273715753</v>
      </c>
      <c r="F307" s="8">
        <f>STANDARDIZE(Indikatorer!F307,Indikatorer!F$360,Indikatorer!F$361)</f>
        <v>-0.33947303950330021</v>
      </c>
      <c r="H307" s="8"/>
      <c r="I307" s="23"/>
      <c r="J307" s="8"/>
      <c r="K307" s="23"/>
    </row>
    <row r="308" spans="1:11" x14ac:dyDescent="0.3">
      <c r="A308" s="4" t="s">
        <v>521</v>
      </c>
      <c r="B308" s="4" t="s">
        <v>522</v>
      </c>
      <c r="C308" s="8">
        <f>STANDARDIZE(Indikatorer!C308,Indikatorer!C$360,Indikatorer!C$361)</f>
        <v>-0.24765895496698923</v>
      </c>
      <c r="D308" s="8">
        <f>STANDARDIZE(Indikatorer!D308,Indikatorer!D$360,Indikatorer!D$361)</f>
        <v>0.36266621429043383</v>
      </c>
      <c r="E308" s="8">
        <f>STANDARDIZE(Indikatorer!E308,Indikatorer!E$360,Indikatorer!E$361)</f>
        <v>8.6276429346473324E-2</v>
      </c>
      <c r="F308" s="8">
        <f>STANDARDIZE(Indikatorer!F308,Indikatorer!F$360,Indikatorer!F$361)</f>
        <v>-5.2861914240381641E-2</v>
      </c>
      <c r="H308" s="8"/>
      <c r="I308" s="23"/>
      <c r="J308" s="8"/>
      <c r="K308" s="23"/>
    </row>
    <row r="309" spans="1:11" x14ac:dyDescent="0.3">
      <c r="A309" s="4" t="s">
        <v>523</v>
      </c>
      <c r="B309" s="4" t="s">
        <v>524</v>
      </c>
      <c r="C309" s="8">
        <f>STANDARDIZE(Indikatorer!C309,Indikatorer!C$360,Indikatorer!C$361)</f>
        <v>-1.2063846431791769</v>
      </c>
      <c r="D309" s="8">
        <f>STANDARDIZE(Indikatorer!D309,Indikatorer!D$360,Indikatorer!D$361)</f>
        <v>-0.27839755084787116</v>
      </c>
      <c r="E309" s="8">
        <f>STANDARDIZE(Indikatorer!E309,Indikatorer!E$360,Indikatorer!E$361)</f>
        <v>1.751281621658199</v>
      </c>
      <c r="F309" s="8">
        <f>STANDARDIZE(Indikatorer!F309,Indikatorer!F$360,Indikatorer!F$361)</f>
        <v>-4.4208817639932327</v>
      </c>
      <c r="H309" s="8"/>
      <c r="I309" s="23"/>
      <c r="J309" s="8"/>
      <c r="K309" s="23"/>
    </row>
    <row r="310" spans="1:11" x14ac:dyDescent="0.3">
      <c r="A310" s="4" t="s">
        <v>525</v>
      </c>
      <c r="B310" s="4" t="s">
        <v>526</v>
      </c>
      <c r="C310" s="8">
        <f>STANDARDIZE(Indikatorer!C310,Indikatorer!C$360,Indikatorer!C$361)</f>
        <v>-1.8337860126709762</v>
      </c>
      <c r="D310" s="8">
        <f>STANDARDIZE(Indikatorer!D310,Indikatorer!D$360,Indikatorer!D$361)</f>
        <v>0.12149428355197756</v>
      </c>
      <c r="E310" s="8">
        <f>STANDARDIZE(Indikatorer!E310,Indikatorer!E$360,Indikatorer!E$361)</f>
        <v>-0.8379869698581377</v>
      </c>
      <c r="F310" s="8">
        <f>STANDARDIZE(Indikatorer!F310,Indikatorer!F$360,Indikatorer!F$361)</f>
        <v>-2.315270115858052</v>
      </c>
      <c r="H310" s="8"/>
      <c r="I310" s="23"/>
      <c r="J310" s="8"/>
      <c r="K310" s="23"/>
    </row>
    <row r="311" spans="1:11" x14ac:dyDescent="0.3">
      <c r="A311" s="4" t="s">
        <v>527</v>
      </c>
      <c r="B311" s="4" t="s">
        <v>528</v>
      </c>
      <c r="C311" s="8">
        <f>STANDARDIZE(Indikatorer!C311,Indikatorer!C$360,Indikatorer!C$361)</f>
        <v>0.16825880683094513</v>
      </c>
      <c r="D311" s="8">
        <f>STANDARDIZE(Indikatorer!D311,Indikatorer!D$360,Indikatorer!D$361)</f>
        <v>0.1911112456900308</v>
      </c>
      <c r="E311" s="8">
        <f>STANDARDIZE(Indikatorer!E311,Indikatorer!E$360,Indikatorer!E$361)</f>
        <v>0.2719664539001066</v>
      </c>
      <c r="F311" s="8">
        <f>STANDARDIZE(Indikatorer!F311,Indikatorer!F$360,Indikatorer!F$361)</f>
        <v>0.43898126118311598</v>
      </c>
      <c r="H311" s="8"/>
      <c r="I311" s="23"/>
      <c r="J311" s="8"/>
      <c r="K311" s="23"/>
    </row>
    <row r="312" spans="1:11" x14ac:dyDescent="0.3">
      <c r="A312" s="4" t="s">
        <v>529</v>
      </c>
      <c r="B312" s="4" t="s">
        <v>530</v>
      </c>
      <c r="C312" s="8">
        <f>STANDARDIZE(Indikatorer!C312,Indikatorer!C$360,Indikatorer!C$361)</f>
        <v>-0.17716441906903424</v>
      </c>
      <c r="D312" s="8">
        <f>STANDARDIZE(Indikatorer!D312,Indikatorer!D$360,Indikatorer!D$361)</f>
        <v>-0.56281070785927867</v>
      </c>
      <c r="E312" s="8">
        <f>STANDARDIZE(Indikatorer!E312,Indikatorer!E$360,Indikatorer!E$361)</f>
        <v>-0.89450578314272566</v>
      </c>
      <c r="F312" s="8">
        <f>STANDARDIZE(Indikatorer!F312,Indikatorer!F$360,Indikatorer!F$361)</f>
        <v>0.98358974990953851</v>
      </c>
      <c r="H312" s="8"/>
      <c r="I312" s="23"/>
      <c r="J312" s="8"/>
      <c r="K312" s="23"/>
    </row>
    <row r="313" spans="1:11" x14ac:dyDescent="0.3">
      <c r="A313" s="4" t="s">
        <v>531</v>
      </c>
      <c r="B313" s="4" t="s">
        <v>532</v>
      </c>
      <c r="C313" s="8">
        <f>STANDARDIZE(Indikatorer!C313,Indikatorer!C$360,Indikatorer!C$361)</f>
        <v>-0.40979638753228564</v>
      </c>
      <c r="D313" s="8">
        <f>STANDARDIZE(Indikatorer!D313,Indikatorer!D$360,Indikatorer!D$361)</f>
        <v>-0.17150523835084952</v>
      </c>
      <c r="E313" s="8">
        <f>STANDARDIZE(Indikatorer!E313,Indikatorer!E$360,Indikatorer!E$361)</f>
        <v>0.28029137795420833</v>
      </c>
      <c r="F313" s="8">
        <f>STANDARDIZE(Indikatorer!F313,Indikatorer!F$360,Indikatorer!F$361)</f>
        <v>0.27446614924362228</v>
      </c>
      <c r="H313" s="8"/>
      <c r="I313" s="23"/>
      <c r="J313" s="8"/>
      <c r="K313" s="23"/>
    </row>
    <row r="314" spans="1:11" x14ac:dyDescent="0.3">
      <c r="A314" s="4" t="s">
        <v>533</v>
      </c>
      <c r="B314" s="4" t="s">
        <v>534</v>
      </c>
      <c r="C314" s="8">
        <f>STANDARDIZE(Indikatorer!C314,Indikatorer!C$360,Indikatorer!C$361)</f>
        <v>-0.67062617035471905</v>
      </c>
      <c r="D314" s="8">
        <f>STANDARDIZE(Indikatorer!D314,Indikatorer!D$360,Indikatorer!D$361)</f>
        <v>1.1439785632282786</v>
      </c>
      <c r="E314" s="8">
        <f>STANDARDIZE(Indikatorer!E314,Indikatorer!E$360,Indikatorer!E$361)</f>
        <v>-3.5503938499983636E-3</v>
      </c>
      <c r="F314" s="8">
        <f>STANDARDIZE(Indikatorer!F314,Indikatorer!F$360,Indikatorer!F$361)</f>
        <v>-0.29563337298887826</v>
      </c>
      <c r="H314" s="8"/>
      <c r="I314" s="23"/>
      <c r="J314" s="8"/>
      <c r="K314" s="23"/>
    </row>
    <row r="315" spans="1:11" x14ac:dyDescent="0.3">
      <c r="A315" s="4" t="s">
        <v>535</v>
      </c>
      <c r="B315" s="4" t="s">
        <v>536</v>
      </c>
      <c r="C315" s="8">
        <f>STANDARDIZE(Indikatorer!C315,Indikatorer!C$360,Indikatorer!C$361)</f>
        <v>-0.30405458368535321</v>
      </c>
      <c r="D315" s="8">
        <f>STANDARDIZE(Indikatorer!D315,Indikatorer!D$360,Indikatorer!D$361)</f>
        <v>0.63934029306661433</v>
      </c>
      <c r="E315" s="8">
        <f>STANDARDIZE(Indikatorer!E315,Indikatorer!E$360,Indikatorer!E$361)</f>
        <v>0.97817059400227191</v>
      </c>
      <c r="F315" s="8">
        <f>STANDARDIZE(Indikatorer!F315,Indikatorer!F$360,Indikatorer!F$361)</f>
        <v>0.61633439168982551</v>
      </c>
      <c r="H315" s="8"/>
      <c r="I315" s="23"/>
      <c r="J315" s="8"/>
      <c r="K315" s="23"/>
    </row>
    <row r="316" spans="1:11" x14ac:dyDescent="0.3">
      <c r="A316" s="4" t="s">
        <v>537</v>
      </c>
      <c r="B316" s="4" t="s">
        <v>538</v>
      </c>
      <c r="C316" s="8">
        <f>STANDARDIZE(Indikatorer!C316,Indikatorer!C$360,Indikatorer!C$361)</f>
        <v>-0.94555486035674341</v>
      </c>
      <c r="D316" s="8">
        <f>STANDARDIZE(Indikatorer!D316,Indikatorer!D$360,Indikatorer!D$361)</f>
        <v>5.2422038145038825E-2</v>
      </c>
      <c r="E316" s="8">
        <f>STANDARDIZE(Indikatorer!E316,Indikatorer!E$360,Indikatorer!E$361)</f>
        <v>0.37990559559582504</v>
      </c>
      <c r="F316" s="8">
        <f>STANDARDIZE(Indikatorer!F316,Indikatorer!F$360,Indikatorer!F$361)</f>
        <v>-0.46787631188010614</v>
      </c>
      <c r="H316" s="8"/>
      <c r="I316" s="23"/>
      <c r="J316" s="8"/>
      <c r="K316" s="23"/>
    </row>
    <row r="317" spans="1:11" x14ac:dyDescent="0.3">
      <c r="A317" s="4" t="s">
        <v>539</v>
      </c>
      <c r="B317" s="4" t="s">
        <v>540</v>
      </c>
      <c r="C317" s="8">
        <f>STANDARDIZE(Indikatorer!C317,Indikatorer!C$360,Indikatorer!C$361)</f>
        <v>0.57712711503908398</v>
      </c>
      <c r="D317" s="8">
        <f>STANDARDIZE(Indikatorer!D317,Indikatorer!D$360,Indikatorer!D$361)</f>
        <v>0.34612900559964399</v>
      </c>
      <c r="E317" s="8">
        <f>STANDARDIZE(Indikatorer!E317,Indikatorer!E$360,Indikatorer!E$361)</f>
        <v>0.92736770068398799</v>
      </c>
      <c r="F317" s="8">
        <f>STANDARDIZE(Indikatorer!F317,Indikatorer!F$360,Indikatorer!F$361)</f>
        <v>0.84593189075603037</v>
      </c>
      <c r="H317" s="8"/>
      <c r="I317" s="23"/>
      <c r="J317" s="8"/>
      <c r="K317" s="23"/>
    </row>
    <row r="318" spans="1:11" x14ac:dyDescent="0.3">
      <c r="A318" s="4" t="s">
        <v>541</v>
      </c>
      <c r="B318" s="4" t="s">
        <v>542</v>
      </c>
      <c r="C318" s="8">
        <f>STANDARDIZE(Indikatorer!C318,Indikatorer!C$360,Indikatorer!C$361)</f>
        <v>-0.45914256266085413</v>
      </c>
      <c r="D318" s="8">
        <f>STANDARDIZE(Indikatorer!D318,Indikatorer!D$360,Indikatorer!D$361)</f>
        <v>0.42813129082970541</v>
      </c>
      <c r="E318" s="8">
        <f>STANDARDIZE(Indikatorer!E318,Indikatorer!E$360,Indikatorer!E$361)</f>
        <v>0.5732230120829388</v>
      </c>
      <c r="F318" s="8">
        <f>STANDARDIZE(Indikatorer!F318,Indikatorer!F$360,Indikatorer!F$361)</f>
        <v>0.3729746759695739</v>
      </c>
      <c r="H318" s="8"/>
      <c r="I318" s="23"/>
      <c r="J318" s="8"/>
      <c r="K318" s="23"/>
    </row>
    <row r="319" spans="1:11" x14ac:dyDescent="0.3">
      <c r="A319" s="4" t="s">
        <v>543</v>
      </c>
      <c r="B319" s="4" t="s">
        <v>544</v>
      </c>
      <c r="C319" s="8">
        <f>STANDARDIZE(Indikatorer!C319,Indikatorer!C$360,Indikatorer!C$361)</f>
        <v>-0.2758567693261712</v>
      </c>
      <c r="D319" s="8">
        <f>STANDARDIZE(Indikatorer!D319,Indikatorer!D$360,Indikatorer!D$361)</f>
        <v>-0.93410745906065096</v>
      </c>
      <c r="E319" s="8">
        <f>STANDARDIZE(Indikatorer!E319,Indikatorer!E$360,Indikatorer!E$361)</f>
        <v>-1.5315349216796752</v>
      </c>
      <c r="F319" s="8">
        <f>STANDARDIZE(Indikatorer!F319,Indikatorer!F$360,Indikatorer!F$361)</f>
        <v>7.5422224801193552E-3</v>
      </c>
      <c r="H319" s="8"/>
      <c r="I319" s="23"/>
      <c r="J319" s="8"/>
      <c r="K319" s="23"/>
    </row>
    <row r="320" spans="1:11" x14ac:dyDescent="0.3">
      <c r="A320" s="4" t="s">
        <v>778</v>
      </c>
      <c r="B320" s="4" t="s">
        <v>545</v>
      </c>
      <c r="C320" s="8">
        <f>STANDARDIZE(Indikatorer!C320,Indikatorer!C$360,Indikatorer!C$361)</f>
        <v>1.1058361342737462</v>
      </c>
      <c r="D320" s="8">
        <f>STANDARDIZE(Indikatorer!D320,Indikatorer!D$360,Indikatorer!D$361)</f>
        <v>0.88303653649018554</v>
      </c>
      <c r="E320" s="8">
        <f>STANDARDIZE(Indikatorer!E320,Indikatorer!E$360,Indikatorer!E$361)</f>
        <v>1.1267756089606311</v>
      </c>
      <c r="F320" s="8">
        <f>STANDARDIZE(Indikatorer!F320,Indikatorer!F$360,Indikatorer!F$361)</f>
        <v>1.0789993980708357</v>
      </c>
      <c r="H320" s="8"/>
      <c r="I320" s="23"/>
      <c r="J320" s="8"/>
      <c r="K320" s="23"/>
    </row>
    <row r="321" spans="1:11" x14ac:dyDescent="0.3">
      <c r="A321" s="4" t="s">
        <v>779</v>
      </c>
      <c r="B321" s="4" t="s">
        <v>780</v>
      </c>
      <c r="C321" s="8">
        <f>STANDARDIZE(Indikatorer!C321,Indikatorer!C$360,Indikatorer!C$361)</f>
        <v>0.64762165093703894</v>
      </c>
      <c r="D321" s="8">
        <f>STANDARDIZE(Indikatorer!D321,Indikatorer!D$360,Indikatorer!D$361)</f>
        <v>-4.7116690666129911E-2</v>
      </c>
      <c r="E321" s="8">
        <f>STANDARDIZE(Indikatorer!E321,Indikatorer!E$360,Indikatorer!E$361)</f>
        <v>-8.2134022482150806E-2</v>
      </c>
      <c r="F321" s="8">
        <f>STANDARDIZE(Indikatorer!F321,Indikatorer!F$360,Indikatorer!F$361)</f>
        <v>0.8387046597636767</v>
      </c>
      <c r="H321" s="8"/>
      <c r="I321" s="23"/>
      <c r="J321" s="8"/>
      <c r="K321" s="23"/>
    </row>
    <row r="322" spans="1:11" x14ac:dyDescent="0.3">
      <c r="A322" s="4" t="s">
        <v>785</v>
      </c>
      <c r="B322" s="4" t="s">
        <v>550</v>
      </c>
      <c r="C322" s="8">
        <f>STANDARDIZE(Indikatorer!C322,Indikatorer!C$360,Indikatorer!C$361)</f>
        <v>-0.41684584112208117</v>
      </c>
      <c r="D322" s="8">
        <f>STANDARDIZE(Indikatorer!D322,Indikatorer!D$360,Indikatorer!D$361)</f>
        <v>-1.231193259445907</v>
      </c>
      <c r="E322" s="8">
        <f>STANDARDIZE(Indikatorer!E322,Indikatorer!E$360,Indikatorer!E$361)</f>
        <v>-1.1613017187518546</v>
      </c>
      <c r="F322" s="8">
        <f>STANDARDIZE(Indikatorer!F322,Indikatorer!F$360,Indikatorer!F$361)</f>
        <v>0.30697974775052483</v>
      </c>
      <c r="H322" s="8"/>
      <c r="I322" s="23"/>
      <c r="J322" s="8"/>
      <c r="K322" s="23"/>
    </row>
    <row r="323" spans="1:11" x14ac:dyDescent="0.3">
      <c r="A323" s="4" t="s">
        <v>786</v>
      </c>
      <c r="B323" s="4" t="s">
        <v>551</v>
      </c>
      <c r="C323" s="8">
        <f>STANDARDIZE(Indikatorer!C323,Indikatorer!C$360,Indikatorer!C$361)</f>
        <v>-0.73407125266287854</v>
      </c>
      <c r="D323" s="8">
        <f>STANDARDIZE(Indikatorer!D323,Indikatorer!D$360,Indikatorer!D$361)</f>
        <v>-0.47775918683927404</v>
      </c>
      <c r="E323" s="8">
        <f>STANDARDIZE(Indikatorer!E323,Indikatorer!E$360,Indikatorer!E$361)</f>
        <v>3.5974858252027293E-2</v>
      </c>
      <c r="F323" s="8">
        <f>STANDARDIZE(Indikatorer!F323,Indikatorer!F$360,Indikatorer!F$361)</f>
        <v>0.37028380378432624</v>
      </c>
      <c r="H323" s="8"/>
      <c r="I323" s="23"/>
      <c r="J323" s="8"/>
      <c r="K323" s="23"/>
    </row>
    <row r="324" spans="1:11" x14ac:dyDescent="0.3">
      <c r="A324" s="4" t="s">
        <v>787</v>
      </c>
      <c r="B324" s="4" t="s">
        <v>552</v>
      </c>
      <c r="C324" s="8">
        <f>STANDARDIZE(Indikatorer!C324,Indikatorer!C$360,Indikatorer!C$361)</f>
        <v>-1.4037693436934509</v>
      </c>
      <c r="D324" s="8">
        <f>STANDARDIZE(Indikatorer!D324,Indikatorer!D$360,Indikatorer!D$361)</f>
        <v>-1.2884448860417397</v>
      </c>
      <c r="E324" s="8">
        <f>STANDARDIZE(Indikatorer!E324,Indikatorer!E$360,Indikatorer!E$361)</f>
        <v>-0.2092247165843345</v>
      </c>
      <c r="F324" s="8">
        <f>STANDARDIZE(Indikatorer!F324,Indikatorer!F$360,Indikatorer!F$361)</f>
        <v>-1.9877939952071524</v>
      </c>
      <c r="H324" s="8"/>
      <c r="I324" s="23"/>
      <c r="J324" s="8"/>
      <c r="K324" s="23"/>
    </row>
    <row r="325" spans="1:11" x14ac:dyDescent="0.3">
      <c r="A325" s="4" t="s">
        <v>788</v>
      </c>
      <c r="B325" s="4" t="s">
        <v>553</v>
      </c>
      <c r="C325" s="8">
        <f>STANDARDIZE(Indikatorer!C325,Indikatorer!C$360,Indikatorer!C$361)</f>
        <v>-0.96670322112612994</v>
      </c>
      <c r="D325" s="8">
        <f>STANDARDIZE(Indikatorer!D325,Indikatorer!D$360,Indikatorer!D$361)</f>
        <v>-1.1436031829136952</v>
      </c>
      <c r="E325" s="8">
        <f>STANDARDIZE(Indikatorer!E325,Indikatorer!E$360,Indikatorer!E$361)</f>
        <v>1.9489527212304092</v>
      </c>
      <c r="F325" s="8">
        <f>STANDARDIZE(Indikatorer!F325,Indikatorer!F$360,Indikatorer!F$361)</f>
        <v>-1.0731036887948935</v>
      </c>
      <c r="H325" s="8"/>
      <c r="I325" s="23"/>
      <c r="J325" s="8"/>
      <c r="K325" s="23"/>
    </row>
    <row r="326" spans="1:11" x14ac:dyDescent="0.3">
      <c r="A326" s="4" t="s">
        <v>789</v>
      </c>
      <c r="B326" s="4" t="s">
        <v>554</v>
      </c>
      <c r="C326" s="8">
        <f>STANDARDIZE(Indikatorer!C326,Indikatorer!C$360,Indikatorer!C$361)</f>
        <v>-0.91030759240776593</v>
      </c>
      <c r="D326" s="8">
        <f>STANDARDIZE(Indikatorer!D326,Indikatorer!D$360,Indikatorer!D$361)</f>
        <v>-0.59261259783521147</v>
      </c>
      <c r="E326" s="8">
        <f>STANDARDIZE(Indikatorer!E326,Indikatorer!E$360,Indikatorer!E$361)</f>
        <v>-1.3943642893777421</v>
      </c>
      <c r="F326" s="8">
        <f>STANDARDIZE(Indikatorer!F326,Indikatorer!F$360,Indikatorer!F$361)</f>
        <v>-1.5201260392713232</v>
      </c>
      <c r="H326" s="8"/>
      <c r="I326" s="23"/>
      <c r="J326" s="8"/>
      <c r="K326" s="23"/>
    </row>
    <row r="327" spans="1:11" x14ac:dyDescent="0.3">
      <c r="A327" s="4" t="s">
        <v>790</v>
      </c>
      <c r="B327" s="4" t="s">
        <v>555</v>
      </c>
      <c r="C327" s="8">
        <f>STANDARDIZE(Indikatorer!C327,Indikatorer!C$360,Indikatorer!C$361)</f>
        <v>-0.34635130522412622</v>
      </c>
      <c r="D327" s="8">
        <f>STANDARDIZE(Indikatorer!D327,Indikatorer!D$360,Indikatorer!D$361)</f>
        <v>-0.66761465121155472</v>
      </c>
      <c r="E327" s="8">
        <f>STANDARDIZE(Indikatorer!E327,Indikatorer!E$360,Indikatorer!E$361)</f>
        <v>1.6204080575959574</v>
      </c>
      <c r="F327" s="8">
        <f>STANDARDIZE(Indikatorer!F327,Indikatorer!F$360,Indikatorer!F$361)</f>
        <v>0.10881974165361233</v>
      </c>
      <c r="H327" s="8"/>
      <c r="I327" s="23"/>
      <c r="J327" s="8"/>
      <c r="K327" s="23"/>
    </row>
    <row r="328" spans="1:11" x14ac:dyDescent="0.3">
      <c r="A328" s="4" t="s">
        <v>791</v>
      </c>
      <c r="B328" s="4" t="s">
        <v>556</v>
      </c>
      <c r="C328" s="8">
        <f>STANDARDIZE(Indikatorer!C328,Indikatorer!C$360,Indikatorer!C$361)</f>
        <v>-0.66357671676492358</v>
      </c>
      <c r="D328" s="8">
        <f>STANDARDIZE(Indikatorer!D328,Indikatorer!D$360,Indikatorer!D$361)</f>
        <v>-0.89399424901680824</v>
      </c>
      <c r="E328" s="8">
        <f>STANDARDIZE(Indikatorer!E328,Indikatorer!E$360,Indikatorer!E$361)</f>
        <v>-0.35858018375710193</v>
      </c>
      <c r="F328" s="8">
        <f>STANDARDIZE(Indikatorer!F328,Indikatorer!F$360,Indikatorer!F$361)</f>
        <v>-0.28173110596250295</v>
      </c>
      <c r="H328" s="8"/>
      <c r="I328" s="23"/>
      <c r="J328" s="8"/>
      <c r="K328" s="23"/>
    </row>
    <row r="329" spans="1:11" x14ac:dyDescent="0.3">
      <c r="A329" s="4" t="s">
        <v>792</v>
      </c>
      <c r="B329" s="4" t="s">
        <v>557</v>
      </c>
      <c r="C329" s="8">
        <f>STANDARDIZE(Indikatorer!C329,Indikatorer!C$360,Indikatorer!C$361)</f>
        <v>-0.49438983060983166</v>
      </c>
      <c r="D329" s="8">
        <f>STANDARDIZE(Indikatorer!D329,Indikatorer!D$360,Indikatorer!D$361)</f>
        <v>-0.10851062518197495</v>
      </c>
      <c r="E329" s="8">
        <f>STANDARDIZE(Indikatorer!E329,Indikatorer!E$360,Indikatorer!E$361)</f>
        <v>-0.92902214843925868</v>
      </c>
      <c r="F329" s="8">
        <f>STANDARDIZE(Indikatorer!F329,Indikatorer!F$360,Indikatorer!F$361)</f>
        <v>0.44041034370198096</v>
      </c>
      <c r="H329" s="8"/>
      <c r="I329" s="23"/>
      <c r="J329" s="8"/>
      <c r="K329" s="23"/>
    </row>
    <row r="330" spans="1:11" x14ac:dyDescent="0.3">
      <c r="A330" s="4" t="s">
        <v>793</v>
      </c>
      <c r="B330" s="4" t="s">
        <v>558</v>
      </c>
      <c r="C330" s="8">
        <f>STANDARDIZE(Indikatorer!C330,Indikatorer!C$360,Indikatorer!C$361)</f>
        <v>-0.25470840855678473</v>
      </c>
      <c r="D330" s="8">
        <f>STANDARDIZE(Indikatorer!D330,Indikatorer!D$360,Indikatorer!D$361)</f>
        <v>2.2202207089940299E-3</v>
      </c>
      <c r="E330" s="8">
        <f>STANDARDIZE(Indikatorer!E330,Indikatorer!E$360,Indikatorer!E$361)</f>
        <v>-0.32413985001776924</v>
      </c>
      <c r="F330" s="8">
        <f>STANDARDIZE(Indikatorer!F330,Indikatorer!F$360,Indikatorer!F$361)</f>
        <v>1.1497442219660776E-2</v>
      </c>
      <c r="H330" s="8"/>
      <c r="I330" s="23"/>
      <c r="J330" s="8"/>
      <c r="K330" s="23"/>
    </row>
    <row r="331" spans="1:11" x14ac:dyDescent="0.3">
      <c r="A331" s="4" t="s">
        <v>794</v>
      </c>
      <c r="B331" s="4" t="s">
        <v>559</v>
      </c>
      <c r="C331" s="8">
        <f>STANDARDIZE(Indikatorer!C331,Indikatorer!C$360,Indikatorer!C$361)</f>
        <v>-1.0583461177934714</v>
      </c>
      <c r="D331" s="8">
        <f>STANDARDIZE(Indikatorer!D331,Indikatorer!D$360,Indikatorer!D$361)</f>
        <v>-1.2418566108370401</v>
      </c>
      <c r="E331" s="8">
        <f>STANDARDIZE(Indikatorer!E331,Indikatorer!E$360,Indikatorer!E$361)</f>
        <v>-7.7139820363461273E-2</v>
      </c>
      <c r="F331" s="8">
        <f>STANDARDIZE(Indikatorer!F331,Indikatorer!F$360,Indikatorer!F$361)</f>
        <v>-0.4505305945706069</v>
      </c>
      <c r="H331" s="8"/>
      <c r="I331" s="23"/>
      <c r="J331" s="8"/>
      <c r="K331" s="23"/>
    </row>
    <row r="332" spans="1:11" x14ac:dyDescent="0.3">
      <c r="A332" s="4" t="s">
        <v>795</v>
      </c>
      <c r="B332" s="4" t="s">
        <v>560</v>
      </c>
      <c r="C332" s="8">
        <f>STANDARDIZE(Indikatorer!C332,Indikatorer!C$360,Indikatorer!C$361)</f>
        <v>-0.24765895496698923</v>
      </c>
      <c r="D332" s="8">
        <f>STANDARDIZE(Indikatorer!D332,Indikatorer!D$360,Indikatorer!D$361)</f>
        <v>-0.23250840313236101</v>
      </c>
      <c r="E332" s="8">
        <f>STANDARDIZE(Indikatorer!E332,Indikatorer!E$360,Indikatorer!E$361)</f>
        <v>0.38860300935448733</v>
      </c>
      <c r="F332" s="8">
        <f>STANDARDIZE(Indikatorer!F332,Indikatorer!F$360,Indikatorer!F$361)</f>
        <v>0.32388156808499807</v>
      </c>
      <c r="H332" s="8"/>
      <c r="I332" s="23"/>
      <c r="J332" s="8"/>
      <c r="K332" s="23"/>
    </row>
    <row r="333" spans="1:11" x14ac:dyDescent="0.3">
      <c r="A333" s="4" t="s">
        <v>796</v>
      </c>
      <c r="B333" s="4" t="s">
        <v>561</v>
      </c>
      <c r="C333" s="8">
        <f>STANDARDIZE(Indikatorer!C333,Indikatorer!C$360,Indikatorer!C$361)</f>
        <v>-0.6283294488159461</v>
      </c>
      <c r="D333" s="8">
        <f>STANDARDIZE(Indikatorer!D333,Indikatorer!D$360,Indikatorer!D$361)</f>
        <v>-0.58029783954323122</v>
      </c>
      <c r="E333" s="8">
        <f>STANDARDIZE(Indikatorer!E333,Indikatorer!E$360,Indikatorer!E$361)</f>
        <v>-0.38979240916322982</v>
      </c>
      <c r="F333" s="8">
        <f>STANDARDIZE(Indikatorer!F333,Indikatorer!F$360,Indikatorer!F$361)</f>
        <v>0.45329011427745702</v>
      </c>
      <c r="H333" s="8"/>
      <c r="I333" s="23"/>
      <c r="J333" s="8"/>
      <c r="K333" s="23"/>
    </row>
    <row r="334" spans="1:11" x14ac:dyDescent="0.3">
      <c r="A334" s="4" t="s">
        <v>797</v>
      </c>
      <c r="B334" s="4" t="s">
        <v>562</v>
      </c>
      <c r="C334" s="8">
        <f>STANDARDIZE(Indikatorer!C334,Indikatorer!C$360,Indikatorer!C$361)</f>
        <v>-1.3685220757444734</v>
      </c>
      <c r="D334" s="8">
        <f>STANDARDIZE(Indikatorer!D334,Indikatorer!D$360,Indikatorer!D$361)</f>
        <v>-0.66944105127279629</v>
      </c>
      <c r="E334" s="8">
        <f>STANDARDIZE(Indikatorer!E334,Indikatorer!E$360,Indikatorer!E$361)</f>
        <v>0.28288189571478001</v>
      </c>
      <c r="F334" s="8">
        <f>STANDARDIZE(Indikatorer!F334,Indikatorer!F$360,Indikatorer!F$361)</f>
        <v>-1.9917098191449956</v>
      </c>
      <c r="H334" s="8"/>
      <c r="I334" s="23"/>
      <c r="J334" s="8"/>
      <c r="K334" s="23"/>
    </row>
    <row r="335" spans="1:11" x14ac:dyDescent="0.3">
      <c r="A335" s="4" t="s">
        <v>798</v>
      </c>
      <c r="B335" s="4" t="s">
        <v>563</v>
      </c>
      <c r="C335" s="8">
        <f>STANDARDIZE(Indikatorer!C335,Indikatorer!C$360,Indikatorer!C$361)</f>
        <v>-1.1288406536914264</v>
      </c>
      <c r="D335" s="8">
        <f>STANDARDIZE(Indikatorer!D335,Indikatorer!D$360,Indikatorer!D$361)</f>
        <v>-1.1228694295897059</v>
      </c>
      <c r="E335" s="8">
        <f>STANDARDIZE(Indikatorer!E335,Indikatorer!E$360,Indikatorer!E$361)</f>
        <v>-1.196517779704475</v>
      </c>
      <c r="F335" s="8">
        <f>STANDARDIZE(Indikatorer!F335,Indikatorer!F$360,Indikatorer!F$361)</f>
        <v>0.47318313354717362</v>
      </c>
      <c r="H335" s="8"/>
      <c r="I335" s="23"/>
      <c r="J335" s="8"/>
      <c r="K335" s="23"/>
    </row>
    <row r="336" spans="1:11" x14ac:dyDescent="0.3">
      <c r="A336" s="4" t="s">
        <v>799</v>
      </c>
      <c r="B336" s="4" t="s">
        <v>800</v>
      </c>
      <c r="C336" s="8">
        <f>STANDARDIZE(Indikatorer!C336,Indikatorer!C$360,Indikatorer!C$361)</f>
        <v>-0.91735704599756152</v>
      </c>
      <c r="D336" s="8">
        <f>STANDARDIZE(Indikatorer!D336,Indikatorer!D$360,Indikatorer!D$361)</f>
        <v>-0.76548160900613638</v>
      </c>
      <c r="E336" s="8">
        <f>STANDARDIZE(Indikatorer!E336,Indikatorer!E$360,Indikatorer!E$361)</f>
        <v>0.44553898325342284</v>
      </c>
      <c r="F336" s="8">
        <f>STANDARDIZE(Indikatorer!F336,Indikatorer!F$360,Indikatorer!F$361)</f>
        <v>0.33477381591475153</v>
      </c>
      <c r="H336" s="8"/>
      <c r="I336" s="23"/>
      <c r="J336" s="8"/>
      <c r="K336" s="23"/>
    </row>
    <row r="337" spans="1:11" x14ac:dyDescent="0.3">
      <c r="A337" s="4" t="s">
        <v>801</v>
      </c>
      <c r="B337" s="4" t="s">
        <v>802</v>
      </c>
      <c r="C337" s="8">
        <f>STANDARDIZE(Indikatorer!C337,Indikatorer!C$360,Indikatorer!C$361)</f>
        <v>-1.5165606011301787</v>
      </c>
      <c r="D337" s="8">
        <f>STANDARDIZE(Indikatorer!D337,Indikatorer!D$360,Indikatorer!D$361)</f>
        <v>-1.6297750391918637</v>
      </c>
      <c r="E337" s="8">
        <f>STANDARDIZE(Indikatorer!E337,Indikatorer!E$360,Indikatorer!E$361)</f>
        <v>-0.68250499961923505</v>
      </c>
      <c r="F337" s="8">
        <f>STANDARDIZE(Indikatorer!F337,Indikatorer!F$360,Indikatorer!F$361)</f>
        <v>0.16892120635789273</v>
      </c>
      <c r="H337" s="8"/>
      <c r="I337" s="23"/>
      <c r="J337" s="8"/>
      <c r="K337" s="23"/>
    </row>
    <row r="338" spans="1:11" x14ac:dyDescent="0.3">
      <c r="A338" s="4" t="s">
        <v>803</v>
      </c>
      <c r="B338" s="4" t="s">
        <v>564</v>
      </c>
      <c r="C338" s="8">
        <f>STANDARDIZE(Indikatorer!C338,Indikatorer!C$360,Indikatorer!C$361)</f>
        <v>-0.63537890240574157</v>
      </c>
      <c r="D338" s="8">
        <f>STANDARDIZE(Indikatorer!D338,Indikatorer!D$360,Indikatorer!D$361)</f>
        <v>-0.79086822530238043</v>
      </c>
      <c r="E338" s="8">
        <f>STANDARDIZE(Indikatorer!E338,Indikatorer!E$360,Indikatorer!E$361)</f>
        <v>-0.58364830569651671</v>
      </c>
      <c r="F338" s="8">
        <f>STANDARDIZE(Indikatorer!F338,Indikatorer!F$360,Indikatorer!F$361)</f>
        <v>-1.1161834366672556</v>
      </c>
      <c r="H338" s="8"/>
      <c r="I338" s="23"/>
      <c r="J338" s="8"/>
      <c r="K338" s="23"/>
    </row>
    <row r="339" spans="1:11" x14ac:dyDescent="0.3">
      <c r="A339" s="4" t="s">
        <v>804</v>
      </c>
      <c r="B339" s="4" t="s">
        <v>565</v>
      </c>
      <c r="C339" s="8">
        <f>STANDARDIZE(Indikatorer!C339,Indikatorer!C$360,Indikatorer!C$361)</f>
        <v>-0.53668655214860461</v>
      </c>
      <c r="D339" s="8">
        <f>STANDARDIZE(Indikatorer!D339,Indikatorer!D$360,Indikatorer!D$361)</f>
        <v>-0.4895623023675581</v>
      </c>
      <c r="E339" s="8">
        <f>STANDARDIZE(Indikatorer!E339,Indikatorer!E$360,Indikatorer!E$361)</f>
        <v>-0.94222687760216006</v>
      </c>
      <c r="F339" s="8">
        <f>STANDARDIZE(Indikatorer!F339,Indikatorer!F$360,Indikatorer!F$361)</f>
        <v>0.61163113967908511</v>
      </c>
      <c r="H339" s="8"/>
      <c r="I339" s="23"/>
      <c r="J339" s="8"/>
      <c r="K339" s="23"/>
    </row>
    <row r="340" spans="1:11" x14ac:dyDescent="0.3">
      <c r="A340" s="4" t="s">
        <v>805</v>
      </c>
      <c r="B340" s="4" t="s">
        <v>566</v>
      </c>
      <c r="C340" s="8">
        <f>STANDARDIZE(Indikatorer!C340,Indikatorer!C$360,Indikatorer!C$361)</f>
        <v>-1.4672144260016102</v>
      </c>
      <c r="D340" s="8">
        <f>STANDARDIZE(Indikatorer!D340,Indikatorer!D$360,Indikatorer!D$361)</f>
        <v>-1.2907793391848428</v>
      </c>
      <c r="E340" s="8">
        <f>STANDARDIZE(Indikatorer!E340,Indikatorer!E$360,Indikatorer!E$361)</f>
        <v>0.26033856035944686</v>
      </c>
      <c r="F340" s="8">
        <f>STANDARDIZE(Indikatorer!F340,Indikatorer!F$360,Indikatorer!F$361)</f>
        <v>0.23601760607297961</v>
      </c>
      <c r="H340" s="8"/>
      <c r="I340" s="23"/>
      <c r="J340" s="8"/>
      <c r="K340" s="23"/>
    </row>
    <row r="341" spans="1:11" x14ac:dyDescent="0.3">
      <c r="A341" s="4" t="s">
        <v>781</v>
      </c>
      <c r="B341" s="4" t="s">
        <v>546</v>
      </c>
      <c r="C341" s="8">
        <f>STANDARDIZE(Indikatorer!C341,Indikatorer!C$360,Indikatorer!C$361)</f>
        <v>0.47138531119215149</v>
      </c>
      <c r="D341" s="8">
        <f>STANDARDIZE(Indikatorer!D341,Indikatorer!D$360,Indikatorer!D$361)</f>
        <v>0.96889549615585668</v>
      </c>
      <c r="E341" s="8">
        <f>STANDARDIZE(Indikatorer!E341,Indikatorer!E$360,Indikatorer!E$361)</f>
        <v>0.74816943843954131</v>
      </c>
      <c r="F341" s="8">
        <f>STANDARDIZE(Indikatorer!F341,Indikatorer!F$360,Indikatorer!F$361)</f>
        <v>0.8147926320475658</v>
      </c>
      <c r="H341" s="8"/>
      <c r="I341" s="23"/>
      <c r="J341" s="8"/>
      <c r="K341" s="23"/>
    </row>
    <row r="342" spans="1:11" x14ac:dyDescent="0.3">
      <c r="A342" s="4" t="s">
        <v>784</v>
      </c>
      <c r="B342" s="4" t="s">
        <v>549</v>
      </c>
      <c r="C342" s="8">
        <f>STANDARDIZE(Indikatorer!C342,Indikatorer!C$360,Indikatorer!C$361)</f>
        <v>0.25285224990849109</v>
      </c>
      <c r="D342" s="8">
        <f>STANDARDIZE(Indikatorer!D342,Indikatorer!D$360,Indikatorer!D$361)</f>
        <v>-0.45937779769165937</v>
      </c>
      <c r="E342" s="8">
        <f>STANDARDIZE(Indikatorer!E342,Indikatorer!E$360,Indikatorer!E$361)</f>
        <v>-0.19155966092787982</v>
      </c>
      <c r="F342" s="8">
        <f>STANDARDIZE(Indikatorer!F342,Indikatorer!F$360,Indikatorer!F$361)</f>
        <v>0.74233585937972979</v>
      </c>
      <c r="H342" s="8"/>
      <c r="I342" s="23"/>
      <c r="J342" s="8"/>
      <c r="K342" s="23"/>
    </row>
    <row r="343" spans="1:11" x14ac:dyDescent="0.3">
      <c r="A343" s="4" t="s">
        <v>824</v>
      </c>
      <c r="B343" s="4" t="s">
        <v>575</v>
      </c>
      <c r="C343" s="8">
        <f>STANDARDIZE(Indikatorer!C343,Indikatorer!C$360,Indikatorer!C$361)</f>
        <v>-8.5521522401692793E-2</v>
      </c>
      <c r="D343" s="8">
        <f>STANDARDIZE(Indikatorer!D343,Indikatorer!D$360,Indikatorer!D$361)</f>
        <v>-0.62357706138891211</v>
      </c>
      <c r="E343" s="8">
        <f>STANDARDIZE(Indikatorer!E343,Indikatorer!E$360,Indikatorer!E$361)</f>
        <v>-1.0648687202469198</v>
      </c>
      <c r="F343" s="8">
        <f>STANDARDIZE(Indikatorer!F343,Indikatorer!F$360,Indikatorer!F$361)</f>
        <v>0.76182720842248242</v>
      </c>
      <c r="H343" s="8"/>
      <c r="I343" s="23"/>
      <c r="J343" s="8"/>
      <c r="K343" s="23"/>
    </row>
    <row r="344" spans="1:11" x14ac:dyDescent="0.3">
      <c r="A344" s="4" t="s">
        <v>783</v>
      </c>
      <c r="B344" s="4" t="s">
        <v>548</v>
      </c>
      <c r="C344" s="8">
        <f>STANDARDIZE(Indikatorer!C344,Indikatorer!C$360,Indikatorer!C$361)</f>
        <v>-3.6175347273124304E-2</v>
      </c>
      <c r="D344" s="8">
        <f>STANDARDIZE(Indikatorer!D344,Indikatorer!D$360,Indikatorer!D$361)</f>
        <v>-1.24688158046967</v>
      </c>
      <c r="E344" s="8">
        <f>STANDARDIZE(Indikatorer!E344,Indikatorer!E$360,Indikatorer!E$361)</f>
        <v>-0.66314199071579405</v>
      </c>
      <c r="F344" s="8">
        <f>STANDARDIZE(Indikatorer!F344,Indikatorer!F$360,Indikatorer!F$361)</f>
        <v>0.60979246084808902</v>
      </c>
      <c r="H344" s="8"/>
      <c r="I344" s="23"/>
      <c r="J344" s="8"/>
      <c r="K344" s="23"/>
    </row>
    <row r="345" spans="1:11" x14ac:dyDescent="0.3">
      <c r="A345" s="4" t="s">
        <v>814</v>
      </c>
      <c r="B345" s="4" t="s">
        <v>815</v>
      </c>
      <c r="C345" s="8">
        <f>STANDARDIZE(Indikatorer!C345,Indikatorer!C$360,Indikatorer!C$361)</f>
        <v>-0.64947780958533252</v>
      </c>
      <c r="D345" s="8">
        <f>STANDARDIZE(Indikatorer!D345,Indikatorer!D$360,Indikatorer!D$361)</f>
        <v>-1.1689368211850577</v>
      </c>
      <c r="E345" s="8">
        <f>STANDARDIZE(Indikatorer!E345,Indikatorer!E$360,Indikatorer!E$361)</f>
        <v>-0.74148424032341465</v>
      </c>
      <c r="F345" s="8">
        <f>STANDARDIZE(Indikatorer!F345,Indikatorer!F$360,Indikatorer!F$361)</f>
        <v>0.28184412765025635</v>
      </c>
      <c r="H345" s="8"/>
      <c r="I345" s="23"/>
      <c r="J345" s="8"/>
      <c r="K345" s="23"/>
    </row>
    <row r="346" spans="1:11" x14ac:dyDescent="0.3">
      <c r="A346" s="4" t="s">
        <v>806</v>
      </c>
      <c r="B346" s="4" t="s">
        <v>807</v>
      </c>
      <c r="C346" s="8">
        <f>STANDARDIZE(Indikatorer!C346,Indikatorer!C$360,Indikatorer!C$361)</f>
        <v>-1.065395571383267</v>
      </c>
      <c r="D346" s="8">
        <f>STANDARDIZE(Indikatorer!D346,Indikatorer!D$360,Indikatorer!D$361)</f>
        <v>-0.57293499768061451</v>
      </c>
      <c r="E346" s="8">
        <f>STANDARDIZE(Indikatorer!E346,Indikatorer!E$360,Indikatorer!E$361)</f>
        <v>0.33244343509962837</v>
      </c>
      <c r="F346" s="8">
        <f>STANDARDIZE(Indikatorer!F346,Indikatorer!F$360,Indikatorer!F$361)</f>
        <v>-0.64945946617735939</v>
      </c>
      <c r="H346" s="8"/>
      <c r="I346" s="23"/>
      <c r="J346" s="8"/>
      <c r="K346" s="23"/>
    </row>
    <row r="347" spans="1:11" x14ac:dyDescent="0.3">
      <c r="A347" s="4" t="s">
        <v>808</v>
      </c>
      <c r="B347" s="4" t="s">
        <v>567</v>
      </c>
      <c r="C347" s="8">
        <f>STANDARDIZE(Indikatorer!C347,Indikatorer!C$360,Indikatorer!C$361)</f>
        <v>-2.0805168883138188</v>
      </c>
      <c r="D347" s="8">
        <f>STANDARDIZE(Indikatorer!D347,Indikatorer!D$360,Indikatorer!D$361)</f>
        <v>-1.9152887296944596</v>
      </c>
      <c r="E347" s="8">
        <f>STANDARDIZE(Indikatorer!E347,Indikatorer!E$360,Indikatorer!E$361)</f>
        <v>0.10437263439059141</v>
      </c>
      <c r="F347" s="8">
        <f>STANDARDIZE(Indikatorer!F347,Indikatorer!F$360,Indikatorer!F$361)</f>
        <v>-1.6106982653724429</v>
      </c>
      <c r="H347" s="8"/>
      <c r="I347" s="23"/>
      <c r="J347" s="8"/>
      <c r="K347" s="23"/>
    </row>
    <row r="348" spans="1:11" x14ac:dyDescent="0.3">
      <c r="A348" s="4" t="s">
        <v>809</v>
      </c>
      <c r="B348" s="4" t="s">
        <v>568</v>
      </c>
      <c r="C348" s="8">
        <f>STANDARDIZE(Indikatorer!C348,Indikatorer!C$360,Indikatorer!C$361)</f>
        <v>-2.0805168883138188</v>
      </c>
      <c r="D348" s="8">
        <f>STANDARDIZE(Indikatorer!D348,Indikatorer!D$360,Indikatorer!D$361)</f>
        <v>-1.0863439461380373</v>
      </c>
      <c r="E348" s="8">
        <f>STANDARDIZE(Indikatorer!E348,Indikatorer!E$360,Indikatorer!E$361)</f>
        <v>-0.38096601490243476</v>
      </c>
      <c r="F348" s="8">
        <f>STANDARDIZE(Indikatorer!F348,Indikatorer!F$360,Indikatorer!F$361)</f>
        <v>-2.3619973119513635</v>
      </c>
      <c r="H348" s="8"/>
      <c r="I348" s="23"/>
      <c r="J348" s="8"/>
      <c r="K348" s="23"/>
    </row>
    <row r="349" spans="1:11" x14ac:dyDescent="0.3">
      <c r="A349" s="4" t="s">
        <v>810</v>
      </c>
      <c r="B349" s="4" t="s">
        <v>569</v>
      </c>
      <c r="C349" s="8">
        <f>STANDARDIZE(Indikatorer!C349,Indikatorer!C$360,Indikatorer!C$361)</f>
        <v>-1.7562420231832256</v>
      </c>
      <c r="D349" s="8">
        <f>STANDARDIZE(Indikatorer!D349,Indikatorer!D$360,Indikatorer!D$361)</f>
        <v>-1.7727618588947127</v>
      </c>
      <c r="E349" s="8">
        <f>STANDARDIZE(Indikatorer!E349,Indikatorer!E$360,Indikatorer!E$361)</f>
        <v>-0.40388419491447852</v>
      </c>
      <c r="F349" s="8">
        <f>STANDARDIZE(Indikatorer!F349,Indikatorer!F$360,Indikatorer!F$361)</f>
        <v>-2.6412175969219227</v>
      </c>
      <c r="H349" s="8"/>
      <c r="I349" s="23"/>
      <c r="J349" s="8"/>
      <c r="K349" s="23"/>
    </row>
    <row r="350" spans="1:11" x14ac:dyDescent="0.3">
      <c r="A350" s="4" t="s">
        <v>811</v>
      </c>
      <c r="B350" s="4" t="s">
        <v>570</v>
      </c>
      <c r="C350" s="8">
        <f>STANDARDIZE(Indikatorer!C350,Indikatorer!C$360,Indikatorer!C$361)</f>
        <v>-0.85391196368940203</v>
      </c>
      <c r="D350" s="8">
        <f>STANDARDIZE(Indikatorer!D350,Indikatorer!D$360,Indikatorer!D$361)</f>
        <v>-1.5556759291388402</v>
      </c>
      <c r="E350" s="8">
        <f>STANDARDIZE(Indikatorer!E350,Indikatorer!E$360,Indikatorer!E$361)</f>
        <v>0.36874296964533343</v>
      </c>
      <c r="F350" s="8">
        <f>STANDARDIZE(Indikatorer!F350,Indikatorer!F$360,Indikatorer!F$361)</f>
        <v>1.6819695115781821E-2</v>
      </c>
      <c r="H350" s="8"/>
      <c r="I350" s="23"/>
      <c r="J350" s="8"/>
      <c r="K350" s="23"/>
    </row>
    <row r="351" spans="1:11" x14ac:dyDescent="0.3">
      <c r="A351" s="4" t="s">
        <v>812</v>
      </c>
      <c r="B351" s="4" t="s">
        <v>813</v>
      </c>
      <c r="C351" s="8">
        <f>STANDARDIZE(Indikatorer!C351,Indikatorer!C$360,Indikatorer!C$361)</f>
        <v>-0.72702179907308306</v>
      </c>
      <c r="D351" s="8">
        <f>STANDARDIZE(Indikatorer!D351,Indikatorer!D$360,Indikatorer!D$361)</f>
        <v>-0.39557761633920974</v>
      </c>
      <c r="E351" s="8">
        <f>STANDARDIZE(Indikatorer!E351,Indikatorer!E$360,Indikatorer!E$361)</f>
        <v>-0.58554153775424567</v>
      </c>
      <c r="F351" s="8">
        <f>STANDARDIZE(Indikatorer!F351,Indikatorer!F$360,Indikatorer!F$361)</f>
        <v>0.70756955639223285</v>
      </c>
      <c r="H351" s="8"/>
      <c r="I351" s="23"/>
      <c r="J351" s="8"/>
      <c r="K351" s="23"/>
    </row>
    <row r="352" spans="1:11" x14ac:dyDescent="0.3">
      <c r="A352" s="4" t="s">
        <v>816</v>
      </c>
      <c r="B352" s="4" t="s">
        <v>571</v>
      </c>
      <c r="C352" s="8">
        <f>STANDARDIZE(Indikatorer!C352,Indikatorer!C$360,Indikatorer!C$361)</f>
        <v>-1.5236100547199742</v>
      </c>
      <c r="D352" s="8">
        <f>STANDARDIZE(Indikatorer!D352,Indikatorer!D$360,Indikatorer!D$361)</f>
        <v>-1.2996600282638999</v>
      </c>
      <c r="E352" s="8">
        <f>STANDARDIZE(Indikatorer!E352,Indikatorer!E$360,Indikatorer!E$361)</f>
        <v>-0.12737925410461484</v>
      </c>
      <c r="F352" s="8">
        <f>STANDARDIZE(Indikatorer!F352,Indikatorer!F$360,Indikatorer!F$361)</f>
        <v>-3.145495292083099</v>
      </c>
      <c r="H352" s="8"/>
      <c r="I352" s="23"/>
      <c r="J352" s="8"/>
      <c r="K352" s="23"/>
    </row>
    <row r="353" spans="1:11" x14ac:dyDescent="0.3">
      <c r="A353" s="4" t="s">
        <v>817</v>
      </c>
      <c r="B353" s="4" t="s">
        <v>572</v>
      </c>
      <c r="C353" s="8">
        <f>STANDARDIZE(Indikatorer!C353,Indikatorer!C$360,Indikatorer!C$361)</f>
        <v>-1.6857474872852707</v>
      </c>
      <c r="D353" s="8">
        <f>STANDARDIZE(Indikatorer!D353,Indikatorer!D$360,Indikatorer!D$361)</f>
        <v>-1.0450234941867469</v>
      </c>
      <c r="E353" s="8">
        <f>STANDARDIZE(Indikatorer!E353,Indikatorer!E$360,Indikatorer!E$361)</f>
        <v>-1.1981624209036028</v>
      </c>
      <c r="F353" s="8">
        <f>STANDARDIZE(Indikatorer!F353,Indikatorer!F$360,Indikatorer!F$361)</f>
        <v>-2.9990020767765495</v>
      </c>
      <c r="H353" s="8"/>
      <c r="I353" s="23"/>
      <c r="J353" s="8"/>
      <c r="K353" s="23"/>
    </row>
    <row r="354" spans="1:11" x14ac:dyDescent="0.3">
      <c r="A354" s="4" t="s">
        <v>819</v>
      </c>
      <c r="B354" s="4" t="s">
        <v>820</v>
      </c>
      <c r="C354" s="8">
        <f>STANDARDIZE(Indikatorer!C354,Indikatorer!C$360,Indikatorer!C$361)</f>
        <v>-1.1006428393322445</v>
      </c>
      <c r="D354" s="8">
        <f>STANDARDIZE(Indikatorer!D354,Indikatorer!D$360,Indikatorer!D$361)</f>
        <v>-0.78851173104030714</v>
      </c>
      <c r="E354" s="8">
        <f>STANDARDIZE(Indikatorer!E354,Indikatorer!E$360,Indikatorer!E$361)</f>
        <v>-0.39499275441391485</v>
      </c>
      <c r="F354" s="8">
        <f>STANDARDIZE(Indikatorer!F354,Indikatorer!F$360,Indikatorer!F$361)</f>
        <v>0.73526989917382091</v>
      </c>
      <c r="H354" s="8"/>
      <c r="I354" s="23"/>
      <c r="J354" s="8"/>
      <c r="K354" s="23"/>
    </row>
    <row r="355" spans="1:11" x14ac:dyDescent="0.3">
      <c r="A355" s="4" t="s">
        <v>818</v>
      </c>
      <c r="B355" s="4" t="s">
        <v>573</v>
      </c>
      <c r="C355" s="8">
        <f>STANDARDIZE(Indikatorer!C355,Indikatorer!C$360,Indikatorer!C$361)</f>
        <v>-1.5518078690791561</v>
      </c>
      <c r="D355" s="8">
        <f>STANDARDIZE(Indikatorer!D355,Indikatorer!D$360,Indikatorer!D$361)</f>
        <v>-1.9288342276724713</v>
      </c>
      <c r="E355" s="8">
        <f>STANDARDIZE(Indikatorer!E355,Indikatorer!E$360,Indikatorer!E$361)</f>
        <v>-1.5421888482450934</v>
      </c>
      <c r="F355" s="8">
        <f>STANDARDIZE(Indikatorer!F355,Indikatorer!F$360,Indikatorer!F$361)</f>
        <v>-0.93391749413558289</v>
      </c>
      <c r="H355" s="8"/>
      <c r="I355" s="23"/>
      <c r="J355" s="8"/>
      <c r="K355" s="23"/>
    </row>
    <row r="356" spans="1:11" x14ac:dyDescent="0.3">
      <c r="A356" s="4" t="s">
        <v>823</v>
      </c>
      <c r="B356" s="4" t="s">
        <v>574</v>
      </c>
      <c r="C356" s="8">
        <f>STANDARDIZE(Indikatorer!C356,Indikatorer!C$360,Indikatorer!C$361)</f>
        <v>-0.76226906702206054</v>
      </c>
      <c r="D356" s="8">
        <f>STANDARDIZE(Indikatorer!D356,Indikatorer!D$360,Indikatorer!D$361)</f>
        <v>-1.0325973692537034</v>
      </c>
      <c r="E356" s="8">
        <f>STANDARDIZE(Indikatorer!E356,Indikatorer!E$360,Indikatorer!E$361)</f>
        <v>-0.61571150218496939</v>
      </c>
      <c r="F356" s="8">
        <f>STANDARDIZE(Indikatorer!F356,Indikatorer!F$360,Indikatorer!F$361)</f>
        <v>-2.0953142206348185</v>
      </c>
      <c r="H356" s="8"/>
      <c r="I356" s="23"/>
      <c r="J356" s="8"/>
      <c r="K356" s="23"/>
    </row>
    <row r="357" spans="1:11" x14ac:dyDescent="0.3">
      <c r="A357" s="4" t="s">
        <v>782</v>
      </c>
      <c r="B357" s="4" t="s">
        <v>547</v>
      </c>
      <c r="C357" s="8">
        <f>STANDARDIZE(Indikatorer!C357,Indikatorer!C$360,Indikatorer!C$361)</f>
        <v>-0.92440649958735699</v>
      </c>
      <c r="D357" s="8">
        <f>STANDARDIZE(Indikatorer!D357,Indikatorer!D$360,Indikatorer!D$361)</f>
        <v>-1.1773934203098557</v>
      </c>
      <c r="E357" s="8">
        <f>STANDARDIZE(Indikatorer!E357,Indikatorer!E$360,Indikatorer!E$361)</f>
        <v>-0.42677295773862706</v>
      </c>
      <c r="F357" s="8">
        <f>STANDARDIZE(Indikatorer!F357,Indikatorer!F$360,Indikatorer!F$361)</f>
        <v>-1.1459045705008037</v>
      </c>
      <c r="H357" s="8"/>
      <c r="I357" s="23"/>
      <c r="J357" s="8"/>
      <c r="K357" s="23"/>
    </row>
    <row r="358" spans="1:11" x14ac:dyDescent="0.3">
      <c r="A358" s="4" t="s">
        <v>821</v>
      </c>
      <c r="B358" s="4" t="s">
        <v>822</v>
      </c>
      <c r="C358" s="8">
        <f>STANDARDIZE(Indikatorer!C358,Indikatorer!C$360,Indikatorer!C$361)</f>
        <v>-1.1993351895893813</v>
      </c>
      <c r="D358" s="8">
        <f>STANDARDIZE(Indikatorer!D358,Indikatorer!D$360,Indikatorer!D$361)</f>
        <v>-1.2036340888226684</v>
      </c>
      <c r="E358" s="8">
        <f>STANDARDIZE(Indikatorer!E358,Indikatorer!E$360,Indikatorer!E$361)</f>
        <v>-1.7410591549315546</v>
      </c>
      <c r="F358" s="8">
        <f>STANDARDIZE(Indikatorer!F358,Indikatorer!F$360,Indikatorer!F$361)</f>
        <v>-0.32666636718546921</v>
      </c>
      <c r="H358" s="8"/>
      <c r="I358" s="23"/>
      <c r="J358" s="8"/>
      <c r="K358" s="23"/>
    </row>
    <row r="359" spans="1:11" x14ac:dyDescent="0.3">
      <c r="H359" s="8"/>
      <c r="I359" s="8"/>
      <c r="J359" s="8"/>
      <c r="K359" s="8"/>
    </row>
    <row r="360" spans="1:11" x14ac:dyDescent="0.3">
      <c r="C360">
        <f>SUM(C2:C358)</f>
        <v>-6.6391336872584361E-14</v>
      </c>
      <c r="D360" s="8">
        <f t="shared" ref="D360" si="0">SUM(D2:D358)</f>
        <v>1.0658141036401503E-14</v>
      </c>
      <c r="E360" s="8">
        <f>SUM(E2:E358)</f>
        <v>4.6851411639181606E-14</v>
      </c>
      <c r="F360" s="8">
        <f>SUM(F2:F358)</f>
        <v>-6.0531024637100472E-12</v>
      </c>
      <c r="G360" s="8"/>
      <c r="H360" s="8"/>
      <c r="I360" s="8"/>
      <c r="J360" s="8"/>
      <c r="K360" s="8"/>
    </row>
  </sheetData>
  <autoFilter ref="A1:F358" xr:uid="{00000000-0001-0000-0200-000000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1"/>
  <sheetViews>
    <sheetView zoomScale="98" zoomScaleNormal="98" workbookViewId="0">
      <selection activeCell="A4" sqref="A4"/>
    </sheetView>
  </sheetViews>
  <sheetFormatPr baseColWidth="10" defaultRowHeight="14.4" x14ac:dyDescent="0.3"/>
  <cols>
    <col min="1" max="1" width="12.33203125" bestFit="1" customWidth="1"/>
    <col min="2" max="2" width="30" bestFit="1" customWidth="1"/>
    <col min="3" max="3" width="15.88671875" customWidth="1"/>
    <col min="4" max="4" width="26.33203125" bestFit="1" customWidth="1"/>
    <col min="5" max="5" width="33.33203125" customWidth="1"/>
    <col min="6" max="6" width="28" bestFit="1" customWidth="1"/>
  </cols>
  <sheetData>
    <row r="1" spans="1:6" x14ac:dyDescent="0.3">
      <c r="A1" s="6" t="s">
        <v>1199</v>
      </c>
      <c r="B1" s="6" t="s">
        <v>825</v>
      </c>
      <c r="C1" s="6" t="s">
        <v>594</v>
      </c>
      <c r="D1" s="6" t="s">
        <v>595</v>
      </c>
      <c r="E1" s="6" t="s">
        <v>596</v>
      </c>
      <c r="F1" s="6" t="s">
        <v>578</v>
      </c>
    </row>
    <row r="2" spans="1:6" x14ac:dyDescent="0.3">
      <c r="A2" s="4" t="s">
        <v>0</v>
      </c>
      <c r="B2" s="4" t="s">
        <v>1</v>
      </c>
      <c r="C2">
        <f>Rådata!C2</f>
        <v>1000</v>
      </c>
      <c r="D2" s="1">
        <f>(Rådata!E2-Rådata!D2)/Rådata!D2*100</f>
        <v>11.829062679487892</v>
      </c>
      <c r="E2" s="1">
        <f>(Rådata!G2-Rådata!F2)/Rådata!F2*100</f>
        <v>17.441422749815068</v>
      </c>
      <c r="F2">
        <f>1-Rådata!H2</f>
        <v>0.96305777274634896</v>
      </c>
    </row>
    <row r="3" spans="1:6" x14ac:dyDescent="0.3">
      <c r="A3" s="4" t="s">
        <v>2</v>
      </c>
      <c r="B3" s="4" t="s">
        <v>3</v>
      </c>
      <c r="C3" s="8">
        <f>Rådata!C3</f>
        <v>747</v>
      </c>
      <c r="D3" s="1">
        <f>(Rådata!E3-Rådata!D3)/Rådata!D3*100</f>
        <v>3.0772325020112632</v>
      </c>
      <c r="E3" s="1">
        <f>(Rådata!G3-Rådata!F3)/Rådata!F3*100</f>
        <v>3.8071065989847721</v>
      </c>
      <c r="F3" s="8">
        <f>1-Rådata!H3</f>
        <v>0.9363815962841342</v>
      </c>
    </row>
    <row r="4" spans="1:6" x14ac:dyDescent="0.3">
      <c r="A4" s="4" t="s">
        <v>4</v>
      </c>
      <c r="B4" s="4" t="s">
        <v>5</v>
      </c>
      <c r="C4" s="8">
        <f>Rådata!C4</f>
        <v>890</v>
      </c>
      <c r="D4" s="1">
        <f>(Rådata!E4-Rådata!D4)/Rådata!D4*100</f>
        <v>7.1381163423041514</v>
      </c>
      <c r="E4" s="1">
        <f>(Rådata!G4-Rådata!F4)/Rådata!F4*100</f>
        <v>4.4778892604979559</v>
      </c>
      <c r="F4" s="8">
        <f>1-Rådata!H4</f>
        <v>0.95303187004986156</v>
      </c>
    </row>
    <row r="5" spans="1:6" x14ac:dyDescent="0.3">
      <c r="A5" s="4" t="s">
        <v>6</v>
      </c>
      <c r="B5" s="4" t="s">
        <v>7</v>
      </c>
      <c r="C5" s="8">
        <f>Rådata!C5</f>
        <v>836</v>
      </c>
      <c r="D5" s="1">
        <f>(Rådata!E5-Rådata!D5)/Rådata!D5*100</f>
        <v>5.2082763150692424</v>
      </c>
      <c r="E5" s="1">
        <f>(Rådata!G5-Rådata!F5)/Rådata!F5*100</f>
        <v>3.2625839304222435</v>
      </c>
      <c r="F5" s="8">
        <f>1-Rådata!H5</f>
        <v>0.94114791633096107</v>
      </c>
    </row>
    <row r="6" spans="1:6" x14ac:dyDescent="0.3">
      <c r="A6" s="4" t="s">
        <v>8</v>
      </c>
      <c r="B6" s="4" t="s">
        <v>9</v>
      </c>
      <c r="C6" s="8">
        <f>Rådata!C6</f>
        <v>882</v>
      </c>
      <c r="D6" s="1">
        <f>(Rådata!E6-Rådata!D6)/Rådata!D6*100</f>
        <v>13.773466078870145</v>
      </c>
      <c r="E6" s="1">
        <f>(Rådata!G6-Rådata!F6)/Rådata!F6*100</f>
        <v>12.484965119076257</v>
      </c>
      <c r="F6" s="8">
        <f>1-Rådata!H6</f>
        <v>0.94839695111380407</v>
      </c>
    </row>
    <row r="7" spans="1:6" x14ac:dyDescent="0.3">
      <c r="A7" s="4" t="s">
        <v>10</v>
      </c>
      <c r="B7" s="4" t="s">
        <v>11</v>
      </c>
      <c r="C7" s="8">
        <f>Rådata!C7</f>
        <v>652</v>
      </c>
      <c r="D7" s="1">
        <f>(Rådata!E7-Rådata!D7)/Rådata!D7*100</f>
        <v>1.8736778482925356</v>
      </c>
      <c r="E7" s="1">
        <f>(Rådata!G7-Rådata!F7)/Rådata!F7*100</f>
        <v>-1.3513513513513513</v>
      </c>
      <c r="F7" s="8">
        <f>1-Rådata!H7</f>
        <v>0.87888559156913881</v>
      </c>
    </row>
    <row r="8" spans="1:6" x14ac:dyDescent="0.3">
      <c r="A8" s="4" t="s">
        <v>12</v>
      </c>
      <c r="B8" s="4" t="s">
        <v>13</v>
      </c>
      <c r="C8" s="8">
        <f>Rådata!C8</f>
        <v>625</v>
      </c>
      <c r="D8" s="1">
        <f>(Rådata!E8-Rådata!D8)/Rådata!D8*100</f>
        <v>0.36957191253464738</v>
      </c>
      <c r="E8" s="1">
        <f>(Rådata!G8-Rådata!F8)/Rådata!F8*100</f>
        <v>0.65406976744186052</v>
      </c>
      <c r="F8" s="8">
        <f>1-Rådata!H8</f>
        <v>0.76793817847599644</v>
      </c>
    </row>
    <row r="9" spans="1:6" x14ac:dyDescent="0.3">
      <c r="A9" s="4" t="s">
        <v>14</v>
      </c>
      <c r="B9" s="4" t="s">
        <v>15</v>
      </c>
      <c r="C9" s="8">
        <f>Rådata!C9</f>
        <v>687</v>
      </c>
      <c r="D9" s="1">
        <f>(Rådata!E9-Rådata!D9)/Rådata!D9*100</f>
        <v>1.5379238028661308</v>
      </c>
      <c r="E9" s="1">
        <f>(Rådata!G9-Rådata!F9)/Rådata!F9*100</f>
        <v>7.7747989276139409</v>
      </c>
      <c r="F9" s="8">
        <f>1-Rådata!H9</f>
        <v>0.86520249902990054</v>
      </c>
    </row>
    <row r="10" spans="1:6" x14ac:dyDescent="0.3">
      <c r="A10" s="4" t="s">
        <v>16</v>
      </c>
      <c r="B10" s="4" t="s">
        <v>17</v>
      </c>
      <c r="C10" s="8">
        <f>Rådata!C10</f>
        <v>773</v>
      </c>
      <c r="D10" s="1">
        <f>(Rådata!E10-Rådata!D10)/Rådata!D10*100</f>
        <v>8.306347150259068</v>
      </c>
      <c r="E10" s="1">
        <f>(Rådata!G10-Rådata!F10)/Rådata!F10*100</f>
        <v>9.4744820616472971</v>
      </c>
      <c r="F10" s="8">
        <f>1-Rådata!H10</f>
        <v>0.91565066843033427</v>
      </c>
    </row>
    <row r="11" spans="1:6" x14ac:dyDescent="0.3">
      <c r="A11" s="4" t="s">
        <v>18</v>
      </c>
      <c r="B11" s="4" t="s">
        <v>19</v>
      </c>
      <c r="C11" s="8">
        <f>Rådata!C11</f>
        <v>851</v>
      </c>
      <c r="D11" s="1">
        <f>(Rådata!E11-Rådata!D11)/Rådata!D11*100</f>
        <v>13.046262205858813</v>
      </c>
      <c r="E11" s="1">
        <f>(Rådata!G11-Rådata!F11)/Rådata!F11*100</f>
        <v>15.997596153846153</v>
      </c>
      <c r="F11" s="8">
        <f>1-Rådata!H11</f>
        <v>0.93982095283995792</v>
      </c>
    </row>
    <row r="12" spans="1:6" x14ac:dyDescent="0.3">
      <c r="A12" s="4" t="s">
        <v>20</v>
      </c>
      <c r="B12" s="4" t="s">
        <v>21</v>
      </c>
      <c r="C12" s="8">
        <f>Rådata!C12</f>
        <v>836</v>
      </c>
      <c r="D12" s="1">
        <f>(Rådata!E12-Rådata!D12)/Rådata!D12*100</f>
        <v>10.11143887250082</v>
      </c>
      <c r="E12" s="1">
        <f>(Rådata!G12-Rådata!F12)/Rådata!F12*100</f>
        <v>7.75546292787672</v>
      </c>
      <c r="F12" s="8">
        <f>1-Rådata!H12</f>
        <v>0.92842738634984168</v>
      </c>
    </row>
    <row r="13" spans="1:6" x14ac:dyDescent="0.3">
      <c r="A13" s="4" t="s">
        <v>22</v>
      </c>
      <c r="B13" s="4" t="s">
        <v>23</v>
      </c>
      <c r="C13" s="8">
        <f>Rådata!C13</f>
        <v>792</v>
      </c>
      <c r="D13" s="1">
        <f>(Rådata!E13-Rådata!D13)/Rådata!D13*100</f>
        <v>8.068965517241379</v>
      </c>
      <c r="E13" s="1">
        <f>(Rådata!G13-Rådata!F13)/Rådata!F13*100</f>
        <v>11.417950079660116</v>
      </c>
      <c r="F13" s="8">
        <f>1-Rådata!H13</f>
        <v>0.92371623222248822</v>
      </c>
    </row>
    <row r="14" spans="1:6" x14ac:dyDescent="0.3">
      <c r="A14" s="4" t="s">
        <v>24</v>
      </c>
      <c r="B14" s="4" t="s">
        <v>25</v>
      </c>
      <c r="C14" s="8">
        <f>Rådata!C14</f>
        <v>878</v>
      </c>
      <c r="D14" s="1">
        <f>(Rådata!E14-Rådata!D14)/Rådata!D14*100</f>
        <v>13.246319387794742</v>
      </c>
      <c r="E14" s="1">
        <f>(Rådata!G14-Rådata!F14)/Rådata!F14*100</f>
        <v>13.096607815909541</v>
      </c>
      <c r="F14" s="8">
        <f>1-Rådata!H14</f>
        <v>0.84396798892948599</v>
      </c>
    </row>
    <row r="15" spans="1:6" x14ac:dyDescent="0.3">
      <c r="A15" s="4" t="s">
        <v>26</v>
      </c>
      <c r="B15" s="4" t="s">
        <v>27</v>
      </c>
      <c r="C15" s="8">
        <f>Rådata!C15</f>
        <v>867</v>
      </c>
      <c r="D15" s="1">
        <f>(Rådata!E15-Rådata!D15)/Rådata!D15*100</f>
        <v>11.737400530503979</v>
      </c>
      <c r="E15" s="1">
        <f>(Rådata!G15-Rådata!F15)/Rådata!F15*100</f>
        <v>-0.34871244635193133</v>
      </c>
      <c r="F15" s="8">
        <f>1-Rådata!H15</f>
        <v>0.9418687102359401</v>
      </c>
    </row>
    <row r="16" spans="1:6" x14ac:dyDescent="0.3">
      <c r="A16" s="4" t="s">
        <v>28</v>
      </c>
      <c r="B16" s="4" t="s">
        <v>29</v>
      </c>
      <c r="C16" s="8">
        <f>Rådata!C16</f>
        <v>787</v>
      </c>
      <c r="D16" s="1">
        <f>(Rådata!E16-Rådata!D16)/Rådata!D16*100</f>
        <v>9.9498527421794165</v>
      </c>
      <c r="E16" s="1">
        <f>(Rådata!G16-Rådata!F16)/Rådata!F16*100</f>
        <v>7.2979214780600463</v>
      </c>
      <c r="F16" s="8">
        <f>1-Rådata!H16</f>
        <v>0.94613629313844472</v>
      </c>
    </row>
    <row r="17" spans="1:6" x14ac:dyDescent="0.3">
      <c r="A17" s="4" t="s">
        <v>30</v>
      </c>
      <c r="B17" s="4" t="s">
        <v>31</v>
      </c>
      <c r="C17" s="8">
        <f>Rådata!C17</f>
        <v>593</v>
      </c>
      <c r="D17" s="1">
        <f>(Rådata!E17-Rådata!D17)/Rådata!D17*100</f>
        <v>-0.96047284817140743</v>
      </c>
      <c r="E17" s="1">
        <f>(Rådata!G17-Rådata!F17)/Rådata!F17*100</f>
        <v>-1.2820512820512819</v>
      </c>
      <c r="F17" s="8">
        <f>1-Rådata!H17</f>
        <v>0.91208961813855627</v>
      </c>
    </row>
    <row r="18" spans="1:6" x14ac:dyDescent="0.3">
      <c r="A18" s="4" t="s">
        <v>32</v>
      </c>
      <c r="B18" s="4" t="s">
        <v>33</v>
      </c>
      <c r="C18" s="8">
        <f>Rådata!C18</f>
        <v>518</v>
      </c>
      <c r="D18" s="1">
        <f>(Rådata!E18-Rådata!D18)/Rådata!D18*100</f>
        <v>1.2076053442959918</v>
      </c>
      <c r="E18" s="1">
        <f>(Rådata!G18-Rådata!F18)/Rådata!F18*100</f>
        <v>-15.796703296703296</v>
      </c>
      <c r="F18" s="8">
        <f>1-Rådata!H18</f>
        <v>0.91997239106254802</v>
      </c>
    </row>
    <row r="19" spans="1:6" x14ac:dyDescent="0.3">
      <c r="A19" s="4" t="s">
        <v>34</v>
      </c>
      <c r="B19" s="4" t="s">
        <v>35</v>
      </c>
      <c r="C19" s="8">
        <f>Rådata!C19</f>
        <v>604</v>
      </c>
      <c r="D19" s="1">
        <f>(Rådata!E19-Rådata!D19)/Rådata!D19*100</f>
        <v>-3.280067283431455</v>
      </c>
      <c r="E19" s="1">
        <f>(Rådata!G19-Rådata!F19)/Rådata!F19*100</f>
        <v>-4.0019286403085825</v>
      </c>
      <c r="F19" s="8">
        <f>1-Rådata!H19</f>
        <v>0.91471991364749838</v>
      </c>
    </row>
    <row r="20" spans="1:6" x14ac:dyDescent="0.3">
      <c r="A20" s="4" t="s">
        <v>36</v>
      </c>
      <c r="B20" s="4" t="s">
        <v>37</v>
      </c>
      <c r="C20" s="8">
        <f>Rådata!C20</f>
        <v>525</v>
      </c>
      <c r="D20" s="1">
        <f>(Rådata!E20-Rådata!D20)/Rådata!D20*100</f>
        <v>6.7415730337078648</v>
      </c>
      <c r="E20" s="1">
        <f>(Rådata!G20-Rådata!F20)/Rådata!F20*100</f>
        <v>18.835616438356166</v>
      </c>
      <c r="F20" s="8">
        <f>1-Rådata!H20</f>
        <v>0.71445177335640131</v>
      </c>
    </row>
    <row r="21" spans="1:6" x14ac:dyDescent="0.3">
      <c r="A21" s="4" t="s">
        <v>38</v>
      </c>
      <c r="B21" s="4" t="s">
        <v>39</v>
      </c>
      <c r="C21" s="8">
        <f>Rådata!C21</f>
        <v>624</v>
      </c>
      <c r="D21" s="1">
        <f>(Rådata!E21-Rådata!D21)/Rådata!D21*100</f>
        <v>3.2369942196531789</v>
      </c>
      <c r="E21" s="1">
        <f>(Rådata!G21-Rådata!F21)/Rådata!F21*100</f>
        <v>-7.3394495412844041</v>
      </c>
      <c r="F21" s="8">
        <f>1-Rådata!H21</f>
        <v>0.86270840990343811</v>
      </c>
    </row>
    <row r="22" spans="1:6" x14ac:dyDescent="0.3">
      <c r="A22" s="4" t="s">
        <v>40</v>
      </c>
      <c r="B22" s="4" t="s">
        <v>41</v>
      </c>
      <c r="C22" s="8">
        <f>Rådata!C22</f>
        <v>724</v>
      </c>
      <c r="D22" s="1">
        <f>(Rådata!E22-Rådata!D22)/Rådata!D22*100</f>
        <v>7.9027355623100304</v>
      </c>
      <c r="E22" s="1">
        <f>(Rådata!G22-Rådata!F22)/Rådata!F22*100</f>
        <v>21.280036968576709</v>
      </c>
      <c r="F22" s="8">
        <f>1-Rådata!H22</f>
        <v>0.91098081843625156</v>
      </c>
    </row>
    <row r="23" spans="1:6" x14ac:dyDescent="0.3">
      <c r="A23" s="4" t="s">
        <v>42</v>
      </c>
      <c r="B23" s="4" t="s">
        <v>43</v>
      </c>
      <c r="C23" s="8">
        <f>Rådata!C23</f>
        <v>758</v>
      </c>
      <c r="D23" s="1">
        <f>(Rådata!E23-Rådata!D23)/Rådata!D23*100</f>
        <v>3.9489325281726972</v>
      </c>
      <c r="E23" s="1">
        <f>(Rådata!G23-Rådata!F23)/Rådata!F23*100</f>
        <v>8.6557122525553112</v>
      </c>
      <c r="F23" s="8">
        <f>1-Rådata!H23</f>
        <v>0.94104523555822772</v>
      </c>
    </row>
    <row r="24" spans="1:6" x14ac:dyDescent="0.3">
      <c r="A24" s="4" t="s">
        <v>44</v>
      </c>
      <c r="B24" s="4" t="s">
        <v>45</v>
      </c>
      <c r="C24" s="8">
        <f>Rådata!C24</f>
        <v>293</v>
      </c>
      <c r="D24" s="1">
        <f>(Rådata!E24-Rådata!D24)/Rådata!D24*100</f>
        <v>5.3398058252427179</v>
      </c>
      <c r="E24" s="1">
        <f>(Rådata!G24-Rådata!F24)/Rådata!F24*100</f>
        <v>5.7692307692307692</v>
      </c>
      <c r="F24" s="8">
        <f>1-Rådata!H24</f>
        <v>0.84502551020408156</v>
      </c>
    </row>
    <row r="25" spans="1:6" x14ac:dyDescent="0.3">
      <c r="A25" s="4" t="s">
        <v>46</v>
      </c>
      <c r="B25" s="4" t="s">
        <v>47</v>
      </c>
      <c r="C25" s="8">
        <f>Rådata!C25</f>
        <v>643</v>
      </c>
      <c r="D25" s="1">
        <f>(Rådata!E25-Rådata!D25)/Rådata!D25*100</f>
        <v>3.4683399885909871</v>
      </c>
      <c r="E25" s="1">
        <f>(Rådata!G25-Rådata!F25)/Rådata!F25*100</f>
        <v>0.13894402540690751</v>
      </c>
      <c r="F25" s="8">
        <f>1-Rådata!H25</f>
        <v>0.93640168119437484</v>
      </c>
    </row>
    <row r="26" spans="1:6" x14ac:dyDescent="0.3">
      <c r="A26" s="4" t="s">
        <v>48</v>
      </c>
      <c r="B26" s="4" t="s">
        <v>49</v>
      </c>
      <c r="C26" s="8">
        <f>Rådata!C26</f>
        <v>749</v>
      </c>
      <c r="D26" s="1">
        <f>(Rådata!E26-Rådata!D26)/Rådata!D26*100</f>
        <v>0.28971314318358021</v>
      </c>
      <c r="E26" s="1">
        <f>(Rådata!G26-Rådata!F26)/Rådata!F26*100</f>
        <v>-4.1860845392854218</v>
      </c>
      <c r="F26" s="8">
        <f>1-Rådata!H26</f>
        <v>0.95345864520704815</v>
      </c>
    </row>
    <row r="27" spans="1:6" x14ac:dyDescent="0.3">
      <c r="A27" s="4" t="s">
        <v>50</v>
      </c>
      <c r="B27" s="4" t="s">
        <v>51</v>
      </c>
      <c r="C27" s="8">
        <f>Rådata!C27</f>
        <v>740</v>
      </c>
      <c r="D27" s="1">
        <f>(Rådata!E27-Rådata!D27)/Rådata!D27*100</f>
        <v>5.4970574200731672</v>
      </c>
      <c r="E27" s="1">
        <f>(Rådata!G27-Rådata!F27)/Rådata!F27*100</f>
        <v>0.20425879589439822</v>
      </c>
      <c r="F27" s="8">
        <f>1-Rådata!H27</f>
        <v>0.96236973249835545</v>
      </c>
    </row>
    <row r="28" spans="1:6" x14ac:dyDescent="0.3">
      <c r="A28" s="4" t="s">
        <v>685</v>
      </c>
      <c r="B28" s="4" t="s">
        <v>52</v>
      </c>
      <c r="C28" s="8">
        <f>Rådata!C28</f>
        <v>800</v>
      </c>
      <c r="D28" s="1">
        <f>(Rådata!E28-Rådata!D28)/Rådata!D28*100</f>
        <v>8.9680815815631565</v>
      </c>
      <c r="E28" s="1">
        <f>(Rådata!G28-Rådata!F28)/Rådata!F28*100</f>
        <v>9.9996827511817514</v>
      </c>
      <c r="F28" s="8">
        <f>1-Rådata!H28</f>
        <v>0.95818309872402185</v>
      </c>
    </row>
    <row r="29" spans="1:6" x14ac:dyDescent="0.3">
      <c r="A29" s="4" t="s">
        <v>53</v>
      </c>
      <c r="B29" s="4" t="s">
        <v>54</v>
      </c>
      <c r="C29" s="8">
        <f>Rådata!C29</f>
        <v>535</v>
      </c>
      <c r="D29" s="1">
        <f>(Rådata!E29-Rådata!D29)/Rådata!D29*100</f>
        <v>-6.4456721915285451</v>
      </c>
      <c r="E29" s="1">
        <f>(Rådata!G29-Rådata!F29)/Rådata!F29*100</f>
        <v>-5.7981927710843371</v>
      </c>
      <c r="F29" s="8">
        <f>1-Rådata!H29</f>
        <v>0.92626060804366439</v>
      </c>
    </row>
    <row r="30" spans="1:6" x14ac:dyDescent="0.3">
      <c r="A30" s="4" t="s">
        <v>55</v>
      </c>
      <c r="B30" s="4" t="s">
        <v>690</v>
      </c>
      <c r="C30" s="8">
        <f>Rådata!C30</f>
        <v>560</v>
      </c>
      <c r="D30" s="1">
        <f>(Rådata!E30-Rådata!D30)/Rådata!D30*100</f>
        <v>-7.5901328273244779</v>
      </c>
      <c r="E30" s="1">
        <f>(Rådata!G30-Rådata!F30)/Rådata!F30*100</f>
        <v>-17.706093189964157</v>
      </c>
      <c r="F30" s="8">
        <f>1-Rådata!H30</f>
        <v>0.86262647571909612</v>
      </c>
    </row>
    <row r="31" spans="1:6" x14ac:dyDescent="0.3">
      <c r="A31" s="4" t="s">
        <v>56</v>
      </c>
      <c r="B31" s="4" t="s">
        <v>691</v>
      </c>
      <c r="C31" s="8">
        <f>Rådata!C31</f>
        <v>664</v>
      </c>
      <c r="D31" s="1">
        <f>(Rådata!E31-Rådata!D31)/Rådata!D31*100</f>
        <v>1.0857398701589434</v>
      </c>
      <c r="E31" s="1">
        <f>(Rådata!G31-Rådata!F31)/Rådata!F31*100</f>
        <v>9.8481252966302808</v>
      </c>
      <c r="F31" s="8">
        <f>1-Rådata!H31</f>
        <v>0.94747221367258305</v>
      </c>
    </row>
    <row r="32" spans="1:6" x14ac:dyDescent="0.3">
      <c r="A32" s="4" t="s">
        <v>57</v>
      </c>
      <c r="B32" s="4" t="s">
        <v>58</v>
      </c>
      <c r="C32" s="8">
        <f>Rådata!C32</f>
        <v>719</v>
      </c>
      <c r="D32" s="1">
        <f>(Rådata!E32-Rådata!D32)/Rådata!D32*100</f>
        <v>6.8740955137481912</v>
      </c>
      <c r="E32" s="1">
        <f>(Rådata!G32-Rådata!F32)/Rådata!F32*100</f>
        <v>-10.546309696092619</v>
      </c>
      <c r="F32" s="8">
        <f>1-Rådata!H32</f>
        <v>0.91880381576850401</v>
      </c>
    </row>
    <row r="33" spans="1:6" x14ac:dyDescent="0.3">
      <c r="A33" s="4" t="s">
        <v>59</v>
      </c>
      <c r="B33" s="4" t="s">
        <v>60</v>
      </c>
      <c r="C33" s="8">
        <f>Rådata!C33</f>
        <v>683</v>
      </c>
      <c r="D33" s="1">
        <f>(Rådata!E33-Rådata!D33)/Rådata!D33*100</f>
        <v>5.034550839091807</v>
      </c>
      <c r="E33" s="1">
        <f>(Rådata!G33-Rådata!F33)/Rådata!F33*100</f>
        <v>-7.3194377120698011</v>
      </c>
      <c r="F33" s="8">
        <f>1-Rådata!H33</f>
        <v>0.92645563804751563</v>
      </c>
    </row>
    <row r="34" spans="1:6" x14ac:dyDescent="0.3">
      <c r="A34" s="4" t="s">
        <v>61</v>
      </c>
      <c r="B34" s="4" t="s">
        <v>62</v>
      </c>
      <c r="C34" s="8">
        <f>Rådata!C34</f>
        <v>718</v>
      </c>
      <c r="D34" s="1">
        <f>(Rådata!E34-Rådata!D34)/Rådata!D34*100</f>
        <v>5.5470689325949971</v>
      </c>
      <c r="E34" s="1">
        <f>(Rådata!G34-Rådata!F34)/Rådata!F34*100</f>
        <v>-3.4223706176961604</v>
      </c>
      <c r="F34" s="8">
        <f>1-Rådata!H34</f>
        <v>0.95509501879627445</v>
      </c>
    </row>
    <row r="35" spans="1:6" x14ac:dyDescent="0.3">
      <c r="A35" s="4" t="s">
        <v>63</v>
      </c>
      <c r="B35" s="4" t="s">
        <v>64</v>
      </c>
      <c r="C35" s="8">
        <f>Rådata!C35</f>
        <v>628</v>
      </c>
      <c r="D35" s="1">
        <f>(Rådata!E35-Rådata!D35)/Rådata!D35*100</f>
        <v>-4.8859934853420199</v>
      </c>
      <c r="E35" s="1">
        <f>(Rådata!G35-Rådata!F35)/Rådata!F35*100</f>
        <v>0.28782894736842102</v>
      </c>
      <c r="F35" s="8">
        <f>1-Rådata!H35</f>
        <v>0.87196069359067585</v>
      </c>
    </row>
    <row r="36" spans="1:6" x14ac:dyDescent="0.3">
      <c r="A36" s="4" t="s">
        <v>65</v>
      </c>
      <c r="B36" s="4" t="s">
        <v>66</v>
      </c>
      <c r="C36" s="8">
        <f>Rådata!C36</f>
        <v>695</v>
      </c>
      <c r="D36" s="1">
        <f>(Rådata!E36-Rådata!D36)/Rådata!D36*100</f>
        <v>-1.0509926041261193</v>
      </c>
      <c r="E36" s="1">
        <f>(Rådata!G36-Rådata!F36)/Rådata!F36*100</f>
        <v>-8.3573487031700289</v>
      </c>
      <c r="F36" s="8">
        <f>1-Rådata!H36</f>
        <v>0.80731849801958522</v>
      </c>
    </row>
    <row r="37" spans="1:6" x14ac:dyDescent="0.3">
      <c r="A37" s="4" t="s">
        <v>67</v>
      </c>
      <c r="B37" s="4" t="s">
        <v>68</v>
      </c>
      <c r="C37" s="8">
        <f>Rådata!C37</f>
        <v>737</v>
      </c>
      <c r="D37" s="1">
        <f>(Rådata!E37-Rådata!D37)/Rådata!D37*100</f>
        <v>10.20892151326934</v>
      </c>
      <c r="E37" s="1">
        <f>(Rådata!G37-Rådata!F37)/Rådata!F37*100</f>
        <v>11.956149366221307</v>
      </c>
      <c r="F37" s="8">
        <f>1-Rådata!H37</f>
        <v>0.92745210613975215</v>
      </c>
    </row>
    <row r="38" spans="1:6" x14ac:dyDescent="0.3">
      <c r="A38" s="4" t="s">
        <v>69</v>
      </c>
      <c r="B38" s="4" t="s">
        <v>70</v>
      </c>
      <c r="C38" s="8">
        <f>Rådata!C38</f>
        <v>714</v>
      </c>
      <c r="D38" s="1">
        <f>(Rådata!E38-Rådata!D38)/Rådata!D38*100</f>
        <v>10.714285714285714</v>
      </c>
      <c r="E38" s="1">
        <f>(Rådata!G38-Rådata!F38)/Rådata!F38*100</f>
        <v>10.239309533150255</v>
      </c>
      <c r="F38" s="8">
        <f>1-Rådata!H38</f>
        <v>0.93736564499769426</v>
      </c>
    </row>
    <row r="39" spans="1:6" x14ac:dyDescent="0.3">
      <c r="A39" s="4" t="s">
        <v>71</v>
      </c>
      <c r="B39" s="4" t="s">
        <v>72</v>
      </c>
      <c r="C39" s="8">
        <f>Rådata!C39</f>
        <v>644</v>
      </c>
      <c r="D39" s="1">
        <f>(Rådata!E39-Rådata!D39)/Rådata!D39*100</f>
        <v>1.2867132867132867</v>
      </c>
      <c r="E39" s="1">
        <f>(Rådata!G39-Rådata!F39)/Rådata!F39*100</f>
        <v>1.3256288239292999</v>
      </c>
      <c r="F39" s="8">
        <f>1-Rådata!H39</f>
        <v>0.92947128823797998</v>
      </c>
    </row>
    <row r="40" spans="1:6" x14ac:dyDescent="0.3">
      <c r="A40" s="4" t="s">
        <v>73</v>
      </c>
      <c r="B40" s="4" t="s">
        <v>74</v>
      </c>
      <c r="C40" s="8">
        <f>Rådata!C40</f>
        <v>627</v>
      </c>
      <c r="D40" s="1">
        <f>(Rådata!E40-Rådata!D40)/Rådata!D40*100</f>
        <v>2.7559617306868485</v>
      </c>
      <c r="E40" s="1">
        <f>(Rådata!G40-Rådata!F40)/Rådata!F40*100</f>
        <v>-2.6285714285714286</v>
      </c>
      <c r="F40" s="8">
        <f>1-Rådata!H40</f>
        <v>0.94423585168206225</v>
      </c>
    </row>
    <row r="41" spans="1:6" x14ac:dyDescent="0.3">
      <c r="A41" s="4" t="s">
        <v>75</v>
      </c>
      <c r="B41" s="4" t="s">
        <v>76</v>
      </c>
      <c r="C41" s="8">
        <f>Rådata!C41</f>
        <v>616</v>
      </c>
      <c r="D41" s="1">
        <f>(Rådata!E41-Rådata!D41)/Rådata!D41*100</f>
        <v>8.1104400345125107</v>
      </c>
      <c r="E41" s="1">
        <f>(Rådata!G41-Rådata!F41)/Rådata!F41*100</f>
        <v>-7.0997990622906908</v>
      </c>
      <c r="F41" s="8">
        <f>1-Rådata!H41</f>
        <v>0.90726035361307755</v>
      </c>
    </row>
    <row r="42" spans="1:6" x14ac:dyDescent="0.3">
      <c r="A42" s="4" t="s">
        <v>77</v>
      </c>
      <c r="B42" s="4" t="s">
        <v>78</v>
      </c>
      <c r="C42" s="8">
        <f>Rådata!C42</f>
        <v>611</v>
      </c>
      <c r="D42" s="1">
        <f>(Rådata!E42-Rådata!D42)/Rådata!D42*100</f>
        <v>3.4173282706247843</v>
      </c>
      <c r="E42" s="1">
        <f>(Rådata!G42-Rådata!F42)/Rådata!F42*100</f>
        <v>4.2477876106194685</v>
      </c>
      <c r="F42" s="8">
        <f>1-Rådata!H42</f>
        <v>0.92432380042044182</v>
      </c>
    </row>
    <row r="43" spans="1:6" x14ac:dyDescent="0.3">
      <c r="A43" s="4" t="s">
        <v>79</v>
      </c>
      <c r="B43" s="4" t="s">
        <v>80</v>
      </c>
      <c r="C43" s="8">
        <f>Rådata!C43</f>
        <v>576</v>
      </c>
      <c r="D43" s="1">
        <f>(Rådata!E43-Rådata!D43)/Rådata!D43*100</f>
        <v>4.9612403100775193</v>
      </c>
      <c r="E43" s="1">
        <f>(Rådata!G43-Rådata!F43)/Rådata!F43*100</f>
        <v>5.1219512195121952</v>
      </c>
      <c r="F43" s="8">
        <f>1-Rådata!H43</f>
        <v>0.92592163959262686</v>
      </c>
    </row>
    <row r="44" spans="1:6" x14ac:dyDescent="0.3">
      <c r="A44" s="4" t="s">
        <v>81</v>
      </c>
      <c r="B44" s="4" t="s">
        <v>82</v>
      </c>
      <c r="C44" s="8">
        <f>Rådata!C44</f>
        <v>568</v>
      </c>
      <c r="D44" s="1">
        <f>(Rådata!E44-Rådata!D44)/Rådata!D44*100</f>
        <v>-0.42071197411003242</v>
      </c>
      <c r="E44" s="1">
        <f>(Rådata!G44-Rådata!F44)/Rådata!F44*100</f>
        <v>2.783109404990403</v>
      </c>
      <c r="F44" s="8">
        <f>1-Rådata!H44</f>
        <v>0.94267124877398678</v>
      </c>
    </row>
    <row r="45" spans="1:6" x14ac:dyDescent="0.3">
      <c r="A45" s="4" t="s">
        <v>83</v>
      </c>
      <c r="B45" s="4" t="s">
        <v>84</v>
      </c>
      <c r="C45" s="8">
        <f>Rådata!C45</f>
        <v>640</v>
      </c>
      <c r="D45" s="1">
        <f>(Rådata!E45-Rådata!D45)/Rådata!D45*100</f>
        <v>0.53109713487071974</v>
      </c>
      <c r="E45" s="1">
        <f>(Rådata!G45-Rådata!F45)/Rådata!F45*100</f>
        <v>3.0486130184015381</v>
      </c>
      <c r="F45" s="8">
        <f>1-Rådata!H45</f>
        <v>0.85167971153226807</v>
      </c>
    </row>
    <row r="46" spans="1:6" x14ac:dyDescent="0.3">
      <c r="A46" s="4" t="s">
        <v>85</v>
      </c>
      <c r="B46" s="4" t="s">
        <v>86</v>
      </c>
      <c r="C46" s="8">
        <f>Rådata!C46</f>
        <v>607</v>
      </c>
      <c r="D46" s="1">
        <f>(Rådata!E46-Rådata!D46)/Rådata!D46*100</f>
        <v>-0.43507362784471221</v>
      </c>
      <c r="E46" s="1">
        <f>(Rådata!G46-Rådata!F46)/Rådata!F46*100</f>
        <v>1.056338028169014</v>
      </c>
      <c r="F46" s="8">
        <f>1-Rådata!H46</f>
        <v>0.94771567037188142</v>
      </c>
    </row>
    <row r="47" spans="1:6" x14ac:dyDescent="0.3">
      <c r="A47" s="4" t="s">
        <v>87</v>
      </c>
      <c r="B47" s="4" t="s">
        <v>88</v>
      </c>
      <c r="C47" s="8">
        <f>Rådata!C47</f>
        <v>445</v>
      </c>
      <c r="D47" s="1">
        <f>(Rådata!E47-Rådata!D47)/Rådata!D47*100</f>
        <v>1.0251630941286114</v>
      </c>
      <c r="E47" s="1">
        <f>(Rådata!G47-Rådata!F47)/Rådata!F47*100</f>
        <v>4.1545893719806761</v>
      </c>
      <c r="F47" s="8">
        <f>1-Rådata!H47</f>
        <v>0.84194488888888896</v>
      </c>
    </row>
    <row r="48" spans="1:6" x14ac:dyDescent="0.3">
      <c r="A48" s="4" t="s">
        <v>89</v>
      </c>
      <c r="B48" s="4" t="s">
        <v>90</v>
      </c>
      <c r="C48" s="8">
        <f>Rådata!C48</f>
        <v>501</v>
      </c>
      <c r="D48" s="1">
        <f>(Rådata!E48-Rådata!D48)/Rådata!D48*100</f>
        <v>-4.367427444350521</v>
      </c>
      <c r="E48" s="1">
        <f>(Rådata!G48-Rådata!F48)/Rådata!F48*100</f>
        <v>3.6282622533418207</v>
      </c>
      <c r="F48" s="8">
        <f>1-Rådata!H48</f>
        <v>0.92776107442683664</v>
      </c>
    </row>
    <row r="49" spans="1:6" x14ac:dyDescent="0.3">
      <c r="A49" s="4" t="s">
        <v>91</v>
      </c>
      <c r="B49" s="4" t="s">
        <v>92</v>
      </c>
      <c r="C49" s="8">
        <f>Rådata!C49</f>
        <v>705</v>
      </c>
      <c r="D49" s="1">
        <f>(Rådata!E49-Rådata!D49)/Rådata!D49*100</f>
        <v>8.1309500680007769</v>
      </c>
      <c r="E49" s="1">
        <f>(Rådata!G49-Rådata!F49)/Rådata!F49*100</f>
        <v>16.345134619461522</v>
      </c>
      <c r="F49" s="8">
        <f>1-Rådata!H49</f>
        <v>0.94203351076509367</v>
      </c>
    </row>
    <row r="50" spans="1:6" x14ac:dyDescent="0.3">
      <c r="A50" s="4" t="s">
        <v>93</v>
      </c>
      <c r="B50" s="4" t="s">
        <v>94</v>
      </c>
      <c r="C50" s="8">
        <f>Rådata!C50</f>
        <v>564</v>
      </c>
      <c r="D50" s="1">
        <f>(Rådata!E50-Rådata!D50)/Rådata!D50*100</f>
        <v>-7.8337624126517094</v>
      </c>
      <c r="E50" s="1">
        <f>(Rådata!G50-Rådata!F50)/Rådata!F50*100</f>
        <v>-3.7537537537537538</v>
      </c>
      <c r="F50" s="8">
        <f>1-Rådata!H50</f>
        <v>0.9098528234123614</v>
      </c>
    </row>
    <row r="51" spans="1:6" x14ac:dyDescent="0.3">
      <c r="A51" s="4" t="s">
        <v>95</v>
      </c>
      <c r="B51" s="4" t="s">
        <v>96</v>
      </c>
      <c r="C51" s="8">
        <f>Rådata!C51</f>
        <v>651</v>
      </c>
      <c r="D51" s="1">
        <f>(Rådata!E51-Rådata!D51)/Rådata!D51*100</f>
        <v>1.5849056603773584</v>
      </c>
      <c r="E51" s="1">
        <f>(Rådata!G51-Rådata!F51)/Rådata!F51*100</f>
        <v>1.0559662090813093</v>
      </c>
      <c r="F51" s="8">
        <f>1-Rådata!H51</f>
        <v>0.95243457548995059</v>
      </c>
    </row>
    <row r="52" spans="1:6" s="8" customFormat="1" x14ac:dyDescent="0.3">
      <c r="A52" s="4" t="s">
        <v>683</v>
      </c>
      <c r="B52" s="4" t="s">
        <v>684</v>
      </c>
      <c r="C52" s="8">
        <f>Rådata!C52</f>
        <v>625</v>
      </c>
      <c r="D52" s="1">
        <f>(Rådata!E52-Rådata!D52)/Rådata!D52*100</f>
        <v>3.1688596491228074</v>
      </c>
      <c r="E52" s="1">
        <f>(Rådata!G52-Rådata!F52)/Rådata!F52*100</f>
        <v>-4.6034639927073835</v>
      </c>
      <c r="F52" s="8">
        <f>1-Rådata!H52</f>
        <v>0.90465862300513333</v>
      </c>
    </row>
    <row r="53" spans="1:6" x14ac:dyDescent="0.3">
      <c r="A53" s="4" t="s">
        <v>97</v>
      </c>
      <c r="B53" s="4" t="s">
        <v>98</v>
      </c>
      <c r="C53" s="8">
        <f>Rådata!C53</f>
        <v>793</v>
      </c>
      <c r="D53" s="1">
        <f>(Rådata!E53-Rådata!D53)/Rådata!D53*100</f>
        <v>7.0539005678987738</v>
      </c>
      <c r="E53" s="1">
        <f>(Rådata!G53-Rådata!F53)/Rådata!F53*100</f>
        <v>5.2960396395102514</v>
      </c>
      <c r="F53" s="8">
        <f>1-Rådata!H53</f>
        <v>0.95271466486608924</v>
      </c>
    </row>
    <row r="54" spans="1:6" x14ac:dyDescent="0.3">
      <c r="A54" s="4" t="s">
        <v>99</v>
      </c>
      <c r="B54" s="4" t="s">
        <v>100</v>
      </c>
      <c r="C54" s="8">
        <f>Rådata!C54</f>
        <v>686</v>
      </c>
      <c r="D54" s="1">
        <f>(Rådata!E54-Rådata!D54)/Rådata!D54*100</f>
        <v>-3.4914885133818299</v>
      </c>
      <c r="E54" s="1">
        <f>(Rådata!G54-Rådata!F54)/Rådata!F54*100</f>
        <v>-4.0298931037744774</v>
      </c>
      <c r="F54" s="8">
        <f>1-Rådata!H54</f>
        <v>0.94714555180751103</v>
      </c>
    </row>
    <row r="55" spans="1:6" x14ac:dyDescent="0.3">
      <c r="A55" s="4" t="s">
        <v>101</v>
      </c>
      <c r="B55" s="4" t="s">
        <v>102</v>
      </c>
      <c r="C55" s="8">
        <f>Rådata!C55</f>
        <v>426</v>
      </c>
      <c r="D55" s="1">
        <f>(Rådata!E55-Rådata!D55)/Rådata!D55*100</f>
        <v>-7.2874493927125501</v>
      </c>
      <c r="E55" s="1">
        <f>(Rådata!G55-Rådata!F55)/Rådata!F55*100</f>
        <v>-5.450733752620545</v>
      </c>
      <c r="F55" s="8">
        <f>1-Rådata!H55</f>
        <v>0.89230714451031701</v>
      </c>
    </row>
    <row r="56" spans="1:6" x14ac:dyDescent="0.3">
      <c r="A56" s="4" t="s">
        <v>103</v>
      </c>
      <c r="B56" s="4" t="s">
        <v>104</v>
      </c>
      <c r="C56" s="8">
        <f>Rådata!C56</f>
        <v>505</v>
      </c>
      <c r="D56" s="1">
        <f>(Rådata!E56-Rådata!D56)/Rådata!D56*100</f>
        <v>-4.0717401841977701</v>
      </c>
      <c r="E56" s="1">
        <f>(Rådata!G56-Rådata!F56)/Rådata!F56*100</f>
        <v>-10.665137614678899</v>
      </c>
      <c r="F56" s="8">
        <f>1-Rådata!H56</f>
        <v>0.90270075202940092</v>
      </c>
    </row>
    <row r="57" spans="1:6" x14ac:dyDescent="0.3">
      <c r="A57" s="4" t="s">
        <v>105</v>
      </c>
      <c r="B57" s="4" t="s">
        <v>106</v>
      </c>
      <c r="C57" s="8">
        <f>Rådata!C57</f>
        <v>613</v>
      </c>
      <c r="D57" s="1">
        <f>(Rådata!E57-Rådata!D57)/Rådata!D57*100</f>
        <v>-1.209982354423998</v>
      </c>
      <c r="E57" s="1">
        <f>(Rådata!G57-Rådata!F57)/Rådata!F57*100</f>
        <v>4.1560428352881189</v>
      </c>
      <c r="F57" s="8">
        <f>1-Rådata!H57</f>
        <v>0.9323663296614858</v>
      </c>
    </row>
    <row r="58" spans="1:6" x14ac:dyDescent="0.3">
      <c r="A58" s="4" t="s">
        <v>107</v>
      </c>
      <c r="B58" s="4" t="s">
        <v>108</v>
      </c>
      <c r="C58" s="8">
        <f>Rådata!C58</f>
        <v>400</v>
      </c>
      <c r="D58" s="1">
        <f>(Rådata!E58-Rådata!D58)/Rådata!D58*100</f>
        <v>-1.4693877551020407</v>
      </c>
      <c r="E58" s="1">
        <f>(Rådata!G58-Rådata!F58)/Rådata!F58*100</f>
        <v>-8.9430894308943092</v>
      </c>
      <c r="F58" s="8">
        <f>1-Rådata!H58</f>
        <v>0.87428259871441683</v>
      </c>
    </row>
    <row r="59" spans="1:6" x14ac:dyDescent="0.3">
      <c r="A59" s="4" t="s">
        <v>109</v>
      </c>
      <c r="B59" s="4" t="s">
        <v>110</v>
      </c>
      <c r="C59" s="8">
        <f>Rådata!C59</f>
        <v>373</v>
      </c>
      <c r="D59" s="1">
        <f>(Rådata!E59-Rådata!D59)/Rådata!D59*100</f>
        <v>-7.8431372549019605</v>
      </c>
      <c r="E59" s="1">
        <f>(Rådata!G59-Rådata!F59)/Rådata!F59*100</f>
        <v>-13.26530612244898</v>
      </c>
      <c r="F59" s="8">
        <f>1-Rådata!H59</f>
        <v>0.87008274060095803</v>
      </c>
    </row>
    <row r="60" spans="1:6" x14ac:dyDescent="0.3">
      <c r="A60" s="4" t="s">
        <v>111</v>
      </c>
      <c r="B60" s="4" t="s">
        <v>692</v>
      </c>
      <c r="C60" s="8">
        <f>Rådata!C60</f>
        <v>480</v>
      </c>
      <c r="D60" s="1">
        <f>(Rådata!E60-Rådata!D60)/Rådata!D60*100</f>
        <v>8.693149107656879</v>
      </c>
      <c r="E60" s="1">
        <f>(Rådata!G60-Rådata!F60)/Rådata!F60*100</f>
        <v>-3.6686390532544375</v>
      </c>
      <c r="F60" s="8">
        <f>1-Rådata!H60</f>
        <v>0.88166618787704687</v>
      </c>
    </row>
    <row r="61" spans="1:6" x14ac:dyDescent="0.3">
      <c r="A61" s="4" t="s">
        <v>112</v>
      </c>
      <c r="B61" s="4" t="s">
        <v>113</v>
      </c>
      <c r="C61" s="8">
        <f>Rådata!C61</f>
        <v>653</v>
      </c>
      <c r="D61" s="1">
        <f>(Rådata!E61-Rådata!D61)/Rådata!D61*100</f>
        <v>0.14757177354440568</v>
      </c>
      <c r="E61" s="1">
        <f>(Rådata!G61-Rådata!F61)/Rådata!F61*100</f>
        <v>-3.7394749876176325</v>
      </c>
      <c r="F61" s="8">
        <f>1-Rådata!H61</f>
        <v>0.94238100379985701</v>
      </c>
    </row>
    <row r="62" spans="1:6" x14ac:dyDescent="0.3">
      <c r="A62" s="4" t="s">
        <v>114</v>
      </c>
      <c r="B62" s="4" t="s">
        <v>115</v>
      </c>
      <c r="C62" s="8">
        <f>Rådata!C62</f>
        <v>559</v>
      </c>
      <c r="D62" s="1">
        <f>(Rådata!E62-Rådata!D62)/Rådata!D62*100</f>
        <v>7.5868372943327236</v>
      </c>
      <c r="E62" s="1">
        <f>(Rådata!G62-Rådata!F62)/Rådata!F62*100</f>
        <v>-13.922155688622754</v>
      </c>
      <c r="F62" s="8">
        <f>1-Rådata!H62</f>
        <v>0.88806905864197527</v>
      </c>
    </row>
    <row r="63" spans="1:6" x14ac:dyDescent="0.3">
      <c r="A63" s="4" t="s">
        <v>116</v>
      </c>
      <c r="B63" s="4" t="s">
        <v>117</v>
      </c>
      <c r="C63" s="8">
        <f>Rådata!C63</f>
        <v>686</v>
      </c>
      <c r="D63" s="1">
        <f>(Rådata!E63-Rådata!D63)/Rådata!D63*100</f>
        <v>0.92121030557219885</v>
      </c>
      <c r="E63" s="1">
        <f>(Rådata!G63-Rådata!F63)/Rådata!F63*100</f>
        <v>-0.6580871599883007</v>
      </c>
      <c r="F63" s="8">
        <f>1-Rådata!H63</f>
        <v>0.92798585243673259</v>
      </c>
    </row>
    <row r="64" spans="1:6" x14ac:dyDescent="0.3">
      <c r="A64" s="4" t="s">
        <v>118</v>
      </c>
      <c r="B64" s="4" t="s">
        <v>119</v>
      </c>
      <c r="C64" s="8">
        <f>Rådata!C64</f>
        <v>494</v>
      </c>
      <c r="D64" s="1">
        <f>(Rådata!E64-Rådata!D64)/Rådata!D64*100</f>
        <v>-1.9204389574759946</v>
      </c>
      <c r="E64" s="1">
        <f>(Rådata!G64-Rådata!F64)/Rådata!F64*100</f>
        <v>-0.19193857965451055</v>
      </c>
      <c r="F64" s="8">
        <f>1-Rådata!H64</f>
        <v>0.82946930280957332</v>
      </c>
    </row>
    <row r="65" spans="1:6" x14ac:dyDescent="0.3">
      <c r="A65" s="4" t="s">
        <v>120</v>
      </c>
      <c r="B65" s="4" t="s">
        <v>121</v>
      </c>
      <c r="C65" s="8">
        <f>Rådata!C65</f>
        <v>453</v>
      </c>
      <c r="D65" s="1">
        <f>(Rådata!E65-Rådata!D65)/Rådata!D65*100</f>
        <v>-16.894977168949772</v>
      </c>
      <c r="E65" s="1">
        <f>(Rådata!G65-Rådata!F65)/Rådata!F65*100</f>
        <v>-9.1803278688524586</v>
      </c>
      <c r="F65" s="8">
        <f>1-Rådata!H65</f>
        <v>0.87134986225895317</v>
      </c>
    </row>
    <row r="66" spans="1:6" x14ac:dyDescent="0.3">
      <c r="A66" s="4" t="s">
        <v>122</v>
      </c>
      <c r="B66" s="4" t="s">
        <v>123</v>
      </c>
      <c r="C66" s="8">
        <f>Rådata!C66</f>
        <v>429</v>
      </c>
      <c r="D66" s="1">
        <f>(Rådata!E66-Rådata!D66)/Rådata!D66*100</f>
        <v>2.8429282160625444</v>
      </c>
      <c r="E66" s="1">
        <f>(Rådata!G66-Rådata!F66)/Rådata!F66*100</f>
        <v>14.366729678638942</v>
      </c>
      <c r="F66" s="8">
        <f>1-Rådata!H66</f>
        <v>0.85897888567191583</v>
      </c>
    </row>
    <row r="67" spans="1:6" x14ac:dyDescent="0.3">
      <c r="A67" s="4" t="s">
        <v>124</v>
      </c>
      <c r="B67" s="4" t="s">
        <v>125</v>
      </c>
      <c r="C67" s="8">
        <f>Rådata!C67</f>
        <v>494</v>
      </c>
      <c r="D67" s="1">
        <f>(Rådata!E67-Rådata!D67)/Rådata!D67*100</f>
        <v>-5.3981827899518979</v>
      </c>
      <c r="E67" s="1">
        <f>(Rådata!G67-Rådata!F67)/Rådata!F67*100</f>
        <v>-5.5921052631578947</v>
      </c>
      <c r="F67" s="8">
        <f>1-Rådata!H67</f>
        <v>0.8955118312757202</v>
      </c>
    </row>
    <row r="68" spans="1:6" x14ac:dyDescent="0.3">
      <c r="A68" s="4" t="s">
        <v>126</v>
      </c>
      <c r="B68" s="4" t="s">
        <v>127</v>
      </c>
      <c r="C68" s="8">
        <f>Rådata!C68</f>
        <v>567</v>
      </c>
      <c r="D68" s="1">
        <f>(Rådata!E68-Rådata!D68)/Rådata!D68*100</f>
        <v>-0.94964664310954061</v>
      </c>
      <c r="E68" s="1">
        <f>(Rådata!G68-Rådata!F68)/Rådata!F68*100</f>
        <v>-9.1377091377091375</v>
      </c>
      <c r="F68" s="8">
        <f>1-Rådata!H68</f>
        <v>0.92775176786598645</v>
      </c>
    </row>
    <row r="69" spans="1:6" x14ac:dyDescent="0.3">
      <c r="A69" s="4" t="s">
        <v>128</v>
      </c>
      <c r="B69" s="4" t="s">
        <v>129</v>
      </c>
      <c r="C69" s="8">
        <f>Rådata!C69</f>
        <v>713</v>
      </c>
      <c r="D69" s="1">
        <f>(Rådata!E69-Rådata!D69)/Rådata!D69*100</f>
        <v>-0.57903213436613232</v>
      </c>
      <c r="E69" s="1">
        <f>(Rådata!G69-Rådata!F69)/Rådata!F69*100</f>
        <v>4.3372578807443984</v>
      </c>
      <c r="F69" s="8">
        <f>1-Rådata!H69</f>
        <v>0.95606597277582905</v>
      </c>
    </row>
    <row r="70" spans="1:6" x14ac:dyDescent="0.3">
      <c r="A70" s="4" t="s">
        <v>130</v>
      </c>
      <c r="B70" s="4" t="s">
        <v>131</v>
      </c>
      <c r="C70" s="8">
        <f>Rådata!C70</f>
        <v>362</v>
      </c>
      <c r="D70" s="1">
        <f>(Rådata!E70-Rådata!D70)/Rådata!D70*100</f>
        <v>1.6171100678142931</v>
      </c>
      <c r="E70" s="1">
        <f>(Rådata!G70-Rådata!F70)/Rådata!F70*100</f>
        <v>24.719101123595504</v>
      </c>
      <c r="F70" s="8">
        <f>1-Rådata!H70</f>
        <v>0.82036300519037209</v>
      </c>
    </row>
    <row r="71" spans="1:6" x14ac:dyDescent="0.3">
      <c r="A71" s="4" t="s">
        <v>132</v>
      </c>
      <c r="B71" s="4" t="s">
        <v>133</v>
      </c>
      <c r="C71" s="8">
        <f>Rådata!C71</f>
        <v>323</v>
      </c>
      <c r="D71" s="1">
        <f>(Rådata!E71-Rådata!D71)/Rådata!D71*100</f>
        <v>-4.7325102880658436</v>
      </c>
      <c r="E71" s="1">
        <f>(Rådata!G71-Rådata!F71)/Rådata!F71*100</f>
        <v>6.7264573991031389</v>
      </c>
      <c r="F71" s="8">
        <f>1-Rådata!H71</f>
        <v>0.82132740507009927</v>
      </c>
    </row>
    <row r="72" spans="1:6" x14ac:dyDescent="0.3">
      <c r="A72" s="4" t="s">
        <v>134</v>
      </c>
      <c r="B72" s="4" t="s">
        <v>135</v>
      </c>
      <c r="C72" s="8">
        <f>Rådata!C72</f>
        <v>338</v>
      </c>
      <c r="D72" s="1">
        <f>(Rådata!E72-Rådata!D72)/Rådata!D72*100</f>
        <v>-8.5894405043341209</v>
      </c>
      <c r="E72" s="1">
        <f>(Rådata!G72-Rådata!F72)/Rådata!F72*100</f>
        <v>-6.3789868667917444</v>
      </c>
      <c r="F72" s="8">
        <f>1-Rådata!H72</f>
        <v>0.75912357744411696</v>
      </c>
    </row>
    <row r="73" spans="1:6" x14ac:dyDescent="0.3">
      <c r="A73" s="4" t="s">
        <v>136</v>
      </c>
      <c r="B73" s="4" t="s">
        <v>137</v>
      </c>
      <c r="C73" s="8">
        <f>Rådata!C73</f>
        <v>488</v>
      </c>
      <c r="D73" s="1">
        <f>(Rådata!E73-Rådata!D73)/Rådata!D73*100</f>
        <v>-5.4229934924078096</v>
      </c>
      <c r="E73" s="1">
        <f>(Rådata!G73-Rådata!F73)/Rådata!F73*100</f>
        <v>-8.5801838610827375</v>
      </c>
      <c r="F73" s="8">
        <f>1-Rådata!H73</f>
        <v>0.93036193590425698</v>
      </c>
    </row>
    <row r="74" spans="1:6" x14ac:dyDescent="0.3">
      <c r="A74" s="4" t="s">
        <v>138</v>
      </c>
      <c r="B74" s="4" t="s">
        <v>139</v>
      </c>
      <c r="C74" s="8">
        <f>Rådata!C74</f>
        <v>478</v>
      </c>
      <c r="D74" s="1">
        <f>(Rådata!E74-Rådata!D74)/Rådata!D74*100</f>
        <v>-0.54617676266137039</v>
      </c>
      <c r="E74" s="1">
        <f>(Rådata!G74-Rådata!F74)/Rådata!F74*100</f>
        <v>21.65206508135169</v>
      </c>
      <c r="F74" s="8">
        <f>1-Rådata!H74</f>
        <v>0.85582417895494078</v>
      </c>
    </row>
    <row r="75" spans="1:6" x14ac:dyDescent="0.3">
      <c r="A75" s="4" t="s">
        <v>140</v>
      </c>
      <c r="B75" s="4" t="s">
        <v>141</v>
      </c>
      <c r="C75" s="8">
        <f>Rådata!C75</f>
        <v>448</v>
      </c>
      <c r="D75" s="1">
        <f>(Rådata!E75-Rådata!D75)/Rådata!D75*100</f>
        <v>9.4517958412098299E-2</v>
      </c>
      <c r="E75" s="1">
        <f>(Rådata!G75-Rådata!F75)/Rådata!F75*100</f>
        <v>4.5751633986928102</v>
      </c>
      <c r="F75" s="8">
        <f>1-Rådata!H75</f>
        <v>0.84428227528047362</v>
      </c>
    </row>
    <row r="76" spans="1:6" x14ac:dyDescent="0.3">
      <c r="A76" s="4" t="s">
        <v>142</v>
      </c>
      <c r="B76" s="4" t="s">
        <v>143</v>
      </c>
      <c r="C76" s="8">
        <f>Rådata!C76</f>
        <v>603</v>
      </c>
      <c r="D76" s="1">
        <f>(Rådata!E76-Rådata!D76)/Rådata!D76*100</f>
        <v>1.8588931136459652</v>
      </c>
      <c r="E76" s="1">
        <f>(Rådata!G76-Rådata!F76)/Rådata!F76*100</f>
        <v>1.1532916866890917</v>
      </c>
      <c r="F76" s="8">
        <f>1-Rådata!H76</f>
        <v>0.8826066874963614</v>
      </c>
    </row>
    <row r="77" spans="1:6" x14ac:dyDescent="0.3">
      <c r="A77" s="4" t="s">
        <v>144</v>
      </c>
      <c r="B77" s="4" t="s">
        <v>693</v>
      </c>
      <c r="C77" s="8">
        <f>Rådata!C77</f>
        <v>679</v>
      </c>
      <c r="D77" s="1">
        <f>(Rådata!E77-Rådata!D77)/Rådata!D77*100</f>
        <v>1.9018914986489295</v>
      </c>
      <c r="E77" s="1">
        <f>(Rådata!G77-Rådata!F77)/Rådata!F77*100</f>
        <v>-2.5138260432378079</v>
      </c>
      <c r="F77" s="8">
        <f>1-Rådata!H77</f>
        <v>0.93090476995531934</v>
      </c>
    </row>
    <row r="78" spans="1:6" x14ac:dyDescent="0.3">
      <c r="A78" s="4" t="s">
        <v>145</v>
      </c>
      <c r="B78" s="4" t="s">
        <v>146</v>
      </c>
      <c r="C78" s="8">
        <f>Rådata!C78</f>
        <v>547</v>
      </c>
      <c r="D78" s="1">
        <f>(Rådata!E78-Rådata!D78)/Rådata!D78*100</f>
        <v>-5.2227342549923197</v>
      </c>
      <c r="E78" s="1">
        <f>(Rådata!G78-Rådata!F78)/Rådata!F78*100</f>
        <v>5.2821128451380552</v>
      </c>
      <c r="F78" s="8">
        <f>1-Rådata!H78</f>
        <v>0.78684258582907218</v>
      </c>
    </row>
    <row r="79" spans="1:6" x14ac:dyDescent="0.3">
      <c r="A79" s="4" t="s">
        <v>147</v>
      </c>
      <c r="B79" s="4" t="s">
        <v>148</v>
      </c>
      <c r="C79" s="8">
        <f>Rådata!C79</f>
        <v>403</v>
      </c>
      <c r="D79" s="1">
        <f>(Rådata!E79-Rådata!D79)/Rådata!D79*100</f>
        <v>6.182688472277623</v>
      </c>
      <c r="E79" s="1">
        <f>(Rådata!G79-Rådata!F79)/Rådata!F79*100</f>
        <v>24.649859943977592</v>
      </c>
      <c r="F79" s="8">
        <f>1-Rådata!H79</f>
        <v>0.83740406453128668</v>
      </c>
    </row>
    <row r="80" spans="1:6" x14ac:dyDescent="0.3">
      <c r="A80" s="4" t="s">
        <v>149</v>
      </c>
      <c r="B80" s="4" t="s">
        <v>150</v>
      </c>
      <c r="C80" s="8">
        <f>Rådata!C80</f>
        <v>537</v>
      </c>
      <c r="D80" s="1">
        <f>(Rådata!E80-Rådata!D80)/Rådata!D80*100</f>
        <v>-4.3055555555555554</v>
      </c>
      <c r="E80" s="1">
        <f>(Rådata!G80-Rådata!F80)/Rådata!F80*100</f>
        <v>-10.695187165775401</v>
      </c>
      <c r="F80" s="8">
        <f>1-Rådata!H80</f>
        <v>0.91953765415142619</v>
      </c>
    </row>
    <row r="81" spans="1:6" x14ac:dyDescent="0.3">
      <c r="A81" s="4" t="s">
        <v>151</v>
      </c>
      <c r="B81" s="4" t="s">
        <v>694</v>
      </c>
      <c r="C81" s="8">
        <f>Rådata!C81</f>
        <v>528</v>
      </c>
      <c r="D81" s="1">
        <f>(Rådata!E81-Rådata!D81)/Rådata!D81*100</f>
        <v>-1.6606498194945849</v>
      </c>
      <c r="E81" s="1">
        <f>(Rådata!G81-Rådata!F81)/Rådata!F81*100</f>
        <v>18.604651162790699</v>
      </c>
      <c r="F81" s="8">
        <f>1-Rådata!H81</f>
        <v>0.87006661182884149</v>
      </c>
    </row>
    <row r="82" spans="1:6" x14ac:dyDescent="0.3">
      <c r="A82" s="4" t="s">
        <v>152</v>
      </c>
      <c r="B82" s="4" t="s">
        <v>153</v>
      </c>
      <c r="C82" s="8">
        <f>Rådata!C82</f>
        <v>366</v>
      </c>
      <c r="D82" s="1">
        <f>(Rådata!E82-Rådata!D82)/Rådata!D82*100</f>
        <v>-15.963302752293579</v>
      </c>
      <c r="E82" s="1">
        <f>(Rådata!G82-Rådata!F82)/Rådata!F82*100</f>
        <v>-8.4615384615384617</v>
      </c>
      <c r="F82" s="8">
        <f>1-Rådata!H82</f>
        <v>0.80484693877551006</v>
      </c>
    </row>
    <row r="83" spans="1:6" x14ac:dyDescent="0.3">
      <c r="A83" s="4" t="s">
        <v>154</v>
      </c>
      <c r="B83" s="4" t="s">
        <v>155</v>
      </c>
      <c r="C83" s="8">
        <f>Rådata!C83</f>
        <v>370</v>
      </c>
      <c r="D83" s="1">
        <f>(Rådata!E83-Rådata!D83)/Rådata!D83*100</f>
        <v>-13.205128205128206</v>
      </c>
      <c r="E83" s="1">
        <f>(Rådata!G83-Rådata!F83)/Rådata!F83*100</f>
        <v>-17.884130982367758</v>
      </c>
      <c r="F83" s="8">
        <f>1-Rådata!H83</f>
        <v>0.74449382716049384</v>
      </c>
    </row>
    <row r="84" spans="1:6" x14ac:dyDescent="0.3">
      <c r="A84" s="4" t="s">
        <v>156</v>
      </c>
      <c r="B84" s="4" t="s">
        <v>157</v>
      </c>
      <c r="C84" s="8">
        <f>Rådata!C84</f>
        <v>522</v>
      </c>
      <c r="D84" s="1">
        <f>(Rådata!E84-Rådata!D84)/Rådata!D84*100</f>
        <v>-6.7746686303387333</v>
      </c>
      <c r="E84" s="1">
        <f>(Rådata!G84-Rådata!F84)/Rådata!F84*100</f>
        <v>-4.0069686411149821</v>
      </c>
      <c r="F84" s="8">
        <f>1-Rådata!H84</f>
        <v>0.86379602435881497</v>
      </c>
    </row>
    <row r="85" spans="1:6" x14ac:dyDescent="0.3">
      <c r="A85" s="4" t="s">
        <v>158</v>
      </c>
      <c r="B85" s="4" t="s">
        <v>159</v>
      </c>
      <c r="C85" s="8">
        <f>Rådata!C85</f>
        <v>631</v>
      </c>
      <c r="D85" s="1">
        <f>(Rådata!E85-Rådata!D85)/Rådata!D85*100</f>
        <v>3.9676840215439859</v>
      </c>
      <c r="E85" s="1">
        <f>(Rådata!G85-Rådata!F85)/Rådata!F85*100</f>
        <v>2.2222222222222223</v>
      </c>
      <c r="F85" s="8">
        <f>1-Rådata!H85</f>
        <v>0.92896187562529731</v>
      </c>
    </row>
    <row r="86" spans="1:6" x14ac:dyDescent="0.3">
      <c r="A86" s="4" t="s">
        <v>160</v>
      </c>
      <c r="B86" s="4" t="s">
        <v>161</v>
      </c>
      <c r="C86" s="8">
        <f>Rådata!C86</f>
        <v>650</v>
      </c>
      <c r="D86" s="1">
        <f>(Rådata!E86-Rådata!D86)/Rådata!D86*100</f>
        <v>6.311254711900915</v>
      </c>
      <c r="E86" s="1">
        <f>(Rådata!G86-Rådata!F86)/Rådata!F86*100</f>
        <v>5.9853690977610281</v>
      </c>
      <c r="F86" s="8">
        <f>1-Rådata!H86</f>
        <v>0.9453474456081199</v>
      </c>
    </row>
    <row r="87" spans="1:6" x14ac:dyDescent="0.3">
      <c r="A87" s="4" t="s">
        <v>162</v>
      </c>
      <c r="B87" s="4" t="s">
        <v>163</v>
      </c>
      <c r="C87" s="8">
        <f>Rådata!C87</f>
        <v>605</v>
      </c>
      <c r="D87" s="1">
        <f>(Rådata!E87-Rådata!D87)/Rådata!D87*100</f>
        <v>4.2571676802780196</v>
      </c>
      <c r="E87" s="1">
        <f>(Rådata!G87-Rådata!F87)/Rådata!F87*100</f>
        <v>3.2544378698224854</v>
      </c>
      <c r="F87" s="8">
        <f>1-Rådata!H87</f>
        <v>0.90431219443565125</v>
      </c>
    </row>
    <row r="88" spans="1:6" x14ac:dyDescent="0.3">
      <c r="A88" s="4" t="s">
        <v>164</v>
      </c>
      <c r="B88" s="4" t="s">
        <v>695</v>
      </c>
      <c r="C88" s="8">
        <f>Rådata!C88</f>
        <v>497</v>
      </c>
      <c r="D88" s="1">
        <f>(Rådata!E88-Rådata!D88)/Rådata!D88*100</f>
        <v>-0.94625283875851629</v>
      </c>
      <c r="E88" s="1">
        <f>(Rådata!G88-Rådata!F88)/Rådata!F88*100</f>
        <v>19.027027027027028</v>
      </c>
      <c r="F88" s="8">
        <f>1-Rådata!H88</f>
        <v>0.90674391779446861</v>
      </c>
    </row>
    <row r="89" spans="1:6" x14ac:dyDescent="0.3">
      <c r="A89" s="4" t="s">
        <v>165</v>
      </c>
      <c r="B89" s="4" t="s">
        <v>166</v>
      </c>
      <c r="C89" s="8">
        <f>Rådata!C89</f>
        <v>584</v>
      </c>
      <c r="D89" s="1">
        <f>(Rådata!E89-Rådata!D89)/Rådata!D89*100</f>
        <v>1.4245014245014245</v>
      </c>
      <c r="E89" s="1">
        <f>(Rådata!G89-Rådata!F89)/Rådata!F89*100</f>
        <v>8.2275266632808535</v>
      </c>
      <c r="F89" s="8">
        <f>1-Rådata!H89</f>
        <v>0.87028134562794879</v>
      </c>
    </row>
    <row r="90" spans="1:6" x14ac:dyDescent="0.3">
      <c r="A90" s="4" t="s">
        <v>167</v>
      </c>
      <c r="B90" s="4" t="s">
        <v>696</v>
      </c>
      <c r="C90" s="8">
        <f>Rådata!C90</f>
        <v>670</v>
      </c>
      <c r="D90" s="1">
        <f>(Rådata!E90-Rådata!D90)/Rådata!D90*100</f>
        <v>6.049577021444029</v>
      </c>
      <c r="E90" s="1">
        <f>(Rådata!G90-Rådata!F90)/Rådata!F90*100</f>
        <v>8.2861051397303118</v>
      </c>
      <c r="F90" s="8">
        <f>1-Rådata!H90</f>
        <v>0.93769588775455537</v>
      </c>
    </row>
    <row r="91" spans="1:6" x14ac:dyDescent="0.3">
      <c r="A91" s="4" t="s">
        <v>168</v>
      </c>
      <c r="B91" s="4" t="s">
        <v>169</v>
      </c>
      <c r="C91" s="8">
        <f>Rådata!C91</f>
        <v>517</v>
      </c>
      <c r="D91" s="1">
        <f>(Rådata!E91-Rådata!D91)/Rådata!D91*100</f>
        <v>-8.9961931476657995</v>
      </c>
      <c r="E91" s="1">
        <f>(Rådata!G91-Rådata!F91)/Rådata!F91*100</f>
        <v>-15</v>
      </c>
      <c r="F91" s="8">
        <f>1-Rådata!H91</f>
        <v>0.92788352123525086</v>
      </c>
    </row>
    <row r="92" spans="1:6" x14ac:dyDescent="0.3">
      <c r="A92" s="4" t="s">
        <v>170</v>
      </c>
      <c r="B92" s="4" t="s">
        <v>171</v>
      </c>
      <c r="C92" s="8">
        <f>Rådata!C92</f>
        <v>442</v>
      </c>
      <c r="D92" s="1">
        <f>(Rådata!E92-Rådata!D92)/Rådata!D92*100</f>
        <v>-9.4392523364485967</v>
      </c>
      <c r="E92" s="1">
        <f>(Rådata!G92-Rådata!F92)/Rådata!F92*100</f>
        <v>-4.6709129511677281</v>
      </c>
      <c r="F92" s="8">
        <f>1-Rådata!H92</f>
        <v>0.876462722886163</v>
      </c>
    </row>
    <row r="93" spans="1:6" x14ac:dyDescent="0.3">
      <c r="A93" s="4" t="s">
        <v>172</v>
      </c>
      <c r="B93" s="4" t="s">
        <v>697</v>
      </c>
      <c r="C93" s="8">
        <f>Rådata!C93</f>
        <v>405</v>
      </c>
      <c r="D93" s="1">
        <f>(Rådata!E93-Rådata!D93)/Rådata!D93*100</f>
        <v>-2.8889322662502477</v>
      </c>
      <c r="E93" s="1">
        <f>(Rådata!G93-Rådata!F93)/Rådata!F93*100</f>
        <v>8.1306990881458976</v>
      </c>
      <c r="F93" s="8">
        <f>1-Rådata!H93</f>
        <v>0.89763058765458414</v>
      </c>
    </row>
    <row r="94" spans="1:6" x14ac:dyDescent="0.3">
      <c r="A94" s="4" t="s">
        <v>698</v>
      </c>
      <c r="B94" s="4" t="s">
        <v>173</v>
      </c>
      <c r="C94" s="8">
        <f>Rådata!C94</f>
        <v>842</v>
      </c>
      <c r="D94" s="1">
        <f>(Rådata!E94-Rådata!D94)/Rådata!D94*100</f>
        <v>5.6383539963070435</v>
      </c>
      <c r="E94" s="1">
        <f>(Rådata!G94-Rådata!F94)/Rådata!F94*100</f>
        <v>1.1914032082230182</v>
      </c>
      <c r="F94" s="8">
        <f>1-Rådata!H94</f>
        <v>0.94419652569863188</v>
      </c>
    </row>
    <row r="95" spans="1:6" x14ac:dyDescent="0.3">
      <c r="A95" s="4" t="s">
        <v>699</v>
      </c>
      <c r="B95" s="4" t="s">
        <v>174</v>
      </c>
      <c r="C95" s="8">
        <f>Rådata!C95</f>
        <v>900</v>
      </c>
      <c r="D95" s="1">
        <f>(Rådata!E95-Rådata!D95)/Rådata!D95*100</f>
        <v>11.908001020321402</v>
      </c>
      <c r="E95" s="1">
        <f>(Rådata!G95-Rådata!F95)/Rådata!F95*100</f>
        <v>8.8309379167284039</v>
      </c>
      <c r="F95" s="8">
        <f>1-Rådata!H95</f>
        <v>0.94622926391332185</v>
      </c>
    </row>
    <row r="96" spans="1:6" x14ac:dyDescent="0.3">
      <c r="A96" s="4" t="s">
        <v>700</v>
      </c>
      <c r="B96" s="4" t="s">
        <v>175</v>
      </c>
      <c r="C96" s="8">
        <f>Rådata!C96</f>
        <v>877</v>
      </c>
      <c r="D96" s="1">
        <f>(Rådata!E96-Rådata!D96)/Rådata!D96*100</f>
        <v>10.973944493652199</v>
      </c>
      <c r="E96" s="1">
        <f>(Rådata!G96-Rådata!F96)/Rådata!F96*100</f>
        <v>23.716402116402115</v>
      </c>
      <c r="F96" s="8">
        <f>1-Rådata!H96</f>
        <v>0.94951681003846411</v>
      </c>
    </row>
    <row r="97" spans="1:6" x14ac:dyDescent="0.3">
      <c r="A97" s="4" t="s">
        <v>701</v>
      </c>
      <c r="B97" s="4" t="s">
        <v>176</v>
      </c>
      <c r="C97" s="8">
        <f>Rådata!C97</f>
        <v>870</v>
      </c>
      <c r="D97" s="1">
        <f>(Rådata!E97-Rådata!D97)/Rådata!D97*100</f>
        <v>9.8555508642638721</v>
      </c>
      <c r="E97" s="1">
        <f>(Rådata!G97-Rådata!F97)/Rådata!F97*100</f>
        <v>-1.7357681126696962</v>
      </c>
      <c r="F97" s="8">
        <f>1-Rådata!H97</f>
        <v>0.95239898389628974</v>
      </c>
    </row>
    <row r="98" spans="1:6" x14ac:dyDescent="0.3">
      <c r="A98" s="4" t="s">
        <v>705</v>
      </c>
      <c r="B98" s="4" t="s">
        <v>180</v>
      </c>
      <c r="C98" s="8">
        <f>Rådata!C98</f>
        <v>723</v>
      </c>
      <c r="D98" s="1">
        <f>(Rådata!E98-Rådata!D98)/Rådata!D98*100</f>
        <v>6.6294642857142856</v>
      </c>
      <c r="E98" s="1">
        <f>(Rådata!G98-Rådata!F98)/Rådata!F98*100</f>
        <v>5.0538525269262635</v>
      </c>
      <c r="F98" s="8">
        <f>1-Rådata!H98</f>
        <v>0.9095945248872066</v>
      </c>
    </row>
    <row r="99" spans="1:6" x14ac:dyDescent="0.3">
      <c r="A99" s="4" t="s">
        <v>711</v>
      </c>
      <c r="B99" s="4" t="s">
        <v>186</v>
      </c>
      <c r="C99" s="8">
        <f>Rådata!C99</f>
        <v>836</v>
      </c>
      <c r="D99" s="1">
        <f>(Rådata!E99-Rådata!D99)/Rådata!D99*100</f>
        <v>8.9369969469886215</v>
      </c>
      <c r="E99" s="1">
        <f>(Rådata!G99-Rådata!F99)/Rådata!F99*100</f>
        <v>43.538405533309067</v>
      </c>
      <c r="F99" s="8">
        <f>1-Rådata!H99</f>
        <v>0.934350791999075</v>
      </c>
    </row>
    <row r="100" spans="1:6" x14ac:dyDescent="0.3">
      <c r="A100" s="4" t="s">
        <v>712</v>
      </c>
      <c r="B100" s="4" t="s">
        <v>713</v>
      </c>
      <c r="C100" s="8">
        <f>Rådata!C100</f>
        <v>824</v>
      </c>
      <c r="D100" s="1">
        <f>(Rådata!E100-Rådata!D100)/Rådata!D100*100</f>
        <v>20.823529411764703</v>
      </c>
      <c r="E100" s="1">
        <f>(Rådata!G100-Rådata!F100)/Rådata!F100*100</f>
        <v>18.042813455657491</v>
      </c>
      <c r="F100" s="8">
        <f>1-Rådata!H100</f>
        <v>0.9361754990061868</v>
      </c>
    </row>
    <row r="101" spans="1:6" x14ac:dyDescent="0.3">
      <c r="A101" s="4" t="s">
        <v>709</v>
      </c>
      <c r="B101" s="4" t="s">
        <v>184</v>
      </c>
      <c r="C101" s="8">
        <f>Rådata!C101</f>
        <v>792</v>
      </c>
      <c r="D101" s="1">
        <f>(Rådata!E101-Rådata!D101)/Rådata!D101*100</f>
        <v>6.0305548110426166</v>
      </c>
      <c r="E101" s="1">
        <f>(Rådata!G101-Rådata!F101)/Rådata!F101*100</f>
        <v>-6.0574948665297743</v>
      </c>
      <c r="F101" s="8">
        <f>1-Rådata!H101</f>
        <v>0.88753835087564781</v>
      </c>
    </row>
    <row r="102" spans="1:6" x14ac:dyDescent="0.3">
      <c r="A102" s="4" t="s">
        <v>708</v>
      </c>
      <c r="B102" s="4" t="s">
        <v>183</v>
      </c>
      <c r="C102" s="8">
        <f>Rådata!C102</f>
        <v>858</v>
      </c>
      <c r="D102" s="1">
        <f>(Rådata!E102-Rådata!D102)/Rådata!D102*100</f>
        <v>9.7162808980969775</v>
      </c>
      <c r="E102" s="1">
        <f>(Rådata!G102-Rådata!F102)/Rådata!F102*100</f>
        <v>4.0369461309908283</v>
      </c>
      <c r="F102" s="8">
        <f>1-Rådata!H102</f>
        <v>0.94090313772777434</v>
      </c>
    </row>
    <row r="103" spans="1:6" x14ac:dyDescent="0.3">
      <c r="A103" s="4" t="s">
        <v>710</v>
      </c>
      <c r="B103" s="4" t="s">
        <v>185</v>
      </c>
      <c r="C103" s="8">
        <f>Rådata!C103</f>
        <v>785</v>
      </c>
      <c r="D103" s="1">
        <f>(Rådata!E103-Rådata!D103)/Rådata!D103*100</f>
        <v>6.3216957605985042</v>
      </c>
      <c r="E103" s="1">
        <f>(Rådata!G103-Rådata!F103)/Rådata!F103*100</f>
        <v>-6.7425569176882663</v>
      </c>
      <c r="F103" s="8">
        <f>1-Rådata!H103</f>
        <v>0.93782836722149976</v>
      </c>
    </row>
    <row r="104" spans="1:6" x14ac:dyDescent="0.3">
      <c r="A104" s="4" t="s">
        <v>707</v>
      </c>
      <c r="B104" s="4" t="s">
        <v>182</v>
      </c>
      <c r="C104" s="8">
        <f>Rådata!C104</f>
        <v>732</v>
      </c>
      <c r="D104" s="1">
        <f>(Rådata!E104-Rådata!D104)/Rådata!D104*100</f>
        <v>1.1624688624411845</v>
      </c>
      <c r="E104" s="1">
        <f>(Rådata!G104-Rådata!F104)/Rådata!F104*100</f>
        <v>1.638001638001638</v>
      </c>
      <c r="F104" s="8">
        <f>1-Rådata!H104</f>
        <v>0.92576861051479065</v>
      </c>
    </row>
    <row r="105" spans="1:6" x14ac:dyDescent="0.3">
      <c r="A105" s="4" t="s">
        <v>706</v>
      </c>
      <c r="B105" s="4" t="s">
        <v>181</v>
      </c>
      <c r="C105" s="8">
        <f>Rådata!C105</f>
        <v>662</v>
      </c>
      <c r="D105" s="1">
        <f>(Rådata!E105-Rådata!D105)/Rådata!D105*100</f>
        <v>-4.2674253200568986</v>
      </c>
      <c r="E105" s="1">
        <f>(Rådata!G105-Rådata!F105)/Rådata!F105*100</f>
        <v>-12.631578947368421</v>
      </c>
      <c r="F105" s="8">
        <f>1-Rådata!H105</f>
        <v>0.91624773434561069</v>
      </c>
    </row>
    <row r="106" spans="1:6" x14ac:dyDescent="0.3">
      <c r="A106" s="4" t="s">
        <v>719</v>
      </c>
      <c r="B106" s="4" t="s">
        <v>192</v>
      </c>
      <c r="C106" s="8">
        <f>Rådata!C106</f>
        <v>966</v>
      </c>
      <c r="D106" s="1">
        <f>(Rådata!E106-Rådata!D106)/Rådata!D106*100</f>
        <v>9.6722873596553018</v>
      </c>
      <c r="E106" s="1">
        <f>(Rådata!G106-Rådata!F106)/Rådata!F106*100</f>
        <v>5.9116536208878427</v>
      </c>
      <c r="F106" s="8">
        <f>1-Rådata!H106</f>
        <v>0.95322165201079656</v>
      </c>
    </row>
    <row r="107" spans="1:6" x14ac:dyDescent="0.3">
      <c r="A107" s="4" t="s">
        <v>720</v>
      </c>
      <c r="B107" s="4" t="s">
        <v>193</v>
      </c>
      <c r="C107" s="8">
        <f>Rådata!C107</f>
        <v>910</v>
      </c>
      <c r="D107" s="1">
        <f>(Rådata!E107-Rådata!D107)/Rådata!D107*100</f>
        <v>11.690043790428346</v>
      </c>
      <c r="E107" s="1">
        <f>(Rådata!G107-Rådata!F107)/Rådata!F107*100</f>
        <v>9.1207423333710533</v>
      </c>
      <c r="F107" s="8">
        <f>1-Rådata!H107</f>
        <v>0.93938240989902921</v>
      </c>
    </row>
    <row r="108" spans="1:6" x14ac:dyDescent="0.3">
      <c r="A108" s="4" t="s">
        <v>725</v>
      </c>
      <c r="B108" s="4" t="s">
        <v>198</v>
      </c>
      <c r="C108" s="8">
        <f>Rådata!C108</f>
        <v>940</v>
      </c>
      <c r="D108" s="1">
        <f>(Rådata!E108-Rådata!D108)/Rådata!D108*100</f>
        <v>20.786559370348883</v>
      </c>
      <c r="E108" s="1">
        <f>(Rådata!G108-Rådata!F108)/Rådata!F108*100</f>
        <v>20.784378619890784</v>
      </c>
      <c r="F108" s="8">
        <f>1-Rådata!H108</f>
        <v>0.93920058482986768</v>
      </c>
    </row>
    <row r="109" spans="1:6" x14ac:dyDescent="0.3">
      <c r="A109" s="4" t="s">
        <v>715</v>
      </c>
      <c r="B109" s="4" t="s">
        <v>188</v>
      </c>
      <c r="C109" s="8">
        <f>Rådata!C109</f>
        <v>923</v>
      </c>
      <c r="D109" s="1">
        <f>(Rådata!E109-Rådata!D109)/Rådata!D109*100</f>
        <v>14.416135881104033</v>
      </c>
      <c r="E109" s="1">
        <f>(Rådata!G109-Rådata!F109)/Rådata!F109*100</f>
        <v>4.9867681111478666</v>
      </c>
      <c r="F109" s="8">
        <f>1-Rådata!H109</f>
        <v>0.91760382762370485</v>
      </c>
    </row>
    <row r="110" spans="1:6" x14ac:dyDescent="0.3">
      <c r="A110" s="4" t="s">
        <v>728</v>
      </c>
      <c r="B110" s="4" t="s">
        <v>201</v>
      </c>
      <c r="C110" s="8">
        <f>Rådata!C110</f>
        <v>920</v>
      </c>
      <c r="D110" s="1">
        <f>(Rådata!E110-Rådata!D110)/Rådata!D110*100</f>
        <v>35.292704893425395</v>
      </c>
      <c r="E110" s="1">
        <f>(Rådata!G110-Rådata!F110)/Rådata!F110*100</f>
        <v>21.657919748749947</v>
      </c>
      <c r="F110" s="8">
        <f>1-Rådata!H110</f>
        <v>0.91540521106732742</v>
      </c>
    </row>
    <row r="111" spans="1:6" x14ac:dyDescent="0.3">
      <c r="A111" s="4" t="s">
        <v>718</v>
      </c>
      <c r="B111" s="4" t="s">
        <v>191</v>
      </c>
      <c r="C111" s="8">
        <f>Rådata!C111</f>
        <v>850</v>
      </c>
      <c r="D111" s="1">
        <f>(Rådata!E111-Rådata!D111)/Rådata!D111*100</f>
        <v>12.660570433268017</v>
      </c>
      <c r="E111" s="1">
        <f>(Rådata!G111-Rådata!F111)/Rådata!F111*100</f>
        <v>17.753238479507328</v>
      </c>
      <c r="F111" s="8">
        <f>1-Rådata!H111</f>
        <v>0.93021612317373126</v>
      </c>
    </row>
    <row r="112" spans="1:6" x14ac:dyDescent="0.3">
      <c r="A112" s="4" t="s">
        <v>717</v>
      </c>
      <c r="B112" s="4" t="s">
        <v>190</v>
      </c>
      <c r="C112" s="8">
        <f>Rådata!C112</f>
        <v>891</v>
      </c>
      <c r="D112" s="1">
        <f>(Rådata!E112-Rådata!D112)/Rådata!D112*100</f>
        <v>4.3497700562084827</v>
      </c>
      <c r="E112" s="1">
        <f>(Rådata!G112-Rådata!F112)/Rådata!F112*100</f>
        <v>7.9542957591738075</v>
      </c>
      <c r="F112" s="8">
        <f>1-Rådata!H112</f>
        <v>0.92886668176473575</v>
      </c>
    </row>
    <row r="113" spans="1:6" x14ac:dyDescent="0.3">
      <c r="A113" s="4" t="s">
        <v>714</v>
      </c>
      <c r="B113" s="4" t="s">
        <v>187</v>
      </c>
      <c r="C113" s="8">
        <f>Rådata!C113</f>
        <v>877</v>
      </c>
      <c r="D113" s="1">
        <f>(Rådata!E113-Rådata!D113)/Rådata!D113*100</f>
        <v>21.735131820968732</v>
      </c>
      <c r="E113" s="1">
        <f>(Rådata!G113-Rådata!F113)/Rådata!F113*100</f>
        <v>40.25175225289658</v>
      </c>
      <c r="F113" s="8">
        <f>1-Rådata!H113</f>
        <v>0.89578559272484815</v>
      </c>
    </row>
    <row r="114" spans="1:6" x14ac:dyDescent="0.3">
      <c r="A114" s="4" t="s">
        <v>716</v>
      </c>
      <c r="B114" s="4" t="s">
        <v>189</v>
      </c>
      <c r="C114" s="8">
        <f>Rådata!C114</f>
        <v>895</v>
      </c>
      <c r="D114" s="1">
        <f>(Rådata!E114-Rådata!D114)/Rådata!D114*100</f>
        <v>21.845348456756462</v>
      </c>
      <c r="E114" s="1">
        <f>(Rådata!G114-Rådata!F114)/Rådata!F114*100</f>
        <v>40.15502082369273</v>
      </c>
      <c r="F114" s="8">
        <f>1-Rådata!H114</f>
        <v>0.91741376936247709</v>
      </c>
    </row>
    <row r="115" spans="1:6" x14ac:dyDescent="0.3">
      <c r="A115" s="4" t="s">
        <v>723</v>
      </c>
      <c r="B115" s="4" t="s">
        <v>196</v>
      </c>
      <c r="C115" s="8">
        <f>Rådata!C115</f>
        <v>827</v>
      </c>
      <c r="D115" s="1">
        <f>(Rådata!E115-Rådata!D115)/Rådata!D115*100</f>
        <v>7.3327137546468402</v>
      </c>
      <c r="E115" s="1">
        <f>(Rådata!G115-Rådata!F115)/Rådata!F115*100</f>
        <v>13.122807017543861</v>
      </c>
      <c r="F115" s="8">
        <f>1-Rådata!H115</f>
        <v>0.9093808617573399</v>
      </c>
    </row>
    <row r="116" spans="1:6" x14ac:dyDescent="0.3">
      <c r="A116" s="4" t="s">
        <v>724</v>
      </c>
      <c r="B116" s="4" t="s">
        <v>197</v>
      </c>
      <c r="C116" s="8">
        <f>Rådata!C116</f>
        <v>978</v>
      </c>
      <c r="D116" s="1">
        <f>(Rådata!E116-Rådata!D116)/Rådata!D116*100</f>
        <v>42.329036113719795</v>
      </c>
      <c r="E116" s="1">
        <f>(Rådata!G116-Rådata!F116)/Rådata!F116*100</f>
        <v>26.682158011719537</v>
      </c>
      <c r="F116" s="8">
        <f>1-Rådata!H116</f>
        <v>0.91597478492719353</v>
      </c>
    </row>
    <row r="117" spans="1:6" x14ac:dyDescent="0.3">
      <c r="A117" s="4" t="s">
        <v>722</v>
      </c>
      <c r="B117" s="4" t="s">
        <v>195</v>
      </c>
      <c r="C117" s="8">
        <f>Rådata!C117</f>
        <v>948</v>
      </c>
      <c r="D117" s="1">
        <f>(Rådata!E117-Rådata!D117)/Rådata!D117*100</f>
        <v>19.342449810881583</v>
      </c>
      <c r="E117" s="1">
        <f>(Rådata!G117-Rådata!F117)/Rådata!F117*100</f>
        <v>6.6072018500165184</v>
      </c>
      <c r="F117" s="8">
        <f>1-Rådata!H117</f>
        <v>0.9363653416137333</v>
      </c>
    </row>
    <row r="118" spans="1:6" x14ac:dyDescent="0.3">
      <c r="A118" s="4" t="s">
        <v>721</v>
      </c>
      <c r="B118" s="4" t="s">
        <v>194</v>
      </c>
      <c r="C118" s="8">
        <f>Rådata!C118</f>
        <v>797</v>
      </c>
      <c r="D118" s="1">
        <f>(Rådata!E118-Rådata!D118)/Rådata!D118*100</f>
        <v>11.684351750213441</v>
      </c>
      <c r="E118" s="1">
        <f>(Rådata!G118-Rådata!F118)/Rådata!F118*100</f>
        <v>9.1364687740940624</v>
      </c>
      <c r="F118" s="8">
        <f>1-Rådata!H118</f>
        <v>0.93638526816736511</v>
      </c>
    </row>
    <row r="119" spans="1:6" x14ac:dyDescent="0.3">
      <c r="A119" s="4" t="s">
        <v>729</v>
      </c>
      <c r="B119" s="4" t="s">
        <v>730</v>
      </c>
      <c r="C119" s="8">
        <f>Rådata!C119</f>
        <v>826</v>
      </c>
      <c r="D119" s="1">
        <f>(Rådata!E119-Rådata!D119)/Rådata!D119*100</f>
        <v>17.766425429260678</v>
      </c>
      <c r="E119" s="1">
        <f>(Rådata!G119-Rådata!F119)/Rådata!F119*100</f>
        <v>9.388684533193203</v>
      </c>
      <c r="F119" s="8">
        <f>1-Rådata!H119</f>
        <v>0.93493307510664092</v>
      </c>
    </row>
    <row r="120" spans="1:6" x14ac:dyDescent="0.3">
      <c r="A120" s="4" t="s">
        <v>727</v>
      </c>
      <c r="B120" s="4" t="s">
        <v>200</v>
      </c>
      <c r="C120" s="8">
        <f>Rådata!C120</f>
        <v>880</v>
      </c>
      <c r="D120" s="1">
        <f>(Rådata!E120-Rådata!D120)/Rådata!D120*100</f>
        <v>17.815365159658551</v>
      </c>
      <c r="E120" s="1">
        <f>(Rådata!G120-Rådata!F120)/Rådata!F120*100</f>
        <v>18.626155878467635</v>
      </c>
      <c r="F120" s="8">
        <f>1-Rådata!H120</f>
        <v>0.90465709539118344</v>
      </c>
    </row>
    <row r="121" spans="1:6" x14ac:dyDescent="0.3">
      <c r="A121" s="4" t="s">
        <v>726</v>
      </c>
      <c r="B121" s="4" t="s">
        <v>199</v>
      </c>
      <c r="C121" s="8">
        <f>Rådata!C121</f>
        <v>886</v>
      </c>
      <c r="D121" s="1">
        <f>(Rådata!E121-Rådata!D121)/Rådata!D121*100</f>
        <v>14.608473531225227</v>
      </c>
      <c r="E121" s="1">
        <f>(Rådata!G121-Rådata!F121)/Rådata!F121*100</f>
        <v>4.7895500725689404</v>
      </c>
      <c r="F121" s="8">
        <f>1-Rådata!H121</f>
        <v>0.90665693111254109</v>
      </c>
    </row>
    <row r="122" spans="1:6" x14ac:dyDescent="0.3">
      <c r="A122" s="4" t="s">
        <v>751</v>
      </c>
      <c r="B122" s="4" t="s">
        <v>220</v>
      </c>
      <c r="C122" s="8">
        <f>Rådata!C122</f>
        <v>785</v>
      </c>
      <c r="D122" s="1">
        <f>(Rådata!E122-Rådata!D122)/Rådata!D122*100</f>
        <v>4.6317894035321556</v>
      </c>
      <c r="E122" s="1">
        <f>(Rådata!G122-Rådata!F122)/Rådata!F122*100</f>
        <v>4.6423495973472289</v>
      </c>
      <c r="F122" s="8">
        <f>1-Rådata!H122</f>
        <v>0.9223577549106512</v>
      </c>
    </row>
    <row r="123" spans="1:6" x14ac:dyDescent="0.3">
      <c r="A123" s="4" t="s">
        <v>750</v>
      </c>
      <c r="B123" s="4" t="s">
        <v>219</v>
      </c>
      <c r="C123" s="8">
        <f>Rådata!C123</f>
        <v>793</v>
      </c>
      <c r="D123" s="1">
        <f>(Rådata!E123-Rådata!D123)/Rådata!D123*100</f>
        <v>6.7282921654796182</v>
      </c>
      <c r="E123" s="1">
        <f>(Rådata!G123-Rådata!F123)/Rådata!F123*100</f>
        <v>6.6601371204701278</v>
      </c>
      <c r="F123" s="8">
        <f>1-Rådata!H123</f>
        <v>0.93443781175735408</v>
      </c>
    </row>
    <row r="124" spans="1:6" x14ac:dyDescent="0.3">
      <c r="A124" s="4" t="s">
        <v>732</v>
      </c>
      <c r="B124" s="4" t="s">
        <v>203</v>
      </c>
      <c r="C124" s="8">
        <f>Rådata!C124</f>
        <v>834</v>
      </c>
      <c r="D124" s="1">
        <f>(Rådata!E124-Rådata!D124)/Rådata!D124*100</f>
        <v>38.907591314593503</v>
      </c>
      <c r="E124" s="1">
        <f>(Rådata!G124-Rådata!F124)/Rådata!F124*100</f>
        <v>35.750421585160204</v>
      </c>
      <c r="F124" s="8">
        <f>1-Rådata!H124</f>
        <v>0.90238682478698407</v>
      </c>
    </row>
    <row r="125" spans="1:6" x14ac:dyDescent="0.3">
      <c r="A125" s="4" t="s">
        <v>731</v>
      </c>
      <c r="B125" s="4" t="s">
        <v>202</v>
      </c>
      <c r="C125" s="8">
        <f>Rådata!C125</f>
        <v>851</v>
      </c>
      <c r="D125" s="1">
        <f>(Rådata!E125-Rådata!D125)/Rådata!D125*100</f>
        <v>22.007057405972972</v>
      </c>
      <c r="E125" s="1">
        <f>(Rådata!G125-Rådata!F125)/Rådata!F125*100</f>
        <v>11.587397758255074</v>
      </c>
      <c r="F125" s="8">
        <f>1-Rådata!H125</f>
        <v>0.93399064464190329</v>
      </c>
    </row>
    <row r="126" spans="1:6" x14ac:dyDescent="0.3">
      <c r="A126" s="4" t="s">
        <v>733</v>
      </c>
      <c r="B126" s="4" t="s">
        <v>204</v>
      </c>
      <c r="C126" s="8">
        <f>Rådata!C126</f>
        <v>736</v>
      </c>
      <c r="D126" s="1">
        <f>(Rådata!E126-Rådata!D126)/Rådata!D126*100</f>
        <v>9.8110465116279055</v>
      </c>
      <c r="E126" s="1">
        <f>(Rådata!G126-Rådata!F126)/Rådata!F126*100</f>
        <v>20.544554455445542</v>
      </c>
      <c r="F126" s="8">
        <f>1-Rådata!H126</f>
        <v>0.91544914695070223</v>
      </c>
    </row>
    <row r="127" spans="1:6" x14ac:dyDescent="0.3">
      <c r="A127" s="4" t="s">
        <v>702</v>
      </c>
      <c r="B127" s="4" t="s">
        <v>177</v>
      </c>
      <c r="C127" s="8">
        <f>Rådata!C127</f>
        <v>912</v>
      </c>
      <c r="D127" s="1">
        <f>(Rådata!E127-Rådata!D127)/Rådata!D127*100</f>
        <v>7.8561127532703976</v>
      </c>
      <c r="E127" s="1">
        <f>(Rådata!G127-Rådata!F127)/Rådata!F127*100</f>
        <v>3.5876980753721748</v>
      </c>
      <c r="F127" s="8">
        <f>1-Rådata!H127</f>
        <v>0.94682006517785611</v>
      </c>
    </row>
    <row r="128" spans="1:6" x14ac:dyDescent="0.3">
      <c r="A128" s="4" t="s">
        <v>703</v>
      </c>
      <c r="B128" s="4" t="s">
        <v>178</v>
      </c>
      <c r="C128" s="8">
        <f>Rådata!C128</f>
        <v>848</v>
      </c>
      <c r="D128" s="1">
        <f>(Rådata!E128-Rådata!D128)/Rådata!D128*100</f>
        <v>8.6106847366253589</v>
      </c>
      <c r="E128" s="1">
        <f>(Rådata!G128-Rådata!F128)/Rådata!F128*100</f>
        <v>0.54602184087363492</v>
      </c>
      <c r="F128" s="8">
        <f>1-Rådata!H128</f>
        <v>0.89484509141230295</v>
      </c>
    </row>
    <row r="129" spans="1:6" x14ac:dyDescent="0.3">
      <c r="A129" s="4" t="s">
        <v>704</v>
      </c>
      <c r="B129" s="4" t="s">
        <v>179</v>
      </c>
      <c r="C129" s="8">
        <f>Rådata!C129</f>
        <v>838</v>
      </c>
      <c r="D129" s="1">
        <f>(Rådata!E129-Rådata!D129)/Rådata!D129*100</f>
        <v>7.0039041464728058</v>
      </c>
      <c r="E129" s="1">
        <f>(Rådata!G129-Rådata!F129)/Rådata!F129*100</f>
        <v>6.3769587928032498</v>
      </c>
      <c r="F129" s="8">
        <f>1-Rådata!H129</f>
        <v>0.95170568775866893</v>
      </c>
    </row>
    <row r="130" spans="1:6" x14ac:dyDescent="0.3">
      <c r="A130" s="4" t="s">
        <v>734</v>
      </c>
      <c r="B130" s="4" t="s">
        <v>205</v>
      </c>
      <c r="C130" s="8">
        <f>Rådata!C130</f>
        <v>832</v>
      </c>
      <c r="D130" s="1">
        <f>(Rådata!E130-Rådata!D130)/Rådata!D130*100</f>
        <v>5.4792475365780833</v>
      </c>
      <c r="E130" s="1">
        <f>(Rådata!G130-Rådata!F130)/Rådata!F130*100</f>
        <v>4.4514388489208638</v>
      </c>
      <c r="F130" s="8">
        <f>1-Rådata!H130</f>
        <v>0.9326562730630843</v>
      </c>
    </row>
    <row r="131" spans="1:6" x14ac:dyDescent="0.3">
      <c r="A131" s="4" t="s">
        <v>746</v>
      </c>
      <c r="B131" s="4" t="s">
        <v>215</v>
      </c>
      <c r="C131" s="8">
        <f>Rådata!C131</f>
        <v>887</v>
      </c>
      <c r="D131" s="1">
        <f>(Rådata!E131-Rådata!D131)/Rådata!D131*100</f>
        <v>12.861533611789739</v>
      </c>
      <c r="E131" s="1">
        <f>(Rådata!G131-Rådata!F131)/Rådata!F131*100</f>
        <v>13.31713780918728</v>
      </c>
      <c r="F131" s="8">
        <f>1-Rådata!H131</f>
        <v>0.93024373387319503</v>
      </c>
    </row>
    <row r="132" spans="1:6" x14ac:dyDescent="0.3">
      <c r="A132" s="4" t="s">
        <v>745</v>
      </c>
      <c r="B132" s="4" t="s">
        <v>214</v>
      </c>
      <c r="C132" s="8">
        <f>Rådata!C132</f>
        <v>848</v>
      </c>
      <c r="D132" s="1">
        <f>(Rådata!E132-Rådata!D132)/Rådata!D132*100</f>
        <v>15.643882698597483</v>
      </c>
      <c r="E132" s="1">
        <f>(Rådata!G132-Rådata!F132)/Rådata!F132*100</f>
        <v>5.8527663465935067</v>
      </c>
      <c r="F132" s="8">
        <f>1-Rådata!H132</f>
        <v>0.92877675385809377</v>
      </c>
    </row>
    <row r="133" spans="1:6" x14ac:dyDescent="0.3">
      <c r="A133" s="4" t="s">
        <v>744</v>
      </c>
      <c r="B133" s="4" t="s">
        <v>213</v>
      </c>
      <c r="C133" s="8">
        <f>Rådata!C133</f>
        <v>812</v>
      </c>
      <c r="D133" s="1">
        <f>(Rådata!E133-Rådata!D133)/Rådata!D133*100</f>
        <v>7.1538180489587138</v>
      </c>
      <c r="E133" s="1">
        <f>(Rådata!G133-Rådata!F133)/Rådata!F133*100</f>
        <v>16.219281663516067</v>
      </c>
      <c r="F133" s="8">
        <f>1-Rådata!H133</f>
        <v>0.89967433098002914</v>
      </c>
    </row>
    <row r="134" spans="1:6" x14ac:dyDescent="0.3">
      <c r="A134" s="4" t="s">
        <v>743</v>
      </c>
      <c r="B134" s="4" t="s">
        <v>212</v>
      </c>
      <c r="C134" s="8">
        <f>Rådata!C134</f>
        <v>656</v>
      </c>
      <c r="D134" s="1">
        <f>(Rådata!E134-Rådata!D134)/Rådata!D134*100</f>
        <v>-1.4550264550264549</v>
      </c>
      <c r="E134" s="1">
        <f>(Rådata!G134-Rådata!F134)/Rådata!F134*100</f>
        <v>2.4933214603739984</v>
      </c>
      <c r="F134" s="8">
        <f>1-Rådata!H134</f>
        <v>0.88663235259851192</v>
      </c>
    </row>
    <row r="135" spans="1:6" x14ac:dyDescent="0.3">
      <c r="A135" s="4" t="s">
        <v>735</v>
      </c>
      <c r="B135" s="4" t="s">
        <v>206</v>
      </c>
      <c r="C135" s="8">
        <f>Rådata!C135</f>
        <v>617</v>
      </c>
      <c r="D135" s="1">
        <f>(Rådata!E135-Rådata!D135)/Rådata!D135*100</f>
        <v>8.1316553727008714</v>
      </c>
      <c r="E135" s="1">
        <f>(Rådata!G135-Rådata!F135)/Rådata!F135*100</f>
        <v>22.807017543859647</v>
      </c>
      <c r="F135" s="8">
        <f>1-Rådata!H135</f>
        <v>0.90446613781601015</v>
      </c>
    </row>
    <row r="136" spans="1:6" x14ac:dyDescent="0.3">
      <c r="A136" s="4" t="s">
        <v>736</v>
      </c>
      <c r="B136" s="4" t="s">
        <v>737</v>
      </c>
      <c r="C136" s="8">
        <f>Rådata!C136</f>
        <v>640</v>
      </c>
      <c r="D136" s="1">
        <f>(Rådata!E136-Rådata!D136)/Rådata!D136*100</f>
        <v>-4.3350908025776214</v>
      </c>
      <c r="E136" s="1">
        <f>(Rådata!G136-Rådata!F136)/Rådata!F136*100</f>
        <v>4.7959914101646381</v>
      </c>
      <c r="F136" s="8">
        <f>1-Rådata!H136</f>
        <v>0.92992175814648703</v>
      </c>
    </row>
    <row r="137" spans="1:6" x14ac:dyDescent="0.3">
      <c r="A137" s="4" t="s">
        <v>738</v>
      </c>
      <c r="B137" s="4" t="s">
        <v>207</v>
      </c>
      <c r="C137" s="8">
        <f>Rådata!C137</f>
        <v>683</v>
      </c>
      <c r="D137" s="1">
        <f>(Rådata!E137-Rådata!D137)/Rådata!D137*100</f>
        <v>6.5387968613775067</v>
      </c>
      <c r="E137" s="1">
        <f>(Rådata!G137-Rådata!F137)/Rådata!F137*100</f>
        <v>2.8256374913852516</v>
      </c>
      <c r="F137" s="8">
        <f>1-Rådata!H137</f>
        <v>0.93242314764737699</v>
      </c>
    </row>
    <row r="138" spans="1:6" x14ac:dyDescent="0.3">
      <c r="A138" s="4" t="s">
        <v>739</v>
      </c>
      <c r="B138" s="4" t="s">
        <v>208</v>
      </c>
      <c r="C138" s="8">
        <f>Rådata!C138</f>
        <v>625</v>
      </c>
      <c r="D138" s="1">
        <f>(Rådata!E138-Rådata!D138)/Rådata!D138*100</f>
        <v>14.547781569965871</v>
      </c>
      <c r="E138" s="1">
        <f>(Rådata!G138-Rådata!F138)/Rådata!F138*100</f>
        <v>14.968440036068531</v>
      </c>
      <c r="F138" s="8">
        <f>1-Rådata!H138</f>
        <v>0.92715588589979325</v>
      </c>
    </row>
    <row r="139" spans="1:6" x14ac:dyDescent="0.3">
      <c r="A139" s="4" t="s">
        <v>740</v>
      </c>
      <c r="B139" s="4" t="s">
        <v>209</v>
      </c>
      <c r="C139" s="8">
        <f>Rådata!C139</f>
        <v>635</v>
      </c>
      <c r="D139" s="1">
        <f>(Rådata!E139-Rådata!D139)/Rådata!D139*100</f>
        <v>2.5233248515691264</v>
      </c>
      <c r="E139" s="1">
        <f>(Rådata!G139-Rådata!F139)/Rådata!F139*100</f>
        <v>3.9919354838709675</v>
      </c>
      <c r="F139" s="8">
        <f>1-Rådata!H139</f>
        <v>0.94378260378636758</v>
      </c>
    </row>
    <row r="140" spans="1:6" x14ac:dyDescent="0.3">
      <c r="A140" s="4" t="s">
        <v>741</v>
      </c>
      <c r="B140" s="4" t="s">
        <v>210</v>
      </c>
      <c r="C140" s="8">
        <f>Rådata!C140</f>
        <v>629</v>
      </c>
      <c r="D140" s="1">
        <f>(Rådata!E140-Rådata!D140)/Rådata!D140*100</f>
        <v>1.25251621561172</v>
      </c>
      <c r="E140" s="1">
        <f>(Rådata!G140-Rådata!F140)/Rådata!F140*100</f>
        <v>2.8927458834000888</v>
      </c>
      <c r="F140" s="8">
        <f>1-Rådata!H140</f>
        <v>0.92307581659024329</v>
      </c>
    </row>
    <row r="141" spans="1:6" x14ac:dyDescent="0.3">
      <c r="A141" s="4" t="s">
        <v>742</v>
      </c>
      <c r="B141" s="4" t="s">
        <v>211</v>
      </c>
      <c r="C141" s="8">
        <f>Rådata!C141</f>
        <v>663</v>
      </c>
      <c r="D141" s="1">
        <f>(Rådata!E141-Rådata!D141)/Rådata!D141*100</f>
        <v>0.28409090909090912</v>
      </c>
      <c r="E141" s="1">
        <f>(Rådata!G141-Rådata!F141)/Rådata!F141*100</f>
        <v>-4.2172523961661348</v>
      </c>
      <c r="F141" s="8">
        <f>1-Rådata!H141</f>
        <v>0.91899252402990383</v>
      </c>
    </row>
    <row r="142" spans="1:6" x14ac:dyDescent="0.3">
      <c r="A142" s="4" t="s">
        <v>747</v>
      </c>
      <c r="B142" s="4" t="s">
        <v>216</v>
      </c>
      <c r="C142" s="8">
        <f>Rådata!C142</f>
        <v>688</v>
      </c>
      <c r="D142" s="1">
        <f>(Rådata!E142-Rådata!D142)/Rådata!D142*100</f>
        <v>4.7173343317109699</v>
      </c>
      <c r="E142" s="1">
        <f>(Rådata!G142-Rådata!F142)/Rådata!F142*100</f>
        <v>6.7088607594936702</v>
      </c>
      <c r="F142" s="8">
        <f>1-Rådata!H142</f>
        <v>0.90873719831248789</v>
      </c>
    </row>
    <row r="143" spans="1:6" x14ac:dyDescent="0.3">
      <c r="A143" s="4" t="s">
        <v>748</v>
      </c>
      <c r="B143" s="4" t="s">
        <v>217</v>
      </c>
      <c r="C143" s="8">
        <f>Rådata!C143</f>
        <v>578</v>
      </c>
      <c r="D143" s="1">
        <f>(Rådata!E143-Rådata!D143)/Rådata!D143*100</f>
        <v>2.8363636363636364</v>
      </c>
      <c r="E143" s="1">
        <f>(Rådata!G143-Rådata!F143)/Rådata!F143*100</f>
        <v>0.31595576619273302</v>
      </c>
      <c r="F143" s="8">
        <f>1-Rådata!H143</f>
        <v>0.93029948867786705</v>
      </c>
    </row>
    <row r="144" spans="1:6" x14ac:dyDescent="0.3">
      <c r="A144" s="4" t="s">
        <v>749</v>
      </c>
      <c r="B144" s="4" t="s">
        <v>218</v>
      </c>
      <c r="C144" s="8">
        <f>Rådata!C144</f>
        <v>530</v>
      </c>
      <c r="D144" s="1">
        <f>(Rådata!E144-Rådata!D144)/Rådata!D144*100</f>
        <v>-2.95159386068477</v>
      </c>
      <c r="E144" s="1">
        <f>(Rådata!G144-Rådata!F144)/Rådata!F144*100</f>
        <v>-0.6828528072837633</v>
      </c>
      <c r="F144" s="8">
        <f>1-Rådata!H144</f>
        <v>0.93804103619965162</v>
      </c>
    </row>
    <row r="145" spans="1:6" x14ac:dyDescent="0.3">
      <c r="A145" s="4" t="s">
        <v>221</v>
      </c>
      <c r="B145" s="4" t="s">
        <v>222</v>
      </c>
      <c r="C145" s="8">
        <f>Rådata!C145</f>
        <v>792</v>
      </c>
      <c r="D145" s="1">
        <f>(Rådata!E145-Rådata!D145)/Rådata!D145*100</f>
        <v>1.2750964711145909</v>
      </c>
      <c r="E145" s="1">
        <f>(Rådata!G145-Rådata!F145)/Rådata!F145*100</f>
        <v>3.4647550776583032</v>
      </c>
      <c r="F145" s="8">
        <f>1-Rådata!H145</f>
        <v>0.95584822786881396</v>
      </c>
    </row>
    <row r="146" spans="1:6" x14ac:dyDescent="0.3">
      <c r="A146" s="4" t="s">
        <v>223</v>
      </c>
      <c r="B146" s="4" t="s">
        <v>224</v>
      </c>
      <c r="C146" s="8">
        <f>Rådata!C146</f>
        <v>873</v>
      </c>
      <c r="D146" s="1">
        <f>(Rådata!E146-Rådata!D146)/Rådata!D146*100</f>
        <v>12.041411197105237</v>
      </c>
      <c r="E146" s="1">
        <f>(Rådata!G146-Rådata!F146)/Rådata!F146*100</f>
        <v>5.2588996763754041</v>
      </c>
      <c r="F146" s="8">
        <f>1-Rådata!H146</f>
        <v>0.95753848016709509</v>
      </c>
    </row>
    <row r="147" spans="1:6" x14ac:dyDescent="0.3">
      <c r="A147" s="4" t="s">
        <v>225</v>
      </c>
      <c r="B147" s="4" t="s">
        <v>226</v>
      </c>
      <c r="C147" s="8">
        <f>Rådata!C147</f>
        <v>818</v>
      </c>
      <c r="D147" s="1">
        <f>(Rådata!E147-Rådata!D147)/Rådata!D147*100</f>
        <v>6.2673992673992682</v>
      </c>
      <c r="E147" s="1">
        <f>(Rådata!G147-Rådata!F147)/Rådata!F147*100</f>
        <v>4.6466247941947678</v>
      </c>
      <c r="F147" s="8">
        <f>1-Rådata!H147</f>
        <v>0.94096408622137118</v>
      </c>
    </row>
    <row r="148" spans="1:6" x14ac:dyDescent="0.3">
      <c r="A148" s="4" t="s">
        <v>227</v>
      </c>
      <c r="B148" s="4" t="s">
        <v>228</v>
      </c>
      <c r="C148" s="8">
        <f>Rådata!C148</f>
        <v>805</v>
      </c>
      <c r="D148" s="1">
        <f>(Rådata!E148-Rådata!D148)/Rådata!D148*100</f>
        <v>3.698898978811163</v>
      </c>
      <c r="E148" s="1">
        <f>(Rådata!G148-Rådata!F148)/Rådata!F148*100</f>
        <v>3.6697800542332031</v>
      </c>
      <c r="F148" s="8">
        <f>1-Rådata!H148</f>
        <v>0.95123669736907646</v>
      </c>
    </row>
    <row r="149" spans="1:6" x14ac:dyDescent="0.3">
      <c r="A149" s="4" t="s">
        <v>229</v>
      </c>
      <c r="B149" s="4" t="s">
        <v>230</v>
      </c>
      <c r="C149" s="8">
        <f>Rådata!C149</f>
        <v>797</v>
      </c>
      <c r="D149" s="1">
        <f>(Rådata!E149-Rådata!D149)/Rådata!D149*100</f>
        <v>6.8684343659792289</v>
      </c>
      <c r="E149" s="1">
        <f>(Rådata!G149-Rådata!F149)/Rådata!F149*100</f>
        <v>6.2930857961913862</v>
      </c>
      <c r="F149" s="8">
        <f>1-Rådata!H149</f>
        <v>0.9386561370190164</v>
      </c>
    </row>
    <row r="150" spans="1:6" x14ac:dyDescent="0.3">
      <c r="A150" s="4" t="s">
        <v>231</v>
      </c>
      <c r="B150" s="4" t="s">
        <v>232</v>
      </c>
      <c r="C150" s="8">
        <f>Rådata!C150</f>
        <v>790</v>
      </c>
      <c r="D150" s="1">
        <f>(Rådata!E150-Rådata!D150)/Rådata!D150*100</f>
        <v>5.0185381355932197</v>
      </c>
      <c r="E150" s="1">
        <f>(Rådata!G150-Rådata!F150)/Rådata!F150*100</f>
        <v>8.8627869727709552</v>
      </c>
      <c r="F150" s="8">
        <f>1-Rådata!H150</f>
        <v>0.91581982587273603</v>
      </c>
    </row>
    <row r="151" spans="1:6" x14ac:dyDescent="0.3">
      <c r="A151" s="4" t="s">
        <v>233</v>
      </c>
      <c r="B151" s="4" t="s">
        <v>234</v>
      </c>
      <c r="C151" s="8">
        <f>Rådata!C151</f>
        <v>820</v>
      </c>
      <c r="D151" s="1">
        <f>(Rådata!E151-Rådata!D151)/Rådata!D151*100</f>
        <v>8.3845500424723927</v>
      </c>
      <c r="E151" s="1">
        <f>(Rådata!G151-Rådata!F151)/Rådata!F151*100</f>
        <v>5.8071007618226247</v>
      </c>
      <c r="F151" s="8">
        <f>1-Rådata!H151</f>
        <v>0.95092737978561481</v>
      </c>
    </row>
    <row r="152" spans="1:6" x14ac:dyDescent="0.3">
      <c r="A152" s="4" t="s">
        <v>235</v>
      </c>
      <c r="B152" s="4" t="s">
        <v>236</v>
      </c>
      <c r="C152" s="8">
        <f>Rådata!C152</f>
        <v>708</v>
      </c>
      <c r="D152" s="1">
        <f>(Rådata!E152-Rådata!D152)/Rådata!D152*100</f>
        <v>-2.3790951638065523</v>
      </c>
      <c r="E152" s="1">
        <f>(Rådata!G152-Rådata!F152)/Rådata!F152*100</f>
        <v>1.0025062656641603</v>
      </c>
      <c r="F152" s="8">
        <f>1-Rådata!H152</f>
        <v>0.90451518336601822</v>
      </c>
    </row>
    <row r="153" spans="1:6" x14ac:dyDescent="0.3">
      <c r="A153" s="4" t="s">
        <v>237</v>
      </c>
      <c r="B153" s="4" t="s">
        <v>238</v>
      </c>
      <c r="C153" s="8">
        <f>Rådata!C153</f>
        <v>777</v>
      </c>
      <c r="D153" s="1">
        <f>(Rådata!E153-Rådata!D153)/Rådata!D153*100</f>
        <v>4.4871794871794872</v>
      </c>
      <c r="E153" s="1">
        <f>(Rådata!G153-Rådata!F153)/Rådata!F153*100</f>
        <v>4.0404040404040407</v>
      </c>
      <c r="F153" s="8">
        <f>1-Rådata!H153</f>
        <v>0.93271871744671908</v>
      </c>
    </row>
    <row r="154" spans="1:6" x14ac:dyDescent="0.3">
      <c r="A154" s="4" t="s">
        <v>239</v>
      </c>
      <c r="B154" s="4" t="s">
        <v>240</v>
      </c>
      <c r="C154" s="8">
        <f>Rådata!C154</f>
        <v>691</v>
      </c>
      <c r="D154" s="1">
        <f>(Rådata!E154-Rådata!D154)/Rådata!D154*100</f>
        <v>-2.5727608940344107</v>
      </c>
      <c r="E154" s="1">
        <f>(Rådata!G154-Rådata!F154)/Rådata!F154*100</f>
        <v>-3.1430068098480883</v>
      </c>
      <c r="F154" s="8">
        <f>1-Rådata!H154</f>
        <v>0.94004482923394195</v>
      </c>
    </row>
    <row r="155" spans="1:6" x14ac:dyDescent="0.3">
      <c r="A155" s="4" t="s">
        <v>241</v>
      </c>
      <c r="B155" s="4" t="s">
        <v>242</v>
      </c>
      <c r="C155" s="8">
        <f>Rådata!C155</f>
        <v>662</v>
      </c>
      <c r="D155" s="1">
        <f>(Rådata!E155-Rådata!D155)/Rådata!D155*100</f>
        <v>-7.0059756851432109</v>
      </c>
      <c r="E155" s="1">
        <f>(Rådata!G155-Rådata!F155)/Rådata!F155*100</f>
        <v>-6.7374005305039786</v>
      </c>
      <c r="F155" s="8">
        <f>1-Rådata!H155</f>
        <v>0.93888126809937511</v>
      </c>
    </row>
    <row r="156" spans="1:6" x14ac:dyDescent="0.3">
      <c r="A156" s="4" t="s">
        <v>243</v>
      </c>
      <c r="B156" s="4" t="s">
        <v>244</v>
      </c>
      <c r="C156" s="8">
        <f>Rådata!C156</f>
        <v>665</v>
      </c>
      <c r="D156" s="1">
        <f>(Rådata!E156-Rådata!D156)/Rådata!D156*100</f>
        <v>-4.1528898293876475</v>
      </c>
      <c r="E156" s="1">
        <f>(Rådata!G156-Rådata!F156)/Rådata!F156*100</f>
        <v>-10.163824807756603</v>
      </c>
      <c r="F156" s="8">
        <f>1-Rådata!H156</f>
        <v>0.93379418207470111</v>
      </c>
    </row>
    <row r="157" spans="1:6" x14ac:dyDescent="0.3">
      <c r="A157" s="4" t="s">
        <v>245</v>
      </c>
      <c r="B157" s="4" t="s">
        <v>752</v>
      </c>
      <c r="C157" s="8">
        <f>Rådata!C157</f>
        <v>669</v>
      </c>
      <c r="D157" s="1">
        <f>(Rådata!E157-Rådata!D157)/Rådata!D157*100</f>
        <v>-6.0949868073878628</v>
      </c>
      <c r="E157" s="1">
        <f>(Rådata!G157-Rådata!F157)/Rådata!F157*100</f>
        <v>-3.8620689655172415</v>
      </c>
      <c r="F157" s="8">
        <f>1-Rådata!H157</f>
        <v>0.82202717764060351</v>
      </c>
    </row>
    <row r="158" spans="1:6" x14ac:dyDescent="0.3">
      <c r="A158" s="4" t="s">
        <v>246</v>
      </c>
      <c r="B158" s="4" t="s">
        <v>247</v>
      </c>
      <c r="C158" s="8">
        <f>Rådata!C158</f>
        <v>787</v>
      </c>
      <c r="D158" s="1">
        <f>(Rådata!E158-Rådata!D158)/Rådata!D158*100</f>
        <v>5.3140328941040682</v>
      </c>
      <c r="E158" s="1">
        <f>(Rådata!G158-Rådata!F158)/Rådata!F158*100</f>
        <v>4.4659618614761385</v>
      </c>
      <c r="F158" s="8">
        <f>1-Rådata!H158</f>
        <v>0.9405634778822537</v>
      </c>
    </row>
    <row r="159" spans="1:6" x14ac:dyDescent="0.3">
      <c r="A159" s="4" t="s">
        <v>248</v>
      </c>
      <c r="B159" s="4" t="s">
        <v>249</v>
      </c>
      <c r="C159" s="8">
        <f>Rådata!C159</f>
        <v>604</v>
      </c>
      <c r="D159" s="1">
        <f>(Rådata!E159-Rådata!D159)/Rådata!D159*100</f>
        <v>-0.41102146445425486</v>
      </c>
      <c r="E159" s="1">
        <f>(Rådata!G159-Rådata!F159)/Rådata!F159*100</f>
        <v>0.9832483612527313</v>
      </c>
      <c r="F159" s="8">
        <f>1-Rådata!H159</f>
        <v>0.93653613690197968</v>
      </c>
    </row>
    <row r="160" spans="1:6" x14ac:dyDescent="0.3">
      <c r="A160" s="4" t="s">
        <v>250</v>
      </c>
      <c r="B160" s="4" t="s">
        <v>251</v>
      </c>
      <c r="C160" s="8">
        <f>Rådata!C160</f>
        <v>638</v>
      </c>
      <c r="D160" s="1">
        <f>(Rådata!E160-Rådata!D160)/Rådata!D160*100</f>
        <v>-5.6328545780969481</v>
      </c>
      <c r="E160" s="1">
        <f>(Rådata!G160-Rådata!F160)/Rådata!F160*100</f>
        <v>0.52465897166841546</v>
      </c>
      <c r="F160" s="8">
        <f>1-Rådata!H160</f>
        <v>0.90828682243874759</v>
      </c>
    </row>
    <row r="161" spans="1:6" x14ac:dyDescent="0.3">
      <c r="A161" s="4" t="s">
        <v>252</v>
      </c>
      <c r="B161" s="4" t="s">
        <v>253</v>
      </c>
      <c r="C161" s="8">
        <f>Rådata!C161</f>
        <v>538</v>
      </c>
      <c r="D161" s="1">
        <f>(Rådata!E161-Rådata!D161)/Rådata!D161*100</f>
        <v>-14.0893470790378</v>
      </c>
      <c r="E161" s="1">
        <f>(Rådata!G161-Rådata!F161)/Rådata!F161*100</f>
        <v>-12.512030798845045</v>
      </c>
      <c r="F161" s="8">
        <f>1-Rådata!H161</f>
        <v>0.91980353492556255</v>
      </c>
    </row>
    <row r="162" spans="1:6" x14ac:dyDescent="0.3">
      <c r="A162" s="4" t="s">
        <v>254</v>
      </c>
      <c r="B162" s="4" t="s">
        <v>255</v>
      </c>
      <c r="C162" s="8">
        <f>Rådata!C162</f>
        <v>486</v>
      </c>
      <c r="D162" s="1">
        <f>(Rådata!E162-Rådata!D162)/Rådata!D162*100</f>
        <v>-2.0689655172413794</v>
      </c>
      <c r="E162" s="1">
        <f>(Rådata!G162-Rådata!F162)/Rådata!F162*100</f>
        <v>-16.881258941344779</v>
      </c>
      <c r="F162" s="8">
        <f>1-Rådata!H162</f>
        <v>0.92495943753380205</v>
      </c>
    </row>
    <row r="163" spans="1:6" x14ac:dyDescent="0.3">
      <c r="A163" s="4" t="s">
        <v>256</v>
      </c>
      <c r="B163" s="4" t="s">
        <v>257</v>
      </c>
      <c r="C163" s="8">
        <f>Rådata!C163</f>
        <v>421</v>
      </c>
      <c r="D163" s="1">
        <f>(Rådata!E163-Rådata!D163)/Rådata!D163*100</f>
        <v>-2.4282560706401766</v>
      </c>
      <c r="E163" s="1">
        <f>(Rådata!G163-Rådata!F163)/Rådata!F163*100</f>
        <v>-1.8867924528301887</v>
      </c>
      <c r="F163" s="8">
        <f>1-Rådata!H163</f>
        <v>0.89948979591836731</v>
      </c>
    </row>
    <row r="164" spans="1:6" x14ac:dyDescent="0.3">
      <c r="A164" s="4" t="s">
        <v>258</v>
      </c>
      <c r="B164" s="4" t="s">
        <v>259</v>
      </c>
      <c r="C164" s="8">
        <f>Rådata!C164</f>
        <v>567</v>
      </c>
      <c r="D164" s="1">
        <f>(Rådata!E164-Rådata!D164)/Rådata!D164*100</f>
        <v>-3.0193236714975846</v>
      </c>
      <c r="E164" s="1">
        <f>(Rådata!G164-Rådata!F164)/Rådata!F164*100</f>
        <v>-3.0864197530864197</v>
      </c>
      <c r="F164" s="8">
        <f>1-Rådata!H164</f>
        <v>0.89466175096588474</v>
      </c>
    </row>
    <row r="165" spans="1:6" x14ac:dyDescent="0.3">
      <c r="A165" s="4" t="s">
        <v>260</v>
      </c>
      <c r="B165" s="4" t="s">
        <v>261</v>
      </c>
      <c r="C165" s="8">
        <f>Rådata!C165</f>
        <v>647</v>
      </c>
      <c r="D165" s="1">
        <f>(Rådata!E165-Rådata!D165)/Rådata!D165*100</f>
        <v>2.8766630708378282</v>
      </c>
      <c r="E165" s="1">
        <f>(Rådata!G165-Rådata!F165)/Rådata!F165*100</f>
        <v>4.9140049140049138</v>
      </c>
      <c r="F165" s="8">
        <f>1-Rådata!H165</f>
        <v>0.93719982205845298</v>
      </c>
    </row>
    <row r="166" spans="1:6" x14ac:dyDescent="0.3">
      <c r="A166" s="4" t="s">
        <v>262</v>
      </c>
      <c r="B166" s="4" t="s">
        <v>263</v>
      </c>
      <c r="C166" s="8">
        <f>Rådata!C166</f>
        <v>573</v>
      </c>
      <c r="D166" s="1">
        <f>(Rådata!E166-Rådata!D166)/Rådata!D166*100</f>
        <v>3.763440860215054</v>
      </c>
      <c r="E166" s="1">
        <f>(Rådata!G166-Rådata!F166)/Rådata!F166*100</f>
        <v>15.065146579804562</v>
      </c>
      <c r="F166" s="8">
        <f>1-Rådata!H166</f>
        <v>0.87006398323545608</v>
      </c>
    </row>
    <row r="167" spans="1:6" x14ac:dyDescent="0.3">
      <c r="A167" s="4" t="s">
        <v>264</v>
      </c>
      <c r="B167" s="4" t="s">
        <v>265</v>
      </c>
      <c r="C167" s="8">
        <f>Rådata!C167</f>
        <v>492</v>
      </c>
      <c r="D167" s="1">
        <f>(Rådata!E167-Rådata!D167)/Rådata!D167*100</f>
        <v>-3.5691922354414527</v>
      </c>
      <c r="E167" s="1">
        <f>(Rådata!G167-Rådata!F167)/Rådata!F167*100</f>
        <v>-16.666666666666664</v>
      </c>
      <c r="F167" s="8">
        <f>1-Rådata!H167</f>
        <v>0.89844659614485178</v>
      </c>
    </row>
    <row r="168" spans="1:6" x14ac:dyDescent="0.3">
      <c r="A168" s="4" t="s">
        <v>266</v>
      </c>
      <c r="B168" s="4" t="s">
        <v>753</v>
      </c>
      <c r="C168" s="8">
        <f>Rådata!C168</f>
        <v>551</v>
      </c>
      <c r="D168" s="1">
        <f>(Rådata!E168-Rådata!D168)/Rådata!D168*100</f>
        <v>-4.8216976393771978</v>
      </c>
      <c r="E168" s="1">
        <f>(Rådata!G168-Rådata!F168)/Rådata!F168*100</f>
        <v>-0.26420079260237783</v>
      </c>
      <c r="F168" s="8">
        <f>1-Rådata!H168</f>
        <v>0.91657538507309289</v>
      </c>
    </row>
    <row r="169" spans="1:6" x14ac:dyDescent="0.3">
      <c r="A169" s="4" t="s">
        <v>267</v>
      </c>
      <c r="B169" s="4" t="s">
        <v>268</v>
      </c>
      <c r="C169" s="8">
        <f>Rådata!C169</f>
        <v>563</v>
      </c>
      <c r="D169" s="1">
        <f>(Rådata!E169-Rådata!D169)/Rådata!D169*100</f>
        <v>-8.3424408014571938</v>
      </c>
      <c r="E169" s="1">
        <f>(Rådata!G169-Rådata!F169)/Rådata!F169*100</f>
        <v>-5.1432770022042611</v>
      </c>
      <c r="F169" s="8">
        <f>1-Rådata!H169</f>
        <v>0.91241643546043072</v>
      </c>
    </row>
    <row r="170" spans="1:6" x14ac:dyDescent="0.3">
      <c r="A170" s="4" t="s">
        <v>269</v>
      </c>
      <c r="B170" s="4" t="s">
        <v>270</v>
      </c>
      <c r="C170" s="8">
        <f>Rådata!C170</f>
        <v>520</v>
      </c>
      <c r="D170" s="1">
        <f>(Rådata!E170-Rådata!D170)/Rådata!D170*100</f>
        <v>-2.5740650801359886</v>
      </c>
      <c r="E170" s="1">
        <f>(Rådata!G170-Rådata!F170)/Rådata!F170*100</f>
        <v>-3.2731376975169297</v>
      </c>
      <c r="F170" s="8">
        <f>1-Rådata!H170</f>
        <v>0.87857929864110129</v>
      </c>
    </row>
    <row r="171" spans="1:6" x14ac:dyDescent="0.3">
      <c r="A171" s="4" t="s">
        <v>271</v>
      </c>
      <c r="B171" s="4" t="s">
        <v>272</v>
      </c>
      <c r="C171" s="8">
        <f>Rådata!C171</f>
        <v>550</v>
      </c>
      <c r="D171" s="1">
        <f>(Rådata!E171-Rådata!D171)/Rådata!D171*100</f>
        <v>-2.9398663697104679</v>
      </c>
      <c r="E171" s="1">
        <f>(Rådata!G171-Rådata!F171)/Rådata!F171*100</f>
        <v>-8.502772643253234</v>
      </c>
      <c r="F171" s="8">
        <f>1-Rådata!H171</f>
        <v>0.91369139222324813</v>
      </c>
    </row>
    <row r="172" spans="1:6" x14ac:dyDescent="0.3">
      <c r="A172" s="4" t="s">
        <v>273</v>
      </c>
      <c r="B172" s="4" t="s">
        <v>274</v>
      </c>
      <c r="C172" s="8">
        <f>Rådata!C172</f>
        <v>547</v>
      </c>
      <c r="D172" s="1">
        <f>(Rådata!E172-Rådata!D172)/Rådata!D172*100</f>
        <v>-5.9847198641765704</v>
      </c>
      <c r="E172" s="1">
        <f>(Rådata!G172-Rådata!F172)/Rådata!F172*100</f>
        <v>-13.723849372384937</v>
      </c>
      <c r="F172" s="8">
        <f>1-Rådata!H172</f>
        <v>0.91010747038201656</v>
      </c>
    </row>
    <row r="173" spans="1:6" x14ac:dyDescent="0.3">
      <c r="A173" s="4" t="s">
        <v>275</v>
      </c>
      <c r="B173" s="4" t="s">
        <v>276</v>
      </c>
      <c r="C173" s="8">
        <f>Rådata!C173</f>
        <v>610</v>
      </c>
      <c r="D173" s="1">
        <f>(Rådata!E173-Rådata!D173)/Rådata!D173*100</f>
        <v>-3.9727891156462589</v>
      </c>
      <c r="E173" s="1">
        <f>(Rådata!G173-Rådata!F173)/Rådata!F173*100</f>
        <v>-2.2697795071335927</v>
      </c>
      <c r="F173" s="8">
        <f>1-Rådata!H173</f>
        <v>0.92719929418684444</v>
      </c>
    </row>
    <row r="174" spans="1:6" x14ac:dyDescent="0.3">
      <c r="A174" s="4" t="s">
        <v>277</v>
      </c>
      <c r="B174" s="4" t="s">
        <v>278</v>
      </c>
      <c r="C174" s="8">
        <f>Rådata!C174</f>
        <v>629</v>
      </c>
      <c r="D174" s="1">
        <f>(Rådata!E174-Rådata!D174)/Rådata!D174*100</f>
        <v>-3.4932221063607924</v>
      </c>
      <c r="E174" s="1">
        <f>(Rådata!G174-Rådata!F174)/Rådata!F174*100</f>
        <v>-0.96367679762787251</v>
      </c>
      <c r="F174" s="8">
        <f>1-Rådata!H174</f>
        <v>0.9304194234404537</v>
      </c>
    </row>
    <row r="175" spans="1:6" x14ac:dyDescent="0.3">
      <c r="A175" s="4" t="s">
        <v>279</v>
      </c>
      <c r="B175" s="4" t="s">
        <v>280</v>
      </c>
      <c r="C175" s="8">
        <f>Rådata!C175</f>
        <v>627</v>
      </c>
      <c r="D175" s="1">
        <f>(Rådata!E175-Rådata!D175)/Rådata!D175*100</f>
        <v>-5.7334450963956414</v>
      </c>
      <c r="E175" s="1">
        <f>(Rådata!G175-Rådata!F175)/Rådata!F175*100</f>
        <v>-11.45938658577688</v>
      </c>
      <c r="F175" s="8">
        <f>1-Rådata!H175</f>
        <v>0.93853514620393819</v>
      </c>
    </row>
    <row r="176" spans="1:6" x14ac:dyDescent="0.3">
      <c r="A176" s="4" t="s">
        <v>281</v>
      </c>
      <c r="B176" s="4" t="s">
        <v>282</v>
      </c>
      <c r="C176" s="8">
        <f>Rådata!C176</f>
        <v>615</v>
      </c>
      <c r="D176" s="1">
        <f>(Rådata!E176-Rådata!D176)/Rådata!D176*100</f>
        <v>-2.3720349563046192</v>
      </c>
      <c r="E176" s="1">
        <f>(Rådata!G176-Rådata!F176)/Rådata!F176*100</f>
        <v>-4.8</v>
      </c>
      <c r="F176" s="8">
        <f>1-Rådata!H176</f>
        <v>0.89898173811741711</v>
      </c>
    </row>
    <row r="177" spans="1:6" x14ac:dyDescent="0.3">
      <c r="A177" s="4" t="s">
        <v>283</v>
      </c>
      <c r="B177" s="4" t="s">
        <v>284</v>
      </c>
      <c r="C177" s="8">
        <f>Rådata!C177</f>
        <v>647</v>
      </c>
      <c r="D177" s="1">
        <f>(Rådata!E177-Rådata!D177)/Rådata!D177*100</f>
        <v>-0.26911863646557527</v>
      </c>
      <c r="E177" s="1">
        <f>(Rådata!G177-Rådata!F177)/Rådata!F177*100</f>
        <v>-1.8360949395432153</v>
      </c>
      <c r="F177" s="8">
        <f>1-Rådata!H177</f>
        <v>0.92602795633098667</v>
      </c>
    </row>
    <row r="178" spans="1:6" x14ac:dyDescent="0.3">
      <c r="A178" s="4" t="s">
        <v>285</v>
      </c>
      <c r="B178" s="4" t="s">
        <v>286</v>
      </c>
      <c r="C178" s="8">
        <f>Rådata!C178</f>
        <v>698</v>
      </c>
      <c r="D178" s="1">
        <f>(Rådata!E178-Rådata!D178)/Rådata!D178*100</f>
        <v>1.362290227048371</v>
      </c>
      <c r="E178" s="1">
        <f>(Rådata!G178-Rådata!F178)/Rådata!F178*100</f>
        <v>11.181923522595596</v>
      </c>
      <c r="F178" s="8">
        <f>1-Rådata!H178</f>
        <v>0.93661839067470964</v>
      </c>
    </row>
    <row r="179" spans="1:6" x14ac:dyDescent="0.3">
      <c r="A179" s="4" t="s">
        <v>287</v>
      </c>
      <c r="B179" s="4" t="s">
        <v>288</v>
      </c>
      <c r="C179" s="8">
        <f>Rådata!C179</f>
        <v>673</v>
      </c>
      <c r="D179" s="1">
        <f>(Rådata!E179-Rådata!D179)/Rådata!D179*100</f>
        <v>-0.57971014492753625</v>
      </c>
      <c r="E179" s="1">
        <f>(Rådata!G179-Rådata!F179)/Rådata!F179*100</f>
        <v>-4.9624687239366141</v>
      </c>
      <c r="F179" s="8">
        <f>1-Rådata!H179</f>
        <v>0.8800619853262267</v>
      </c>
    </row>
    <row r="180" spans="1:6" x14ac:dyDescent="0.3">
      <c r="A180" s="4" t="s">
        <v>289</v>
      </c>
      <c r="B180" s="4" t="s">
        <v>290</v>
      </c>
      <c r="C180" s="8">
        <f>Rådata!C180</f>
        <v>747</v>
      </c>
      <c r="D180" s="1">
        <f>(Rådata!E180-Rådata!D180)/Rådata!D180*100</f>
        <v>0.20951608542849418</v>
      </c>
      <c r="E180" s="1">
        <f>(Rådata!G180-Rådata!F180)/Rådata!F180*100</f>
        <v>-2.9043280182232345</v>
      </c>
      <c r="F180" s="8">
        <f>1-Rådata!H180</f>
        <v>0.9340476904978009</v>
      </c>
    </row>
    <row r="181" spans="1:6" x14ac:dyDescent="0.3">
      <c r="A181" s="4" t="s">
        <v>291</v>
      </c>
      <c r="B181" s="4" t="s">
        <v>292</v>
      </c>
      <c r="C181" s="8">
        <f>Rådata!C181</f>
        <v>789</v>
      </c>
      <c r="D181" s="1">
        <f>(Rådata!E181-Rådata!D181)/Rådata!D181*100</f>
        <v>3.7788929440389292</v>
      </c>
      <c r="E181" s="1">
        <f>(Rådata!G181-Rådata!F181)/Rådata!F181*100</f>
        <v>9.2694904849600981</v>
      </c>
      <c r="F181" s="8">
        <f>1-Rådata!H181</f>
        <v>0.87605893057175954</v>
      </c>
    </row>
    <row r="182" spans="1:6" x14ac:dyDescent="0.3">
      <c r="A182" s="4" t="s">
        <v>293</v>
      </c>
      <c r="B182" s="4" t="s">
        <v>294</v>
      </c>
      <c r="C182" s="8">
        <f>Rådata!C182</f>
        <v>801</v>
      </c>
      <c r="D182" s="1">
        <f>(Rådata!E182-Rådata!D182)/Rådata!D182*100</f>
        <v>-0.18268176835951772</v>
      </c>
      <c r="E182" s="1">
        <f>(Rådata!G182-Rådata!F182)/Rådata!F182*100</f>
        <v>-0.86984536082474229</v>
      </c>
      <c r="F182" s="8">
        <f>1-Rådata!H182</f>
        <v>0.93688823896728812</v>
      </c>
    </row>
    <row r="183" spans="1:6" x14ac:dyDescent="0.3">
      <c r="A183" s="4" t="s">
        <v>295</v>
      </c>
      <c r="B183" s="4" t="s">
        <v>296</v>
      </c>
      <c r="C183" s="8">
        <f>Rådata!C183</f>
        <v>692</v>
      </c>
      <c r="D183" s="1">
        <f>(Rådata!E183-Rådata!D183)/Rådata!D183*100</f>
        <v>-3.0318780318780316</v>
      </c>
      <c r="E183" s="1">
        <f>(Rådata!G183-Rådata!F183)/Rådata!F183*100</f>
        <v>-14.46280991735537</v>
      </c>
      <c r="F183" s="8">
        <f>1-Rådata!H183</f>
        <v>0.93386822703705674</v>
      </c>
    </row>
    <row r="184" spans="1:6" x14ac:dyDescent="0.3">
      <c r="A184" s="4" t="s">
        <v>297</v>
      </c>
      <c r="B184" s="4" t="s">
        <v>298</v>
      </c>
      <c r="C184" s="8">
        <f>Rådata!C184</f>
        <v>695</v>
      </c>
      <c r="D184" s="1">
        <f>(Rådata!E184-Rådata!D184)/Rådata!D184*100</f>
        <v>-2.9080118694362018</v>
      </c>
      <c r="E184" s="1">
        <f>(Rådata!G184-Rådata!F184)/Rådata!F184*100</f>
        <v>-6.7411924119241196</v>
      </c>
      <c r="F184" s="8">
        <f>1-Rådata!H184</f>
        <v>0.92296557838821802</v>
      </c>
    </row>
    <row r="185" spans="1:6" x14ac:dyDescent="0.3">
      <c r="A185" s="4" t="s">
        <v>299</v>
      </c>
      <c r="B185" s="4" t="s">
        <v>300</v>
      </c>
      <c r="C185" s="8">
        <f>Rådata!C185</f>
        <v>581</v>
      </c>
      <c r="D185" s="1">
        <f>(Rådata!E185-Rådata!D185)/Rådata!D185*100</f>
        <v>-8.791208791208792</v>
      </c>
      <c r="E185" s="1">
        <f>(Rådata!G185-Rådata!F185)/Rådata!F185*100</f>
        <v>-1.1618900077459333</v>
      </c>
      <c r="F185" s="8">
        <f>1-Rådata!H185</f>
        <v>0.89474170623166316</v>
      </c>
    </row>
    <row r="186" spans="1:6" x14ac:dyDescent="0.3">
      <c r="A186" s="4" t="s">
        <v>301</v>
      </c>
      <c r="B186" s="4" t="s">
        <v>302</v>
      </c>
      <c r="C186" s="8">
        <f>Rådata!C186</f>
        <v>587</v>
      </c>
      <c r="D186" s="1">
        <f>(Rådata!E186-Rådata!D186)/Rådata!D186*100</f>
        <v>-10.556348074179743</v>
      </c>
      <c r="E186" s="1">
        <f>(Rådata!G186-Rådata!F186)/Rådata!F186*100</f>
        <v>-15.019762845849801</v>
      </c>
      <c r="F186" s="8">
        <f>1-Rådata!H186</f>
        <v>0.90687217066117587</v>
      </c>
    </row>
    <row r="187" spans="1:6" x14ac:dyDescent="0.3">
      <c r="A187" s="4" t="s">
        <v>303</v>
      </c>
      <c r="B187" s="4" t="s">
        <v>304</v>
      </c>
      <c r="C187" s="8">
        <f>Rådata!C187</f>
        <v>686</v>
      </c>
      <c r="D187" s="1">
        <f>(Rådata!E187-Rådata!D187)/Rådata!D187*100</f>
        <v>-0.17012063099288585</v>
      </c>
      <c r="E187" s="1">
        <f>(Rådata!G187-Rådata!F187)/Rådata!F187*100</f>
        <v>2.518257365902795E-2</v>
      </c>
      <c r="F187" s="8">
        <f>1-Rådata!H187</f>
        <v>0.93048267729188527</v>
      </c>
    </row>
    <row r="188" spans="1:6" x14ac:dyDescent="0.3">
      <c r="A188" s="4" t="s">
        <v>305</v>
      </c>
      <c r="B188" s="4" t="s">
        <v>306</v>
      </c>
      <c r="C188" s="8">
        <f>Rådata!C188</f>
        <v>583</v>
      </c>
      <c r="D188" s="1">
        <f>(Rådata!E188-Rådata!D188)/Rådata!D188*100</f>
        <v>-1.1992619926199262</v>
      </c>
      <c r="E188" s="1">
        <f>(Rådata!G188-Rådata!F188)/Rådata!F188*100</f>
        <v>-11.601642710472278</v>
      </c>
      <c r="F188" s="8">
        <f>1-Rådata!H188</f>
        <v>0.91850152289712728</v>
      </c>
    </row>
    <row r="189" spans="1:6" x14ac:dyDescent="0.3">
      <c r="A189" s="4" t="s">
        <v>307</v>
      </c>
      <c r="B189" s="4" t="s">
        <v>308</v>
      </c>
      <c r="C189" s="8">
        <f>Rådata!C189</f>
        <v>602</v>
      </c>
      <c r="D189" s="1">
        <f>(Rådata!E189-Rådata!D189)/Rådata!D189*100</f>
        <v>3.1142946122703208</v>
      </c>
      <c r="E189" s="1">
        <f>(Rådata!G189-Rådata!F189)/Rådata!F189*100</f>
        <v>1.3818181818181818</v>
      </c>
      <c r="F189" s="8">
        <f>1-Rådata!H189</f>
        <v>0.92631107803501511</v>
      </c>
    </row>
    <row r="190" spans="1:6" x14ac:dyDescent="0.3">
      <c r="A190" s="4" t="s">
        <v>309</v>
      </c>
      <c r="B190" s="4" t="s">
        <v>310</v>
      </c>
      <c r="C190" s="8">
        <f>Rådata!C190</f>
        <v>541</v>
      </c>
      <c r="D190" s="1">
        <f>(Rådata!E190-Rådata!D190)/Rådata!D190*100</f>
        <v>1.7912291537986413</v>
      </c>
      <c r="E190" s="1">
        <f>(Rådata!G190-Rådata!F190)/Rådata!F190*100</f>
        <v>10.29023746701847</v>
      </c>
      <c r="F190" s="8">
        <f>1-Rådata!H190</f>
        <v>0.91478347107438007</v>
      </c>
    </row>
    <row r="191" spans="1:6" x14ac:dyDescent="0.3">
      <c r="A191" s="4" t="s">
        <v>754</v>
      </c>
      <c r="B191" s="4" t="s">
        <v>311</v>
      </c>
      <c r="C191" s="8">
        <f>Rådata!C191</f>
        <v>874</v>
      </c>
      <c r="D191" s="1">
        <f>(Rådata!E191-Rådata!D191)/Rådata!D191*100</f>
        <v>4.2225774077240459</v>
      </c>
      <c r="E191" s="1">
        <f>(Rådata!G191-Rådata!F191)/Rådata!F191*100</f>
        <v>4.8463983050847457</v>
      </c>
      <c r="F191" s="8">
        <f>1-Rådata!H191</f>
        <v>0.89928508761908121</v>
      </c>
    </row>
    <row r="192" spans="1:6" x14ac:dyDescent="0.3">
      <c r="A192" s="4" t="s">
        <v>755</v>
      </c>
      <c r="B192" s="4" t="s">
        <v>312</v>
      </c>
      <c r="C192" s="8">
        <f>Rådata!C192</f>
        <v>837</v>
      </c>
      <c r="D192" s="1">
        <f>(Rådata!E192-Rådata!D192)/Rådata!D192*100</f>
        <v>17.107545533391153</v>
      </c>
      <c r="E192" s="1">
        <f>(Rådata!G192-Rådata!F192)/Rådata!F192*100</f>
        <v>28.716734011425388</v>
      </c>
      <c r="F192" s="8">
        <f>1-Rådata!H192</f>
        <v>0.9345703398866182</v>
      </c>
    </row>
    <row r="193" spans="1:6" x14ac:dyDescent="0.3">
      <c r="A193" s="4" t="s">
        <v>756</v>
      </c>
      <c r="B193" s="4" t="s">
        <v>313</v>
      </c>
      <c r="C193" s="8">
        <f>Rådata!C193</f>
        <v>879</v>
      </c>
      <c r="D193" s="1">
        <f>(Rådata!E193-Rådata!D193)/Rådata!D193*100</f>
        <v>12.384244040798691</v>
      </c>
      <c r="E193" s="1">
        <f>(Rådata!G193-Rådata!F193)/Rådata!F193*100</f>
        <v>9.6032866863525488</v>
      </c>
      <c r="F193" s="8">
        <f>1-Rådata!H193</f>
        <v>0.94782970285703005</v>
      </c>
    </row>
    <row r="194" spans="1:6" x14ac:dyDescent="0.3">
      <c r="A194" s="4" t="s">
        <v>757</v>
      </c>
      <c r="B194" s="4" t="s">
        <v>314</v>
      </c>
      <c r="C194" s="8">
        <f>Rådata!C194</f>
        <v>861</v>
      </c>
      <c r="D194" s="1">
        <f>(Rådata!E194-Rådata!D194)/Rådata!D194*100</f>
        <v>10.44055122669446</v>
      </c>
      <c r="E194" s="1">
        <f>(Rådata!G194-Rådata!F194)/Rådata!F194*100</f>
        <v>6.3121203754831585</v>
      </c>
      <c r="F194" s="8">
        <f>1-Rådata!H194</f>
        <v>0.95270626560920091</v>
      </c>
    </row>
    <row r="195" spans="1:6" x14ac:dyDescent="0.3">
      <c r="A195" s="4" t="s">
        <v>758</v>
      </c>
      <c r="B195" s="4" t="s">
        <v>315</v>
      </c>
      <c r="C195" s="8">
        <f>Rådata!C195</f>
        <v>842</v>
      </c>
      <c r="D195" s="1">
        <f>(Rådata!E195-Rådata!D195)/Rådata!D195*100</f>
        <v>6.3107746524831949</v>
      </c>
      <c r="E195" s="1">
        <f>(Rådata!G195-Rådata!F195)/Rådata!F195*100</f>
        <v>2.8139088977561277</v>
      </c>
      <c r="F195" s="8">
        <f>1-Rådata!H195</f>
        <v>0.94851669179380416</v>
      </c>
    </row>
    <row r="196" spans="1:6" x14ac:dyDescent="0.3">
      <c r="A196" s="4" t="s">
        <v>762</v>
      </c>
      <c r="B196" s="4" t="s">
        <v>319</v>
      </c>
      <c r="C196" s="8">
        <f>Rådata!C196</f>
        <v>846</v>
      </c>
      <c r="D196" s="1">
        <f>(Rådata!E196-Rådata!D196)/Rådata!D196*100</f>
        <v>4.2503308754017777</v>
      </c>
      <c r="E196" s="1">
        <f>(Rådata!G196-Rådata!F196)/Rådata!F196*100</f>
        <v>-4.8910223144784641</v>
      </c>
      <c r="F196" s="8">
        <f>1-Rådata!H196</f>
        <v>0.94060908515989206</v>
      </c>
    </row>
    <row r="197" spans="1:6" x14ac:dyDescent="0.3">
      <c r="A197" s="4" t="s">
        <v>759</v>
      </c>
      <c r="B197" s="4" t="s">
        <v>316</v>
      </c>
      <c r="C197" s="8">
        <f>Rådata!C197</f>
        <v>855</v>
      </c>
      <c r="D197" s="1">
        <f>(Rådata!E197-Rådata!D197)/Rådata!D197*100</f>
        <v>4.2903090476856383</v>
      </c>
      <c r="E197" s="1">
        <f>(Rådata!G197-Rådata!F197)/Rådata!F197*100</f>
        <v>4.0514614603317911</v>
      </c>
      <c r="F197" s="8">
        <f>1-Rådata!H197</f>
        <v>0.95956697297848026</v>
      </c>
    </row>
    <row r="198" spans="1:6" x14ac:dyDescent="0.3">
      <c r="A198" s="4" t="s">
        <v>760</v>
      </c>
      <c r="B198" s="4" t="s">
        <v>317</v>
      </c>
      <c r="C198" s="8">
        <f>Rådata!C198</f>
        <v>849</v>
      </c>
      <c r="D198" s="1">
        <f>(Rådata!E198-Rådata!D198)/Rådata!D198*100</f>
        <v>5.8070518187738394</v>
      </c>
      <c r="E198" s="1">
        <f>(Rådata!G198-Rådata!F198)/Rådata!F198*100</f>
        <v>7.1247424314471397</v>
      </c>
      <c r="F198" s="8">
        <f>1-Rådata!H198</f>
        <v>0.94559447787425432</v>
      </c>
    </row>
    <row r="199" spans="1:6" x14ac:dyDescent="0.3">
      <c r="A199" s="4" t="s">
        <v>761</v>
      </c>
      <c r="B199" s="4" t="s">
        <v>318</v>
      </c>
      <c r="C199" s="8">
        <f>Rådata!C199</f>
        <v>774</v>
      </c>
      <c r="D199" s="1">
        <f>(Rådata!E199-Rådata!D199)/Rådata!D199*100</f>
        <v>2.2077424300498274</v>
      </c>
      <c r="E199" s="1">
        <f>(Rådata!G199-Rådata!F199)/Rådata!F199*100</f>
        <v>6.5355907518660121</v>
      </c>
      <c r="F199" s="8">
        <f>1-Rådata!H199</f>
        <v>0.93933318771912033</v>
      </c>
    </row>
    <row r="200" spans="1:6" x14ac:dyDescent="0.3">
      <c r="A200" s="4" t="s">
        <v>763</v>
      </c>
      <c r="B200" s="4" t="s">
        <v>320</v>
      </c>
      <c r="C200" s="8">
        <f>Rådata!C200</f>
        <v>739</v>
      </c>
      <c r="D200" s="1">
        <f>(Rådata!E200-Rådata!D200)/Rådata!D200*100</f>
        <v>1.1859381617958493</v>
      </c>
      <c r="E200" s="1">
        <f>(Rådata!G200-Rådata!F200)/Rådata!F200*100</f>
        <v>0.81967213114754101</v>
      </c>
      <c r="F200" s="8">
        <f>1-Rådata!H200</f>
        <v>0.90874940236322654</v>
      </c>
    </row>
    <row r="201" spans="1:6" x14ac:dyDescent="0.3">
      <c r="A201" s="4" t="s">
        <v>764</v>
      </c>
      <c r="B201" s="4" t="s">
        <v>321</v>
      </c>
      <c r="C201" s="8">
        <f>Rådata!C201</f>
        <v>786</v>
      </c>
      <c r="D201" s="1">
        <f>(Rådata!E201-Rådata!D201)/Rådata!D201*100</f>
        <v>1.2022630834512023</v>
      </c>
      <c r="E201" s="1">
        <f>(Rådata!G201-Rådata!F201)/Rådata!F201*100</f>
        <v>3.0864197530864197</v>
      </c>
      <c r="F201" s="8">
        <f>1-Rådata!H201</f>
        <v>0.9098624728946435</v>
      </c>
    </row>
    <row r="202" spans="1:6" x14ac:dyDescent="0.3">
      <c r="A202" s="4" t="s">
        <v>765</v>
      </c>
      <c r="B202" s="4" t="s">
        <v>322</v>
      </c>
      <c r="C202" s="8">
        <f>Rådata!C202</f>
        <v>755</v>
      </c>
      <c r="D202" s="1">
        <f>(Rådata!E202-Rådata!D202)/Rådata!D202*100</f>
        <v>-1.7863858593456188</v>
      </c>
      <c r="E202" s="1">
        <f>(Rådata!G202-Rådata!F202)/Rådata!F202*100</f>
        <v>-10.463004993191104</v>
      </c>
      <c r="F202" s="8">
        <f>1-Rådata!H202</f>
        <v>0.94709412275226945</v>
      </c>
    </row>
    <row r="203" spans="1:6" x14ac:dyDescent="0.3">
      <c r="A203" s="4" t="s">
        <v>766</v>
      </c>
      <c r="B203" s="4" t="s">
        <v>323</v>
      </c>
      <c r="C203" s="8">
        <f>Rådata!C203</f>
        <v>645</v>
      </c>
      <c r="D203" s="1">
        <f>(Rådata!E203-Rådata!D203)/Rådata!D203*100</f>
        <v>-1.070299197275602</v>
      </c>
      <c r="E203" s="1">
        <f>(Rådata!G203-Rådata!F203)/Rådata!F203*100</f>
        <v>0.47732696897374705</v>
      </c>
      <c r="F203" s="8">
        <f>1-Rådata!H203</f>
        <v>0.91516208296450041</v>
      </c>
    </row>
    <row r="204" spans="1:6" x14ac:dyDescent="0.3">
      <c r="A204" s="4" t="s">
        <v>767</v>
      </c>
      <c r="B204" s="4" t="s">
        <v>324</v>
      </c>
      <c r="C204" s="8">
        <f>Rådata!C204</f>
        <v>709</v>
      </c>
      <c r="D204" s="1">
        <f>(Rådata!E204-Rådata!D204)/Rådata!D204*100</f>
        <v>-1.0859728506787329</v>
      </c>
      <c r="E204" s="1">
        <f>(Rådata!G204-Rådata!F204)/Rådata!F204*100</f>
        <v>-8.5010266940451746</v>
      </c>
      <c r="F204" s="8">
        <f>1-Rådata!H204</f>
        <v>0.93769124149228078</v>
      </c>
    </row>
    <row r="205" spans="1:6" x14ac:dyDescent="0.3">
      <c r="A205" s="4" t="s">
        <v>768</v>
      </c>
      <c r="B205" s="4" t="s">
        <v>325</v>
      </c>
      <c r="C205" s="8">
        <f>Rådata!C205</f>
        <v>731</v>
      </c>
      <c r="D205" s="1">
        <f>(Rådata!E205-Rådata!D205)/Rådata!D205*100</f>
        <v>12.736660929432015</v>
      </c>
      <c r="E205" s="1">
        <f>(Rådata!G205-Rådata!F205)/Rådata!F205*100</f>
        <v>10.820158102766799</v>
      </c>
      <c r="F205" s="8">
        <f>1-Rådata!H205</f>
        <v>0.93935397732426307</v>
      </c>
    </row>
    <row r="206" spans="1:6" x14ac:dyDescent="0.3">
      <c r="A206" s="4" t="s">
        <v>771</v>
      </c>
      <c r="B206" s="4" t="s">
        <v>328</v>
      </c>
      <c r="C206" s="8">
        <f>Rådata!C206</f>
        <v>650</v>
      </c>
      <c r="D206" s="1">
        <f>(Rådata!E206-Rådata!D206)/Rådata!D206*100</f>
        <v>-0.69953364423717523</v>
      </c>
      <c r="E206" s="1">
        <f>(Rådata!G206-Rådata!F206)/Rådata!F206*100</f>
        <v>-8.3125</v>
      </c>
      <c r="F206" s="8">
        <f>1-Rådata!H206</f>
        <v>0.91779940892663214</v>
      </c>
    </row>
    <row r="207" spans="1:6" x14ac:dyDescent="0.3">
      <c r="A207" s="4" t="s">
        <v>770</v>
      </c>
      <c r="B207" s="4" t="s">
        <v>327</v>
      </c>
      <c r="C207" s="8">
        <f>Rådata!C207</f>
        <v>599</v>
      </c>
      <c r="D207" s="1">
        <f>(Rådata!E207-Rådata!D207)/Rådata!D207*100</f>
        <v>3.2622333751568382</v>
      </c>
      <c r="E207" s="1">
        <f>(Rådata!G207-Rådata!F207)/Rådata!F207*100</f>
        <v>8.0204778156996586</v>
      </c>
      <c r="F207" s="8">
        <f>1-Rådata!H207</f>
        <v>0.89416213541104883</v>
      </c>
    </row>
    <row r="208" spans="1:6" x14ac:dyDescent="0.3">
      <c r="A208" s="4" t="s">
        <v>769</v>
      </c>
      <c r="B208" s="4" t="s">
        <v>326</v>
      </c>
      <c r="C208" s="8">
        <f>Rådata!C208</f>
        <v>595</v>
      </c>
      <c r="D208" s="1">
        <f>(Rådata!E208-Rådata!D208)/Rådata!D208*100</f>
        <v>-6.494165398274987</v>
      </c>
      <c r="E208" s="1">
        <f>(Rådata!G208-Rådata!F208)/Rådata!F208*100</f>
        <v>-8.1334723670490092</v>
      </c>
      <c r="F208" s="8">
        <f>1-Rådata!H208</f>
        <v>0.94076316896816337</v>
      </c>
    </row>
    <row r="209" spans="1:6" x14ac:dyDescent="0.3">
      <c r="A209" s="4" t="s">
        <v>772</v>
      </c>
      <c r="B209" s="4" t="s">
        <v>329</v>
      </c>
      <c r="C209" s="8">
        <f>Rådata!C209</f>
        <v>601</v>
      </c>
      <c r="D209" s="1">
        <f>(Rådata!E209-Rådata!D209)/Rådata!D209*100</f>
        <v>0.28386050283860503</v>
      </c>
      <c r="E209" s="1">
        <f>(Rådata!G209-Rådata!F209)/Rådata!F209*100</f>
        <v>-9.8744769874476983</v>
      </c>
      <c r="F209" s="8">
        <f>1-Rådata!H209</f>
        <v>0.93354012657610985</v>
      </c>
    </row>
    <row r="210" spans="1:6" x14ac:dyDescent="0.3">
      <c r="A210" s="4" t="s">
        <v>773</v>
      </c>
      <c r="B210" s="4" t="s">
        <v>330</v>
      </c>
      <c r="C210" s="8">
        <f>Rådata!C210</f>
        <v>543</v>
      </c>
      <c r="D210" s="1">
        <f>(Rådata!E210-Rådata!D210)/Rådata!D210*100</f>
        <v>3.2661570535093816</v>
      </c>
      <c r="E210" s="1">
        <f>(Rådata!G210-Rådata!F210)/Rådata!F210*100</f>
        <v>-2.7565084226646248</v>
      </c>
      <c r="F210" s="8">
        <f>1-Rådata!H210</f>
        <v>0.90562754640108645</v>
      </c>
    </row>
    <row r="211" spans="1:6" x14ac:dyDescent="0.3">
      <c r="A211" s="4" t="s">
        <v>774</v>
      </c>
      <c r="B211" s="4" t="s">
        <v>331</v>
      </c>
      <c r="C211" s="8">
        <f>Rådata!C211</f>
        <v>491</v>
      </c>
      <c r="D211" s="1">
        <f>(Rådata!E211-Rådata!D211)/Rådata!D211*100</f>
        <v>-3.2357473035439135</v>
      </c>
      <c r="E211" s="1">
        <f>(Rådata!G211-Rådata!F211)/Rådata!F211*100</f>
        <v>1.1214953271028036</v>
      </c>
      <c r="F211" s="8">
        <f>1-Rådata!H211</f>
        <v>0.9370890965032872</v>
      </c>
    </row>
    <row r="212" spans="1:6" x14ac:dyDescent="0.3">
      <c r="A212" s="4" t="s">
        <v>775</v>
      </c>
      <c r="B212" s="4" t="s">
        <v>332</v>
      </c>
      <c r="C212" s="8">
        <f>Rådata!C212</f>
        <v>533</v>
      </c>
      <c r="D212" s="1">
        <f>(Rådata!E212-Rådata!D212)/Rådata!D212*100</f>
        <v>-0.62166962699822381</v>
      </c>
      <c r="E212" s="1">
        <f>(Rådata!G212-Rådata!F212)/Rådata!F212*100</f>
        <v>6.0546875</v>
      </c>
      <c r="F212" s="8">
        <f>1-Rådata!H212</f>
        <v>0.90675086951844819</v>
      </c>
    </row>
    <row r="213" spans="1:6" x14ac:dyDescent="0.3">
      <c r="A213" s="4" t="s">
        <v>776</v>
      </c>
      <c r="B213" s="4" t="s">
        <v>333</v>
      </c>
      <c r="C213" s="8">
        <f>Rådata!C213</f>
        <v>550</v>
      </c>
      <c r="D213" s="1">
        <f>(Rådata!E213-Rådata!D213)/Rådata!D213*100</f>
        <v>4.6625101653564647</v>
      </c>
      <c r="E213" s="1">
        <f>(Rådata!G213-Rådata!F213)/Rådata!F213*100</f>
        <v>8.5193889541715624</v>
      </c>
      <c r="F213" s="8">
        <f>1-Rådata!H213</f>
        <v>0.92638100174268379</v>
      </c>
    </row>
    <row r="214" spans="1:6" x14ac:dyDescent="0.3">
      <c r="A214" s="4" t="s">
        <v>334</v>
      </c>
      <c r="B214" s="4" t="s">
        <v>335</v>
      </c>
      <c r="C214" s="8">
        <f>Rådata!C214</f>
        <v>709</v>
      </c>
      <c r="D214" s="1">
        <f>(Rådata!E214-Rådata!D214)/Rådata!D214*100</f>
        <v>-3.2132001736864959</v>
      </c>
      <c r="E214" s="1">
        <f>(Rådata!G214-Rådata!F214)/Rådata!F214*100</f>
        <v>-8.4733382030679323</v>
      </c>
      <c r="F214" s="8">
        <f>1-Rådata!H214</f>
        <v>0.94474776635239122</v>
      </c>
    </row>
    <row r="215" spans="1:6" x14ac:dyDescent="0.3">
      <c r="A215" s="4" t="s">
        <v>336</v>
      </c>
      <c r="B215" s="4" t="s">
        <v>337</v>
      </c>
      <c r="C215" s="8">
        <f>Rådata!C215</f>
        <v>809</v>
      </c>
      <c r="D215" s="1">
        <f>(Rådata!E215-Rådata!D215)/Rådata!D215*100</f>
        <v>15.028509367363563</v>
      </c>
      <c r="E215" s="1">
        <f>(Rådata!G215-Rådata!F215)/Rådata!F215*100</f>
        <v>19.77507029053421</v>
      </c>
      <c r="F215" s="8">
        <f>1-Rådata!H215</f>
        <v>0.94368775706122854</v>
      </c>
    </row>
    <row r="216" spans="1:6" x14ac:dyDescent="0.3">
      <c r="A216" s="4" t="s">
        <v>338</v>
      </c>
      <c r="B216" s="4" t="s">
        <v>339</v>
      </c>
      <c r="C216" s="8">
        <f>Rådata!C216</f>
        <v>805</v>
      </c>
      <c r="D216" s="1">
        <f>(Rådata!E216-Rådata!D216)/Rådata!D216*100</f>
        <v>5.3121961147922834</v>
      </c>
      <c r="E216" s="1">
        <f>(Rådata!G216-Rådata!F216)/Rådata!F216*100</f>
        <v>0.78388478716616539</v>
      </c>
      <c r="F216" s="8">
        <f>1-Rådata!H216</f>
        <v>0.95041559671774245</v>
      </c>
    </row>
    <row r="217" spans="1:6" x14ac:dyDescent="0.3">
      <c r="A217" s="4" t="s">
        <v>340</v>
      </c>
      <c r="B217" s="4" t="s">
        <v>341</v>
      </c>
      <c r="C217" s="8">
        <f>Rådata!C217</f>
        <v>832</v>
      </c>
      <c r="D217" s="1">
        <f>(Rådata!E217-Rådata!D217)/Rådata!D217*100</f>
        <v>12.573202433891655</v>
      </c>
      <c r="E217" s="1">
        <f>(Rådata!G217-Rådata!F217)/Rådata!F217*100</f>
        <v>8.3889695210449915</v>
      </c>
      <c r="F217" s="8">
        <f>1-Rådata!H217</f>
        <v>0.95794743277222172</v>
      </c>
    </row>
    <row r="218" spans="1:6" x14ac:dyDescent="0.3">
      <c r="A218" s="4" t="s">
        <v>342</v>
      </c>
      <c r="B218" s="4" t="s">
        <v>343</v>
      </c>
      <c r="C218" s="8">
        <f>Rådata!C218</f>
        <v>733</v>
      </c>
      <c r="D218" s="1">
        <f>(Rådata!E218-Rådata!D218)/Rådata!D218*100</f>
        <v>5.1169784618106231</v>
      </c>
      <c r="E218" s="1">
        <f>(Rådata!G218-Rådata!F218)/Rådata!F218*100</f>
        <v>8.0987100392596751</v>
      </c>
      <c r="F218" s="8">
        <f>1-Rådata!H218</f>
        <v>0.94420760302762452</v>
      </c>
    </row>
    <row r="219" spans="1:6" x14ac:dyDescent="0.3">
      <c r="A219" s="4" t="s">
        <v>344</v>
      </c>
      <c r="B219" s="4" t="s">
        <v>345</v>
      </c>
      <c r="C219" s="8">
        <f>Rådata!C219</f>
        <v>686</v>
      </c>
      <c r="D219" s="1">
        <f>(Rådata!E219-Rådata!D219)/Rådata!D219*100</f>
        <v>2.9595664860358482</v>
      </c>
      <c r="E219" s="1">
        <f>(Rådata!G219-Rådata!F219)/Rådata!F219*100</f>
        <v>-6.5581734272528545</v>
      </c>
      <c r="F219" s="8">
        <f>1-Rådata!H219</f>
        <v>0.91254233302455057</v>
      </c>
    </row>
    <row r="220" spans="1:6" x14ac:dyDescent="0.3">
      <c r="A220" s="4" t="s">
        <v>346</v>
      </c>
      <c r="B220" s="4" t="s">
        <v>347</v>
      </c>
      <c r="C220" s="8">
        <f>Rådata!C220</f>
        <v>689</v>
      </c>
      <c r="D220" s="1">
        <f>(Rådata!E220-Rådata!D220)/Rådata!D220*100</f>
        <v>2.8669092512956222</v>
      </c>
      <c r="E220" s="1">
        <f>(Rådata!G220-Rådata!F220)/Rådata!F220*100</f>
        <v>2.7679205110007095</v>
      </c>
      <c r="F220" s="8">
        <f>1-Rådata!H220</f>
        <v>0.93686097459391915</v>
      </c>
    </row>
    <row r="221" spans="1:6" x14ac:dyDescent="0.3">
      <c r="A221" s="4" t="s">
        <v>348</v>
      </c>
      <c r="B221" s="4" t="s">
        <v>349</v>
      </c>
      <c r="C221" s="8">
        <f>Rådata!C221</f>
        <v>661</v>
      </c>
      <c r="D221" s="1">
        <f>(Rådata!E221-Rådata!D221)/Rådata!D221*100</f>
        <v>0.44336960902861755</v>
      </c>
      <c r="E221" s="1">
        <f>(Rådata!G221-Rådata!F221)/Rådata!F221*100</f>
        <v>15.219976218787156</v>
      </c>
      <c r="F221" s="8">
        <f>1-Rådata!H221</f>
        <v>0.90126650539644748</v>
      </c>
    </row>
    <row r="222" spans="1:6" x14ac:dyDescent="0.3">
      <c r="A222" s="4" t="s">
        <v>350</v>
      </c>
      <c r="B222" s="4" t="s">
        <v>351</v>
      </c>
      <c r="C222" s="8">
        <f>Rådata!C222</f>
        <v>653</v>
      </c>
      <c r="D222" s="1">
        <f>(Rådata!E222-Rådata!D222)/Rådata!D222*100</f>
        <v>13.230921704658078</v>
      </c>
      <c r="E222" s="1">
        <f>(Rådata!G222-Rådata!F222)/Rådata!F222*100</f>
        <v>7.2595281306715069</v>
      </c>
      <c r="F222" s="8">
        <f>1-Rådata!H222</f>
        <v>0.92819343306712221</v>
      </c>
    </row>
    <row r="223" spans="1:6" x14ac:dyDescent="0.3">
      <c r="A223" s="4" t="s">
        <v>352</v>
      </c>
      <c r="B223" s="4" t="s">
        <v>353</v>
      </c>
      <c r="C223" s="8">
        <f>Rådata!C223</f>
        <v>729</v>
      </c>
      <c r="D223" s="1">
        <f>(Rådata!E223-Rådata!D223)/Rådata!D223*100</f>
        <v>6.8783068783068781</v>
      </c>
      <c r="E223" s="1">
        <f>(Rådata!G223-Rådata!F223)/Rådata!F223*100</f>
        <v>2.1321961620469083</v>
      </c>
      <c r="F223" s="8">
        <f>1-Rådata!H223</f>
        <v>0.92495639391223017</v>
      </c>
    </row>
    <row r="224" spans="1:6" x14ac:dyDescent="0.3">
      <c r="A224" s="4" t="s">
        <v>354</v>
      </c>
      <c r="B224" s="4" t="s">
        <v>355</v>
      </c>
      <c r="C224" s="8">
        <f>Rådata!C224</f>
        <v>726</v>
      </c>
      <c r="D224" s="1">
        <f>(Rådata!E224-Rådata!D224)/Rådata!D224*100</f>
        <v>13.159797541576285</v>
      </c>
      <c r="E224" s="1">
        <f>(Rådata!G224-Rådata!F224)/Rådata!F224*100</f>
        <v>57.678177810433503</v>
      </c>
      <c r="F224" s="8">
        <f>1-Rådata!H224</f>
        <v>0.90509051138107977</v>
      </c>
    </row>
    <row r="225" spans="1:6" x14ac:dyDescent="0.3">
      <c r="A225" s="4" t="s">
        <v>356</v>
      </c>
      <c r="B225" s="4" t="s">
        <v>357</v>
      </c>
      <c r="C225" s="8">
        <f>Rådata!C225</f>
        <v>788</v>
      </c>
      <c r="D225" s="1">
        <f>(Rådata!E225-Rådata!D225)/Rådata!D225*100</f>
        <v>13.481624758220503</v>
      </c>
      <c r="E225" s="1">
        <f>(Rådata!G225-Rådata!F225)/Rådata!F225*100</f>
        <v>20.207956600361662</v>
      </c>
      <c r="F225" s="8">
        <f>1-Rådata!H225</f>
        <v>0.92162109423955274</v>
      </c>
    </row>
    <row r="226" spans="1:6" x14ac:dyDescent="0.3">
      <c r="A226" s="4" t="s">
        <v>358</v>
      </c>
      <c r="B226" s="4" t="s">
        <v>359</v>
      </c>
      <c r="C226" s="8">
        <f>Rådata!C226</f>
        <v>705</v>
      </c>
      <c r="D226" s="1">
        <f>(Rådata!E226-Rådata!D226)/Rådata!D226*100</f>
        <v>8.0870607028753998</v>
      </c>
      <c r="E226" s="1">
        <f>(Rådata!G226-Rådata!F226)/Rådata!F226*100</f>
        <v>2.4004683840749412</v>
      </c>
      <c r="F226" s="8">
        <f>1-Rådata!H226</f>
        <v>0.91041834632267316</v>
      </c>
    </row>
    <row r="227" spans="1:6" x14ac:dyDescent="0.3">
      <c r="A227" s="4" t="s">
        <v>360</v>
      </c>
      <c r="B227" s="4" t="s">
        <v>361</v>
      </c>
      <c r="C227" s="8">
        <f>Rådata!C227</f>
        <v>591</v>
      </c>
      <c r="D227" s="1">
        <f>(Rådata!E227-Rådata!D227)/Rådata!D227*100</f>
        <v>-2.947598253275109</v>
      </c>
      <c r="E227" s="1">
        <f>(Rådata!G227-Rådata!F227)/Rådata!F227*100</f>
        <v>7.3136427566807312</v>
      </c>
      <c r="F227" s="8">
        <f>1-Rådata!H227</f>
        <v>0.90466413959137459</v>
      </c>
    </row>
    <row r="228" spans="1:6" x14ac:dyDescent="0.3">
      <c r="A228" s="4" t="s">
        <v>362</v>
      </c>
      <c r="B228" s="4" t="s">
        <v>363</v>
      </c>
      <c r="C228" s="8">
        <f>Rådata!C228</f>
        <v>624</v>
      </c>
      <c r="D228" s="1">
        <f>(Rådata!E228-Rådata!D228)/Rådata!D228*100</f>
        <v>6.3878326996197723</v>
      </c>
      <c r="E228" s="1">
        <f>(Rådata!G228-Rådata!F228)/Rådata!F228*100</f>
        <v>-20.179372197309416</v>
      </c>
      <c r="F228" s="8">
        <f>1-Rådata!H228</f>
        <v>0.86763038548752835</v>
      </c>
    </row>
    <row r="229" spans="1:6" x14ac:dyDescent="0.3">
      <c r="A229" s="4" t="s">
        <v>364</v>
      </c>
      <c r="B229" s="4" t="s">
        <v>365</v>
      </c>
      <c r="C229" s="8">
        <f>Rådata!C229</f>
        <v>691</v>
      </c>
      <c r="D229" s="1">
        <f>(Rådata!E229-Rådata!D229)/Rådata!D229*100</f>
        <v>6.5108514190317202</v>
      </c>
      <c r="E229" s="1">
        <f>(Rådata!G229-Rådata!F229)/Rådata!F229*100</f>
        <v>6.9132807762280173</v>
      </c>
      <c r="F229" s="8">
        <f>1-Rådata!H229</f>
        <v>0.91281957414753834</v>
      </c>
    </row>
    <row r="230" spans="1:6" x14ac:dyDescent="0.3">
      <c r="A230" s="4" t="s">
        <v>366</v>
      </c>
      <c r="B230" s="4" t="s">
        <v>367</v>
      </c>
      <c r="C230" s="8">
        <f>Rådata!C230</f>
        <v>551</v>
      </c>
      <c r="D230" s="1">
        <f>(Rådata!E230-Rådata!D230)/Rådata!D230*100</f>
        <v>-2.2708158116063917</v>
      </c>
      <c r="E230" s="1">
        <f>(Rådata!G230-Rådata!F230)/Rådata!F230*100</f>
        <v>-0.59288537549407105</v>
      </c>
      <c r="F230" s="8">
        <f>1-Rådata!H230</f>
        <v>0.92528985057970115</v>
      </c>
    </row>
    <row r="231" spans="1:6" x14ac:dyDescent="0.3">
      <c r="A231" s="4" t="s">
        <v>368</v>
      </c>
      <c r="B231" s="4" t="s">
        <v>369</v>
      </c>
      <c r="C231" s="8">
        <f>Rådata!C231</f>
        <v>466</v>
      </c>
      <c r="D231" s="1">
        <f>(Rådata!E231-Rådata!D231)/Rådata!D231*100</f>
        <v>-3.6770583533173458</v>
      </c>
      <c r="E231" s="1">
        <f>(Rådata!G231-Rådata!F231)/Rådata!F231*100</f>
        <v>-2.572347266881029</v>
      </c>
      <c r="F231" s="8">
        <f>1-Rådata!H231</f>
        <v>0.91010521447566195</v>
      </c>
    </row>
    <row r="232" spans="1:6" x14ac:dyDescent="0.3">
      <c r="A232" s="4" t="s">
        <v>370</v>
      </c>
      <c r="B232" s="4" t="s">
        <v>371</v>
      </c>
      <c r="C232" s="8">
        <f>Rådata!C232</f>
        <v>467</v>
      </c>
      <c r="D232" s="1">
        <f>(Rådata!E232-Rådata!D232)/Rådata!D232*100</f>
        <v>11.361200428724544</v>
      </c>
      <c r="E232" s="1">
        <f>(Rådata!G232-Rådata!F232)/Rådata!F232*100</f>
        <v>10.102739726027398</v>
      </c>
      <c r="F232" s="8">
        <f>1-Rådata!H232</f>
        <v>0.89281462680532786</v>
      </c>
    </row>
    <row r="233" spans="1:6" x14ac:dyDescent="0.3">
      <c r="A233" s="4" t="s">
        <v>372</v>
      </c>
      <c r="B233" s="4" t="s">
        <v>373</v>
      </c>
      <c r="C233" s="8">
        <f>Rådata!C233</f>
        <v>775</v>
      </c>
      <c r="D233" s="1">
        <f>(Rådata!E233-Rådata!D233)/Rådata!D233*100</f>
        <v>10.833628946434906</v>
      </c>
      <c r="E233" s="1">
        <f>(Rådata!G233-Rådata!F233)/Rådata!F233*100</f>
        <v>9.2730661696178949</v>
      </c>
      <c r="F233" s="8">
        <f>1-Rådata!H233</f>
        <v>0.93183564295538723</v>
      </c>
    </row>
    <row r="234" spans="1:6" x14ac:dyDescent="0.3">
      <c r="A234" s="4" t="s">
        <v>374</v>
      </c>
      <c r="B234" s="4" t="s">
        <v>375</v>
      </c>
      <c r="C234" s="8">
        <f>Rådata!C234</f>
        <v>536</v>
      </c>
      <c r="D234" s="1">
        <f>(Rådata!E234-Rådata!D234)/Rådata!D234*100</f>
        <v>-1.0810810810810811</v>
      </c>
      <c r="E234" s="1">
        <f>(Rådata!G234-Rådata!F234)/Rådata!F234*100</f>
        <v>-5.3067993366500827</v>
      </c>
      <c r="F234" s="8">
        <f>1-Rådata!H234</f>
        <v>0.76104470437429905</v>
      </c>
    </row>
    <row r="235" spans="1:6" x14ac:dyDescent="0.3">
      <c r="A235" s="4" t="s">
        <v>376</v>
      </c>
      <c r="B235" s="4" t="s">
        <v>377</v>
      </c>
      <c r="C235" s="8">
        <f>Rådata!C235</f>
        <v>695</v>
      </c>
      <c r="D235" s="1">
        <f>(Rådata!E235-Rådata!D235)/Rådata!D235*100</f>
        <v>7.7739216658403567</v>
      </c>
      <c r="E235" s="1">
        <f>(Rådata!G235-Rådata!F235)/Rådata!F235*100</f>
        <v>6.7141623488773741</v>
      </c>
      <c r="F235" s="8">
        <f>1-Rådata!H235</f>
        <v>0.90765452139041658</v>
      </c>
    </row>
    <row r="236" spans="1:6" x14ac:dyDescent="0.3">
      <c r="A236" s="4" t="s">
        <v>378</v>
      </c>
      <c r="B236" s="4" t="s">
        <v>379</v>
      </c>
      <c r="C236" s="8">
        <f>Rådata!C236</f>
        <v>575</v>
      </c>
      <c r="D236" s="1">
        <f>(Rådata!E236-Rådata!D236)/Rådata!D236*100</f>
        <v>5.4932073242764323</v>
      </c>
      <c r="E236" s="1">
        <f>(Rådata!G236-Rådata!F236)/Rådata!F236*100</f>
        <v>12.022630834512023</v>
      </c>
      <c r="F236" s="8">
        <f>1-Rådata!H236</f>
        <v>0.92104155595706239</v>
      </c>
    </row>
    <row r="237" spans="1:6" x14ac:dyDescent="0.3">
      <c r="A237" s="4" t="s">
        <v>380</v>
      </c>
      <c r="B237" s="4" t="s">
        <v>381</v>
      </c>
      <c r="C237" s="8">
        <f>Rådata!C237</f>
        <v>650</v>
      </c>
      <c r="D237" s="1">
        <f>(Rådata!E237-Rådata!D237)/Rådata!D237*100</f>
        <v>3.6146603900470744</v>
      </c>
      <c r="E237" s="1">
        <f>(Rådata!G237-Rådata!F237)/Rådata!F237*100</f>
        <v>0.68434559452523525</v>
      </c>
      <c r="F237" s="8">
        <f>1-Rådata!H237</f>
        <v>0.91896769687780688</v>
      </c>
    </row>
    <row r="238" spans="1:6" x14ac:dyDescent="0.3">
      <c r="A238" s="4" t="s">
        <v>382</v>
      </c>
      <c r="B238" s="4" t="s">
        <v>383</v>
      </c>
      <c r="C238" s="8">
        <f>Rådata!C238</f>
        <v>575</v>
      </c>
      <c r="D238" s="1">
        <f>(Rådata!E238-Rådata!D238)/Rådata!D238*100</f>
        <v>3.4820457018498367</v>
      </c>
      <c r="E238" s="1">
        <f>(Rådata!G238-Rådata!F238)/Rådata!F238*100</f>
        <v>7.3170731707317067</v>
      </c>
      <c r="F238" s="8">
        <f>1-Rådata!H238</f>
        <v>0.92384874218875179</v>
      </c>
    </row>
    <row r="239" spans="1:6" x14ac:dyDescent="0.3">
      <c r="A239" s="4" t="s">
        <v>384</v>
      </c>
      <c r="B239" s="4" t="s">
        <v>385</v>
      </c>
      <c r="C239" s="8">
        <f>Rådata!C239</f>
        <v>895</v>
      </c>
      <c r="D239" s="1">
        <f>(Rådata!E239-Rådata!D239)/Rådata!D239*100</f>
        <v>6.7597923754688996</v>
      </c>
      <c r="E239" s="1">
        <f>(Rådata!G239-Rådata!F239)/Rådata!F239*100</f>
        <v>9.243223117666135</v>
      </c>
      <c r="F239" s="8">
        <f>1-Rådata!H239</f>
        <v>0.96311852273272436</v>
      </c>
    </row>
    <row r="240" spans="1:6" x14ac:dyDescent="0.3">
      <c r="A240" s="4" t="s">
        <v>386</v>
      </c>
      <c r="B240" s="4" t="s">
        <v>387</v>
      </c>
      <c r="C240" s="8">
        <f>Rådata!C240</f>
        <v>663</v>
      </c>
      <c r="D240" s="1">
        <f>(Rådata!E240-Rådata!D240)/Rådata!D240*100</f>
        <v>9.1938171579612704E-2</v>
      </c>
      <c r="E240" s="1">
        <f>(Rådata!G240-Rådata!F240)/Rådata!F240*100</f>
        <v>-2.7787190782785496</v>
      </c>
      <c r="F240" s="8">
        <f>1-Rådata!H240</f>
        <v>0.95458992094021822</v>
      </c>
    </row>
    <row r="241" spans="1:6" x14ac:dyDescent="0.3">
      <c r="A241" s="4" t="s">
        <v>388</v>
      </c>
      <c r="B241" s="4" t="s">
        <v>389</v>
      </c>
      <c r="C241" s="8">
        <f>Rådata!C241</f>
        <v>604</v>
      </c>
      <c r="D241" s="1">
        <f>(Rådata!E241-Rådata!D241)/Rådata!D241*100</f>
        <v>-0.24372410431391664</v>
      </c>
      <c r="E241" s="1">
        <f>(Rådata!G241-Rådata!F241)/Rådata!F241*100</f>
        <v>-5.9894304169113326</v>
      </c>
      <c r="F241" s="8">
        <f>1-Rådata!H241</f>
        <v>0.93797712557623125</v>
      </c>
    </row>
    <row r="242" spans="1:6" x14ac:dyDescent="0.3">
      <c r="A242" s="4" t="s">
        <v>390</v>
      </c>
      <c r="B242" s="4" t="s">
        <v>391</v>
      </c>
      <c r="C242" s="8">
        <f>Rådata!C242</f>
        <v>673</v>
      </c>
      <c r="D242" s="1">
        <f>(Rådata!E242-Rådata!D242)/Rådata!D242*100</f>
        <v>4.4109638772917039</v>
      </c>
      <c r="E242" s="1">
        <f>(Rådata!G242-Rådata!F242)/Rådata!F242*100</f>
        <v>4.2420027816411681</v>
      </c>
      <c r="F242" s="8">
        <f>1-Rådata!H242</f>
        <v>0.89148584984463231</v>
      </c>
    </row>
    <row r="243" spans="1:6" x14ac:dyDescent="0.3">
      <c r="A243" s="4" t="s">
        <v>392</v>
      </c>
      <c r="B243" s="4" t="s">
        <v>393</v>
      </c>
      <c r="C243" s="8">
        <f>Rådata!C243</f>
        <v>644</v>
      </c>
      <c r="D243" s="1">
        <f>(Rådata!E243-Rådata!D243)/Rådata!D243*100</f>
        <v>5.1356177195816688</v>
      </c>
      <c r="E243" s="1">
        <f>(Rådata!G243-Rådata!F243)/Rådata!F243*100</f>
        <v>1.3698630136986301</v>
      </c>
      <c r="F243" s="8">
        <f>1-Rådata!H243</f>
        <v>0.93310879499831667</v>
      </c>
    </row>
    <row r="244" spans="1:6" x14ac:dyDescent="0.3">
      <c r="A244" s="4" t="s">
        <v>394</v>
      </c>
      <c r="B244" s="4" t="s">
        <v>395</v>
      </c>
      <c r="C244" s="8">
        <f>Rådata!C244</f>
        <v>746</v>
      </c>
      <c r="D244" s="1">
        <f>(Rådata!E244-Rådata!D244)/Rådata!D244*100</f>
        <v>3.5590045491035589</v>
      </c>
      <c r="E244" s="1">
        <f>(Rådata!G244-Rådata!F244)/Rådata!F244*100</f>
        <v>5.3028778426242704</v>
      </c>
      <c r="F244" s="8">
        <f>1-Rådata!H244</f>
        <v>0.86210080660991917</v>
      </c>
    </row>
    <row r="245" spans="1:6" x14ac:dyDescent="0.3">
      <c r="A245" s="4" t="s">
        <v>396</v>
      </c>
      <c r="B245" s="4" t="s">
        <v>397</v>
      </c>
      <c r="C245" s="8">
        <f>Rådata!C245</f>
        <v>603</v>
      </c>
      <c r="D245" s="1">
        <f>(Rådata!E245-Rådata!D245)/Rådata!D245*100</f>
        <v>3.7180730682185583</v>
      </c>
      <c r="E245" s="1">
        <f>(Rådata!G245-Rådata!F245)/Rådata!F245*100</f>
        <v>-16.746411483253588</v>
      </c>
      <c r="F245" s="8">
        <f>1-Rådata!H245</f>
        <v>0.91767354742287044</v>
      </c>
    </row>
    <row r="246" spans="1:6" x14ac:dyDescent="0.3">
      <c r="A246" s="4" t="s">
        <v>398</v>
      </c>
      <c r="B246" s="4" t="s">
        <v>399</v>
      </c>
      <c r="C246" s="8">
        <f>Rådata!C246</f>
        <v>578</v>
      </c>
      <c r="D246" s="1">
        <f>(Rådata!E246-Rådata!D246)/Rådata!D246*100</f>
        <v>7.3328540618260245</v>
      </c>
      <c r="E246" s="1">
        <f>(Rådata!G246-Rådata!F246)/Rådata!F246*100</f>
        <v>9.7361237488626013</v>
      </c>
      <c r="F246" s="8">
        <f>1-Rådata!H246</f>
        <v>0.90179164001204515</v>
      </c>
    </row>
    <row r="247" spans="1:6" x14ac:dyDescent="0.3">
      <c r="A247" s="4" t="s">
        <v>400</v>
      </c>
      <c r="B247" s="4" t="s">
        <v>401</v>
      </c>
      <c r="C247" s="8">
        <f>Rådata!C247</f>
        <v>587</v>
      </c>
      <c r="D247" s="1">
        <f>(Rådata!E247-Rådata!D247)/Rådata!D247*100</f>
        <v>-0.44582136920054405</v>
      </c>
      <c r="E247" s="1">
        <f>(Rådata!G247-Rådata!F247)/Rådata!F247*100</f>
        <v>-1.8815812187122387</v>
      </c>
      <c r="F247" s="8">
        <f>1-Rådata!H247</f>
        <v>0.94084624804586559</v>
      </c>
    </row>
    <row r="248" spans="1:6" x14ac:dyDescent="0.3">
      <c r="A248" s="4" t="s">
        <v>402</v>
      </c>
      <c r="B248" s="4" t="s">
        <v>403</v>
      </c>
      <c r="C248" s="8">
        <f>Rådata!C248</f>
        <v>583</v>
      </c>
      <c r="D248" s="1">
        <f>(Rådata!E248-Rådata!D248)/Rådata!D248*100</f>
        <v>-3.6162555955411215</v>
      </c>
      <c r="E248" s="1">
        <f>(Rådata!G248-Rådata!F248)/Rådata!F248*100</f>
        <v>5.2027543993879117</v>
      </c>
      <c r="F248" s="8">
        <f>1-Rådata!H248</f>
        <v>0.92848859277713824</v>
      </c>
    </row>
    <row r="249" spans="1:6" x14ac:dyDescent="0.3">
      <c r="A249" s="4" t="s">
        <v>404</v>
      </c>
      <c r="B249" s="4" t="s">
        <v>405</v>
      </c>
      <c r="C249" s="8">
        <f>Rådata!C249</f>
        <v>531</v>
      </c>
      <c r="D249" s="1">
        <f>(Rådata!E249-Rådata!D249)/Rådata!D249*100</f>
        <v>1.7894736842105261</v>
      </c>
      <c r="E249" s="1">
        <f>(Rådata!G249-Rådata!F249)/Rådata!F249*100</f>
        <v>0.2288329519450801</v>
      </c>
      <c r="F249" s="8">
        <f>1-Rådata!H249</f>
        <v>0.93414792387543255</v>
      </c>
    </row>
    <row r="250" spans="1:6" x14ac:dyDescent="0.3">
      <c r="A250" s="4" t="s">
        <v>406</v>
      </c>
      <c r="B250" s="4" t="s">
        <v>407</v>
      </c>
      <c r="C250" s="8">
        <f>Rådata!C250</f>
        <v>529</v>
      </c>
      <c r="D250" s="1">
        <f>(Rådata!E250-Rådata!D250)/Rådata!D250*100</f>
        <v>-0.63233965672990067</v>
      </c>
      <c r="E250" s="1">
        <f>(Rådata!G250-Rådata!F250)/Rådata!F250*100</f>
        <v>-14.223194748358861</v>
      </c>
      <c r="F250" s="8">
        <f>1-Rådata!H250</f>
        <v>0.89883609693877553</v>
      </c>
    </row>
    <row r="251" spans="1:6" x14ac:dyDescent="0.3">
      <c r="A251" s="4" t="s">
        <v>408</v>
      </c>
      <c r="B251" s="4" t="s">
        <v>409</v>
      </c>
      <c r="C251" s="8">
        <f>Rådata!C251</f>
        <v>720</v>
      </c>
      <c r="D251" s="1">
        <f>(Rådata!E251-Rådata!D251)/Rådata!D251*100</f>
        <v>7.1586908332246706</v>
      </c>
      <c r="E251" s="1">
        <f>(Rådata!G251-Rådata!F251)/Rådata!F251*100</f>
        <v>1.7395958784959187</v>
      </c>
      <c r="F251" s="8">
        <f>1-Rådata!H251</f>
        <v>0.94553521297542586</v>
      </c>
    </row>
    <row r="252" spans="1:6" x14ac:dyDescent="0.3">
      <c r="A252" s="4" t="s">
        <v>410</v>
      </c>
      <c r="B252" s="4" t="s">
        <v>411</v>
      </c>
      <c r="C252" s="8">
        <f>Rådata!C252</f>
        <v>674</v>
      </c>
      <c r="D252" s="1">
        <f>(Rådata!E252-Rådata!D252)/Rådata!D252*100</f>
        <v>-0.25764141000117113</v>
      </c>
      <c r="E252" s="1">
        <f>(Rådata!G252-Rådata!F252)/Rådata!F252*100</f>
        <v>-3.5411855273287141</v>
      </c>
      <c r="F252" s="8">
        <f>1-Rådata!H252</f>
        <v>0.94465112486261682</v>
      </c>
    </row>
    <row r="253" spans="1:6" x14ac:dyDescent="0.3">
      <c r="A253" s="4" t="s">
        <v>412</v>
      </c>
      <c r="B253" s="4" t="s">
        <v>413</v>
      </c>
      <c r="C253" s="8">
        <f>Rådata!C253</f>
        <v>683</v>
      </c>
      <c r="D253" s="1">
        <f>(Rådata!E253-Rådata!D253)/Rådata!D253*100</f>
        <v>1.9647973802701595</v>
      </c>
      <c r="E253" s="1">
        <f>(Rådata!G253-Rådata!F253)/Rådata!F253*100</f>
        <v>1.584507042253521</v>
      </c>
      <c r="F253" s="8">
        <f>1-Rådata!H253</f>
        <v>0.92807333011710014</v>
      </c>
    </row>
    <row r="254" spans="1:6" x14ac:dyDescent="0.3">
      <c r="A254" s="4" t="s">
        <v>414</v>
      </c>
      <c r="B254" s="4" t="s">
        <v>415</v>
      </c>
      <c r="C254" s="8">
        <f>Rådata!C254</f>
        <v>766</v>
      </c>
      <c r="D254" s="1">
        <f>(Rådata!E254-Rådata!D254)/Rådata!D254*100</f>
        <v>14.85502507085241</v>
      </c>
      <c r="E254" s="1">
        <f>(Rådata!G254-Rådata!F254)/Rådata!F254*100</f>
        <v>14.413364413364413</v>
      </c>
      <c r="F254" s="8">
        <f>1-Rådata!H254</f>
        <v>0.93359592210676778</v>
      </c>
    </row>
    <row r="255" spans="1:6" x14ac:dyDescent="0.3">
      <c r="A255" s="4" t="s">
        <v>416</v>
      </c>
      <c r="B255" s="4" t="s">
        <v>417</v>
      </c>
      <c r="C255" s="8">
        <f>Rådata!C255</f>
        <v>598</v>
      </c>
      <c r="D255" s="1">
        <f>(Rådata!E255-Rådata!D255)/Rådata!D255*100</f>
        <v>8.4796488427773351</v>
      </c>
      <c r="E255" s="1">
        <f>(Rådata!G255-Rådata!F255)/Rådata!F255*100</f>
        <v>1.9706078824315298</v>
      </c>
      <c r="F255" s="8">
        <f>1-Rådata!H255</f>
        <v>0.87271319716288065</v>
      </c>
    </row>
    <row r="256" spans="1:6" x14ac:dyDescent="0.3">
      <c r="A256" s="4" t="s">
        <v>418</v>
      </c>
      <c r="B256" s="4" t="s">
        <v>419</v>
      </c>
      <c r="C256" s="8">
        <f>Rådata!C256</f>
        <v>769</v>
      </c>
      <c r="D256" s="1">
        <f>(Rådata!E256-Rådata!D256)/Rådata!D256*100</f>
        <v>11.675762976163956</v>
      </c>
      <c r="E256" s="1">
        <f>(Rådata!G256-Rådata!F256)/Rådata!F256*100</f>
        <v>-1.8895911260157359</v>
      </c>
      <c r="F256" s="8">
        <f>1-Rådata!H256</f>
        <v>0.94097348755318777</v>
      </c>
    </row>
    <row r="257" spans="1:6" x14ac:dyDescent="0.3">
      <c r="A257" s="4" t="s">
        <v>420</v>
      </c>
      <c r="B257" s="4" t="s">
        <v>421</v>
      </c>
      <c r="C257" s="8">
        <f>Rådata!C257</f>
        <v>810</v>
      </c>
      <c r="D257" s="1">
        <f>(Rådata!E257-Rådata!D257)/Rådata!D257*100</f>
        <v>9.0422858783832289</v>
      </c>
      <c r="E257" s="1">
        <f>(Rådata!G257-Rådata!F257)/Rådata!F257*100</f>
        <v>14.20335429769392</v>
      </c>
      <c r="F257" s="8">
        <f>1-Rådata!H257</f>
        <v>0.94079698129702083</v>
      </c>
    </row>
    <row r="258" spans="1:6" x14ac:dyDescent="0.3">
      <c r="A258" s="4" t="s">
        <v>422</v>
      </c>
      <c r="B258" s="4" t="s">
        <v>423</v>
      </c>
      <c r="C258" s="8">
        <f>Rådata!C258</f>
        <v>644</v>
      </c>
      <c r="D258" s="1">
        <f>(Rådata!E258-Rådata!D258)/Rådata!D258*100</f>
        <v>-5.3955078125</v>
      </c>
      <c r="E258" s="1">
        <f>(Rådata!G258-Rådata!F258)/Rådata!F258*100</f>
        <v>-13.721103653989561</v>
      </c>
      <c r="F258" s="8">
        <f>1-Rådata!H258</f>
        <v>0.92345463263892591</v>
      </c>
    </row>
    <row r="259" spans="1:6" x14ac:dyDescent="0.3">
      <c r="A259" s="4" t="s">
        <v>424</v>
      </c>
      <c r="B259" s="4" t="s">
        <v>425</v>
      </c>
      <c r="C259" s="8">
        <f>Rådata!C259</f>
        <v>530</v>
      </c>
      <c r="D259" s="1">
        <f>(Rådata!E259-Rådata!D259)/Rådata!D259*100</f>
        <v>3.7037037037037033</v>
      </c>
      <c r="E259" s="1">
        <f>(Rådata!G259-Rådata!F259)/Rådata!F259*100</f>
        <v>-16.738197424892704</v>
      </c>
      <c r="F259" s="8">
        <f>1-Rådata!H259</f>
        <v>0.88907029478458055</v>
      </c>
    </row>
    <row r="260" spans="1:6" x14ac:dyDescent="0.3">
      <c r="A260" s="4" t="s">
        <v>426</v>
      </c>
      <c r="B260" s="4" t="s">
        <v>427</v>
      </c>
      <c r="C260" s="8">
        <f>Rådata!C260</f>
        <v>717</v>
      </c>
      <c r="D260" s="1">
        <f>(Rådata!E260-Rådata!D260)/Rådata!D260*100</f>
        <v>4.2081101759755164</v>
      </c>
      <c r="E260" s="1">
        <f>(Rådata!G260-Rådata!F260)/Rådata!F260*100</f>
        <v>8.9198343996989085</v>
      </c>
      <c r="F260" s="8">
        <f>1-Rådata!H260</f>
        <v>0.91404125194013697</v>
      </c>
    </row>
    <row r="261" spans="1:6" x14ac:dyDescent="0.3">
      <c r="A261" s="4" t="s">
        <v>428</v>
      </c>
      <c r="B261" s="4" t="s">
        <v>429</v>
      </c>
      <c r="C261" s="8">
        <f>Rådata!C261</f>
        <v>731</v>
      </c>
      <c r="D261" s="1">
        <f>(Rådata!E261-Rådata!D261)/Rådata!D261*100</f>
        <v>7.1646774651889746</v>
      </c>
      <c r="E261" s="1">
        <f>(Rådata!G261-Rådata!F261)/Rådata!F261*100</f>
        <v>8.1047619047619044</v>
      </c>
      <c r="F261" s="8">
        <f>1-Rådata!H261</f>
        <v>0.9407047449861512</v>
      </c>
    </row>
    <row r="262" spans="1:6" x14ac:dyDescent="0.3">
      <c r="A262" s="4" t="s">
        <v>430</v>
      </c>
      <c r="B262" s="4" t="s">
        <v>431</v>
      </c>
      <c r="C262" s="8">
        <f>Rådata!C262</f>
        <v>641</v>
      </c>
      <c r="D262" s="1">
        <f>(Rådata!E262-Rådata!D262)/Rådata!D262*100</f>
        <v>2.0658263305322127</v>
      </c>
      <c r="E262" s="1">
        <f>(Rådata!G262-Rådata!F262)/Rådata!F262*100</f>
        <v>-7.2026800670016753</v>
      </c>
      <c r="F262" s="8">
        <f>1-Rådata!H262</f>
        <v>0.86488368558847806</v>
      </c>
    </row>
    <row r="263" spans="1:6" x14ac:dyDescent="0.3">
      <c r="A263" s="4" t="s">
        <v>432</v>
      </c>
      <c r="B263" s="4" t="s">
        <v>433</v>
      </c>
      <c r="C263" s="8">
        <f>Rådata!C263</f>
        <v>436</v>
      </c>
      <c r="D263" s="1">
        <f>(Rådata!E263-Rådata!D263)/Rådata!D263*100</f>
        <v>-7.4600355239786849</v>
      </c>
      <c r="E263" s="1">
        <f>(Rådata!G263-Rådata!F263)/Rådata!F263*100</f>
        <v>-26.436781609195403</v>
      </c>
      <c r="F263" s="8">
        <f>1-Rådata!H263</f>
        <v>0.9038347205707491</v>
      </c>
    </row>
    <row r="264" spans="1:6" x14ac:dyDescent="0.3">
      <c r="A264" s="4" t="s">
        <v>434</v>
      </c>
      <c r="B264" s="4" t="s">
        <v>435</v>
      </c>
      <c r="C264" s="8">
        <f>Rådata!C264</f>
        <v>552</v>
      </c>
      <c r="D264" s="1">
        <f>(Rådata!E264-Rådata!D264)/Rådata!D264*100</f>
        <v>-0.99765258215962438</v>
      </c>
      <c r="E264" s="1">
        <f>(Rådata!G264-Rådata!F264)/Rådata!F264*100</f>
        <v>0</v>
      </c>
      <c r="F264" s="8">
        <f>1-Rådata!H264</f>
        <v>0.91593152699012814</v>
      </c>
    </row>
    <row r="265" spans="1:6" x14ac:dyDescent="0.3">
      <c r="A265" s="4" t="s">
        <v>436</v>
      </c>
      <c r="B265" s="4" t="s">
        <v>437</v>
      </c>
      <c r="C265" s="8">
        <f>Rådata!C265</f>
        <v>483</v>
      </c>
      <c r="D265" s="1">
        <f>(Rådata!E265-Rådata!D265)/Rådata!D265*100</f>
        <v>-3.2119914346895073</v>
      </c>
      <c r="E265" s="1">
        <f>(Rådata!G265-Rådata!F265)/Rådata!F265*100</f>
        <v>0.98709187547456334</v>
      </c>
      <c r="F265" s="8">
        <f>1-Rådata!H265</f>
        <v>0.93620501809979328</v>
      </c>
    </row>
    <row r="266" spans="1:6" x14ac:dyDescent="0.3">
      <c r="A266" s="4" t="s">
        <v>438</v>
      </c>
      <c r="B266" s="4" t="s">
        <v>439</v>
      </c>
      <c r="C266" s="8">
        <f>Rådata!C266</f>
        <v>350</v>
      </c>
      <c r="D266" s="1">
        <f>(Rådata!E266-Rådata!D266)/Rådata!D266*100</f>
        <v>-7.5</v>
      </c>
      <c r="E266" s="1">
        <f>(Rådata!G266-Rådata!F266)/Rådata!F266*100</f>
        <v>-8.7071240105540895</v>
      </c>
      <c r="F266" s="8">
        <f>1-Rådata!H266</f>
        <v>0.87728268809349896</v>
      </c>
    </row>
    <row r="267" spans="1:6" x14ac:dyDescent="0.3">
      <c r="A267" s="4" t="s">
        <v>440</v>
      </c>
      <c r="B267" s="4" t="s">
        <v>441</v>
      </c>
      <c r="C267" s="8">
        <f>Rådata!C267</f>
        <v>481</v>
      </c>
      <c r="D267" s="1">
        <f>(Rådata!E267-Rådata!D267)/Rådata!D267*100</f>
        <v>-8.8256227758007118</v>
      </c>
      <c r="E267" s="1">
        <f>(Rådata!G267-Rådata!F267)/Rådata!F267*100</f>
        <v>-30.052493438320209</v>
      </c>
      <c r="F267" s="8">
        <f>1-Rådata!H267</f>
        <v>0.8985675278302877</v>
      </c>
    </row>
    <row r="268" spans="1:6" x14ac:dyDescent="0.3">
      <c r="A268" s="4" t="s">
        <v>442</v>
      </c>
      <c r="B268" s="4" t="s">
        <v>443</v>
      </c>
      <c r="C268" s="8">
        <f>Rådata!C268</f>
        <v>547</v>
      </c>
      <c r="D268" s="1">
        <f>(Rådata!E268-Rådata!D268)/Rådata!D268*100</f>
        <v>-9.1248541423570604</v>
      </c>
      <c r="E268" s="1">
        <f>(Rådata!G268-Rådata!F268)/Rådata!F268*100</f>
        <v>-4.3067846607669615</v>
      </c>
      <c r="F268" s="8">
        <f>1-Rådata!H268</f>
        <v>0.90773700103594968</v>
      </c>
    </row>
    <row r="269" spans="1:6" x14ac:dyDescent="0.3">
      <c r="A269" s="4" t="s">
        <v>444</v>
      </c>
      <c r="B269" s="4" t="s">
        <v>445</v>
      </c>
      <c r="C269" s="8">
        <f>Rådata!C269</f>
        <v>532</v>
      </c>
      <c r="D269" s="1">
        <f>(Rådata!E269-Rådata!D269)/Rådata!D269*100</f>
        <v>-4.7796863330843919</v>
      </c>
      <c r="E269" s="1">
        <f>(Rådata!G269-Rådata!F269)/Rådata!F269*100</f>
        <v>-7.7839555202541693</v>
      </c>
      <c r="F269" s="8">
        <f>1-Rådata!H269</f>
        <v>0.92631142741317962</v>
      </c>
    </row>
    <row r="270" spans="1:6" x14ac:dyDescent="0.3">
      <c r="A270" s="4" t="s">
        <v>446</v>
      </c>
      <c r="B270" s="4" t="s">
        <v>447</v>
      </c>
      <c r="C270" s="8">
        <f>Rådata!C270</f>
        <v>659</v>
      </c>
      <c r="D270" s="1">
        <f>(Rådata!E270-Rådata!D270)/Rådata!D270*100</f>
        <v>12.162283457499328</v>
      </c>
      <c r="E270" s="1">
        <f>(Rådata!G270-Rådata!F270)/Rådata!F270*100</f>
        <v>9.0132547864506627</v>
      </c>
      <c r="F270" s="8">
        <f>1-Rådata!H270</f>
        <v>0.93959833730942832</v>
      </c>
    </row>
    <row r="271" spans="1:6" x14ac:dyDescent="0.3">
      <c r="A271" s="4" t="s">
        <v>448</v>
      </c>
      <c r="B271" s="4" t="s">
        <v>449</v>
      </c>
      <c r="C271" s="8">
        <f>Rådata!C271</f>
        <v>528</v>
      </c>
      <c r="D271" s="1">
        <f>(Rådata!E271-Rådata!D271)/Rådata!D271*100</f>
        <v>5.6386651323360182</v>
      </c>
      <c r="E271" s="1">
        <f>(Rådata!G271-Rådata!F271)/Rådata!F271*100</f>
        <v>12.443946188340806</v>
      </c>
      <c r="F271" s="8">
        <f>1-Rådata!H271</f>
        <v>0.90387343066477543</v>
      </c>
    </row>
    <row r="272" spans="1:6" x14ac:dyDescent="0.3">
      <c r="A272" s="4" t="s">
        <v>450</v>
      </c>
      <c r="B272" s="4" t="s">
        <v>451</v>
      </c>
      <c r="C272" s="8">
        <f>Rådata!C272</f>
        <v>570</v>
      </c>
      <c r="D272" s="1">
        <f>(Rådata!E272-Rådata!D272)/Rådata!D272*100</f>
        <v>1.95712954333644</v>
      </c>
      <c r="E272" s="1">
        <f>(Rådata!G272-Rådata!F272)/Rådata!F272*100</f>
        <v>2.2181146025878005</v>
      </c>
      <c r="F272" s="8">
        <f>1-Rådata!H272</f>
        <v>0.93094980357197243</v>
      </c>
    </row>
    <row r="273" spans="1:6" x14ac:dyDescent="0.3">
      <c r="A273" s="4" t="s">
        <v>452</v>
      </c>
      <c r="B273" s="4" t="s">
        <v>453</v>
      </c>
      <c r="C273" s="8">
        <f>Rådata!C273</f>
        <v>592</v>
      </c>
      <c r="D273" s="1">
        <f>(Rådata!E273-Rådata!D273)/Rådata!D273*100</f>
        <v>-3.9786332657948056</v>
      </c>
      <c r="E273" s="1">
        <f>(Rådata!G273-Rådata!F273)/Rådata!F273*100</f>
        <v>-6.5009560229445515</v>
      </c>
      <c r="F273" s="8">
        <f>1-Rådata!H273</f>
        <v>0.76592740345771038</v>
      </c>
    </row>
    <row r="274" spans="1:6" x14ac:dyDescent="0.3">
      <c r="A274" s="4" t="s">
        <v>454</v>
      </c>
      <c r="B274" s="4" t="s">
        <v>455</v>
      </c>
      <c r="C274" s="8">
        <f>Rådata!C274</f>
        <v>567</v>
      </c>
      <c r="D274" s="1">
        <f>(Rådata!E274-Rådata!D274)/Rådata!D274*100</f>
        <v>6.1352090660414218</v>
      </c>
      <c r="E274" s="1">
        <f>(Rådata!G274-Rådata!F274)/Rådata!F274*100</f>
        <v>9.5837366892545983</v>
      </c>
      <c r="F274" s="8">
        <f>1-Rådata!H274</f>
        <v>0.9265571396747605</v>
      </c>
    </row>
    <row r="275" spans="1:6" x14ac:dyDescent="0.3">
      <c r="A275" s="4" t="s">
        <v>456</v>
      </c>
      <c r="B275" s="4" t="s">
        <v>457</v>
      </c>
      <c r="C275" s="8">
        <f>Rådata!C275</f>
        <v>504</v>
      </c>
      <c r="D275" s="1">
        <f>(Rådata!E275-Rådata!D275)/Rådata!D275*100</f>
        <v>-2.5930851063829787</v>
      </c>
      <c r="E275" s="1">
        <f>(Rådata!G275-Rådata!F275)/Rådata!F275*100</f>
        <v>3.6792452830188678</v>
      </c>
      <c r="F275" s="8">
        <f>1-Rådata!H275</f>
        <v>0.90967187818441197</v>
      </c>
    </row>
    <row r="276" spans="1:6" x14ac:dyDescent="0.3">
      <c r="A276" s="4" t="s">
        <v>458</v>
      </c>
      <c r="B276" s="4" t="s">
        <v>459</v>
      </c>
      <c r="C276" s="8">
        <f>Rådata!C276</f>
        <v>562</v>
      </c>
      <c r="D276" s="1">
        <f>(Rådata!E276-Rådata!D276)/Rådata!D276*100</f>
        <v>3.5777541622387532</v>
      </c>
      <c r="E276" s="1">
        <f>(Rådata!G276-Rådata!F276)/Rådata!F276*100</f>
        <v>5</v>
      </c>
      <c r="F276" s="8">
        <f>1-Rådata!H276</f>
        <v>0.91911610237736774</v>
      </c>
    </row>
    <row r="277" spans="1:6" x14ac:dyDescent="0.3">
      <c r="A277" s="4" t="s">
        <v>460</v>
      </c>
      <c r="B277" s="4" t="s">
        <v>461</v>
      </c>
      <c r="C277" s="8">
        <f>Rådata!C277</f>
        <v>667</v>
      </c>
      <c r="D277" s="1">
        <f>(Rådata!E277-Rådata!D277)/Rådata!D277*100</f>
        <v>5.0918196994991654</v>
      </c>
      <c r="E277" s="1">
        <f>(Rådata!G277-Rådata!F277)/Rådata!F277*100</f>
        <v>4.4992982745810286</v>
      </c>
      <c r="F277" s="8">
        <f>1-Rådata!H277</f>
        <v>0.94406052631880832</v>
      </c>
    </row>
    <row r="278" spans="1:6" x14ac:dyDescent="0.3">
      <c r="A278" s="4" t="s">
        <v>462</v>
      </c>
      <c r="B278" s="4" t="s">
        <v>463</v>
      </c>
      <c r="C278" s="8">
        <f>Rådata!C278</f>
        <v>476</v>
      </c>
      <c r="D278" s="1">
        <f>(Rådata!E278-Rådata!D278)/Rådata!D278*100</f>
        <v>-13.598971722365039</v>
      </c>
      <c r="E278" s="1">
        <f>(Rådata!G278-Rådata!F278)/Rådata!F278*100</f>
        <v>-8.5411471321695753</v>
      </c>
      <c r="F278" s="8">
        <f>1-Rådata!H278</f>
        <v>0.88847879812695107</v>
      </c>
    </row>
    <row r="279" spans="1:6" x14ac:dyDescent="0.3">
      <c r="A279" s="4" t="s">
        <v>464</v>
      </c>
      <c r="B279" s="4" t="s">
        <v>465</v>
      </c>
      <c r="C279" s="8">
        <f>Rådata!C279</f>
        <v>607</v>
      </c>
      <c r="D279" s="1">
        <f>(Rådata!E279-Rådata!D279)/Rådata!D279*100</f>
        <v>4.0409482758620694</v>
      </c>
      <c r="E279" s="1">
        <f>(Rådata!G279-Rådata!F279)/Rådata!F279*100</f>
        <v>3.7488061127029604</v>
      </c>
      <c r="F279" s="8">
        <f>1-Rådata!H279</f>
        <v>0.94551939293786891</v>
      </c>
    </row>
    <row r="280" spans="1:6" x14ac:dyDescent="0.3">
      <c r="A280" s="4" t="s">
        <v>466</v>
      </c>
      <c r="B280" s="4" t="s">
        <v>467</v>
      </c>
      <c r="C280" s="8">
        <f>Rådata!C280</f>
        <v>617</v>
      </c>
      <c r="D280" s="1">
        <f>(Rådata!E280-Rådata!D280)/Rådata!D280*100</f>
        <v>3.2168318553295077</v>
      </c>
      <c r="E280" s="1">
        <f>(Rådata!G280-Rådata!F280)/Rådata!F280*100</f>
        <v>-7.0596540769502295E-2</v>
      </c>
      <c r="F280" s="8">
        <f>1-Rådata!H280</f>
        <v>0.94357278507046594</v>
      </c>
    </row>
    <row r="281" spans="1:6" x14ac:dyDescent="0.3">
      <c r="A281" s="4" t="s">
        <v>468</v>
      </c>
      <c r="B281" s="4" t="s">
        <v>469</v>
      </c>
      <c r="C281" s="8">
        <f>Rådata!C281</f>
        <v>603</v>
      </c>
      <c r="D281" s="1">
        <f>(Rådata!E281-Rådata!D281)/Rådata!D281*100</f>
        <v>1.9096738221354892</v>
      </c>
      <c r="E281" s="1">
        <f>(Rådata!G281-Rådata!F281)/Rådata!F281*100</f>
        <v>0.93798853569567486</v>
      </c>
      <c r="F281" s="8">
        <f>1-Rådata!H281</f>
        <v>0.94018277733339739</v>
      </c>
    </row>
    <row r="282" spans="1:6" x14ac:dyDescent="0.3">
      <c r="A282" s="4" t="s">
        <v>470</v>
      </c>
      <c r="B282" s="4" t="s">
        <v>471</v>
      </c>
      <c r="C282" s="8">
        <f>Rådata!C282</f>
        <v>885</v>
      </c>
      <c r="D282" s="1">
        <f>(Rådata!E282-Rådata!D282)/Rådata!D282*100</f>
        <v>13.386923620748345</v>
      </c>
      <c r="E282" s="1">
        <f>(Rådata!G282-Rådata!F282)/Rådata!F282*100</f>
        <v>13.749058905994444</v>
      </c>
      <c r="F282" s="8">
        <f>1-Rådata!H282</f>
        <v>0.95952755469898066</v>
      </c>
    </row>
    <row r="283" spans="1:6" x14ac:dyDescent="0.3">
      <c r="A283" s="4" t="s">
        <v>472</v>
      </c>
      <c r="B283" s="4" t="s">
        <v>473</v>
      </c>
      <c r="C283" s="8">
        <f>Rådata!C283</f>
        <v>721</v>
      </c>
      <c r="D283" s="1">
        <f>(Rådata!E283-Rådata!D283)/Rådata!D283*100</f>
        <v>-0.26111824926430971</v>
      </c>
      <c r="E283" s="1">
        <f>(Rådata!G283-Rådata!F283)/Rådata!F283*100</f>
        <v>-2.7931511587685924</v>
      </c>
      <c r="F283" s="8">
        <f>1-Rådata!H283</f>
        <v>0.94012415066047406</v>
      </c>
    </row>
    <row r="284" spans="1:6" x14ac:dyDescent="0.3">
      <c r="A284" s="4" t="s">
        <v>474</v>
      </c>
      <c r="B284" s="4" t="s">
        <v>475</v>
      </c>
      <c r="C284" s="8">
        <f>Rådata!C284</f>
        <v>690</v>
      </c>
      <c r="D284" s="1">
        <f>(Rådata!E284-Rådata!D284)/Rådata!D284*100</f>
        <v>-1.3347223126505632</v>
      </c>
      <c r="E284" s="1">
        <f>(Rådata!G284-Rådata!F284)/Rådata!F284*100</f>
        <v>-3.4355983772819476</v>
      </c>
      <c r="F284" s="8">
        <f>1-Rådata!H284</f>
        <v>0.94334071344871107</v>
      </c>
    </row>
    <row r="285" spans="1:6" x14ac:dyDescent="0.3">
      <c r="A285" s="4" t="s">
        <v>476</v>
      </c>
      <c r="B285" s="4" t="s">
        <v>477</v>
      </c>
      <c r="C285" s="8">
        <f>Rådata!C285</f>
        <v>531</v>
      </c>
      <c r="D285" s="1">
        <f>(Rådata!E285-Rådata!D285)/Rådata!D285*100</f>
        <v>22.032801035822182</v>
      </c>
      <c r="E285" s="1">
        <f>(Rådata!G285-Rådata!F285)/Rådata!F285*100</f>
        <v>45.171462357114699</v>
      </c>
      <c r="F285" s="8">
        <f>1-Rådata!H285</f>
        <v>0.79906712347263487</v>
      </c>
    </row>
    <row r="286" spans="1:6" x14ac:dyDescent="0.3">
      <c r="A286" s="4" t="s">
        <v>478</v>
      </c>
      <c r="B286" s="4" t="s">
        <v>479</v>
      </c>
      <c r="C286" s="8">
        <f>Rådata!C286</f>
        <v>459</v>
      </c>
      <c r="D286" s="1">
        <f>(Rådata!E286-Rådata!D286)/Rådata!D286*100</f>
        <v>-11.782178217821782</v>
      </c>
      <c r="E286" s="1">
        <f>(Rådata!G286-Rådata!F286)/Rådata!F286*100</f>
        <v>-16.028708133971293</v>
      </c>
      <c r="F286" s="8">
        <f>1-Rådata!H286</f>
        <v>0.92069006543723975</v>
      </c>
    </row>
    <row r="287" spans="1:6" x14ac:dyDescent="0.3">
      <c r="A287" s="4" t="s">
        <v>480</v>
      </c>
      <c r="B287" s="4" t="s">
        <v>481</v>
      </c>
      <c r="C287" s="8">
        <f>Rådata!C287</f>
        <v>666</v>
      </c>
      <c r="D287" s="1">
        <f>(Rådata!E287-Rådata!D287)/Rådata!D287*100</f>
        <v>8.1144191476941039</v>
      </c>
      <c r="E287" s="1">
        <f>(Rådata!G287-Rådata!F287)/Rådata!F287*100</f>
        <v>5.8660933660933656</v>
      </c>
      <c r="F287" s="8">
        <f>1-Rådata!H287</f>
        <v>0.9314863430551763</v>
      </c>
    </row>
    <row r="288" spans="1:6" x14ac:dyDescent="0.3">
      <c r="A288" s="4" t="s">
        <v>482</v>
      </c>
      <c r="B288" s="4" t="s">
        <v>483</v>
      </c>
      <c r="C288" s="8">
        <f>Rådata!C288</f>
        <v>602</v>
      </c>
      <c r="D288" s="1">
        <f>(Rådata!E288-Rådata!D288)/Rådata!D288*100</f>
        <v>-2.1036229061160889</v>
      </c>
      <c r="E288" s="1">
        <f>(Rådata!G288-Rådata!F288)/Rådata!F288*100</f>
        <v>-5.7624113475177303</v>
      </c>
      <c r="F288" s="8">
        <f>1-Rådata!H288</f>
        <v>0.89124828377519572</v>
      </c>
    </row>
    <row r="289" spans="1:6" x14ac:dyDescent="0.3">
      <c r="A289" s="4" t="s">
        <v>484</v>
      </c>
      <c r="B289" s="4" t="s">
        <v>485</v>
      </c>
      <c r="C289" s="8">
        <f>Rådata!C289</f>
        <v>644</v>
      </c>
      <c r="D289" s="1">
        <f>(Rådata!E289-Rådata!D289)/Rådata!D289*100</f>
        <v>1.5733953155730378</v>
      </c>
      <c r="E289" s="1">
        <f>(Rådata!G289-Rådata!F289)/Rådata!F289*100</f>
        <v>-3.5703570357035703</v>
      </c>
      <c r="F289" s="8">
        <f>1-Rådata!H289</f>
        <v>0.94697328980207685</v>
      </c>
    </row>
    <row r="290" spans="1:6" x14ac:dyDescent="0.3">
      <c r="A290" s="4" t="s">
        <v>486</v>
      </c>
      <c r="B290" s="4" t="s">
        <v>487</v>
      </c>
      <c r="C290" s="8">
        <f>Rådata!C290</f>
        <v>524</v>
      </c>
      <c r="D290" s="1">
        <f>(Rådata!E290-Rådata!D290)/Rådata!D290*100</f>
        <v>1.6881827209533267</v>
      </c>
      <c r="E290" s="1">
        <f>(Rådata!G290-Rådata!F290)/Rådata!F290*100</f>
        <v>9.8387096774193559</v>
      </c>
      <c r="F290" s="8">
        <f>1-Rådata!H290</f>
        <v>0.92329328039455527</v>
      </c>
    </row>
    <row r="291" spans="1:6" x14ac:dyDescent="0.3">
      <c r="A291" s="4" t="s">
        <v>488</v>
      </c>
      <c r="B291" s="4" t="s">
        <v>489</v>
      </c>
      <c r="C291" s="8">
        <f>Rådata!C291</f>
        <v>657</v>
      </c>
      <c r="D291" s="1">
        <f>(Rådata!E291-Rådata!D291)/Rådata!D291*100</f>
        <v>-3.0776515151515151</v>
      </c>
      <c r="E291" s="1">
        <f>(Rådata!G291-Rådata!F291)/Rådata!F291*100</f>
        <v>-15.671879987232684</v>
      </c>
      <c r="F291" s="8">
        <f>1-Rådata!H291</f>
        <v>0.91419430556181158</v>
      </c>
    </row>
    <row r="292" spans="1:6" x14ac:dyDescent="0.3">
      <c r="A292" s="4" t="s">
        <v>490</v>
      </c>
      <c r="B292" s="4" t="s">
        <v>491</v>
      </c>
      <c r="C292" s="8">
        <f>Rådata!C292</f>
        <v>776</v>
      </c>
      <c r="D292" s="1">
        <f>(Rådata!E292-Rådata!D292)/Rådata!D292*100</f>
        <v>11.912540839406887</v>
      </c>
      <c r="E292" s="1">
        <f>(Rådata!G292-Rådata!F292)/Rådata!F292*100</f>
        <v>8.8460741661487479</v>
      </c>
      <c r="F292" s="8">
        <f>1-Rådata!H292</f>
        <v>0.93129589881288077</v>
      </c>
    </row>
    <row r="293" spans="1:6" x14ac:dyDescent="0.3">
      <c r="A293" s="4" t="s">
        <v>492</v>
      </c>
      <c r="B293" s="4" t="s">
        <v>493</v>
      </c>
      <c r="C293" s="8">
        <f>Rådata!C293</f>
        <v>746</v>
      </c>
      <c r="D293" s="1">
        <f>(Rådata!E293-Rådata!D293)/Rådata!D293*100</f>
        <v>11.124152321335421</v>
      </c>
      <c r="E293" s="1">
        <f>(Rådata!G293-Rådata!F293)/Rådata!F293*100</f>
        <v>17.264276228419657</v>
      </c>
      <c r="F293" s="8">
        <f>1-Rådata!H293</f>
        <v>0.91233467536674528</v>
      </c>
    </row>
    <row r="294" spans="1:6" x14ac:dyDescent="0.3">
      <c r="A294" s="4" t="s">
        <v>494</v>
      </c>
      <c r="B294" s="4" t="s">
        <v>495</v>
      </c>
      <c r="C294" s="8">
        <f>Rådata!C294</f>
        <v>807</v>
      </c>
      <c r="D294" s="1">
        <f>(Rådata!E294-Rådata!D294)/Rådata!D294*100</f>
        <v>11.297970069639947</v>
      </c>
      <c r="E294" s="1">
        <f>(Rådata!G294-Rådata!F294)/Rådata!F294*100</f>
        <v>7.5884823035392914</v>
      </c>
      <c r="F294" s="8">
        <f>1-Rådata!H294</f>
        <v>0.92706967891812708</v>
      </c>
    </row>
    <row r="295" spans="1:6" x14ac:dyDescent="0.3">
      <c r="A295" s="4" t="s">
        <v>496</v>
      </c>
      <c r="B295" s="4" t="s">
        <v>497</v>
      </c>
      <c r="C295" s="8">
        <f>Rådata!C295</f>
        <v>643</v>
      </c>
      <c r="D295" s="1">
        <f>(Rådata!E295-Rådata!D295)/Rådata!D295*100</f>
        <v>3.8008827856792546</v>
      </c>
      <c r="E295" s="1">
        <f>(Rådata!G295-Rådata!F295)/Rådata!F295*100</f>
        <v>1.9405700424499697</v>
      </c>
      <c r="F295" s="8">
        <f>1-Rådata!H295</f>
        <v>0.93320573291237119</v>
      </c>
    </row>
    <row r="296" spans="1:6" x14ac:dyDescent="0.3">
      <c r="A296" s="4" t="s">
        <v>498</v>
      </c>
      <c r="B296" s="4" t="s">
        <v>499</v>
      </c>
      <c r="C296" s="8">
        <f>Rådata!C296</f>
        <v>519</v>
      </c>
      <c r="D296" s="1">
        <f>(Rådata!E296-Rådata!D296)/Rådata!D296*100</f>
        <v>-8.9223638470451903</v>
      </c>
      <c r="E296" s="1">
        <f>(Rådata!G296-Rådata!F296)/Rådata!F296*100</f>
        <v>-13.436692506459949</v>
      </c>
      <c r="F296" s="8">
        <f>1-Rådata!H296</f>
        <v>0.91505808367543018</v>
      </c>
    </row>
    <row r="297" spans="1:6" x14ac:dyDescent="0.3">
      <c r="A297" s="4" t="s">
        <v>500</v>
      </c>
      <c r="B297" s="4" t="s">
        <v>501</v>
      </c>
      <c r="C297" s="8">
        <f>Rådata!C297</f>
        <v>626</v>
      </c>
      <c r="D297" s="1">
        <f>(Rådata!E297-Rådata!D297)/Rådata!D297*100</f>
        <v>-3.3620015637216576</v>
      </c>
      <c r="E297" s="1">
        <f>(Rådata!G297-Rådata!F297)/Rådata!F297*100</f>
        <v>-6.9075451647183845</v>
      </c>
      <c r="F297" s="8">
        <f>1-Rådata!H297</f>
        <v>0.94128366384072815</v>
      </c>
    </row>
    <row r="298" spans="1:6" x14ac:dyDescent="0.3">
      <c r="A298" s="4" t="s">
        <v>502</v>
      </c>
      <c r="B298" s="4" t="s">
        <v>503</v>
      </c>
      <c r="C298" s="8">
        <f>Rådata!C298</f>
        <v>802</v>
      </c>
      <c r="D298" s="1">
        <f>(Rådata!E298-Rådata!D298)/Rådata!D298*100</f>
        <v>8.5812606176765254</v>
      </c>
      <c r="E298" s="1">
        <f>(Rådata!G298-Rådata!F298)/Rådata!F298*100</f>
        <v>7.2585754366911033</v>
      </c>
      <c r="F298" s="8">
        <f>1-Rådata!H298</f>
        <v>0.94472215600158638</v>
      </c>
    </row>
    <row r="299" spans="1:6" x14ac:dyDescent="0.3">
      <c r="A299" s="4" t="s">
        <v>504</v>
      </c>
      <c r="B299" s="4" t="s">
        <v>505</v>
      </c>
      <c r="C299" s="8">
        <f>Rådata!C299</f>
        <v>657</v>
      </c>
      <c r="D299" s="1">
        <f>(Rådata!E299-Rådata!D299)/Rådata!D299*100</f>
        <v>1.4100609756097562</v>
      </c>
      <c r="E299" s="1">
        <f>(Rådata!G299-Rådata!F299)/Rådata!F299*100</f>
        <v>-6.3559322033898304</v>
      </c>
      <c r="F299" s="8">
        <f>1-Rådata!H299</f>
        <v>0.88238118376602337</v>
      </c>
    </row>
    <row r="300" spans="1:6" x14ac:dyDescent="0.3">
      <c r="A300" s="4" t="s">
        <v>506</v>
      </c>
      <c r="B300" s="4" t="s">
        <v>507</v>
      </c>
      <c r="C300" s="8">
        <f>Rådata!C300</f>
        <v>752</v>
      </c>
      <c r="D300" s="1">
        <f>(Rådata!E300-Rådata!D300)/Rådata!D300*100</f>
        <v>6.4598952449419738</v>
      </c>
      <c r="E300" s="1">
        <f>(Rådata!G300-Rådata!F300)/Rådata!F300*100</f>
        <v>6.8215573944409078</v>
      </c>
      <c r="F300" s="8">
        <f>1-Rådata!H300</f>
        <v>0.93694223273658217</v>
      </c>
    </row>
    <row r="301" spans="1:6" x14ac:dyDescent="0.3">
      <c r="A301" s="4" t="s">
        <v>508</v>
      </c>
      <c r="B301" s="4" t="s">
        <v>509</v>
      </c>
      <c r="C301" s="8">
        <f>Rådata!C301</f>
        <v>747</v>
      </c>
      <c r="D301" s="1">
        <f>(Rådata!E301-Rådata!D301)/Rådata!D301*100</f>
        <v>4.071848200418664</v>
      </c>
      <c r="E301" s="1">
        <f>(Rådata!G301-Rådata!F301)/Rådata!F301*100</f>
        <v>2.1444527177959789</v>
      </c>
      <c r="F301" s="8">
        <f>1-Rådata!H301</f>
        <v>0.90424135619249923</v>
      </c>
    </row>
    <row r="302" spans="1:6" x14ac:dyDescent="0.3">
      <c r="A302" s="4" t="s">
        <v>510</v>
      </c>
      <c r="B302" s="4" t="s">
        <v>777</v>
      </c>
      <c r="C302" s="8">
        <f>Rådata!C302</f>
        <v>561</v>
      </c>
      <c r="D302" s="1">
        <f>(Rådata!E302-Rådata!D302)/Rådata!D302*100</f>
        <v>-0.69670227589410128</v>
      </c>
      <c r="E302" s="1">
        <f>(Rådata!G302-Rådata!F302)/Rådata!F302*100</f>
        <v>-14.301929625425652</v>
      </c>
      <c r="F302" s="8">
        <f>1-Rådata!H302</f>
        <v>0.91149703877304378</v>
      </c>
    </row>
    <row r="303" spans="1:6" x14ac:dyDescent="0.3">
      <c r="A303" s="4" t="s">
        <v>511</v>
      </c>
      <c r="B303" s="4" t="s">
        <v>512</v>
      </c>
      <c r="C303" s="8">
        <f>Rådata!C303</f>
        <v>398</v>
      </c>
      <c r="D303" s="1">
        <f>(Rådata!E303-Rådata!D303)/Rådata!D303*100</f>
        <v>-5.5954088952654235</v>
      </c>
      <c r="E303" s="1">
        <f>(Rådata!G303-Rådata!F303)/Rådata!F303*100</f>
        <v>-4.84375</v>
      </c>
      <c r="F303" s="8">
        <f>1-Rådata!H303</f>
        <v>0.8953388217855498</v>
      </c>
    </row>
    <row r="304" spans="1:6" x14ac:dyDescent="0.3">
      <c r="A304" s="4" t="s">
        <v>513</v>
      </c>
      <c r="B304" s="4" t="s">
        <v>514</v>
      </c>
      <c r="C304" s="8">
        <f>Rådata!C304</f>
        <v>389</v>
      </c>
      <c r="D304" s="1">
        <f>(Rådata!E304-Rådata!D304)/Rådata!D304*100</f>
        <v>-6.7368421052631575</v>
      </c>
      <c r="E304" s="1">
        <f>(Rådata!G304-Rådata!F304)/Rådata!F304*100</f>
        <v>-9.8591549295774641</v>
      </c>
      <c r="F304" s="8">
        <f>1-Rådata!H304</f>
        <v>0.89829881656804733</v>
      </c>
    </row>
    <row r="305" spans="1:6" x14ac:dyDescent="0.3">
      <c r="A305" s="4" t="s">
        <v>515</v>
      </c>
      <c r="B305" s="4" t="s">
        <v>516</v>
      </c>
      <c r="C305" s="8">
        <f>Rådata!C305</f>
        <v>427</v>
      </c>
      <c r="D305" s="1">
        <f>(Rådata!E305-Rådata!D305)/Rådata!D305*100</f>
        <v>-9.0807174887892383</v>
      </c>
      <c r="E305" s="1">
        <f>(Rådata!G305-Rådata!F305)/Rådata!F305*100</f>
        <v>-7.8239608801955987</v>
      </c>
      <c r="F305" s="8">
        <f>1-Rådata!H305</f>
        <v>0.87414766152147982</v>
      </c>
    </row>
    <row r="306" spans="1:6" x14ac:dyDescent="0.3">
      <c r="A306" s="4" t="s">
        <v>517</v>
      </c>
      <c r="B306" s="4" t="s">
        <v>518</v>
      </c>
      <c r="C306" s="8">
        <f>Rådata!C306</f>
        <v>593</v>
      </c>
      <c r="D306" s="1">
        <f>(Rådata!E306-Rådata!D306)/Rådata!D306*100</f>
        <v>-7.0309361189232629</v>
      </c>
      <c r="E306" s="1">
        <f>(Rådata!G306-Rådata!F306)/Rådata!F306*100</f>
        <v>-1.5165031222123104</v>
      </c>
      <c r="F306" s="8">
        <f>1-Rådata!H306</f>
        <v>0.90260156350121745</v>
      </c>
    </row>
    <row r="307" spans="1:6" x14ac:dyDescent="0.3">
      <c r="A307" s="4" t="s">
        <v>519</v>
      </c>
      <c r="B307" s="4" t="s">
        <v>520</v>
      </c>
      <c r="C307" s="8">
        <f>Rådata!C307</f>
        <v>525</v>
      </c>
      <c r="D307" s="1">
        <f>(Rådata!E307-Rådata!D307)/Rådata!D307*100</f>
        <v>-1.3578274760383386</v>
      </c>
      <c r="E307" s="1">
        <f>(Rådata!G307-Rådata!F307)/Rådata!F307*100</f>
        <v>-10.661764705882353</v>
      </c>
      <c r="F307" s="8">
        <f>1-Rådata!H307</f>
        <v>0.89712464771869072</v>
      </c>
    </row>
    <row r="308" spans="1:6" x14ac:dyDescent="0.3">
      <c r="A308" s="4" t="s">
        <v>521</v>
      </c>
      <c r="B308" s="4" t="s">
        <v>522</v>
      </c>
      <c r="C308" s="8">
        <f>Rådata!C308</f>
        <v>611</v>
      </c>
      <c r="D308" s="1">
        <f>(Rådata!E308-Rådata!D308)/Rådata!D308*100</f>
        <v>5.1986137030125299</v>
      </c>
      <c r="E308" s="1">
        <f>(Rådata!G308-Rådata!F308)/Rådata!F308*100</f>
        <v>3.2236400268636665</v>
      </c>
      <c r="F308" s="8">
        <f>1-Rådata!H308</f>
        <v>0.90889433106575968</v>
      </c>
    </row>
    <row r="309" spans="1:6" x14ac:dyDescent="0.3">
      <c r="A309" s="4" t="s">
        <v>523</v>
      </c>
      <c r="B309" s="4" t="s">
        <v>524</v>
      </c>
      <c r="C309" s="8">
        <f>Rådata!C309</f>
        <v>475</v>
      </c>
      <c r="D309" s="1">
        <f>(Rådata!E309-Rådata!D309)/Rådata!D309*100</f>
        <v>0.17873100983020554</v>
      </c>
      <c r="E309" s="1">
        <f>(Rådata!G309-Rådata!F309)/Rådata!F309*100</f>
        <v>21.387283236994222</v>
      </c>
      <c r="F309" s="8">
        <f>1-Rådata!H309</f>
        <v>0.72952163421687644</v>
      </c>
    </row>
    <row r="310" spans="1:6" x14ac:dyDescent="0.3">
      <c r="A310" s="4" t="s">
        <v>525</v>
      </c>
      <c r="B310" s="4" t="s">
        <v>526</v>
      </c>
      <c r="C310" s="8">
        <f>Rådata!C310</f>
        <v>386</v>
      </c>
      <c r="D310" s="1">
        <f>(Rådata!E310-Rådata!D310)/Rådata!D310*100</f>
        <v>3.3101045296167246</v>
      </c>
      <c r="E310" s="1">
        <f>(Rådata!G310-Rådata!F310)/Rådata!F310*100</f>
        <v>-6.8592057761732859</v>
      </c>
      <c r="F310" s="8">
        <f>1-Rådata!H310</f>
        <v>0.81598855809401938</v>
      </c>
    </row>
    <row r="311" spans="1:6" x14ac:dyDescent="0.3">
      <c r="A311" s="4" t="s">
        <v>527</v>
      </c>
      <c r="B311" s="4" t="s">
        <v>528</v>
      </c>
      <c r="C311" s="8">
        <f>Rådata!C311</f>
        <v>670</v>
      </c>
      <c r="D311" s="1">
        <f>(Rådata!E311-Rådata!D311)/Rådata!D311*100</f>
        <v>3.8552437223042837</v>
      </c>
      <c r="E311" s="1">
        <f>(Rådata!G311-Rådata!F311)/Rådata!F311*100</f>
        <v>5.2493438320209975</v>
      </c>
      <c r="F311" s="8">
        <f>1-Rådata!H311</f>
        <v>0.92909186675402422</v>
      </c>
    </row>
    <row r="312" spans="1:6" x14ac:dyDescent="0.3">
      <c r="A312" s="4" t="s">
        <v>529</v>
      </c>
      <c r="B312" s="4" t="s">
        <v>530</v>
      </c>
      <c r="C312" s="8">
        <f>Rådata!C312</f>
        <v>621</v>
      </c>
      <c r="D312" s="1">
        <f>(Rådata!E312-Rådata!D312)/Rådata!D312*100</f>
        <v>-2.0483808037456108</v>
      </c>
      <c r="E312" s="1">
        <f>(Rådata!G312-Rådata!F312)/Rådata!F312*100</f>
        <v>-7.47577295800646</v>
      </c>
      <c r="F312" s="8">
        <f>1-Rådata!H312</f>
        <v>0.95145620957063948</v>
      </c>
    </row>
    <row r="313" spans="1:6" x14ac:dyDescent="0.3">
      <c r="A313" s="4" t="s">
        <v>531</v>
      </c>
      <c r="B313" s="4" t="s">
        <v>532</v>
      </c>
      <c r="C313" s="8">
        <f>Rådata!C313</f>
        <v>588</v>
      </c>
      <c r="D313" s="1">
        <f>(Rådata!E313-Rådata!D313)/Rådata!D313*100</f>
        <v>1.0157567453625682</v>
      </c>
      <c r="E313" s="1">
        <f>(Rådata!G313-Rådata!F313)/Rådata!F313*100</f>
        <v>5.3401609363569866</v>
      </c>
      <c r="F313" s="8">
        <f>1-Rådata!H313</f>
        <v>0.92233605512403527</v>
      </c>
    </row>
    <row r="314" spans="1:6" x14ac:dyDescent="0.3">
      <c r="A314" s="4" t="s">
        <v>533</v>
      </c>
      <c r="B314" s="4" t="s">
        <v>534</v>
      </c>
      <c r="C314" s="8">
        <f>Rådata!C314</f>
        <v>551</v>
      </c>
      <c r="D314" s="1">
        <f>(Rådata!E314-Rådata!D314)/Rådata!D314*100</f>
        <v>11.316720125010272</v>
      </c>
      <c r="E314" s="1">
        <f>(Rådata!G314-Rådata!F314)/Rådata!F314*100</f>
        <v>2.2437137330754351</v>
      </c>
      <c r="F314" s="8">
        <f>1-Rådata!H314</f>
        <v>0.8989249232398957</v>
      </c>
    </row>
    <row r="315" spans="1:6" x14ac:dyDescent="0.3">
      <c r="A315" s="4" t="s">
        <v>535</v>
      </c>
      <c r="B315" s="4" t="s">
        <v>536</v>
      </c>
      <c r="C315" s="8">
        <f>Rådata!C315</f>
        <v>603</v>
      </c>
      <c r="D315" s="1">
        <f>(Rådata!E315-Rådata!D315)/Rådata!D315*100</f>
        <v>7.3651242675287945</v>
      </c>
      <c r="E315" s="1">
        <f>(Rådata!G315-Rådata!F315)/Rådata!F315*100</f>
        <v>12.953367875647666</v>
      </c>
      <c r="F315" s="8">
        <f>1-Rådata!H315</f>
        <v>0.93637487150396381</v>
      </c>
    </row>
    <row r="316" spans="1:6" x14ac:dyDescent="0.3">
      <c r="A316" s="4" t="s">
        <v>537</v>
      </c>
      <c r="B316" s="4" t="s">
        <v>538</v>
      </c>
      <c r="C316" s="8">
        <f>Rådata!C316</f>
        <v>512</v>
      </c>
      <c r="D316" s="1">
        <f>(Rådata!E316-Rådata!D316)/Rådata!D316*100</f>
        <v>2.7692307692307692</v>
      </c>
      <c r="E316" s="1">
        <f>(Rådata!G316-Rådata!F316)/Rådata!F316*100</f>
        <v>6.4268585131894485</v>
      </c>
      <c r="F316" s="8">
        <f>1-Rådata!H316</f>
        <v>0.89185176846386027</v>
      </c>
    </row>
    <row r="317" spans="1:6" x14ac:dyDescent="0.3">
      <c r="A317" s="4" t="s">
        <v>539</v>
      </c>
      <c r="B317" s="4" t="s">
        <v>540</v>
      </c>
      <c r="C317" s="8">
        <f>Rådata!C317</f>
        <v>728</v>
      </c>
      <c r="D317" s="1">
        <f>(Rådata!E317-Rådata!D317)/Rådata!D317*100</f>
        <v>5.0691182421631238</v>
      </c>
      <c r="E317" s="1">
        <f>(Rådata!G317-Rådata!F317)/Rådata!F317*100</f>
        <v>12.399156013404493</v>
      </c>
      <c r="F317" s="8">
        <f>1-Rådata!H317</f>
        <v>0.94580329079093073</v>
      </c>
    </row>
    <row r="318" spans="1:6" x14ac:dyDescent="0.3">
      <c r="A318" s="4" t="s">
        <v>541</v>
      </c>
      <c r="B318" s="4" t="s">
        <v>542</v>
      </c>
      <c r="C318" s="8">
        <f>Rådata!C318</f>
        <v>581</v>
      </c>
      <c r="D318" s="1">
        <f>(Rådata!E318-Rådata!D318)/Rådata!D318*100</f>
        <v>5.711241342567928</v>
      </c>
      <c r="E318" s="1">
        <f>(Rådata!G318-Rådata!F318)/Rådata!F318*100</f>
        <v>8.5357700022286611</v>
      </c>
      <c r="F318" s="8">
        <f>1-Rådata!H318</f>
        <v>0.92638130691071019</v>
      </c>
    </row>
    <row r="319" spans="1:6" x14ac:dyDescent="0.3">
      <c r="A319" s="4" t="s">
        <v>543</v>
      </c>
      <c r="B319" s="4" t="s">
        <v>544</v>
      </c>
      <c r="C319" s="8">
        <f>Rådata!C319</f>
        <v>607</v>
      </c>
      <c r="D319" s="1">
        <f>(Rådata!E319-Rådata!D319)/Rådata!D319*100</f>
        <v>-4.9558390578999019</v>
      </c>
      <c r="E319" s="1">
        <f>(Rådata!G319-Rådata!F319)/Rådata!F319*100</f>
        <v>-14.425162689804772</v>
      </c>
      <c r="F319" s="8">
        <f>1-Rådata!H319</f>
        <v>0.91137482641080669</v>
      </c>
    </row>
    <row r="320" spans="1:6" x14ac:dyDescent="0.3">
      <c r="A320" s="4" t="s">
        <v>778</v>
      </c>
      <c r="B320" s="4" t="s">
        <v>545</v>
      </c>
      <c r="C320" s="8">
        <f>Rådata!C320</f>
        <v>803</v>
      </c>
      <c r="D320" s="1">
        <f>(Rådata!E320-Rådata!D320)/Rådata!D320*100</f>
        <v>9.2734002008778091</v>
      </c>
      <c r="E320" s="1">
        <f>(Rådata!G320-Rådata!F320)/Rådata!F320*100</f>
        <v>14.574509048902579</v>
      </c>
      <c r="F320" s="8">
        <f>1-Rådata!H320</f>
        <v>0.95537420593621536</v>
      </c>
    </row>
    <row r="321" spans="1:6" x14ac:dyDescent="0.3">
      <c r="A321" s="4" t="s">
        <v>779</v>
      </c>
      <c r="B321" s="4" t="s">
        <v>780</v>
      </c>
      <c r="C321" s="8">
        <f>Rådata!C321</f>
        <v>738</v>
      </c>
      <c r="D321" s="1">
        <f>(Rådata!E321-Rådata!D321)/Rådata!D321*100</f>
        <v>1.9897876479170042</v>
      </c>
      <c r="E321" s="1">
        <f>(Rådata!G321-Rådata!F321)/Rådata!F321*100</f>
        <v>1.386440134636961</v>
      </c>
      <c r="F321" s="8">
        <f>1-Rådata!H321</f>
        <v>0.945506504613569</v>
      </c>
    </row>
    <row r="322" spans="1:6" x14ac:dyDescent="0.3">
      <c r="A322" s="4" t="s">
        <v>785</v>
      </c>
      <c r="B322" s="4" t="s">
        <v>550</v>
      </c>
      <c r="C322" s="8">
        <f>Rådata!C322</f>
        <v>587</v>
      </c>
      <c r="D322" s="1">
        <f>(Rådata!E322-Rådata!D322)/Rådata!D322*100</f>
        <v>-7.2821846553966187</v>
      </c>
      <c r="E322" s="1">
        <f>(Rådata!G322-Rådata!F322)/Rådata!F322*100</f>
        <v>-10.386266094420602</v>
      </c>
      <c r="F322" s="8">
        <f>1-Rådata!H322</f>
        <v>0.92367122576177285</v>
      </c>
    </row>
    <row r="323" spans="1:6" x14ac:dyDescent="0.3">
      <c r="A323" s="4" t="s">
        <v>786</v>
      </c>
      <c r="B323" s="4" t="s">
        <v>551</v>
      </c>
      <c r="C323" s="8">
        <f>Rådata!C323</f>
        <v>542</v>
      </c>
      <c r="D323" s="1">
        <f>(Rådata!E323-Rådata!D323)/Rådata!D323*100</f>
        <v>-1.3823805060918464</v>
      </c>
      <c r="E323" s="1">
        <f>(Rådata!G323-Rådata!F323)/Rådata!F323*100</f>
        <v>2.6748971193415638</v>
      </c>
      <c r="F323" s="8">
        <f>1-Rådata!H323</f>
        <v>0.92627080626800573</v>
      </c>
    </row>
    <row r="324" spans="1:6" x14ac:dyDescent="0.3">
      <c r="A324" s="4" t="s">
        <v>787</v>
      </c>
      <c r="B324" s="4" t="s">
        <v>552</v>
      </c>
      <c r="C324" s="8">
        <f>Rådata!C324</f>
        <v>447</v>
      </c>
      <c r="D324" s="1">
        <f>(Rådata!E324-Rådata!D324)/Rådata!D324*100</f>
        <v>-7.7304964539007095</v>
      </c>
      <c r="E324" s="1">
        <f>(Rådata!G324-Rådata!F324)/Rådata!F324*100</f>
        <v>0</v>
      </c>
      <c r="F324" s="8">
        <f>1-Rådata!H324</f>
        <v>0.82943636211855598</v>
      </c>
    </row>
    <row r="325" spans="1:6" x14ac:dyDescent="0.3">
      <c r="A325" s="4" t="s">
        <v>788</v>
      </c>
      <c r="B325" s="4" t="s">
        <v>553</v>
      </c>
      <c r="C325" s="8">
        <f>Rådata!C325</f>
        <v>509</v>
      </c>
      <c r="D325" s="1">
        <f>(Rådata!E325-Rådata!D325)/Rådata!D325*100</f>
        <v>-6.5963060686015833</v>
      </c>
      <c r="E325" s="1">
        <f>(Rådata!G325-Rådata!F325)/Rådata!F325*100</f>
        <v>23.543689320388349</v>
      </c>
      <c r="F325" s="8">
        <f>1-Rådata!H325</f>
        <v>0.86699811153505224</v>
      </c>
    </row>
    <row r="326" spans="1:6" x14ac:dyDescent="0.3">
      <c r="A326" s="4" t="s">
        <v>789</v>
      </c>
      <c r="B326" s="4" t="s">
        <v>554</v>
      </c>
      <c r="C326" s="8">
        <f>Rådata!C326</f>
        <v>517</v>
      </c>
      <c r="D326" s="1">
        <f>(Rådata!E326-Rådata!D326)/Rådata!D326*100</f>
        <v>-2.2817460317460316</v>
      </c>
      <c r="E326" s="1">
        <f>(Rådata!G326-Rådata!F326)/Rådata!F326*100</f>
        <v>-12.928759894459102</v>
      </c>
      <c r="F326" s="8">
        <f>1-Rådata!H326</f>
        <v>0.84864114263043045</v>
      </c>
    </row>
    <row r="327" spans="1:6" x14ac:dyDescent="0.3">
      <c r="A327" s="4" t="s">
        <v>790</v>
      </c>
      <c r="B327" s="4" t="s">
        <v>555</v>
      </c>
      <c r="C327" s="8">
        <f>Rådata!C327</f>
        <v>597</v>
      </c>
      <c r="D327" s="1">
        <f>(Rådata!E327-Rådata!D327)/Rådata!D327*100</f>
        <v>-2.8690534575772437</v>
      </c>
      <c r="E327" s="1">
        <f>(Rådata!G327-Rådata!F327)/Rådata!F327*100</f>
        <v>19.959575543203638</v>
      </c>
      <c r="F327" s="8">
        <f>1-Rådata!H327</f>
        <v>0.91553378684807252</v>
      </c>
    </row>
    <row r="328" spans="1:6" x14ac:dyDescent="0.3">
      <c r="A328" s="4" t="s">
        <v>791</v>
      </c>
      <c r="B328" s="4" t="s">
        <v>556</v>
      </c>
      <c r="C328" s="8">
        <f>Rådata!C328</f>
        <v>552</v>
      </c>
      <c r="D328" s="1">
        <f>(Rådata!E328-Rådata!D328)/Rådata!D328*100</f>
        <v>-4.6417305092383954</v>
      </c>
      <c r="E328" s="1">
        <f>(Rådata!G328-Rådata!F328)/Rådata!F328*100</f>
        <v>-1.6293279022403258</v>
      </c>
      <c r="F328" s="8">
        <f>1-Rådata!H328</f>
        <v>0.89949581971349468</v>
      </c>
    </row>
    <row r="329" spans="1:6" x14ac:dyDescent="0.3">
      <c r="A329" s="4" t="s">
        <v>792</v>
      </c>
      <c r="B329" s="4" t="s">
        <v>557</v>
      </c>
      <c r="C329" s="8">
        <f>Rådata!C329</f>
        <v>576</v>
      </c>
      <c r="D329" s="1">
        <f>(Rådata!E329-Rådata!D329)/Rådata!D329*100</f>
        <v>1.5090392947855968</v>
      </c>
      <c r="E329" s="1">
        <f>(Rådata!G329-Rådata!F329)/Rådata!F329*100</f>
        <v>-7.8523140925637032</v>
      </c>
      <c r="F329" s="8">
        <f>1-Rådata!H329</f>
        <v>0.92915055201513697</v>
      </c>
    </row>
    <row r="330" spans="1:6" x14ac:dyDescent="0.3">
      <c r="A330" s="4" t="s">
        <v>793</v>
      </c>
      <c r="B330" s="4" t="s">
        <v>558</v>
      </c>
      <c r="C330" s="8">
        <f>Rådata!C330</f>
        <v>610</v>
      </c>
      <c r="D330" s="1">
        <f>(Rådata!E330-Rådata!D330)/Rådata!D330*100</f>
        <v>2.3761228629382787</v>
      </c>
      <c r="E330" s="1">
        <f>(Rådata!G330-Rådata!F330)/Rådata!F330*100</f>
        <v>-1.253616200578592</v>
      </c>
      <c r="F330" s="8">
        <f>1-Rådata!H330</f>
        <v>0.91153724747474751</v>
      </c>
    </row>
    <row r="331" spans="1:6" x14ac:dyDescent="0.3">
      <c r="A331" s="4" t="s">
        <v>794</v>
      </c>
      <c r="B331" s="4" t="s">
        <v>559</v>
      </c>
      <c r="C331" s="8">
        <f>Rådata!C331</f>
        <v>496</v>
      </c>
      <c r="D331" s="1">
        <f>(Rådata!E331-Rådata!D331)/Rådata!D331*100</f>
        <v>-7.365684575389948</v>
      </c>
      <c r="E331" s="1">
        <f>(Rådata!G331-Rådata!F331)/Rådata!F331*100</f>
        <v>1.4409221902017291</v>
      </c>
      <c r="F331" s="8">
        <f>1-Rådata!H331</f>
        <v>0.89256407019315742</v>
      </c>
    </row>
    <row r="332" spans="1:6" x14ac:dyDescent="0.3">
      <c r="A332" s="4" t="s">
        <v>795</v>
      </c>
      <c r="B332" s="4" t="s">
        <v>560</v>
      </c>
      <c r="C332" s="8">
        <f>Rådata!C332</f>
        <v>611</v>
      </c>
      <c r="D332" s="1">
        <f>(Rådata!E332-Rådata!D332)/Rådata!D332*100</f>
        <v>0.53806833467850412</v>
      </c>
      <c r="E332" s="1">
        <f>(Rådata!G332-Rådata!F332)/Rådata!F332*100</f>
        <v>6.5217391304347823</v>
      </c>
      <c r="F332" s="8">
        <f>1-Rådata!H332</f>
        <v>0.92436529886568086</v>
      </c>
    </row>
    <row r="333" spans="1:6" x14ac:dyDescent="0.3">
      <c r="A333" s="4" t="s">
        <v>796</v>
      </c>
      <c r="B333" s="4" t="s">
        <v>561</v>
      </c>
      <c r="C333" s="8">
        <f>Rådata!C333</f>
        <v>557</v>
      </c>
      <c r="D333" s="1">
        <f>(Rådata!E333-Rådata!D333)/Rådata!D333*100</f>
        <v>-2.1853146853146854</v>
      </c>
      <c r="E333" s="1">
        <f>(Rådata!G333-Rådata!F333)/Rådata!F333*100</f>
        <v>-1.9698239731768652</v>
      </c>
      <c r="F333" s="8">
        <f>1-Rådata!H333</f>
        <v>0.9296794596809409</v>
      </c>
    </row>
    <row r="334" spans="1:6" x14ac:dyDescent="0.3">
      <c r="A334" s="4" t="s">
        <v>797</v>
      </c>
      <c r="B334" s="4" t="s">
        <v>562</v>
      </c>
      <c r="C334" s="8">
        <f>Rådata!C334</f>
        <v>452</v>
      </c>
      <c r="D334" s="1">
        <f>(Rådata!E334-Rådata!D334)/Rådata!D334*100</f>
        <v>-2.8833551769331587</v>
      </c>
      <c r="E334" s="1">
        <f>(Rådata!G334-Rådata!F334)/Rådata!F334*100</f>
        <v>5.3684210526315796</v>
      </c>
      <c r="F334" s="8">
        <f>1-Rådata!H334</f>
        <v>0.82927555884286663</v>
      </c>
    </row>
    <row r="335" spans="1:6" x14ac:dyDescent="0.3">
      <c r="A335" s="4" t="s">
        <v>798</v>
      </c>
      <c r="B335" s="4" t="s">
        <v>563</v>
      </c>
      <c r="C335" s="8">
        <f>Rådata!C335</f>
        <v>486</v>
      </c>
      <c r="D335" s="1">
        <f>(Rådata!E335-Rådata!D335)/Rådata!D335*100</f>
        <v>-6.4339493497604385</v>
      </c>
      <c r="E335" s="1">
        <f>(Rådata!G335-Rådata!F335)/Rådata!F335*100</f>
        <v>-10.770440251572328</v>
      </c>
      <c r="F335" s="8">
        <f>1-Rådata!H335</f>
        <v>0.93049636634290989</v>
      </c>
    </row>
    <row r="336" spans="1:6" x14ac:dyDescent="0.3">
      <c r="A336" s="4" t="s">
        <v>799</v>
      </c>
      <c r="B336" s="4" t="s">
        <v>800</v>
      </c>
      <c r="C336" s="8">
        <f>Rådata!C336</f>
        <v>516</v>
      </c>
      <c r="D336" s="1">
        <f>(Rådata!E336-Rådata!D336)/Rådata!D336*100</f>
        <v>-3.6354056902002108</v>
      </c>
      <c r="E336" s="1">
        <f>(Rådata!G336-Rådata!F336)/Rådata!F336*100</f>
        <v>7.1428571428571423</v>
      </c>
      <c r="F336" s="8">
        <f>1-Rådata!H336</f>
        <v>0.9248125889273503</v>
      </c>
    </row>
    <row r="337" spans="1:6" x14ac:dyDescent="0.3">
      <c r="A337" s="4" t="s">
        <v>801</v>
      </c>
      <c r="B337" s="4" t="s">
        <v>802</v>
      </c>
      <c r="C337" s="8">
        <f>Rådata!C337</f>
        <v>431</v>
      </c>
      <c r="D337" s="1">
        <f>(Rådata!E337-Rådata!D337)/Rådata!D337*100</f>
        <v>-10.403299725022915</v>
      </c>
      <c r="E337" s="1">
        <f>(Rådata!G337-Rådata!F337)/Rådata!F337*100</f>
        <v>-5.1630434782608692</v>
      </c>
      <c r="F337" s="8">
        <f>1-Rådata!H337</f>
        <v>0.91800185296942605</v>
      </c>
    </row>
    <row r="338" spans="1:6" x14ac:dyDescent="0.3">
      <c r="A338" s="4" t="s">
        <v>803</v>
      </c>
      <c r="B338" s="4" t="s">
        <v>564</v>
      </c>
      <c r="C338" s="8">
        <f>Rådata!C338</f>
        <v>556</v>
      </c>
      <c r="D338" s="1">
        <f>(Rådata!E338-Rådata!D338)/Rådata!D338*100</f>
        <v>-3.8341968911917101</v>
      </c>
      <c r="E338" s="1">
        <f>(Rådata!G338-Rådata!F338)/Rådata!F338*100</f>
        <v>-4.0846097738876734</v>
      </c>
      <c r="F338" s="8">
        <f>1-Rådata!H338</f>
        <v>0.86522904206622353</v>
      </c>
    </row>
    <row r="339" spans="1:6" x14ac:dyDescent="0.3">
      <c r="A339" s="4" t="s">
        <v>804</v>
      </c>
      <c r="B339" s="4" t="s">
        <v>565</v>
      </c>
      <c r="C339" s="8">
        <f>Rådata!C339</f>
        <v>570</v>
      </c>
      <c r="D339" s="1">
        <f>(Rådata!E339-Rådata!D339)/Rådata!D339*100</f>
        <v>-1.4748054076198278</v>
      </c>
      <c r="E339" s="1">
        <f>(Rådata!G339-Rådata!F339)/Rådata!F339*100</f>
        <v>-7.996365288505225</v>
      </c>
      <c r="F339" s="8">
        <f>1-Rådata!H339</f>
        <v>0.93618173250136194</v>
      </c>
    </row>
    <row r="340" spans="1:6" x14ac:dyDescent="0.3">
      <c r="A340" s="4" t="s">
        <v>805</v>
      </c>
      <c r="B340" s="4" t="s">
        <v>566</v>
      </c>
      <c r="C340" s="8">
        <f>Rådata!C340</f>
        <v>438</v>
      </c>
      <c r="D340" s="1">
        <f>(Rådata!E340-Rådata!D340)/Rådata!D340*100</f>
        <v>-7.7487765089722673</v>
      </c>
      <c r="E340" s="1">
        <f>(Rådata!G340-Rådata!F340)/Rådata!F340*100</f>
        <v>5.1224944320712691</v>
      </c>
      <c r="F340" s="8">
        <f>1-Rådata!H340</f>
        <v>0.92075716603569491</v>
      </c>
    </row>
    <row r="341" spans="1:6" x14ac:dyDescent="0.3">
      <c r="A341" s="4" t="s">
        <v>781</v>
      </c>
      <c r="B341" s="4" t="s">
        <v>546</v>
      </c>
      <c r="C341" s="8">
        <f>Rådata!C341</f>
        <v>713</v>
      </c>
      <c r="D341" s="1">
        <f>(Rådata!E341-Rådata!D341)/Rådata!D341*100</f>
        <v>9.9457231882601267</v>
      </c>
      <c r="E341" s="1">
        <f>(Rådata!G341-Rådata!F341)/Rådata!F341*100</f>
        <v>10.44427123928293</v>
      </c>
      <c r="F341" s="8">
        <f>1-Rådata!H341</f>
        <v>0.94452455740497132</v>
      </c>
    </row>
    <row r="342" spans="1:6" x14ac:dyDescent="0.3">
      <c r="A342" s="4" t="s">
        <v>784</v>
      </c>
      <c r="B342" s="4" t="s">
        <v>549</v>
      </c>
      <c r="C342" s="8">
        <f>Rådata!C342</f>
        <v>682</v>
      </c>
      <c r="D342" s="1">
        <f>(Rådata!E342-Rådata!D342)/Rådata!D342*100</f>
        <v>-1.2384440955869527</v>
      </c>
      <c r="E342" s="1">
        <f>(Rådata!G342-Rådata!F342)/Rådata!F342*100</f>
        <v>0.19270916974466035</v>
      </c>
      <c r="F342" s="8">
        <f>1-Rådata!H342</f>
        <v>0.94154912067037599</v>
      </c>
    </row>
    <row r="343" spans="1:6" x14ac:dyDescent="0.3">
      <c r="A343" s="4" t="s">
        <v>824</v>
      </c>
      <c r="B343" s="4" t="s">
        <v>575</v>
      </c>
      <c r="C343" s="8">
        <f>Rådata!C343</f>
        <v>634</v>
      </c>
      <c r="D343" s="1">
        <f>(Rådata!E343-Rådata!D343)/Rådata!D343*100</f>
        <v>-2.5242148517757559</v>
      </c>
      <c r="E343" s="1">
        <f>(Rådata!G343-Rådata!F343)/Rådata!F343*100</f>
        <v>-9.3342726312081723</v>
      </c>
      <c r="F343" s="8">
        <f>1-Rådata!H343</f>
        <v>0.94234953274799493</v>
      </c>
    </row>
    <row r="344" spans="1:6" x14ac:dyDescent="0.3">
      <c r="A344" s="4" t="s">
        <v>783</v>
      </c>
      <c r="B344" s="4" t="s">
        <v>548</v>
      </c>
      <c r="C344" s="8">
        <f>Rådata!C344</f>
        <v>641</v>
      </c>
      <c r="D344" s="1">
        <f>(Rådata!E344-Rådata!D344)/Rådata!D344*100</f>
        <v>-7.4050328578297808</v>
      </c>
      <c r="E344" s="1">
        <f>(Rådata!G344-Rådata!F344)/Rådata!F344*100</f>
        <v>-4.9518112329677635</v>
      </c>
      <c r="F344" s="8">
        <f>1-Rådata!H344</f>
        <v>0.93610622717128122</v>
      </c>
    </row>
    <row r="345" spans="1:6" x14ac:dyDescent="0.3">
      <c r="A345" s="4" t="s">
        <v>814</v>
      </c>
      <c r="B345" s="4" t="s">
        <v>815</v>
      </c>
      <c r="C345" s="8">
        <f>Rådata!C345</f>
        <v>554</v>
      </c>
      <c r="D345" s="1">
        <f>(Rådata!E345-Rådata!D345)/Rådata!D345*100</f>
        <v>-6.7946824224519951</v>
      </c>
      <c r="E345" s="1">
        <f>(Rådata!G345-Rådata!F345)/Rådata!F345*100</f>
        <v>-5.806451612903226</v>
      </c>
      <c r="F345" s="8">
        <f>1-Rådata!H345</f>
        <v>0.92263903174264328</v>
      </c>
    </row>
    <row r="346" spans="1:6" x14ac:dyDescent="0.3">
      <c r="A346" s="4" t="s">
        <v>806</v>
      </c>
      <c r="B346" s="4" t="s">
        <v>807</v>
      </c>
      <c r="C346" s="8">
        <f>Rådata!C346</f>
        <v>495</v>
      </c>
      <c r="D346" s="1">
        <f>(Rådata!E346-Rådata!D346)/Rådata!D346*100</f>
        <v>-2.1276595744680851</v>
      </c>
      <c r="E346" s="1">
        <f>(Rådata!G346-Rådata!F346)/Rådata!F346*100</f>
        <v>5.9090909090909092</v>
      </c>
      <c r="F346" s="8">
        <f>1-Rådata!H346</f>
        <v>0.88439505782403383</v>
      </c>
    </row>
    <row r="347" spans="1:6" x14ac:dyDescent="0.3">
      <c r="A347" s="4" t="s">
        <v>808</v>
      </c>
      <c r="B347" s="4" t="s">
        <v>567</v>
      </c>
      <c r="C347" s="8">
        <f>Rådata!C347</f>
        <v>351</v>
      </c>
      <c r="D347" s="1">
        <f>(Rådata!E347-Rådata!D347)/Rådata!D347*100</f>
        <v>-12.639029322548028</v>
      </c>
      <c r="E347" s="1">
        <f>(Rådata!G347-Rådata!F347)/Rådata!F347*100</f>
        <v>3.4210526315789478</v>
      </c>
      <c r="F347" s="8">
        <f>1-Rådata!H347</f>
        <v>0.84492179495936071</v>
      </c>
    </row>
    <row r="348" spans="1:6" x14ac:dyDescent="0.3">
      <c r="A348" s="4" t="s">
        <v>809</v>
      </c>
      <c r="B348" s="4" t="s">
        <v>568</v>
      </c>
      <c r="C348" s="8">
        <f>Rådata!C348</f>
        <v>351</v>
      </c>
      <c r="D348" s="1">
        <f>(Rådata!E348-Rådata!D348)/Rådata!D348*100</f>
        <v>-6.1479346781940443</v>
      </c>
      <c r="E348" s="1">
        <f>(Rådata!G348-Rådata!F348)/Rådata!F348*100</f>
        <v>-1.873536299765808</v>
      </c>
      <c r="F348" s="8">
        <f>1-Rådata!H348</f>
        <v>0.81406970619596353</v>
      </c>
    </row>
    <row r="349" spans="1:6" x14ac:dyDescent="0.3">
      <c r="A349" s="4" t="s">
        <v>810</v>
      </c>
      <c r="B349" s="4" t="s">
        <v>569</v>
      </c>
      <c r="C349" s="8">
        <f>Rådata!C349</f>
        <v>397</v>
      </c>
      <c r="D349" s="1">
        <f>(Rådata!E349-Rådata!D349)/Rådata!D349*100</f>
        <v>-11.522965350523771</v>
      </c>
      <c r="E349" s="1">
        <f>(Rådata!G349-Rådata!F349)/Rådata!F349*100</f>
        <v>-2.1235521235521233</v>
      </c>
      <c r="F349" s="8">
        <f>1-Rådata!H349</f>
        <v>0.80260352764072718</v>
      </c>
    </row>
    <row r="350" spans="1:6" x14ac:dyDescent="0.3">
      <c r="A350" s="4" t="s">
        <v>811</v>
      </c>
      <c r="B350" s="4" t="s">
        <v>570</v>
      </c>
      <c r="C350" s="8">
        <f>Rådata!C350</f>
        <v>525</v>
      </c>
      <c r="D350" s="1">
        <f>(Rådata!E350-Rådata!D350)/Rådata!D350*100</f>
        <v>-9.8230628431970715</v>
      </c>
      <c r="E350" s="1">
        <f>(Rådata!G350-Rådata!F350)/Rådata!F350*100</f>
        <v>6.3050847457627128</v>
      </c>
      <c r="F350" s="8">
        <f>1-Rådata!H350</f>
        <v>0.91175580574328263</v>
      </c>
    </row>
    <row r="351" spans="1:6" x14ac:dyDescent="0.3">
      <c r="A351" s="4" t="s">
        <v>812</v>
      </c>
      <c r="B351" s="4" t="s">
        <v>813</v>
      </c>
      <c r="C351" s="8">
        <f>Rådata!C351</f>
        <v>543</v>
      </c>
      <c r="D351" s="1">
        <f>(Rådata!E351-Rådata!D351)/Rådata!D351*100</f>
        <v>-0.73885350318471332</v>
      </c>
      <c r="E351" s="1">
        <f>(Rådata!G351-Rådata!F351)/Rådata!F351*100</f>
        <v>-4.1052631578947372</v>
      </c>
      <c r="F351" s="8">
        <f>1-Rådata!H351</f>
        <v>0.94012144274288545</v>
      </c>
    </row>
    <row r="352" spans="1:6" x14ac:dyDescent="0.3">
      <c r="A352" s="4" t="s">
        <v>816</v>
      </c>
      <c r="B352" s="4" t="s">
        <v>571</v>
      </c>
      <c r="C352" s="8">
        <f>Rådata!C352</f>
        <v>430</v>
      </c>
      <c r="D352" s="1">
        <f>(Rådata!E352-Rådata!D352)/Rådata!D352*100</f>
        <v>-7.8183172002978401</v>
      </c>
      <c r="E352" s="1">
        <f>(Rådata!G352-Rådata!F352)/Rådata!F352*100</f>
        <v>0.89285714285714279</v>
      </c>
      <c r="F352" s="8">
        <f>1-Rådata!H352</f>
        <v>0.78189536850841068</v>
      </c>
    </row>
    <row r="353" spans="1:6" x14ac:dyDescent="0.3">
      <c r="A353" s="4" t="s">
        <v>817</v>
      </c>
      <c r="B353" s="4" t="s">
        <v>572</v>
      </c>
      <c r="C353" s="8">
        <f>Rådata!C353</f>
        <v>407</v>
      </c>
      <c r="D353" s="1">
        <f>(Rådata!E353-Rådata!D353)/Rådata!D353*100</f>
        <v>-5.8243727598566313</v>
      </c>
      <c r="E353" s="1">
        <f>(Rådata!G353-Rådata!F353)/Rådata!F353*100</f>
        <v>-10.78838174273859</v>
      </c>
      <c r="F353" s="8">
        <f>1-Rådata!H353</f>
        <v>0.78791111111111123</v>
      </c>
    </row>
    <row r="354" spans="1:6" x14ac:dyDescent="0.3">
      <c r="A354" s="4" t="s">
        <v>819</v>
      </c>
      <c r="B354" s="4" t="s">
        <v>820</v>
      </c>
      <c r="C354" s="8">
        <f>Rådata!C354</f>
        <v>490</v>
      </c>
      <c r="D354" s="1">
        <f>(Rådata!E354-Rådata!D354)/Rådata!D354*100</f>
        <v>-3.8157442420075629</v>
      </c>
      <c r="E354" s="1">
        <f>(Rådata!G354-Rådata!F354)/Rådata!F354*100</f>
        <v>-2.0265548567435361</v>
      </c>
      <c r="F354" s="8">
        <f>1-Rådata!H354</f>
        <v>0.94125895707644625</v>
      </c>
    </row>
    <row r="355" spans="1:6" x14ac:dyDescent="0.3">
      <c r="A355" s="4" t="s">
        <v>818</v>
      </c>
      <c r="B355" s="4" t="s">
        <v>573</v>
      </c>
      <c r="C355" s="8">
        <f>Rådata!C355</f>
        <v>426</v>
      </c>
      <c r="D355" s="1">
        <f>(Rådata!E355-Rådata!D355)/Rådata!D355*100</f>
        <v>-12.745098039215685</v>
      </c>
      <c r="E355" s="1">
        <f>(Rådata!G355-Rådata!F355)/Rådata!F355*100</f>
        <v>-14.541387024608502</v>
      </c>
      <c r="F355" s="8">
        <f>1-Rådata!H355</f>
        <v>0.87271379139891248</v>
      </c>
    </row>
    <row r="356" spans="1:6" x14ac:dyDescent="0.3">
      <c r="A356" s="4" t="s">
        <v>823</v>
      </c>
      <c r="B356" s="4" t="s">
        <v>574</v>
      </c>
      <c r="C356" s="8">
        <f>Rådata!C356</f>
        <v>538</v>
      </c>
      <c r="D356" s="1">
        <f>(Rådata!E356-Rådata!D356)/Rådata!D356*100</f>
        <v>-5.7270693512304254</v>
      </c>
      <c r="E356" s="1">
        <f>(Rådata!G356-Rådata!F356)/Rådata!F356*100</f>
        <v>-4.4343891402714934</v>
      </c>
      <c r="F356" s="8">
        <f>1-Rådata!H356</f>
        <v>0.82502104500367346</v>
      </c>
    </row>
    <row r="357" spans="1:6" x14ac:dyDescent="0.3">
      <c r="A357" s="4" t="s">
        <v>782</v>
      </c>
      <c r="B357" s="4" t="s">
        <v>547</v>
      </c>
      <c r="C357" s="8">
        <f>Rådata!C357</f>
        <v>515</v>
      </c>
      <c r="D357" s="1">
        <f>(Rådata!E357-Rådata!D357)/Rådata!D357*100</f>
        <v>-6.8609022556390977</v>
      </c>
      <c r="E357" s="1">
        <f>(Rådata!G357-Rådata!F357)/Rådata!F357*100</f>
        <v>-2.3732470334412081</v>
      </c>
      <c r="F357" s="8">
        <f>1-Rådata!H357</f>
        <v>0.86400854396582416</v>
      </c>
    </row>
    <row r="358" spans="1:6" x14ac:dyDescent="0.3">
      <c r="A358" s="4" t="s">
        <v>821</v>
      </c>
      <c r="B358" s="4" t="s">
        <v>822</v>
      </c>
      <c r="C358" s="8">
        <f>Rådata!C358</f>
        <v>476</v>
      </c>
      <c r="D358" s="1">
        <f>(Rådata!E358-Rådata!D358)/Rådata!D358*100</f>
        <v>-7.0663811563169174</v>
      </c>
      <c r="E358" s="1">
        <f>(Rådata!G358-Rådata!F358)/Rådata!F358*100</f>
        <v>-16.710875331564985</v>
      </c>
      <c r="F358" s="8">
        <f>1-Rådata!H358</f>
        <v>0.89765055360518509</v>
      </c>
    </row>
    <row r="360" spans="1:6" x14ac:dyDescent="0.3">
      <c r="A360" s="7" t="s">
        <v>583</v>
      </c>
      <c r="B360" s="7"/>
      <c r="C360" s="7">
        <f>AVERAGE(C2:C358)</f>
        <v>646.13165266106444</v>
      </c>
      <c r="D360" s="7">
        <f t="shared" ref="D360:F360" si="0">AVERAGE(D2:D358)</f>
        <v>2.3587373108010126</v>
      </c>
      <c r="E360" s="7">
        <f t="shared" si="0"/>
        <v>2.282445196163112</v>
      </c>
      <c r="F360" s="7">
        <f t="shared" si="0"/>
        <v>0.91106510511076044</v>
      </c>
    </row>
    <row r="361" spans="1:6" x14ac:dyDescent="0.3">
      <c r="A361" s="7" t="s">
        <v>584</v>
      </c>
      <c r="B361" s="7"/>
      <c r="C361" s="7">
        <f>_xlfn.STDEV.P(C2:C358)</f>
        <v>141.85496609943775</v>
      </c>
      <c r="D361" s="7">
        <f t="shared" ref="D361:F361" si="1">_xlfn.STDEV.P(D2:D358)</f>
        <v>7.8305512901658387</v>
      </c>
      <c r="E361" s="7">
        <f t="shared" si="1"/>
        <v>10.909061001132253</v>
      </c>
      <c r="F361" s="7">
        <f t="shared" si="1"/>
        <v>4.1064991236024813E-2</v>
      </c>
    </row>
  </sheetData>
  <autoFilter ref="A1:F358" xr:uid="{00000000-0009-0000-0000-000003000000}">
    <sortState xmlns:xlrd2="http://schemas.microsoft.com/office/spreadsheetml/2017/richdata2" ref="A2:F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0"/>
  <sheetViews>
    <sheetView zoomScale="74" zoomScaleNormal="74" workbookViewId="0">
      <selection activeCell="A5" sqref="A5"/>
    </sheetView>
  </sheetViews>
  <sheetFormatPr baseColWidth="10" defaultColWidth="11.5546875" defaultRowHeight="14.4" x14ac:dyDescent="0.3"/>
  <cols>
    <col min="1" max="1" width="19.33203125" style="11" bestFit="1" customWidth="1"/>
    <col min="2" max="2" width="30" style="11" bestFit="1" customWidth="1"/>
    <col min="3" max="3" width="16.5546875" style="11" customWidth="1"/>
    <col min="4" max="4" width="30.88671875" style="11" customWidth="1"/>
    <col min="5" max="5" width="21.6640625" style="11" customWidth="1"/>
    <col min="6" max="6" width="26.33203125" style="11" customWidth="1"/>
    <col min="7" max="7" width="25.5546875" style="11" customWidth="1"/>
    <col min="8" max="8" width="19.6640625" style="11" customWidth="1"/>
    <col min="9" max="10" width="11.5546875" style="11"/>
    <col min="11" max="11" width="10.6640625" style="14" customWidth="1"/>
    <col min="12" max="12" width="7.33203125" style="14" bestFit="1" customWidth="1"/>
    <col min="13" max="13" width="8" style="14" customWidth="1"/>
    <col min="14" max="16" width="11.5546875" style="11"/>
    <col min="17" max="17" width="14" style="11" customWidth="1"/>
    <col min="18" max="18" width="15.6640625" style="11" customWidth="1"/>
    <col min="19" max="16384" width="11.5546875" style="11"/>
  </cols>
  <sheetData>
    <row r="1" spans="1:13" x14ac:dyDescent="0.3">
      <c r="A1" s="10" t="s">
        <v>1199</v>
      </c>
      <c r="B1" s="10" t="s">
        <v>825</v>
      </c>
      <c r="C1" s="10" t="s">
        <v>594</v>
      </c>
      <c r="D1" s="5" t="s">
        <v>1064</v>
      </c>
      <c r="E1" s="5" t="s">
        <v>1065</v>
      </c>
      <c r="F1" s="10" t="s">
        <v>1062</v>
      </c>
      <c r="G1" s="10" t="s">
        <v>1063</v>
      </c>
      <c r="H1" s="5" t="s">
        <v>1061</v>
      </c>
      <c r="I1" s="5" t="s">
        <v>1060</v>
      </c>
      <c r="K1" s="11"/>
      <c r="L1" s="11"/>
      <c r="M1" s="11"/>
    </row>
    <row r="2" spans="1:13" x14ac:dyDescent="0.3">
      <c r="A2" s="11">
        <v>301</v>
      </c>
      <c r="B2" s="11" t="s">
        <v>1</v>
      </c>
      <c r="C2" s="11">
        <v>1000</v>
      </c>
      <c r="D2" s="15">
        <v>647676</v>
      </c>
      <c r="E2" s="15">
        <v>724290</v>
      </c>
      <c r="F2" s="12">
        <v>456918</v>
      </c>
      <c r="G2" s="11">
        <v>536611</v>
      </c>
      <c r="H2" s="11">
        <v>3.6942227253651039E-2</v>
      </c>
      <c r="I2" s="11" t="str">
        <f>LEFT(A2,2)</f>
        <v>30</v>
      </c>
      <c r="J2" s="12"/>
      <c r="K2" s="11"/>
      <c r="L2" s="11"/>
      <c r="M2" s="11"/>
    </row>
    <row r="3" spans="1:13" x14ac:dyDescent="0.3">
      <c r="A3" s="11">
        <v>1101</v>
      </c>
      <c r="B3" s="11" t="s">
        <v>3</v>
      </c>
      <c r="C3" s="11">
        <v>747</v>
      </c>
      <c r="D3" s="15">
        <v>14916</v>
      </c>
      <c r="E3" s="15">
        <v>15375</v>
      </c>
      <c r="F3" s="12">
        <v>6698</v>
      </c>
      <c r="G3" s="11">
        <v>6953</v>
      </c>
      <c r="H3" s="11">
        <v>6.3618403715865857E-2</v>
      </c>
      <c r="I3" s="11" t="str">
        <f t="shared" ref="I3:I66" si="0">LEFT(A3,2)</f>
        <v>11</v>
      </c>
      <c r="J3" s="12"/>
      <c r="K3" s="11"/>
      <c r="L3" s="11"/>
      <c r="M3" s="11"/>
    </row>
    <row r="4" spans="1:13" x14ac:dyDescent="0.3">
      <c r="A4" s="11">
        <v>1103</v>
      </c>
      <c r="B4" s="11" t="s">
        <v>5</v>
      </c>
      <c r="C4" s="11">
        <v>890</v>
      </c>
      <c r="D4" s="15">
        <v>140121</v>
      </c>
      <c r="E4" s="15">
        <v>150123</v>
      </c>
      <c r="F4" s="12">
        <v>86112</v>
      </c>
      <c r="G4" s="11">
        <v>89968</v>
      </c>
      <c r="H4" s="11">
        <v>4.6968129950138479E-2</v>
      </c>
      <c r="I4" s="11" t="str">
        <f t="shared" si="0"/>
        <v>11</v>
      </c>
      <c r="J4" s="12"/>
      <c r="K4" s="11"/>
      <c r="L4" s="11"/>
      <c r="M4" s="11"/>
    </row>
    <row r="5" spans="1:13" x14ac:dyDescent="0.3">
      <c r="A5" s="11">
        <v>1106</v>
      </c>
      <c r="B5" s="11" t="s">
        <v>7</v>
      </c>
      <c r="C5" s="11">
        <v>836</v>
      </c>
      <c r="D5" s="15">
        <v>36538</v>
      </c>
      <c r="E5" s="15">
        <v>38441</v>
      </c>
      <c r="F5" s="12">
        <v>22191</v>
      </c>
      <c r="G5" s="11">
        <v>22915</v>
      </c>
      <c r="H5" s="11">
        <v>5.8852083669038942E-2</v>
      </c>
      <c r="I5" s="11" t="str">
        <f t="shared" si="0"/>
        <v>11</v>
      </c>
      <c r="J5" s="12"/>
      <c r="K5" s="11"/>
      <c r="L5" s="11"/>
      <c r="M5" s="11"/>
    </row>
    <row r="6" spans="1:13" x14ac:dyDescent="0.3">
      <c r="A6" s="11">
        <v>1108</v>
      </c>
      <c r="B6" s="11" t="s">
        <v>9</v>
      </c>
      <c r="C6" s="11">
        <v>882</v>
      </c>
      <c r="D6" s="15">
        <v>74629</v>
      </c>
      <c r="E6" s="15">
        <v>84908</v>
      </c>
      <c r="F6" s="12">
        <v>37413</v>
      </c>
      <c r="G6" s="11">
        <v>42084</v>
      </c>
      <c r="H6" s="11">
        <v>5.16030488861959E-2</v>
      </c>
      <c r="I6" s="11" t="str">
        <f t="shared" si="0"/>
        <v>11</v>
      </c>
      <c r="J6" s="12"/>
      <c r="K6" s="11"/>
      <c r="L6" s="11"/>
      <c r="M6" s="11"/>
    </row>
    <row r="7" spans="1:13" x14ac:dyDescent="0.3">
      <c r="A7" s="11">
        <v>1111</v>
      </c>
      <c r="B7" s="11" t="s">
        <v>11</v>
      </c>
      <c r="C7" s="11">
        <v>652</v>
      </c>
      <c r="D7" s="15">
        <v>3309</v>
      </c>
      <c r="E7" s="15">
        <v>3371</v>
      </c>
      <c r="F7" s="12">
        <v>1258</v>
      </c>
      <c r="G7" s="11">
        <v>1241</v>
      </c>
      <c r="H7" s="11">
        <v>0.12111440843086115</v>
      </c>
      <c r="I7" s="11" t="str">
        <f t="shared" si="0"/>
        <v>11</v>
      </c>
      <c r="J7" s="12"/>
      <c r="K7" s="11"/>
      <c r="L7" s="11"/>
      <c r="M7" s="11"/>
    </row>
    <row r="8" spans="1:13" x14ac:dyDescent="0.3">
      <c r="A8" s="11">
        <v>1112</v>
      </c>
      <c r="B8" s="11" t="s">
        <v>13</v>
      </c>
      <c r="C8" s="11">
        <v>625</v>
      </c>
      <c r="D8" s="15">
        <v>3247</v>
      </c>
      <c r="E8" s="15">
        <v>3259</v>
      </c>
      <c r="F8" s="12">
        <v>1376</v>
      </c>
      <c r="G8" s="11">
        <v>1385</v>
      </c>
      <c r="H8" s="11">
        <v>0.23206182152400359</v>
      </c>
      <c r="I8" s="11" t="str">
        <f t="shared" si="0"/>
        <v>11</v>
      </c>
      <c r="J8" s="12"/>
      <c r="K8" s="11"/>
      <c r="L8" s="11"/>
      <c r="M8" s="11"/>
    </row>
    <row r="9" spans="1:13" x14ac:dyDescent="0.3">
      <c r="A9" s="11">
        <v>1114</v>
      </c>
      <c r="B9" s="11" t="s">
        <v>15</v>
      </c>
      <c r="C9" s="11">
        <v>687</v>
      </c>
      <c r="D9" s="15">
        <v>2861</v>
      </c>
      <c r="E9" s="15">
        <v>2905</v>
      </c>
      <c r="F9" s="12">
        <v>1119</v>
      </c>
      <c r="G9" s="11">
        <v>1206</v>
      </c>
      <c r="H9" s="11">
        <v>0.1347975009700994</v>
      </c>
      <c r="I9" s="11" t="str">
        <f t="shared" si="0"/>
        <v>11</v>
      </c>
      <c r="J9" s="12"/>
      <c r="K9" s="11"/>
      <c r="L9" s="11"/>
      <c r="M9" s="11"/>
    </row>
    <row r="10" spans="1:13" x14ac:dyDescent="0.3">
      <c r="A10" s="11">
        <v>1119</v>
      </c>
      <c r="B10" s="11" t="s">
        <v>17</v>
      </c>
      <c r="C10" s="11">
        <v>773</v>
      </c>
      <c r="D10" s="15">
        <v>18528</v>
      </c>
      <c r="E10" s="15">
        <v>20067</v>
      </c>
      <c r="F10" s="12">
        <v>7916</v>
      </c>
      <c r="G10" s="11">
        <v>8666</v>
      </c>
      <c r="H10" s="11">
        <v>8.4349331569665731E-2</v>
      </c>
      <c r="I10" s="11" t="str">
        <f t="shared" si="0"/>
        <v>11</v>
      </c>
      <c r="J10" s="12"/>
      <c r="K10" s="11"/>
      <c r="L10" s="11"/>
      <c r="M10" s="11"/>
    </row>
    <row r="11" spans="1:13" x14ac:dyDescent="0.3">
      <c r="A11" s="11">
        <v>1120</v>
      </c>
      <c r="B11" s="11" t="s">
        <v>19</v>
      </c>
      <c r="C11" s="11">
        <v>851</v>
      </c>
      <c r="D11" s="15">
        <v>18741</v>
      </c>
      <c r="E11" s="15">
        <v>21186</v>
      </c>
      <c r="F11" s="12">
        <v>8320</v>
      </c>
      <c r="G11" s="11">
        <v>9651</v>
      </c>
      <c r="H11" s="11">
        <v>6.0179047160042097E-2</v>
      </c>
      <c r="I11" s="11" t="str">
        <f t="shared" si="0"/>
        <v>11</v>
      </c>
      <c r="J11" s="12"/>
      <c r="K11" s="11"/>
      <c r="L11" s="11"/>
      <c r="M11" s="11"/>
    </row>
    <row r="12" spans="1:13" x14ac:dyDescent="0.3">
      <c r="A12" s="11">
        <v>1121</v>
      </c>
      <c r="B12" s="11" t="s">
        <v>21</v>
      </c>
      <c r="C12" s="11">
        <v>836</v>
      </c>
      <c r="D12" s="15">
        <v>18306</v>
      </c>
      <c r="E12" s="15">
        <v>20157</v>
      </c>
      <c r="F12" s="12">
        <v>7917</v>
      </c>
      <c r="G12" s="11">
        <v>8531</v>
      </c>
      <c r="H12" s="11">
        <v>7.1572613650158309E-2</v>
      </c>
      <c r="I12" s="11" t="str">
        <f t="shared" si="0"/>
        <v>11</v>
      </c>
      <c r="J12" s="12"/>
      <c r="K12" s="11"/>
      <c r="L12" s="11"/>
      <c r="M12" s="11"/>
    </row>
    <row r="13" spans="1:13" x14ac:dyDescent="0.3">
      <c r="A13" s="11">
        <v>1122</v>
      </c>
      <c r="B13" s="11" t="s">
        <v>23</v>
      </c>
      <c r="C13" s="11">
        <v>792</v>
      </c>
      <c r="D13" s="15">
        <v>11600</v>
      </c>
      <c r="E13" s="15">
        <v>12536</v>
      </c>
      <c r="F13" s="12">
        <v>3766</v>
      </c>
      <c r="G13" s="11">
        <v>4196</v>
      </c>
      <c r="H13" s="11">
        <v>7.6283767777511738E-2</v>
      </c>
      <c r="I13" s="11" t="str">
        <f t="shared" si="0"/>
        <v>11</v>
      </c>
      <c r="J13" s="12"/>
      <c r="K13" s="11"/>
      <c r="L13" s="11"/>
      <c r="M13" s="11"/>
    </row>
    <row r="14" spans="1:13" x14ac:dyDescent="0.3">
      <c r="A14" s="11">
        <v>1124</v>
      </c>
      <c r="B14" s="11" t="s">
        <v>25</v>
      </c>
      <c r="C14" s="11">
        <v>878</v>
      </c>
      <c r="D14" s="15">
        <v>25743</v>
      </c>
      <c r="E14" s="15">
        <v>29153</v>
      </c>
      <c r="F14" s="12">
        <v>25205</v>
      </c>
      <c r="G14" s="11">
        <v>28506</v>
      </c>
      <c r="H14" s="11">
        <v>0.15603201107051398</v>
      </c>
      <c r="I14" s="11" t="str">
        <f t="shared" si="0"/>
        <v>11</v>
      </c>
      <c r="J14" s="12"/>
      <c r="K14" s="11"/>
      <c r="L14" s="11"/>
      <c r="M14" s="11"/>
    </row>
    <row r="15" spans="1:13" x14ac:dyDescent="0.3">
      <c r="A15" s="11">
        <v>1127</v>
      </c>
      <c r="B15" s="11" t="s">
        <v>27</v>
      </c>
      <c r="C15" s="11">
        <v>867</v>
      </c>
      <c r="D15" s="15">
        <v>10556</v>
      </c>
      <c r="E15" s="15">
        <v>11795</v>
      </c>
      <c r="F15" s="12">
        <v>3728</v>
      </c>
      <c r="G15" s="11">
        <v>3715</v>
      </c>
      <c r="H15" s="11">
        <v>5.8131289764059922E-2</v>
      </c>
      <c r="I15" s="11" t="str">
        <f t="shared" si="0"/>
        <v>11</v>
      </c>
      <c r="J15" s="12"/>
      <c r="K15" s="11"/>
      <c r="L15" s="11"/>
      <c r="M15" s="11"/>
    </row>
    <row r="16" spans="1:13" x14ac:dyDescent="0.3">
      <c r="A16" s="11">
        <v>1130</v>
      </c>
      <c r="B16" s="11" t="s">
        <v>29</v>
      </c>
      <c r="C16" s="11">
        <v>787</v>
      </c>
      <c r="D16" s="15">
        <v>12563</v>
      </c>
      <c r="E16" s="15">
        <v>13813</v>
      </c>
      <c r="F16" s="12">
        <v>4330</v>
      </c>
      <c r="G16" s="11">
        <v>4646</v>
      </c>
      <c r="H16" s="11">
        <v>5.3863706861555262E-2</v>
      </c>
      <c r="I16" s="11" t="str">
        <f t="shared" si="0"/>
        <v>11</v>
      </c>
      <c r="J16" s="12"/>
      <c r="K16" s="11"/>
      <c r="L16" s="11"/>
      <c r="M16" s="11"/>
    </row>
    <row r="17" spans="1:13" x14ac:dyDescent="0.3">
      <c r="A17" s="11">
        <v>1133</v>
      </c>
      <c r="B17" s="11" t="s">
        <v>31</v>
      </c>
      <c r="C17" s="11">
        <v>593</v>
      </c>
      <c r="D17" s="15">
        <v>2707</v>
      </c>
      <c r="E17" s="15">
        <v>2681</v>
      </c>
      <c r="F17" s="12">
        <v>1326</v>
      </c>
      <c r="G17" s="11">
        <v>1309</v>
      </c>
      <c r="H17" s="11">
        <v>8.7910381861443787E-2</v>
      </c>
      <c r="I17" s="11" t="str">
        <f t="shared" si="0"/>
        <v>11</v>
      </c>
      <c r="J17" s="12"/>
      <c r="K17" s="11"/>
      <c r="L17" s="11"/>
      <c r="M17" s="11"/>
    </row>
    <row r="18" spans="1:13" x14ac:dyDescent="0.3">
      <c r="A18" s="11">
        <v>1134</v>
      </c>
      <c r="B18" s="11" t="s">
        <v>33</v>
      </c>
      <c r="C18" s="11">
        <v>518</v>
      </c>
      <c r="D18" s="15">
        <v>3892</v>
      </c>
      <c r="E18" s="15">
        <v>3939</v>
      </c>
      <c r="F18" s="12">
        <v>2184</v>
      </c>
      <c r="G18" s="11">
        <v>1839</v>
      </c>
      <c r="H18" s="11">
        <v>8.0027608937452019E-2</v>
      </c>
      <c r="I18" s="11" t="str">
        <f t="shared" si="0"/>
        <v>11</v>
      </c>
      <c r="J18" s="12"/>
      <c r="K18" s="11"/>
      <c r="L18" s="11"/>
      <c r="M18" s="11"/>
    </row>
    <row r="19" spans="1:13" x14ac:dyDescent="0.3">
      <c r="A19" s="11">
        <v>1135</v>
      </c>
      <c r="B19" s="11" t="s">
        <v>35</v>
      </c>
      <c r="C19" s="11">
        <v>604</v>
      </c>
      <c r="D19" s="15">
        <v>4756</v>
      </c>
      <c r="E19" s="15">
        <v>4600</v>
      </c>
      <c r="F19" s="12">
        <v>2074</v>
      </c>
      <c r="G19" s="11">
        <v>1991</v>
      </c>
      <c r="H19" s="11">
        <v>8.528008635250163E-2</v>
      </c>
      <c r="I19" s="11" t="str">
        <f t="shared" si="0"/>
        <v>11</v>
      </c>
      <c r="J19" s="12"/>
      <c r="K19" s="11"/>
      <c r="L19" s="11"/>
      <c r="M19" s="11"/>
    </row>
    <row r="20" spans="1:13" x14ac:dyDescent="0.3">
      <c r="A20" s="11">
        <v>1144</v>
      </c>
      <c r="B20" s="11" t="s">
        <v>37</v>
      </c>
      <c r="C20" s="11">
        <v>525</v>
      </c>
      <c r="D20" s="15">
        <v>534</v>
      </c>
      <c r="E20" s="15">
        <v>570</v>
      </c>
      <c r="F20" s="12">
        <v>292</v>
      </c>
      <c r="G20" s="11">
        <v>347</v>
      </c>
      <c r="H20" s="11">
        <v>0.28554822664359863</v>
      </c>
      <c r="I20" s="11" t="str">
        <f t="shared" si="0"/>
        <v>11</v>
      </c>
      <c r="J20" s="12"/>
      <c r="K20" s="11"/>
      <c r="L20" s="11"/>
      <c r="M20" s="11"/>
    </row>
    <row r="21" spans="1:13" x14ac:dyDescent="0.3">
      <c r="A21" s="11">
        <v>1145</v>
      </c>
      <c r="B21" s="11" t="s">
        <v>39</v>
      </c>
      <c r="C21" s="11">
        <v>624</v>
      </c>
      <c r="D21" s="15">
        <v>865</v>
      </c>
      <c r="E21" s="15">
        <v>893</v>
      </c>
      <c r="F21" s="12">
        <v>327</v>
      </c>
      <c r="G21" s="11">
        <v>303</v>
      </c>
      <c r="H21" s="11">
        <v>0.13729159009656183</v>
      </c>
      <c r="I21" s="11" t="str">
        <f t="shared" si="0"/>
        <v>11</v>
      </c>
      <c r="J21" s="12"/>
      <c r="K21" s="11"/>
      <c r="L21" s="11"/>
      <c r="M21" s="11"/>
    </row>
    <row r="22" spans="1:13" x14ac:dyDescent="0.3">
      <c r="A22" s="11">
        <v>1146</v>
      </c>
      <c r="B22" s="11" t="s">
        <v>41</v>
      </c>
      <c r="C22" s="11">
        <v>724</v>
      </c>
      <c r="D22" s="15">
        <v>10857</v>
      </c>
      <c r="E22" s="15">
        <v>11715</v>
      </c>
      <c r="F22" s="12">
        <v>4328</v>
      </c>
      <c r="G22" s="11">
        <v>5249</v>
      </c>
      <c r="H22" s="11">
        <v>8.901918156374844E-2</v>
      </c>
      <c r="I22" s="11" t="str">
        <f t="shared" si="0"/>
        <v>11</v>
      </c>
      <c r="J22" s="12"/>
      <c r="K22" s="11"/>
      <c r="L22" s="11"/>
      <c r="M22" s="11"/>
    </row>
    <row r="23" spans="1:13" x14ac:dyDescent="0.3">
      <c r="A23" s="11">
        <v>1149</v>
      </c>
      <c r="B23" s="11" t="s">
        <v>43</v>
      </c>
      <c r="C23" s="11">
        <v>758</v>
      </c>
      <c r="D23" s="15">
        <v>42062</v>
      </c>
      <c r="E23" s="15">
        <v>43723</v>
      </c>
      <c r="F23" s="12">
        <v>15458</v>
      </c>
      <c r="G23" s="11">
        <v>16796</v>
      </c>
      <c r="H23" s="11">
        <v>5.8954764441772313E-2</v>
      </c>
      <c r="I23" s="11" t="str">
        <f t="shared" si="0"/>
        <v>11</v>
      </c>
      <c r="J23" s="12"/>
      <c r="K23" s="11"/>
      <c r="L23" s="11"/>
      <c r="M23" s="11"/>
    </row>
    <row r="24" spans="1:13" x14ac:dyDescent="0.3">
      <c r="A24" s="11">
        <v>1151</v>
      </c>
      <c r="B24" s="11" t="s">
        <v>45</v>
      </c>
      <c r="C24" s="11">
        <v>293</v>
      </c>
      <c r="D24" s="15">
        <v>206</v>
      </c>
      <c r="E24" s="15">
        <v>217</v>
      </c>
      <c r="F24" s="12">
        <v>104</v>
      </c>
      <c r="G24" s="11">
        <v>110</v>
      </c>
      <c r="H24" s="11">
        <v>0.15497448979591838</v>
      </c>
      <c r="I24" s="11" t="str">
        <f t="shared" si="0"/>
        <v>11</v>
      </c>
      <c r="J24" s="12"/>
      <c r="K24" s="11"/>
      <c r="L24" s="11"/>
      <c r="M24" s="11"/>
    </row>
    <row r="25" spans="1:13" x14ac:dyDescent="0.3">
      <c r="A25" s="11">
        <v>1160</v>
      </c>
      <c r="B25" s="11" t="s">
        <v>47</v>
      </c>
      <c r="C25" s="11">
        <v>643</v>
      </c>
      <c r="D25" s="15">
        <v>8765</v>
      </c>
      <c r="E25" s="15">
        <v>9069</v>
      </c>
      <c r="F25" s="12">
        <v>5038</v>
      </c>
      <c r="G25" s="11">
        <v>5045</v>
      </c>
      <c r="H25" s="11">
        <v>6.3598318805625206E-2</v>
      </c>
      <c r="I25" s="11" t="str">
        <f t="shared" si="0"/>
        <v>11</v>
      </c>
      <c r="J25" s="12"/>
      <c r="K25" s="11"/>
      <c r="L25" s="11"/>
      <c r="M25" s="11"/>
    </row>
    <row r="26" spans="1:13" x14ac:dyDescent="0.3">
      <c r="A26" s="11">
        <v>1505</v>
      </c>
      <c r="B26" s="11" t="s">
        <v>49</v>
      </c>
      <c r="C26" s="11">
        <v>749</v>
      </c>
      <c r="D26" s="15">
        <v>24507</v>
      </c>
      <c r="E26" s="15">
        <v>24578</v>
      </c>
      <c r="F26" s="12">
        <v>12231</v>
      </c>
      <c r="G26" s="11">
        <v>11719</v>
      </c>
      <c r="H26" s="11">
        <v>4.6541354792951906E-2</v>
      </c>
      <c r="I26" s="11" t="str">
        <f t="shared" si="0"/>
        <v>15</v>
      </c>
      <c r="J26" s="12"/>
      <c r="K26" s="11"/>
      <c r="L26" s="11"/>
      <c r="M26" s="11"/>
    </row>
    <row r="27" spans="1:13" x14ac:dyDescent="0.3">
      <c r="A27" s="11">
        <v>1506</v>
      </c>
      <c r="B27" s="11" t="s">
        <v>51</v>
      </c>
      <c r="C27" s="11">
        <v>740</v>
      </c>
      <c r="D27" s="15">
        <v>31435</v>
      </c>
      <c r="E27" s="15">
        <v>33163</v>
      </c>
      <c r="F27" s="12">
        <v>19583</v>
      </c>
      <c r="G27" s="11">
        <v>19623</v>
      </c>
      <c r="H27" s="11">
        <v>3.7630267501644561E-2</v>
      </c>
      <c r="I27" s="11" t="str">
        <f t="shared" si="0"/>
        <v>15</v>
      </c>
      <c r="J27" s="12"/>
      <c r="K27" s="11"/>
      <c r="L27" s="11"/>
      <c r="M27" s="11"/>
    </row>
    <row r="28" spans="1:13" x14ac:dyDescent="0.3">
      <c r="A28" s="11">
        <v>1508</v>
      </c>
      <c r="B28" s="11" t="s">
        <v>52</v>
      </c>
      <c r="C28" s="11">
        <v>800</v>
      </c>
      <c r="D28" s="15">
        <v>54326</v>
      </c>
      <c r="E28" s="16">
        <v>59198</v>
      </c>
      <c r="F28" s="9">
        <v>31521</v>
      </c>
      <c r="G28" s="17">
        <v>34673</v>
      </c>
      <c r="H28" s="11">
        <v>4.1816901275978098E-2</v>
      </c>
      <c r="I28" s="11" t="str">
        <f t="shared" si="0"/>
        <v>15</v>
      </c>
      <c r="J28" s="12"/>
      <c r="K28" s="11"/>
      <c r="L28" s="11"/>
      <c r="M28" s="11"/>
    </row>
    <row r="29" spans="1:13" x14ac:dyDescent="0.3">
      <c r="A29" s="11">
        <v>1511</v>
      </c>
      <c r="B29" s="11" t="s">
        <v>54</v>
      </c>
      <c r="C29" s="11">
        <v>535</v>
      </c>
      <c r="D29" s="15">
        <v>3258</v>
      </c>
      <c r="E29" s="15">
        <v>3048</v>
      </c>
      <c r="F29" s="9">
        <v>1328</v>
      </c>
      <c r="G29" s="9">
        <v>1251</v>
      </c>
      <c r="H29" s="11">
        <v>7.3739391956335582E-2</v>
      </c>
      <c r="I29" s="11" t="str">
        <f t="shared" si="0"/>
        <v>15</v>
      </c>
      <c r="J29" s="12"/>
      <c r="K29" s="11"/>
      <c r="L29" s="11"/>
      <c r="M29" s="11"/>
    </row>
    <row r="30" spans="1:13" x14ac:dyDescent="0.3">
      <c r="A30" s="11">
        <v>1514</v>
      </c>
      <c r="B30" s="11" t="s">
        <v>690</v>
      </c>
      <c r="C30" s="11">
        <v>560</v>
      </c>
      <c r="D30" s="15">
        <v>2635</v>
      </c>
      <c r="E30" s="15">
        <v>2435</v>
      </c>
      <c r="F30" s="9">
        <v>1395</v>
      </c>
      <c r="G30" s="9">
        <v>1148</v>
      </c>
      <c r="H30" s="11">
        <v>0.13737352428090388</v>
      </c>
      <c r="I30" s="11" t="str">
        <f t="shared" si="0"/>
        <v>15</v>
      </c>
      <c r="J30" s="12"/>
      <c r="K30" s="11"/>
      <c r="L30" s="11"/>
      <c r="M30" s="11"/>
    </row>
    <row r="31" spans="1:13" x14ac:dyDescent="0.3">
      <c r="A31" s="11">
        <v>1515</v>
      </c>
      <c r="B31" s="11" t="s">
        <v>691</v>
      </c>
      <c r="C31" s="11">
        <v>664</v>
      </c>
      <c r="D31" s="15">
        <v>8934</v>
      </c>
      <c r="E31" s="15">
        <v>9031</v>
      </c>
      <c r="F31" s="9">
        <v>4214</v>
      </c>
      <c r="G31" s="9">
        <v>4629</v>
      </c>
      <c r="H31" s="11">
        <v>5.2527786327416989E-2</v>
      </c>
      <c r="I31" s="11" t="str">
        <f t="shared" si="0"/>
        <v>15</v>
      </c>
      <c r="J31" s="12"/>
      <c r="K31" s="11"/>
      <c r="L31" s="11"/>
      <c r="M31" s="11"/>
    </row>
    <row r="32" spans="1:13" x14ac:dyDescent="0.3">
      <c r="A32" s="11">
        <v>1516</v>
      </c>
      <c r="B32" s="11" t="s">
        <v>58</v>
      </c>
      <c r="C32" s="11">
        <v>719</v>
      </c>
      <c r="D32" s="15">
        <v>8292</v>
      </c>
      <c r="E32" s="15">
        <v>8862</v>
      </c>
      <c r="F32" s="9">
        <v>5528</v>
      </c>
      <c r="G32" s="9">
        <v>4945</v>
      </c>
      <c r="H32" s="18">
        <v>8.1196184231496021E-2</v>
      </c>
      <c r="I32" s="11" t="str">
        <f t="shared" si="0"/>
        <v>15</v>
      </c>
      <c r="J32" s="12"/>
      <c r="K32" s="11"/>
      <c r="L32" s="11"/>
      <c r="M32" s="11"/>
    </row>
    <row r="33" spans="1:13" x14ac:dyDescent="0.3">
      <c r="A33" s="11">
        <v>1517</v>
      </c>
      <c r="B33" s="11" t="s">
        <v>60</v>
      </c>
      <c r="C33" s="11">
        <v>683</v>
      </c>
      <c r="D33" s="15">
        <v>5065</v>
      </c>
      <c r="E33" s="15">
        <v>5320</v>
      </c>
      <c r="F33" s="9">
        <v>2063</v>
      </c>
      <c r="G33" s="9">
        <v>1912</v>
      </c>
      <c r="H33" s="11">
        <v>7.3544361952484399E-2</v>
      </c>
      <c r="I33" s="11" t="str">
        <f t="shared" si="0"/>
        <v>15</v>
      </c>
      <c r="J33" s="12"/>
      <c r="K33" s="11"/>
      <c r="L33" s="11"/>
      <c r="M33" s="11"/>
    </row>
    <row r="34" spans="1:13" x14ac:dyDescent="0.3">
      <c r="A34" s="11">
        <v>1520</v>
      </c>
      <c r="B34" s="11" t="s">
        <v>62</v>
      </c>
      <c r="C34" s="11">
        <v>718</v>
      </c>
      <c r="D34" s="15">
        <v>10474</v>
      </c>
      <c r="E34" s="15">
        <v>11055</v>
      </c>
      <c r="F34" s="9">
        <v>4792</v>
      </c>
      <c r="G34" s="9">
        <v>4628</v>
      </c>
      <c r="H34" s="11">
        <v>4.4904981203725561E-2</v>
      </c>
      <c r="I34" s="11" t="str">
        <f t="shared" si="0"/>
        <v>15</v>
      </c>
      <c r="J34" s="12"/>
      <c r="K34" s="11"/>
      <c r="L34" s="11"/>
      <c r="M34" s="11"/>
    </row>
    <row r="35" spans="1:13" x14ac:dyDescent="0.3">
      <c r="A35" s="11">
        <v>1525</v>
      </c>
      <c r="B35" s="11" t="s">
        <v>64</v>
      </c>
      <c r="C35" s="11">
        <v>628</v>
      </c>
      <c r="D35" s="15">
        <v>4605</v>
      </c>
      <c r="E35" s="15">
        <v>4380</v>
      </c>
      <c r="F35" s="9">
        <v>2432</v>
      </c>
      <c r="G35" s="9">
        <v>2439</v>
      </c>
      <c r="H35" s="11">
        <v>0.12803930640932421</v>
      </c>
      <c r="I35" s="11" t="str">
        <f t="shared" si="0"/>
        <v>15</v>
      </c>
      <c r="J35" s="12"/>
      <c r="K35" s="11"/>
      <c r="L35" s="11"/>
      <c r="M35" s="11"/>
    </row>
    <row r="36" spans="1:13" x14ac:dyDescent="0.3">
      <c r="A36" s="11">
        <v>1528</v>
      </c>
      <c r="B36" s="11" t="s">
        <v>66</v>
      </c>
      <c r="C36" s="11">
        <v>695</v>
      </c>
      <c r="D36" s="15">
        <v>7707</v>
      </c>
      <c r="E36" s="15">
        <v>7626</v>
      </c>
      <c r="F36" s="9">
        <v>3817</v>
      </c>
      <c r="G36" s="9">
        <v>3498</v>
      </c>
      <c r="H36" s="11">
        <v>0.19268150198041475</v>
      </c>
      <c r="I36" s="11" t="str">
        <f t="shared" si="0"/>
        <v>15</v>
      </c>
      <c r="J36" s="12"/>
      <c r="K36" s="11"/>
      <c r="L36" s="11"/>
      <c r="M36" s="11"/>
    </row>
    <row r="37" spans="1:13" x14ac:dyDescent="0.3">
      <c r="A37" s="11">
        <v>1531</v>
      </c>
      <c r="B37" s="11" t="s">
        <v>68</v>
      </c>
      <c r="C37" s="11">
        <v>737</v>
      </c>
      <c r="D37" s="15">
        <v>8855</v>
      </c>
      <c r="E37" s="15">
        <v>9759</v>
      </c>
      <c r="F37" s="9">
        <v>2919</v>
      </c>
      <c r="G37" s="9">
        <v>3268</v>
      </c>
      <c r="H37" s="11">
        <v>7.2547893860247861E-2</v>
      </c>
      <c r="I37" s="11" t="str">
        <f t="shared" si="0"/>
        <v>15</v>
      </c>
      <c r="J37" s="12"/>
      <c r="K37" s="11"/>
      <c r="L37" s="11"/>
      <c r="M37" s="11"/>
    </row>
    <row r="38" spans="1:13" x14ac:dyDescent="0.3">
      <c r="A38" s="11">
        <v>1532</v>
      </c>
      <c r="B38" s="11" t="s">
        <v>70</v>
      </c>
      <c r="C38" s="11">
        <v>714</v>
      </c>
      <c r="D38" s="15">
        <v>7924</v>
      </c>
      <c r="E38" s="15">
        <v>8773</v>
      </c>
      <c r="F38" s="9">
        <v>2549</v>
      </c>
      <c r="G38" s="9">
        <v>2810</v>
      </c>
      <c r="H38" s="11">
        <v>6.2634355002305728E-2</v>
      </c>
      <c r="I38" s="11" t="str">
        <f t="shared" si="0"/>
        <v>15</v>
      </c>
      <c r="J38" s="12"/>
      <c r="K38" s="11"/>
      <c r="L38" s="11"/>
      <c r="M38" s="11"/>
    </row>
    <row r="39" spans="1:13" x14ac:dyDescent="0.3">
      <c r="A39" s="11">
        <v>1535</v>
      </c>
      <c r="B39" s="11" t="s">
        <v>72</v>
      </c>
      <c r="C39" s="11">
        <v>644</v>
      </c>
      <c r="D39" s="15">
        <v>7150</v>
      </c>
      <c r="E39" s="15">
        <v>7242</v>
      </c>
      <c r="F39" s="9">
        <v>2942</v>
      </c>
      <c r="G39" s="9">
        <v>2981</v>
      </c>
      <c r="H39" s="11">
        <v>7.0528711762020066E-2</v>
      </c>
      <c r="I39" s="11" t="str">
        <f t="shared" si="0"/>
        <v>15</v>
      </c>
      <c r="J39" s="12"/>
      <c r="K39" s="11"/>
      <c r="L39" s="11"/>
      <c r="M39" s="11"/>
    </row>
    <row r="40" spans="1:13" x14ac:dyDescent="0.3">
      <c r="A40" s="11">
        <v>1539</v>
      </c>
      <c r="B40" s="11" t="s">
        <v>74</v>
      </c>
      <c r="C40" s="11">
        <v>627</v>
      </c>
      <c r="D40" s="15">
        <v>7003</v>
      </c>
      <c r="E40" s="15">
        <v>7196</v>
      </c>
      <c r="F40" s="9">
        <v>3500</v>
      </c>
      <c r="G40" s="9">
        <v>3408</v>
      </c>
      <c r="H40" s="11">
        <v>5.576414831793771E-2</v>
      </c>
      <c r="I40" s="11" t="str">
        <f t="shared" si="0"/>
        <v>15</v>
      </c>
      <c r="J40" s="12"/>
      <c r="K40" s="11"/>
      <c r="L40" s="11"/>
      <c r="M40" s="11"/>
    </row>
    <row r="41" spans="1:13" x14ac:dyDescent="0.3">
      <c r="A41" s="11">
        <v>1547</v>
      </c>
      <c r="B41" s="11" t="s">
        <v>76</v>
      </c>
      <c r="C41" s="11">
        <v>616</v>
      </c>
      <c r="D41" s="15">
        <v>3477</v>
      </c>
      <c r="E41" s="15">
        <v>3759</v>
      </c>
      <c r="F41" s="9">
        <v>1493</v>
      </c>
      <c r="G41" s="9">
        <v>1387</v>
      </c>
      <c r="H41" s="11">
        <v>9.2739646386922461E-2</v>
      </c>
      <c r="I41" s="11" t="str">
        <f t="shared" si="0"/>
        <v>15</v>
      </c>
      <c r="J41" s="12"/>
      <c r="K41" s="11"/>
      <c r="L41" s="11"/>
      <c r="M41" s="11"/>
    </row>
    <row r="42" spans="1:13" x14ac:dyDescent="0.3">
      <c r="A42" s="11">
        <v>1554</v>
      </c>
      <c r="B42" s="11" t="s">
        <v>78</v>
      </c>
      <c r="C42" s="11">
        <v>611</v>
      </c>
      <c r="D42" s="15">
        <v>5794</v>
      </c>
      <c r="E42" s="15">
        <v>5992</v>
      </c>
      <c r="F42" s="9">
        <v>2260</v>
      </c>
      <c r="G42" s="9">
        <v>2356</v>
      </c>
      <c r="H42" s="11">
        <v>7.5676199579558151E-2</v>
      </c>
      <c r="I42" s="11" t="str">
        <f t="shared" si="0"/>
        <v>15</v>
      </c>
      <c r="J42" s="12"/>
      <c r="K42" s="11"/>
      <c r="L42" s="11"/>
      <c r="M42" s="11"/>
    </row>
    <row r="43" spans="1:13" x14ac:dyDescent="0.3">
      <c r="A43" s="11">
        <v>1557</v>
      </c>
      <c r="B43" s="11" t="s">
        <v>80</v>
      </c>
      <c r="C43" s="11">
        <v>576</v>
      </c>
      <c r="D43" s="15">
        <v>2580</v>
      </c>
      <c r="E43" s="15">
        <v>2708</v>
      </c>
      <c r="F43" s="9">
        <v>820</v>
      </c>
      <c r="G43" s="9">
        <v>862</v>
      </c>
      <c r="H43" s="11">
        <v>7.4078360407373089E-2</v>
      </c>
      <c r="I43" s="11" t="str">
        <f t="shared" si="0"/>
        <v>15</v>
      </c>
      <c r="J43" s="12"/>
      <c r="K43" s="11"/>
      <c r="L43" s="11"/>
      <c r="M43" s="11"/>
    </row>
    <row r="44" spans="1:13" x14ac:dyDescent="0.3">
      <c r="A44" s="11">
        <v>1560</v>
      </c>
      <c r="B44" s="11" t="s">
        <v>82</v>
      </c>
      <c r="C44" s="11">
        <v>568</v>
      </c>
      <c r="D44" s="15">
        <v>3090</v>
      </c>
      <c r="E44" s="15">
        <v>3077</v>
      </c>
      <c r="F44" s="9">
        <v>1042</v>
      </c>
      <c r="G44" s="9">
        <v>1071</v>
      </c>
      <c r="H44" s="11">
        <v>5.7328751226013212E-2</v>
      </c>
      <c r="I44" s="11" t="str">
        <f t="shared" si="0"/>
        <v>15</v>
      </c>
      <c r="J44" s="12"/>
      <c r="K44" s="11"/>
      <c r="L44" s="11"/>
      <c r="M44" s="11"/>
    </row>
    <row r="45" spans="1:13" x14ac:dyDescent="0.3">
      <c r="A45" s="11">
        <v>1563</v>
      </c>
      <c r="B45" s="11" t="s">
        <v>84</v>
      </c>
      <c r="C45" s="11">
        <v>640</v>
      </c>
      <c r="D45" s="15">
        <v>7155</v>
      </c>
      <c r="E45" s="15">
        <v>7193</v>
      </c>
      <c r="F45" s="9">
        <v>3641</v>
      </c>
      <c r="G45" s="9">
        <v>3752</v>
      </c>
      <c r="H45" s="11">
        <v>0.14832028846773188</v>
      </c>
      <c r="I45" s="11" t="str">
        <f t="shared" si="0"/>
        <v>15</v>
      </c>
      <c r="J45" s="12"/>
      <c r="K45" s="11"/>
      <c r="L45" s="11"/>
      <c r="M45" s="11"/>
    </row>
    <row r="46" spans="1:13" x14ac:dyDescent="0.3">
      <c r="A46" s="11">
        <v>1566</v>
      </c>
      <c r="B46" s="11" t="s">
        <v>86</v>
      </c>
      <c r="C46" s="11">
        <v>607</v>
      </c>
      <c r="D46" s="15">
        <v>5976</v>
      </c>
      <c r="E46" s="15">
        <v>5950</v>
      </c>
      <c r="F46" s="9">
        <v>2840</v>
      </c>
      <c r="G46" s="9">
        <v>2870</v>
      </c>
      <c r="H46" s="11">
        <v>5.228432962811852E-2</v>
      </c>
      <c r="I46" s="11" t="str">
        <f t="shared" si="0"/>
        <v>15</v>
      </c>
      <c r="J46" s="12"/>
      <c r="K46" s="11"/>
      <c r="L46" s="11"/>
      <c r="M46" s="11"/>
    </row>
    <row r="47" spans="1:13" x14ac:dyDescent="0.3">
      <c r="A47" s="11">
        <v>1573</v>
      </c>
      <c r="B47" s="11" t="s">
        <v>88</v>
      </c>
      <c r="C47" s="11">
        <v>445</v>
      </c>
      <c r="D47" s="15">
        <v>2146</v>
      </c>
      <c r="E47" s="15">
        <v>2168</v>
      </c>
      <c r="F47" s="9">
        <v>1035</v>
      </c>
      <c r="G47" s="9">
        <v>1078</v>
      </c>
      <c r="H47" s="11">
        <v>0.15805511111111106</v>
      </c>
      <c r="I47" s="11" t="str">
        <f t="shared" si="0"/>
        <v>15</v>
      </c>
      <c r="J47" s="12"/>
      <c r="K47" s="11"/>
      <c r="L47" s="11"/>
      <c r="M47" s="11"/>
    </row>
    <row r="48" spans="1:13" x14ac:dyDescent="0.3">
      <c r="A48" s="11">
        <v>1576</v>
      </c>
      <c r="B48" s="11" t="s">
        <v>90</v>
      </c>
      <c r="C48" s="11">
        <v>501</v>
      </c>
      <c r="D48" s="15">
        <v>3549</v>
      </c>
      <c r="E48" s="15">
        <v>3394</v>
      </c>
      <c r="F48" s="9">
        <v>1571</v>
      </c>
      <c r="G48" s="9">
        <v>1628</v>
      </c>
      <c r="H48" s="11">
        <v>7.2238925573163332E-2</v>
      </c>
      <c r="I48" s="11" t="str">
        <f t="shared" si="0"/>
        <v>15</v>
      </c>
      <c r="J48" s="12"/>
      <c r="K48" s="11"/>
      <c r="L48" s="11"/>
      <c r="M48" s="11"/>
    </row>
    <row r="49" spans="1:13" x14ac:dyDescent="0.3">
      <c r="A49" s="11">
        <v>1577</v>
      </c>
      <c r="B49" s="11" t="s">
        <v>92</v>
      </c>
      <c r="C49" s="11">
        <v>705</v>
      </c>
      <c r="D49" s="15">
        <v>10294</v>
      </c>
      <c r="E49" s="15">
        <v>11131</v>
      </c>
      <c r="F49" s="9">
        <v>4717</v>
      </c>
      <c r="G49" s="9">
        <v>5488</v>
      </c>
      <c r="H49" s="11">
        <v>5.7966489234906333E-2</v>
      </c>
      <c r="I49" s="11" t="str">
        <f t="shared" si="0"/>
        <v>15</v>
      </c>
      <c r="J49" s="12"/>
      <c r="K49" s="11"/>
      <c r="L49" s="11"/>
      <c r="M49" s="11"/>
    </row>
    <row r="50" spans="1:13" x14ac:dyDescent="0.3">
      <c r="A50" s="11">
        <v>1578</v>
      </c>
      <c r="B50" s="11" t="s">
        <v>94</v>
      </c>
      <c r="C50" s="11">
        <v>564</v>
      </c>
      <c r="D50" s="15">
        <v>2719</v>
      </c>
      <c r="E50" s="15">
        <v>2506</v>
      </c>
      <c r="F50" s="9">
        <v>1332</v>
      </c>
      <c r="G50" s="9">
        <v>1282</v>
      </c>
      <c r="H50" s="11">
        <v>9.0147176587638628E-2</v>
      </c>
      <c r="I50" s="11" t="str">
        <f t="shared" si="0"/>
        <v>15</v>
      </c>
      <c r="J50" s="12"/>
      <c r="K50" s="11"/>
      <c r="L50" s="11"/>
      <c r="M50" s="11"/>
    </row>
    <row r="51" spans="1:13" x14ac:dyDescent="0.3">
      <c r="A51" s="11">
        <v>1579</v>
      </c>
      <c r="B51" s="11" t="s">
        <v>96</v>
      </c>
      <c r="C51" s="11">
        <v>651</v>
      </c>
      <c r="D51" s="15">
        <v>13250</v>
      </c>
      <c r="E51" s="15">
        <v>13460</v>
      </c>
      <c r="F51" s="9">
        <v>4735</v>
      </c>
      <c r="G51" s="9">
        <v>4785</v>
      </c>
      <c r="H51" s="11">
        <v>4.7565424510049442E-2</v>
      </c>
      <c r="I51" s="11" t="str">
        <f t="shared" si="0"/>
        <v>15</v>
      </c>
      <c r="J51" s="12"/>
      <c r="K51" s="11"/>
      <c r="L51" s="11"/>
      <c r="M51" s="11"/>
    </row>
    <row r="52" spans="1:13" x14ac:dyDescent="0.3">
      <c r="A52" s="11">
        <v>1580</v>
      </c>
      <c r="B52" s="11" t="s">
        <v>684</v>
      </c>
      <c r="C52" s="11">
        <v>625</v>
      </c>
      <c r="D52" s="15">
        <v>9120</v>
      </c>
      <c r="E52" s="16">
        <v>9409</v>
      </c>
      <c r="F52" s="9">
        <v>4388</v>
      </c>
      <c r="G52" s="17">
        <v>4186</v>
      </c>
      <c r="H52" s="11">
        <v>9.5341376994866694E-2</v>
      </c>
      <c r="I52" s="11" t="str">
        <f t="shared" si="0"/>
        <v>15</v>
      </c>
      <c r="J52" s="12"/>
      <c r="K52" s="11"/>
      <c r="L52" s="11"/>
      <c r="M52" s="11"/>
    </row>
    <row r="53" spans="1:13" x14ac:dyDescent="0.3">
      <c r="A53" s="11">
        <v>1804</v>
      </c>
      <c r="B53" s="11" t="s">
        <v>98</v>
      </c>
      <c r="C53" s="11">
        <v>793</v>
      </c>
      <c r="D53" s="15">
        <v>50185</v>
      </c>
      <c r="E53" s="15">
        <v>53725</v>
      </c>
      <c r="F53" s="12">
        <v>27851</v>
      </c>
      <c r="G53" s="11">
        <v>29326</v>
      </c>
      <c r="H53" s="11">
        <v>4.7285335133910707E-2</v>
      </c>
      <c r="I53" s="11" t="str">
        <f t="shared" si="0"/>
        <v>18</v>
      </c>
      <c r="J53" s="12"/>
      <c r="K53" s="11"/>
      <c r="L53" s="11"/>
      <c r="M53" s="11"/>
    </row>
    <row r="54" spans="1:13" x14ac:dyDescent="0.3">
      <c r="A54" s="11">
        <v>1806</v>
      </c>
      <c r="B54" s="11" t="s">
        <v>100</v>
      </c>
      <c r="C54" s="11">
        <v>686</v>
      </c>
      <c r="D54" s="15">
        <v>22372.12</v>
      </c>
      <c r="E54" s="15">
        <v>21591</v>
      </c>
      <c r="F54" s="9">
        <v>10571</v>
      </c>
      <c r="G54" s="11">
        <v>10145</v>
      </c>
      <c r="H54" s="11">
        <v>5.2854448192488954E-2</v>
      </c>
      <c r="I54" s="11" t="str">
        <f t="shared" si="0"/>
        <v>18</v>
      </c>
      <c r="J54" s="12"/>
      <c r="K54" s="11"/>
      <c r="L54" s="11"/>
      <c r="M54" s="11"/>
    </row>
    <row r="55" spans="1:13" x14ac:dyDescent="0.3">
      <c r="A55" s="11">
        <v>1811</v>
      </c>
      <c r="B55" s="11" t="s">
        <v>102</v>
      </c>
      <c r="C55" s="11">
        <v>426</v>
      </c>
      <c r="D55" s="15">
        <v>1482</v>
      </c>
      <c r="E55" s="15">
        <v>1374</v>
      </c>
      <c r="F55" s="12">
        <v>477</v>
      </c>
      <c r="G55" s="11">
        <v>451</v>
      </c>
      <c r="H55" s="11">
        <v>0.10769285548968294</v>
      </c>
      <c r="I55" s="11" t="str">
        <f t="shared" si="0"/>
        <v>18</v>
      </c>
      <c r="J55" s="12"/>
      <c r="K55" s="11"/>
      <c r="L55" s="11"/>
      <c r="M55" s="11"/>
    </row>
    <row r="56" spans="1:13" x14ac:dyDescent="0.3">
      <c r="A56" s="11">
        <v>1812</v>
      </c>
      <c r="B56" s="11" t="s">
        <v>104</v>
      </c>
      <c r="C56" s="11">
        <v>505</v>
      </c>
      <c r="D56" s="15">
        <v>2063</v>
      </c>
      <c r="E56" s="15">
        <v>1979</v>
      </c>
      <c r="F56" s="12">
        <v>872</v>
      </c>
      <c r="G56" s="11">
        <v>779</v>
      </c>
      <c r="H56" s="11">
        <v>9.7299247970599093E-2</v>
      </c>
      <c r="I56" s="11" t="str">
        <f t="shared" si="0"/>
        <v>18</v>
      </c>
      <c r="J56" s="12"/>
      <c r="K56" s="11"/>
      <c r="L56" s="11"/>
      <c r="M56" s="11"/>
    </row>
    <row r="57" spans="1:13" x14ac:dyDescent="0.3">
      <c r="A57" s="11">
        <v>1813</v>
      </c>
      <c r="B57" s="11" t="s">
        <v>106</v>
      </c>
      <c r="C57" s="11">
        <v>613</v>
      </c>
      <c r="D57" s="15">
        <v>7934</v>
      </c>
      <c r="E57" s="15">
        <v>7838</v>
      </c>
      <c r="F57" s="12">
        <v>3922</v>
      </c>
      <c r="G57" s="11">
        <v>4085</v>
      </c>
      <c r="H57" s="11">
        <v>6.763367033851421E-2</v>
      </c>
      <c r="I57" s="11" t="str">
        <f t="shared" si="0"/>
        <v>18</v>
      </c>
      <c r="J57" s="12"/>
      <c r="K57" s="11"/>
      <c r="L57" s="11"/>
      <c r="M57" s="11"/>
    </row>
    <row r="58" spans="1:13" x14ac:dyDescent="0.3">
      <c r="A58" s="11">
        <v>1815</v>
      </c>
      <c r="B58" s="11" t="s">
        <v>108</v>
      </c>
      <c r="C58" s="11">
        <v>400</v>
      </c>
      <c r="D58" s="15">
        <v>1225</v>
      </c>
      <c r="E58" s="15">
        <v>1207</v>
      </c>
      <c r="F58" s="12">
        <v>492</v>
      </c>
      <c r="G58" s="11">
        <v>448</v>
      </c>
      <c r="H58" s="11">
        <v>0.12571740128558315</v>
      </c>
      <c r="I58" s="11" t="str">
        <f t="shared" si="0"/>
        <v>18</v>
      </c>
      <c r="J58" s="12"/>
      <c r="K58" s="11"/>
      <c r="L58" s="11"/>
      <c r="M58" s="11"/>
    </row>
    <row r="59" spans="1:13" x14ac:dyDescent="0.3">
      <c r="A59" s="11">
        <v>1816</v>
      </c>
      <c r="B59" s="11" t="s">
        <v>110</v>
      </c>
      <c r="C59" s="11">
        <v>373</v>
      </c>
      <c r="D59" s="15">
        <v>510</v>
      </c>
      <c r="E59" s="15">
        <v>470</v>
      </c>
      <c r="F59" s="12">
        <v>196</v>
      </c>
      <c r="G59" s="11">
        <v>170</v>
      </c>
      <c r="H59" s="11">
        <v>0.12991725939904197</v>
      </c>
      <c r="I59" s="11" t="str">
        <f t="shared" si="0"/>
        <v>18</v>
      </c>
      <c r="J59" s="12"/>
      <c r="K59" s="11"/>
      <c r="L59" s="11"/>
      <c r="M59" s="11"/>
    </row>
    <row r="60" spans="1:13" x14ac:dyDescent="0.3">
      <c r="A60" s="11">
        <v>1818</v>
      </c>
      <c r="B60" s="11" t="s">
        <v>692</v>
      </c>
      <c r="C60" s="11">
        <v>480</v>
      </c>
      <c r="D60" s="15">
        <v>1737</v>
      </c>
      <c r="E60" s="15">
        <v>1888</v>
      </c>
      <c r="F60" s="12">
        <v>845</v>
      </c>
      <c r="G60" s="11">
        <v>814</v>
      </c>
      <c r="H60" s="11">
        <v>0.11833381212295317</v>
      </c>
      <c r="I60" s="11" t="str">
        <f t="shared" si="0"/>
        <v>18</v>
      </c>
      <c r="J60" s="12"/>
      <c r="K60" s="11"/>
      <c r="L60" s="11"/>
      <c r="M60" s="11"/>
    </row>
    <row r="61" spans="1:13" x14ac:dyDescent="0.3">
      <c r="A61" s="11">
        <v>1820</v>
      </c>
      <c r="B61" s="11" t="s">
        <v>113</v>
      </c>
      <c r="C61" s="11">
        <v>653</v>
      </c>
      <c r="D61" s="15">
        <v>7454</v>
      </c>
      <c r="E61" s="15">
        <v>7465</v>
      </c>
      <c r="F61" s="12">
        <v>4038</v>
      </c>
      <c r="G61" s="11">
        <v>3887</v>
      </c>
      <c r="H61" s="11">
        <v>5.761899620014295E-2</v>
      </c>
      <c r="I61" s="11" t="str">
        <f t="shared" si="0"/>
        <v>18</v>
      </c>
      <c r="J61" s="12"/>
      <c r="K61" s="11"/>
      <c r="L61" s="11"/>
      <c r="M61" s="11"/>
    </row>
    <row r="62" spans="1:13" x14ac:dyDescent="0.3">
      <c r="A62" s="11">
        <v>1822</v>
      </c>
      <c r="B62" s="11" t="s">
        <v>115</v>
      </c>
      <c r="C62" s="11">
        <v>559</v>
      </c>
      <c r="D62" s="15">
        <v>2188</v>
      </c>
      <c r="E62" s="15">
        <v>2354</v>
      </c>
      <c r="F62" s="12">
        <v>668</v>
      </c>
      <c r="G62" s="11">
        <v>575</v>
      </c>
      <c r="H62" s="11">
        <v>0.11193094135802469</v>
      </c>
      <c r="I62" s="11" t="str">
        <f t="shared" si="0"/>
        <v>18</v>
      </c>
      <c r="J62" s="12"/>
      <c r="K62" s="11"/>
      <c r="L62" s="11"/>
      <c r="M62" s="11"/>
    </row>
    <row r="63" spans="1:13" x14ac:dyDescent="0.3">
      <c r="A63" s="11">
        <v>1824</v>
      </c>
      <c r="B63" s="11" t="s">
        <v>117</v>
      </c>
      <c r="C63" s="11">
        <v>686</v>
      </c>
      <c r="D63" s="15">
        <v>13352</v>
      </c>
      <c r="E63" s="15">
        <v>13475</v>
      </c>
      <c r="F63" s="12">
        <v>6838</v>
      </c>
      <c r="G63" s="11">
        <v>6793</v>
      </c>
      <c r="H63" s="11">
        <v>7.201414756326735E-2</v>
      </c>
      <c r="I63" s="11" t="str">
        <f t="shared" si="0"/>
        <v>18</v>
      </c>
      <c r="J63" s="12"/>
      <c r="K63" s="11"/>
      <c r="L63" s="11"/>
      <c r="M63" s="11"/>
    </row>
    <row r="64" spans="1:13" x14ac:dyDescent="0.3">
      <c r="A64" s="11">
        <v>1825</v>
      </c>
      <c r="B64" s="11" t="s">
        <v>119</v>
      </c>
      <c r="C64" s="11">
        <v>494</v>
      </c>
      <c r="D64" s="15">
        <v>1458</v>
      </c>
      <c r="E64" s="15">
        <v>1430</v>
      </c>
      <c r="F64" s="12">
        <v>521</v>
      </c>
      <c r="G64" s="11">
        <v>520</v>
      </c>
      <c r="H64" s="11">
        <v>0.17053069719042668</v>
      </c>
      <c r="I64" s="11" t="str">
        <f t="shared" si="0"/>
        <v>18</v>
      </c>
      <c r="J64" s="12"/>
      <c r="K64" s="11"/>
      <c r="L64" s="11"/>
      <c r="M64" s="11"/>
    </row>
    <row r="65" spans="1:13" x14ac:dyDescent="0.3">
      <c r="A65" s="11">
        <v>1826</v>
      </c>
      <c r="B65" s="11" t="s">
        <v>121</v>
      </c>
      <c r="C65" s="11">
        <v>453</v>
      </c>
      <c r="D65" s="15">
        <v>1533</v>
      </c>
      <c r="E65" s="15">
        <v>1274</v>
      </c>
      <c r="F65" s="12">
        <v>610</v>
      </c>
      <c r="G65" s="11">
        <v>554</v>
      </c>
      <c r="H65" s="11">
        <v>0.12865013774104686</v>
      </c>
      <c r="I65" s="11" t="str">
        <f t="shared" si="0"/>
        <v>18</v>
      </c>
      <c r="J65" s="12"/>
      <c r="K65" s="11"/>
      <c r="L65" s="11"/>
      <c r="M65" s="11"/>
    </row>
    <row r="66" spans="1:13" x14ac:dyDescent="0.3">
      <c r="A66" s="11">
        <v>1827</v>
      </c>
      <c r="B66" s="11" t="s">
        <v>123</v>
      </c>
      <c r="C66" s="11">
        <v>429</v>
      </c>
      <c r="D66" s="15">
        <v>1407</v>
      </c>
      <c r="E66" s="15">
        <v>1447</v>
      </c>
      <c r="F66" s="12">
        <v>529</v>
      </c>
      <c r="G66" s="11">
        <v>605</v>
      </c>
      <c r="H66" s="11">
        <v>0.14102111432808412</v>
      </c>
      <c r="I66" s="11" t="str">
        <f t="shared" si="0"/>
        <v>18</v>
      </c>
      <c r="J66" s="12"/>
      <c r="K66" s="11"/>
      <c r="L66" s="11"/>
      <c r="M66" s="11"/>
    </row>
    <row r="67" spans="1:13" x14ac:dyDescent="0.3">
      <c r="A67" s="11">
        <v>1828</v>
      </c>
      <c r="B67" s="11" t="s">
        <v>125</v>
      </c>
      <c r="C67" s="11">
        <v>494</v>
      </c>
      <c r="D67" s="15">
        <v>1871</v>
      </c>
      <c r="E67" s="15">
        <v>1770</v>
      </c>
      <c r="F67" s="12">
        <v>912</v>
      </c>
      <c r="G67" s="11">
        <v>861</v>
      </c>
      <c r="H67" s="11">
        <v>0.10448816872427982</v>
      </c>
      <c r="I67" s="11" t="str">
        <f t="shared" ref="I67:I130" si="1">LEFT(A67,2)</f>
        <v>18</v>
      </c>
      <c r="J67" s="12"/>
      <c r="K67" s="11"/>
      <c r="L67" s="11"/>
      <c r="M67" s="11"/>
    </row>
    <row r="68" spans="1:13" x14ac:dyDescent="0.3">
      <c r="A68" s="11">
        <v>1832</v>
      </c>
      <c r="B68" s="11" t="s">
        <v>127</v>
      </c>
      <c r="C68" s="11">
        <v>567</v>
      </c>
      <c r="D68" s="15">
        <v>4528</v>
      </c>
      <c r="E68" s="15">
        <v>4485</v>
      </c>
      <c r="F68" s="12">
        <v>1554</v>
      </c>
      <c r="G68" s="11">
        <v>1412</v>
      </c>
      <c r="H68" s="11">
        <v>7.2248232134013587E-2</v>
      </c>
      <c r="I68" s="11" t="str">
        <f t="shared" si="1"/>
        <v>18</v>
      </c>
      <c r="J68" s="12"/>
      <c r="K68" s="11"/>
      <c r="L68" s="11"/>
      <c r="M68" s="11"/>
    </row>
    <row r="69" spans="1:13" x14ac:dyDescent="0.3">
      <c r="A69" s="11">
        <v>1833</v>
      </c>
      <c r="B69" s="11" t="s">
        <v>129</v>
      </c>
      <c r="C69" s="11">
        <v>713</v>
      </c>
      <c r="D69" s="15">
        <v>26078</v>
      </c>
      <c r="E69" s="15">
        <v>25927</v>
      </c>
      <c r="F69" s="12">
        <v>13165</v>
      </c>
      <c r="G69" s="11">
        <v>13736</v>
      </c>
      <c r="H69" s="11">
        <v>4.3934027224170905E-2</v>
      </c>
      <c r="I69" s="11" t="str">
        <f t="shared" si="1"/>
        <v>18</v>
      </c>
      <c r="J69" s="12"/>
      <c r="K69" s="11"/>
      <c r="L69" s="11"/>
      <c r="M69" s="11"/>
    </row>
    <row r="70" spans="1:13" x14ac:dyDescent="0.3">
      <c r="A70" s="11">
        <v>1834</v>
      </c>
      <c r="B70" s="11" t="s">
        <v>131</v>
      </c>
      <c r="C70" s="11">
        <v>362</v>
      </c>
      <c r="D70" s="15">
        <v>1917</v>
      </c>
      <c r="E70" s="15">
        <v>1948</v>
      </c>
      <c r="F70" s="12">
        <v>890</v>
      </c>
      <c r="G70" s="11">
        <v>1110</v>
      </c>
      <c r="H70" s="11">
        <v>0.17963699480962789</v>
      </c>
      <c r="I70" s="11" t="str">
        <f t="shared" si="1"/>
        <v>18</v>
      </c>
      <c r="J70" s="12"/>
      <c r="K70" s="11"/>
      <c r="L70" s="11"/>
      <c r="M70" s="11"/>
    </row>
    <row r="71" spans="1:13" x14ac:dyDescent="0.3">
      <c r="A71" s="11">
        <v>1835</v>
      </c>
      <c r="B71" s="11" t="s">
        <v>133</v>
      </c>
      <c r="C71" s="11">
        <v>323</v>
      </c>
      <c r="D71" s="15">
        <v>486</v>
      </c>
      <c r="E71" s="15">
        <v>463</v>
      </c>
      <c r="F71" s="12">
        <v>223</v>
      </c>
      <c r="G71" s="11">
        <v>238</v>
      </c>
      <c r="H71" s="11">
        <v>0.17867259492990076</v>
      </c>
      <c r="I71" s="11" t="str">
        <f t="shared" si="1"/>
        <v>18</v>
      </c>
      <c r="J71" s="12"/>
      <c r="K71" s="11"/>
      <c r="L71" s="11"/>
      <c r="M71" s="11"/>
    </row>
    <row r="72" spans="1:13" x14ac:dyDescent="0.3">
      <c r="A72" s="11">
        <v>1836</v>
      </c>
      <c r="B72" s="11" t="s">
        <v>135</v>
      </c>
      <c r="C72" s="11">
        <v>338</v>
      </c>
      <c r="D72" s="15">
        <v>1269</v>
      </c>
      <c r="E72" s="15">
        <v>1160</v>
      </c>
      <c r="F72" s="12">
        <v>533</v>
      </c>
      <c r="G72" s="11">
        <v>499</v>
      </c>
      <c r="H72" s="11">
        <v>0.24087642255588304</v>
      </c>
      <c r="I72" s="11" t="str">
        <f t="shared" si="1"/>
        <v>18</v>
      </c>
      <c r="J72" s="12"/>
      <c r="K72" s="11"/>
      <c r="L72" s="11"/>
      <c r="M72" s="11"/>
    </row>
    <row r="73" spans="1:13" x14ac:dyDescent="0.3">
      <c r="A73" s="11">
        <v>1837</v>
      </c>
      <c r="B73" s="11" t="s">
        <v>137</v>
      </c>
      <c r="C73" s="11">
        <v>488</v>
      </c>
      <c r="D73" s="15">
        <v>6454</v>
      </c>
      <c r="E73" s="15">
        <v>6104</v>
      </c>
      <c r="F73" s="12">
        <v>2937</v>
      </c>
      <c r="G73" s="11">
        <v>2685</v>
      </c>
      <c r="H73" s="11">
        <v>6.9638064095743066E-2</v>
      </c>
      <c r="I73" s="11" t="str">
        <f t="shared" si="1"/>
        <v>18</v>
      </c>
      <c r="J73" s="12"/>
      <c r="K73" s="11"/>
      <c r="L73" s="11"/>
      <c r="M73" s="11"/>
    </row>
    <row r="74" spans="1:13" x14ac:dyDescent="0.3">
      <c r="A74" s="11">
        <v>1838</v>
      </c>
      <c r="B74" s="11" t="s">
        <v>139</v>
      </c>
      <c r="C74" s="11">
        <v>478</v>
      </c>
      <c r="D74" s="15">
        <v>2014</v>
      </c>
      <c r="E74" s="15">
        <v>2003</v>
      </c>
      <c r="F74" s="12">
        <v>799</v>
      </c>
      <c r="G74" s="11">
        <v>972</v>
      </c>
      <c r="H74" s="11">
        <v>0.14417582104505919</v>
      </c>
      <c r="I74" s="11" t="str">
        <f t="shared" si="1"/>
        <v>18</v>
      </c>
      <c r="J74" s="12"/>
      <c r="K74" s="11"/>
      <c r="L74" s="11"/>
      <c r="M74" s="11"/>
    </row>
    <row r="75" spans="1:13" x14ac:dyDescent="0.3">
      <c r="A75" s="11">
        <v>1839</v>
      </c>
      <c r="B75" s="11" t="s">
        <v>141</v>
      </c>
      <c r="C75" s="11">
        <v>448</v>
      </c>
      <c r="D75" s="15">
        <v>1058</v>
      </c>
      <c r="E75" s="15">
        <v>1059</v>
      </c>
      <c r="F75" s="12">
        <v>459</v>
      </c>
      <c r="G75" s="11">
        <v>480</v>
      </c>
      <c r="H75" s="11">
        <v>0.15571772471952636</v>
      </c>
      <c r="I75" s="11" t="str">
        <f t="shared" si="1"/>
        <v>18</v>
      </c>
      <c r="J75" s="12"/>
      <c r="K75" s="11"/>
      <c r="L75" s="11"/>
      <c r="M75" s="11"/>
    </row>
    <row r="76" spans="1:13" x14ac:dyDescent="0.3">
      <c r="A76" s="11">
        <v>1840</v>
      </c>
      <c r="B76" s="11" t="s">
        <v>143</v>
      </c>
      <c r="C76" s="11">
        <v>603</v>
      </c>
      <c r="D76" s="15">
        <v>4734</v>
      </c>
      <c r="E76" s="15">
        <v>4822</v>
      </c>
      <c r="F76" s="12">
        <v>2081</v>
      </c>
      <c r="G76" s="11">
        <v>2105</v>
      </c>
      <c r="H76" s="11">
        <v>0.11739331250363863</v>
      </c>
      <c r="I76" s="11" t="str">
        <f t="shared" si="1"/>
        <v>18</v>
      </c>
      <c r="J76" s="12"/>
      <c r="K76" s="11"/>
      <c r="L76" s="11"/>
      <c r="M76" s="11"/>
    </row>
    <row r="77" spans="1:13" x14ac:dyDescent="0.3">
      <c r="A77" s="11">
        <v>1841</v>
      </c>
      <c r="B77" s="11" t="s">
        <v>693</v>
      </c>
      <c r="C77" s="11">
        <v>679</v>
      </c>
      <c r="D77" s="15">
        <v>9622</v>
      </c>
      <c r="E77" s="15">
        <v>9805</v>
      </c>
      <c r="F77" s="12">
        <v>3978</v>
      </c>
      <c r="G77" s="11">
        <v>3878</v>
      </c>
      <c r="H77" s="11">
        <v>6.9095230044680642E-2</v>
      </c>
      <c r="I77" s="11" t="str">
        <f t="shared" si="1"/>
        <v>18</v>
      </c>
      <c r="J77" s="12"/>
      <c r="K77" s="11"/>
      <c r="L77" s="11"/>
      <c r="M77" s="11"/>
    </row>
    <row r="78" spans="1:13" x14ac:dyDescent="0.3">
      <c r="A78" s="11">
        <v>1845</v>
      </c>
      <c r="B78" s="11" t="s">
        <v>146</v>
      </c>
      <c r="C78" s="11">
        <v>547</v>
      </c>
      <c r="D78" s="15">
        <v>1953</v>
      </c>
      <c r="E78" s="15">
        <v>1851</v>
      </c>
      <c r="F78" s="12">
        <v>833</v>
      </c>
      <c r="G78" s="11">
        <v>877</v>
      </c>
      <c r="H78" s="11">
        <v>0.21315741417092782</v>
      </c>
      <c r="I78" s="11" t="str">
        <f t="shared" si="1"/>
        <v>18</v>
      </c>
      <c r="J78" s="12"/>
      <c r="K78" s="11"/>
      <c r="L78" s="11"/>
      <c r="M78" s="11"/>
    </row>
    <row r="79" spans="1:13" x14ac:dyDescent="0.3">
      <c r="A79" s="11">
        <v>1848</v>
      </c>
      <c r="B79" s="11" t="s">
        <v>148</v>
      </c>
      <c r="C79" s="11">
        <v>403</v>
      </c>
      <c r="D79" s="15">
        <v>2507</v>
      </c>
      <c r="E79" s="15">
        <v>2662</v>
      </c>
      <c r="F79" s="12">
        <v>1071</v>
      </c>
      <c r="G79" s="11">
        <v>1335</v>
      </c>
      <c r="H79" s="11">
        <v>0.16259593546871334</v>
      </c>
      <c r="I79" s="11" t="str">
        <f t="shared" si="1"/>
        <v>18</v>
      </c>
      <c r="J79" s="12"/>
      <c r="K79" s="11"/>
      <c r="L79" s="11"/>
      <c r="M79" s="11"/>
    </row>
    <row r="80" spans="1:13" x14ac:dyDescent="0.3">
      <c r="A80" s="11">
        <v>1851</v>
      </c>
      <c r="B80" s="11" t="s">
        <v>150</v>
      </c>
      <c r="C80" s="11">
        <v>537</v>
      </c>
      <c r="D80" s="15">
        <v>2160</v>
      </c>
      <c r="E80" s="15">
        <v>2067</v>
      </c>
      <c r="F80" s="12">
        <v>935</v>
      </c>
      <c r="G80" s="11">
        <v>835</v>
      </c>
      <c r="H80" s="11">
        <v>8.0462345848573785E-2</v>
      </c>
      <c r="I80" s="11" t="str">
        <f t="shared" si="1"/>
        <v>18</v>
      </c>
      <c r="J80" s="12"/>
      <c r="K80" s="11"/>
      <c r="L80" s="11"/>
      <c r="M80" s="11"/>
    </row>
    <row r="81" spans="1:13" x14ac:dyDescent="0.3">
      <c r="A81" s="11">
        <v>1853</v>
      </c>
      <c r="B81" s="11" t="s">
        <v>694</v>
      </c>
      <c r="C81" s="11">
        <v>528</v>
      </c>
      <c r="D81" s="15">
        <v>1385</v>
      </c>
      <c r="E81" s="15">
        <v>1362</v>
      </c>
      <c r="F81" s="12">
        <v>645</v>
      </c>
      <c r="G81" s="11">
        <v>765</v>
      </c>
      <c r="H81" s="11">
        <v>0.12993338817115851</v>
      </c>
      <c r="I81" s="11" t="str">
        <f t="shared" si="1"/>
        <v>18</v>
      </c>
      <c r="J81" s="12"/>
      <c r="K81" s="11"/>
      <c r="L81" s="11"/>
      <c r="M81" s="11"/>
    </row>
    <row r="82" spans="1:13" x14ac:dyDescent="0.3">
      <c r="A82" s="11">
        <v>1856</v>
      </c>
      <c r="B82" s="11" t="s">
        <v>153</v>
      </c>
      <c r="C82" s="11">
        <v>366</v>
      </c>
      <c r="D82" s="15">
        <v>545</v>
      </c>
      <c r="E82" s="15">
        <v>458</v>
      </c>
      <c r="F82" s="12">
        <v>260</v>
      </c>
      <c r="G82" s="11">
        <v>238</v>
      </c>
      <c r="H82" s="11">
        <v>0.19515306122448992</v>
      </c>
      <c r="I82" s="11" t="str">
        <f t="shared" si="1"/>
        <v>18</v>
      </c>
      <c r="J82" s="12"/>
      <c r="K82" s="11"/>
      <c r="L82" s="11"/>
      <c r="M82" s="11"/>
    </row>
    <row r="83" spans="1:13" x14ac:dyDescent="0.3">
      <c r="A83" s="11">
        <v>1857</v>
      </c>
      <c r="B83" s="11" t="s">
        <v>155</v>
      </c>
      <c r="C83" s="11">
        <v>370</v>
      </c>
      <c r="D83" s="15">
        <v>780</v>
      </c>
      <c r="E83" s="15">
        <v>677</v>
      </c>
      <c r="F83" s="12">
        <v>397</v>
      </c>
      <c r="G83" s="11">
        <v>326</v>
      </c>
      <c r="H83" s="11">
        <v>0.25550617283950616</v>
      </c>
      <c r="I83" s="11" t="str">
        <f t="shared" si="1"/>
        <v>18</v>
      </c>
      <c r="J83" s="12"/>
      <c r="K83" s="11"/>
      <c r="L83" s="11"/>
      <c r="M83" s="11"/>
    </row>
    <row r="84" spans="1:13" x14ac:dyDescent="0.3">
      <c r="A84" s="11">
        <v>1859</v>
      </c>
      <c r="B84" s="11" t="s">
        <v>157</v>
      </c>
      <c r="C84" s="11">
        <v>522</v>
      </c>
      <c r="D84" s="15">
        <v>1358</v>
      </c>
      <c r="E84" s="15">
        <v>1266</v>
      </c>
      <c r="F84" s="12">
        <v>574</v>
      </c>
      <c r="G84" s="11">
        <v>551</v>
      </c>
      <c r="H84" s="11">
        <v>0.13620397564118497</v>
      </c>
      <c r="I84" s="11" t="str">
        <f t="shared" si="1"/>
        <v>18</v>
      </c>
      <c r="J84" s="12"/>
      <c r="K84" s="11"/>
      <c r="L84" s="11"/>
      <c r="M84" s="11"/>
    </row>
    <row r="85" spans="1:13" x14ac:dyDescent="0.3">
      <c r="A85" s="11">
        <v>1860</v>
      </c>
      <c r="B85" s="11" t="s">
        <v>159</v>
      </c>
      <c r="C85" s="11">
        <v>631</v>
      </c>
      <c r="D85" s="15">
        <v>11140</v>
      </c>
      <c r="E85" s="15">
        <v>11582</v>
      </c>
      <c r="F85" s="12">
        <v>5400</v>
      </c>
      <c r="G85" s="11">
        <v>5520</v>
      </c>
      <c r="H85" s="11">
        <v>7.1038124374702721E-2</v>
      </c>
      <c r="I85" s="11" t="str">
        <f t="shared" si="1"/>
        <v>18</v>
      </c>
      <c r="J85" s="12"/>
      <c r="K85" s="11"/>
      <c r="L85" s="11"/>
      <c r="M85" s="11"/>
    </row>
    <row r="86" spans="1:13" x14ac:dyDescent="0.3">
      <c r="A86" s="11">
        <v>1865</v>
      </c>
      <c r="B86" s="11" t="s">
        <v>161</v>
      </c>
      <c r="C86" s="11">
        <v>650</v>
      </c>
      <c r="D86" s="15">
        <v>9285</v>
      </c>
      <c r="E86" s="15">
        <v>9871</v>
      </c>
      <c r="F86" s="12">
        <v>4511</v>
      </c>
      <c r="G86" s="11">
        <v>4781</v>
      </c>
      <c r="H86" s="11">
        <v>5.4652554391880055E-2</v>
      </c>
      <c r="I86" s="11" t="str">
        <f t="shared" si="1"/>
        <v>18</v>
      </c>
      <c r="J86" s="12"/>
      <c r="K86" s="11"/>
      <c r="L86" s="11"/>
      <c r="M86" s="11"/>
    </row>
    <row r="87" spans="1:13" x14ac:dyDescent="0.3">
      <c r="A87" s="11">
        <v>1866</v>
      </c>
      <c r="B87" s="11" t="s">
        <v>163</v>
      </c>
      <c r="C87" s="11">
        <v>605</v>
      </c>
      <c r="D87" s="15">
        <v>8057</v>
      </c>
      <c r="E87" s="15">
        <v>8400</v>
      </c>
      <c r="F87" s="12">
        <v>3718</v>
      </c>
      <c r="G87" s="11">
        <v>3839</v>
      </c>
      <c r="H87" s="11">
        <v>9.5687805564348777E-2</v>
      </c>
      <c r="I87" s="11" t="str">
        <f t="shared" si="1"/>
        <v>18</v>
      </c>
      <c r="J87" s="12"/>
      <c r="K87" s="11"/>
      <c r="L87" s="11"/>
      <c r="M87" s="11"/>
    </row>
    <row r="88" spans="1:13" x14ac:dyDescent="0.3">
      <c r="A88" s="11">
        <v>1867</v>
      </c>
      <c r="B88" s="11" t="s">
        <v>695</v>
      </c>
      <c r="C88" s="11">
        <v>497</v>
      </c>
      <c r="D88" s="15">
        <v>2642</v>
      </c>
      <c r="E88" s="15">
        <v>2617</v>
      </c>
      <c r="F88" s="12">
        <v>925</v>
      </c>
      <c r="G88" s="11">
        <v>1101</v>
      </c>
      <c r="H88" s="11">
        <v>9.3256082205531429E-2</v>
      </c>
      <c r="I88" s="11" t="str">
        <f t="shared" si="1"/>
        <v>18</v>
      </c>
      <c r="J88" s="12"/>
      <c r="K88" s="11"/>
      <c r="L88" s="11"/>
      <c r="M88" s="11"/>
    </row>
    <row r="89" spans="1:13" x14ac:dyDescent="0.3">
      <c r="A89" s="11">
        <v>1868</v>
      </c>
      <c r="B89" s="11" t="s">
        <v>166</v>
      </c>
      <c r="C89" s="11">
        <v>584</v>
      </c>
      <c r="D89" s="15">
        <v>4563</v>
      </c>
      <c r="E89" s="15">
        <v>4628</v>
      </c>
      <c r="F89" s="12">
        <v>1969</v>
      </c>
      <c r="G89" s="11">
        <v>2131</v>
      </c>
      <c r="H89" s="11">
        <v>0.12971865437205116</v>
      </c>
      <c r="I89" s="11" t="str">
        <f t="shared" si="1"/>
        <v>18</v>
      </c>
      <c r="J89" s="12"/>
      <c r="K89" s="11"/>
      <c r="L89" s="11"/>
      <c r="M89" s="11"/>
    </row>
    <row r="90" spans="1:13" x14ac:dyDescent="0.3">
      <c r="A90" s="11">
        <v>1870</v>
      </c>
      <c r="B90" s="11" t="s">
        <v>696</v>
      </c>
      <c r="C90" s="11">
        <v>670</v>
      </c>
      <c r="D90" s="15">
        <v>10166</v>
      </c>
      <c r="E90" s="15">
        <v>10781</v>
      </c>
      <c r="F90" s="12">
        <v>5117</v>
      </c>
      <c r="G90" s="11">
        <v>5541</v>
      </c>
      <c r="H90" s="11">
        <v>6.2304112245444666E-2</v>
      </c>
      <c r="I90" s="11" t="str">
        <f t="shared" si="1"/>
        <v>18</v>
      </c>
      <c r="J90" s="12"/>
      <c r="K90" s="11"/>
      <c r="L90" s="11"/>
      <c r="M90" s="11"/>
    </row>
    <row r="91" spans="1:13" x14ac:dyDescent="0.3">
      <c r="A91" s="11">
        <v>1871</v>
      </c>
      <c r="B91" s="11" t="s">
        <v>169</v>
      </c>
      <c r="C91" s="11">
        <v>517</v>
      </c>
      <c r="D91" s="15">
        <v>4991</v>
      </c>
      <c r="E91" s="15">
        <v>4542</v>
      </c>
      <c r="F91" s="12">
        <v>2600</v>
      </c>
      <c r="G91" s="11">
        <v>2210</v>
      </c>
      <c r="H91" s="11">
        <v>7.2116478764749137E-2</v>
      </c>
      <c r="I91" s="11" t="str">
        <f t="shared" si="1"/>
        <v>18</v>
      </c>
      <c r="J91" s="12"/>
      <c r="K91" s="11"/>
      <c r="L91" s="11"/>
      <c r="M91" s="11"/>
    </row>
    <row r="92" spans="1:13" x14ac:dyDescent="0.3">
      <c r="A92" s="11">
        <v>1874</v>
      </c>
      <c r="B92" s="11" t="s">
        <v>171</v>
      </c>
      <c r="C92" s="11">
        <v>442</v>
      </c>
      <c r="D92" s="15">
        <v>1070</v>
      </c>
      <c r="E92" s="15">
        <v>969</v>
      </c>
      <c r="F92" s="12">
        <v>471</v>
      </c>
      <c r="G92" s="11">
        <v>449</v>
      </c>
      <c r="H92" s="11">
        <v>0.12353727711383702</v>
      </c>
      <c r="I92" s="11" t="str">
        <f t="shared" si="1"/>
        <v>18</v>
      </c>
      <c r="J92" s="12"/>
      <c r="K92" s="11"/>
      <c r="L92" s="11"/>
      <c r="M92" s="11"/>
    </row>
    <row r="93" spans="1:13" x14ac:dyDescent="0.3">
      <c r="A93" s="11">
        <v>1875</v>
      </c>
      <c r="B93" s="11" t="s">
        <v>697</v>
      </c>
      <c r="C93" s="11">
        <v>405</v>
      </c>
      <c r="D93" s="15">
        <v>2868.88</v>
      </c>
      <c r="E93" s="15">
        <v>2786</v>
      </c>
      <c r="F93" s="9">
        <v>1316</v>
      </c>
      <c r="G93" s="9">
        <v>1423</v>
      </c>
      <c r="H93" s="11">
        <v>0.10236941234541583</v>
      </c>
      <c r="I93" s="11" t="str">
        <f t="shared" si="1"/>
        <v>18</v>
      </c>
      <c r="J93" s="12"/>
      <c r="K93" s="11"/>
      <c r="L93" s="11"/>
      <c r="M93" s="11"/>
    </row>
    <row r="94" spans="1:13" x14ac:dyDescent="0.3">
      <c r="A94" s="11">
        <v>3101</v>
      </c>
      <c r="B94" s="11" t="s">
        <v>173</v>
      </c>
      <c r="C94" s="11">
        <v>842</v>
      </c>
      <c r="D94" s="15">
        <v>30328</v>
      </c>
      <c r="E94" s="15">
        <v>32038</v>
      </c>
      <c r="F94" s="12">
        <v>12842</v>
      </c>
      <c r="G94" s="11">
        <v>12995</v>
      </c>
      <c r="H94" s="11">
        <v>5.5803474301368144E-2</v>
      </c>
      <c r="I94" s="11" t="str">
        <f t="shared" si="1"/>
        <v>31</v>
      </c>
      <c r="J94" s="12"/>
      <c r="K94" s="11"/>
      <c r="L94" s="11"/>
      <c r="M94" s="11"/>
    </row>
    <row r="95" spans="1:13" x14ac:dyDescent="0.3">
      <c r="A95" s="11">
        <v>3103</v>
      </c>
      <c r="B95" s="11" t="s">
        <v>174</v>
      </c>
      <c r="C95" s="11">
        <v>900</v>
      </c>
      <c r="D95" s="15">
        <v>47044</v>
      </c>
      <c r="E95" s="15">
        <v>52646</v>
      </c>
      <c r="F95" s="12">
        <v>20247</v>
      </c>
      <c r="G95" s="11">
        <v>22035</v>
      </c>
      <c r="H95" s="11">
        <v>5.3770736086678178E-2</v>
      </c>
      <c r="I95" s="11" t="str">
        <f t="shared" si="1"/>
        <v>31</v>
      </c>
      <c r="J95" s="12"/>
      <c r="K95" s="11"/>
      <c r="L95" s="11"/>
      <c r="M95" s="11"/>
    </row>
    <row r="96" spans="1:13" x14ac:dyDescent="0.3">
      <c r="A96" s="11">
        <v>3105</v>
      </c>
      <c r="B96" s="11" t="s">
        <v>175</v>
      </c>
      <c r="C96" s="11">
        <v>877</v>
      </c>
      <c r="D96" s="15">
        <v>54192</v>
      </c>
      <c r="E96" s="15">
        <v>60139</v>
      </c>
      <c r="F96" s="12">
        <v>23625</v>
      </c>
      <c r="G96" s="11">
        <v>29228</v>
      </c>
      <c r="H96" s="11">
        <v>5.0483189961535918E-2</v>
      </c>
      <c r="I96" s="11" t="str">
        <f t="shared" si="1"/>
        <v>31</v>
      </c>
      <c r="J96" s="12"/>
      <c r="K96" s="11"/>
      <c r="L96" s="11"/>
      <c r="M96" s="11"/>
    </row>
    <row r="97" spans="1:13" x14ac:dyDescent="0.3">
      <c r="A97" s="11">
        <v>3107</v>
      </c>
      <c r="B97" s="11" t="s">
        <v>176</v>
      </c>
      <c r="C97" s="11">
        <v>870</v>
      </c>
      <c r="D97" s="15">
        <v>78159</v>
      </c>
      <c r="E97" s="15">
        <v>85862</v>
      </c>
      <c r="F97" s="12">
        <v>35431</v>
      </c>
      <c r="G97" s="11">
        <v>34816</v>
      </c>
      <c r="H97" s="11">
        <v>4.7601016103710224E-2</v>
      </c>
      <c r="I97" s="11" t="str">
        <f t="shared" si="1"/>
        <v>31</v>
      </c>
      <c r="J97" s="12"/>
      <c r="K97" s="11"/>
      <c r="L97" s="11"/>
      <c r="M97" s="11"/>
    </row>
    <row r="98" spans="1:13" x14ac:dyDescent="0.3">
      <c r="A98" s="11">
        <v>3110</v>
      </c>
      <c r="B98" s="11" t="s">
        <v>180</v>
      </c>
      <c r="C98" s="11">
        <v>723</v>
      </c>
      <c r="D98" s="15">
        <v>4480</v>
      </c>
      <c r="E98" s="15">
        <v>4777</v>
      </c>
      <c r="F98" s="12">
        <v>1207</v>
      </c>
      <c r="G98" s="11">
        <v>1268</v>
      </c>
      <c r="H98" s="11">
        <v>9.040547511279344E-2</v>
      </c>
      <c r="I98" s="11" t="str">
        <f t="shared" si="1"/>
        <v>31</v>
      </c>
      <c r="J98" s="12"/>
      <c r="K98" s="11"/>
      <c r="L98" s="11"/>
      <c r="M98" s="11"/>
    </row>
    <row r="99" spans="1:13" x14ac:dyDescent="0.3">
      <c r="A99" s="11">
        <v>3112</v>
      </c>
      <c r="B99" s="11" t="s">
        <v>186</v>
      </c>
      <c r="C99" s="11">
        <v>836</v>
      </c>
      <c r="D99" s="15">
        <v>7206</v>
      </c>
      <c r="E99" s="15">
        <v>7850</v>
      </c>
      <c r="F99" s="12">
        <v>2747</v>
      </c>
      <c r="G99" s="11">
        <v>3943</v>
      </c>
      <c r="H99" s="11">
        <v>6.5649208000924969E-2</v>
      </c>
      <c r="I99" s="11" t="str">
        <f t="shared" si="1"/>
        <v>31</v>
      </c>
      <c r="J99" s="12"/>
      <c r="K99" s="11"/>
      <c r="L99" s="11"/>
      <c r="M99" s="11"/>
    </row>
    <row r="100" spans="1:13" x14ac:dyDescent="0.3">
      <c r="A100" s="11">
        <v>3114</v>
      </c>
      <c r="B100" s="11" t="s">
        <v>713</v>
      </c>
      <c r="C100" s="11">
        <v>824</v>
      </c>
      <c r="D100" s="15">
        <v>5100</v>
      </c>
      <c r="E100" s="15">
        <v>6162</v>
      </c>
      <c r="F100" s="12">
        <v>1308</v>
      </c>
      <c r="G100" s="11">
        <v>1544</v>
      </c>
      <c r="H100" s="11">
        <v>6.3824500993813163E-2</v>
      </c>
      <c r="I100" s="11" t="str">
        <f t="shared" si="1"/>
        <v>31</v>
      </c>
      <c r="J100" s="12"/>
      <c r="K100" s="11"/>
      <c r="L100" s="11"/>
      <c r="M100" s="11"/>
    </row>
    <row r="101" spans="1:13" x14ac:dyDescent="0.3">
      <c r="A101" s="11">
        <v>3116</v>
      </c>
      <c r="B101" s="11" t="s">
        <v>184</v>
      </c>
      <c r="C101" s="11">
        <v>792</v>
      </c>
      <c r="D101" s="15">
        <v>3731</v>
      </c>
      <c r="E101" s="15">
        <v>3956</v>
      </c>
      <c r="F101" s="12">
        <v>974</v>
      </c>
      <c r="G101" s="11">
        <v>915</v>
      </c>
      <c r="H101" s="11">
        <v>0.11246164912435225</v>
      </c>
      <c r="I101" s="11" t="str">
        <f t="shared" si="1"/>
        <v>31</v>
      </c>
      <c r="J101" s="12"/>
      <c r="K101" s="11"/>
      <c r="L101" s="11"/>
      <c r="M101" s="11"/>
    </row>
    <row r="102" spans="1:13" x14ac:dyDescent="0.3">
      <c r="A102" s="11">
        <v>3118</v>
      </c>
      <c r="B102" s="11" t="s">
        <v>183</v>
      </c>
      <c r="C102" s="11">
        <v>858</v>
      </c>
      <c r="D102" s="15">
        <v>43247</v>
      </c>
      <c r="E102" s="15">
        <v>47449</v>
      </c>
      <c r="F102" s="12">
        <v>15482</v>
      </c>
      <c r="G102" s="11">
        <v>16107</v>
      </c>
      <c r="H102" s="11">
        <v>5.9096862272225693E-2</v>
      </c>
      <c r="I102" s="11" t="str">
        <f t="shared" si="1"/>
        <v>31</v>
      </c>
      <c r="J102" s="12"/>
      <c r="K102" s="11"/>
      <c r="L102" s="11"/>
      <c r="M102" s="11"/>
    </row>
    <row r="103" spans="1:13" x14ac:dyDescent="0.3">
      <c r="A103" s="11">
        <v>3120</v>
      </c>
      <c r="B103" s="11" t="s">
        <v>185</v>
      </c>
      <c r="C103" s="11">
        <v>785</v>
      </c>
      <c r="D103" s="15">
        <v>8020</v>
      </c>
      <c r="E103" s="15">
        <v>8527</v>
      </c>
      <c r="F103" s="12">
        <v>3426</v>
      </c>
      <c r="G103" s="11">
        <v>3195</v>
      </c>
      <c r="H103" s="11">
        <v>6.2171632778500185E-2</v>
      </c>
      <c r="I103" s="11" t="str">
        <f t="shared" si="1"/>
        <v>31</v>
      </c>
      <c r="J103" s="12"/>
      <c r="K103" s="11"/>
      <c r="L103" s="11"/>
      <c r="M103" s="11"/>
    </row>
    <row r="104" spans="1:13" x14ac:dyDescent="0.3">
      <c r="A104" s="11">
        <v>3122</v>
      </c>
      <c r="B104" s="11" t="s">
        <v>182</v>
      </c>
      <c r="C104" s="11">
        <v>732</v>
      </c>
      <c r="D104" s="15">
        <v>3613</v>
      </c>
      <c r="E104" s="15">
        <v>3655</v>
      </c>
      <c r="F104" s="12">
        <v>1221</v>
      </c>
      <c r="G104" s="11">
        <v>1241</v>
      </c>
      <c r="H104" s="11">
        <v>7.4231389485209312E-2</v>
      </c>
      <c r="I104" s="11" t="str">
        <f t="shared" si="1"/>
        <v>31</v>
      </c>
      <c r="J104" s="12"/>
      <c r="K104" s="11"/>
      <c r="L104" s="11"/>
      <c r="M104" s="11"/>
    </row>
    <row r="105" spans="1:13" x14ac:dyDescent="0.3">
      <c r="A105" s="11">
        <v>3124</v>
      </c>
      <c r="B105" s="11" t="s">
        <v>181</v>
      </c>
      <c r="C105" s="11">
        <v>662</v>
      </c>
      <c r="D105" s="15">
        <v>1406</v>
      </c>
      <c r="E105" s="15">
        <v>1346</v>
      </c>
      <c r="F105" s="12">
        <v>380</v>
      </c>
      <c r="G105" s="11">
        <v>332</v>
      </c>
      <c r="H105" s="11">
        <v>8.3752265654389341E-2</v>
      </c>
      <c r="I105" s="11" t="str">
        <f t="shared" si="1"/>
        <v>31</v>
      </c>
      <c r="J105" s="12"/>
      <c r="K105" s="11"/>
      <c r="L105" s="11"/>
      <c r="M105" s="11"/>
    </row>
    <row r="106" spans="1:13" x14ac:dyDescent="0.3">
      <c r="A106" s="11">
        <v>3201</v>
      </c>
      <c r="B106" s="11" t="s">
        <v>192</v>
      </c>
      <c r="C106" s="11">
        <v>966</v>
      </c>
      <c r="D106" s="15">
        <v>120685</v>
      </c>
      <c r="E106" s="15">
        <v>132358</v>
      </c>
      <c r="F106" s="12">
        <v>73076</v>
      </c>
      <c r="G106" s="11">
        <v>77396</v>
      </c>
      <c r="H106" s="11">
        <v>4.6778347989203453E-2</v>
      </c>
      <c r="I106" s="11" t="str">
        <f t="shared" si="1"/>
        <v>32</v>
      </c>
      <c r="J106" s="12"/>
      <c r="K106" s="11"/>
      <c r="L106" s="11"/>
      <c r="M106" s="11"/>
    </row>
    <row r="107" spans="1:13" x14ac:dyDescent="0.3">
      <c r="A107" s="11">
        <v>3203</v>
      </c>
      <c r="B107" s="11" t="s">
        <v>193</v>
      </c>
      <c r="C107" s="11">
        <v>910</v>
      </c>
      <c r="D107" s="15">
        <v>89974</v>
      </c>
      <c r="E107" s="15">
        <v>100492</v>
      </c>
      <c r="F107" s="12">
        <v>35348</v>
      </c>
      <c r="G107" s="11">
        <v>38572</v>
      </c>
      <c r="H107" s="11">
        <v>6.0617590100970793E-2</v>
      </c>
      <c r="I107" s="11" t="str">
        <f t="shared" si="1"/>
        <v>32</v>
      </c>
      <c r="J107" s="12"/>
      <c r="K107" s="11"/>
      <c r="L107" s="11"/>
      <c r="M107" s="11"/>
    </row>
    <row r="108" spans="1:13" x14ac:dyDescent="0.3">
      <c r="A108" s="11">
        <v>3205</v>
      </c>
      <c r="B108" s="11" t="s">
        <v>198</v>
      </c>
      <c r="C108" s="11">
        <v>940</v>
      </c>
      <c r="D108" s="15">
        <v>79282</v>
      </c>
      <c r="E108" s="15">
        <v>95762</v>
      </c>
      <c r="F108" s="12">
        <v>36258</v>
      </c>
      <c r="G108" s="11">
        <v>43794</v>
      </c>
      <c r="H108" s="11">
        <v>6.0799415170132334E-2</v>
      </c>
      <c r="I108" s="11" t="str">
        <f t="shared" si="1"/>
        <v>32</v>
      </c>
      <c r="J108" s="12"/>
      <c r="K108" s="11"/>
      <c r="L108" s="11"/>
      <c r="M108" s="11"/>
    </row>
    <row r="109" spans="1:13" x14ac:dyDescent="0.3">
      <c r="A109" s="11">
        <v>3207</v>
      </c>
      <c r="B109" s="11" t="s">
        <v>188</v>
      </c>
      <c r="C109" s="11">
        <v>923</v>
      </c>
      <c r="D109" s="15">
        <v>56520</v>
      </c>
      <c r="E109" s="15">
        <v>64668</v>
      </c>
      <c r="F109" s="12">
        <v>24184</v>
      </c>
      <c r="G109" s="11">
        <v>25390</v>
      </c>
      <c r="H109" s="11">
        <v>8.239617237629511E-2</v>
      </c>
      <c r="I109" s="11" t="str">
        <f t="shared" si="1"/>
        <v>32</v>
      </c>
      <c r="J109" s="12"/>
      <c r="K109" s="11"/>
      <c r="L109" s="11"/>
      <c r="M109" s="11"/>
    </row>
    <row r="110" spans="1:13" x14ac:dyDescent="0.3">
      <c r="A110" s="11">
        <v>3209</v>
      </c>
      <c r="B110" s="11" t="s">
        <v>201</v>
      </c>
      <c r="C110" s="11">
        <v>920</v>
      </c>
      <c r="D110" s="15">
        <v>33310</v>
      </c>
      <c r="E110" s="15">
        <v>45066</v>
      </c>
      <c r="F110" s="12">
        <v>24199</v>
      </c>
      <c r="G110" s="11">
        <v>29440</v>
      </c>
      <c r="H110" s="11">
        <v>8.4594788932672568E-2</v>
      </c>
      <c r="I110" s="11" t="str">
        <f t="shared" si="1"/>
        <v>32</v>
      </c>
      <c r="J110" s="12"/>
      <c r="K110" s="11"/>
      <c r="L110" s="11"/>
      <c r="M110" s="11"/>
    </row>
    <row r="111" spans="1:13" x14ac:dyDescent="0.3">
      <c r="A111" s="11">
        <v>3212</v>
      </c>
      <c r="B111" s="11" t="s">
        <v>191</v>
      </c>
      <c r="C111" s="11">
        <v>850</v>
      </c>
      <c r="D111" s="15">
        <v>18372</v>
      </c>
      <c r="E111" s="15">
        <v>20698</v>
      </c>
      <c r="F111" s="12">
        <v>4709</v>
      </c>
      <c r="G111" s="11">
        <v>5545</v>
      </c>
      <c r="H111" s="11">
        <v>6.9783876826268784E-2</v>
      </c>
      <c r="I111" s="11" t="str">
        <f t="shared" si="1"/>
        <v>32</v>
      </c>
      <c r="J111" s="12"/>
      <c r="K111" s="11"/>
      <c r="L111" s="11"/>
      <c r="M111" s="11"/>
    </row>
    <row r="112" spans="1:13" x14ac:dyDescent="0.3">
      <c r="A112" s="11">
        <v>3214</v>
      </c>
      <c r="B112" s="11" t="s">
        <v>190</v>
      </c>
      <c r="C112" s="11">
        <v>891</v>
      </c>
      <c r="D112" s="15">
        <v>15656</v>
      </c>
      <c r="E112" s="15">
        <v>16337</v>
      </c>
      <c r="F112" s="12">
        <v>4551</v>
      </c>
      <c r="G112" s="11">
        <v>4913</v>
      </c>
      <c r="H112" s="11">
        <v>7.1133318235264267E-2</v>
      </c>
      <c r="I112" s="11" t="str">
        <f t="shared" si="1"/>
        <v>32</v>
      </c>
      <c r="J112" s="12"/>
      <c r="K112" s="11"/>
      <c r="L112" s="11"/>
      <c r="M112" s="11"/>
    </row>
    <row r="113" spans="1:13" x14ac:dyDescent="0.3">
      <c r="A113" s="11">
        <v>3216</v>
      </c>
      <c r="B113" s="11" t="s">
        <v>187</v>
      </c>
      <c r="C113" s="11">
        <v>877</v>
      </c>
      <c r="D113" s="15">
        <v>16310</v>
      </c>
      <c r="E113" s="15">
        <v>19855</v>
      </c>
      <c r="F113" s="12">
        <v>6991</v>
      </c>
      <c r="G113" s="11">
        <v>9805</v>
      </c>
      <c r="H113" s="11">
        <v>0.10421440727515188</v>
      </c>
      <c r="I113" s="11" t="str">
        <f t="shared" si="1"/>
        <v>32</v>
      </c>
      <c r="J113" s="12"/>
      <c r="K113" s="11"/>
      <c r="L113" s="11"/>
      <c r="M113" s="11"/>
    </row>
    <row r="114" spans="1:13" x14ac:dyDescent="0.3">
      <c r="A114" s="11">
        <v>3218</v>
      </c>
      <c r="B114" s="11" t="s">
        <v>189</v>
      </c>
      <c r="C114" s="11">
        <v>895</v>
      </c>
      <c r="D114" s="15">
        <v>18338</v>
      </c>
      <c r="E114" s="15">
        <v>22344</v>
      </c>
      <c r="F114" s="12">
        <v>8644</v>
      </c>
      <c r="G114" s="11">
        <v>12115</v>
      </c>
      <c r="H114" s="11">
        <v>8.2586230637522864E-2</v>
      </c>
      <c r="I114" s="11" t="str">
        <f t="shared" si="1"/>
        <v>32</v>
      </c>
      <c r="J114" s="12"/>
      <c r="K114" s="11"/>
      <c r="L114" s="11"/>
      <c r="M114" s="11"/>
    </row>
    <row r="115" spans="1:13" x14ac:dyDescent="0.3">
      <c r="A115" s="11">
        <v>3220</v>
      </c>
      <c r="B115" s="11" t="s">
        <v>196</v>
      </c>
      <c r="C115" s="11">
        <v>827</v>
      </c>
      <c r="D115" s="15">
        <v>10760</v>
      </c>
      <c r="E115" s="15">
        <v>11549</v>
      </c>
      <c r="F115" s="12">
        <v>2850</v>
      </c>
      <c r="G115" s="11">
        <v>3224</v>
      </c>
      <c r="H115" s="11">
        <v>9.0619138242660074E-2</v>
      </c>
      <c r="I115" s="11" t="str">
        <f t="shared" si="1"/>
        <v>32</v>
      </c>
      <c r="J115" s="12"/>
      <c r="K115" s="11"/>
      <c r="L115" s="11"/>
      <c r="M115" s="11"/>
    </row>
    <row r="116" spans="1:13" x14ac:dyDescent="0.3">
      <c r="A116" s="11">
        <v>3222</v>
      </c>
      <c r="B116" s="11" t="s">
        <v>197</v>
      </c>
      <c r="C116" s="11">
        <v>978</v>
      </c>
      <c r="D116" s="15">
        <v>35139</v>
      </c>
      <c r="E116" s="15">
        <v>50013</v>
      </c>
      <c r="F116" s="12">
        <v>19796</v>
      </c>
      <c r="G116" s="11">
        <v>25078</v>
      </c>
      <c r="H116" s="11">
        <v>8.402521507280647E-2</v>
      </c>
      <c r="I116" s="11" t="str">
        <f t="shared" si="1"/>
        <v>32</v>
      </c>
      <c r="J116" s="12"/>
      <c r="K116" s="11"/>
      <c r="L116" s="11"/>
      <c r="M116" s="11"/>
    </row>
    <row r="117" spans="1:13" x14ac:dyDescent="0.3">
      <c r="A117" s="11">
        <v>3224</v>
      </c>
      <c r="B117" s="11" t="s">
        <v>195</v>
      </c>
      <c r="C117" s="11">
        <v>948</v>
      </c>
      <c r="D117" s="15">
        <v>17185</v>
      </c>
      <c r="E117" s="15">
        <v>20509</v>
      </c>
      <c r="F117" s="12">
        <v>3027</v>
      </c>
      <c r="G117" s="11">
        <v>3227</v>
      </c>
      <c r="H117" s="11">
        <v>6.3634658386266654E-2</v>
      </c>
      <c r="I117" s="11" t="str">
        <f t="shared" si="1"/>
        <v>32</v>
      </c>
      <c r="J117" s="12"/>
      <c r="K117" s="11"/>
      <c r="L117" s="11"/>
      <c r="M117" s="11"/>
    </row>
    <row r="118" spans="1:13" x14ac:dyDescent="0.3">
      <c r="A118" s="11">
        <v>3226</v>
      </c>
      <c r="B118" s="11" t="s">
        <v>194</v>
      </c>
      <c r="C118" s="11">
        <v>797</v>
      </c>
      <c r="D118" s="15">
        <v>16398</v>
      </c>
      <c r="E118" s="15">
        <v>18314</v>
      </c>
      <c r="F118" s="12">
        <v>5188</v>
      </c>
      <c r="G118" s="11">
        <v>5662</v>
      </c>
      <c r="H118" s="11">
        <v>6.3614731832634913E-2</v>
      </c>
      <c r="I118" s="11" t="str">
        <f t="shared" si="1"/>
        <v>32</v>
      </c>
      <c r="J118" s="12"/>
      <c r="K118" s="11"/>
      <c r="L118" s="11"/>
      <c r="M118" s="11"/>
    </row>
    <row r="119" spans="1:13" x14ac:dyDescent="0.3">
      <c r="A119" s="11">
        <v>3228</v>
      </c>
      <c r="B119" s="11" t="s">
        <v>730</v>
      </c>
      <c r="C119" s="11">
        <v>826</v>
      </c>
      <c r="D119" s="15">
        <v>21141</v>
      </c>
      <c r="E119" s="15">
        <v>24897</v>
      </c>
      <c r="F119" s="12">
        <v>5709</v>
      </c>
      <c r="G119" s="11">
        <v>6245</v>
      </c>
      <c r="H119" s="11">
        <v>6.5066924893359038E-2</v>
      </c>
      <c r="I119" s="11" t="str">
        <f t="shared" si="1"/>
        <v>32</v>
      </c>
      <c r="J119" s="12"/>
      <c r="K119" s="11"/>
      <c r="L119" s="11"/>
      <c r="M119" s="11"/>
    </row>
    <row r="120" spans="1:13" x14ac:dyDescent="0.3">
      <c r="A120" s="11">
        <v>3230</v>
      </c>
      <c r="B120" s="11" t="s">
        <v>200</v>
      </c>
      <c r="C120" s="11">
        <v>880</v>
      </c>
      <c r="D120" s="15">
        <v>6326</v>
      </c>
      <c r="E120" s="15">
        <v>7453</v>
      </c>
      <c r="F120" s="12">
        <v>1514</v>
      </c>
      <c r="G120" s="11">
        <v>1796</v>
      </c>
      <c r="H120" s="11">
        <v>9.5342904608816559E-2</v>
      </c>
      <c r="I120" s="11" t="str">
        <f t="shared" si="1"/>
        <v>32</v>
      </c>
      <c r="J120" s="12"/>
      <c r="K120" s="11"/>
      <c r="L120" s="11"/>
      <c r="M120" s="11"/>
    </row>
    <row r="121" spans="1:13" x14ac:dyDescent="0.3">
      <c r="A121" s="11">
        <v>3232</v>
      </c>
      <c r="B121" s="11" t="s">
        <v>199</v>
      </c>
      <c r="C121" s="11">
        <v>886</v>
      </c>
      <c r="D121" s="15">
        <v>22706</v>
      </c>
      <c r="E121" s="15">
        <v>26023</v>
      </c>
      <c r="F121" s="12">
        <v>8268</v>
      </c>
      <c r="G121" s="11">
        <v>8664</v>
      </c>
      <c r="H121" s="11">
        <v>9.3343068887458941E-2</v>
      </c>
      <c r="I121" s="11" t="str">
        <f t="shared" si="1"/>
        <v>32</v>
      </c>
      <c r="J121" s="12"/>
      <c r="K121" s="11"/>
      <c r="L121" s="11"/>
      <c r="M121" s="11"/>
    </row>
    <row r="122" spans="1:13" x14ac:dyDescent="0.3">
      <c r="A122" s="11">
        <v>3234</v>
      </c>
      <c r="B122" s="11" t="s">
        <v>220</v>
      </c>
      <c r="C122" s="11">
        <v>785</v>
      </c>
      <c r="D122" s="15">
        <v>9003</v>
      </c>
      <c r="E122" s="15">
        <v>9420</v>
      </c>
      <c r="F122" s="12">
        <v>2111</v>
      </c>
      <c r="G122" s="11">
        <v>2209</v>
      </c>
      <c r="H122" s="11">
        <v>7.7642245089348763E-2</v>
      </c>
      <c r="I122" s="11" t="str">
        <f t="shared" si="1"/>
        <v>32</v>
      </c>
      <c r="J122" s="12"/>
      <c r="K122" s="11"/>
      <c r="L122" s="11"/>
      <c r="M122" s="11"/>
    </row>
    <row r="123" spans="1:13" x14ac:dyDescent="0.3">
      <c r="A123" s="11">
        <v>3236</v>
      </c>
      <c r="B123" s="11" t="s">
        <v>219</v>
      </c>
      <c r="C123" s="11">
        <v>793</v>
      </c>
      <c r="D123" s="15">
        <v>6599</v>
      </c>
      <c r="E123" s="15">
        <v>7043</v>
      </c>
      <c r="F123" s="12">
        <v>2042</v>
      </c>
      <c r="G123" s="11">
        <v>2178</v>
      </c>
      <c r="H123" s="11">
        <v>6.5562188242645897E-2</v>
      </c>
      <c r="I123" s="11" t="str">
        <f t="shared" si="1"/>
        <v>32</v>
      </c>
      <c r="J123" s="12"/>
      <c r="K123" s="11"/>
      <c r="L123" s="11"/>
      <c r="M123" s="11"/>
    </row>
    <row r="124" spans="1:13" x14ac:dyDescent="0.3">
      <c r="A124" s="11">
        <v>3238</v>
      </c>
      <c r="B124" s="11" t="s">
        <v>203</v>
      </c>
      <c r="C124" s="11">
        <v>834</v>
      </c>
      <c r="D124" s="15">
        <v>11882</v>
      </c>
      <c r="E124" s="15">
        <v>16505</v>
      </c>
      <c r="F124" s="12">
        <v>2965</v>
      </c>
      <c r="G124" s="11">
        <v>4025</v>
      </c>
      <c r="H124" s="11">
        <v>9.7613175213015921E-2</v>
      </c>
      <c r="I124" s="11" t="str">
        <f t="shared" si="1"/>
        <v>32</v>
      </c>
      <c r="J124" s="12"/>
      <c r="K124" s="11"/>
      <c r="L124" s="11"/>
      <c r="M124" s="11"/>
    </row>
    <row r="125" spans="1:13" x14ac:dyDescent="0.3">
      <c r="A125" s="11">
        <v>3240</v>
      </c>
      <c r="B125" s="11" t="s">
        <v>202</v>
      </c>
      <c r="C125" s="11">
        <v>851</v>
      </c>
      <c r="D125" s="15">
        <v>23238</v>
      </c>
      <c r="E125" s="15">
        <v>28352</v>
      </c>
      <c r="F125" s="12">
        <v>6602</v>
      </c>
      <c r="G125" s="11">
        <v>7367</v>
      </c>
      <c r="H125" s="11">
        <v>6.6009355358096711E-2</v>
      </c>
      <c r="I125" s="11" t="str">
        <f t="shared" si="1"/>
        <v>32</v>
      </c>
      <c r="J125" s="12"/>
      <c r="K125" s="11"/>
      <c r="L125" s="11"/>
      <c r="M125" s="11"/>
    </row>
    <row r="126" spans="1:13" x14ac:dyDescent="0.3">
      <c r="A126" s="11">
        <v>3242</v>
      </c>
      <c r="B126" s="11" t="s">
        <v>204</v>
      </c>
      <c r="C126" s="11">
        <v>736</v>
      </c>
      <c r="D126" s="15">
        <v>2752</v>
      </c>
      <c r="E126" s="15">
        <v>3022</v>
      </c>
      <c r="F126" s="12">
        <v>808</v>
      </c>
      <c r="G126" s="11">
        <v>974</v>
      </c>
      <c r="H126" s="11">
        <v>8.4550853049297769E-2</v>
      </c>
      <c r="I126" s="11" t="str">
        <f t="shared" si="1"/>
        <v>32</v>
      </c>
      <c r="J126" s="12"/>
      <c r="K126" s="11"/>
      <c r="L126" s="11"/>
      <c r="M126" s="11"/>
    </row>
    <row r="127" spans="1:13" x14ac:dyDescent="0.3">
      <c r="A127" s="11">
        <v>3301</v>
      </c>
      <c r="B127" s="11" t="s">
        <v>177</v>
      </c>
      <c r="C127" s="11">
        <v>912</v>
      </c>
      <c r="D127" s="15">
        <v>97771</v>
      </c>
      <c r="E127" s="15">
        <v>105452</v>
      </c>
      <c r="F127" s="12">
        <v>45879</v>
      </c>
      <c r="G127" s="11">
        <v>47525</v>
      </c>
      <c r="H127" s="11">
        <v>5.3179934822143879E-2</v>
      </c>
      <c r="I127" s="11" t="str">
        <f t="shared" si="1"/>
        <v>33</v>
      </c>
      <c r="J127" s="12"/>
      <c r="K127" s="11"/>
      <c r="L127" s="11"/>
      <c r="M127" s="11"/>
    </row>
    <row r="128" spans="1:13" x14ac:dyDescent="0.3">
      <c r="A128" s="11">
        <v>3303</v>
      </c>
      <c r="B128" s="11" t="s">
        <v>178</v>
      </c>
      <c r="C128" s="11">
        <v>848</v>
      </c>
      <c r="D128" s="15">
        <v>26711</v>
      </c>
      <c r="E128" s="15">
        <v>29011</v>
      </c>
      <c r="F128" s="12">
        <v>16666</v>
      </c>
      <c r="G128" s="11">
        <v>16757</v>
      </c>
      <c r="H128" s="11">
        <v>0.10515490858769701</v>
      </c>
      <c r="I128" s="11" t="str">
        <f t="shared" si="1"/>
        <v>33</v>
      </c>
      <c r="J128" s="12"/>
      <c r="K128" s="11"/>
      <c r="L128" s="11"/>
      <c r="M128" s="11"/>
    </row>
    <row r="129" spans="1:13" x14ac:dyDescent="0.3">
      <c r="A129" s="11">
        <v>3305</v>
      </c>
      <c r="B129" s="11" t="s">
        <v>179</v>
      </c>
      <c r="C129" s="11">
        <v>838</v>
      </c>
      <c r="D129" s="15">
        <v>29712</v>
      </c>
      <c r="E129" s="15">
        <v>31793</v>
      </c>
      <c r="F129" s="12">
        <v>13784</v>
      </c>
      <c r="G129" s="11">
        <v>14663</v>
      </c>
      <c r="H129" s="11">
        <v>4.8294312241331072E-2</v>
      </c>
      <c r="I129" s="11" t="str">
        <f t="shared" si="1"/>
        <v>33</v>
      </c>
      <c r="J129" s="12"/>
      <c r="K129" s="11"/>
      <c r="L129" s="11"/>
      <c r="M129" s="11"/>
    </row>
    <row r="130" spans="1:13" x14ac:dyDescent="0.3">
      <c r="A130" s="11">
        <v>3310</v>
      </c>
      <c r="B130" s="11" t="s">
        <v>205</v>
      </c>
      <c r="C130" s="11">
        <v>832</v>
      </c>
      <c r="D130" s="15">
        <v>6698</v>
      </c>
      <c r="E130" s="15">
        <v>7065</v>
      </c>
      <c r="F130" s="12">
        <v>2224</v>
      </c>
      <c r="G130" s="11">
        <v>2323</v>
      </c>
      <c r="H130" s="11">
        <v>6.7343726936915704E-2</v>
      </c>
      <c r="I130" s="11" t="str">
        <f t="shared" si="1"/>
        <v>33</v>
      </c>
      <c r="J130" s="12"/>
      <c r="K130" s="11"/>
      <c r="L130" s="11"/>
      <c r="M130" s="11"/>
    </row>
    <row r="131" spans="1:13" x14ac:dyDescent="0.3">
      <c r="A131" s="11">
        <v>3312</v>
      </c>
      <c r="B131" s="11" t="s">
        <v>215</v>
      </c>
      <c r="C131" s="11">
        <v>887</v>
      </c>
      <c r="D131" s="15">
        <v>25378</v>
      </c>
      <c r="E131" s="15">
        <v>28642</v>
      </c>
      <c r="F131" s="12">
        <v>13584</v>
      </c>
      <c r="G131" s="11">
        <v>15393</v>
      </c>
      <c r="H131" s="11">
        <v>6.9756266126804911E-2</v>
      </c>
      <c r="I131" s="11" t="str">
        <f t="shared" ref="I131:I194" si="2">LEFT(A131,2)</f>
        <v>33</v>
      </c>
      <c r="J131" s="12"/>
      <c r="K131" s="11"/>
      <c r="L131" s="11"/>
      <c r="M131" s="11"/>
    </row>
    <row r="132" spans="1:13" x14ac:dyDescent="0.3">
      <c r="A132" s="11">
        <v>3314</v>
      </c>
      <c r="B132" s="11" t="s">
        <v>214</v>
      </c>
      <c r="C132" s="11">
        <v>848</v>
      </c>
      <c r="D132" s="15">
        <v>18039</v>
      </c>
      <c r="E132" s="15">
        <v>20861</v>
      </c>
      <c r="F132" s="12">
        <v>6561</v>
      </c>
      <c r="G132" s="11">
        <v>6945</v>
      </c>
      <c r="H132" s="11">
        <v>7.1223246141906255E-2</v>
      </c>
      <c r="I132" s="11" t="str">
        <f t="shared" si="2"/>
        <v>33</v>
      </c>
      <c r="J132" s="12"/>
      <c r="K132" s="11"/>
      <c r="L132" s="11"/>
      <c r="M132" s="11"/>
    </row>
    <row r="133" spans="1:13" x14ac:dyDescent="0.3">
      <c r="A133" s="11">
        <v>3316</v>
      </c>
      <c r="B133" s="11" t="s">
        <v>213</v>
      </c>
      <c r="C133" s="11">
        <v>812</v>
      </c>
      <c r="D133" s="15">
        <v>13685</v>
      </c>
      <c r="E133" s="15">
        <v>14664</v>
      </c>
      <c r="F133" s="12">
        <v>5290</v>
      </c>
      <c r="G133" s="11">
        <v>6148</v>
      </c>
      <c r="H133" s="11">
        <v>0.10032566901997089</v>
      </c>
      <c r="I133" s="11" t="str">
        <f t="shared" si="2"/>
        <v>33</v>
      </c>
      <c r="J133" s="12"/>
      <c r="K133" s="11"/>
      <c r="L133" s="11"/>
      <c r="M133" s="11"/>
    </row>
    <row r="134" spans="1:13" x14ac:dyDescent="0.3">
      <c r="A134" s="11">
        <v>3318</v>
      </c>
      <c r="B134" s="11" t="s">
        <v>212</v>
      </c>
      <c r="C134" s="11">
        <v>656</v>
      </c>
      <c r="D134" s="15">
        <v>2268</v>
      </c>
      <c r="E134" s="15">
        <v>2235</v>
      </c>
      <c r="F134" s="12">
        <v>1123</v>
      </c>
      <c r="G134" s="11">
        <v>1151</v>
      </c>
      <c r="H134" s="11">
        <v>0.11336764740148807</v>
      </c>
      <c r="I134" s="11" t="str">
        <f t="shared" si="2"/>
        <v>33</v>
      </c>
      <c r="J134" s="12"/>
      <c r="K134" s="11"/>
      <c r="L134" s="11"/>
      <c r="M134" s="11"/>
    </row>
    <row r="135" spans="1:13" x14ac:dyDescent="0.3">
      <c r="A135" s="11">
        <v>3320</v>
      </c>
      <c r="B135" s="11" t="s">
        <v>206</v>
      </c>
      <c r="C135" s="11">
        <v>617</v>
      </c>
      <c r="D135" s="15">
        <v>1033</v>
      </c>
      <c r="E135" s="15">
        <v>1117</v>
      </c>
      <c r="F135" s="12">
        <v>456</v>
      </c>
      <c r="G135" s="11">
        <v>560</v>
      </c>
      <c r="H135" s="11">
        <v>9.5533862183989807E-2</v>
      </c>
      <c r="I135" s="11" t="str">
        <f t="shared" si="2"/>
        <v>33</v>
      </c>
      <c r="J135" s="12"/>
      <c r="K135" s="11"/>
      <c r="L135" s="11"/>
      <c r="M135" s="11"/>
    </row>
    <row r="136" spans="1:13" x14ac:dyDescent="0.3">
      <c r="A136" s="11">
        <v>3322</v>
      </c>
      <c r="B136" s="11" t="s">
        <v>737</v>
      </c>
      <c r="C136" s="11">
        <v>640</v>
      </c>
      <c r="D136" s="15">
        <v>3414</v>
      </c>
      <c r="E136" s="15">
        <v>3266</v>
      </c>
      <c r="F136" s="12">
        <v>1397</v>
      </c>
      <c r="G136" s="11">
        <v>1464</v>
      </c>
      <c r="H136" s="11">
        <v>7.0078241853512968E-2</v>
      </c>
      <c r="I136" s="11" t="str">
        <f t="shared" si="2"/>
        <v>33</v>
      </c>
      <c r="J136" s="12"/>
      <c r="K136" s="11"/>
      <c r="L136" s="11"/>
      <c r="M136" s="11"/>
    </row>
    <row r="137" spans="1:13" x14ac:dyDescent="0.3">
      <c r="A137" s="11">
        <v>3324</v>
      </c>
      <c r="B137" s="11" t="s">
        <v>207</v>
      </c>
      <c r="C137" s="11">
        <v>683</v>
      </c>
      <c r="D137" s="15">
        <v>4588</v>
      </c>
      <c r="E137" s="15">
        <v>4888</v>
      </c>
      <c r="F137" s="12">
        <v>2902</v>
      </c>
      <c r="G137" s="11">
        <v>2984</v>
      </c>
      <c r="H137" s="11">
        <v>6.7576852352622993E-2</v>
      </c>
      <c r="I137" s="11" t="str">
        <f t="shared" si="2"/>
        <v>33</v>
      </c>
      <c r="J137" s="12"/>
      <c r="K137" s="11"/>
      <c r="L137" s="11"/>
      <c r="M137" s="11"/>
    </row>
    <row r="138" spans="1:13" x14ac:dyDescent="0.3">
      <c r="A138" s="11">
        <v>3326</v>
      </c>
      <c r="B138" s="11" t="s">
        <v>208</v>
      </c>
      <c r="C138" s="11">
        <v>625</v>
      </c>
      <c r="D138" s="15">
        <v>2344</v>
      </c>
      <c r="E138" s="15">
        <v>2685</v>
      </c>
      <c r="F138" s="12">
        <v>1109</v>
      </c>
      <c r="G138" s="11">
        <v>1275</v>
      </c>
      <c r="H138" s="11">
        <v>7.2844114100206803E-2</v>
      </c>
      <c r="I138" s="11" t="str">
        <f t="shared" si="2"/>
        <v>33</v>
      </c>
      <c r="J138" s="12"/>
      <c r="K138" s="11"/>
      <c r="L138" s="11"/>
      <c r="M138" s="11"/>
    </row>
    <row r="139" spans="1:13" x14ac:dyDescent="0.3">
      <c r="A139" s="11">
        <v>3328</v>
      </c>
      <c r="B139" s="11" t="s">
        <v>209</v>
      </c>
      <c r="C139" s="11">
        <v>635</v>
      </c>
      <c r="D139" s="15">
        <v>4716</v>
      </c>
      <c r="E139" s="15">
        <v>4835</v>
      </c>
      <c r="F139" s="12">
        <v>2480</v>
      </c>
      <c r="G139" s="11">
        <v>2579</v>
      </c>
      <c r="H139" s="11">
        <v>5.6217396213632413E-2</v>
      </c>
      <c r="I139" s="11" t="str">
        <f t="shared" si="2"/>
        <v>33</v>
      </c>
      <c r="J139" s="12"/>
      <c r="K139" s="11"/>
      <c r="L139" s="11"/>
      <c r="M139" s="11"/>
    </row>
    <row r="140" spans="1:13" x14ac:dyDescent="0.3">
      <c r="A140" s="11">
        <v>3330</v>
      </c>
      <c r="B140" s="11" t="s">
        <v>210</v>
      </c>
      <c r="C140" s="11">
        <v>629</v>
      </c>
      <c r="D140" s="15">
        <v>4471</v>
      </c>
      <c r="E140" s="15">
        <v>4527</v>
      </c>
      <c r="F140" s="12">
        <v>2247</v>
      </c>
      <c r="G140" s="11">
        <v>2312</v>
      </c>
      <c r="H140" s="11">
        <v>7.692418340975675E-2</v>
      </c>
      <c r="I140" s="11" t="str">
        <f t="shared" si="2"/>
        <v>33</v>
      </c>
      <c r="J140" s="12"/>
      <c r="K140" s="11"/>
      <c r="L140" s="11"/>
      <c r="M140" s="11"/>
    </row>
    <row r="141" spans="1:13" x14ac:dyDescent="0.3">
      <c r="A141" s="11">
        <v>3332</v>
      </c>
      <c r="B141" s="11" t="s">
        <v>211</v>
      </c>
      <c r="C141" s="11">
        <v>663</v>
      </c>
      <c r="D141" s="15">
        <v>3520</v>
      </c>
      <c r="E141" s="15">
        <v>3530</v>
      </c>
      <c r="F141" s="12">
        <v>1565</v>
      </c>
      <c r="G141" s="11">
        <v>1499</v>
      </c>
      <c r="H141" s="11">
        <v>8.1007475970096152E-2</v>
      </c>
      <c r="I141" s="11" t="str">
        <f t="shared" si="2"/>
        <v>33</v>
      </c>
      <c r="J141" s="12"/>
      <c r="K141" s="11"/>
      <c r="L141" s="11"/>
      <c r="M141" s="11"/>
    </row>
    <row r="142" spans="1:13" x14ac:dyDescent="0.3">
      <c r="A142" s="11">
        <v>3334</v>
      </c>
      <c r="B142" s="11" t="s">
        <v>216</v>
      </c>
      <c r="C142" s="11">
        <v>688</v>
      </c>
      <c r="D142" s="15">
        <v>2671</v>
      </c>
      <c r="E142" s="15">
        <v>2797</v>
      </c>
      <c r="F142" s="12">
        <v>790</v>
      </c>
      <c r="G142" s="11">
        <v>843</v>
      </c>
      <c r="H142" s="11">
        <v>9.1262801687512135E-2</v>
      </c>
      <c r="I142" s="11" t="str">
        <f t="shared" si="2"/>
        <v>33</v>
      </c>
      <c r="J142" s="12"/>
      <c r="K142" s="11"/>
      <c r="L142" s="11"/>
      <c r="M142" s="11"/>
    </row>
    <row r="143" spans="1:13" x14ac:dyDescent="0.3">
      <c r="A143" s="11">
        <v>3336</v>
      </c>
      <c r="B143" s="11" t="s">
        <v>217</v>
      </c>
      <c r="C143" s="11">
        <v>578</v>
      </c>
      <c r="D143" s="15">
        <v>1375</v>
      </c>
      <c r="E143" s="15">
        <v>1414</v>
      </c>
      <c r="F143" s="12">
        <v>633</v>
      </c>
      <c r="G143" s="11">
        <v>635</v>
      </c>
      <c r="H143" s="11">
        <v>6.9700511322132938E-2</v>
      </c>
      <c r="I143" s="11" t="str">
        <f t="shared" si="2"/>
        <v>33</v>
      </c>
      <c r="J143" s="12"/>
      <c r="K143" s="11"/>
      <c r="L143" s="11"/>
      <c r="M143" s="11"/>
    </row>
    <row r="144" spans="1:13" x14ac:dyDescent="0.3">
      <c r="A144" s="11">
        <v>3338</v>
      </c>
      <c r="B144" s="11" t="s">
        <v>218</v>
      </c>
      <c r="C144" s="11">
        <v>530</v>
      </c>
      <c r="D144" s="15">
        <v>2541</v>
      </c>
      <c r="E144" s="15">
        <v>2466</v>
      </c>
      <c r="F144" s="12">
        <v>1318</v>
      </c>
      <c r="G144" s="11">
        <v>1309</v>
      </c>
      <c r="H144" s="11">
        <v>6.1958963800348342E-2</v>
      </c>
      <c r="I144" s="11" t="str">
        <f t="shared" si="2"/>
        <v>33</v>
      </c>
      <c r="J144" s="12"/>
      <c r="K144" s="11"/>
      <c r="L144" s="11"/>
      <c r="M144" s="11"/>
    </row>
    <row r="145" spans="1:13" x14ac:dyDescent="0.3">
      <c r="A145" s="11">
        <v>3401</v>
      </c>
      <c r="B145" s="11" t="s">
        <v>222</v>
      </c>
      <c r="C145" s="11">
        <v>792</v>
      </c>
      <c r="D145" s="15">
        <v>17881</v>
      </c>
      <c r="E145" s="15">
        <v>18109</v>
      </c>
      <c r="F145" s="12">
        <v>8370</v>
      </c>
      <c r="G145" s="11">
        <v>8660</v>
      </c>
      <c r="H145" s="11">
        <v>4.4151772131185998E-2</v>
      </c>
      <c r="I145" s="11" t="str">
        <f t="shared" si="2"/>
        <v>34</v>
      </c>
      <c r="J145" s="12"/>
      <c r="K145" s="11"/>
      <c r="L145" s="11"/>
      <c r="M145" s="11"/>
    </row>
    <row r="146" spans="1:13" x14ac:dyDescent="0.3">
      <c r="A146" s="11">
        <v>3403</v>
      </c>
      <c r="B146" s="11" t="s">
        <v>224</v>
      </c>
      <c r="C146" s="11">
        <v>873</v>
      </c>
      <c r="D146" s="15">
        <v>29847</v>
      </c>
      <c r="E146" s="15">
        <v>33441</v>
      </c>
      <c r="F146" s="12">
        <v>19776</v>
      </c>
      <c r="G146" s="11">
        <v>20816</v>
      </c>
      <c r="H146" s="11">
        <v>4.2461519832904963E-2</v>
      </c>
      <c r="I146" s="11" t="str">
        <f t="shared" si="2"/>
        <v>34</v>
      </c>
      <c r="J146" s="12"/>
      <c r="K146" s="11"/>
      <c r="L146" s="11"/>
      <c r="M146" s="11"/>
    </row>
    <row r="147" spans="1:13" x14ac:dyDescent="0.3">
      <c r="A147" s="11">
        <v>3405</v>
      </c>
      <c r="B147" s="11" t="s">
        <v>226</v>
      </c>
      <c r="C147" s="11">
        <v>818</v>
      </c>
      <c r="D147" s="15">
        <v>27300</v>
      </c>
      <c r="E147" s="15">
        <v>29011</v>
      </c>
      <c r="F147" s="12">
        <v>16399</v>
      </c>
      <c r="G147" s="11">
        <v>17161</v>
      </c>
      <c r="H147" s="11">
        <v>5.9035913778628782E-2</v>
      </c>
      <c r="I147" s="11" t="str">
        <f t="shared" si="2"/>
        <v>34</v>
      </c>
      <c r="J147" s="12"/>
      <c r="K147" s="11"/>
      <c r="L147" s="11"/>
      <c r="M147" s="11"/>
    </row>
    <row r="148" spans="1:13" x14ac:dyDescent="0.3">
      <c r="A148" s="11">
        <v>3407</v>
      </c>
      <c r="B148" s="11" t="s">
        <v>228</v>
      </c>
      <c r="C148" s="11">
        <v>805</v>
      </c>
      <c r="D148" s="15">
        <v>30063</v>
      </c>
      <c r="E148" s="15">
        <v>31175</v>
      </c>
      <c r="F148" s="12">
        <v>16595</v>
      </c>
      <c r="G148" s="11">
        <v>17204</v>
      </c>
      <c r="H148" s="11">
        <v>4.8763302630923488E-2</v>
      </c>
      <c r="I148" s="11" t="str">
        <f t="shared" si="2"/>
        <v>34</v>
      </c>
      <c r="J148" s="12"/>
      <c r="K148" s="11"/>
      <c r="L148" s="11"/>
      <c r="M148" s="11"/>
    </row>
    <row r="149" spans="1:13" x14ac:dyDescent="0.3">
      <c r="A149" s="11">
        <v>3411</v>
      </c>
      <c r="B149" s="11" t="s">
        <v>230</v>
      </c>
      <c r="C149" s="11">
        <v>797</v>
      </c>
      <c r="D149" s="15">
        <v>33603</v>
      </c>
      <c r="E149" s="15">
        <v>35911</v>
      </c>
      <c r="F149" s="12">
        <v>14651</v>
      </c>
      <c r="G149" s="11">
        <v>15573</v>
      </c>
      <c r="H149" s="11">
        <v>6.1343862980983578E-2</v>
      </c>
      <c r="I149" s="11" t="str">
        <f t="shared" si="2"/>
        <v>34</v>
      </c>
      <c r="J149" s="12"/>
      <c r="K149" s="11"/>
      <c r="L149" s="11"/>
      <c r="M149" s="11"/>
    </row>
    <row r="150" spans="1:13" x14ac:dyDescent="0.3">
      <c r="A150" s="11">
        <v>3412</v>
      </c>
      <c r="B150" s="11" t="s">
        <v>232</v>
      </c>
      <c r="C150" s="11">
        <v>790</v>
      </c>
      <c r="D150" s="15">
        <v>7552</v>
      </c>
      <c r="E150" s="15">
        <v>7931</v>
      </c>
      <c r="F150" s="12">
        <v>1873</v>
      </c>
      <c r="G150" s="11">
        <v>2039</v>
      </c>
      <c r="H150" s="11">
        <v>8.4180174127264015E-2</v>
      </c>
      <c r="I150" s="11" t="str">
        <f t="shared" si="2"/>
        <v>34</v>
      </c>
      <c r="J150" s="12"/>
      <c r="K150" s="11"/>
      <c r="L150" s="11"/>
      <c r="M150" s="11"/>
    </row>
    <row r="151" spans="1:13" x14ac:dyDescent="0.3">
      <c r="A151" s="11">
        <v>3413</v>
      </c>
      <c r="B151" s="11" t="s">
        <v>234</v>
      </c>
      <c r="C151" s="11">
        <v>820</v>
      </c>
      <c r="D151" s="15">
        <v>20013</v>
      </c>
      <c r="E151" s="15">
        <v>21691</v>
      </c>
      <c r="F151" s="12">
        <v>6957</v>
      </c>
      <c r="G151" s="11">
        <v>7361</v>
      </c>
      <c r="H151" s="11">
        <v>4.9072620214385167E-2</v>
      </c>
      <c r="I151" s="11" t="str">
        <f t="shared" si="2"/>
        <v>34</v>
      </c>
      <c r="J151" s="12"/>
      <c r="K151" s="11"/>
      <c r="L151" s="11"/>
      <c r="M151" s="11"/>
    </row>
    <row r="152" spans="1:13" x14ac:dyDescent="0.3">
      <c r="A152" s="11">
        <v>3414</v>
      </c>
      <c r="B152" s="11" t="s">
        <v>236</v>
      </c>
      <c r="C152" s="11">
        <v>708</v>
      </c>
      <c r="D152" s="15">
        <v>5128</v>
      </c>
      <c r="E152" s="15">
        <v>5006</v>
      </c>
      <c r="F152" s="12">
        <v>1596</v>
      </c>
      <c r="G152" s="11">
        <v>1612</v>
      </c>
      <c r="H152" s="11">
        <v>9.5484816633981742E-2</v>
      </c>
      <c r="I152" s="11" t="str">
        <f t="shared" si="2"/>
        <v>34</v>
      </c>
      <c r="J152" s="12"/>
      <c r="K152" s="11"/>
      <c r="L152" s="11"/>
      <c r="M152" s="11"/>
    </row>
    <row r="153" spans="1:13" x14ac:dyDescent="0.3">
      <c r="A153" s="11">
        <v>3415</v>
      </c>
      <c r="B153" s="11" t="s">
        <v>238</v>
      </c>
      <c r="C153" s="11">
        <v>777</v>
      </c>
      <c r="D153" s="15">
        <v>7800</v>
      </c>
      <c r="E153" s="15">
        <v>8150</v>
      </c>
      <c r="F153" s="12">
        <v>2574</v>
      </c>
      <c r="G153" s="11">
        <v>2678</v>
      </c>
      <c r="H153" s="11">
        <v>6.7281282553280877E-2</v>
      </c>
      <c r="I153" s="11" t="str">
        <f t="shared" si="2"/>
        <v>34</v>
      </c>
      <c r="J153" s="12"/>
      <c r="K153" s="11"/>
      <c r="L153" s="11"/>
      <c r="M153" s="11"/>
    </row>
    <row r="154" spans="1:13" x14ac:dyDescent="0.3">
      <c r="A154" s="11">
        <v>3416</v>
      </c>
      <c r="B154" s="11" t="s">
        <v>240</v>
      </c>
      <c r="C154" s="11">
        <v>691</v>
      </c>
      <c r="D154" s="15">
        <v>6219</v>
      </c>
      <c r="E154" s="15">
        <v>6059</v>
      </c>
      <c r="F154" s="12">
        <v>1909</v>
      </c>
      <c r="G154" s="11">
        <v>1849</v>
      </c>
      <c r="H154" s="11">
        <v>5.9955170766058059E-2</v>
      </c>
      <c r="I154" s="11" t="str">
        <f t="shared" si="2"/>
        <v>34</v>
      </c>
      <c r="J154" s="12"/>
      <c r="K154" s="11"/>
      <c r="L154" s="11"/>
      <c r="M154" s="11"/>
    </row>
    <row r="155" spans="1:13" x14ac:dyDescent="0.3">
      <c r="A155" s="11">
        <v>3417</v>
      </c>
      <c r="B155" s="11" t="s">
        <v>242</v>
      </c>
      <c r="C155" s="11">
        <v>662</v>
      </c>
      <c r="D155" s="15">
        <v>4853</v>
      </c>
      <c r="E155" s="15">
        <v>4513</v>
      </c>
      <c r="F155" s="12">
        <v>1885</v>
      </c>
      <c r="G155" s="11">
        <v>1758</v>
      </c>
      <c r="H155" s="11">
        <v>6.1118731900624904E-2</v>
      </c>
      <c r="I155" s="11" t="str">
        <f t="shared" si="2"/>
        <v>34</v>
      </c>
      <c r="J155" s="12"/>
      <c r="K155" s="11"/>
      <c r="L155" s="11"/>
      <c r="M155" s="11"/>
    </row>
    <row r="156" spans="1:13" x14ac:dyDescent="0.3">
      <c r="A156" s="11">
        <v>3418</v>
      </c>
      <c r="B156" s="11" t="s">
        <v>244</v>
      </c>
      <c r="C156" s="11">
        <v>665</v>
      </c>
      <c r="D156" s="15">
        <v>7561</v>
      </c>
      <c r="E156" s="15">
        <v>7247</v>
      </c>
      <c r="F156" s="12">
        <v>2991</v>
      </c>
      <c r="G156" s="11">
        <v>2687</v>
      </c>
      <c r="H156" s="11">
        <v>6.6205817925298865E-2</v>
      </c>
      <c r="I156" s="11" t="str">
        <f t="shared" si="2"/>
        <v>34</v>
      </c>
      <c r="J156" s="12"/>
      <c r="K156" s="11"/>
      <c r="L156" s="11"/>
      <c r="M156" s="11"/>
    </row>
    <row r="157" spans="1:13" x14ac:dyDescent="0.3">
      <c r="A157" s="11">
        <v>3419</v>
      </c>
      <c r="B157" s="11" t="s">
        <v>752</v>
      </c>
      <c r="C157" s="11">
        <v>669</v>
      </c>
      <c r="D157" s="15">
        <v>3790</v>
      </c>
      <c r="E157" s="15">
        <v>3559</v>
      </c>
      <c r="F157" s="12">
        <v>1450</v>
      </c>
      <c r="G157" s="11">
        <v>1394</v>
      </c>
      <c r="H157" s="11">
        <v>0.17797282235939649</v>
      </c>
      <c r="I157" s="11" t="str">
        <f t="shared" si="2"/>
        <v>34</v>
      </c>
      <c r="J157" s="12"/>
      <c r="K157" s="11"/>
      <c r="L157" s="11"/>
      <c r="M157" s="11"/>
    </row>
    <row r="158" spans="1:13" x14ac:dyDescent="0.3">
      <c r="A158" s="11">
        <v>3420</v>
      </c>
      <c r="B158" s="11" t="s">
        <v>247</v>
      </c>
      <c r="C158" s="11">
        <v>787</v>
      </c>
      <c r="D158" s="15">
        <v>20794</v>
      </c>
      <c r="E158" s="15">
        <v>21899</v>
      </c>
      <c r="F158" s="12">
        <v>10121</v>
      </c>
      <c r="G158" s="11">
        <v>10573</v>
      </c>
      <c r="H158" s="11">
        <v>5.9436522117746284E-2</v>
      </c>
      <c r="I158" s="11" t="str">
        <f t="shared" si="2"/>
        <v>34</v>
      </c>
      <c r="J158" s="12"/>
      <c r="K158" s="11"/>
      <c r="L158" s="11"/>
      <c r="M158" s="11"/>
    </row>
    <row r="159" spans="1:13" x14ac:dyDescent="0.3">
      <c r="A159" s="11">
        <v>3421</v>
      </c>
      <c r="B159" s="11" t="s">
        <v>249</v>
      </c>
      <c r="C159" s="11">
        <v>604</v>
      </c>
      <c r="D159" s="15">
        <v>6569</v>
      </c>
      <c r="E159" s="15">
        <v>6542</v>
      </c>
      <c r="F159" s="12">
        <v>2746</v>
      </c>
      <c r="G159" s="11">
        <v>2773</v>
      </c>
      <c r="H159" s="11">
        <v>6.3463863098020309E-2</v>
      </c>
      <c r="I159" s="11" t="str">
        <f t="shared" si="2"/>
        <v>34</v>
      </c>
      <c r="J159" s="12"/>
      <c r="K159" s="11"/>
      <c r="L159" s="11"/>
      <c r="M159" s="11"/>
    </row>
    <row r="160" spans="1:13" x14ac:dyDescent="0.3">
      <c r="A160" s="11">
        <v>3422</v>
      </c>
      <c r="B160" s="11" t="s">
        <v>251</v>
      </c>
      <c r="C160" s="11">
        <v>638</v>
      </c>
      <c r="D160" s="15">
        <v>4456</v>
      </c>
      <c r="E160" s="15">
        <v>4205</v>
      </c>
      <c r="F160" s="12">
        <v>1906</v>
      </c>
      <c r="G160" s="11">
        <v>1916</v>
      </c>
      <c r="H160" s="11">
        <v>9.1713177561252426E-2</v>
      </c>
      <c r="I160" s="11" t="str">
        <f t="shared" si="2"/>
        <v>34</v>
      </c>
      <c r="J160" s="12"/>
      <c r="K160" s="11"/>
      <c r="L160" s="11"/>
      <c r="M160" s="11"/>
    </row>
    <row r="161" spans="1:13" x14ac:dyDescent="0.3">
      <c r="A161" s="11">
        <v>3423</v>
      </c>
      <c r="B161" s="11" t="s">
        <v>253</v>
      </c>
      <c r="C161" s="11">
        <v>538</v>
      </c>
      <c r="D161" s="15">
        <v>2619</v>
      </c>
      <c r="E161" s="15">
        <v>2250</v>
      </c>
      <c r="F161" s="12">
        <v>1039</v>
      </c>
      <c r="G161" s="11">
        <v>909</v>
      </c>
      <c r="H161" s="11">
        <v>8.0196465074437479E-2</v>
      </c>
      <c r="I161" s="11" t="str">
        <f t="shared" si="2"/>
        <v>34</v>
      </c>
      <c r="J161" s="12"/>
      <c r="K161" s="11"/>
      <c r="L161" s="11"/>
      <c r="M161" s="11"/>
    </row>
    <row r="162" spans="1:13" x14ac:dyDescent="0.3">
      <c r="A162" s="11">
        <v>3424</v>
      </c>
      <c r="B162" s="11" t="s">
        <v>255</v>
      </c>
      <c r="C162" s="11">
        <v>486</v>
      </c>
      <c r="D162" s="15">
        <v>1885</v>
      </c>
      <c r="E162" s="15">
        <v>1846</v>
      </c>
      <c r="F162" s="12">
        <v>699</v>
      </c>
      <c r="G162" s="11">
        <v>581</v>
      </c>
      <c r="H162" s="11">
        <v>7.5040562466197946E-2</v>
      </c>
      <c r="I162" s="11" t="str">
        <f t="shared" si="2"/>
        <v>34</v>
      </c>
      <c r="J162" s="12"/>
      <c r="K162" s="11"/>
      <c r="L162" s="11"/>
      <c r="M162" s="11"/>
    </row>
    <row r="163" spans="1:13" x14ac:dyDescent="0.3">
      <c r="A163" s="11">
        <v>3425</v>
      </c>
      <c r="B163" s="11" t="s">
        <v>257</v>
      </c>
      <c r="C163" s="11">
        <v>421</v>
      </c>
      <c r="D163" s="15">
        <v>1359</v>
      </c>
      <c r="E163" s="15">
        <v>1326</v>
      </c>
      <c r="F163" s="12">
        <v>530</v>
      </c>
      <c r="G163" s="11">
        <v>520</v>
      </c>
      <c r="H163" s="11">
        <v>0.10051020408163265</v>
      </c>
      <c r="I163" s="11" t="str">
        <f t="shared" si="2"/>
        <v>34</v>
      </c>
      <c r="J163" s="12"/>
      <c r="K163" s="11"/>
      <c r="L163" s="11"/>
      <c r="M163" s="11"/>
    </row>
    <row r="164" spans="1:13" x14ac:dyDescent="0.3">
      <c r="A164" s="11">
        <v>3426</v>
      </c>
      <c r="B164" s="11" t="s">
        <v>259</v>
      </c>
      <c r="C164" s="11">
        <v>567</v>
      </c>
      <c r="D164" s="15">
        <v>1656</v>
      </c>
      <c r="E164" s="15">
        <v>1606</v>
      </c>
      <c r="F164" s="12">
        <v>648</v>
      </c>
      <c r="G164" s="11">
        <v>628</v>
      </c>
      <c r="H164" s="11">
        <v>0.10533824903411527</v>
      </c>
      <c r="I164" s="11" t="str">
        <f t="shared" si="2"/>
        <v>34</v>
      </c>
      <c r="J164" s="12"/>
      <c r="K164" s="11"/>
      <c r="L164" s="11"/>
      <c r="M164" s="11"/>
    </row>
    <row r="165" spans="1:13" x14ac:dyDescent="0.3">
      <c r="A165" s="11">
        <v>3427</v>
      </c>
      <c r="B165" s="11" t="s">
        <v>261</v>
      </c>
      <c r="C165" s="11">
        <v>647</v>
      </c>
      <c r="D165" s="15">
        <v>5562</v>
      </c>
      <c r="E165" s="15">
        <v>5722</v>
      </c>
      <c r="F165" s="12">
        <v>3256</v>
      </c>
      <c r="G165" s="11">
        <v>3416</v>
      </c>
      <c r="H165" s="11">
        <v>6.2800177941546992E-2</v>
      </c>
      <c r="I165" s="11" t="str">
        <f t="shared" si="2"/>
        <v>34</v>
      </c>
      <c r="J165" s="12"/>
      <c r="K165" s="11"/>
      <c r="L165" s="11"/>
      <c r="M165" s="11"/>
    </row>
    <row r="166" spans="1:13" x14ac:dyDescent="0.3">
      <c r="A166" s="11">
        <v>3428</v>
      </c>
      <c r="B166" s="11" t="s">
        <v>263</v>
      </c>
      <c r="C166" s="11">
        <v>573</v>
      </c>
      <c r="D166" s="15">
        <v>2418</v>
      </c>
      <c r="E166" s="15">
        <v>2509</v>
      </c>
      <c r="F166" s="12">
        <v>1228</v>
      </c>
      <c r="G166" s="11">
        <v>1413</v>
      </c>
      <c r="H166" s="11">
        <v>0.12993601676454389</v>
      </c>
      <c r="I166" s="11" t="str">
        <f t="shared" si="2"/>
        <v>34</v>
      </c>
      <c r="J166" s="12"/>
      <c r="K166" s="11"/>
      <c r="L166" s="11"/>
      <c r="M166" s="11"/>
    </row>
    <row r="167" spans="1:13" x14ac:dyDescent="0.3">
      <c r="A167" s="11">
        <v>3429</v>
      </c>
      <c r="B167" s="11" t="s">
        <v>265</v>
      </c>
      <c r="C167" s="11">
        <v>492</v>
      </c>
      <c r="D167" s="15">
        <v>1597</v>
      </c>
      <c r="E167" s="15">
        <v>1540</v>
      </c>
      <c r="F167" s="12">
        <v>672</v>
      </c>
      <c r="G167" s="11">
        <v>560</v>
      </c>
      <c r="H167" s="11">
        <v>0.10155340385514827</v>
      </c>
      <c r="I167" s="11" t="str">
        <f t="shared" si="2"/>
        <v>34</v>
      </c>
      <c r="J167" s="12"/>
      <c r="K167" s="11"/>
      <c r="L167" s="11"/>
      <c r="M167" s="11"/>
    </row>
    <row r="168" spans="1:13" x14ac:dyDescent="0.3">
      <c r="A168" s="11">
        <v>3430</v>
      </c>
      <c r="B168" s="11" t="s">
        <v>753</v>
      </c>
      <c r="C168" s="11">
        <v>551</v>
      </c>
      <c r="D168" s="15">
        <v>1991</v>
      </c>
      <c r="E168" s="15">
        <v>1895</v>
      </c>
      <c r="F168" s="12">
        <v>757</v>
      </c>
      <c r="G168" s="11">
        <v>755</v>
      </c>
      <c r="H168" s="11">
        <v>8.3424614926907059E-2</v>
      </c>
      <c r="I168" s="11" t="str">
        <f t="shared" si="2"/>
        <v>34</v>
      </c>
      <c r="J168" s="12"/>
      <c r="K168" s="11"/>
      <c r="L168" s="11"/>
      <c r="M168" s="11"/>
    </row>
    <row r="169" spans="1:13" x14ac:dyDescent="0.3">
      <c r="A169" s="11">
        <v>3431</v>
      </c>
      <c r="B169" s="11" t="s">
        <v>268</v>
      </c>
      <c r="C169" s="11">
        <v>563</v>
      </c>
      <c r="D169" s="15">
        <v>2745</v>
      </c>
      <c r="E169" s="15">
        <v>2516</v>
      </c>
      <c r="F169" s="12">
        <v>1361</v>
      </c>
      <c r="G169" s="11">
        <v>1291</v>
      </c>
      <c r="H169" s="11">
        <v>8.7583564539569295E-2</v>
      </c>
      <c r="I169" s="11" t="str">
        <f t="shared" si="2"/>
        <v>34</v>
      </c>
      <c r="J169" s="12"/>
      <c r="K169" s="11"/>
      <c r="L169" s="11"/>
      <c r="M169" s="11"/>
    </row>
    <row r="170" spans="1:13" x14ac:dyDescent="0.3">
      <c r="A170" s="11">
        <v>3432</v>
      </c>
      <c r="B170" s="11" t="s">
        <v>270</v>
      </c>
      <c r="C170" s="11">
        <v>520</v>
      </c>
      <c r="D170" s="15">
        <v>2059</v>
      </c>
      <c r="E170" s="15">
        <v>2006</v>
      </c>
      <c r="F170" s="12">
        <v>886</v>
      </c>
      <c r="G170" s="11">
        <v>857</v>
      </c>
      <c r="H170" s="11">
        <v>0.12142070135889869</v>
      </c>
      <c r="I170" s="11" t="str">
        <f t="shared" si="2"/>
        <v>34</v>
      </c>
      <c r="J170" s="12"/>
      <c r="K170" s="11"/>
      <c r="L170" s="11"/>
      <c r="M170" s="11"/>
    </row>
    <row r="171" spans="1:13" x14ac:dyDescent="0.3">
      <c r="A171" s="11">
        <v>3433</v>
      </c>
      <c r="B171" s="11" t="s">
        <v>272</v>
      </c>
      <c r="C171" s="11">
        <v>550</v>
      </c>
      <c r="D171" s="15">
        <v>2245</v>
      </c>
      <c r="E171" s="15">
        <v>2179</v>
      </c>
      <c r="F171" s="12">
        <v>1082</v>
      </c>
      <c r="G171" s="11">
        <v>990</v>
      </c>
      <c r="H171" s="11">
        <v>8.6308607776751825E-2</v>
      </c>
      <c r="I171" s="11" t="str">
        <f t="shared" si="2"/>
        <v>34</v>
      </c>
      <c r="J171" s="12"/>
      <c r="K171" s="11"/>
      <c r="L171" s="11"/>
      <c r="M171" s="11"/>
    </row>
    <row r="172" spans="1:13" x14ac:dyDescent="0.3">
      <c r="A172" s="11">
        <v>3434</v>
      </c>
      <c r="B172" s="11" t="s">
        <v>274</v>
      </c>
      <c r="C172" s="11">
        <v>547</v>
      </c>
      <c r="D172" s="15">
        <v>2356</v>
      </c>
      <c r="E172" s="15">
        <v>2215</v>
      </c>
      <c r="F172" s="12">
        <v>1195</v>
      </c>
      <c r="G172" s="11">
        <v>1031</v>
      </c>
      <c r="H172" s="11">
        <v>8.9892529617983427E-2</v>
      </c>
      <c r="I172" s="11" t="str">
        <f t="shared" si="2"/>
        <v>34</v>
      </c>
      <c r="J172" s="12"/>
      <c r="K172" s="11"/>
      <c r="L172" s="11"/>
      <c r="M172" s="11"/>
    </row>
    <row r="173" spans="1:13" x14ac:dyDescent="0.3">
      <c r="A173" s="11">
        <v>3435</v>
      </c>
      <c r="B173" s="11" t="s">
        <v>276</v>
      </c>
      <c r="C173" s="11">
        <v>610</v>
      </c>
      <c r="D173" s="15">
        <v>3675</v>
      </c>
      <c r="E173" s="15">
        <v>3529</v>
      </c>
      <c r="F173" s="12">
        <v>1542</v>
      </c>
      <c r="G173" s="11">
        <v>1507</v>
      </c>
      <c r="H173" s="11">
        <v>7.2800705813155536E-2</v>
      </c>
      <c r="I173" s="11" t="str">
        <f t="shared" si="2"/>
        <v>34</v>
      </c>
      <c r="J173" s="12"/>
      <c r="K173" s="11"/>
      <c r="L173" s="11"/>
      <c r="M173" s="11"/>
    </row>
    <row r="174" spans="1:13" x14ac:dyDescent="0.3">
      <c r="A174" s="11">
        <v>3436</v>
      </c>
      <c r="B174" s="11" t="s">
        <v>278</v>
      </c>
      <c r="C174" s="11">
        <v>629</v>
      </c>
      <c r="D174" s="15">
        <v>5754</v>
      </c>
      <c r="E174" s="15">
        <v>5553</v>
      </c>
      <c r="F174" s="12">
        <v>2698</v>
      </c>
      <c r="G174" s="11">
        <v>2672</v>
      </c>
      <c r="H174" s="11">
        <v>6.9580576559546331E-2</v>
      </c>
      <c r="I174" s="11" t="str">
        <f t="shared" si="2"/>
        <v>34</v>
      </c>
      <c r="J174" s="12"/>
      <c r="K174" s="11"/>
      <c r="L174" s="11"/>
      <c r="M174" s="11"/>
    </row>
    <row r="175" spans="1:13" x14ac:dyDescent="0.3">
      <c r="A175" s="11">
        <v>3437</v>
      </c>
      <c r="B175" s="11" t="s">
        <v>280</v>
      </c>
      <c r="C175" s="11">
        <v>627</v>
      </c>
      <c r="D175" s="15">
        <v>5965</v>
      </c>
      <c r="E175" s="15">
        <v>5623</v>
      </c>
      <c r="F175" s="12">
        <v>2967</v>
      </c>
      <c r="G175" s="11">
        <v>2627</v>
      </c>
      <c r="H175" s="11">
        <v>6.1464853796061765E-2</v>
      </c>
      <c r="I175" s="11" t="str">
        <f t="shared" si="2"/>
        <v>34</v>
      </c>
      <c r="J175" s="12"/>
      <c r="K175" s="11"/>
      <c r="L175" s="11"/>
      <c r="M175" s="11"/>
    </row>
    <row r="176" spans="1:13" x14ac:dyDescent="0.3">
      <c r="A176" s="11">
        <v>3438</v>
      </c>
      <c r="B176" s="11" t="s">
        <v>282</v>
      </c>
      <c r="C176" s="11">
        <v>615</v>
      </c>
      <c r="D176" s="15">
        <v>3204</v>
      </c>
      <c r="E176" s="15">
        <v>3128</v>
      </c>
      <c r="F176" s="12">
        <v>1125</v>
      </c>
      <c r="G176" s="11">
        <v>1071</v>
      </c>
      <c r="H176" s="11">
        <v>0.10101826188258292</v>
      </c>
      <c r="I176" s="11" t="str">
        <f t="shared" si="2"/>
        <v>34</v>
      </c>
      <c r="J176" s="12"/>
      <c r="K176" s="11"/>
      <c r="L176" s="11"/>
      <c r="M176" s="11"/>
    </row>
    <row r="177" spans="1:13" x14ac:dyDescent="0.3">
      <c r="A177" s="11">
        <v>3439</v>
      </c>
      <c r="B177" s="11" t="s">
        <v>284</v>
      </c>
      <c r="C177" s="11">
        <v>647</v>
      </c>
      <c r="D177" s="15">
        <v>4459</v>
      </c>
      <c r="E177" s="15">
        <v>4447</v>
      </c>
      <c r="F177" s="12">
        <v>2233</v>
      </c>
      <c r="G177" s="11">
        <v>2192</v>
      </c>
      <c r="H177" s="11">
        <v>7.3972043669013332E-2</v>
      </c>
      <c r="I177" s="11" t="str">
        <f t="shared" si="2"/>
        <v>34</v>
      </c>
      <c r="J177" s="12"/>
      <c r="K177" s="11"/>
      <c r="L177" s="11"/>
      <c r="M177" s="11"/>
    </row>
    <row r="178" spans="1:13" x14ac:dyDescent="0.3">
      <c r="A178" s="11">
        <v>3440</v>
      </c>
      <c r="B178" s="11" t="s">
        <v>286</v>
      </c>
      <c r="C178" s="11">
        <v>698</v>
      </c>
      <c r="D178" s="15">
        <v>5065</v>
      </c>
      <c r="E178" s="15">
        <v>5134</v>
      </c>
      <c r="F178" s="12">
        <v>1726</v>
      </c>
      <c r="G178" s="11">
        <v>1919</v>
      </c>
      <c r="H178" s="11">
        <v>6.338160932529037E-2</v>
      </c>
      <c r="I178" s="11" t="str">
        <f t="shared" si="2"/>
        <v>34</v>
      </c>
      <c r="J178" s="12"/>
      <c r="K178" s="11"/>
      <c r="L178" s="11"/>
      <c r="M178" s="11"/>
    </row>
    <row r="179" spans="1:13" x14ac:dyDescent="0.3">
      <c r="A179" s="11">
        <v>3441</v>
      </c>
      <c r="B179" s="11" t="s">
        <v>288</v>
      </c>
      <c r="C179" s="11">
        <v>673</v>
      </c>
      <c r="D179" s="15">
        <v>6210</v>
      </c>
      <c r="E179" s="15">
        <v>6174</v>
      </c>
      <c r="F179" s="12">
        <v>2398</v>
      </c>
      <c r="G179" s="11">
        <v>2279</v>
      </c>
      <c r="H179" s="11">
        <v>0.11993801467377325</v>
      </c>
      <c r="I179" s="11" t="str">
        <f t="shared" si="2"/>
        <v>34</v>
      </c>
      <c r="J179" s="12"/>
      <c r="K179" s="11"/>
      <c r="L179" s="11"/>
      <c r="M179" s="11"/>
    </row>
    <row r="180" spans="1:13" x14ac:dyDescent="0.3">
      <c r="A180" s="11">
        <v>3442</v>
      </c>
      <c r="B180" s="11" t="s">
        <v>290</v>
      </c>
      <c r="C180" s="11">
        <v>747</v>
      </c>
      <c r="D180" s="15">
        <v>14796</v>
      </c>
      <c r="E180" s="15">
        <v>14827</v>
      </c>
      <c r="F180" s="12">
        <v>5268</v>
      </c>
      <c r="G180" s="11">
        <v>5115</v>
      </c>
      <c r="H180" s="11">
        <v>6.595230950219913E-2</v>
      </c>
      <c r="I180" s="11" t="str">
        <f t="shared" si="2"/>
        <v>34</v>
      </c>
      <c r="J180" s="12"/>
      <c r="K180" s="11"/>
      <c r="L180" s="11"/>
      <c r="M180" s="11"/>
    </row>
    <row r="181" spans="1:13" x14ac:dyDescent="0.3">
      <c r="A181" s="11">
        <v>3443</v>
      </c>
      <c r="B181" s="11" t="s">
        <v>292</v>
      </c>
      <c r="C181" s="11">
        <v>789</v>
      </c>
      <c r="D181" s="15">
        <v>13152</v>
      </c>
      <c r="E181" s="15">
        <v>13649</v>
      </c>
      <c r="F181" s="12">
        <v>6516</v>
      </c>
      <c r="G181" s="11">
        <v>7120</v>
      </c>
      <c r="H181" s="11">
        <v>0.12394106942824043</v>
      </c>
      <c r="I181" s="11" t="str">
        <f t="shared" si="2"/>
        <v>34</v>
      </c>
      <c r="J181" s="12"/>
      <c r="K181" s="11"/>
      <c r="L181" s="11"/>
      <c r="M181" s="11"/>
    </row>
    <row r="182" spans="1:13" x14ac:dyDescent="0.3">
      <c r="A182" s="11">
        <v>3446</v>
      </c>
      <c r="B182" s="11" t="s">
        <v>294</v>
      </c>
      <c r="C182" s="11">
        <v>801</v>
      </c>
      <c r="D182" s="15">
        <v>13685</v>
      </c>
      <c r="E182" s="15">
        <v>13660</v>
      </c>
      <c r="F182" s="12">
        <v>6208</v>
      </c>
      <c r="G182" s="11">
        <v>6154</v>
      </c>
      <c r="H182" s="11">
        <v>6.3111761032711933E-2</v>
      </c>
      <c r="I182" s="11" t="str">
        <f t="shared" si="2"/>
        <v>34</v>
      </c>
      <c r="J182" s="12"/>
      <c r="K182" s="11"/>
      <c r="L182" s="11"/>
      <c r="M182" s="11"/>
    </row>
    <row r="183" spans="1:13" x14ac:dyDescent="0.3">
      <c r="A183" s="11">
        <v>3447</v>
      </c>
      <c r="B183" s="11" t="s">
        <v>296</v>
      </c>
      <c r="C183" s="11">
        <v>692</v>
      </c>
      <c r="D183" s="15">
        <v>5772</v>
      </c>
      <c r="E183" s="15">
        <v>5597</v>
      </c>
      <c r="F183" s="12">
        <v>1694</v>
      </c>
      <c r="G183" s="11">
        <v>1449</v>
      </c>
      <c r="H183" s="11">
        <v>6.613177296294323E-2</v>
      </c>
      <c r="I183" s="11" t="str">
        <f t="shared" si="2"/>
        <v>34</v>
      </c>
      <c r="J183" s="12"/>
      <c r="K183" s="11"/>
      <c r="L183" s="11"/>
      <c r="M183" s="11"/>
    </row>
    <row r="184" spans="1:13" x14ac:dyDescent="0.3">
      <c r="A184" s="11">
        <v>3448</v>
      </c>
      <c r="B184" s="11" t="s">
        <v>298</v>
      </c>
      <c r="C184" s="11">
        <v>695</v>
      </c>
      <c r="D184" s="15">
        <v>6740</v>
      </c>
      <c r="E184" s="15">
        <v>6544</v>
      </c>
      <c r="F184" s="12">
        <v>2952</v>
      </c>
      <c r="G184" s="11">
        <v>2753</v>
      </c>
      <c r="H184" s="11">
        <v>7.7034421611782006E-2</v>
      </c>
      <c r="I184" s="11" t="str">
        <f t="shared" si="2"/>
        <v>34</v>
      </c>
      <c r="J184" s="12"/>
      <c r="K184" s="11"/>
      <c r="L184" s="11"/>
      <c r="M184" s="11"/>
    </row>
    <row r="185" spans="1:13" x14ac:dyDescent="0.3">
      <c r="A185" s="11">
        <v>3449</v>
      </c>
      <c r="B185" s="11" t="s">
        <v>300</v>
      </c>
      <c r="C185" s="11">
        <v>581</v>
      </c>
      <c r="D185" s="15">
        <v>3094</v>
      </c>
      <c r="E185" s="15">
        <v>2822</v>
      </c>
      <c r="F185" s="12">
        <v>1291</v>
      </c>
      <c r="G185" s="11">
        <v>1276</v>
      </c>
      <c r="H185" s="11">
        <v>0.10525829376833686</v>
      </c>
      <c r="I185" s="11" t="str">
        <f t="shared" si="2"/>
        <v>34</v>
      </c>
      <c r="J185" s="12"/>
      <c r="K185" s="11"/>
      <c r="L185" s="11"/>
      <c r="M185" s="11"/>
    </row>
    <row r="186" spans="1:13" x14ac:dyDescent="0.3">
      <c r="A186" s="11">
        <v>3450</v>
      </c>
      <c r="B186" s="11" t="s">
        <v>302</v>
      </c>
      <c r="C186" s="11">
        <v>587</v>
      </c>
      <c r="D186" s="15">
        <v>1402</v>
      </c>
      <c r="E186" s="15">
        <v>1254</v>
      </c>
      <c r="F186" s="12">
        <v>506</v>
      </c>
      <c r="G186" s="11">
        <v>430</v>
      </c>
      <c r="H186" s="11">
        <v>9.3127829338824172E-2</v>
      </c>
      <c r="I186" s="11" t="str">
        <f t="shared" si="2"/>
        <v>34</v>
      </c>
      <c r="J186" s="12"/>
      <c r="K186" s="11"/>
      <c r="L186" s="11"/>
      <c r="M186" s="11"/>
    </row>
    <row r="187" spans="1:13" x14ac:dyDescent="0.3">
      <c r="A187" s="11">
        <v>3451</v>
      </c>
      <c r="B187" s="11" t="s">
        <v>304</v>
      </c>
      <c r="C187" s="11">
        <v>686</v>
      </c>
      <c r="D187" s="15">
        <v>6466</v>
      </c>
      <c r="E187" s="15">
        <v>6455</v>
      </c>
      <c r="F187" s="12">
        <v>3971</v>
      </c>
      <c r="G187" s="11">
        <v>3972</v>
      </c>
      <c r="H187" s="11">
        <v>6.9517322708114768E-2</v>
      </c>
      <c r="I187" s="11" t="str">
        <f t="shared" si="2"/>
        <v>34</v>
      </c>
      <c r="J187" s="12"/>
      <c r="K187" s="11"/>
      <c r="L187" s="11"/>
      <c r="M187" s="11"/>
    </row>
    <row r="188" spans="1:13" x14ac:dyDescent="0.3">
      <c r="A188" s="11">
        <v>3452</v>
      </c>
      <c r="B188" s="11" t="s">
        <v>306</v>
      </c>
      <c r="C188" s="11">
        <v>583</v>
      </c>
      <c r="D188" s="15">
        <v>2168</v>
      </c>
      <c r="E188" s="15">
        <v>2142</v>
      </c>
      <c r="F188" s="12">
        <v>974</v>
      </c>
      <c r="G188" s="11">
        <v>861</v>
      </c>
      <c r="H188" s="11">
        <v>8.149847710287271E-2</v>
      </c>
      <c r="I188" s="11" t="str">
        <f t="shared" si="2"/>
        <v>34</v>
      </c>
      <c r="J188" s="12"/>
      <c r="K188" s="11"/>
      <c r="L188" s="11"/>
      <c r="M188" s="11"/>
    </row>
    <row r="189" spans="1:13" x14ac:dyDescent="0.3">
      <c r="A189" s="11">
        <v>3453</v>
      </c>
      <c r="B189" s="11" t="s">
        <v>308</v>
      </c>
      <c r="C189" s="11">
        <v>602</v>
      </c>
      <c r="D189" s="15">
        <v>3211</v>
      </c>
      <c r="E189" s="15">
        <v>3311</v>
      </c>
      <c r="F189" s="12">
        <v>1375</v>
      </c>
      <c r="G189" s="11">
        <v>1394</v>
      </c>
      <c r="H189" s="11">
        <v>7.3688921964984916E-2</v>
      </c>
      <c r="I189" s="11" t="str">
        <f t="shared" si="2"/>
        <v>34</v>
      </c>
      <c r="J189" s="12"/>
      <c r="K189" s="11"/>
      <c r="L189" s="11"/>
      <c r="M189" s="11"/>
    </row>
    <row r="190" spans="1:13" x14ac:dyDescent="0.3">
      <c r="A190" s="11">
        <v>3454</v>
      </c>
      <c r="B190" s="11" t="s">
        <v>310</v>
      </c>
      <c r="C190" s="11">
        <v>541</v>
      </c>
      <c r="D190" s="15">
        <v>1619</v>
      </c>
      <c r="E190" s="15">
        <v>1648</v>
      </c>
      <c r="F190" s="12">
        <v>758</v>
      </c>
      <c r="G190" s="11">
        <v>836</v>
      </c>
      <c r="H190" s="11">
        <v>8.5216528925619886E-2</v>
      </c>
      <c r="I190" s="11" t="str">
        <f t="shared" si="2"/>
        <v>34</v>
      </c>
      <c r="J190" s="12"/>
      <c r="K190" s="11"/>
      <c r="L190" s="11"/>
      <c r="M190" s="11"/>
    </row>
    <row r="191" spans="1:13" x14ac:dyDescent="0.3">
      <c r="A191" s="11">
        <v>3901</v>
      </c>
      <c r="B191" s="11" t="s">
        <v>311</v>
      </c>
      <c r="C191" s="11">
        <v>874</v>
      </c>
      <c r="D191" s="15">
        <v>26903</v>
      </c>
      <c r="E191" s="15">
        <v>28039</v>
      </c>
      <c r="F191" s="12">
        <v>11328</v>
      </c>
      <c r="G191" s="11">
        <v>11877</v>
      </c>
      <c r="H191" s="11">
        <v>0.10071491238091873</v>
      </c>
      <c r="I191" s="11" t="str">
        <f t="shared" si="2"/>
        <v>39</v>
      </c>
      <c r="J191" s="12"/>
      <c r="K191" s="11"/>
      <c r="L191" s="11"/>
      <c r="M191" s="11"/>
    </row>
    <row r="192" spans="1:13" x14ac:dyDescent="0.3">
      <c r="A192" s="11">
        <v>3903</v>
      </c>
      <c r="B192" s="11" t="s">
        <v>312</v>
      </c>
      <c r="C192" s="11">
        <v>837</v>
      </c>
      <c r="D192" s="15">
        <v>23060</v>
      </c>
      <c r="E192" s="15">
        <v>27005</v>
      </c>
      <c r="F192" s="12">
        <v>7177</v>
      </c>
      <c r="G192" s="11">
        <v>9238</v>
      </c>
      <c r="H192" s="11">
        <v>6.5429660113381818E-2</v>
      </c>
      <c r="I192" s="11" t="str">
        <f t="shared" si="2"/>
        <v>39</v>
      </c>
      <c r="J192" s="12"/>
      <c r="K192" s="11"/>
      <c r="L192" s="11"/>
      <c r="M192" s="11"/>
    </row>
    <row r="193" spans="1:13" x14ac:dyDescent="0.3">
      <c r="A193" s="11">
        <v>3905</v>
      </c>
      <c r="B193" s="11" t="s">
        <v>313</v>
      </c>
      <c r="C193" s="11">
        <v>879</v>
      </c>
      <c r="D193" s="15">
        <v>53237</v>
      </c>
      <c r="E193" s="15">
        <v>59830</v>
      </c>
      <c r="F193" s="12">
        <v>31156</v>
      </c>
      <c r="G193" s="11">
        <v>34148</v>
      </c>
      <c r="H193" s="11">
        <v>5.2170297142969974E-2</v>
      </c>
      <c r="I193" s="11" t="str">
        <f t="shared" si="2"/>
        <v>39</v>
      </c>
      <c r="J193" s="12"/>
      <c r="K193" s="11"/>
      <c r="L193" s="11"/>
      <c r="M193" s="11"/>
    </row>
    <row r="194" spans="1:13" x14ac:dyDescent="0.3">
      <c r="A194" s="11">
        <v>3907</v>
      </c>
      <c r="B194" s="11" t="s">
        <v>314</v>
      </c>
      <c r="C194" s="11">
        <v>861</v>
      </c>
      <c r="D194" s="15">
        <v>60447</v>
      </c>
      <c r="E194" s="15">
        <v>66758</v>
      </c>
      <c r="F194" s="12">
        <v>28976</v>
      </c>
      <c r="G194" s="11">
        <v>30805</v>
      </c>
      <c r="H194" s="11">
        <v>4.729373439079914E-2</v>
      </c>
      <c r="I194" s="11" t="str">
        <f t="shared" si="2"/>
        <v>39</v>
      </c>
      <c r="J194" s="12"/>
      <c r="K194" s="11"/>
      <c r="L194" s="11"/>
      <c r="M194" s="11"/>
    </row>
    <row r="195" spans="1:13" x14ac:dyDescent="0.3">
      <c r="A195" s="11">
        <v>3909</v>
      </c>
      <c r="B195" s="11" t="s">
        <v>315</v>
      </c>
      <c r="C195" s="11">
        <v>842</v>
      </c>
      <c r="D195" s="15">
        <v>45969</v>
      </c>
      <c r="E195" s="15">
        <v>48870</v>
      </c>
      <c r="F195" s="12">
        <v>19297</v>
      </c>
      <c r="G195" s="11">
        <v>19840</v>
      </c>
      <c r="H195" s="11">
        <v>5.1483308206195885E-2</v>
      </c>
      <c r="I195" s="11" t="str">
        <f t="shared" ref="I195:I258" si="3">LEFT(A195,2)</f>
        <v>39</v>
      </c>
      <c r="J195" s="12"/>
      <c r="K195" s="11"/>
      <c r="L195" s="11"/>
      <c r="M195" s="11"/>
    </row>
    <row r="196" spans="1:13" x14ac:dyDescent="0.3">
      <c r="A196" s="11">
        <v>3911</v>
      </c>
      <c r="B196" s="11" t="s">
        <v>319</v>
      </c>
      <c r="C196" s="11">
        <v>846</v>
      </c>
      <c r="D196" s="15">
        <v>26445</v>
      </c>
      <c r="E196" s="15">
        <v>27569</v>
      </c>
      <c r="F196" s="12">
        <v>7708</v>
      </c>
      <c r="G196" s="11">
        <v>7331</v>
      </c>
      <c r="H196" s="11">
        <v>5.9390914840107931E-2</v>
      </c>
      <c r="I196" s="11" t="str">
        <f t="shared" si="3"/>
        <v>39</v>
      </c>
      <c r="J196" s="12"/>
      <c r="K196" s="11"/>
      <c r="L196" s="11"/>
      <c r="M196" s="11"/>
    </row>
    <row r="197" spans="1:13" x14ac:dyDescent="0.3">
      <c r="A197" s="11">
        <v>4001</v>
      </c>
      <c r="B197" s="11" t="s">
        <v>316</v>
      </c>
      <c r="C197" s="11">
        <v>855</v>
      </c>
      <c r="D197" s="15">
        <v>35755</v>
      </c>
      <c r="E197" s="15">
        <v>37289</v>
      </c>
      <c r="F197" s="12">
        <v>17722</v>
      </c>
      <c r="G197" s="11">
        <v>18440</v>
      </c>
      <c r="H197" s="11">
        <v>4.0433027021519727E-2</v>
      </c>
      <c r="I197" s="11" t="str">
        <f t="shared" si="3"/>
        <v>40</v>
      </c>
      <c r="J197" s="12"/>
      <c r="K197" s="11"/>
      <c r="L197" s="11"/>
      <c r="M197" s="11"/>
    </row>
    <row r="198" spans="1:13" x14ac:dyDescent="0.3">
      <c r="A198" s="11">
        <v>4003</v>
      </c>
      <c r="B198" s="11" t="s">
        <v>317</v>
      </c>
      <c r="C198" s="11">
        <v>849</v>
      </c>
      <c r="D198" s="15">
        <v>53745</v>
      </c>
      <c r="E198" s="15">
        <v>56866</v>
      </c>
      <c r="F198" s="12">
        <v>25236</v>
      </c>
      <c r="G198" s="11">
        <v>27034</v>
      </c>
      <c r="H198" s="11">
        <v>5.4405522125745703E-2</v>
      </c>
      <c r="I198" s="11" t="str">
        <f t="shared" si="3"/>
        <v>40</v>
      </c>
      <c r="J198" s="12"/>
      <c r="K198" s="11"/>
      <c r="L198" s="11"/>
      <c r="M198" s="11"/>
    </row>
    <row r="199" spans="1:13" x14ac:dyDescent="0.3">
      <c r="A199" s="11">
        <v>4005</v>
      </c>
      <c r="B199" s="11" t="s">
        <v>318</v>
      </c>
      <c r="C199" s="11">
        <v>774</v>
      </c>
      <c r="D199" s="15">
        <v>13045</v>
      </c>
      <c r="E199" s="15">
        <v>13333</v>
      </c>
      <c r="F199" s="12">
        <v>5493</v>
      </c>
      <c r="G199" s="11">
        <v>5852</v>
      </c>
      <c r="H199" s="11">
        <v>6.0666812280879626E-2</v>
      </c>
      <c r="I199" s="11" t="str">
        <f t="shared" si="3"/>
        <v>40</v>
      </c>
      <c r="J199" s="12"/>
      <c r="K199" s="11"/>
      <c r="L199" s="11"/>
      <c r="M199" s="11"/>
    </row>
    <row r="200" spans="1:13" x14ac:dyDescent="0.3">
      <c r="A200" s="11">
        <v>4010</v>
      </c>
      <c r="B200" s="11" t="s">
        <v>320</v>
      </c>
      <c r="C200" s="11">
        <v>739</v>
      </c>
      <c r="D200" s="15">
        <v>2361</v>
      </c>
      <c r="E200" s="15">
        <v>2389</v>
      </c>
      <c r="F200" s="12">
        <v>488</v>
      </c>
      <c r="G200" s="11">
        <v>492</v>
      </c>
      <c r="H200" s="11">
        <v>9.1250597636773428E-2</v>
      </c>
      <c r="I200" s="11" t="str">
        <f t="shared" si="3"/>
        <v>40</v>
      </c>
      <c r="J200" s="12"/>
      <c r="K200" s="11"/>
      <c r="L200" s="11"/>
      <c r="M200" s="11"/>
    </row>
    <row r="201" spans="1:13" x14ac:dyDescent="0.3">
      <c r="A201" s="11">
        <v>4012</v>
      </c>
      <c r="B201" s="11" t="s">
        <v>321</v>
      </c>
      <c r="C201" s="11">
        <v>786</v>
      </c>
      <c r="D201" s="15">
        <v>14140</v>
      </c>
      <c r="E201" s="15">
        <v>14310</v>
      </c>
      <c r="F201" s="12">
        <v>5022</v>
      </c>
      <c r="G201" s="11">
        <v>5177</v>
      </c>
      <c r="H201" s="11">
        <v>9.0137527105356455E-2</v>
      </c>
      <c r="I201" s="11" t="str">
        <f t="shared" si="3"/>
        <v>40</v>
      </c>
      <c r="J201" s="12"/>
      <c r="K201" s="11"/>
      <c r="L201" s="11"/>
      <c r="M201" s="11"/>
    </row>
    <row r="202" spans="1:13" x14ac:dyDescent="0.3">
      <c r="A202" s="11">
        <v>4014</v>
      </c>
      <c r="B202" s="11" t="s">
        <v>322</v>
      </c>
      <c r="C202" s="11">
        <v>755</v>
      </c>
      <c r="D202" s="15">
        <v>10636</v>
      </c>
      <c r="E202" s="15">
        <v>10446</v>
      </c>
      <c r="F202" s="12">
        <v>4406</v>
      </c>
      <c r="G202" s="11">
        <v>3945</v>
      </c>
      <c r="H202" s="11">
        <v>5.2905877247730507E-2</v>
      </c>
      <c r="I202" s="11" t="str">
        <f t="shared" si="3"/>
        <v>40</v>
      </c>
      <c r="J202" s="12"/>
      <c r="K202" s="11"/>
      <c r="L202" s="11"/>
      <c r="M202" s="11"/>
    </row>
    <row r="203" spans="1:13" x14ac:dyDescent="0.3">
      <c r="A203" s="11">
        <v>4016</v>
      </c>
      <c r="B203" s="11" t="s">
        <v>323</v>
      </c>
      <c r="C203" s="11">
        <v>645</v>
      </c>
      <c r="D203" s="15">
        <v>4111</v>
      </c>
      <c r="E203" s="15">
        <v>4067</v>
      </c>
      <c r="F203" s="12">
        <v>1257</v>
      </c>
      <c r="G203" s="11">
        <v>1263</v>
      </c>
      <c r="H203" s="11">
        <v>8.4837917035499547E-2</v>
      </c>
      <c r="I203" s="11" t="str">
        <f t="shared" si="3"/>
        <v>40</v>
      </c>
      <c r="J203" s="12"/>
      <c r="K203" s="11"/>
      <c r="L203" s="11"/>
      <c r="M203" s="11"/>
    </row>
    <row r="204" spans="1:13" x14ac:dyDescent="0.3">
      <c r="A204" s="11">
        <v>4018</v>
      </c>
      <c r="B204" s="11" t="s">
        <v>324</v>
      </c>
      <c r="C204" s="11">
        <v>709</v>
      </c>
      <c r="D204" s="15">
        <v>6630</v>
      </c>
      <c r="E204" s="15">
        <v>6558</v>
      </c>
      <c r="F204" s="12">
        <v>2435</v>
      </c>
      <c r="G204" s="11">
        <v>2228</v>
      </c>
      <c r="H204" s="11">
        <v>6.2308758507719227E-2</v>
      </c>
      <c r="I204" s="11" t="str">
        <f t="shared" si="3"/>
        <v>40</v>
      </c>
      <c r="J204" s="12"/>
      <c r="K204" s="11"/>
      <c r="L204" s="11"/>
      <c r="M204" s="11"/>
    </row>
    <row r="205" spans="1:13" x14ac:dyDescent="0.3">
      <c r="A205" s="11">
        <v>4020</v>
      </c>
      <c r="B205" s="11" t="s">
        <v>325</v>
      </c>
      <c r="C205" s="11">
        <v>731</v>
      </c>
      <c r="D205" s="15">
        <v>9877</v>
      </c>
      <c r="E205" s="15">
        <v>11135</v>
      </c>
      <c r="F205" s="12">
        <v>4048</v>
      </c>
      <c r="G205" s="11">
        <v>4486</v>
      </c>
      <c r="H205" s="11">
        <v>6.0646022675736974E-2</v>
      </c>
      <c r="I205" s="11" t="str">
        <f t="shared" si="3"/>
        <v>40</v>
      </c>
      <c r="J205" s="12"/>
      <c r="K205" s="11"/>
      <c r="L205" s="11"/>
      <c r="M205" s="11"/>
    </row>
    <row r="206" spans="1:13" x14ac:dyDescent="0.3">
      <c r="A206" s="11">
        <v>4022</v>
      </c>
      <c r="B206" s="11" t="s">
        <v>328</v>
      </c>
      <c r="C206" s="11">
        <v>650</v>
      </c>
      <c r="D206" s="15">
        <v>3002</v>
      </c>
      <c r="E206" s="15">
        <v>2981</v>
      </c>
      <c r="F206" s="12">
        <v>1600</v>
      </c>
      <c r="G206" s="11">
        <v>1467</v>
      </c>
      <c r="H206" s="11">
        <v>8.2200591073367857E-2</v>
      </c>
      <c r="I206" s="11" t="str">
        <f t="shared" si="3"/>
        <v>40</v>
      </c>
      <c r="J206" s="12"/>
      <c r="K206" s="11"/>
      <c r="L206" s="11"/>
      <c r="M206" s="11"/>
    </row>
    <row r="207" spans="1:13" x14ac:dyDescent="0.3">
      <c r="A207" s="11">
        <v>4024</v>
      </c>
      <c r="B207" s="11" t="s">
        <v>327</v>
      </c>
      <c r="C207" s="11">
        <v>599</v>
      </c>
      <c r="D207" s="15">
        <v>1594</v>
      </c>
      <c r="E207" s="15">
        <v>1646</v>
      </c>
      <c r="F207" s="12">
        <v>586</v>
      </c>
      <c r="G207" s="11">
        <v>633</v>
      </c>
      <c r="H207" s="11">
        <v>0.10583786458895113</v>
      </c>
      <c r="I207" s="11" t="str">
        <f t="shared" si="3"/>
        <v>40</v>
      </c>
      <c r="J207" s="12"/>
      <c r="K207" s="11"/>
      <c r="L207" s="11"/>
      <c r="M207" s="11"/>
    </row>
    <row r="208" spans="1:13" x14ac:dyDescent="0.3">
      <c r="A208" s="11">
        <v>4026</v>
      </c>
      <c r="B208" s="11" t="s">
        <v>326</v>
      </c>
      <c r="C208" s="11">
        <v>595</v>
      </c>
      <c r="D208" s="15">
        <v>5913</v>
      </c>
      <c r="E208" s="15">
        <v>5529</v>
      </c>
      <c r="F208" s="12">
        <v>2877</v>
      </c>
      <c r="G208" s="11">
        <v>2643</v>
      </c>
      <c r="H208" s="11">
        <v>5.9236831031836593E-2</v>
      </c>
      <c r="I208" s="11" t="str">
        <f t="shared" si="3"/>
        <v>40</v>
      </c>
      <c r="J208" s="12"/>
      <c r="K208" s="11"/>
      <c r="L208" s="11"/>
      <c r="M208" s="11"/>
    </row>
    <row r="209" spans="1:13" x14ac:dyDescent="0.3">
      <c r="A209" s="11">
        <v>4028</v>
      </c>
      <c r="B209" s="11" t="s">
        <v>329</v>
      </c>
      <c r="C209" s="11">
        <v>601</v>
      </c>
      <c r="D209" s="15">
        <v>2466</v>
      </c>
      <c r="E209" s="15">
        <v>2473</v>
      </c>
      <c r="F209" s="12">
        <v>1195</v>
      </c>
      <c r="G209" s="11">
        <v>1077</v>
      </c>
      <c r="H209" s="11">
        <v>6.645987342389012E-2</v>
      </c>
      <c r="I209" s="11" t="str">
        <f t="shared" si="3"/>
        <v>40</v>
      </c>
      <c r="J209" s="12"/>
      <c r="K209" s="11"/>
      <c r="L209" s="11"/>
      <c r="M209" s="11"/>
    </row>
    <row r="210" spans="1:13" x14ac:dyDescent="0.3">
      <c r="A210" s="11">
        <v>4030</v>
      </c>
      <c r="B210" s="11" t="s">
        <v>330</v>
      </c>
      <c r="C210" s="11">
        <v>543</v>
      </c>
      <c r="D210" s="15">
        <v>1439</v>
      </c>
      <c r="E210" s="15">
        <v>1486</v>
      </c>
      <c r="F210" s="12">
        <v>653</v>
      </c>
      <c r="G210" s="11">
        <v>635</v>
      </c>
      <c r="H210" s="11">
        <v>9.4372453598913553E-2</v>
      </c>
      <c r="I210" s="11" t="str">
        <f t="shared" si="3"/>
        <v>40</v>
      </c>
      <c r="J210" s="12"/>
      <c r="K210" s="11"/>
      <c r="L210" s="11"/>
      <c r="M210" s="11"/>
    </row>
    <row r="211" spans="1:13" x14ac:dyDescent="0.3">
      <c r="A211" s="11">
        <v>4032</v>
      </c>
      <c r="B211" s="11" t="s">
        <v>331</v>
      </c>
      <c r="C211" s="11">
        <v>491</v>
      </c>
      <c r="D211" s="15">
        <v>1298</v>
      </c>
      <c r="E211" s="15">
        <v>1256</v>
      </c>
      <c r="F211" s="12">
        <v>535</v>
      </c>
      <c r="G211" s="11">
        <v>541</v>
      </c>
      <c r="H211" s="11">
        <v>6.29109034967128E-2</v>
      </c>
      <c r="I211" s="11" t="str">
        <f t="shared" si="3"/>
        <v>40</v>
      </c>
      <c r="J211" s="12"/>
      <c r="K211" s="11"/>
      <c r="L211" s="11"/>
      <c r="M211" s="11"/>
    </row>
    <row r="212" spans="1:13" x14ac:dyDescent="0.3">
      <c r="A212" s="11">
        <v>4034</v>
      </c>
      <c r="B212" s="11" t="s">
        <v>332</v>
      </c>
      <c r="C212" s="11">
        <v>533</v>
      </c>
      <c r="D212" s="15">
        <v>2252</v>
      </c>
      <c r="E212" s="15">
        <v>2238</v>
      </c>
      <c r="F212" s="12">
        <v>1024</v>
      </c>
      <c r="G212" s="11">
        <v>1086</v>
      </c>
      <c r="H212" s="11">
        <v>9.3249130481551812E-2</v>
      </c>
      <c r="I212" s="11" t="str">
        <f t="shared" si="3"/>
        <v>40</v>
      </c>
      <c r="J212" s="12"/>
      <c r="K212" s="11"/>
      <c r="L212" s="11"/>
      <c r="M212" s="11"/>
    </row>
    <row r="213" spans="1:13" x14ac:dyDescent="0.3">
      <c r="A213" s="11">
        <v>4036</v>
      </c>
      <c r="B213" s="11" t="s">
        <v>333</v>
      </c>
      <c r="C213" s="11">
        <v>550</v>
      </c>
      <c r="D213" s="15">
        <v>3689</v>
      </c>
      <c r="E213" s="15">
        <v>3861</v>
      </c>
      <c r="F213" s="12">
        <v>1702</v>
      </c>
      <c r="G213" s="11">
        <v>1847</v>
      </c>
      <c r="H213" s="11">
        <v>7.3618998257316257E-2</v>
      </c>
      <c r="I213" s="11" t="str">
        <f t="shared" si="3"/>
        <v>40</v>
      </c>
      <c r="J213" s="12"/>
      <c r="K213" s="11"/>
      <c r="L213" s="11"/>
      <c r="M213" s="11"/>
    </row>
    <row r="214" spans="1:13" x14ac:dyDescent="0.3">
      <c r="A214" s="11">
        <v>4201</v>
      </c>
      <c r="B214" s="11" t="s">
        <v>335</v>
      </c>
      <c r="C214" s="11">
        <v>709</v>
      </c>
      <c r="D214" s="15">
        <v>6909</v>
      </c>
      <c r="E214" s="15">
        <v>6687</v>
      </c>
      <c r="F214" s="12">
        <v>2738</v>
      </c>
      <c r="G214" s="11">
        <v>2506</v>
      </c>
      <c r="H214" s="11">
        <v>5.5252233647608832E-2</v>
      </c>
      <c r="I214" s="11" t="str">
        <f t="shared" si="3"/>
        <v>42</v>
      </c>
      <c r="J214" s="12"/>
      <c r="K214" s="11"/>
      <c r="L214" s="11"/>
      <c r="M214" s="11"/>
    </row>
    <row r="215" spans="1:13" x14ac:dyDescent="0.3">
      <c r="A215" s="11">
        <v>4202</v>
      </c>
      <c r="B215" s="11" t="s">
        <v>337</v>
      </c>
      <c r="C215" s="11">
        <v>809</v>
      </c>
      <c r="D215" s="15">
        <v>22098</v>
      </c>
      <c r="E215" s="15">
        <v>25419</v>
      </c>
      <c r="F215" s="12">
        <v>8536</v>
      </c>
      <c r="G215" s="11">
        <v>10224</v>
      </c>
      <c r="H215" s="11">
        <v>5.6312242938771503E-2</v>
      </c>
      <c r="I215" s="11" t="str">
        <f t="shared" si="3"/>
        <v>42</v>
      </c>
      <c r="J215" s="12"/>
      <c r="K215" s="11"/>
      <c r="L215" s="11"/>
      <c r="M215" s="11"/>
    </row>
    <row r="216" spans="1:13" x14ac:dyDescent="0.3">
      <c r="A216" s="11">
        <v>4203</v>
      </c>
      <c r="B216" s="11" t="s">
        <v>339</v>
      </c>
      <c r="C216" s="11">
        <v>805</v>
      </c>
      <c r="D216" s="15">
        <v>44219</v>
      </c>
      <c r="E216" s="15">
        <v>46568</v>
      </c>
      <c r="F216" s="12">
        <v>21942</v>
      </c>
      <c r="G216" s="11">
        <v>22114</v>
      </c>
      <c r="H216" s="11">
        <v>4.958440328225755E-2</v>
      </c>
      <c r="I216" s="11" t="str">
        <f t="shared" si="3"/>
        <v>42</v>
      </c>
      <c r="J216" s="12"/>
      <c r="K216" s="11"/>
      <c r="L216" s="11"/>
      <c r="M216" s="11"/>
    </row>
    <row r="217" spans="1:13" x14ac:dyDescent="0.3">
      <c r="A217" s="11">
        <v>4204</v>
      </c>
      <c r="B217" s="11" t="s">
        <v>341</v>
      </c>
      <c r="C217" s="11">
        <v>832</v>
      </c>
      <c r="D217" s="15">
        <v>105017</v>
      </c>
      <c r="E217" s="15">
        <v>118221</v>
      </c>
      <c r="F217" s="12">
        <v>58565</v>
      </c>
      <c r="G217" s="11">
        <v>63478</v>
      </c>
      <c r="H217" s="11">
        <v>4.205256722777824E-2</v>
      </c>
      <c r="I217" s="11" t="str">
        <f t="shared" si="3"/>
        <v>42</v>
      </c>
      <c r="J217" s="12"/>
      <c r="K217" s="11"/>
      <c r="L217" s="11"/>
      <c r="M217" s="11"/>
    </row>
    <row r="218" spans="1:13" x14ac:dyDescent="0.3">
      <c r="A218" s="11">
        <v>4205</v>
      </c>
      <c r="B218" s="11" t="s">
        <v>343</v>
      </c>
      <c r="C218" s="11">
        <v>733</v>
      </c>
      <c r="D218" s="15">
        <v>22611</v>
      </c>
      <c r="E218" s="15">
        <v>23768</v>
      </c>
      <c r="F218" s="12">
        <v>8915</v>
      </c>
      <c r="G218" s="11">
        <v>9637</v>
      </c>
      <c r="H218" s="11">
        <v>5.5792396972375431E-2</v>
      </c>
      <c r="I218" s="11" t="str">
        <f t="shared" si="3"/>
        <v>42</v>
      </c>
      <c r="J218" s="12"/>
      <c r="K218" s="11"/>
      <c r="L218" s="11"/>
      <c r="M218" s="11"/>
    </row>
    <row r="219" spans="1:13" x14ac:dyDescent="0.3">
      <c r="A219" s="11">
        <v>4206</v>
      </c>
      <c r="B219" s="11" t="s">
        <v>345</v>
      </c>
      <c r="C219" s="11">
        <v>686</v>
      </c>
      <c r="D219" s="15">
        <v>9596</v>
      </c>
      <c r="E219" s="15">
        <v>9880</v>
      </c>
      <c r="F219" s="12">
        <v>4117</v>
      </c>
      <c r="G219" s="11">
        <v>3847</v>
      </c>
      <c r="H219" s="11">
        <v>8.7457666975449405E-2</v>
      </c>
      <c r="I219" s="11" t="str">
        <f t="shared" si="3"/>
        <v>42</v>
      </c>
      <c r="J219" s="12"/>
      <c r="K219" s="11"/>
      <c r="L219" s="11"/>
      <c r="M219" s="11"/>
    </row>
    <row r="220" spans="1:13" x14ac:dyDescent="0.3">
      <c r="A220" s="11">
        <v>4207</v>
      </c>
      <c r="B220" s="11" t="s">
        <v>347</v>
      </c>
      <c r="C220" s="11">
        <v>689</v>
      </c>
      <c r="D220" s="15">
        <v>9069</v>
      </c>
      <c r="E220" s="15">
        <v>9329</v>
      </c>
      <c r="F220" s="12">
        <v>4227</v>
      </c>
      <c r="G220" s="11">
        <v>4344</v>
      </c>
      <c r="H220" s="11">
        <v>6.3139025406080809E-2</v>
      </c>
      <c r="I220" s="11" t="str">
        <f t="shared" si="3"/>
        <v>42</v>
      </c>
      <c r="J220" s="12"/>
      <c r="K220" s="11"/>
      <c r="L220" s="11"/>
      <c r="M220" s="11"/>
    </row>
    <row r="221" spans="1:13" x14ac:dyDescent="0.3">
      <c r="A221" s="11">
        <v>4211</v>
      </c>
      <c r="B221" s="11" t="s">
        <v>349</v>
      </c>
      <c r="C221" s="11">
        <v>661</v>
      </c>
      <c r="D221" s="15">
        <v>2481</v>
      </c>
      <c r="E221" s="15">
        <v>2492</v>
      </c>
      <c r="F221" s="12">
        <v>841</v>
      </c>
      <c r="G221" s="11">
        <v>969</v>
      </c>
      <c r="H221" s="11">
        <v>9.8733494603552532E-2</v>
      </c>
      <c r="I221" s="11" t="str">
        <f t="shared" si="3"/>
        <v>42</v>
      </c>
      <c r="J221" s="12"/>
      <c r="K221" s="11"/>
      <c r="L221" s="11"/>
      <c r="M221" s="11"/>
    </row>
    <row r="222" spans="1:13" x14ac:dyDescent="0.3">
      <c r="A222" s="11">
        <v>4212</v>
      </c>
      <c r="B222" s="11" t="s">
        <v>351</v>
      </c>
      <c r="C222" s="11">
        <v>653</v>
      </c>
      <c r="D222" s="15">
        <v>2018</v>
      </c>
      <c r="E222" s="15">
        <v>2285</v>
      </c>
      <c r="F222" s="12">
        <v>551</v>
      </c>
      <c r="G222" s="11">
        <v>591</v>
      </c>
      <c r="H222" s="11">
        <v>7.1806566932877847E-2</v>
      </c>
      <c r="I222" s="11" t="str">
        <f t="shared" si="3"/>
        <v>42</v>
      </c>
      <c r="J222" s="12"/>
      <c r="K222" s="11"/>
      <c r="L222" s="11"/>
      <c r="M222" s="11"/>
    </row>
    <row r="223" spans="1:13" x14ac:dyDescent="0.3">
      <c r="A223" s="11">
        <v>4213</v>
      </c>
      <c r="B223" s="11" t="s">
        <v>353</v>
      </c>
      <c r="C223" s="11">
        <v>729</v>
      </c>
      <c r="D223" s="15">
        <v>6048</v>
      </c>
      <c r="E223" s="15">
        <v>6464</v>
      </c>
      <c r="F223" s="12">
        <v>2345</v>
      </c>
      <c r="G223" s="11">
        <v>2395</v>
      </c>
      <c r="H223" s="11">
        <v>7.5043606087769832E-2</v>
      </c>
      <c r="I223" s="11" t="str">
        <f t="shared" si="3"/>
        <v>42</v>
      </c>
      <c r="J223" s="12"/>
      <c r="K223" s="11"/>
      <c r="L223" s="11"/>
      <c r="M223" s="11"/>
    </row>
    <row r="224" spans="1:13" x14ac:dyDescent="0.3">
      <c r="A224" s="11">
        <v>4214</v>
      </c>
      <c r="B224" s="11" t="s">
        <v>355</v>
      </c>
      <c r="C224" s="11">
        <v>726</v>
      </c>
      <c r="D224" s="15">
        <v>5532</v>
      </c>
      <c r="E224" s="15">
        <v>6260</v>
      </c>
      <c r="F224" s="12">
        <v>1361</v>
      </c>
      <c r="G224" s="11">
        <v>2146</v>
      </c>
      <c r="H224" s="11">
        <v>9.4909488618920193E-2</v>
      </c>
      <c r="I224" s="11" t="str">
        <f t="shared" si="3"/>
        <v>42</v>
      </c>
      <c r="J224" s="12"/>
      <c r="K224" s="11"/>
      <c r="L224" s="11"/>
      <c r="M224" s="11"/>
    </row>
    <row r="225" spans="1:13" x14ac:dyDescent="0.3">
      <c r="A225" s="11">
        <v>4215</v>
      </c>
      <c r="B225" s="11" t="s">
        <v>357</v>
      </c>
      <c r="C225" s="11">
        <v>788</v>
      </c>
      <c r="D225" s="15">
        <v>10340</v>
      </c>
      <c r="E225" s="15">
        <v>11734</v>
      </c>
      <c r="F225" s="12">
        <v>4424</v>
      </c>
      <c r="G225" s="11">
        <v>5318</v>
      </c>
      <c r="H225" s="11">
        <v>7.8378905760447259E-2</v>
      </c>
      <c r="I225" s="11" t="str">
        <f t="shared" si="3"/>
        <v>42</v>
      </c>
      <c r="J225" s="12"/>
      <c r="K225" s="11"/>
      <c r="L225" s="11"/>
      <c r="M225" s="11"/>
    </row>
    <row r="226" spans="1:13" x14ac:dyDescent="0.3">
      <c r="A226" s="11">
        <v>4216</v>
      </c>
      <c r="B226" s="11" t="s">
        <v>359</v>
      </c>
      <c r="C226" s="11">
        <v>705</v>
      </c>
      <c r="D226" s="15">
        <v>5008</v>
      </c>
      <c r="E226" s="15">
        <v>5413</v>
      </c>
      <c r="F226" s="12">
        <v>1708</v>
      </c>
      <c r="G226" s="11">
        <v>1749</v>
      </c>
      <c r="H226" s="11">
        <v>8.9581653677326858E-2</v>
      </c>
      <c r="I226" s="11" t="str">
        <f t="shared" si="3"/>
        <v>42</v>
      </c>
      <c r="J226" s="12"/>
      <c r="K226" s="11"/>
      <c r="L226" s="11"/>
      <c r="M226" s="11"/>
    </row>
    <row r="227" spans="1:13" x14ac:dyDescent="0.3">
      <c r="A227" s="11">
        <v>4217</v>
      </c>
      <c r="B227" s="11" t="s">
        <v>361</v>
      </c>
      <c r="C227" s="11">
        <v>591</v>
      </c>
      <c r="D227" s="15">
        <v>1832</v>
      </c>
      <c r="E227" s="15">
        <v>1778</v>
      </c>
      <c r="F227" s="12">
        <v>711</v>
      </c>
      <c r="G227" s="11">
        <v>763</v>
      </c>
      <c r="H227" s="11">
        <v>9.533586040862542E-2</v>
      </c>
      <c r="I227" s="11" t="str">
        <f t="shared" si="3"/>
        <v>42</v>
      </c>
      <c r="J227" s="12"/>
      <c r="K227" s="11"/>
      <c r="L227" s="11"/>
      <c r="M227" s="11"/>
    </row>
    <row r="228" spans="1:13" x14ac:dyDescent="0.3">
      <c r="A228" s="11">
        <v>4218</v>
      </c>
      <c r="B228" s="11" t="s">
        <v>363</v>
      </c>
      <c r="C228" s="11">
        <v>624</v>
      </c>
      <c r="D228" s="15">
        <v>1315</v>
      </c>
      <c r="E228" s="15">
        <v>1399</v>
      </c>
      <c r="F228" s="12">
        <v>446</v>
      </c>
      <c r="G228" s="11">
        <v>356</v>
      </c>
      <c r="H228" s="11">
        <v>0.13236961451247167</v>
      </c>
      <c r="I228" s="11" t="str">
        <f t="shared" si="3"/>
        <v>42</v>
      </c>
      <c r="J228" s="12"/>
      <c r="K228" s="11"/>
      <c r="L228" s="11"/>
      <c r="M228" s="11"/>
    </row>
    <row r="229" spans="1:13" x14ac:dyDescent="0.3">
      <c r="A229" s="11">
        <v>4219</v>
      </c>
      <c r="B229" s="11" t="s">
        <v>365</v>
      </c>
      <c r="C229" s="11">
        <v>691</v>
      </c>
      <c r="D229" s="15">
        <v>3594</v>
      </c>
      <c r="E229" s="15">
        <v>3828</v>
      </c>
      <c r="F229" s="12">
        <v>1649</v>
      </c>
      <c r="G229" s="11">
        <v>1763</v>
      </c>
      <c r="H229" s="11">
        <v>8.718042585246169E-2</v>
      </c>
      <c r="I229" s="11" t="str">
        <f t="shared" si="3"/>
        <v>42</v>
      </c>
      <c r="J229" s="12"/>
      <c r="K229" s="11"/>
      <c r="L229" s="11"/>
      <c r="M229" s="11"/>
    </row>
    <row r="230" spans="1:13" x14ac:dyDescent="0.3">
      <c r="A230" s="11">
        <v>4220</v>
      </c>
      <c r="B230" s="11" t="s">
        <v>367</v>
      </c>
      <c r="C230" s="11">
        <v>551</v>
      </c>
      <c r="D230" s="15">
        <v>1189</v>
      </c>
      <c r="E230" s="15">
        <v>1162</v>
      </c>
      <c r="F230" s="12">
        <v>506</v>
      </c>
      <c r="G230" s="11">
        <v>503</v>
      </c>
      <c r="H230" s="11">
        <v>7.4710149420298841E-2</v>
      </c>
      <c r="I230" s="11" t="str">
        <f t="shared" si="3"/>
        <v>42</v>
      </c>
      <c r="J230" s="12"/>
      <c r="K230" s="11"/>
      <c r="L230" s="11"/>
      <c r="M230" s="11"/>
    </row>
    <row r="231" spans="1:13" x14ac:dyDescent="0.3">
      <c r="A231" s="11">
        <v>4221</v>
      </c>
      <c r="B231" s="11" t="s">
        <v>369</v>
      </c>
      <c r="C231" s="11">
        <v>466</v>
      </c>
      <c r="D231" s="15">
        <v>1251</v>
      </c>
      <c r="E231" s="15">
        <v>1205</v>
      </c>
      <c r="F231" s="12">
        <v>622</v>
      </c>
      <c r="G231" s="11">
        <v>606</v>
      </c>
      <c r="H231" s="11">
        <v>8.989478552433805E-2</v>
      </c>
      <c r="I231" s="11" t="str">
        <f t="shared" si="3"/>
        <v>42</v>
      </c>
      <c r="J231" s="12"/>
      <c r="K231" s="11"/>
      <c r="L231" s="11"/>
      <c r="M231" s="11"/>
    </row>
    <row r="232" spans="1:13" x14ac:dyDescent="0.3">
      <c r="A232" s="11">
        <v>4222</v>
      </c>
      <c r="B232" s="11" t="s">
        <v>371</v>
      </c>
      <c r="C232" s="11">
        <v>467</v>
      </c>
      <c r="D232" s="15">
        <v>933</v>
      </c>
      <c r="E232" s="15">
        <v>1039</v>
      </c>
      <c r="F232" s="12">
        <v>584</v>
      </c>
      <c r="G232" s="11">
        <v>643</v>
      </c>
      <c r="H232" s="11">
        <v>0.10718537319467217</v>
      </c>
      <c r="I232" s="11" t="str">
        <f t="shared" si="3"/>
        <v>42</v>
      </c>
      <c r="J232" s="12"/>
      <c r="K232" s="11"/>
      <c r="L232" s="11"/>
      <c r="M232" s="11"/>
    </row>
    <row r="233" spans="1:13" x14ac:dyDescent="0.3">
      <c r="A233" s="11">
        <v>4223</v>
      </c>
      <c r="B233" s="11" t="s">
        <v>373</v>
      </c>
      <c r="C233" s="11">
        <v>775</v>
      </c>
      <c r="D233" s="15">
        <v>14095</v>
      </c>
      <c r="E233" s="15">
        <v>15622</v>
      </c>
      <c r="F233" s="12">
        <v>4292</v>
      </c>
      <c r="G233" s="11">
        <v>4690</v>
      </c>
      <c r="H233" s="11">
        <v>6.8164357044612808E-2</v>
      </c>
      <c r="I233" s="11" t="str">
        <f t="shared" si="3"/>
        <v>42</v>
      </c>
      <c r="J233" s="12"/>
      <c r="K233" s="11"/>
      <c r="L233" s="11"/>
      <c r="M233" s="11"/>
    </row>
    <row r="234" spans="1:13" x14ac:dyDescent="0.3">
      <c r="A234" s="11">
        <v>4224</v>
      </c>
      <c r="B234" s="11" t="s">
        <v>375</v>
      </c>
      <c r="C234" s="11">
        <v>536</v>
      </c>
      <c r="D234" s="15">
        <v>925</v>
      </c>
      <c r="E234" s="15">
        <v>915</v>
      </c>
      <c r="F234" s="12">
        <v>603</v>
      </c>
      <c r="G234" s="11">
        <v>571</v>
      </c>
      <c r="H234" s="11">
        <v>0.23895529562570095</v>
      </c>
      <c r="I234" s="11" t="str">
        <f t="shared" si="3"/>
        <v>42</v>
      </c>
      <c r="J234" s="12"/>
      <c r="K234" s="11"/>
      <c r="L234" s="11"/>
      <c r="M234" s="11"/>
    </row>
    <row r="235" spans="1:13" x14ac:dyDescent="0.3">
      <c r="A235" s="11">
        <v>4225</v>
      </c>
      <c r="B235" s="11" t="s">
        <v>377</v>
      </c>
      <c r="C235" s="11">
        <v>695</v>
      </c>
      <c r="D235" s="15">
        <v>10085</v>
      </c>
      <c r="E235" s="15">
        <v>10869</v>
      </c>
      <c r="F235" s="12">
        <v>4632</v>
      </c>
      <c r="G235" s="11">
        <v>4943</v>
      </c>
      <c r="H235" s="11">
        <v>9.2345478609583448E-2</v>
      </c>
      <c r="I235" s="11" t="str">
        <f t="shared" si="3"/>
        <v>42</v>
      </c>
      <c r="J235" s="12"/>
      <c r="K235" s="11"/>
      <c r="L235" s="11"/>
      <c r="M235" s="11"/>
    </row>
    <row r="236" spans="1:13" x14ac:dyDescent="0.3">
      <c r="A236" s="11">
        <v>4226</v>
      </c>
      <c r="B236" s="11" t="s">
        <v>379</v>
      </c>
      <c r="C236" s="11">
        <v>575</v>
      </c>
      <c r="D236" s="15">
        <v>1693</v>
      </c>
      <c r="E236" s="15">
        <v>1786</v>
      </c>
      <c r="F236" s="12">
        <v>707</v>
      </c>
      <c r="G236" s="11">
        <v>792</v>
      </c>
      <c r="H236" s="11">
        <v>7.8958444042937628E-2</v>
      </c>
      <c r="I236" s="11" t="str">
        <f t="shared" si="3"/>
        <v>42</v>
      </c>
      <c r="J236" s="12"/>
      <c r="K236" s="11"/>
      <c r="L236" s="11"/>
      <c r="M236" s="11"/>
    </row>
    <row r="237" spans="1:13" x14ac:dyDescent="0.3">
      <c r="A237" s="11">
        <v>4227</v>
      </c>
      <c r="B237" s="11" t="s">
        <v>381</v>
      </c>
      <c r="C237" s="11">
        <v>650</v>
      </c>
      <c r="D237" s="15">
        <v>5948</v>
      </c>
      <c r="E237" s="15">
        <v>6163</v>
      </c>
      <c r="F237" s="12">
        <v>2338</v>
      </c>
      <c r="G237" s="11">
        <v>2354</v>
      </c>
      <c r="H237" s="11">
        <v>8.1032303122193158E-2</v>
      </c>
      <c r="I237" s="11" t="str">
        <f t="shared" si="3"/>
        <v>42</v>
      </c>
      <c r="J237" s="12"/>
      <c r="K237" s="11"/>
      <c r="L237" s="11"/>
      <c r="M237" s="11"/>
    </row>
    <row r="238" spans="1:13" x14ac:dyDescent="0.3">
      <c r="A238" s="11">
        <v>4228</v>
      </c>
      <c r="B238" s="11" t="s">
        <v>383</v>
      </c>
      <c r="C238" s="11">
        <v>575</v>
      </c>
      <c r="D238" s="15">
        <v>1838</v>
      </c>
      <c r="E238" s="15">
        <v>1902</v>
      </c>
      <c r="F238" s="12">
        <v>1066</v>
      </c>
      <c r="G238" s="11">
        <v>1144</v>
      </c>
      <c r="H238" s="11">
        <v>7.6151257811248194E-2</v>
      </c>
      <c r="I238" s="11" t="str">
        <f t="shared" si="3"/>
        <v>42</v>
      </c>
      <c r="J238" s="12"/>
      <c r="K238" s="11"/>
      <c r="L238" s="11"/>
      <c r="M238" s="11"/>
    </row>
    <row r="239" spans="1:13" x14ac:dyDescent="0.3">
      <c r="A239" s="11">
        <v>4601</v>
      </c>
      <c r="B239" s="11" t="s">
        <v>385</v>
      </c>
      <c r="C239" s="11">
        <v>895</v>
      </c>
      <c r="D239" s="15">
        <v>275112</v>
      </c>
      <c r="E239" s="15">
        <v>293709</v>
      </c>
      <c r="F239" s="12">
        <v>166522</v>
      </c>
      <c r="G239" s="11">
        <v>181914</v>
      </c>
      <c r="H239" s="11">
        <v>3.6881477267275684E-2</v>
      </c>
      <c r="I239" s="11" t="str">
        <f t="shared" si="3"/>
        <v>46</v>
      </c>
      <c r="J239" s="12"/>
      <c r="K239" s="11"/>
      <c r="L239" s="11"/>
      <c r="M239" s="11"/>
    </row>
    <row r="240" spans="1:13" x14ac:dyDescent="0.3">
      <c r="A240" s="11">
        <v>4602</v>
      </c>
      <c r="B240" s="11" t="s">
        <v>387</v>
      </c>
      <c r="C240" s="11">
        <v>663</v>
      </c>
      <c r="D240" s="15">
        <v>17403</v>
      </c>
      <c r="E240" s="15">
        <v>17419</v>
      </c>
      <c r="F240" s="12">
        <v>8853</v>
      </c>
      <c r="G240" s="11">
        <v>8607</v>
      </c>
      <c r="H240" s="11">
        <v>4.5410079059781824E-2</v>
      </c>
      <c r="I240" s="11" t="str">
        <f t="shared" si="3"/>
        <v>46</v>
      </c>
      <c r="J240" s="12"/>
      <c r="K240" s="11"/>
      <c r="L240" s="11"/>
      <c r="M240" s="11"/>
    </row>
    <row r="241" spans="1:13" x14ac:dyDescent="0.3">
      <c r="A241" s="11">
        <v>4611</v>
      </c>
      <c r="B241" s="11" t="s">
        <v>389</v>
      </c>
      <c r="C241" s="11">
        <v>604</v>
      </c>
      <c r="D241" s="15">
        <v>4103</v>
      </c>
      <c r="E241" s="15">
        <v>4093</v>
      </c>
      <c r="F241" s="12">
        <v>1703</v>
      </c>
      <c r="G241" s="11">
        <v>1601</v>
      </c>
      <c r="H241" s="11">
        <v>6.2022874423768797E-2</v>
      </c>
      <c r="I241" s="11" t="str">
        <f t="shared" si="3"/>
        <v>46</v>
      </c>
      <c r="J241" s="12"/>
      <c r="K241" s="11"/>
      <c r="L241" s="11"/>
      <c r="M241" s="11"/>
    </row>
    <row r="242" spans="1:13" x14ac:dyDescent="0.3">
      <c r="A242" s="11">
        <v>4612</v>
      </c>
      <c r="B242" s="11" t="s">
        <v>391</v>
      </c>
      <c r="C242" s="11">
        <v>673</v>
      </c>
      <c r="D242" s="15">
        <v>5509</v>
      </c>
      <c r="E242" s="15">
        <v>5752</v>
      </c>
      <c r="F242" s="12">
        <v>1438</v>
      </c>
      <c r="G242" s="11">
        <v>1499</v>
      </c>
      <c r="H242" s="11">
        <v>0.10851415015536771</v>
      </c>
      <c r="I242" s="11" t="str">
        <f t="shared" si="3"/>
        <v>46</v>
      </c>
      <c r="J242" s="12"/>
      <c r="K242" s="11"/>
      <c r="L242" s="11"/>
      <c r="M242" s="11"/>
    </row>
    <row r="243" spans="1:13" x14ac:dyDescent="0.3">
      <c r="A243" s="11">
        <v>4613</v>
      </c>
      <c r="B243" s="11" t="s">
        <v>393</v>
      </c>
      <c r="C243" s="11">
        <v>644</v>
      </c>
      <c r="D243" s="15">
        <v>11761</v>
      </c>
      <c r="E243" s="15">
        <v>12365</v>
      </c>
      <c r="F243" s="12">
        <v>4891</v>
      </c>
      <c r="G243" s="11">
        <v>4958</v>
      </c>
      <c r="H243" s="11">
        <v>6.6891205001683357E-2</v>
      </c>
      <c r="I243" s="11" t="str">
        <f t="shared" si="3"/>
        <v>46</v>
      </c>
      <c r="J243" s="12"/>
      <c r="K243" s="11"/>
      <c r="L243" s="11"/>
      <c r="M243" s="11"/>
    </row>
    <row r="244" spans="1:13" x14ac:dyDescent="0.3">
      <c r="A244" s="11">
        <v>4614</v>
      </c>
      <c r="B244" s="11" t="s">
        <v>395</v>
      </c>
      <c r="C244" s="11">
        <v>746</v>
      </c>
      <c r="D244" s="15">
        <v>18685</v>
      </c>
      <c r="E244" s="15">
        <v>19350</v>
      </c>
      <c r="F244" s="12">
        <v>9938</v>
      </c>
      <c r="G244" s="11">
        <v>10465</v>
      </c>
      <c r="H244" s="11">
        <v>0.13789919339008089</v>
      </c>
      <c r="I244" s="11" t="str">
        <f t="shared" si="3"/>
        <v>46</v>
      </c>
      <c r="J244" s="12"/>
      <c r="K244" s="11"/>
      <c r="L244" s="11"/>
      <c r="M244" s="11"/>
    </row>
    <row r="245" spans="1:13" x14ac:dyDescent="0.3">
      <c r="A245" s="11">
        <v>4615</v>
      </c>
      <c r="B245" s="11" t="s">
        <v>397</v>
      </c>
      <c r="C245" s="11">
        <v>603</v>
      </c>
      <c r="D245" s="15">
        <v>3093</v>
      </c>
      <c r="E245" s="15">
        <v>3208</v>
      </c>
      <c r="F245" s="12">
        <v>1254</v>
      </c>
      <c r="G245" s="11">
        <v>1044</v>
      </c>
      <c r="H245" s="11">
        <v>8.2326452577129519E-2</v>
      </c>
      <c r="I245" s="11" t="str">
        <f t="shared" si="3"/>
        <v>46</v>
      </c>
      <c r="J245" s="12"/>
      <c r="K245" s="11"/>
      <c r="L245" s="11"/>
      <c r="M245" s="11"/>
    </row>
    <row r="246" spans="1:13" x14ac:dyDescent="0.3">
      <c r="A246" s="11">
        <v>4616</v>
      </c>
      <c r="B246" s="11" t="s">
        <v>399</v>
      </c>
      <c r="C246" s="11">
        <v>578</v>
      </c>
      <c r="D246" s="15">
        <v>2782</v>
      </c>
      <c r="E246" s="15">
        <v>2986</v>
      </c>
      <c r="F246" s="12">
        <v>1099</v>
      </c>
      <c r="G246" s="11">
        <v>1206</v>
      </c>
      <c r="H246" s="11">
        <v>9.8208359987954852E-2</v>
      </c>
      <c r="I246" s="11" t="str">
        <f t="shared" si="3"/>
        <v>46</v>
      </c>
      <c r="J246" s="12"/>
      <c r="K246" s="11"/>
      <c r="L246" s="11"/>
      <c r="M246" s="11"/>
    </row>
    <row r="247" spans="1:13" x14ac:dyDescent="0.3">
      <c r="A247" s="11">
        <v>4617</v>
      </c>
      <c r="B247" s="11" t="s">
        <v>401</v>
      </c>
      <c r="C247" s="11">
        <v>587</v>
      </c>
      <c r="D247" s="15">
        <v>13234</v>
      </c>
      <c r="E247" s="15">
        <v>13175</v>
      </c>
      <c r="F247" s="12">
        <v>5793</v>
      </c>
      <c r="G247" s="11">
        <v>5684</v>
      </c>
      <c r="H247" s="11">
        <v>5.9153751954134366E-2</v>
      </c>
      <c r="I247" s="11" t="str">
        <f t="shared" si="3"/>
        <v>46</v>
      </c>
      <c r="J247" s="12"/>
      <c r="K247" s="11"/>
      <c r="L247" s="11"/>
      <c r="M247" s="11"/>
    </row>
    <row r="248" spans="1:13" x14ac:dyDescent="0.3">
      <c r="A248" s="11">
        <v>4618</v>
      </c>
      <c r="B248" s="11" t="s">
        <v>403</v>
      </c>
      <c r="C248" s="11">
        <v>583</v>
      </c>
      <c r="D248" s="15">
        <v>11393</v>
      </c>
      <c r="E248" s="15">
        <v>10981</v>
      </c>
      <c r="F248" s="12">
        <v>5228</v>
      </c>
      <c r="G248" s="11">
        <v>5500</v>
      </c>
      <c r="H248" s="11">
        <v>7.1511407222861784E-2</v>
      </c>
      <c r="I248" s="11" t="str">
        <f t="shared" si="3"/>
        <v>46</v>
      </c>
      <c r="J248" s="12"/>
      <c r="K248" s="11"/>
      <c r="L248" s="11"/>
      <c r="M248" s="11"/>
    </row>
    <row r="249" spans="1:13" x14ac:dyDescent="0.3">
      <c r="A249" s="11">
        <v>4619</v>
      </c>
      <c r="B249" s="11" t="s">
        <v>405</v>
      </c>
      <c r="C249" s="11">
        <v>531</v>
      </c>
      <c r="D249" s="15">
        <v>950</v>
      </c>
      <c r="E249" s="15">
        <v>967</v>
      </c>
      <c r="F249" s="12">
        <v>437</v>
      </c>
      <c r="G249" s="11">
        <v>438</v>
      </c>
      <c r="H249" s="11">
        <v>6.5852076124567463E-2</v>
      </c>
      <c r="I249" s="11" t="str">
        <f t="shared" si="3"/>
        <v>46</v>
      </c>
      <c r="J249" s="12"/>
      <c r="K249" s="11"/>
      <c r="L249" s="11"/>
      <c r="M249" s="11"/>
    </row>
    <row r="250" spans="1:13" x14ac:dyDescent="0.3">
      <c r="A250" s="11">
        <v>4620</v>
      </c>
      <c r="B250" s="11" t="s">
        <v>407</v>
      </c>
      <c r="C250" s="11">
        <v>529</v>
      </c>
      <c r="D250" s="15">
        <v>1107</v>
      </c>
      <c r="E250" s="15">
        <v>1100</v>
      </c>
      <c r="F250" s="12">
        <v>457</v>
      </c>
      <c r="G250" s="11">
        <v>392</v>
      </c>
      <c r="H250" s="11">
        <v>0.1011639030612245</v>
      </c>
      <c r="I250" s="11" t="str">
        <f t="shared" si="3"/>
        <v>46</v>
      </c>
      <c r="J250" s="12"/>
      <c r="K250" s="11"/>
      <c r="L250" s="11"/>
      <c r="M250" s="11"/>
    </row>
    <row r="251" spans="1:13" x14ac:dyDescent="0.3">
      <c r="A251" s="11">
        <v>4621</v>
      </c>
      <c r="B251" s="11" t="s">
        <v>409</v>
      </c>
      <c r="C251" s="11">
        <v>720</v>
      </c>
      <c r="D251" s="15">
        <v>15338</v>
      </c>
      <c r="E251" s="15">
        <v>16436</v>
      </c>
      <c r="F251" s="12">
        <v>7473</v>
      </c>
      <c r="G251" s="11">
        <v>7603</v>
      </c>
      <c r="H251" s="11">
        <v>5.4464787024574135E-2</v>
      </c>
      <c r="I251" s="11" t="str">
        <f t="shared" si="3"/>
        <v>46</v>
      </c>
      <c r="J251" s="12"/>
      <c r="K251" s="11"/>
      <c r="L251" s="11"/>
      <c r="M251" s="11"/>
    </row>
    <row r="252" spans="1:13" x14ac:dyDescent="0.3">
      <c r="A252" s="11">
        <v>4622</v>
      </c>
      <c r="B252" s="11" t="s">
        <v>411</v>
      </c>
      <c r="C252" s="11">
        <v>674</v>
      </c>
      <c r="D252" s="15">
        <v>8539</v>
      </c>
      <c r="E252" s="15">
        <v>8517</v>
      </c>
      <c r="F252" s="12">
        <v>3897</v>
      </c>
      <c r="G252" s="11">
        <v>3759</v>
      </c>
      <c r="H252" s="11">
        <v>5.5348875137383166E-2</v>
      </c>
      <c r="I252" s="11" t="str">
        <f t="shared" si="3"/>
        <v>46</v>
      </c>
      <c r="J252" s="12"/>
      <c r="K252" s="11"/>
      <c r="L252" s="11"/>
      <c r="M252" s="11"/>
    </row>
    <row r="253" spans="1:13" x14ac:dyDescent="0.3">
      <c r="A253" s="11">
        <v>4623</v>
      </c>
      <c r="B253" s="11" t="s">
        <v>413</v>
      </c>
      <c r="C253" s="11">
        <v>683</v>
      </c>
      <c r="D253" s="15">
        <v>2443</v>
      </c>
      <c r="E253" s="15">
        <v>2491</v>
      </c>
      <c r="F253" s="12">
        <v>568</v>
      </c>
      <c r="G253" s="11">
        <v>577</v>
      </c>
      <c r="H253" s="11">
        <v>7.1926669882899849E-2</v>
      </c>
      <c r="I253" s="11" t="str">
        <f t="shared" si="3"/>
        <v>46</v>
      </c>
      <c r="J253" s="12"/>
      <c r="K253" s="11"/>
      <c r="L253" s="11"/>
      <c r="M253" s="11"/>
    </row>
    <row r="254" spans="1:13" x14ac:dyDescent="0.3">
      <c r="A254" s="11">
        <v>4624</v>
      </c>
      <c r="B254" s="11" t="s">
        <v>415</v>
      </c>
      <c r="C254" s="11">
        <v>766</v>
      </c>
      <c r="D254" s="15">
        <v>22935</v>
      </c>
      <c r="E254" s="15">
        <v>26342</v>
      </c>
      <c r="F254" s="12">
        <v>7722</v>
      </c>
      <c r="G254" s="11">
        <v>8835</v>
      </c>
      <c r="H254" s="11">
        <v>6.6404077893232202E-2</v>
      </c>
      <c r="I254" s="11" t="str">
        <f t="shared" si="3"/>
        <v>46</v>
      </c>
      <c r="J254" s="12"/>
      <c r="K254" s="11"/>
      <c r="L254" s="11"/>
      <c r="M254" s="11"/>
    </row>
    <row r="255" spans="1:13" x14ac:dyDescent="0.3">
      <c r="A255" s="11">
        <v>4625</v>
      </c>
      <c r="B255" s="11" t="s">
        <v>417</v>
      </c>
      <c r="C255" s="11">
        <v>598</v>
      </c>
      <c r="D255" s="15">
        <v>5012</v>
      </c>
      <c r="E255" s="15">
        <v>5437</v>
      </c>
      <c r="F255" s="12">
        <v>2994</v>
      </c>
      <c r="G255" s="11">
        <v>3053</v>
      </c>
      <c r="H255" s="11">
        <v>0.12728680283711938</v>
      </c>
      <c r="I255" s="11" t="str">
        <f t="shared" si="3"/>
        <v>46</v>
      </c>
      <c r="J255" s="12"/>
      <c r="K255" s="11"/>
      <c r="L255" s="11"/>
      <c r="M255" s="11"/>
    </row>
    <row r="256" spans="1:13" x14ac:dyDescent="0.3">
      <c r="A256" s="11">
        <v>4626</v>
      </c>
      <c r="B256" s="11" t="s">
        <v>419</v>
      </c>
      <c r="C256" s="11">
        <v>769</v>
      </c>
      <c r="D256" s="15">
        <v>35912</v>
      </c>
      <c r="E256" s="15">
        <v>40105</v>
      </c>
      <c r="F256" s="12">
        <v>15506</v>
      </c>
      <c r="G256" s="11">
        <v>15213</v>
      </c>
      <c r="H256" s="11">
        <v>5.9026512446812278E-2</v>
      </c>
      <c r="I256" s="11" t="str">
        <f t="shared" si="3"/>
        <v>46</v>
      </c>
      <c r="J256" s="12"/>
      <c r="K256" s="11"/>
      <c r="L256" s="11"/>
      <c r="M256" s="11"/>
    </row>
    <row r="257" spans="1:13" x14ac:dyDescent="0.3">
      <c r="A257" s="11">
        <v>4627</v>
      </c>
      <c r="B257" s="11" t="s">
        <v>421</v>
      </c>
      <c r="C257" s="11">
        <v>810</v>
      </c>
      <c r="D257" s="15">
        <v>27858</v>
      </c>
      <c r="E257" s="15">
        <v>30377</v>
      </c>
      <c r="F257" s="12">
        <v>7632</v>
      </c>
      <c r="G257" s="11">
        <v>8716</v>
      </c>
      <c r="H257" s="11">
        <v>5.9203018702979122E-2</v>
      </c>
      <c r="I257" s="11" t="str">
        <f t="shared" si="3"/>
        <v>46</v>
      </c>
      <c r="J257" s="12"/>
      <c r="K257" s="11"/>
      <c r="L257" s="11"/>
      <c r="M257" s="11"/>
    </row>
    <row r="258" spans="1:13" x14ac:dyDescent="0.3">
      <c r="A258" s="11">
        <v>4628</v>
      </c>
      <c r="B258" s="11" t="s">
        <v>423</v>
      </c>
      <c r="C258" s="11">
        <v>644</v>
      </c>
      <c r="D258" s="15">
        <v>4096</v>
      </c>
      <c r="E258" s="15">
        <v>3875</v>
      </c>
      <c r="F258" s="12">
        <v>1341</v>
      </c>
      <c r="G258" s="11">
        <v>1157</v>
      </c>
      <c r="H258" s="11">
        <v>7.6545367361074132E-2</v>
      </c>
      <c r="I258" s="11" t="str">
        <f t="shared" si="3"/>
        <v>46</v>
      </c>
      <c r="J258" s="12"/>
      <c r="K258" s="11"/>
      <c r="L258" s="11"/>
      <c r="M258" s="11"/>
    </row>
    <row r="259" spans="1:13" x14ac:dyDescent="0.3">
      <c r="A259" s="11">
        <v>4629</v>
      </c>
      <c r="B259" s="11" t="s">
        <v>425</v>
      </c>
      <c r="C259" s="11">
        <v>530</v>
      </c>
      <c r="D259" s="15">
        <v>378</v>
      </c>
      <c r="E259" s="15">
        <v>392</v>
      </c>
      <c r="F259" s="12">
        <v>233</v>
      </c>
      <c r="G259" s="11">
        <v>194</v>
      </c>
      <c r="H259" s="11">
        <v>0.11092970521541949</v>
      </c>
      <c r="I259" s="11" t="str">
        <f t="shared" ref="I259:I322" si="4">LEFT(A259,2)</f>
        <v>46</v>
      </c>
      <c r="J259" s="12"/>
      <c r="K259" s="11"/>
      <c r="L259" s="11"/>
      <c r="M259" s="11"/>
    </row>
    <row r="260" spans="1:13" x14ac:dyDescent="0.3">
      <c r="A260" s="11">
        <v>4630</v>
      </c>
      <c r="B260" s="11" t="s">
        <v>427</v>
      </c>
      <c r="C260" s="11">
        <v>717</v>
      </c>
      <c r="D260" s="15">
        <v>7842</v>
      </c>
      <c r="E260" s="15">
        <v>8172</v>
      </c>
      <c r="F260" s="12">
        <v>2657</v>
      </c>
      <c r="G260" s="11">
        <v>2894</v>
      </c>
      <c r="H260" s="11">
        <v>8.5958748059863005E-2</v>
      </c>
      <c r="I260" s="11" t="str">
        <f t="shared" si="4"/>
        <v>46</v>
      </c>
      <c r="J260" s="12"/>
      <c r="K260" s="11"/>
      <c r="L260" s="11"/>
      <c r="M260" s="11"/>
    </row>
    <row r="261" spans="1:13" x14ac:dyDescent="0.3">
      <c r="A261" s="11">
        <v>4631</v>
      </c>
      <c r="B261" s="11" t="s">
        <v>429</v>
      </c>
      <c r="C261" s="11">
        <v>731</v>
      </c>
      <c r="D261" s="15">
        <v>28152</v>
      </c>
      <c r="E261" s="15">
        <v>30169</v>
      </c>
      <c r="F261" s="12">
        <v>10500</v>
      </c>
      <c r="G261" s="11">
        <v>11351</v>
      </c>
      <c r="H261" s="11">
        <v>5.929525501384883E-2</v>
      </c>
      <c r="I261" s="11" t="str">
        <f t="shared" si="4"/>
        <v>46</v>
      </c>
      <c r="J261" s="12"/>
      <c r="K261" s="11"/>
      <c r="L261" s="11"/>
      <c r="M261" s="11"/>
    </row>
    <row r="262" spans="1:13" x14ac:dyDescent="0.3">
      <c r="A262" s="11">
        <v>4632</v>
      </c>
      <c r="B262" s="11" t="s">
        <v>431</v>
      </c>
      <c r="C262" s="11">
        <v>641</v>
      </c>
      <c r="D262" s="15">
        <v>2856</v>
      </c>
      <c r="E262" s="15">
        <v>2915</v>
      </c>
      <c r="F262" s="12">
        <v>1194</v>
      </c>
      <c r="G262" s="11">
        <v>1108</v>
      </c>
      <c r="H262" s="11">
        <v>0.13511631441152192</v>
      </c>
      <c r="I262" s="11" t="str">
        <f t="shared" si="4"/>
        <v>46</v>
      </c>
      <c r="J262" s="12"/>
      <c r="K262" s="11"/>
      <c r="L262" s="11"/>
      <c r="M262" s="11"/>
    </row>
    <row r="263" spans="1:13" x14ac:dyDescent="0.3">
      <c r="A263" s="11">
        <v>4633</v>
      </c>
      <c r="B263" s="11" t="s">
        <v>433</v>
      </c>
      <c r="C263" s="11">
        <v>436</v>
      </c>
      <c r="D263" s="15">
        <v>563</v>
      </c>
      <c r="E263" s="15">
        <v>521</v>
      </c>
      <c r="F263" s="12">
        <v>261</v>
      </c>
      <c r="G263" s="11">
        <v>192</v>
      </c>
      <c r="H263" s="11">
        <v>9.6165279429250863E-2</v>
      </c>
      <c r="I263" s="11" t="str">
        <f t="shared" si="4"/>
        <v>46</v>
      </c>
      <c r="J263" s="12"/>
      <c r="K263" s="11"/>
      <c r="L263" s="11"/>
      <c r="M263" s="11"/>
    </row>
    <row r="264" spans="1:13" x14ac:dyDescent="0.3">
      <c r="A264" s="11">
        <v>4634</v>
      </c>
      <c r="B264" s="11" t="s">
        <v>435</v>
      </c>
      <c r="C264" s="11">
        <v>552</v>
      </c>
      <c r="D264" s="15">
        <v>1704</v>
      </c>
      <c r="E264" s="15">
        <v>1687</v>
      </c>
      <c r="F264" s="12">
        <v>605</v>
      </c>
      <c r="G264" s="11">
        <v>605</v>
      </c>
      <c r="H264" s="11">
        <v>8.4068473009871886E-2</v>
      </c>
      <c r="I264" s="11" t="str">
        <f t="shared" si="4"/>
        <v>46</v>
      </c>
      <c r="J264" s="12"/>
      <c r="K264" s="11"/>
      <c r="L264" s="11"/>
      <c r="M264" s="11"/>
    </row>
    <row r="265" spans="1:13" x14ac:dyDescent="0.3">
      <c r="A265" s="11">
        <v>4635</v>
      </c>
      <c r="B265" s="11" t="s">
        <v>437</v>
      </c>
      <c r="C265" s="11">
        <v>483</v>
      </c>
      <c r="D265" s="15">
        <v>2335</v>
      </c>
      <c r="E265" s="15">
        <v>2260</v>
      </c>
      <c r="F265" s="12">
        <v>1317</v>
      </c>
      <c r="G265" s="11">
        <v>1330</v>
      </c>
      <c r="H265" s="11">
        <v>6.3794981900206729E-2</v>
      </c>
      <c r="I265" s="11" t="str">
        <f t="shared" si="4"/>
        <v>46</v>
      </c>
      <c r="J265" s="12"/>
      <c r="K265" s="11"/>
      <c r="L265" s="11"/>
      <c r="M265" s="11"/>
    </row>
    <row r="266" spans="1:13" x14ac:dyDescent="0.3">
      <c r="A266" s="11">
        <v>4636</v>
      </c>
      <c r="B266" s="11" t="s">
        <v>439</v>
      </c>
      <c r="C266" s="11">
        <v>350</v>
      </c>
      <c r="D266" s="15">
        <v>800</v>
      </c>
      <c r="E266" s="15">
        <v>740</v>
      </c>
      <c r="F266" s="12">
        <v>379</v>
      </c>
      <c r="G266" s="11">
        <v>346</v>
      </c>
      <c r="H266" s="11">
        <v>0.12271731190650101</v>
      </c>
      <c r="I266" s="11" t="str">
        <f t="shared" si="4"/>
        <v>46</v>
      </c>
      <c r="J266" s="12"/>
      <c r="K266" s="11"/>
      <c r="L266" s="11"/>
      <c r="M266" s="11"/>
    </row>
    <row r="267" spans="1:13" x14ac:dyDescent="0.3">
      <c r="A267" s="11">
        <v>4637</v>
      </c>
      <c r="B267" s="11" t="s">
        <v>441</v>
      </c>
      <c r="C267" s="11">
        <v>481</v>
      </c>
      <c r="D267" s="15">
        <v>1405</v>
      </c>
      <c r="E267" s="15">
        <v>1281</v>
      </c>
      <c r="F267" s="12">
        <v>762</v>
      </c>
      <c r="G267" s="11">
        <v>533</v>
      </c>
      <c r="H267" s="11">
        <v>0.10143247216971225</v>
      </c>
      <c r="I267" s="11" t="str">
        <f t="shared" si="4"/>
        <v>46</v>
      </c>
      <c r="J267" s="12"/>
      <c r="K267" s="11"/>
      <c r="L267" s="11"/>
      <c r="M267" s="11"/>
    </row>
    <row r="268" spans="1:13" x14ac:dyDescent="0.3">
      <c r="A268" s="11">
        <v>4638</v>
      </c>
      <c r="B268" s="11" t="s">
        <v>443</v>
      </c>
      <c r="C268" s="11">
        <v>547</v>
      </c>
      <c r="D268" s="15">
        <v>4285</v>
      </c>
      <c r="E268" s="15">
        <v>3894</v>
      </c>
      <c r="F268" s="12">
        <v>1695</v>
      </c>
      <c r="G268" s="11">
        <v>1622</v>
      </c>
      <c r="H268" s="11">
        <v>9.2262998964050338E-2</v>
      </c>
      <c r="I268" s="11" t="str">
        <f t="shared" si="4"/>
        <v>46</v>
      </c>
      <c r="J268" s="12"/>
      <c r="K268" s="11"/>
      <c r="L268" s="11"/>
      <c r="M268" s="11"/>
    </row>
    <row r="269" spans="1:13" x14ac:dyDescent="0.3">
      <c r="A269" s="11">
        <v>4639</v>
      </c>
      <c r="B269" s="11" t="s">
        <v>445</v>
      </c>
      <c r="C269" s="11">
        <v>532</v>
      </c>
      <c r="D269" s="15">
        <v>2678</v>
      </c>
      <c r="E269" s="15">
        <v>2550</v>
      </c>
      <c r="F269" s="12">
        <v>1259</v>
      </c>
      <c r="G269" s="11">
        <v>1161</v>
      </c>
      <c r="H269" s="11">
        <v>7.3688572586820433E-2</v>
      </c>
      <c r="I269" s="11" t="str">
        <f t="shared" si="4"/>
        <v>46</v>
      </c>
      <c r="J269" s="12"/>
      <c r="K269" s="11"/>
      <c r="L269" s="11"/>
      <c r="M269" s="11"/>
    </row>
    <row r="270" spans="1:13" x14ac:dyDescent="0.3">
      <c r="A270" s="11">
        <v>4640</v>
      </c>
      <c r="B270" s="11" t="s">
        <v>447</v>
      </c>
      <c r="C270" s="11">
        <v>659</v>
      </c>
      <c r="D270" s="15">
        <v>11141</v>
      </c>
      <c r="E270" s="15">
        <v>12496</v>
      </c>
      <c r="F270" s="12">
        <v>6790</v>
      </c>
      <c r="G270" s="11">
        <v>7402</v>
      </c>
      <c r="H270" s="11">
        <v>6.0401662690571692E-2</v>
      </c>
      <c r="I270" s="11" t="str">
        <f t="shared" si="4"/>
        <v>46</v>
      </c>
      <c r="J270" s="12"/>
      <c r="K270" s="11"/>
      <c r="L270" s="11"/>
      <c r="M270" s="11"/>
    </row>
    <row r="271" spans="1:13" x14ac:dyDescent="0.3">
      <c r="A271" s="11">
        <v>4641</v>
      </c>
      <c r="B271" s="11" t="s">
        <v>449</v>
      </c>
      <c r="C271" s="11">
        <v>528</v>
      </c>
      <c r="D271" s="15">
        <v>1738</v>
      </c>
      <c r="E271" s="15">
        <v>1836</v>
      </c>
      <c r="F271" s="12">
        <v>892</v>
      </c>
      <c r="G271" s="11">
        <v>1003</v>
      </c>
      <c r="H271" s="11">
        <v>9.6126569335224538E-2</v>
      </c>
      <c r="I271" s="11" t="str">
        <f t="shared" si="4"/>
        <v>46</v>
      </c>
      <c r="J271" s="12"/>
      <c r="K271" s="11"/>
      <c r="L271" s="11"/>
      <c r="M271" s="11"/>
    </row>
    <row r="272" spans="1:13" x14ac:dyDescent="0.3">
      <c r="A272" s="11">
        <v>4642</v>
      </c>
      <c r="B272" s="11" t="s">
        <v>451</v>
      </c>
      <c r="C272" s="11">
        <v>570</v>
      </c>
      <c r="D272" s="15">
        <v>2146</v>
      </c>
      <c r="E272" s="15">
        <v>2188</v>
      </c>
      <c r="F272" s="12">
        <v>1082</v>
      </c>
      <c r="G272" s="11">
        <v>1106</v>
      </c>
      <c r="H272" s="11">
        <v>6.9050196428027608E-2</v>
      </c>
      <c r="I272" s="11" t="str">
        <f t="shared" si="4"/>
        <v>46</v>
      </c>
      <c r="J272" s="12"/>
      <c r="K272" s="11"/>
      <c r="L272" s="11"/>
      <c r="M272" s="11"/>
    </row>
    <row r="273" spans="1:13" x14ac:dyDescent="0.3">
      <c r="A273" s="11">
        <v>4643</v>
      </c>
      <c r="B273" s="11" t="s">
        <v>453</v>
      </c>
      <c r="C273" s="11">
        <v>592</v>
      </c>
      <c r="D273" s="15">
        <v>5429</v>
      </c>
      <c r="E273" s="15">
        <v>5213</v>
      </c>
      <c r="F273" s="12">
        <v>2615</v>
      </c>
      <c r="G273" s="11">
        <v>2445</v>
      </c>
      <c r="H273" s="11">
        <v>0.23407259654228965</v>
      </c>
      <c r="I273" s="11" t="str">
        <f t="shared" si="4"/>
        <v>46</v>
      </c>
      <c r="J273" s="12"/>
      <c r="K273" s="11"/>
      <c r="L273" s="11"/>
      <c r="M273" s="11"/>
    </row>
    <row r="274" spans="1:13" x14ac:dyDescent="0.3">
      <c r="A274" s="11">
        <v>4644</v>
      </c>
      <c r="B274" s="11" t="s">
        <v>455</v>
      </c>
      <c r="C274" s="11">
        <v>567</v>
      </c>
      <c r="D274" s="15">
        <v>5118</v>
      </c>
      <c r="E274" s="15">
        <v>5432</v>
      </c>
      <c r="F274" s="12">
        <v>2066</v>
      </c>
      <c r="G274" s="11">
        <v>2264</v>
      </c>
      <c r="H274" s="11">
        <v>7.3442860325239473E-2</v>
      </c>
      <c r="I274" s="11" t="str">
        <f t="shared" si="4"/>
        <v>46</v>
      </c>
      <c r="J274" s="12"/>
      <c r="K274" s="11"/>
      <c r="L274" s="11"/>
      <c r="M274" s="11"/>
    </row>
    <row r="275" spans="1:13" x14ac:dyDescent="0.3">
      <c r="A275" s="11">
        <v>4645</v>
      </c>
      <c r="B275" s="11" t="s">
        <v>457</v>
      </c>
      <c r="C275" s="11">
        <v>504</v>
      </c>
      <c r="D275" s="15">
        <v>3008</v>
      </c>
      <c r="E275" s="15">
        <v>2930</v>
      </c>
      <c r="F275" s="12">
        <v>1060</v>
      </c>
      <c r="G275" s="11">
        <v>1099</v>
      </c>
      <c r="H275" s="11">
        <v>9.0328121815587997E-2</v>
      </c>
      <c r="I275" s="11" t="str">
        <f t="shared" si="4"/>
        <v>46</v>
      </c>
      <c r="J275" s="12"/>
      <c r="K275" s="11"/>
      <c r="L275" s="11"/>
      <c r="M275" s="11"/>
    </row>
    <row r="276" spans="1:13" x14ac:dyDescent="0.3">
      <c r="A276" s="11">
        <v>4646</v>
      </c>
      <c r="B276" s="11" t="s">
        <v>459</v>
      </c>
      <c r="C276" s="11">
        <v>562</v>
      </c>
      <c r="D276" s="15">
        <v>2823</v>
      </c>
      <c r="E276" s="15">
        <v>2924</v>
      </c>
      <c r="F276" s="12">
        <v>1260</v>
      </c>
      <c r="G276" s="11">
        <v>1323</v>
      </c>
      <c r="H276" s="11">
        <v>8.0883897622632234E-2</v>
      </c>
      <c r="I276" s="11" t="str">
        <f t="shared" si="4"/>
        <v>46</v>
      </c>
      <c r="J276" s="12"/>
      <c r="K276" s="11"/>
      <c r="L276" s="11"/>
      <c r="M276" s="11"/>
    </row>
    <row r="277" spans="1:13" x14ac:dyDescent="0.3">
      <c r="A277" s="11">
        <v>4647</v>
      </c>
      <c r="B277" s="11" t="s">
        <v>461</v>
      </c>
      <c r="C277" s="11">
        <v>667</v>
      </c>
      <c r="D277" s="15">
        <v>21564</v>
      </c>
      <c r="E277" s="15">
        <v>22662</v>
      </c>
      <c r="F277" s="12">
        <v>12113</v>
      </c>
      <c r="G277" s="11">
        <v>12658</v>
      </c>
      <c r="H277" s="11">
        <v>5.5939473681191697E-2</v>
      </c>
      <c r="I277" s="11" t="str">
        <f t="shared" si="4"/>
        <v>46</v>
      </c>
      <c r="J277" s="12"/>
      <c r="K277" s="11"/>
      <c r="L277" s="11"/>
      <c r="M277" s="11"/>
    </row>
    <row r="278" spans="1:13" x14ac:dyDescent="0.3">
      <c r="A278" s="11">
        <v>4648</v>
      </c>
      <c r="B278" s="11" t="s">
        <v>463</v>
      </c>
      <c r="C278" s="11">
        <v>476</v>
      </c>
      <c r="D278" s="15">
        <v>3890</v>
      </c>
      <c r="E278" s="15">
        <v>3361</v>
      </c>
      <c r="F278" s="12">
        <v>1604</v>
      </c>
      <c r="G278" s="11">
        <v>1467</v>
      </c>
      <c r="H278" s="11">
        <v>0.11152120187304887</v>
      </c>
      <c r="I278" s="11" t="str">
        <f t="shared" si="4"/>
        <v>46</v>
      </c>
      <c r="J278" s="12"/>
      <c r="K278" s="11"/>
      <c r="L278" s="11"/>
      <c r="M278" s="11"/>
    </row>
    <row r="279" spans="1:13" x14ac:dyDescent="0.3">
      <c r="A279" s="11">
        <v>4649</v>
      </c>
      <c r="B279" s="11" t="s">
        <v>465</v>
      </c>
      <c r="C279" s="11">
        <v>607</v>
      </c>
      <c r="D279" s="15">
        <v>9280</v>
      </c>
      <c r="E279" s="15">
        <v>9655</v>
      </c>
      <c r="F279" s="12">
        <v>4188</v>
      </c>
      <c r="G279" s="11">
        <v>4345</v>
      </c>
      <c r="H279" s="11">
        <v>5.4480607062131127E-2</v>
      </c>
      <c r="I279" s="11" t="str">
        <f t="shared" si="4"/>
        <v>46</v>
      </c>
      <c r="J279" s="12"/>
      <c r="K279" s="11"/>
      <c r="L279" s="11"/>
      <c r="M279" s="11"/>
    </row>
    <row r="280" spans="1:13" x14ac:dyDescent="0.3">
      <c r="A280" s="11">
        <v>4650</v>
      </c>
      <c r="B280" s="11" t="s">
        <v>467</v>
      </c>
      <c r="C280" s="11">
        <v>617</v>
      </c>
      <c r="D280" s="15">
        <v>5751</v>
      </c>
      <c r="E280" s="15">
        <v>5936</v>
      </c>
      <c r="F280" s="12">
        <v>2833</v>
      </c>
      <c r="G280" s="11">
        <v>2831</v>
      </c>
      <c r="H280" s="11">
        <v>5.6427214929534036E-2</v>
      </c>
      <c r="I280" s="11" t="str">
        <f t="shared" si="4"/>
        <v>46</v>
      </c>
      <c r="J280" s="12"/>
      <c r="K280" s="11"/>
      <c r="L280" s="11"/>
      <c r="M280" s="11"/>
    </row>
    <row r="281" spans="1:13" x14ac:dyDescent="0.3">
      <c r="A281" s="11">
        <v>4651</v>
      </c>
      <c r="B281" s="11" t="s">
        <v>469</v>
      </c>
      <c r="C281" s="11">
        <v>603</v>
      </c>
      <c r="D281" s="15">
        <v>7174</v>
      </c>
      <c r="E281" s="15">
        <v>7311</v>
      </c>
      <c r="F281" s="12">
        <v>3838</v>
      </c>
      <c r="G281" s="11">
        <v>3874</v>
      </c>
      <c r="H281" s="11">
        <v>5.9817222666602651E-2</v>
      </c>
      <c r="I281" s="11" t="str">
        <f t="shared" si="4"/>
        <v>46</v>
      </c>
      <c r="J281" s="12"/>
      <c r="K281" s="11"/>
      <c r="L281" s="11"/>
      <c r="M281" s="11"/>
    </row>
    <row r="282" spans="1:13" x14ac:dyDescent="0.3">
      <c r="A282" s="11">
        <v>5001</v>
      </c>
      <c r="B282" s="11" t="s">
        <v>471</v>
      </c>
      <c r="C282" s="11">
        <v>885</v>
      </c>
      <c r="D282" s="15">
        <v>190955</v>
      </c>
      <c r="E282" s="15">
        <v>216518</v>
      </c>
      <c r="F282" s="12">
        <v>115557</v>
      </c>
      <c r="G282" s="11">
        <v>131445</v>
      </c>
      <c r="H282" s="11">
        <v>4.0472445301019337E-2</v>
      </c>
      <c r="I282" s="11" t="str">
        <f t="shared" si="4"/>
        <v>50</v>
      </c>
      <c r="J282" s="12"/>
      <c r="K282" s="11"/>
      <c r="L282" s="11"/>
      <c r="M282" s="11"/>
    </row>
    <row r="283" spans="1:13" x14ac:dyDescent="0.3">
      <c r="A283" s="11">
        <v>5006</v>
      </c>
      <c r="B283" s="11" t="s">
        <v>473</v>
      </c>
      <c r="C283" s="11">
        <v>721</v>
      </c>
      <c r="D283" s="15">
        <v>24127</v>
      </c>
      <c r="E283" s="15">
        <v>24064</v>
      </c>
      <c r="F283" s="12">
        <v>11564</v>
      </c>
      <c r="G283" s="11">
        <v>11241</v>
      </c>
      <c r="H283" s="11">
        <v>5.9875849339525958E-2</v>
      </c>
      <c r="I283" s="11" t="str">
        <f t="shared" si="4"/>
        <v>50</v>
      </c>
      <c r="J283" s="12"/>
      <c r="K283" s="11"/>
      <c r="L283" s="11"/>
      <c r="M283" s="11"/>
    </row>
    <row r="284" spans="1:13" x14ac:dyDescent="0.3">
      <c r="A284" s="11">
        <v>5007</v>
      </c>
      <c r="B284" s="11" t="s">
        <v>475</v>
      </c>
      <c r="C284" s="11">
        <v>690</v>
      </c>
      <c r="D284" s="15">
        <v>15359</v>
      </c>
      <c r="E284" s="15">
        <v>15154</v>
      </c>
      <c r="F284" s="12">
        <v>7888</v>
      </c>
      <c r="G284" s="11">
        <v>7617</v>
      </c>
      <c r="H284" s="11">
        <v>5.665928655128899E-2</v>
      </c>
      <c r="I284" s="11" t="str">
        <f t="shared" si="4"/>
        <v>50</v>
      </c>
      <c r="J284" s="12"/>
      <c r="K284" s="11"/>
      <c r="L284" s="11"/>
      <c r="M284" s="11"/>
    </row>
    <row r="285" spans="1:13" x14ac:dyDescent="0.3">
      <c r="A285" s="11">
        <v>5014</v>
      </c>
      <c r="B285" s="11" t="s">
        <v>477</v>
      </c>
      <c r="C285" s="11">
        <v>531</v>
      </c>
      <c r="D285" s="15">
        <v>4634</v>
      </c>
      <c r="E285" s="15">
        <v>5655</v>
      </c>
      <c r="F285" s="12">
        <v>2537</v>
      </c>
      <c r="G285" s="11">
        <v>3683</v>
      </c>
      <c r="H285" s="11">
        <v>0.20093287652736511</v>
      </c>
      <c r="I285" s="11" t="str">
        <f t="shared" si="4"/>
        <v>50</v>
      </c>
      <c r="J285" s="12"/>
      <c r="K285" s="11"/>
      <c r="L285" s="11"/>
      <c r="M285" s="11"/>
    </row>
    <row r="286" spans="1:13" x14ac:dyDescent="0.3">
      <c r="A286" s="11">
        <v>5020</v>
      </c>
      <c r="B286" s="11" t="s">
        <v>479</v>
      </c>
      <c r="C286" s="11">
        <v>459</v>
      </c>
      <c r="D286" s="15">
        <v>1010</v>
      </c>
      <c r="E286" s="15">
        <v>891</v>
      </c>
      <c r="F286" s="12">
        <v>418</v>
      </c>
      <c r="G286" s="11">
        <v>351</v>
      </c>
      <c r="H286" s="11">
        <v>7.9309934562760226E-2</v>
      </c>
      <c r="I286" s="11" t="str">
        <f t="shared" si="4"/>
        <v>50</v>
      </c>
      <c r="J286" s="12"/>
      <c r="K286" s="11"/>
      <c r="L286" s="11"/>
      <c r="M286" s="11"/>
    </row>
    <row r="287" spans="1:13" x14ac:dyDescent="0.3">
      <c r="A287" s="11">
        <v>5021</v>
      </c>
      <c r="B287" s="11" t="s">
        <v>481</v>
      </c>
      <c r="C287" s="11">
        <v>666</v>
      </c>
      <c r="D287" s="15">
        <v>6852</v>
      </c>
      <c r="E287" s="15">
        <v>7408</v>
      </c>
      <c r="F287" s="12">
        <v>3256</v>
      </c>
      <c r="G287" s="11">
        <v>3447</v>
      </c>
      <c r="H287" s="11">
        <v>6.851365694482367E-2</v>
      </c>
      <c r="I287" s="11" t="str">
        <f t="shared" si="4"/>
        <v>50</v>
      </c>
      <c r="J287" s="12"/>
      <c r="K287" s="11"/>
      <c r="L287" s="11"/>
      <c r="M287" s="11"/>
    </row>
    <row r="288" spans="1:13" x14ac:dyDescent="0.3">
      <c r="A288" s="11">
        <v>5022</v>
      </c>
      <c r="B288" s="11" t="s">
        <v>483</v>
      </c>
      <c r="C288" s="11">
        <v>602</v>
      </c>
      <c r="D288" s="15">
        <v>2567</v>
      </c>
      <c r="E288" s="15">
        <v>2513</v>
      </c>
      <c r="F288" s="12">
        <v>1128</v>
      </c>
      <c r="G288" s="11">
        <v>1063</v>
      </c>
      <c r="H288" s="11">
        <v>0.1087517162248043</v>
      </c>
      <c r="I288" s="11" t="str">
        <f t="shared" si="4"/>
        <v>50</v>
      </c>
      <c r="J288" s="12"/>
      <c r="K288" s="11"/>
      <c r="L288" s="11"/>
      <c r="M288" s="11"/>
    </row>
    <row r="289" spans="1:13" x14ac:dyDescent="0.3">
      <c r="A289" s="11">
        <v>5025</v>
      </c>
      <c r="B289" s="11" t="s">
        <v>485</v>
      </c>
      <c r="C289" s="11">
        <v>644</v>
      </c>
      <c r="D289" s="15">
        <v>5593</v>
      </c>
      <c r="E289" s="15">
        <v>5681</v>
      </c>
      <c r="F289" s="12">
        <v>3333</v>
      </c>
      <c r="G289" s="11">
        <v>3214</v>
      </c>
      <c r="H289" s="11">
        <v>5.3026710197923169E-2</v>
      </c>
      <c r="I289" s="11" t="str">
        <f t="shared" si="4"/>
        <v>50</v>
      </c>
      <c r="J289" s="12"/>
      <c r="K289" s="11"/>
      <c r="L289" s="11"/>
      <c r="M289" s="11"/>
    </row>
    <row r="290" spans="1:13" x14ac:dyDescent="0.3">
      <c r="A290" s="11">
        <v>5026</v>
      </c>
      <c r="B290" s="11" t="s">
        <v>487</v>
      </c>
      <c r="C290" s="11">
        <v>524</v>
      </c>
      <c r="D290" s="15">
        <v>2014</v>
      </c>
      <c r="E290" s="15">
        <v>2048</v>
      </c>
      <c r="F290" s="12">
        <v>620</v>
      </c>
      <c r="G290" s="11">
        <v>681</v>
      </c>
      <c r="H290" s="11">
        <v>7.6706719605444715E-2</v>
      </c>
      <c r="I290" s="11" t="str">
        <f t="shared" si="4"/>
        <v>50</v>
      </c>
      <c r="J290" s="12"/>
      <c r="K290" s="11"/>
      <c r="L290" s="11"/>
      <c r="M290" s="11"/>
    </row>
    <row r="291" spans="1:13" x14ac:dyDescent="0.3">
      <c r="A291" s="11">
        <v>5027</v>
      </c>
      <c r="B291" s="11" t="s">
        <v>489</v>
      </c>
      <c r="C291" s="11">
        <v>657</v>
      </c>
      <c r="D291" s="15">
        <v>6336</v>
      </c>
      <c r="E291" s="15">
        <v>6141</v>
      </c>
      <c r="F291" s="12">
        <v>3133</v>
      </c>
      <c r="G291" s="11">
        <v>2642</v>
      </c>
      <c r="H291" s="11">
        <v>8.580569443818846E-2</v>
      </c>
      <c r="I291" s="11" t="str">
        <f t="shared" si="4"/>
        <v>50</v>
      </c>
      <c r="J291" s="12"/>
      <c r="K291" s="11"/>
      <c r="L291" s="11"/>
      <c r="M291" s="11"/>
    </row>
    <row r="292" spans="1:13" x14ac:dyDescent="0.3">
      <c r="A292" s="11">
        <v>5028</v>
      </c>
      <c r="B292" s="11" t="s">
        <v>491</v>
      </c>
      <c r="C292" s="11">
        <v>776</v>
      </c>
      <c r="D292" s="15">
        <v>15916</v>
      </c>
      <c r="E292" s="15">
        <v>17812</v>
      </c>
      <c r="F292" s="12">
        <v>4827</v>
      </c>
      <c r="G292" s="11">
        <v>5254</v>
      </c>
      <c r="H292" s="11">
        <v>6.8704101187119282E-2</v>
      </c>
      <c r="I292" s="11" t="str">
        <f t="shared" si="4"/>
        <v>50</v>
      </c>
      <c r="J292" s="12"/>
      <c r="K292" s="11"/>
      <c r="L292" s="11"/>
      <c r="M292" s="11"/>
    </row>
    <row r="293" spans="1:13" x14ac:dyDescent="0.3">
      <c r="A293" s="11">
        <v>5029</v>
      </c>
      <c r="B293" s="11" t="s">
        <v>493</v>
      </c>
      <c r="C293" s="11">
        <v>746</v>
      </c>
      <c r="D293" s="15">
        <v>7668</v>
      </c>
      <c r="E293" s="15">
        <v>8521</v>
      </c>
      <c r="F293" s="12">
        <v>1506</v>
      </c>
      <c r="G293" s="11">
        <v>1766</v>
      </c>
      <c r="H293" s="11">
        <v>8.7665324633254674E-2</v>
      </c>
      <c r="I293" s="11" t="str">
        <f t="shared" si="4"/>
        <v>50</v>
      </c>
      <c r="J293" s="12"/>
      <c r="K293" s="11"/>
      <c r="L293" s="11"/>
      <c r="M293" s="11"/>
    </row>
    <row r="294" spans="1:13" x14ac:dyDescent="0.3">
      <c r="A294" s="11">
        <v>5031</v>
      </c>
      <c r="B294" s="11" t="s">
        <v>495</v>
      </c>
      <c r="C294" s="11">
        <v>807</v>
      </c>
      <c r="D294" s="15">
        <v>13498</v>
      </c>
      <c r="E294" s="15">
        <v>15023</v>
      </c>
      <c r="F294" s="12">
        <v>3334</v>
      </c>
      <c r="G294" s="11">
        <v>3587</v>
      </c>
      <c r="H294" s="11">
        <v>7.293032108187289E-2</v>
      </c>
      <c r="I294" s="11" t="str">
        <f t="shared" si="4"/>
        <v>50</v>
      </c>
      <c r="J294" s="12"/>
      <c r="K294" s="11"/>
      <c r="L294" s="11"/>
      <c r="M294" s="11"/>
    </row>
    <row r="295" spans="1:13" x14ac:dyDescent="0.3">
      <c r="A295" s="11">
        <v>5032</v>
      </c>
      <c r="B295" s="11" t="s">
        <v>497</v>
      </c>
      <c r="C295" s="11">
        <v>643</v>
      </c>
      <c r="D295" s="15">
        <v>4078</v>
      </c>
      <c r="E295" s="15">
        <v>4233</v>
      </c>
      <c r="F295" s="12">
        <v>1649</v>
      </c>
      <c r="G295" s="11">
        <v>1681</v>
      </c>
      <c r="H295" s="11">
        <v>6.679426708762877E-2</v>
      </c>
      <c r="I295" s="11" t="str">
        <f t="shared" si="4"/>
        <v>50</v>
      </c>
      <c r="J295" s="12"/>
      <c r="K295" s="11"/>
      <c r="L295" s="11"/>
      <c r="M295" s="11"/>
    </row>
    <row r="296" spans="1:13" x14ac:dyDescent="0.3">
      <c r="A296" s="11">
        <v>5033</v>
      </c>
      <c r="B296" s="11" t="s">
        <v>499</v>
      </c>
      <c r="C296" s="11">
        <v>519</v>
      </c>
      <c r="D296" s="15">
        <v>863</v>
      </c>
      <c r="E296" s="15">
        <v>786</v>
      </c>
      <c r="F296" s="12">
        <v>387</v>
      </c>
      <c r="G296" s="11">
        <v>335</v>
      </c>
      <c r="H296" s="11">
        <v>8.4941916324569822E-2</v>
      </c>
      <c r="I296" s="11" t="str">
        <f t="shared" si="4"/>
        <v>50</v>
      </c>
      <c r="J296" s="12"/>
      <c r="K296" s="11"/>
      <c r="L296" s="11"/>
      <c r="M296" s="11"/>
    </row>
    <row r="297" spans="1:13" x14ac:dyDescent="0.3">
      <c r="A297" s="11">
        <v>5034</v>
      </c>
      <c r="B297" s="11" t="s">
        <v>501</v>
      </c>
      <c r="C297" s="11">
        <v>626</v>
      </c>
      <c r="D297" s="15">
        <v>2558</v>
      </c>
      <c r="E297" s="15">
        <v>2472</v>
      </c>
      <c r="F297" s="12">
        <v>941</v>
      </c>
      <c r="G297" s="11">
        <v>876</v>
      </c>
      <c r="H297" s="11">
        <v>5.8716336159271888E-2</v>
      </c>
      <c r="I297" s="11" t="str">
        <f t="shared" si="4"/>
        <v>50</v>
      </c>
      <c r="J297" s="12"/>
      <c r="K297" s="11"/>
      <c r="L297" s="11"/>
      <c r="M297" s="11"/>
    </row>
    <row r="298" spans="1:13" x14ac:dyDescent="0.3">
      <c r="A298" s="11">
        <v>5035</v>
      </c>
      <c r="B298" s="11" t="s">
        <v>503</v>
      </c>
      <c r="C298" s="11">
        <v>802</v>
      </c>
      <c r="D298" s="15">
        <v>22957</v>
      </c>
      <c r="E298" s="15">
        <v>24927</v>
      </c>
      <c r="F298" s="12">
        <v>11049</v>
      </c>
      <c r="G298" s="11">
        <v>11851</v>
      </c>
      <c r="H298" s="11">
        <v>5.5277843998413567E-2</v>
      </c>
      <c r="I298" s="11" t="str">
        <f t="shared" si="4"/>
        <v>50</v>
      </c>
      <c r="J298" s="12"/>
      <c r="K298" s="11"/>
      <c r="L298" s="11"/>
      <c r="M298" s="11"/>
    </row>
    <row r="299" spans="1:13" x14ac:dyDescent="0.3">
      <c r="A299" s="11">
        <v>5036</v>
      </c>
      <c r="B299" s="11" t="s">
        <v>505</v>
      </c>
      <c r="C299" s="11">
        <v>657</v>
      </c>
      <c r="D299" s="15">
        <v>2624</v>
      </c>
      <c r="E299" s="15">
        <v>2661</v>
      </c>
      <c r="F299" s="12">
        <v>944</v>
      </c>
      <c r="G299" s="11">
        <v>884</v>
      </c>
      <c r="H299" s="11">
        <v>0.11761881623397658</v>
      </c>
      <c r="I299" s="11" t="str">
        <f t="shared" si="4"/>
        <v>50</v>
      </c>
      <c r="J299" s="12"/>
      <c r="K299" s="11"/>
      <c r="L299" s="11"/>
      <c r="M299" s="11"/>
    </row>
    <row r="300" spans="1:13" x14ac:dyDescent="0.3">
      <c r="A300" s="11">
        <v>5037</v>
      </c>
      <c r="B300" s="11" t="s">
        <v>507</v>
      </c>
      <c r="C300" s="11">
        <v>752</v>
      </c>
      <c r="D300" s="15">
        <v>19474</v>
      </c>
      <c r="E300" s="15">
        <v>20732</v>
      </c>
      <c r="F300" s="12">
        <v>9426</v>
      </c>
      <c r="G300" s="11">
        <v>10069</v>
      </c>
      <c r="H300" s="11">
        <v>6.3057767263417885E-2</v>
      </c>
      <c r="I300" s="11" t="str">
        <f t="shared" si="4"/>
        <v>50</v>
      </c>
      <c r="J300" s="12"/>
      <c r="K300" s="11"/>
      <c r="L300" s="11"/>
      <c r="M300" s="11"/>
    </row>
    <row r="301" spans="1:13" x14ac:dyDescent="0.3">
      <c r="A301" s="11">
        <v>5038</v>
      </c>
      <c r="B301" s="11" t="s">
        <v>509</v>
      </c>
      <c r="C301" s="11">
        <v>747</v>
      </c>
      <c r="D301" s="15">
        <v>14809</v>
      </c>
      <c r="E301" s="15">
        <v>15412</v>
      </c>
      <c r="F301" s="12">
        <v>6715</v>
      </c>
      <c r="G301" s="11">
        <v>6859</v>
      </c>
      <c r="H301" s="11">
        <v>9.5758643807500793E-2</v>
      </c>
      <c r="I301" s="11" t="str">
        <f t="shared" si="4"/>
        <v>50</v>
      </c>
      <c r="J301" s="12"/>
      <c r="K301" s="11"/>
      <c r="L301" s="11"/>
      <c r="M301" s="11"/>
    </row>
    <row r="302" spans="1:13" x14ac:dyDescent="0.3">
      <c r="A302" s="11">
        <v>5041</v>
      </c>
      <c r="B302" s="11" t="s">
        <v>777</v>
      </c>
      <c r="C302" s="11">
        <v>561</v>
      </c>
      <c r="D302" s="15">
        <v>2153</v>
      </c>
      <c r="E302" s="15">
        <v>2138</v>
      </c>
      <c r="F302" s="12">
        <v>881</v>
      </c>
      <c r="G302" s="11">
        <v>755</v>
      </c>
      <c r="H302" s="11">
        <v>8.8502961226956181E-2</v>
      </c>
      <c r="I302" s="11" t="str">
        <f t="shared" si="4"/>
        <v>50</v>
      </c>
      <c r="J302" s="12"/>
      <c r="K302" s="11"/>
      <c r="L302" s="11"/>
      <c r="M302" s="11"/>
    </row>
    <row r="303" spans="1:13" x14ac:dyDescent="0.3">
      <c r="A303" s="11">
        <v>5042</v>
      </c>
      <c r="B303" s="11" t="s">
        <v>512</v>
      </c>
      <c r="C303" s="11">
        <v>398</v>
      </c>
      <c r="D303" s="15">
        <v>1394</v>
      </c>
      <c r="E303" s="15">
        <v>1316</v>
      </c>
      <c r="F303" s="12">
        <v>640</v>
      </c>
      <c r="G303" s="11">
        <v>609</v>
      </c>
      <c r="H303" s="11">
        <v>0.10466117821445026</v>
      </c>
      <c r="I303" s="11" t="str">
        <f t="shared" si="4"/>
        <v>50</v>
      </c>
      <c r="J303" s="12"/>
      <c r="K303" s="11"/>
      <c r="L303" s="11"/>
      <c r="M303" s="11"/>
    </row>
    <row r="304" spans="1:13" x14ac:dyDescent="0.3">
      <c r="A304" s="11">
        <v>5043</v>
      </c>
      <c r="B304" s="11" t="s">
        <v>514</v>
      </c>
      <c r="C304" s="11">
        <v>389</v>
      </c>
      <c r="D304" s="15">
        <v>475</v>
      </c>
      <c r="E304" s="15">
        <v>443</v>
      </c>
      <c r="F304" s="12">
        <v>213</v>
      </c>
      <c r="G304" s="11">
        <v>192</v>
      </c>
      <c r="H304" s="11">
        <v>0.10170118343195263</v>
      </c>
      <c r="I304" s="11" t="str">
        <f t="shared" si="4"/>
        <v>50</v>
      </c>
      <c r="J304" s="12"/>
      <c r="K304" s="11"/>
      <c r="L304" s="11"/>
      <c r="M304" s="11"/>
    </row>
    <row r="305" spans="1:13" x14ac:dyDescent="0.3">
      <c r="A305" s="11">
        <v>5044</v>
      </c>
      <c r="B305" s="11" t="s">
        <v>516</v>
      </c>
      <c r="C305" s="11">
        <v>427</v>
      </c>
      <c r="D305" s="15">
        <v>892</v>
      </c>
      <c r="E305" s="15">
        <v>811</v>
      </c>
      <c r="F305" s="12">
        <v>409</v>
      </c>
      <c r="G305" s="11">
        <v>377</v>
      </c>
      <c r="H305" s="11">
        <v>0.12585233847852018</v>
      </c>
      <c r="I305" s="11" t="str">
        <f t="shared" si="4"/>
        <v>50</v>
      </c>
      <c r="J305" s="12"/>
      <c r="K305" s="11"/>
      <c r="L305" s="11"/>
      <c r="M305" s="11"/>
    </row>
    <row r="306" spans="1:13" x14ac:dyDescent="0.3">
      <c r="A306" s="11">
        <v>5045</v>
      </c>
      <c r="B306" s="11" t="s">
        <v>518</v>
      </c>
      <c r="C306" s="11">
        <v>593</v>
      </c>
      <c r="D306" s="15">
        <v>2489</v>
      </c>
      <c r="E306" s="15">
        <v>2314</v>
      </c>
      <c r="F306" s="12">
        <v>1121</v>
      </c>
      <c r="G306" s="11">
        <v>1104</v>
      </c>
      <c r="H306" s="11">
        <v>9.7398436498782492E-2</v>
      </c>
      <c r="I306" s="11" t="str">
        <f t="shared" si="4"/>
        <v>50</v>
      </c>
      <c r="J306" s="12"/>
      <c r="K306" s="11"/>
      <c r="L306" s="11"/>
      <c r="M306" s="11"/>
    </row>
    <row r="307" spans="1:13" x14ac:dyDescent="0.3">
      <c r="A307" s="11">
        <v>5046</v>
      </c>
      <c r="B307" s="11" t="s">
        <v>520</v>
      </c>
      <c r="C307" s="11">
        <v>525</v>
      </c>
      <c r="D307" s="15">
        <v>1252</v>
      </c>
      <c r="E307" s="15">
        <v>1235</v>
      </c>
      <c r="F307" s="12">
        <v>544</v>
      </c>
      <c r="G307" s="11">
        <v>486</v>
      </c>
      <c r="H307" s="11">
        <v>0.10287535228130926</v>
      </c>
      <c r="I307" s="11" t="str">
        <f t="shared" si="4"/>
        <v>50</v>
      </c>
      <c r="J307" s="12"/>
      <c r="K307" s="11"/>
      <c r="L307" s="11"/>
      <c r="M307" s="11"/>
    </row>
    <row r="308" spans="1:13" x14ac:dyDescent="0.3">
      <c r="A308" s="11">
        <v>5047</v>
      </c>
      <c r="B308" s="11" t="s">
        <v>522</v>
      </c>
      <c r="C308" s="11">
        <v>611</v>
      </c>
      <c r="D308" s="15">
        <v>3751</v>
      </c>
      <c r="E308" s="15">
        <v>3946</v>
      </c>
      <c r="F308" s="12">
        <v>1489</v>
      </c>
      <c r="G308" s="11">
        <v>1537</v>
      </c>
      <c r="H308" s="11">
        <v>9.1105668934240325E-2</v>
      </c>
      <c r="I308" s="11" t="str">
        <f t="shared" si="4"/>
        <v>50</v>
      </c>
      <c r="J308" s="12"/>
      <c r="K308" s="11"/>
      <c r="L308" s="11"/>
      <c r="M308" s="11"/>
    </row>
    <row r="309" spans="1:13" x14ac:dyDescent="0.3">
      <c r="A309" s="11">
        <v>5049</v>
      </c>
      <c r="B309" s="11" t="s">
        <v>524</v>
      </c>
      <c r="C309" s="11">
        <v>475</v>
      </c>
      <c r="D309" s="15">
        <v>1119</v>
      </c>
      <c r="E309" s="15">
        <v>1121</v>
      </c>
      <c r="F309" s="12">
        <v>519</v>
      </c>
      <c r="G309" s="11">
        <v>630</v>
      </c>
      <c r="H309" s="11">
        <v>0.27047836578312356</v>
      </c>
      <c r="I309" s="11" t="str">
        <f t="shared" si="4"/>
        <v>50</v>
      </c>
      <c r="J309" s="12"/>
      <c r="K309" s="11"/>
      <c r="L309" s="11"/>
      <c r="M309" s="11"/>
    </row>
    <row r="310" spans="1:13" x14ac:dyDescent="0.3">
      <c r="A310" s="11">
        <v>5052</v>
      </c>
      <c r="B310" s="11" t="s">
        <v>526</v>
      </c>
      <c r="C310" s="11">
        <v>386</v>
      </c>
      <c r="D310" s="15">
        <v>574</v>
      </c>
      <c r="E310" s="15">
        <v>593</v>
      </c>
      <c r="F310" s="12">
        <v>277</v>
      </c>
      <c r="G310" s="11">
        <v>258</v>
      </c>
      <c r="H310" s="11">
        <v>0.18401144190598062</v>
      </c>
      <c r="I310" s="11" t="str">
        <f t="shared" si="4"/>
        <v>50</v>
      </c>
      <c r="J310" s="12"/>
      <c r="K310" s="11"/>
      <c r="L310" s="11"/>
      <c r="M310" s="11"/>
    </row>
    <row r="311" spans="1:13" x14ac:dyDescent="0.3">
      <c r="A311" s="11">
        <v>5053</v>
      </c>
      <c r="B311" s="11" t="s">
        <v>528</v>
      </c>
      <c r="C311" s="11">
        <v>670</v>
      </c>
      <c r="D311" s="15">
        <v>6770</v>
      </c>
      <c r="E311" s="15">
        <v>7031</v>
      </c>
      <c r="F311" s="12">
        <v>2286</v>
      </c>
      <c r="G311" s="11">
        <v>2406</v>
      </c>
      <c r="H311" s="11">
        <v>7.0908133245975738E-2</v>
      </c>
      <c r="I311" s="11" t="str">
        <f t="shared" si="4"/>
        <v>50</v>
      </c>
      <c r="J311" s="12"/>
      <c r="K311" s="11"/>
      <c r="L311" s="11"/>
      <c r="M311" s="11"/>
    </row>
    <row r="312" spans="1:13" x14ac:dyDescent="0.3">
      <c r="A312" s="11">
        <v>5054</v>
      </c>
      <c r="B312" s="11" t="s">
        <v>530</v>
      </c>
      <c r="C312" s="11">
        <v>621</v>
      </c>
      <c r="D312" s="15">
        <v>10252</v>
      </c>
      <c r="E312" s="15">
        <v>10042</v>
      </c>
      <c r="F312" s="12">
        <v>4334</v>
      </c>
      <c r="G312" s="11">
        <v>4010</v>
      </c>
      <c r="H312" s="11">
        <v>4.8543790429360557E-2</v>
      </c>
      <c r="I312" s="11" t="str">
        <f t="shared" si="4"/>
        <v>50</v>
      </c>
      <c r="J312" s="12"/>
      <c r="K312" s="11"/>
      <c r="L312" s="11"/>
      <c r="M312" s="11"/>
    </row>
    <row r="313" spans="1:13" x14ac:dyDescent="0.3">
      <c r="A313" s="11">
        <v>5055</v>
      </c>
      <c r="B313" s="11" t="s">
        <v>532</v>
      </c>
      <c r="C313" s="11">
        <v>588</v>
      </c>
      <c r="D313" s="15">
        <v>6072.32</v>
      </c>
      <c r="E313" s="15">
        <v>6134</v>
      </c>
      <c r="F313" s="9">
        <v>2734</v>
      </c>
      <c r="G313" s="11">
        <v>2880</v>
      </c>
      <c r="H313" s="11">
        <v>7.766394487596473E-2</v>
      </c>
      <c r="I313" s="11" t="str">
        <f t="shared" si="4"/>
        <v>50</v>
      </c>
      <c r="J313" s="12"/>
      <c r="K313" s="11"/>
      <c r="L313" s="11"/>
      <c r="M313" s="11"/>
    </row>
    <row r="314" spans="1:13" x14ac:dyDescent="0.3">
      <c r="A314" s="11">
        <v>5056</v>
      </c>
      <c r="B314" s="11" t="s">
        <v>534</v>
      </c>
      <c r="C314" s="11">
        <v>551</v>
      </c>
      <c r="D314" s="15">
        <v>4863.6000000000004</v>
      </c>
      <c r="E314" s="15">
        <v>5414</v>
      </c>
      <c r="F314" s="9">
        <v>2585</v>
      </c>
      <c r="G314" s="11">
        <v>2643</v>
      </c>
      <c r="H314" s="11">
        <v>0.10107507676010431</v>
      </c>
      <c r="I314" s="11" t="str">
        <f t="shared" si="4"/>
        <v>50</v>
      </c>
      <c r="J314" s="12"/>
      <c r="K314" s="11"/>
      <c r="L314" s="11"/>
      <c r="M314" s="11"/>
    </row>
    <row r="315" spans="1:13" x14ac:dyDescent="0.3">
      <c r="A315" s="11">
        <v>5057</v>
      </c>
      <c r="B315" s="11" t="s">
        <v>536</v>
      </c>
      <c r="C315" s="11">
        <v>603</v>
      </c>
      <c r="D315" s="15">
        <v>9898</v>
      </c>
      <c r="E315" s="15">
        <v>10627</v>
      </c>
      <c r="F315" s="12">
        <v>4439</v>
      </c>
      <c r="G315" s="11">
        <v>5014</v>
      </c>
      <c r="H315" s="11">
        <v>6.3625128496036173E-2</v>
      </c>
      <c r="I315" s="11" t="str">
        <f t="shared" si="4"/>
        <v>50</v>
      </c>
      <c r="J315" s="12"/>
      <c r="K315" s="11"/>
      <c r="L315" s="11"/>
      <c r="M315" s="11"/>
    </row>
    <row r="316" spans="1:13" x14ac:dyDescent="0.3">
      <c r="A316" s="11">
        <v>5058</v>
      </c>
      <c r="B316" s="11" t="s">
        <v>538</v>
      </c>
      <c r="C316" s="11">
        <v>512</v>
      </c>
      <c r="D316" s="15">
        <v>4225</v>
      </c>
      <c r="E316" s="15">
        <v>4342</v>
      </c>
      <c r="F316" s="12">
        <v>2085</v>
      </c>
      <c r="G316" s="11">
        <v>2219</v>
      </c>
      <c r="H316" s="11">
        <v>0.10814823153613971</v>
      </c>
      <c r="I316" s="11" t="str">
        <f t="shared" si="4"/>
        <v>50</v>
      </c>
      <c r="J316" s="12"/>
      <c r="K316" s="11"/>
      <c r="L316" s="11"/>
      <c r="M316" s="11"/>
    </row>
    <row r="317" spans="1:13" x14ac:dyDescent="0.3">
      <c r="A317" s="11">
        <v>5059</v>
      </c>
      <c r="B317" s="11" t="s">
        <v>540</v>
      </c>
      <c r="C317" s="11">
        <v>728</v>
      </c>
      <c r="D317" s="15">
        <v>17891.080000000002</v>
      </c>
      <c r="E317" s="15">
        <v>18798</v>
      </c>
      <c r="F317" s="9">
        <v>8057</v>
      </c>
      <c r="G317" s="9">
        <v>9056</v>
      </c>
      <c r="H317" s="11">
        <v>5.4196709209069265E-2</v>
      </c>
      <c r="I317" s="11" t="str">
        <f t="shared" si="4"/>
        <v>50</v>
      </c>
      <c r="J317" s="12"/>
      <c r="K317" s="11"/>
      <c r="L317" s="11"/>
      <c r="M317" s="11"/>
    </row>
    <row r="318" spans="1:13" x14ac:dyDescent="0.3">
      <c r="A318" s="11">
        <v>5060</v>
      </c>
      <c r="B318" s="11" t="s">
        <v>542</v>
      </c>
      <c r="C318" s="11">
        <v>581</v>
      </c>
      <c r="D318" s="15">
        <v>9385</v>
      </c>
      <c r="E318" s="15">
        <v>9921</v>
      </c>
      <c r="F318" s="12">
        <v>4487</v>
      </c>
      <c r="G318" s="11">
        <v>4870</v>
      </c>
      <c r="H318" s="11">
        <v>7.3618693089289852E-2</v>
      </c>
      <c r="I318" s="11" t="str">
        <f t="shared" si="4"/>
        <v>50</v>
      </c>
      <c r="J318" s="12"/>
      <c r="K318" s="11"/>
      <c r="L318" s="11"/>
      <c r="M318" s="11"/>
    </row>
    <row r="319" spans="1:13" x14ac:dyDescent="0.3">
      <c r="A319" s="11">
        <v>5061</v>
      </c>
      <c r="B319" s="11" t="s">
        <v>544</v>
      </c>
      <c r="C319" s="11">
        <v>607</v>
      </c>
      <c r="D319" s="15">
        <v>2038</v>
      </c>
      <c r="E319" s="15">
        <v>1937</v>
      </c>
      <c r="F319" s="12">
        <v>922</v>
      </c>
      <c r="G319" s="11">
        <v>789</v>
      </c>
      <c r="H319" s="11">
        <v>8.8625173589193279E-2</v>
      </c>
      <c r="I319" s="11" t="str">
        <f t="shared" si="4"/>
        <v>50</v>
      </c>
      <c r="J319" s="12"/>
      <c r="K319" s="11"/>
      <c r="L319" s="11"/>
      <c r="M319" s="11"/>
    </row>
    <row r="320" spans="1:13" x14ac:dyDescent="0.3">
      <c r="A320" s="11">
        <v>5501</v>
      </c>
      <c r="B320" s="11" t="s">
        <v>545</v>
      </c>
      <c r="C320" s="11">
        <v>803</v>
      </c>
      <c r="D320" s="15">
        <v>72681</v>
      </c>
      <c r="E320" s="15">
        <v>79421</v>
      </c>
      <c r="F320" s="12">
        <v>41552</v>
      </c>
      <c r="G320" s="11">
        <v>47608</v>
      </c>
      <c r="H320" s="11">
        <v>4.4625794063784606E-2</v>
      </c>
      <c r="I320" s="11" t="str">
        <f t="shared" si="4"/>
        <v>55</v>
      </c>
      <c r="J320" s="12"/>
      <c r="K320" s="11"/>
      <c r="L320" s="11"/>
      <c r="M320" s="11"/>
    </row>
    <row r="321" spans="1:13" x14ac:dyDescent="0.3">
      <c r="A321" s="11">
        <v>5503</v>
      </c>
      <c r="B321" s="11" t="s">
        <v>780</v>
      </c>
      <c r="C321" s="11">
        <v>738</v>
      </c>
      <c r="D321" s="15">
        <v>24676</v>
      </c>
      <c r="E321" s="15">
        <v>25167</v>
      </c>
      <c r="F321" s="12">
        <v>12478</v>
      </c>
      <c r="G321" s="11">
        <v>12651</v>
      </c>
      <c r="H321" s="11">
        <v>5.4493495386431022E-2</v>
      </c>
      <c r="I321" s="11" t="str">
        <f t="shared" si="4"/>
        <v>55</v>
      </c>
      <c r="J321" s="12"/>
      <c r="K321" s="11"/>
      <c r="L321" s="11"/>
      <c r="M321" s="11"/>
    </row>
    <row r="322" spans="1:13" x14ac:dyDescent="0.3">
      <c r="A322" s="11">
        <v>5510</v>
      </c>
      <c r="B322" s="11" t="s">
        <v>550</v>
      </c>
      <c r="C322" s="11">
        <v>587</v>
      </c>
      <c r="D322" s="15">
        <v>3076</v>
      </c>
      <c r="E322" s="15">
        <v>2852</v>
      </c>
      <c r="F322" s="12">
        <v>1165</v>
      </c>
      <c r="G322" s="11">
        <v>1044</v>
      </c>
      <c r="H322" s="11">
        <v>7.6328774238227107E-2</v>
      </c>
      <c r="I322" s="11" t="str">
        <f t="shared" si="4"/>
        <v>55</v>
      </c>
      <c r="J322" s="12"/>
      <c r="K322" s="11"/>
      <c r="L322" s="11"/>
      <c r="M322" s="11"/>
    </row>
    <row r="323" spans="1:13" x14ac:dyDescent="0.3">
      <c r="A323" s="11">
        <v>5512</v>
      </c>
      <c r="B323" s="11" t="s">
        <v>551</v>
      </c>
      <c r="C323" s="11">
        <v>542</v>
      </c>
      <c r="D323" s="15">
        <v>4268</v>
      </c>
      <c r="E323" s="15">
        <v>4209</v>
      </c>
      <c r="F323" s="12">
        <v>1458</v>
      </c>
      <c r="G323" s="11">
        <v>1497</v>
      </c>
      <c r="H323" s="11">
        <v>7.3729193731994297E-2</v>
      </c>
      <c r="I323" s="11" t="str">
        <f t="shared" ref="I323:I358" si="5">LEFT(A323,2)</f>
        <v>55</v>
      </c>
      <c r="J323" s="12"/>
      <c r="K323" s="11"/>
      <c r="L323" s="11"/>
      <c r="M323" s="11"/>
    </row>
    <row r="324" spans="1:13" x14ac:dyDescent="0.3">
      <c r="A324" s="11">
        <v>5514</v>
      </c>
      <c r="B324" s="11" t="s">
        <v>552</v>
      </c>
      <c r="C324" s="11">
        <v>447</v>
      </c>
      <c r="D324" s="15">
        <v>1410</v>
      </c>
      <c r="E324" s="15">
        <v>1301</v>
      </c>
      <c r="F324" s="12">
        <v>583</v>
      </c>
      <c r="G324" s="11">
        <v>583</v>
      </c>
      <c r="H324" s="11">
        <v>0.17056363788144405</v>
      </c>
      <c r="I324" s="11" t="str">
        <f t="shared" si="5"/>
        <v>55</v>
      </c>
      <c r="J324" s="12"/>
      <c r="K324" s="11"/>
      <c r="L324" s="11"/>
      <c r="M324" s="11"/>
    </row>
    <row r="325" spans="1:13" x14ac:dyDescent="0.3">
      <c r="A325" s="11">
        <v>5516</v>
      </c>
      <c r="B325" s="11" t="s">
        <v>553</v>
      </c>
      <c r="C325" s="11">
        <v>509</v>
      </c>
      <c r="D325" s="15">
        <v>1137</v>
      </c>
      <c r="E325" s="15">
        <v>1062</v>
      </c>
      <c r="F325" s="12">
        <v>412</v>
      </c>
      <c r="G325" s="11">
        <v>509</v>
      </c>
      <c r="H325" s="11">
        <v>0.13300188846494779</v>
      </c>
      <c r="I325" s="11" t="str">
        <f t="shared" si="5"/>
        <v>55</v>
      </c>
      <c r="J325" s="12"/>
      <c r="K325" s="11"/>
      <c r="L325" s="11"/>
      <c r="M325" s="11"/>
    </row>
    <row r="326" spans="1:13" x14ac:dyDescent="0.3">
      <c r="A326" s="11">
        <v>5518</v>
      </c>
      <c r="B326" s="11" t="s">
        <v>554</v>
      </c>
      <c r="C326" s="11">
        <v>517</v>
      </c>
      <c r="D326" s="15">
        <v>1008</v>
      </c>
      <c r="E326" s="15">
        <v>985</v>
      </c>
      <c r="F326" s="12">
        <v>379</v>
      </c>
      <c r="G326" s="11">
        <v>330</v>
      </c>
      <c r="H326" s="11">
        <v>0.15135885736956953</v>
      </c>
      <c r="I326" s="11" t="str">
        <f t="shared" si="5"/>
        <v>55</v>
      </c>
      <c r="J326" s="12"/>
      <c r="K326" s="11"/>
      <c r="L326" s="11"/>
      <c r="M326" s="11"/>
    </row>
    <row r="327" spans="1:13" x14ac:dyDescent="0.3">
      <c r="A327" s="11">
        <v>5520</v>
      </c>
      <c r="B327" s="11" t="s">
        <v>555</v>
      </c>
      <c r="C327" s="11">
        <v>597</v>
      </c>
      <c r="D327" s="15">
        <v>4078</v>
      </c>
      <c r="E327" s="15">
        <v>3961</v>
      </c>
      <c r="F327" s="12">
        <v>1979</v>
      </c>
      <c r="G327" s="11">
        <v>2374</v>
      </c>
      <c r="H327" s="11">
        <v>8.4466213151927441E-2</v>
      </c>
      <c r="I327" s="11" t="str">
        <f t="shared" si="5"/>
        <v>55</v>
      </c>
      <c r="J327" s="12"/>
      <c r="K327" s="11"/>
      <c r="L327" s="11"/>
      <c r="M327" s="11"/>
    </row>
    <row r="328" spans="1:13" x14ac:dyDescent="0.3">
      <c r="A328" s="11">
        <v>5522</v>
      </c>
      <c r="B328" s="11" t="s">
        <v>556</v>
      </c>
      <c r="C328" s="11">
        <v>552</v>
      </c>
      <c r="D328" s="15">
        <v>2219</v>
      </c>
      <c r="E328" s="15">
        <v>2116</v>
      </c>
      <c r="F328" s="12">
        <v>982</v>
      </c>
      <c r="G328" s="11">
        <v>966</v>
      </c>
      <c r="H328" s="11">
        <v>0.10050418028650532</v>
      </c>
      <c r="I328" s="11" t="str">
        <f t="shared" si="5"/>
        <v>55</v>
      </c>
      <c r="J328" s="12"/>
      <c r="K328" s="11"/>
      <c r="L328" s="11"/>
      <c r="M328" s="11"/>
    </row>
    <row r="329" spans="1:13" x14ac:dyDescent="0.3">
      <c r="A329" s="11">
        <v>5524</v>
      </c>
      <c r="B329" s="11" t="s">
        <v>557</v>
      </c>
      <c r="C329" s="11">
        <v>576</v>
      </c>
      <c r="D329" s="15">
        <v>6693</v>
      </c>
      <c r="E329" s="15">
        <v>6794</v>
      </c>
      <c r="F329" s="12">
        <v>3846</v>
      </c>
      <c r="G329" s="11">
        <v>3544</v>
      </c>
      <c r="H329" s="11">
        <v>7.084944798486302E-2</v>
      </c>
      <c r="I329" s="11" t="str">
        <f t="shared" si="5"/>
        <v>55</v>
      </c>
      <c r="J329" s="12"/>
      <c r="K329" s="11"/>
      <c r="L329" s="11"/>
      <c r="M329" s="11"/>
    </row>
    <row r="330" spans="1:13" x14ac:dyDescent="0.3">
      <c r="A330" s="11">
        <v>5526</v>
      </c>
      <c r="B330" s="11" t="s">
        <v>558</v>
      </c>
      <c r="C330" s="11">
        <v>610</v>
      </c>
      <c r="D330" s="15">
        <v>3451</v>
      </c>
      <c r="E330" s="15">
        <v>3533</v>
      </c>
      <c r="F330" s="12">
        <v>1037</v>
      </c>
      <c r="G330" s="11">
        <v>1024</v>
      </c>
      <c r="H330" s="11">
        <v>8.8462752525252528E-2</v>
      </c>
      <c r="I330" s="11" t="str">
        <f t="shared" si="5"/>
        <v>55</v>
      </c>
      <c r="J330" s="12"/>
      <c r="K330" s="11"/>
      <c r="L330" s="11"/>
      <c r="M330" s="11"/>
    </row>
    <row r="331" spans="1:13" x14ac:dyDescent="0.3">
      <c r="A331" s="11">
        <v>5528</v>
      </c>
      <c r="B331" s="11" t="s">
        <v>559</v>
      </c>
      <c r="C331" s="11">
        <v>496</v>
      </c>
      <c r="D331" s="15">
        <v>1154</v>
      </c>
      <c r="E331" s="15">
        <v>1069</v>
      </c>
      <c r="F331" s="12">
        <v>347</v>
      </c>
      <c r="G331" s="11">
        <v>352</v>
      </c>
      <c r="H331" s="11">
        <v>0.10743592980684255</v>
      </c>
      <c r="I331" s="11" t="str">
        <f t="shared" si="5"/>
        <v>55</v>
      </c>
      <c r="J331" s="12"/>
      <c r="K331" s="11"/>
      <c r="L331" s="11"/>
      <c r="M331" s="11"/>
    </row>
    <row r="332" spans="1:13" x14ac:dyDescent="0.3">
      <c r="A332" s="11">
        <v>5530</v>
      </c>
      <c r="B332" s="11" t="s">
        <v>560</v>
      </c>
      <c r="C332" s="11">
        <v>611</v>
      </c>
      <c r="D332" s="15">
        <v>14868</v>
      </c>
      <c r="E332" s="15">
        <v>14948</v>
      </c>
      <c r="F332" s="12">
        <v>7314</v>
      </c>
      <c r="G332" s="11">
        <v>7791</v>
      </c>
      <c r="H332" s="11">
        <v>7.5634701134319124E-2</v>
      </c>
      <c r="I332" s="11" t="str">
        <f t="shared" si="5"/>
        <v>55</v>
      </c>
      <c r="J332" s="12"/>
      <c r="K332" s="11"/>
      <c r="L332" s="11"/>
      <c r="M332" s="11"/>
    </row>
    <row r="333" spans="1:13" x14ac:dyDescent="0.3">
      <c r="A333" s="11">
        <v>5532</v>
      </c>
      <c r="B333" s="11" t="s">
        <v>561</v>
      </c>
      <c r="C333" s="11">
        <v>557</v>
      </c>
      <c r="D333" s="15">
        <v>5720</v>
      </c>
      <c r="E333" s="15">
        <v>5595</v>
      </c>
      <c r="F333" s="12">
        <v>2386</v>
      </c>
      <c r="G333" s="11">
        <v>2339</v>
      </c>
      <c r="H333" s="11">
        <v>7.0320540319059113E-2</v>
      </c>
      <c r="I333" s="11" t="str">
        <f t="shared" si="5"/>
        <v>55</v>
      </c>
      <c r="J333" s="12"/>
      <c r="K333" s="11"/>
      <c r="L333" s="11"/>
      <c r="M333" s="11"/>
    </row>
    <row r="334" spans="1:13" x14ac:dyDescent="0.3">
      <c r="A334" s="11">
        <v>5534</v>
      </c>
      <c r="B334" s="11" t="s">
        <v>562</v>
      </c>
      <c r="C334" s="11">
        <v>452</v>
      </c>
      <c r="D334" s="15">
        <v>2289</v>
      </c>
      <c r="E334" s="15">
        <v>2223</v>
      </c>
      <c r="F334" s="12">
        <v>950</v>
      </c>
      <c r="G334" s="11">
        <v>1001</v>
      </c>
      <c r="H334" s="11">
        <v>0.17072444115713342</v>
      </c>
      <c r="I334" s="11" t="str">
        <f t="shared" si="5"/>
        <v>55</v>
      </c>
      <c r="J334" s="12"/>
      <c r="K334" s="11"/>
      <c r="L334" s="11"/>
      <c r="M334" s="11"/>
    </row>
    <row r="335" spans="1:13" x14ac:dyDescent="0.3">
      <c r="A335" s="11">
        <v>5536</v>
      </c>
      <c r="B335" s="11" t="s">
        <v>563</v>
      </c>
      <c r="C335" s="11">
        <v>486</v>
      </c>
      <c r="D335" s="15">
        <v>2922</v>
      </c>
      <c r="E335" s="15">
        <v>2734</v>
      </c>
      <c r="F335" s="12">
        <v>1272</v>
      </c>
      <c r="G335" s="11">
        <v>1135</v>
      </c>
      <c r="H335" s="11">
        <v>6.9503633657090086E-2</v>
      </c>
      <c r="I335" s="11" t="str">
        <f t="shared" si="5"/>
        <v>55</v>
      </c>
      <c r="J335" s="12"/>
      <c r="K335" s="11"/>
      <c r="L335" s="11"/>
      <c r="M335" s="11"/>
    </row>
    <row r="336" spans="1:13" x14ac:dyDescent="0.3">
      <c r="A336" s="11">
        <v>5538</v>
      </c>
      <c r="B336" s="11" t="s">
        <v>800</v>
      </c>
      <c r="C336" s="11">
        <v>516</v>
      </c>
      <c r="D336" s="15">
        <v>1898</v>
      </c>
      <c r="E336" s="15">
        <v>1829</v>
      </c>
      <c r="F336" s="12">
        <v>742</v>
      </c>
      <c r="G336" s="11">
        <v>795</v>
      </c>
      <c r="H336" s="11">
        <v>7.5187411072649701E-2</v>
      </c>
      <c r="I336" s="11" t="str">
        <f t="shared" si="5"/>
        <v>55</v>
      </c>
      <c r="J336" s="12"/>
      <c r="K336" s="11"/>
      <c r="L336" s="11"/>
      <c r="M336" s="11"/>
    </row>
    <row r="337" spans="1:13" x14ac:dyDescent="0.3">
      <c r="A337" s="11">
        <v>5540</v>
      </c>
      <c r="B337" s="11" t="s">
        <v>802</v>
      </c>
      <c r="C337" s="11">
        <v>431</v>
      </c>
      <c r="D337" s="15">
        <v>2182</v>
      </c>
      <c r="E337" s="15">
        <v>1955</v>
      </c>
      <c r="F337" s="12">
        <v>736</v>
      </c>
      <c r="G337" s="11">
        <v>698</v>
      </c>
      <c r="H337" s="11">
        <v>8.1998147030573981E-2</v>
      </c>
      <c r="I337" s="11" t="str">
        <f t="shared" si="5"/>
        <v>55</v>
      </c>
      <c r="J337" s="12"/>
      <c r="K337" s="11"/>
      <c r="L337" s="11"/>
      <c r="M337" s="11"/>
    </row>
    <row r="338" spans="1:13" x14ac:dyDescent="0.3">
      <c r="A338" s="11">
        <v>5542</v>
      </c>
      <c r="B338" s="11" t="s">
        <v>564</v>
      </c>
      <c r="C338" s="11">
        <v>556</v>
      </c>
      <c r="D338" s="15">
        <v>2895</v>
      </c>
      <c r="E338" s="15">
        <v>2784</v>
      </c>
      <c r="F338" s="12">
        <v>1371</v>
      </c>
      <c r="G338" s="11">
        <v>1315</v>
      </c>
      <c r="H338" s="11">
        <v>0.1347709579337765</v>
      </c>
      <c r="I338" s="11" t="str">
        <f t="shared" si="5"/>
        <v>55</v>
      </c>
      <c r="J338" s="12"/>
      <c r="K338" s="11"/>
      <c r="L338" s="11"/>
      <c r="M338" s="11"/>
    </row>
    <row r="339" spans="1:13" x14ac:dyDescent="0.3">
      <c r="A339" s="11">
        <v>5544</v>
      </c>
      <c r="B339" s="11" t="s">
        <v>565</v>
      </c>
      <c r="C339" s="11">
        <v>570</v>
      </c>
      <c r="D339" s="15">
        <v>4882</v>
      </c>
      <c r="E339" s="15">
        <v>4810</v>
      </c>
      <c r="F339" s="12">
        <v>2201</v>
      </c>
      <c r="G339" s="11">
        <v>2025</v>
      </c>
      <c r="H339" s="11">
        <v>6.3818267498638073E-2</v>
      </c>
      <c r="I339" s="11" t="str">
        <f t="shared" si="5"/>
        <v>55</v>
      </c>
      <c r="J339" s="12"/>
      <c r="K339" s="11"/>
      <c r="L339" s="11"/>
      <c r="M339" s="11"/>
    </row>
    <row r="340" spans="1:13" x14ac:dyDescent="0.3">
      <c r="A340" s="11">
        <v>5546</v>
      </c>
      <c r="B340" s="11" t="s">
        <v>566</v>
      </c>
      <c r="C340" s="11">
        <v>438</v>
      </c>
      <c r="D340" s="15">
        <v>1226</v>
      </c>
      <c r="E340" s="15">
        <v>1131</v>
      </c>
      <c r="F340" s="12">
        <v>449</v>
      </c>
      <c r="G340" s="11">
        <v>472</v>
      </c>
      <c r="H340" s="11">
        <v>7.9242833964305065E-2</v>
      </c>
      <c r="I340" s="11" t="str">
        <f t="shared" si="5"/>
        <v>55</v>
      </c>
      <c r="J340" s="12"/>
      <c r="K340" s="11"/>
      <c r="L340" s="11"/>
      <c r="M340" s="11"/>
    </row>
    <row r="341" spans="1:13" x14ac:dyDescent="0.3">
      <c r="A341" s="11">
        <v>5601</v>
      </c>
      <c r="B341" s="11" t="s">
        <v>546</v>
      </c>
      <c r="C341" s="11">
        <v>713</v>
      </c>
      <c r="D341" s="15">
        <v>19898</v>
      </c>
      <c r="E341" s="15">
        <v>21877</v>
      </c>
      <c r="F341" s="12">
        <v>10264</v>
      </c>
      <c r="G341" s="11">
        <v>11336</v>
      </c>
      <c r="H341" s="11">
        <v>5.547544259502863E-2</v>
      </c>
      <c r="I341" s="11" t="str">
        <f t="shared" si="5"/>
        <v>56</v>
      </c>
      <c r="J341" s="12"/>
      <c r="K341" s="11"/>
      <c r="L341" s="11"/>
      <c r="M341" s="11"/>
    </row>
    <row r="342" spans="1:13" x14ac:dyDescent="0.3">
      <c r="A342" s="11">
        <v>5603</v>
      </c>
      <c r="B342" s="11" t="s">
        <v>549</v>
      </c>
      <c r="C342" s="11">
        <v>682</v>
      </c>
      <c r="D342" s="15">
        <v>11466</v>
      </c>
      <c r="E342" s="15">
        <v>11324</v>
      </c>
      <c r="F342" s="12">
        <v>6227</v>
      </c>
      <c r="G342" s="11">
        <v>6239</v>
      </c>
      <c r="H342" s="11">
        <v>5.8450879329624041E-2</v>
      </c>
      <c r="I342" s="11" t="str">
        <f t="shared" si="5"/>
        <v>56</v>
      </c>
      <c r="J342" s="12"/>
      <c r="K342" s="11"/>
      <c r="L342" s="11"/>
      <c r="M342" s="11"/>
    </row>
    <row r="343" spans="1:13" x14ac:dyDescent="0.3">
      <c r="A343" s="11">
        <v>5605</v>
      </c>
      <c r="B343" s="11" t="s">
        <v>575</v>
      </c>
      <c r="C343" s="11">
        <v>634</v>
      </c>
      <c r="D343" s="15">
        <v>10221</v>
      </c>
      <c r="E343" s="15">
        <v>9963</v>
      </c>
      <c r="F343" s="12">
        <v>5678</v>
      </c>
      <c r="G343" s="11">
        <v>5148</v>
      </c>
      <c r="H343" s="11">
        <v>5.7650467252005053E-2</v>
      </c>
      <c r="I343" s="11" t="str">
        <f t="shared" si="5"/>
        <v>56</v>
      </c>
      <c r="J343" s="12"/>
      <c r="K343" s="11"/>
      <c r="L343" s="11"/>
      <c r="M343" s="11"/>
    </row>
    <row r="344" spans="1:13" x14ac:dyDescent="0.3">
      <c r="A344" s="11">
        <v>5607</v>
      </c>
      <c r="B344" s="11" t="s">
        <v>548</v>
      </c>
      <c r="C344" s="11">
        <v>641</v>
      </c>
      <c r="D344" s="15">
        <v>6239</v>
      </c>
      <c r="E344" s="15">
        <v>5777</v>
      </c>
      <c r="F344" s="12">
        <v>3009</v>
      </c>
      <c r="G344" s="11">
        <v>2860</v>
      </c>
      <c r="H344" s="11">
        <v>6.3893772828718748E-2</v>
      </c>
      <c r="I344" s="11" t="str">
        <f t="shared" si="5"/>
        <v>56</v>
      </c>
      <c r="J344" s="12"/>
      <c r="K344" s="11"/>
      <c r="L344" s="11"/>
      <c r="M344" s="11"/>
    </row>
    <row r="345" spans="1:13" x14ac:dyDescent="0.3">
      <c r="A345" s="11">
        <v>5610</v>
      </c>
      <c r="B345" s="11" t="s">
        <v>815</v>
      </c>
      <c r="C345" s="11">
        <v>554</v>
      </c>
      <c r="D345" s="15">
        <v>2708</v>
      </c>
      <c r="E345" s="15">
        <v>2524</v>
      </c>
      <c r="F345" s="12">
        <v>1395</v>
      </c>
      <c r="G345" s="11">
        <v>1314</v>
      </c>
      <c r="H345" s="11">
        <v>7.7360968257356721E-2</v>
      </c>
      <c r="I345" s="11" t="str">
        <f t="shared" si="5"/>
        <v>56</v>
      </c>
      <c r="J345" s="12"/>
      <c r="K345" s="11"/>
      <c r="L345" s="11"/>
      <c r="M345" s="11"/>
    </row>
    <row r="346" spans="1:13" x14ac:dyDescent="0.3">
      <c r="A346" s="11">
        <v>5612</v>
      </c>
      <c r="B346" s="11" t="s">
        <v>807</v>
      </c>
      <c r="C346" s="11">
        <v>495</v>
      </c>
      <c r="D346" s="15">
        <v>2914</v>
      </c>
      <c r="E346" s="15">
        <v>2852</v>
      </c>
      <c r="F346" s="12">
        <v>1320</v>
      </c>
      <c r="G346" s="11">
        <v>1398</v>
      </c>
      <c r="H346" s="11">
        <v>0.11560494217596616</v>
      </c>
      <c r="I346" s="11" t="str">
        <f t="shared" si="5"/>
        <v>56</v>
      </c>
      <c r="J346" s="12"/>
      <c r="K346" s="11"/>
      <c r="L346" s="11"/>
      <c r="M346" s="11"/>
    </row>
    <row r="347" spans="1:13" x14ac:dyDescent="0.3">
      <c r="A347" s="11">
        <v>5614</v>
      </c>
      <c r="B347" s="11" t="s">
        <v>567</v>
      </c>
      <c r="C347" s="11">
        <v>351</v>
      </c>
      <c r="D347" s="15">
        <v>989</v>
      </c>
      <c r="E347" s="15">
        <v>864</v>
      </c>
      <c r="F347" s="12">
        <v>380</v>
      </c>
      <c r="G347" s="11">
        <v>393</v>
      </c>
      <c r="H347" s="11">
        <v>0.15507820504063929</v>
      </c>
      <c r="I347" s="11" t="str">
        <f t="shared" si="5"/>
        <v>56</v>
      </c>
      <c r="J347" s="12"/>
      <c r="K347" s="11"/>
      <c r="L347" s="11"/>
      <c r="M347" s="11"/>
    </row>
    <row r="348" spans="1:13" x14ac:dyDescent="0.3">
      <c r="A348" s="11">
        <v>5616</v>
      </c>
      <c r="B348" s="11" t="s">
        <v>568</v>
      </c>
      <c r="C348" s="11">
        <v>351</v>
      </c>
      <c r="D348" s="15">
        <v>1041</v>
      </c>
      <c r="E348" s="15">
        <v>977</v>
      </c>
      <c r="F348" s="12">
        <v>427</v>
      </c>
      <c r="G348" s="11">
        <v>419</v>
      </c>
      <c r="H348" s="11">
        <v>0.18593029380403647</v>
      </c>
      <c r="I348" s="11" t="str">
        <f t="shared" si="5"/>
        <v>56</v>
      </c>
      <c r="J348" s="12"/>
      <c r="K348" s="11"/>
      <c r="L348" s="11"/>
      <c r="M348" s="11"/>
    </row>
    <row r="349" spans="1:13" x14ac:dyDescent="0.3">
      <c r="A349" s="11">
        <v>5618</v>
      </c>
      <c r="B349" s="11" t="s">
        <v>569</v>
      </c>
      <c r="C349" s="11">
        <v>397</v>
      </c>
      <c r="D349" s="15">
        <v>1241</v>
      </c>
      <c r="E349" s="15">
        <v>1098</v>
      </c>
      <c r="F349" s="12">
        <v>518</v>
      </c>
      <c r="G349" s="11">
        <v>507</v>
      </c>
      <c r="H349" s="11">
        <v>0.19739647235927285</v>
      </c>
      <c r="I349" s="11" t="str">
        <f t="shared" si="5"/>
        <v>56</v>
      </c>
      <c r="J349" s="12"/>
      <c r="K349" s="11"/>
      <c r="L349" s="11"/>
      <c r="M349" s="11"/>
    </row>
    <row r="350" spans="1:13" x14ac:dyDescent="0.3">
      <c r="A350" s="11">
        <v>5620</v>
      </c>
      <c r="B350" s="11" t="s">
        <v>570</v>
      </c>
      <c r="C350" s="11">
        <v>525</v>
      </c>
      <c r="D350" s="15">
        <v>3278</v>
      </c>
      <c r="E350" s="15">
        <v>2956</v>
      </c>
      <c r="F350" s="12">
        <v>1475</v>
      </c>
      <c r="G350" s="11">
        <v>1568</v>
      </c>
      <c r="H350" s="11">
        <v>8.8244194256717381E-2</v>
      </c>
      <c r="I350" s="11" t="str">
        <f t="shared" si="5"/>
        <v>56</v>
      </c>
      <c r="J350" s="12"/>
      <c r="K350" s="11"/>
      <c r="L350" s="11"/>
      <c r="M350" s="11"/>
    </row>
    <row r="351" spans="1:13" x14ac:dyDescent="0.3">
      <c r="A351" s="11">
        <v>5622</v>
      </c>
      <c r="B351" s="11" t="s">
        <v>813</v>
      </c>
      <c r="C351" s="11">
        <v>543</v>
      </c>
      <c r="D351" s="15">
        <v>3925</v>
      </c>
      <c r="E351" s="15">
        <v>3896</v>
      </c>
      <c r="F351" s="12">
        <v>1900</v>
      </c>
      <c r="G351" s="11">
        <v>1822</v>
      </c>
      <c r="H351" s="11">
        <v>5.9878557257114523E-2</v>
      </c>
      <c r="I351" s="11" t="str">
        <f t="shared" si="5"/>
        <v>56</v>
      </c>
      <c r="J351" s="12"/>
      <c r="K351" s="11"/>
      <c r="L351" s="11"/>
      <c r="M351" s="11"/>
    </row>
    <row r="352" spans="1:13" x14ac:dyDescent="0.3">
      <c r="A352" s="11">
        <v>5624</v>
      </c>
      <c r="B352" s="11" t="s">
        <v>571</v>
      </c>
      <c r="C352" s="11">
        <v>430</v>
      </c>
      <c r="D352" s="15">
        <v>1343</v>
      </c>
      <c r="E352" s="15">
        <v>1238</v>
      </c>
      <c r="F352" s="12">
        <v>560</v>
      </c>
      <c r="G352" s="11">
        <v>565</v>
      </c>
      <c r="H352" s="11">
        <v>0.21810463149158926</v>
      </c>
      <c r="I352" s="11" t="str">
        <f t="shared" si="5"/>
        <v>56</v>
      </c>
      <c r="J352" s="12"/>
      <c r="K352" s="11"/>
      <c r="L352" s="11"/>
      <c r="M352" s="11"/>
    </row>
    <row r="353" spans="1:13" x14ac:dyDescent="0.3">
      <c r="A353" s="11">
        <v>5626</v>
      </c>
      <c r="B353" s="11" t="s">
        <v>572</v>
      </c>
      <c r="C353" s="11">
        <v>407</v>
      </c>
      <c r="D353" s="15">
        <v>1116</v>
      </c>
      <c r="E353" s="15">
        <v>1051</v>
      </c>
      <c r="F353" s="12">
        <v>482</v>
      </c>
      <c r="G353" s="11">
        <v>430</v>
      </c>
      <c r="H353" s="11">
        <v>0.21208888888888883</v>
      </c>
      <c r="I353" s="11" t="str">
        <f t="shared" si="5"/>
        <v>56</v>
      </c>
      <c r="J353" s="12"/>
      <c r="K353" s="11"/>
      <c r="L353" s="11"/>
      <c r="M353" s="11"/>
    </row>
    <row r="354" spans="1:13" x14ac:dyDescent="0.3">
      <c r="A354" s="11">
        <v>5628</v>
      </c>
      <c r="B354" s="11" t="s">
        <v>820</v>
      </c>
      <c r="C354" s="11">
        <v>490</v>
      </c>
      <c r="D354" s="15">
        <v>2909</v>
      </c>
      <c r="E354" s="15">
        <v>2798</v>
      </c>
      <c r="F354" s="12">
        <v>1431</v>
      </c>
      <c r="G354" s="11">
        <v>1402</v>
      </c>
      <c r="H354" s="11">
        <v>5.8741042923553803E-2</v>
      </c>
      <c r="I354" s="11" t="str">
        <f t="shared" si="5"/>
        <v>56</v>
      </c>
      <c r="J354" s="12"/>
      <c r="K354" s="11"/>
      <c r="L354" s="11"/>
      <c r="M354" s="11"/>
    </row>
    <row r="355" spans="1:13" x14ac:dyDescent="0.3">
      <c r="A355" s="11">
        <v>5630</v>
      </c>
      <c r="B355" s="11" t="s">
        <v>573</v>
      </c>
      <c r="C355" s="11">
        <v>426</v>
      </c>
      <c r="D355" s="15">
        <v>1020</v>
      </c>
      <c r="E355" s="15">
        <v>890</v>
      </c>
      <c r="F355" s="12">
        <v>447</v>
      </c>
      <c r="G355" s="11">
        <v>382</v>
      </c>
      <c r="H355" s="11">
        <v>0.12728620860108752</v>
      </c>
      <c r="I355" s="11" t="str">
        <f t="shared" si="5"/>
        <v>56</v>
      </c>
      <c r="J355" s="12"/>
      <c r="K355" s="11"/>
      <c r="L355" s="11"/>
      <c r="M355" s="11"/>
    </row>
    <row r="356" spans="1:13" x14ac:dyDescent="0.3">
      <c r="A356" s="11">
        <v>5632</v>
      </c>
      <c r="B356" s="11" t="s">
        <v>574</v>
      </c>
      <c r="C356" s="11">
        <v>538</v>
      </c>
      <c r="D356" s="15">
        <v>2235</v>
      </c>
      <c r="E356" s="15">
        <v>2107</v>
      </c>
      <c r="F356" s="12">
        <v>1105</v>
      </c>
      <c r="G356" s="11">
        <v>1056</v>
      </c>
      <c r="H356" s="11">
        <v>0.17497895499632649</v>
      </c>
      <c r="I356" s="11" t="str">
        <f t="shared" si="5"/>
        <v>56</v>
      </c>
      <c r="J356" s="12"/>
      <c r="K356" s="11"/>
      <c r="L356" s="11"/>
      <c r="M356" s="11"/>
    </row>
    <row r="357" spans="1:13" x14ac:dyDescent="0.3">
      <c r="A357" s="11">
        <v>5634</v>
      </c>
      <c r="B357" s="11" t="s">
        <v>547</v>
      </c>
      <c r="C357" s="11">
        <v>515</v>
      </c>
      <c r="D357" s="15">
        <v>2128</v>
      </c>
      <c r="E357" s="15">
        <v>1982</v>
      </c>
      <c r="F357" s="12">
        <v>927</v>
      </c>
      <c r="G357" s="11">
        <v>905</v>
      </c>
      <c r="H357" s="11">
        <v>0.13599145603417584</v>
      </c>
      <c r="I357" s="11" t="str">
        <f t="shared" si="5"/>
        <v>56</v>
      </c>
      <c r="J357" s="12"/>
      <c r="K357" s="11"/>
      <c r="L357" s="11"/>
      <c r="M357" s="11"/>
    </row>
    <row r="358" spans="1:13" x14ac:dyDescent="0.3">
      <c r="A358" s="11">
        <v>5636</v>
      </c>
      <c r="B358" s="11" t="s">
        <v>822</v>
      </c>
      <c r="C358" s="11">
        <v>476</v>
      </c>
      <c r="D358" s="15">
        <v>934</v>
      </c>
      <c r="E358" s="15">
        <v>868</v>
      </c>
      <c r="F358" s="12">
        <v>377</v>
      </c>
      <c r="G358" s="11">
        <v>314</v>
      </c>
      <c r="H358" s="11">
        <v>0.10234944639481496</v>
      </c>
      <c r="I358" s="11" t="str">
        <f t="shared" si="5"/>
        <v>56</v>
      </c>
      <c r="J358" s="12"/>
      <c r="K358" s="11"/>
      <c r="L358" s="11"/>
      <c r="M358" s="11"/>
    </row>
    <row r="359" spans="1:13" x14ac:dyDescent="0.3">
      <c r="D359" s="13">
        <f>SUM(D2:D358)</f>
        <v>5165802</v>
      </c>
      <c r="E359" s="13">
        <f>SUM(E2:E358)</f>
        <v>5594340</v>
      </c>
      <c r="F359" s="13">
        <f>SUM(F2:F358)</f>
        <v>2627972</v>
      </c>
      <c r="G359" s="13">
        <f>SUM(G2:G358)</f>
        <v>2854622</v>
      </c>
      <c r="H359" s="13"/>
      <c r="I359" s="13"/>
      <c r="J359" s="12"/>
      <c r="K359" s="19"/>
    </row>
    <row r="360" spans="1:13" x14ac:dyDescent="0.3">
      <c r="K360" s="19"/>
    </row>
  </sheetData>
  <autoFilter ref="A1:I359" xr:uid="{00000000-0001-0000-0400-000000000000}"/>
  <conditionalFormatting sqref="J2:J358">
    <cfRule type="cellIs" dxfId="0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0265-2832-46BA-91E8-D343DE7AAA95}">
  <dimension ref="A1:IT358"/>
  <sheetViews>
    <sheetView tabSelected="1" zoomScaleNormal="100" workbookViewId="0">
      <selection activeCell="C5" sqref="C5"/>
    </sheetView>
  </sheetViews>
  <sheetFormatPr baseColWidth="10" defaultColWidth="11.5546875" defaultRowHeight="14.4" x14ac:dyDescent="0.3"/>
  <cols>
    <col min="1" max="1" width="11.5546875" style="14"/>
    <col min="2" max="2" width="33.33203125" style="14" customWidth="1"/>
    <col min="3" max="3" width="24.6640625" style="14" customWidth="1"/>
    <col min="4" max="4" width="45.5546875" style="14" customWidth="1"/>
    <col min="5" max="41" width="11.5546875" style="14"/>
    <col min="42" max="42" width="21.88671875" style="14" customWidth="1"/>
    <col min="43" max="45" width="11.5546875" style="14"/>
    <col min="46" max="46" width="10.33203125" style="14" customWidth="1"/>
    <col min="47" max="47" width="11.5546875" style="14"/>
    <col min="48" max="48" width="11.5546875" style="14" customWidth="1"/>
    <col min="49" max="87" width="11.5546875" style="14"/>
    <col min="88" max="88" width="27.5546875" style="14" customWidth="1"/>
    <col min="89" max="89" width="19" style="14" customWidth="1"/>
    <col min="90" max="244" width="11.5546875" style="14"/>
    <col min="245" max="245" width="42" style="14" customWidth="1"/>
    <col min="246" max="16384" width="11.5546875" style="14"/>
  </cols>
  <sheetData>
    <row r="1" spans="1:254" x14ac:dyDescent="0.3">
      <c r="A1" s="14" t="s">
        <v>1200</v>
      </c>
      <c r="B1" s="14" t="s">
        <v>689</v>
      </c>
      <c r="C1" s="14" t="s">
        <v>1199</v>
      </c>
      <c r="D1" s="14" t="s">
        <v>599</v>
      </c>
      <c r="E1" s="14" t="s">
        <v>600</v>
      </c>
      <c r="F1" s="14" t="s">
        <v>601</v>
      </c>
      <c r="G1" s="14" t="s">
        <v>602</v>
      </c>
      <c r="H1" s="14" t="s">
        <v>603</v>
      </c>
      <c r="I1" s="14" t="s">
        <v>604</v>
      </c>
      <c r="J1" s="14" t="s">
        <v>605</v>
      </c>
      <c r="K1" s="14" t="s">
        <v>606</v>
      </c>
      <c r="L1" s="14" t="s">
        <v>607</v>
      </c>
      <c r="M1" s="14" t="s">
        <v>608</v>
      </c>
      <c r="N1" s="14" t="s">
        <v>686</v>
      </c>
      <c r="O1" s="14" t="s">
        <v>609</v>
      </c>
      <c r="P1" s="14" t="s">
        <v>610</v>
      </c>
      <c r="Q1" s="14" t="s">
        <v>611</v>
      </c>
      <c r="R1" s="14" t="s">
        <v>612</v>
      </c>
      <c r="S1" s="14" t="s">
        <v>613</v>
      </c>
      <c r="T1" s="14" t="s">
        <v>614</v>
      </c>
      <c r="U1" s="14" t="s">
        <v>615</v>
      </c>
      <c r="V1" s="14" t="s">
        <v>616</v>
      </c>
      <c r="W1" s="14" t="s">
        <v>617</v>
      </c>
      <c r="X1" s="14" t="s">
        <v>618</v>
      </c>
      <c r="Y1" s="14" t="s">
        <v>619</v>
      </c>
      <c r="Z1" s="14" t="s">
        <v>620</v>
      </c>
      <c r="AA1" s="14" t="s">
        <v>621</v>
      </c>
      <c r="AB1" s="14" t="s">
        <v>622</v>
      </c>
      <c r="AC1" s="14" t="s">
        <v>623</v>
      </c>
      <c r="AD1" s="14" t="s">
        <v>624</v>
      </c>
      <c r="AE1" s="14" t="s">
        <v>625</v>
      </c>
      <c r="AF1" s="14" t="s">
        <v>626</v>
      </c>
      <c r="AG1" s="14" t="s">
        <v>627</v>
      </c>
      <c r="AH1" s="14" t="s">
        <v>628</v>
      </c>
      <c r="AI1" s="14" t="s">
        <v>629</v>
      </c>
      <c r="AJ1" s="14" t="s">
        <v>630</v>
      </c>
      <c r="AK1" s="14" t="s">
        <v>631</v>
      </c>
      <c r="AL1" s="14" t="s">
        <v>632</v>
      </c>
      <c r="AM1" s="14" t="s">
        <v>633</v>
      </c>
      <c r="AN1" s="14" t="s">
        <v>634</v>
      </c>
      <c r="AO1" s="14" t="s">
        <v>635</v>
      </c>
      <c r="AP1" s="14" t="s">
        <v>636</v>
      </c>
      <c r="AQ1" s="14" t="s">
        <v>637</v>
      </c>
      <c r="AR1" s="14" t="s">
        <v>638</v>
      </c>
      <c r="AS1" s="14" t="s">
        <v>639</v>
      </c>
      <c r="AT1" s="14" t="s">
        <v>640</v>
      </c>
      <c r="AU1" s="14" t="s">
        <v>641</v>
      </c>
      <c r="AV1" s="14" t="s">
        <v>642</v>
      </c>
      <c r="AW1" s="14" t="s">
        <v>643</v>
      </c>
      <c r="AX1" s="14" t="s">
        <v>644</v>
      </c>
      <c r="AY1" s="14" t="s">
        <v>645</v>
      </c>
      <c r="AZ1" s="14" t="s">
        <v>646</v>
      </c>
      <c r="BA1" s="14" t="s">
        <v>647</v>
      </c>
      <c r="BB1" s="14" t="s">
        <v>648</v>
      </c>
      <c r="BC1" s="14" t="s">
        <v>649</v>
      </c>
      <c r="BD1" s="14" t="s">
        <v>650</v>
      </c>
      <c r="BE1" s="14" t="s">
        <v>651</v>
      </c>
      <c r="BF1" s="14" t="s">
        <v>652</v>
      </c>
      <c r="BG1" s="14" t="s">
        <v>653</v>
      </c>
      <c r="BH1" s="14" t="s">
        <v>654</v>
      </c>
      <c r="BI1" s="14" t="s">
        <v>655</v>
      </c>
      <c r="BJ1" s="14" t="s">
        <v>656</v>
      </c>
      <c r="BK1" s="14" t="s">
        <v>657</v>
      </c>
      <c r="BL1" s="14" t="s">
        <v>658</v>
      </c>
      <c r="BM1" s="14" t="s">
        <v>659</v>
      </c>
      <c r="BN1" s="14" t="s">
        <v>660</v>
      </c>
      <c r="BO1" s="14" t="s">
        <v>661</v>
      </c>
      <c r="BP1" s="14" t="s">
        <v>662</v>
      </c>
      <c r="BQ1" s="14" t="s">
        <v>663</v>
      </c>
      <c r="BR1" s="14" t="s">
        <v>664</v>
      </c>
      <c r="BS1" s="14" t="s">
        <v>665</v>
      </c>
      <c r="BT1" s="14" t="s">
        <v>666</v>
      </c>
      <c r="BU1" s="14" t="s">
        <v>667</v>
      </c>
      <c r="BV1" s="14" t="s">
        <v>668</v>
      </c>
      <c r="BW1" s="14" t="s">
        <v>669</v>
      </c>
      <c r="BX1" s="14" t="s">
        <v>670</v>
      </c>
      <c r="BY1" s="14" t="s">
        <v>671</v>
      </c>
      <c r="BZ1" s="14" t="s">
        <v>672</v>
      </c>
      <c r="CA1" s="14" t="s">
        <v>673</v>
      </c>
      <c r="CB1" s="14" t="s">
        <v>674</v>
      </c>
      <c r="CC1" s="14" t="s">
        <v>675</v>
      </c>
      <c r="CD1" s="14" t="s">
        <v>676</v>
      </c>
      <c r="CE1" s="14" t="s">
        <v>677</v>
      </c>
      <c r="CF1" s="14" t="s">
        <v>678</v>
      </c>
      <c r="CG1" s="14" t="s">
        <v>680</v>
      </c>
      <c r="CH1" s="14" t="s">
        <v>679</v>
      </c>
      <c r="CI1" s="14" t="s">
        <v>687</v>
      </c>
      <c r="CJ1" s="14" t="s">
        <v>599</v>
      </c>
      <c r="CK1" s="14" t="s">
        <v>600</v>
      </c>
      <c r="CL1" s="14" t="s">
        <v>601</v>
      </c>
      <c r="CM1" s="14" t="s">
        <v>602</v>
      </c>
      <c r="CN1" s="14" t="s">
        <v>603</v>
      </c>
      <c r="CO1" s="14" t="s">
        <v>604</v>
      </c>
      <c r="CP1" s="14" t="s">
        <v>605</v>
      </c>
      <c r="CQ1" s="14" t="s">
        <v>606</v>
      </c>
      <c r="CR1" s="14" t="s">
        <v>607</v>
      </c>
      <c r="CS1" s="14" t="s">
        <v>608</v>
      </c>
      <c r="CT1" s="14" t="s">
        <v>686</v>
      </c>
      <c r="CU1" s="14" t="s">
        <v>609</v>
      </c>
      <c r="CV1" s="14" t="s">
        <v>610</v>
      </c>
      <c r="CW1" s="14" t="s">
        <v>611</v>
      </c>
      <c r="CX1" s="14" t="s">
        <v>612</v>
      </c>
      <c r="CY1" s="14" t="s">
        <v>613</v>
      </c>
      <c r="CZ1" s="14" t="s">
        <v>614</v>
      </c>
      <c r="DA1" s="14" t="s">
        <v>615</v>
      </c>
      <c r="DB1" s="14" t="s">
        <v>616</v>
      </c>
      <c r="DC1" s="14" t="s">
        <v>617</v>
      </c>
      <c r="DD1" s="14" t="s">
        <v>618</v>
      </c>
      <c r="DE1" s="14" t="s">
        <v>619</v>
      </c>
      <c r="DF1" s="14" t="s">
        <v>620</v>
      </c>
      <c r="DG1" s="14" t="s">
        <v>621</v>
      </c>
      <c r="DH1" s="14" t="s">
        <v>622</v>
      </c>
      <c r="DI1" s="14" t="s">
        <v>623</v>
      </c>
      <c r="DJ1" s="14" t="s">
        <v>624</v>
      </c>
      <c r="DK1" s="14" t="s">
        <v>625</v>
      </c>
      <c r="DL1" s="14" t="s">
        <v>626</v>
      </c>
      <c r="DM1" s="14" t="s">
        <v>627</v>
      </c>
      <c r="DN1" s="14" t="s">
        <v>628</v>
      </c>
      <c r="DO1" s="14" t="s">
        <v>629</v>
      </c>
      <c r="DP1" s="14" t="s">
        <v>630</v>
      </c>
      <c r="DQ1" s="14" t="s">
        <v>631</v>
      </c>
      <c r="DR1" s="14" t="s">
        <v>632</v>
      </c>
      <c r="DS1" s="14" t="s">
        <v>633</v>
      </c>
      <c r="DT1" s="14" t="s">
        <v>634</v>
      </c>
      <c r="DU1" s="14" t="s">
        <v>635</v>
      </c>
      <c r="DV1" s="14" t="s">
        <v>636</v>
      </c>
      <c r="DW1" s="14" t="s">
        <v>637</v>
      </c>
      <c r="DX1" s="14" t="s">
        <v>638</v>
      </c>
      <c r="DY1" s="14" t="s">
        <v>639</v>
      </c>
      <c r="DZ1" s="14" t="s">
        <v>640</v>
      </c>
      <c r="EA1" s="14" t="s">
        <v>641</v>
      </c>
      <c r="EB1" s="14" t="s">
        <v>642</v>
      </c>
      <c r="EC1" s="14" t="s">
        <v>643</v>
      </c>
      <c r="ED1" s="14" t="s">
        <v>644</v>
      </c>
      <c r="EE1" s="14" t="s">
        <v>645</v>
      </c>
      <c r="EF1" s="14" t="s">
        <v>646</v>
      </c>
      <c r="EG1" s="14" t="s">
        <v>647</v>
      </c>
      <c r="EH1" s="14" t="s">
        <v>648</v>
      </c>
      <c r="EI1" s="14" t="s">
        <v>649</v>
      </c>
      <c r="EJ1" s="14" t="s">
        <v>650</v>
      </c>
      <c r="EK1" s="14" t="s">
        <v>651</v>
      </c>
      <c r="EL1" s="14" t="s">
        <v>652</v>
      </c>
      <c r="EM1" s="14" t="s">
        <v>653</v>
      </c>
      <c r="EN1" s="14" t="s">
        <v>654</v>
      </c>
      <c r="EO1" s="14" t="s">
        <v>655</v>
      </c>
      <c r="EP1" s="14" t="s">
        <v>656</v>
      </c>
      <c r="EQ1" s="14" t="s">
        <v>657</v>
      </c>
      <c r="ER1" s="14" t="s">
        <v>658</v>
      </c>
      <c r="ES1" s="14" t="s">
        <v>659</v>
      </c>
      <c r="ET1" s="14" t="s">
        <v>660</v>
      </c>
      <c r="EU1" s="14" t="s">
        <v>661</v>
      </c>
      <c r="EV1" s="14" t="s">
        <v>662</v>
      </c>
      <c r="EW1" s="14" t="s">
        <v>663</v>
      </c>
      <c r="EX1" s="14" t="s">
        <v>664</v>
      </c>
      <c r="EY1" s="14" t="s">
        <v>665</v>
      </c>
      <c r="EZ1" s="14" t="s">
        <v>666</v>
      </c>
      <c r="FA1" s="14" t="s">
        <v>667</v>
      </c>
      <c r="FB1" s="14" t="s">
        <v>668</v>
      </c>
      <c r="FC1" s="14" t="s">
        <v>669</v>
      </c>
      <c r="FD1" s="14" t="s">
        <v>670</v>
      </c>
      <c r="FE1" s="14" t="s">
        <v>671</v>
      </c>
      <c r="FF1" s="14" t="s">
        <v>672</v>
      </c>
      <c r="FG1" s="14" t="s">
        <v>673</v>
      </c>
      <c r="FH1" s="14" t="s">
        <v>674</v>
      </c>
      <c r="FI1" s="14" t="s">
        <v>675</v>
      </c>
      <c r="FJ1" s="14" t="s">
        <v>676</v>
      </c>
      <c r="FK1" s="14" t="s">
        <v>677</v>
      </c>
      <c r="FL1" s="14" t="s">
        <v>678</v>
      </c>
      <c r="FM1" s="14" t="s">
        <v>680</v>
      </c>
      <c r="FN1" s="14" t="s">
        <v>679</v>
      </c>
      <c r="FO1" s="14" t="s">
        <v>599</v>
      </c>
      <c r="FP1" s="14" t="s">
        <v>600</v>
      </c>
      <c r="FQ1" s="14" t="s">
        <v>601</v>
      </c>
      <c r="FR1" s="14" t="s">
        <v>602</v>
      </c>
      <c r="FS1" s="14" t="s">
        <v>603</v>
      </c>
      <c r="FT1" s="14" t="s">
        <v>604</v>
      </c>
      <c r="FU1" s="14" t="s">
        <v>605</v>
      </c>
      <c r="FV1" s="14" t="s">
        <v>606</v>
      </c>
      <c r="FW1" s="14" t="s">
        <v>607</v>
      </c>
      <c r="FX1" s="14" t="s">
        <v>608</v>
      </c>
      <c r="FY1" s="14" t="s">
        <v>686</v>
      </c>
      <c r="FZ1" s="14" t="s">
        <v>609</v>
      </c>
      <c r="GA1" s="14" t="s">
        <v>610</v>
      </c>
      <c r="GB1" s="14" t="s">
        <v>611</v>
      </c>
      <c r="GC1" s="14" t="s">
        <v>612</v>
      </c>
      <c r="GD1" s="14" t="s">
        <v>613</v>
      </c>
      <c r="GE1" s="14" t="s">
        <v>614</v>
      </c>
      <c r="GF1" s="14" t="s">
        <v>615</v>
      </c>
      <c r="GG1" s="14" t="s">
        <v>616</v>
      </c>
      <c r="GH1" s="14" t="s">
        <v>617</v>
      </c>
      <c r="GI1" s="14" t="s">
        <v>618</v>
      </c>
      <c r="GJ1" s="14" t="s">
        <v>619</v>
      </c>
      <c r="GK1" s="14" t="s">
        <v>620</v>
      </c>
      <c r="GL1" s="14" t="s">
        <v>621</v>
      </c>
      <c r="GM1" s="14" t="s">
        <v>622</v>
      </c>
      <c r="GN1" s="14" t="s">
        <v>623</v>
      </c>
      <c r="GO1" s="14" t="s">
        <v>624</v>
      </c>
      <c r="GP1" s="14" t="s">
        <v>625</v>
      </c>
      <c r="GQ1" s="14" t="s">
        <v>626</v>
      </c>
      <c r="GR1" s="14" t="s">
        <v>627</v>
      </c>
      <c r="GS1" s="14" t="s">
        <v>628</v>
      </c>
      <c r="GT1" s="14" t="s">
        <v>629</v>
      </c>
      <c r="GU1" s="14" t="s">
        <v>630</v>
      </c>
      <c r="GV1" s="14" t="s">
        <v>631</v>
      </c>
      <c r="GW1" s="14" t="s">
        <v>632</v>
      </c>
      <c r="GX1" s="14" t="s">
        <v>633</v>
      </c>
      <c r="GY1" s="14" t="s">
        <v>634</v>
      </c>
      <c r="GZ1" s="14" t="s">
        <v>635</v>
      </c>
      <c r="HA1" s="14" t="s">
        <v>636</v>
      </c>
      <c r="HB1" s="14" t="s">
        <v>637</v>
      </c>
      <c r="HC1" s="14" t="s">
        <v>638</v>
      </c>
      <c r="HD1" s="14" t="s">
        <v>639</v>
      </c>
      <c r="HE1" s="14" t="s">
        <v>640</v>
      </c>
      <c r="HF1" s="14" t="s">
        <v>641</v>
      </c>
      <c r="HG1" s="14" t="s">
        <v>642</v>
      </c>
      <c r="HH1" s="14" t="s">
        <v>643</v>
      </c>
      <c r="HI1" s="14" t="s">
        <v>644</v>
      </c>
      <c r="HJ1" s="14" t="s">
        <v>645</v>
      </c>
      <c r="HK1" s="14" t="s">
        <v>646</v>
      </c>
      <c r="HL1" s="14" t="s">
        <v>647</v>
      </c>
      <c r="HM1" s="14" t="s">
        <v>648</v>
      </c>
      <c r="HN1" s="14" t="s">
        <v>649</v>
      </c>
      <c r="HO1" s="14" t="s">
        <v>650</v>
      </c>
      <c r="HP1" s="14" t="s">
        <v>651</v>
      </c>
      <c r="HQ1" s="14" t="s">
        <v>652</v>
      </c>
      <c r="HR1" s="14" t="s">
        <v>653</v>
      </c>
      <c r="HS1" s="14" t="s">
        <v>654</v>
      </c>
      <c r="HT1" s="14" t="s">
        <v>655</v>
      </c>
      <c r="HU1" s="14" t="s">
        <v>656</v>
      </c>
      <c r="HV1" s="14" t="s">
        <v>657</v>
      </c>
      <c r="HW1" s="14" t="s">
        <v>658</v>
      </c>
      <c r="HX1" s="14" t="s">
        <v>659</v>
      </c>
      <c r="HY1" s="14" t="s">
        <v>660</v>
      </c>
      <c r="HZ1" s="14" t="s">
        <v>661</v>
      </c>
      <c r="IA1" s="14" t="s">
        <v>662</v>
      </c>
      <c r="IB1" s="14" t="s">
        <v>663</v>
      </c>
      <c r="IC1" s="14" t="s">
        <v>664</v>
      </c>
      <c r="ID1" s="14" t="s">
        <v>665</v>
      </c>
      <c r="IE1" s="14" t="s">
        <v>666</v>
      </c>
      <c r="IF1" s="14" t="s">
        <v>667</v>
      </c>
      <c r="IG1" s="14" t="s">
        <v>668</v>
      </c>
      <c r="IH1" s="14" t="s">
        <v>669</v>
      </c>
      <c r="II1" s="14" t="s">
        <v>670</v>
      </c>
      <c r="IJ1" s="14" t="s">
        <v>671</v>
      </c>
      <c r="IK1" s="14" t="s">
        <v>672</v>
      </c>
      <c r="IL1" s="14" t="s">
        <v>673</v>
      </c>
      <c r="IM1" s="14" t="s">
        <v>674</v>
      </c>
      <c r="IN1" s="14" t="s">
        <v>675</v>
      </c>
      <c r="IO1" s="14" t="s">
        <v>676</v>
      </c>
      <c r="IP1" s="14" t="s">
        <v>677</v>
      </c>
      <c r="IQ1" s="14" t="s">
        <v>678</v>
      </c>
      <c r="IR1" s="14" t="s">
        <v>680</v>
      </c>
      <c r="IS1" s="14" t="s">
        <v>679</v>
      </c>
      <c r="IT1" s="14" t="s">
        <v>688</v>
      </c>
    </row>
    <row r="2" spans="1:254" x14ac:dyDescent="0.3">
      <c r="A2" s="14" t="s">
        <v>0</v>
      </c>
      <c r="B2" s="14" t="s">
        <v>1</v>
      </c>
      <c r="C2" s="22" t="s">
        <v>826</v>
      </c>
      <c r="D2" s="21">
        <v>315</v>
      </c>
      <c r="E2" s="21">
        <v>189</v>
      </c>
      <c r="F2" s="21">
        <v>185</v>
      </c>
      <c r="G2" s="21">
        <v>0</v>
      </c>
      <c r="H2" s="21">
        <v>190</v>
      </c>
      <c r="I2" s="21">
        <v>4</v>
      </c>
      <c r="J2" s="21">
        <v>29</v>
      </c>
      <c r="K2" s="21">
        <v>404</v>
      </c>
      <c r="L2" s="21">
        <v>4587</v>
      </c>
      <c r="M2" s="21">
        <v>256</v>
      </c>
      <c r="N2" s="21">
        <v>0</v>
      </c>
      <c r="O2" s="21">
        <v>102</v>
      </c>
      <c r="P2" s="21">
        <v>202</v>
      </c>
      <c r="Q2" s="21">
        <v>5</v>
      </c>
      <c r="R2" s="21">
        <v>196</v>
      </c>
      <c r="S2" s="21">
        <v>56</v>
      </c>
      <c r="T2" s="21">
        <v>612</v>
      </c>
      <c r="U2" s="21">
        <v>0</v>
      </c>
      <c r="V2" s="21">
        <v>1471</v>
      </c>
      <c r="W2" s="21">
        <v>1155</v>
      </c>
      <c r="X2" s="21">
        <v>46</v>
      </c>
      <c r="Y2" s="21">
        <v>516</v>
      </c>
      <c r="Z2" s="21">
        <v>608</v>
      </c>
      <c r="AA2" s="21">
        <v>367</v>
      </c>
      <c r="AB2" s="21">
        <v>585</v>
      </c>
      <c r="AC2" s="21">
        <v>917</v>
      </c>
      <c r="AD2" s="21">
        <v>270</v>
      </c>
      <c r="AE2" s="21">
        <v>20</v>
      </c>
      <c r="AF2" s="21">
        <v>39</v>
      </c>
      <c r="AG2" s="21">
        <v>214</v>
      </c>
      <c r="AH2" s="21">
        <v>578</v>
      </c>
      <c r="AI2" s="21">
        <v>1139</v>
      </c>
      <c r="AJ2" s="21">
        <v>4340</v>
      </c>
      <c r="AK2" s="21">
        <v>439</v>
      </c>
      <c r="AL2" s="21">
        <v>298</v>
      </c>
      <c r="AM2" s="21">
        <v>1460</v>
      </c>
      <c r="AN2" s="21">
        <v>3</v>
      </c>
      <c r="AO2" s="21">
        <v>9125</v>
      </c>
      <c r="AP2" s="21">
        <v>6669</v>
      </c>
      <c r="AQ2" s="21">
        <v>15890</v>
      </c>
      <c r="AR2" s="21">
        <v>5571</v>
      </c>
      <c r="AS2" s="21">
        <v>25476</v>
      </c>
      <c r="AT2" s="21">
        <v>28815</v>
      </c>
      <c r="AU2" s="21">
        <v>11154</v>
      </c>
      <c r="AV2" s="21">
        <v>1149</v>
      </c>
      <c r="AW2" s="21">
        <v>26</v>
      </c>
      <c r="AX2" s="21">
        <v>5986</v>
      </c>
      <c r="AY2" s="21">
        <v>4659</v>
      </c>
      <c r="AZ2" s="21">
        <v>5151</v>
      </c>
      <c r="BA2" s="21">
        <v>20049</v>
      </c>
      <c r="BB2" s="21">
        <v>9072</v>
      </c>
      <c r="BC2" s="21">
        <v>3829</v>
      </c>
      <c r="BD2" s="21">
        <v>3664</v>
      </c>
      <c r="BE2" s="21">
        <v>2411</v>
      </c>
      <c r="BF2" s="21">
        <v>33389</v>
      </c>
      <c r="BG2" s="21">
        <v>3391</v>
      </c>
      <c r="BH2" s="21">
        <v>12420</v>
      </c>
      <c r="BI2" s="21">
        <v>5626</v>
      </c>
      <c r="BJ2" s="21">
        <v>5683</v>
      </c>
      <c r="BK2" s="21">
        <v>7733</v>
      </c>
      <c r="BL2" s="21">
        <v>13678</v>
      </c>
      <c r="BM2" s="21">
        <v>7663</v>
      </c>
      <c r="BN2" s="21">
        <v>16234</v>
      </c>
      <c r="BO2" s="21">
        <v>7168</v>
      </c>
      <c r="BP2" s="21">
        <v>4977</v>
      </c>
      <c r="BQ2" s="21">
        <v>5562</v>
      </c>
      <c r="BR2" s="21">
        <v>509</v>
      </c>
      <c r="BS2" s="21">
        <v>2315</v>
      </c>
      <c r="BT2" s="21">
        <v>9122</v>
      </c>
      <c r="BU2" s="21">
        <v>1448</v>
      </c>
      <c r="BV2" s="21">
        <v>4081</v>
      </c>
      <c r="BW2" s="21">
        <v>10358</v>
      </c>
      <c r="BX2" s="21">
        <v>5822</v>
      </c>
      <c r="BY2" s="21">
        <v>8689</v>
      </c>
      <c r="BZ2" s="21">
        <v>2730</v>
      </c>
      <c r="CA2" s="21">
        <v>243</v>
      </c>
      <c r="CB2" s="21">
        <v>6112</v>
      </c>
      <c r="CC2" s="21">
        <v>13283</v>
      </c>
      <c r="CD2" s="21">
        <v>480</v>
      </c>
      <c r="CE2" s="21">
        <v>4077</v>
      </c>
      <c r="CF2" s="21">
        <v>280</v>
      </c>
      <c r="CG2" s="21">
        <v>3684</v>
      </c>
      <c r="CH2" s="21">
        <v>300</v>
      </c>
      <c r="CI2" s="14">
        <f t="shared" ref="CI2:CI65" si="0">SUM(D2:CH2)</f>
        <v>377550</v>
      </c>
      <c r="CJ2" s="14">
        <f t="shared" ref="CJ2:CJ65" si="1">D2/$CI2</f>
        <v>8.3432657926102503E-4</v>
      </c>
      <c r="CK2" s="14">
        <f t="shared" ref="CK2:CK65" si="2">E2/$CI2</f>
        <v>5.0059594755661504E-4</v>
      </c>
      <c r="CL2" s="14">
        <f t="shared" ref="CL2:CL65" si="3">F2/$CI2</f>
        <v>4.9000132432790362E-4</v>
      </c>
      <c r="CM2" s="14">
        <f t="shared" ref="CM2:CM65" si="4">G2/$CI2</f>
        <v>0</v>
      </c>
      <c r="CN2" s="14">
        <f t="shared" ref="CN2:CN65" si="5">H2/$CI2</f>
        <v>5.0324460336379287E-4</v>
      </c>
      <c r="CO2" s="14">
        <f t="shared" ref="CO2:CO65" si="6">I2/$CI2</f>
        <v>1.0594623228711428E-5</v>
      </c>
      <c r="CP2" s="14">
        <f t="shared" ref="CP2:CP65" si="7">J2/$CI2</f>
        <v>7.6811018408157858E-5</v>
      </c>
      <c r="CQ2" s="14">
        <f t="shared" ref="CQ2:CQ65" si="8">K2/$CI2</f>
        <v>1.0700569460998543E-3</v>
      </c>
      <c r="CR2" s="14">
        <f t="shared" ref="CR2:CR65" si="9">L2/$CI2</f>
        <v>1.2149384187524832E-2</v>
      </c>
      <c r="CS2" s="14">
        <f t="shared" ref="CS2:CS65" si="10">M2/$CI2</f>
        <v>6.7805588663753141E-4</v>
      </c>
      <c r="CT2" s="14">
        <f t="shared" ref="CT2:CT65" si="11">N2/$CI2</f>
        <v>0</v>
      </c>
      <c r="CU2" s="14">
        <f t="shared" ref="CU2:CU65" si="12">O2/$CI2</f>
        <v>2.7016289233214145E-4</v>
      </c>
      <c r="CV2" s="14">
        <f t="shared" ref="CV2:CV65" si="13">P2/$CI2</f>
        <v>5.3502847304992714E-4</v>
      </c>
      <c r="CW2" s="14">
        <f t="shared" ref="CW2:CW65" si="14">Q2/$CI2</f>
        <v>1.3243279035889286E-5</v>
      </c>
      <c r="CX2" s="14">
        <f t="shared" ref="CX2:CX65" si="15">R2/$CI2</f>
        <v>5.1913653820686006E-4</v>
      </c>
      <c r="CY2" s="14">
        <f t="shared" ref="CY2:CY65" si="16">S2/$CI2</f>
        <v>1.4832472520196001E-4</v>
      </c>
      <c r="CZ2" s="14">
        <f t="shared" ref="CZ2:CZ65" si="17">T2/$CI2</f>
        <v>1.6209773539928487E-3</v>
      </c>
      <c r="DA2" s="14">
        <f t="shared" ref="DA2:DA65" si="18">U2/$CI2</f>
        <v>0</v>
      </c>
      <c r="DB2" s="14">
        <f t="shared" ref="DB2:DB65" si="19">V2/$CI2</f>
        <v>3.8961726923586282E-3</v>
      </c>
      <c r="DC2" s="14">
        <f t="shared" ref="DC2:DC65" si="20">W2/$CI2</f>
        <v>3.0591974572904252E-3</v>
      </c>
      <c r="DD2" s="14">
        <f t="shared" ref="DD2:DD65" si="21">X2/$CI2</f>
        <v>1.2183816713018143E-4</v>
      </c>
      <c r="DE2" s="14">
        <f t="shared" ref="DE2:DE65" si="22">Y2/$CI2</f>
        <v>1.3667063965037743E-3</v>
      </c>
      <c r="DF2" s="14">
        <f t="shared" ref="DF2:DF65" si="23">Z2/$CI2</f>
        <v>1.6103827307641372E-3</v>
      </c>
      <c r="DG2" s="14">
        <f t="shared" ref="DG2:DG65" si="24">AA2/$CI2</f>
        <v>9.7205668123427364E-4</v>
      </c>
      <c r="DH2" s="14">
        <f t="shared" ref="DH2:DH65" si="25">AB2/$CI2</f>
        <v>1.5494636471990466E-3</v>
      </c>
      <c r="DI2" s="14">
        <f t="shared" ref="DI2:DI65" si="26">AC2/$CI2</f>
        <v>2.4288173751820952E-3</v>
      </c>
      <c r="DJ2" s="14">
        <f t="shared" ref="DJ2:DJ65" si="27">AD2/$CI2</f>
        <v>7.1513706793802144E-4</v>
      </c>
      <c r="DK2" s="14">
        <f t="shared" ref="DK2:DK65" si="28">AE2/$CI2</f>
        <v>5.2973116143557143E-5</v>
      </c>
      <c r="DL2" s="14">
        <f t="shared" ref="DL2:DL65" si="29">AF2/$CI2</f>
        <v>1.0329757647993643E-4</v>
      </c>
      <c r="DM2" s="14">
        <f t="shared" ref="DM2:DM65" si="30">AG2/$CI2</f>
        <v>5.6681234273606141E-4</v>
      </c>
      <c r="DN2" s="14">
        <f t="shared" ref="DN2:DN65" si="31">AH2/$CI2</f>
        <v>1.5309230565488015E-3</v>
      </c>
      <c r="DO2" s="14">
        <f t="shared" ref="DO2:DO65" si="32">AI2/$CI2</f>
        <v>3.0168189643755795E-3</v>
      </c>
      <c r="DP2" s="14">
        <f t="shared" ref="DP2:DP65" si="33">AJ2/$CI2</f>
        <v>1.1495166203151901E-2</v>
      </c>
      <c r="DQ2" s="14">
        <f t="shared" ref="DQ2:DQ65" si="34">AK2/$CI2</f>
        <v>1.1627598993510793E-3</v>
      </c>
      <c r="DR2" s="14">
        <f t="shared" ref="DR2:DR65" si="35">AL2/$CI2</f>
        <v>7.8929943053900151E-4</v>
      </c>
      <c r="DS2" s="14">
        <f t="shared" ref="DS2:DS65" si="36">AM2/$CI2</f>
        <v>3.8670374784796715E-3</v>
      </c>
      <c r="DT2" s="14">
        <f t="shared" ref="DT2:DT65" si="37">AN2/$CI2</f>
        <v>7.9459674215335724E-6</v>
      </c>
      <c r="DU2" s="14">
        <f t="shared" ref="DU2:DU65" si="38">AO2/$CI2</f>
        <v>2.4168984240497949E-2</v>
      </c>
      <c r="DV2" s="14">
        <f t="shared" ref="DV2:DV65" si="39">AP2/$CI2</f>
        <v>1.7663885578069131E-2</v>
      </c>
      <c r="DW2" s="14">
        <f t="shared" ref="DW2:DW65" si="40">AQ2/$CI2</f>
        <v>4.2087140776056152E-2</v>
      </c>
      <c r="DX2" s="14">
        <f t="shared" ref="DX2:DX65" si="41">AR2/$CI2</f>
        <v>1.4755661501787842E-2</v>
      </c>
      <c r="DY2" s="14">
        <f t="shared" ref="DY2:DY65" si="42">AS2/$CI2</f>
        <v>6.7477155343663095E-2</v>
      </c>
      <c r="DZ2" s="14">
        <f t="shared" ref="DZ2:DZ65" si="43">AT2/$CI2</f>
        <v>7.6321017083829962E-2</v>
      </c>
      <c r="EA2" s="14">
        <f t="shared" ref="EA2:EA65" si="44">AU2/$CI2</f>
        <v>2.954310687326182E-2</v>
      </c>
      <c r="EB2" s="14">
        <f t="shared" ref="EB2:EB65" si="45">AV2/$CI2</f>
        <v>3.043305522447358E-3</v>
      </c>
      <c r="EC2" s="14">
        <f t="shared" ref="EC2:EC65" si="46">AW2/$CI2</f>
        <v>6.8865050986624291E-5</v>
      </c>
      <c r="ED2" s="14">
        <f t="shared" ref="ED2:ED65" si="47">AX2/$CI2</f>
        <v>1.5854853661766654E-2</v>
      </c>
      <c r="EE2" s="14">
        <f t="shared" ref="EE2:EE65" si="48">AY2/$CI2</f>
        <v>1.2340087405641636E-2</v>
      </c>
      <c r="EF2" s="14">
        <f t="shared" ref="EF2:EF65" si="49">AZ2/$CI2</f>
        <v>1.3643226062773142E-2</v>
      </c>
      <c r="EG2" s="14">
        <f t="shared" ref="EG2:EG65" si="50">BA2/$CI2</f>
        <v>5.3102900278108857E-2</v>
      </c>
      <c r="EH2" s="14">
        <f t="shared" ref="EH2:EH65" si="51">BB2/$CI2</f>
        <v>2.402860548271752E-2</v>
      </c>
      <c r="EI2" s="14">
        <f t="shared" ref="EI2:EI65" si="52">BC2/$CI2</f>
        <v>1.0141703085684016E-2</v>
      </c>
      <c r="EJ2" s="14">
        <f t="shared" ref="EJ2:EJ65" si="53">BD2/$CI2</f>
        <v>9.7046748774996684E-3</v>
      </c>
      <c r="EK2" s="14">
        <f t="shared" ref="EK2:EK65" si="54">BE2/$CI2</f>
        <v>6.385909151105814E-3</v>
      </c>
      <c r="EL2" s="14">
        <f t="shared" ref="EL2:EL65" si="55">BF2/$CI2</f>
        <v>8.8435968745861473E-2</v>
      </c>
      <c r="EM2" s="14">
        <f t="shared" ref="EM2:EM65" si="56">BG2/$CI2</f>
        <v>8.9815918421401134E-3</v>
      </c>
      <c r="EN2" s="14">
        <f t="shared" ref="EN2:EN65" si="57">BH2/$CI2</f>
        <v>3.2896305125148989E-2</v>
      </c>
      <c r="EO2" s="14">
        <f t="shared" ref="EO2:EO65" si="58">BI2/$CI2</f>
        <v>1.4901337571182624E-2</v>
      </c>
      <c r="EP2" s="14">
        <f t="shared" ref="EP2:EP65" si="59">BJ2/$CI2</f>
        <v>1.5052310952191762E-2</v>
      </c>
      <c r="EQ2" s="14">
        <f t="shared" ref="EQ2:EQ65" si="60">BK2/$CI2</f>
        <v>2.0482055356906372E-2</v>
      </c>
      <c r="ER2" s="14">
        <f t="shared" ref="ER2:ER65" si="61">BL2/$CI2</f>
        <v>3.6228314130578733E-2</v>
      </c>
      <c r="ES2" s="14">
        <f t="shared" ref="ES2:ES65" si="62">BM2/$CI2</f>
        <v>2.0296649450403919E-2</v>
      </c>
      <c r="ET2" s="14">
        <f t="shared" ref="ET2:ET65" si="63">BN2/$CI2</f>
        <v>4.2998278373725336E-2</v>
      </c>
      <c r="EU2" s="14">
        <f t="shared" ref="EU2:EU65" si="64">BO2/$CI2</f>
        <v>1.8985564825850881E-2</v>
      </c>
      <c r="EV2" s="14">
        <f t="shared" ref="EV2:EV65" si="65">BP2/$CI2</f>
        <v>1.3182359952324196E-2</v>
      </c>
      <c r="EW2" s="14">
        <f t="shared" ref="EW2:EW65" si="66">BQ2/$CI2</f>
        <v>1.4731823599523242E-2</v>
      </c>
      <c r="EX2" s="14">
        <f t="shared" ref="EX2:EX65" si="67">BR2/$CI2</f>
        <v>1.3481658058535294E-3</v>
      </c>
      <c r="EY2" s="14">
        <f t="shared" ref="EY2:EY65" si="68">BS2/$CI2</f>
        <v>6.1316381936167398E-3</v>
      </c>
      <c r="EZ2" s="14">
        <f t="shared" ref="EZ2:EZ65" si="69">BT2/$CI2</f>
        <v>2.4161038273076415E-2</v>
      </c>
      <c r="FA2" s="14">
        <f t="shared" ref="FA2:FA65" si="70">BU2/$CI2</f>
        <v>3.8352536087935371E-3</v>
      </c>
      <c r="FB2" s="14">
        <f t="shared" ref="FB2:FB65" si="71">BV2/$CI2</f>
        <v>1.0809164349092836E-2</v>
      </c>
      <c r="FC2" s="14">
        <f t="shared" ref="FC2:FC65" si="72">BW2/$CI2</f>
        <v>2.7434776850748244E-2</v>
      </c>
      <c r="FD2" s="14">
        <f t="shared" ref="FD2:FD65" si="73">BX2/$CI2</f>
        <v>1.5420474109389485E-2</v>
      </c>
      <c r="FE2" s="14">
        <f t="shared" ref="FE2:FE65" si="74">BY2/$CI2</f>
        <v>2.30141703085684E-2</v>
      </c>
      <c r="FF2" s="14">
        <f t="shared" ref="FF2:FF65" si="75">BZ2/$CI2</f>
        <v>7.2308303535955501E-3</v>
      </c>
      <c r="FG2" s="14">
        <f t="shared" ref="FG2:FG65" si="76">CA2/$CI2</f>
        <v>6.4362336114421931E-4</v>
      </c>
      <c r="FH2" s="14">
        <f t="shared" ref="FH2:FH65" si="77">CB2/$CI2</f>
        <v>1.6188584293471062E-2</v>
      </c>
      <c r="FI2" s="14">
        <f t="shared" ref="FI2:FI65" si="78">CC2/$CI2</f>
        <v>3.5182095086743477E-2</v>
      </c>
      <c r="FJ2" s="14">
        <f t="shared" ref="FJ2:FJ65" si="79">CD2/$CI2</f>
        <v>1.2713547874453714E-3</v>
      </c>
      <c r="FK2" s="14">
        <f t="shared" ref="FK2:FK65" si="80">CE2/$CI2</f>
        <v>1.0798569725864123E-2</v>
      </c>
      <c r="FL2" s="14">
        <f t="shared" ref="FL2:FL65" si="81">CF2/$CI2</f>
        <v>7.4162362600980005E-4</v>
      </c>
      <c r="FM2" s="14">
        <f t="shared" ref="FM2:FM65" si="82">CG2/$CI2</f>
        <v>9.7576479936432262E-3</v>
      </c>
      <c r="FN2" s="14">
        <f t="shared" ref="FN2:FN65" si="83">CH2/$CI2</f>
        <v>7.9459674215335717E-4</v>
      </c>
      <c r="FO2" s="14">
        <f t="shared" ref="FO2:FO65" si="84">CJ2^2</f>
        <v>6.9610084086140347E-7</v>
      </c>
      <c r="FP2" s="14">
        <f t="shared" ref="FP2:FP65" si="85">CK2^2</f>
        <v>2.5059630271010527E-7</v>
      </c>
      <c r="FQ2" s="14">
        <f t="shared" ref="FQ2:FQ65" si="86">CL2^2</f>
        <v>2.4010129784309941E-7</v>
      </c>
      <c r="FR2" s="14">
        <f t="shared" ref="FR2:FR65" si="87">CM2^2</f>
        <v>0</v>
      </c>
      <c r="FS2" s="14">
        <f t="shared" ref="FS2:FS65" si="88">CN2^2</f>
        <v>2.5325513081478121E-7</v>
      </c>
      <c r="FT2" s="14">
        <f t="shared" ref="FT2:FT65" si="89">CO2^2</f>
        <v>1.1224604135835176E-10</v>
      </c>
      <c r="FU2" s="14">
        <f t="shared" ref="FU2:FU65" si="90">CP2^2</f>
        <v>5.8999325488983657E-9</v>
      </c>
      <c r="FV2" s="14">
        <f t="shared" ref="FV2:FV65" si="91">CQ2^2</f>
        <v>1.1450218678965465E-6</v>
      </c>
      <c r="FW2" s="14">
        <f t="shared" ref="FW2:FW65" si="92">CR2^2</f>
        <v>1.4760753613607842E-4</v>
      </c>
      <c r="FX2" s="14">
        <f t="shared" ref="FX2:FX65" si="93">CS2^2</f>
        <v>4.5975978540380882E-7</v>
      </c>
      <c r="FY2" s="14">
        <f t="shared" ref="FY2:FY65" si="94">CT2^2</f>
        <v>0</v>
      </c>
      <c r="FZ2" s="14">
        <f t="shared" ref="FZ2:FZ65" si="95">CU2^2</f>
        <v>7.2987988393268253E-8</v>
      </c>
      <c r="GA2" s="14">
        <f t="shared" ref="GA2:GA65" si="96">CV2^2</f>
        <v>2.8625546697413663E-7</v>
      </c>
      <c r="GB2" s="14">
        <f t="shared" ref="GB2:GB65" si="97">CW2^2</f>
        <v>1.7538443962242464E-10</v>
      </c>
      <c r="GC2" s="14">
        <f t="shared" ref="GC2:GC65" si="98">CX2^2</f>
        <v>2.6950274530140267E-7</v>
      </c>
      <c r="GD2" s="14">
        <f t="shared" ref="GD2:GD65" si="99">CY2^2</f>
        <v>2.2000224106236951E-8</v>
      </c>
      <c r="GE2" s="14">
        <f t="shared" ref="GE2:GE65" si="100">CZ2^2</f>
        <v>2.6275675821576574E-6</v>
      </c>
      <c r="GF2" s="14">
        <f t="shared" ref="GF2:GF65" si="101">DA2^2</f>
        <v>0</v>
      </c>
      <c r="GG2" s="14">
        <f t="shared" ref="GG2:GG65" si="102">DB2^2</f>
        <v>1.5180161648681081E-5</v>
      </c>
      <c r="GH2" s="14">
        <f t="shared" ref="GH2:GH65" si="103">DC2^2</f>
        <v>9.3586890826922036E-6</v>
      </c>
      <c r="GI2" s="14">
        <f t="shared" ref="GI2:GI65" si="104">DD2^2</f>
        <v>1.4844538969642023E-8</v>
      </c>
      <c r="GJ2" s="14">
        <f t="shared" ref="GJ2:GJ65" si="105">DE2^2</f>
        <v>1.867886374244332E-6</v>
      </c>
      <c r="GK2" s="14">
        <f t="shared" ref="GK2:GK65" si="106">DF2^2</f>
        <v>2.5933325395433596E-6</v>
      </c>
      <c r="GL2" s="14">
        <f t="shared" ref="GL2:GL65" si="107">DG2^2</f>
        <v>9.4489419153219032E-7</v>
      </c>
      <c r="GM2" s="14">
        <f t="shared" ref="GM2:GM65" si="108">DH2^2</f>
        <v>2.4008375939913714E-6</v>
      </c>
      <c r="GN2" s="14">
        <f t="shared" ref="GN2:GN65" si="109">DI2^2</f>
        <v>5.8991538419864427E-6</v>
      </c>
      <c r="GO2" s="14">
        <f t="shared" ref="GO2:GO65" si="110">DJ2^2</f>
        <v>5.1142102593899025E-7</v>
      </c>
      <c r="GP2" s="14">
        <f t="shared" ref="GP2:GP65" si="111">DK2^2</f>
        <v>2.8061510339587943E-9</v>
      </c>
      <c r="GQ2" s="14">
        <f t="shared" ref="GQ2:GQ65" si="112">DL2^2</f>
        <v>1.0670389306628316E-8</v>
      </c>
      <c r="GR2" s="14">
        <f t="shared" ref="GR2:GR65" si="113">DM2^2</f>
        <v>3.2127623187794236E-7</v>
      </c>
      <c r="GS2" s="14">
        <f t="shared" ref="GS2:GS65" si="114">DN2^2</f>
        <v>2.3437254050727248E-6</v>
      </c>
      <c r="GT2" s="14">
        <f t="shared" ref="GT2:GT65" si="115">DO2^2</f>
        <v>9.1011966638161438E-6</v>
      </c>
      <c r="GU2" s="14">
        <f t="shared" ref="GU2:GU65" si="116">DP2^2</f>
        <v>1.3213884603808569E-4</v>
      </c>
      <c r="GV2" s="14">
        <f t="shared" ref="GV2:GV65" si="117">DQ2^2</f>
        <v>1.352010583538932E-6</v>
      </c>
      <c r="GW2" s="14">
        <f t="shared" ref="GW2:GW65" si="118">DR2^2</f>
        <v>6.2299359104919202E-7</v>
      </c>
      <c r="GX2" s="14">
        <f t="shared" ref="GX2:GX65" si="119">DS2^2</f>
        <v>1.4953978859966416E-5</v>
      </c>
      <c r="GY2" s="14">
        <f t="shared" ref="GY2:GY65" si="120">DT2^2</f>
        <v>6.3138398264072894E-11</v>
      </c>
      <c r="GZ2" s="14">
        <f t="shared" ref="GZ2:GZ65" si="121">DU2^2</f>
        <v>5.8413979921743823E-4</v>
      </c>
      <c r="HA2" s="14">
        <f t="shared" ref="HA2:HA65" si="122">DV2^2</f>
        <v>3.1201285371511864E-4</v>
      </c>
      <c r="HB2" s="14">
        <f t="shared" ref="HB2:HB65" si="123">DW2^2</f>
        <v>1.7713274187035684E-3</v>
      </c>
      <c r="HC2" s="14">
        <f t="shared" ref="HC2:HC65" si="124">DX2^2</f>
        <v>2.1772954635534384E-4</v>
      </c>
      <c r="HD2" s="14">
        <f t="shared" ref="HD2:HD65" si="125">DY2^2</f>
        <v>4.553166493272841E-3</v>
      </c>
      <c r="HE2" s="14">
        <f t="shared" ref="HE2:HE65" si="126">DZ2^2</f>
        <v>5.8248976487102651E-3</v>
      </c>
      <c r="HF2" s="14">
        <f t="shared" ref="HF2:HF65" si="127">EA2^2</f>
        <v>8.7279516372496977E-4</v>
      </c>
      <c r="HG2" s="14">
        <f t="shared" ref="HG2:HG65" si="128">EB2^2</f>
        <v>9.2617085029585858E-6</v>
      </c>
      <c r="HH2" s="14">
        <f t="shared" ref="HH2:HH65" si="129">EC2^2</f>
        <v>4.7423952473903633E-9</v>
      </c>
      <c r="HI2" s="14">
        <f t="shared" ref="HI2:HI65" si="130">ED2^2</f>
        <v>2.5137638463603547E-4</v>
      </c>
      <c r="HJ2" s="14">
        <f t="shared" ref="HJ2:HJ65" si="131">EE2^2</f>
        <v>1.5227775717887532E-4</v>
      </c>
      <c r="HK2" s="14">
        <f t="shared" ref="HK2:HK65" si="132">EF2^2</f>
        <v>1.8613761739993232E-4</v>
      </c>
      <c r="HL2" s="14">
        <f t="shared" ref="HL2:HL65" si="133">EG2^2</f>
        <v>2.8199180179467737E-3</v>
      </c>
      <c r="HM2" s="14">
        <f t="shared" ref="HM2:HM65" si="134">EH2^2</f>
        <v>5.7737388144408249E-4</v>
      </c>
      <c r="HN2" s="14">
        <f t="shared" ref="HN2:HN65" si="135">EI2^2</f>
        <v>1.0285414147817268E-4</v>
      </c>
      <c r="HO2" s="14">
        <f t="shared" ref="HO2:HO65" si="136">EJ2^2</f>
        <v>9.41807144779732E-5</v>
      </c>
      <c r="HP2" s="14">
        <f t="shared" ref="HP2:HP65" si="137">EK2^2</f>
        <v>4.077983568617698E-5</v>
      </c>
      <c r="HQ2" s="14">
        <f t="shared" ref="HQ2:HQ65" si="138">EL2^2</f>
        <v>7.8209205680189881E-3</v>
      </c>
      <c r="HR2" s="14">
        <f t="shared" ref="HR2:HR65" si="139">EM2^2</f>
        <v>8.0668992018797831E-5</v>
      </c>
      <c r="HS2" s="14">
        <f t="shared" ref="HS2:HS65" si="140">EN2^2</f>
        <v>1.0821668908869036E-3</v>
      </c>
      <c r="HT2" s="14">
        <f t="shared" ref="HT2:HT65" si="141">EO2^2</f>
        <v>2.2204986141033888E-4</v>
      </c>
      <c r="HU2" s="14">
        <f t="shared" ref="HU2:HU65" si="142">EP2^2</f>
        <v>2.2657206500147209E-4</v>
      </c>
      <c r="HV2" s="14">
        <f t="shared" ref="HV2:HV65" si="143">EQ2^2</f>
        <v>4.1951459164337699E-4</v>
      </c>
      <c r="HW2" s="14">
        <f t="shared" ref="HW2:HW65" si="144">ER2^2</f>
        <v>1.3124907447438906E-3</v>
      </c>
      <c r="HX2" s="14">
        <f t="shared" ref="HX2:HX65" si="145">ES2^2</f>
        <v>4.119539789125817E-4</v>
      </c>
      <c r="HY2" s="14">
        <f t="shared" ref="HY2:HY65" si="146">ET2^2</f>
        <v>1.8488519431043759E-3</v>
      </c>
      <c r="HZ2" s="14">
        <f t="shared" ref="HZ2:HZ65" si="147">EU2^2</f>
        <v>3.604516717565862E-4</v>
      </c>
      <c r="IA2" s="14">
        <f t="shared" ref="IA2:IA65" si="148">EV2^2</f>
        <v>1.737746139126408E-4</v>
      </c>
      <c r="IB2" s="14">
        <f t="shared" ref="IB2:IB65" si="149">EW2^2</f>
        <v>2.1702662656746991E-4</v>
      </c>
      <c r="IC2" s="14">
        <f t="shared" ref="IC2:IC65" si="150">EX2^2</f>
        <v>1.8175510400726964E-6</v>
      </c>
      <c r="ID2" s="14">
        <f t="shared" ref="ID2:ID65" si="151">EY2^2</f>
        <v>3.7596986937419556E-5</v>
      </c>
      <c r="IE2" s="14">
        <f t="shared" ref="IE2:IE65" si="152">EZ2^2</f>
        <v>5.837557704330633E-4</v>
      </c>
      <c r="IF2" s="14">
        <f t="shared" ref="IF2:IF65" si="153">FA2^2</f>
        <v>1.470917024376385E-5</v>
      </c>
      <c r="IG2" s="14">
        <f t="shared" ref="IG2:IG65" si="154">FB2^2</f>
        <v>1.1683803392569955E-4</v>
      </c>
      <c r="IH2" s="14">
        <f t="shared" ref="IH2:IH65" si="155">FC2^2</f>
        <v>7.5266698085035171E-4</v>
      </c>
      <c r="II2" s="14">
        <f t="shared" ref="II2:II65" si="156">FD2^2</f>
        <v>2.3779102175835144E-4</v>
      </c>
      <c r="IJ2" s="14">
        <f t="shared" ref="IJ2:IJ65" si="157">FE2^2</f>
        <v>5.296520349917914E-4</v>
      </c>
      <c r="IK2" s="14">
        <f t="shared" ref="IK2:IK65" si="158">FF2^2</f>
        <v>5.2284907602478751E-5</v>
      </c>
      <c r="IL2" s="14">
        <f t="shared" ref="IL2:IL65" si="159">FG2^2</f>
        <v>4.1425103101058217E-7</v>
      </c>
      <c r="IM2" s="14">
        <f t="shared" ref="IM2:IM65" si="160">FH2^2</f>
        <v>2.6207026142681795E-4</v>
      </c>
      <c r="IN2" s="14">
        <f t="shared" ref="IN2:IN65" si="161">FI2^2</f>
        <v>1.2377798146926595E-3</v>
      </c>
      <c r="IO2" s="14">
        <f t="shared" ref="IO2:IO65" si="162">FJ2^2</f>
        <v>1.6163429955602656E-6</v>
      </c>
      <c r="IP2" s="14">
        <f t="shared" ref="IP2:IP65" si="163">FK2^2</f>
        <v>1.1660910812434916E-4</v>
      </c>
      <c r="IQ2" s="14">
        <f t="shared" ref="IQ2:IQ65" si="164">FL2^2</f>
        <v>5.5000560265592381E-7</v>
      </c>
      <c r="IR2" s="14">
        <f t="shared" ref="IR2:IR65" si="165">FM2^2</f>
        <v>9.5211694367849684E-5</v>
      </c>
      <c r="IS2" s="14">
        <f t="shared" ref="IS2:IS65" si="166">FN2^2</f>
        <v>6.3138398264072878E-7</v>
      </c>
      <c r="IT2" s="14">
        <f t="shared" ref="IT2:IT65" si="167">SUM(FO2:IS2)</f>
        <v>3.6942227253651039E-2</v>
      </c>
    </row>
    <row r="3" spans="1:254" x14ac:dyDescent="0.3">
      <c r="A3" s="14" t="s">
        <v>2</v>
      </c>
      <c r="B3" s="14" t="s">
        <v>3</v>
      </c>
      <c r="C3" s="22" t="s">
        <v>827</v>
      </c>
      <c r="D3" s="21">
        <v>165</v>
      </c>
      <c r="E3" s="21">
        <v>3</v>
      </c>
      <c r="F3" s="21">
        <v>40</v>
      </c>
      <c r="G3" s="21">
        <v>0</v>
      </c>
      <c r="H3" s="21">
        <v>0</v>
      </c>
      <c r="I3" s="21">
        <v>13</v>
      </c>
      <c r="J3" s="21">
        <v>18</v>
      </c>
      <c r="K3" s="21">
        <v>3</v>
      </c>
      <c r="L3" s="21">
        <v>302</v>
      </c>
      <c r="M3" s="21">
        <v>40</v>
      </c>
      <c r="N3" s="21">
        <v>0</v>
      </c>
      <c r="O3" s="21">
        <v>137</v>
      </c>
      <c r="P3" s="21">
        <v>3</v>
      </c>
      <c r="Q3" s="21">
        <v>0</v>
      </c>
      <c r="R3" s="21">
        <v>131</v>
      </c>
      <c r="S3" s="21">
        <v>0</v>
      </c>
      <c r="T3" s="21">
        <v>7</v>
      </c>
      <c r="U3" s="21">
        <v>0</v>
      </c>
      <c r="V3" s="21">
        <v>0</v>
      </c>
      <c r="W3" s="21">
        <v>0</v>
      </c>
      <c r="X3" s="21">
        <v>0</v>
      </c>
      <c r="Y3" s="21">
        <v>21</v>
      </c>
      <c r="Z3" s="21">
        <v>0</v>
      </c>
      <c r="AA3" s="21">
        <v>13</v>
      </c>
      <c r="AB3" s="21">
        <v>106</v>
      </c>
      <c r="AC3" s="21">
        <v>5</v>
      </c>
      <c r="AD3" s="21">
        <v>14</v>
      </c>
      <c r="AE3" s="21">
        <v>0</v>
      </c>
      <c r="AF3" s="21">
        <v>641</v>
      </c>
      <c r="AG3" s="21">
        <v>4</v>
      </c>
      <c r="AH3" s="21">
        <v>0</v>
      </c>
      <c r="AI3" s="21">
        <v>32</v>
      </c>
      <c r="AJ3" s="21">
        <v>66</v>
      </c>
      <c r="AK3" s="21">
        <v>16</v>
      </c>
      <c r="AL3" s="21">
        <v>0</v>
      </c>
      <c r="AM3" s="21">
        <v>48</v>
      </c>
      <c r="AN3" s="21">
        <v>0</v>
      </c>
      <c r="AO3" s="21">
        <v>183</v>
      </c>
      <c r="AP3" s="21">
        <v>76</v>
      </c>
      <c r="AQ3" s="21">
        <v>658</v>
      </c>
      <c r="AR3" s="21">
        <v>151</v>
      </c>
      <c r="AS3" s="21">
        <v>178</v>
      </c>
      <c r="AT3" s="21">
        <v>569</v>
      </c>
      <c r="AU3" s="21">
        <v>91</v>
      </c>
      <c r="AV3" s="21">
        <v>34</v>
      </c>
      <c r="AW3" s="21">
        <v>0</v>
      </c>
      <c r="AX3" s="21">
        <v>64</v>
      </c>
      <c r="AY3" s="21">
        <v>25</v>
      </c>
      <c r="AZ3" s="21">
        <v>62</v>
      </c>
      <c r="BA3" s="21">
        <v>195</v>
      </c>
      <c r="BB3" s="21">
        <v>14</v>
      </c>
      <c r="BC3" s="21">
        <v>7</v>
      </c>
      <c r="BD3" s="21">
        <v>0</v>
      </c>
      <c r="BE3" s="21">
        <v>0</v>
      </c>
      <c r="BF3" s="21">
        <v>117</v>
      </c>
      <c r="BG3" s="21">
        <v>3</v>
      </c>
      <c r="BH3" s="21">
        <v>18</v>
      </c>
      <c r="BI3" s="21">
        <v>0</v>
      </c>
      <c r="BJ3" s="21">
        <v>0</v>
      </c>
      <c r="BK3" s="21">
        <v>37</v>
      </c>
      <c r="BL3" s="21">
        <v>56</v>
      </c>
      <c r="BM3" s="21">
        <v>9</v>
      </c>
      <c r="BN3" s="21">
        <v>75</v>
      </c>
      <c r="BO3" s="21">
        <v>0</v>
      </c>
      <c r="BP3" s="21">
        <v>12</v>
      </c>
      <c r="BQ3" s="21">
        <v>13</v>
      </c>
      <c r="BR3" s="21">
        <v>7</v>
      </c>
      <c r="BS3" s="21">
        <v>4</v>
      </c>
      <c r="BT3" s="21">
        <v>30</v>
      </c>
      <c r="BU3" s="21">
        <v>6</v>
      </c>
      <c r="BV3" s="21">
        <v>14</v>
      </c>
      <c r="BW3" s="21">
        <v>106</v>
      </c>
      <c r="BX3" s="21">
        <v>3</v>
      </c>
      <c r="BY3" s="21">
        <v>17</v>
      </c>
      <c r="BZ3" s="21">
        <v>31</v>
      </c>
      <c r="CA3" s="21">
        <v>0</v>
      </c>
      <c r="CB3" s="21">
        <v>92</v>
      </c>
      <c r="CC3" s="21">
        <v>42</v>
      </c>
      <c r="CD3" s="21">
        <v>0</v>
      </c>
      <c r="CE3" s="21">
        <v>68</v>
      </c>
      <c r="CF3" s="21">
        <v>0</v>
      </c>
      <c r="CG3" s="21">
        <v>42</v>
      </c>
      <c r="CH3" s="21">
        <v>0</v>
      </c>
      <c r="CI3" s="14">
        <f t="shared" si="0"/>
        <v>4937</v>
      </c>
      <c r="CJ3" s="14">
        <f t="shared" si="1"/>
        <v>3.3421105934778206E-2</v>
      </c>
      <c r="CK3" s="14">
        <f t="shared" si="2"/>
        <v>6.0765647154142194E-4</v>
      </c>
      <c r="CL3" s="14">
        <f t="shared" si="3"/>
        <v>8.1020862872189583E-3</v>
      </c>
      <c r="CM3" s="14">
        <f t="shared" si="4"/>
        <v>0</v>
      </c>
      <c r="CN3" s="14">
        <f t="shared" si="5"/>
        <v>0</v>
      </c>
      <c r="CO3" s="14">
        <f t="shared" si="6"/>
        <v>2.6331780433461616E-3</v>
      </c>
      <c r="CP3" s="14">
        <f t="shared" si="7"/>
        <v>3.6459388292485314E-3</v>
      </c>
      <c r="CQ3" s="14">
        <f t="shared" si="8"/>
        <v>6.0765647154142194E-4</v>
      </c>
      <c r="CR3" s="14">
        <f t="shared" si="9"/>
        <v>6.1170751468503141E-2</v>
      </c>
      <c r="CS3" s="14">
        <f t="shared" si="10"/>
        <v>8.1020862872189583E-3</v>
      </c>
      <c r="CT3" s="14">
        <f t="shared" si="11"/>
        <v>0</v>
      </c>
      <c r="CU3" s="14">
        <f t="shared" si="12"/>
        <v>2.7749645533724936E-2</v>
      </c>
      <c r="CV3" s="14">
        <f t="shared" si="13"/>
        <v>6.0765647154142194E-4</v>
      </c>
      <c r="CW3" s="14">
        <f t="shared" si="14"/>
        <v>0</v>
      </c>
      <c r="CX3" s="14">
        <f t="shared" si="15"/>
        <v>2.6534332590642092E-2</v>
      </c>
      <c r="CY3" s="14">
        <f t="shared" si="16"/>
        <v>0</v>
      </c>
      <c r="CZ3" s="14">
        <f t="shared" si="17"/>
        <v>1.4178651002633178E-3</v>
      </c>
      <c r="DA3" s="14">
        <f t="shared" si="18"/>
        <v>0</v>
      </c>
      <c r="DB3" s="14">
        <f t="shared" si="19"/>
        <v>0</v>
      </c>
      <c r="DC3" s="14">
        <f t="shared" si="20"/>
        <v>0</v>
      </c>
      <c r="DD3" s="14">
        <f t="shared" si="21"/>
        <v>0</v>
      </c>
      <c r="DE3" s="14">
        <f t="shared" si="22"/>
        <v>4.2535953007899535E-3</v>
      </c>
      <c r="DF3" s="14">
        <f t="shared" si="23"/>
        <v>0</v>
      </c>
      <c r="DG3" s="14">
        <f t="shared" si="24"/>
        <v>2.6331780433461616E-3</v>
      </c>
      <c r="DH3" s="14">
        <f t="shared" si="25"/>
        <v>2.147052866113024E-2</v>
      </c>
      <c r="DI3" s="14">
        <f t="shared" si="26"/>
        <v>1.0127607859023698E-3</v>
      </c>
      <c r="DJ3" s="14">
        <f t="shared" si="27"/>
        <v>2.8357302005266355E-3</v>
      </c>
      <c r="DK3" s="14">
        <f t="shared" si="28"/>
        <v>0</v>
      </c>
      <c r="DL3" s="14">
        <f t="shared" si="29"/>
        <v>0.12983593275268382</v>
      </c>
      <c r="DM3" s="14">
        <f t="shared" si="30"/>
        <v>8.1020862872189592E-4</v>
      </c>
      <c r="DN3" s="14">
        <f t="shared" si="31"/>
        <v>0</v>
      </c>
      <c r="DO3" s="14">
        <f t="shared" si="32"/>
        <v>6.4816690297751674E-3</v>
      </c>
      <c r="DP3" s="14">
        <f t="shared" si="33"/>
        <v>1.3368442373911282E-2</v>
      </c>
      <c r="DQ3" s="14">
        <f t="shared" si="34"/>
        <v>3.2408345148875837E-3</v>
      </c>
      <c r="DR3" s="14">
        <f t="shared" si="35"/>
        <v>0</v>
      </c>
      <c r="DS3" s="14">
        <f t="shared" si="36"/>
        <v>9.7225035446627511E-3</v>
      </c>
      <c r="DT3" s="14">
        <f t="shared" si="37"/>
        <v>0</v>
      </c>
      <c r="DU3" s="14">
        <f t="shared" si="38"/>
        <v>3.7067044764026738E-2</v>
      </c>
      <c r="DV3" s="14">
        <f t="shared" si="39"/>
        <v>1.5393963945716021E-2</v>
      </c>
      <c r="DW3" s="14">
        <f t="shared" si="40"/>
        <v>0.13327931942475188</v>
      </c>
      <c r="DX3" s="14">
        <f t="shared" si="41"/>
        <v>3.0585375734251571E-2</v>
      </c>
      <c r="DY3" s="14">
        <f t="shared" si="42"/>
        <v>3.6054283978124366E-2</v>
      </c>
      <c r="DZ3" s="14">
        <f t="shared" si="43"/>
        <v>0.11525217743568969</v>
      </c>
      <c r="EA3" s="14">
        <f t="shared" si="44"/>
        <v>1.843224630342313E-2</v>
      </c>
      <c r="EB3" s="14">
        <f t="shared" si="45"/>
        <v>6.8867733441361151E-3</v>
      </c>
      <c r="EC3" s="14">
        <f t="shared" si="46"/>
        <v>0</v>
      </c>
      <c r="ED3" s="14">
        <f t="shared" si="47"/>
        <v>1.2963338059550335E-2</v>
      </c>
      <c r="EE3" s="14">
        <f t="shared" si="48"/>
        <v>5.063803929511849E-3</v>
      </c>
      <c r="EF3" s="14">
        <f t="shared" si="49"/>
        <v>1.2558233745189386E-2</v>
      </c>
      <c r="EG3" s="14">
        <f t="shared" si="50"/>
        <v>3.9497670650192426E-2</v>
      </c>
      <c r="EH3" s="14">
        <f t="shared" si="51"/>
        <v>2.8357302005266355E-3</v>
      </c>
      <c r="EI3" s="14">
        <f t="shared" si="52"/>
        <v>1.4178651002633178E-3</v>
      </c>
      <c r="EJ3" s="14">
        <f t="shared" si="53"/>
        <v>0</v>
      </c>
      <c r="EK3" s="14">
        <f t="shared" si="54"/>
        <v>0</v>
      </c>
      <c r="EL3" s="14">
        <f t="shared" si="55"/>
        <v>2.3698602390115453E-2</v>
      </c>
      <c r="EM3" s="14">
        <f t="shared" si="56"/>
        <v>6.0765647154142194E-4</v>
      </c>
      <c r="EN3" s="14">
        <f t="shared" si="57"/>
        <v>3.6459388292485314E-3</v>
      </c>
      <c r="EO3" s="14">
        <f t="shared" si="58"/>
        <v>0</v>
      </c>
      <c r="EP3" s="14">
        <f t="shared" si="59"/>
        <v>0</v>
      </c>
      <c r="EQ3" s="14">
        <f t="shared" si="60"/>
        <v>7.4944298156775372E-3</v>
      </c>
      <c r="ER3" s="14">
        <f t="shared" si="61"/>
        <v>1.1342920802106542E-2</v>
      </c>
      <c r="ES3" s="14">
        <f t="shared" si="62"/>
        <v>1.8229694146242657E-3</v>
      </c>
      <c r="ET3" s="14">
        <f t="shared" si="63"/>
        <v>1.5191411788535548E-2</v>
      </c>
      <c r="EU3" s="14">
        <f t="shared" si="64"/>
        <v>0</v>
      </c>
      <c r="EV3" s="14">
        <f t="shared" si="65"/>
        <v>2.4306258861656878E-3</v>
      </c>
      <c r="EW3" s="14">
        <f t="shared" si="66"/>
        <v>2.6331780433461616E-3</v>
      </c>
      <c r="EX3" s="14">
        <f t="shared" si="67"/>
        <v>1.4178651002633178E-3</v>
      </c>
      <c r="EY3" s="14">
        <f t="shared" si="68"/>
        <v>8.1020862872189592E-4</v>
      </c>
      <c r="EZ3" s="14">
        <f t="shared" si="69"/>
        <v>6.0765647154142188E-3</v>
      </c>
      <c r="FA3" s="14">
        <f t="shared" si="70"/>
        <v>1.2153129430828439E-3</v>
      </c>
      <c r="FB3" s="14">
        <f t="shared" si="71"/>
        <v>2.8357302005266355E-3</v>
      </c>
      <c r="FC3" s="14">
        <f t="shared" si="72"/>
        <v>2.147052866113024E-2</v>
      </c>
      <c r="FD3" s="14">
        <f t="shared" si="73"/>
        <v>6.0765647154142194E-4</v>
      </c>
      <c r="FE3" s="14">
        <f t="shared" si="74"/>
        <v>3.4433866720680576E-3</v>
      </c>
      <c r="FF3" s="14">
        <f t="shared" si="75"/>
        <v>6.2791168725946931E-3</v>
      </c>
      <c r="FG3" s="14">
        <f t="shared" si="76"/>
        <v>0</v>
      </c>
      <c r="FH3" s="14">
        <f t="shared" si="77"/>
        <v>1.8634798460603605E-2</v>
      </c>
      <c r="FI3" s="14">
        <f t="shared" si="78"/>
        <v>8.507190601579907E-3</v>
      </c>
      <c r="FJ3" s="14">
        <f t="shared" si="79"/>
        <v>0</v>
      </c>
      <c r="FK3" s="14">
        <f t="shared" si="80"/>
        <v>1.377354668827223E-2</v>
      </c>
      <c r="FL3" s="14">
        <f t="shared" si="81"/>
        <v>0</v>
      </c>
      <c r="FM3" s="14">
        <f t="shared" si="82"/>
        <v>8.507190601579907E-3</v>
      </c>
      <c r="FN3" s="14">
        <f t="shared" si="83"/>
        <v>0</v>
      </c>
      <c r="FO3" s="14">
        <f t="shared" si="84"/>
        <v>1.116970321903667E-3</v>
      </c>
      <c r="FP3" s="14">
        <f t="shared" si="85"/>
        <v>3.6924638740617096E-7</v>
      </c>
      <c r="FQ3" s="14">
        <f t="shared" si="86"/>
        <v>6.5643802205541491E-5</v>
      </c>
      <c r="FR3" s="14">
        <f t="shared" si="87"/>
        <v>0</v>
      </c>
      <c r="FS3" s="14">
        <f t="shared" si="88"/>
        <v>0</v>
      </c>
      <c r="FT3" s="14">
        <f t="shared" si="89"/>
        <v>6.9336266079603207E-6</v>
      </c>
      <c r="FU3" s="14">
        <f t="shared" si="90"/>
        <v>1.3292869946622153E-5</v>
      </c>
      <c r="FV3" s="14">
        <f t="shared" si="91"/>
        <v>3.6924638740617096E-7</v>
      </c>
      <c r="FW3" s="14">
        <f t="shared" si="92"/>
        <v>3.7418608352213791E-3</v>
      </c>
      <c r="FX3" s="14">
        <f t="shared" si="93"/>
        <v>6.5643802205541491E-5</v>
      </c>
      <c r="FY3" s="14">
        <f t="shared" si="94"/>
        <v>0</v>
      </c>
      <c r="FZ3" s="14">
        <f t="shared" si="95"/>
        <v>7.7004282724738027E-4</v>
      </c>
      <c r="GA3" s="14">
        <f t="shared" si="96"/>
        <v>3.6924638740617096E-7</v>
      </c>
      <c r="GB3" s="14">
        <f t="shared" si="97"/>
        <v>0</v>
      </c>
      <c r="GC3" s="14">
        <f t="shared" si="98"/>
        <v>7.04070806030811E-4</v>
      </c>
      <c r="GD3" s="14">
        <f t="shared" si="99"/>
        <v>0</v>
      </c>
      <c r="GE3" s="14">
        <f t="shared" si="100"/>
        <v>2.0103414425447081E-6</v>
      </c>
      <c r="GF3" s="14">
        <f t="shared" si="101"/>
        <v>0</v>
      </c>
      <c r="GG3" s="14">
        <f t="shared" si="102"/>
        <v>0</v>
      </c>
      <c r="GH3" s="14">
        <f t="shared" si="103"/>
        <v>0</v>
      </c>
      <c r="GI3" s="14">
        <f t="shared" si="104"/>
        <v>0</v>
      </c>
      <c r="GJ3" s="14">
        <f t="shared" si="105"/>
        <v>1.8093072982902376E-5</v>
      </c>
      <c r="GK3" s="14">
        <f t="shared" si="106"/>
        <v>0</v>
      </c>
      <c r="GL3" s="14">
        <f t="shared" si="107"/>
        <v>6.9336266079603207E-6</v>
      </c>
      <c r="GM3" s="14">
        <f t="shared" si="108"/>
        <v>4.6098360098841511E-4</v>
      </c>
      <c r="GN3" s="14">
        <f t="shared" si="109"/>
        <v>1.0256844094615858E-6</v>
      </c>
      <c r="GO3" s="14">
        <f t="shared" si="110"/>
        <v>8.0413657701788323E-6</v>
      </c>
      <c r="GP3" s="14">
        <f t="shared" si="111"/>
        <v>0</v>
      </c>
      <c r="GQ3" s="14">
        <f t="shared" si="112"/>
        <v>1.6857369433759435E-2</v>
      </c>
      <c r="GR3" s="14">
        <f t="shared" si="113"/>
        <v>6.5643802205541495E-7</v>
      </c>
      <c r="GS3" s="14">
        <f t="shared" si="114"/>
        <v>0</v>
      </c>
      <c r="GT3" s="14">
        <f t="shared" si="115"/>
        <v>4.2012033411546557E-5</v>
      </c>
      <c r="GU3" s="14">
        <f t="shared" si="116"/>
        <v>1.7871525150458671E-4</v>
      </c>
      <c r="GV3" s="14">
        <f t="shared" si="117"/>
        <v>1.0503008352886639E-5</v>
      </c>
      <c r="GW3" s="14">
        <f t="shared" si="118"/>
        <v>0</v>
      </c>
      <c r="GX3" s="14">
        <f t="shared" si="119"/>
        <v>9.4527075175979765E-5</v>
      </c>
      <c r="GY3" s="14">
        <f t="shared" si="120"/>
        <v>0</v>
      </c>
      <c r="GZ3" s="14">
        <f t="shared" si="121"/>
        <v>1.3739658075383619E-3</v>
      </c>
      <c r="HA3" s="14">
        <f t="shared" si="122"/>
        <v>2.3697412596200478E-4</v>
      </c>
      <c r="HB3" s="14">
        <f t="shared" si="123"/>
        <v>1.7763376986325043E-2</v>
      </c>
      <c r="HC3" s="14">
        <f t="shared" si="124"/>
        <v>9.3546520880534478E-4</v>
      </c>
      <c r="HD3" s="14">
        <f t="shared" si="125"/>
        <v>1.2999113931752354E-3</v>
      </c>
      <c r="HE3" s="14">
        <f t="shared" si="126"/>
        <v>1.3283064403667699E-2</v>
      </c>
      <c r="HF3" s="14">
        <f t="shared" si="127"/>
        <v>3.3974770379005564E-4</v>
      </c>
      <c r="HG3" s="14">
        <f t="shared" si="128"/>
        <v>4.7427647093503732E-5</v>
      </c>
      <c r="HH3" s="14">
        <f t="shared" si="129"/>
        <v>0</v>
      </c>
      <c r="HI3" s="14">
        <f t="shared" si="130"/>
        <v>1.6804813364618623E-4</v>
      </c>
      <c r="HJ3" s="14">
        <f t="shared" si="131"/>
        <v>2.5642110236539643E-5</v>
      </c>
      <c r="HK3" s="14">
        <f t="shared" si="132"/>
        <v>1.5770923479881344E-4</v>
      </c>
      <c r="HL3" s="14">
        <f t="shared" si="133"/>
        <v>1.5600659867910723E-3</v>
      </c>
      <c r="HM3" s="14">
        <f t="shared" si="134"/>
        <v>8.0413657701788323E-6</v>
      </c>
      <c r="HN3" s="14">
        <f t="shared" si="135"/>
        <v>2.0103414425447081E-6</v>
      </c>
      <c r="HO3" s="14">
        <f t="shared" si="136"/>
        <v>0</v>
      </c>
      <c r="HP3" s="14">
        <f t="shared" si="137"/>
        <v>0</v>
      </c>
      <c r="HQ3" s="14">
        <f t="shared" si="138"/>
        <v>5.616237552447859E-4</v>
      </c>
      <c r="HR3" s="14">
        <f t="shared" si="139"/>
        <v>3.6924638740617096E-7</v>
      </c>
      <c r="HS3" s="14">
        <f t="shared" si="140"/>
        <v>1.3292869946622153E-5</v>
      </c>
      <c r="HT3" s="14">
        <f t="shared" si="141"/>
        <v>0</v>
      </c>
      <c r="HU3" s="14">
        <f t="shared" si="142"/>
        <v>0</v>
      </c>
      <c r="HV3" s="14">
        <f t="shared" si="143"/>
        <v>5.6166478262116444E-5</v>
      </c>
      <c r="HW3" s="14">
        <f t="shared" si="144"/>
        <v>1.2866185232286132E-4</v>
      </c>
      <c r="HX3" s="14">
        <f t="shared" si="145"/>
        <v>3.3232174866555382E-6</v>
      </c>
      <c r="HY3" s="14">
        <f t="shared" si="146"/>
        <v>2.307789921288568E-4</v>
      </c>
      <c r="HZ3" s="14">
        <f t="shared" si="147"/>
        <v>0</v>
      </c>
      <c r="IA3" s="14">
        <f t="shared" si="148"/>
        <v>5.9079421984987353E-6</v>
      </c>
      <c r="IB3" s="14">
        <f t="shared" si="149"/>
        <v>6.9336266079603207E-6</v>
      </c>
      <c r="IC3" s="14">
        <f t="shared" si="150"/>
        <v>2.0103414425447081E-6</v>
      </c>
      <c r="ID3" s="14">
        <f t="shared" si="151"/>
        <v>6.5643802205541495E-7</v>
      </c>
      <c r="IE3" s="14">
        <f t="shared" si="152"/>
        <v>3.6924638740617087E-5</v>
      </c>
      <c r="IF3" s="14">
        <f t="shared" si="153"/>
        <v>1.4769855496246838E-6</v>
      </c>
      <c r="IG3" s="14">
        <f t="shared" si="154"/>
        <v>8.0413657701788323E-6</v>
      </c>
      <c r="IH3" s="14">
        <f t="shared" si="155"/>
        <v>4.6098360098841511E-4</v>
      </c>
      <c r="II3" s="14">
        <f t="shared" si="156"/>
        <v>3.6924638740617096E-7</v>
      </c>
      <c r="IJ3" s="14">
        <f t="shared" si="157"/>
        <v>1.1856911773375933E-5</v>
      </c>
      <c r="IK3" s="14">
        <f t="shared" si="158"/>
        <v>3.942730869970336E-5</v>
      </c>
      <c r="IL3" s="14">
        <f t="shared" si="159"/>
        <v>0</v>
      </c>
      <c r="IM3" s="14">
        <f t="shared" si="160"/>
        <v>3.4725571366731446E-4</v>
      </c>
      <c r="IN3" s="14">
        <f t="shared" si="161"/>
        <v>7.2372291931609506E-5</v>
      </c>
      <c r="IO3" s="14">
        <f t="shared" si="162"/>
        <v>0</v>
      </c>
      <c r="IP3" s="14">
        <f t="shared" si="163"/>
        <v>1.8971058837401493E-4</v>
      </c>
      <c r="IQ3" s="14">
        <f t="shared" si="164"/>
        <v>0</v>
      </c>
      <c r="IR3" s="14">
        <f t="shared" si="165"/>
        <v>7.2372291931609506E-5</v>
      </c>
      <c r="IS3" s="14">
        <f t="shared" si="166"/>
        <v>0</v>
      </c>
      <c r="IT3" s="14">
        <f t="shared" si="167"/>
        <v>6.3618403715865857E-2</v>
      </c>
    </row>
    <row r="4" spans="1:254" x14ac:dyDescent="0.3">
      <c r="A4" s="14" t="s">
        <v>4</v>
      </c>
      <c r="B4" s="14" t="s">
        <v>5</v>
      </c>
      <c r="C4" s="22" t="s">
        <v>828</v>
      </c>
      <c r="D4" s="21">
        <v>761</v>
      </c>
      <c r="E4" s="21">
        <v>3</v>
      </c>
      <c r="F4" s="21">
        <v>170</v>
      </c>
      <c r="G4" s="21">
        <v>0</v>
      </c>
      <c r="H4" s="21">
        <v>6524</v>
      </c>
      <c r="I4" s="21">
        <v>0</v>
      </c>
      <c r="J4" s="21">
        <v>3</v>
      </c>
      <c r="K4" s="21">
        <v>5568</v>
      </c>
      <c r="L4" s="21">
        <v>1125</v>
      </c>
      <c r="M4" s="21">
        <v>83</v>
      </c>
      <c r="N4" s="21">
        <v>0</v>
      </c>
      <c r="O4" s="21">
        <v>32</v>
      </c>
      <c r="P4" s="21">
        <v>53</v>
      </c>
      <c r="Q4" s="21">
        <v>0</v>
      </c>
      <c r="R4" s="21">
        <v>103</v>
      </c>
      <c r="S4" s="21">
        <v>36</v>
      </c>
      <c r="T4" s="21">
        <v>176</v>
      </c>
      <c r="U4" s="21">
        <v>0</v>
      </c>
      <c r="V4" s="21">
        <v>23</v>
      </c>
      <c r="W4" s="21">
        <v>0</v>
      </c>
      <c r="X4" s="21">
        <v>12</v>
      </c>
      <c r="Y4" s="21">
        <v>85</v>
      </c>
      <c r="Z4" s="21">
        <v>8</v>
      </c>
      <c r="AA4" s="21">
        <v>158</v>
      </c>
      <c r="AB4" s="21">
        <v>369</v>
      </c>
      <c r="AC4" s="21">
        <v>226</v>
      </c>
      <c r="AD4" s="21">
        <v>543</v>
      </c>
      <c r="AE4" s="21">
        <v>9</v>
      </c>
      <c r="AF4" s="21">
        <v>1059</v>
      </c>
      <c r="AG4" s="21">
        <v>17</v>
      </c>
      <c r="AH4" s="21">
        <v>625</v>
      </c>
      <c r="AI4" s="21">
        <v>269</v>
      </c>
      <c r="AJ4" s="21">
        <v>643</v>
      </c>
      <c r="AK4" s="21">
        <v>23</v>
      </c>
      <c r="AL4" s="21">
        <v>121</v>
      </c>
      <c r="AM4" s="21">
        <v>323</v>
      </c>
      <c r="AN4" s="21">
        <v>11</v>
      </c>
      <c r="AO4" s="21">
        <v>1282</v>
      </c>
      <c r="AP4" s="21">
        <v>172</v>
      </c>
      <c r="AQ4" s="21">
        <v>2673</v>
      </c>
      <c r="AR4" s="21">
        <v>667</v>
      </c>
      <c r="AS4" s="21">
        <v>1444</v>
      </c>
      <c r="AT4" s="21">
        <v>5253</v>
      </c>
      <c r="AU4" s="21">
        <v>989</v>
      </c>
      <c r="AV4" s="21">
        <v>469</v>
      </c>
      <c r="AW4" s="21">
        <v>3</v>
      </c>
      <c r="AX4" s="21">
        <v>595</v>
      </c>
      <c r="AY4" s="21">
        <v>249</v>
      </c>
      <c r="AZ4" s="21">
        <v>806</v>
      </c>
      <c r="BA4" s="21">
        <v>3345</v>
      </c>
      <c r="BB4" s="21">
        <v>455</v>
      </c>
      <c r="BC4" s="21">
        <v>186</v>
      </c>
      <c r="BD4" s="21">
        <v>56</v>
      </c>
      <c r="BE4" s="21">
        <v>568</v>
      </c>
      <c r="BF4" s="21">
        <v>3402</v>
      </c>
      <c r="BG4" s="21">
        <v>208</v>
      </c>
      <c r="BH4" s="21">
        <v>1221</v>
      </c>
      <c r="BI4" s="21">
        <v>62</v>
      </c>
      <c r="BJ4" s="21">
        <v>371</v>
      </c>
      <c r="BK4" s="21">
        <v>863</v>
      </c>
      <c r="BL4" s="21">
        <v>971</v>
      </c>
      <c r="BM4" s="21">
        <v>547</v>
      </c>
      <c r="BN4" s="21">
        <v>2891</v>
      </c>
      <c r="BO4" s="21">
        <v>380</v>
      </c>
      <c r="BP4" s="21">
        <v>196</v>
      </c>
      <c r="BQ4" s="21">
        <v>642</v>
      </c>
      <c r="BR4" s="21">
        <v>86</v>
      </c>
      <c r="BS4" s="21">
        <v>176</v>
      </c>
      <c r="BT4" s="21">
        <v>1857</v>
      </c>
      <c r="BU4" s="21">
        <v>154</v>
      </c>
      <c r="BV4" s="21">
        <v>664</v>
      </c>
      <c r="BW4" s="21">
        <v>1596</v>
      </c>
      <c r="BX4" s="21">
        <v>209</v>
      </c>
      <c r="BY4" s="21">
        <v>986</v>
      </c>
      <c r="BZ4" s="21">
        <v>259</v>
      </c>
      <c r="CA4" s="21">
        <v>7</v>
      </c>
      <c r="CB4" s="21">
        <v>1091</v>
      </c>
      <c r="CC4" s="21">
        <v>910</v>
      </c>
      <c r="CD4" s="21">
        <v>45</v>
      </c>
      <c r="CE4" s="21">
        <v>687</v>
      </c>
      <c r="CF4" s="21">
        <v>30</v>
      </c>
      <c r="CG4" s="21">
        <v>479</v>
      </c>
      <c r="CH4" s="21">
        <v>12</v>
      </c>
      <c r="CI4" s="14">
        <f t="shared" si="0"/>
        <v>59375</v>
      </c>
      <c r="CJ4" s="14">
        <f t="shared" si="1"/>
        <v>1.2816842105263158E-2</v>
      </c>
      <c r="CK4" s="14">
        <f t="shared" si="2"/>
        <v>5.0526315789473683E-5</v>
      </c>
      <c r="CL4" s="14">
        <f t="shared" si="3"/>
        <v>2.8631578947368422E-3</v>
      </c>
      <c r="CM4" s="14">
        <f t="shared" si="4"/>
        <v>0</v>
      </c>
      <c r="CN4" s="14">
        <f t="shared" si="5"/>
        <v>0.1098778947368421</v>
      </c>
      <c r="CO4" s="14">
        <f t="shared" si="6"/>
        <v>0</v>
      </c>
      <c r="CP4" s="14">
        <f t="shared" si="7"/>
        <v>5.0526315789473683E-5</v>
      </c>
      <c r="CQ4" s="14">
        <f t="shared" si="8"/>
        <v>9.3776842105263158E-2</v>
      </c>
      <c r="CR4" s="14">
        <f t="shared" si="9"/>
        <v>1.8947368421052633E-2</v>
      </c>
      <c r="CS4" s="14">
        <f t="shared" si="10"/>
        <v>1.3978947368421053E-3</v>
      </c>
      <c r="CT4" s="14">
        <f t="shared" si="11"/>
        <v>0</v>
      </c>
      <c r="CU4" s="14">
        <f t="shared" si="12"/>
        <v>5.3894736842105258E-4</v>
      </c>
      <c r="CV4" s="14">
        <f t="shared" si="13"/>
        <v>8.9263157894736841E-4</v>
      </c>
      <c r="CW4" s="14">
        <f t="shared" si="14"/>
        <v>0</v>
      </c>
      <c r="CX4" s="14">
        <f t="shared" si="15"/>
        <v>1.7347368421052631E-3</v>
      </c>
      <c r="CY4" s="14">
        <f t="shared" si="16"/>
        <v>6.0631578947368419E-4</v>
      </c>
      <c r="CZ4" s="14">
        <f t="shared" si="17"/>
        <v>2.9642105263157897E-3</v>
      </c>
      <c r="DA4" s="14">
        <f t="shared" si="18"/>
        <v>0</v>
      </c>
      <c r="DB4" s="14">
        <f t="shared" si="19"/>
        <v>3.8736842105263158E-4</v>
      </c>
      <c r="DC4" s="14">
        <f t="shared" si="20"/>
        <v>0</v>
      </c>
      <c r="DD4" s="14">
        <f t="shared" si="21"/>
        <v>2.0210526315789473E-4</v>
      </c>
      <c r="DE4" s="14">
        <f t="shared" si="22"/>
        <v>1.4315789473684211E-3</v>
      </c>
      <c r="DF4" s="14">
        <f t="shared" si="23"/>
        <v>1.3473684210526314E-4</v>
      </c>
      <c r="DG4" s="14">
        <f t="shared" si="24"/>
        <v>2.6610526315789472E-3</v>
      </c>
      <c r="DH4" s="14">
        <f t="shared" si="25"/>
        <v>6.2147368421052633E-3</v>
      </c>
      <c r="DI4" s="14">
        <f t="shared" si="26"/>
        <v>3.8063157894736841E-3</v>
      </c>
      <c r="DJ4" s="14">
        <f t="shared" si="27"/>
        <v>9.1452631578947362E-3</v>
      </c>
      <c r="DK4" s="14">
        <f t="shared" si="28"/>
        <v>1.5157894736842105E-4</v>
      </c>
      <c r="DL4" s="14">
        <f t="shared" si="29"/>
        <v>1.7835789473684211E-2</v>
      </c>
      <c r="DM4" s="14">
        <f t="shared" si="30"/>
        <v>2.8631578947368422E-4</v>
      </c>
      <c r="DN4" s="14">
        <f t="shared" si="31"/>
        <v>1.0526315789473684E-2</v>
      </c>
      <c r="DO4" s="14">
        <f t="shared" si="32"/>
        <v>4.5305263157894736E-3</v>
      </c>
      <c r="DP4" s="14">
        <f t="shared" si="33"/>
        <v>1.0829473684210526E-2</v>
      </c>
      <c r="DQ4" s="14">
        <f t="shared" si="34"/>
        <v>3.8736842105263158E-4</v>
      </c>
      <c r="DR4" s="14">
        <f t="shared" si="35"/>
        <v>2.0378947368421053E-3</v>
      </c>
      <c r="DS4" s="14">
        <f t="shared" si="36"/>
        <v>5.4400000000000004E-3</v>
      </c>
      <c r="DT4" s="14">
        <f t="shared" si="37"/>
        <v>1.8526315789473685E-4</v>
      </c>
      <c r="DU4" s="14">
        <f t="shared" si="38"/>
        <v>2.159157894736842E-2</v>
      </c>
      <c r="DV4" s="14">
        <f t="shared" si="39"/>
        <v>2.8968421052631577E-3</v>
      </c>
      <c r="DW4" s="14">
        <f t="shared" si="40"/>
        <v>4.5018947368421054E-2</v>
      </c>
      <c r="DX4" s="14">
        <f t="shared" si="41"/>
        <v>1.1233684210526316E-2</v>
      </c>
      <c r="DY4" s="14">
        <f t="shared" si="42"/>
        <v>2.4320000000000001E-2</v>
      </c>
      <c r="DZ4" s="14">
        <f t="shared" si="43"/>
        <v>8.8471578947368415E-2</v>
      </c>
      <c r="EA4" s="14">
        <f t="shared" si="44"/>
        <v>1.6656842105263157E-2</v>
      </c>
      <c r="EB4" s="14">
        <f t="shared" si="45"/>
        <v>7.8989473684210523E-3</v>
      </c>
      <c r="EC4" s="14">
        <f t="shared" si="46"/>
        <v>5.0526315789473683E-5</v>
      </c>
      <c r="ED4" s="14">
        <f t="shared" si="47"/>
        <v>1.0021052631578948E-2</v>
      </c>
      <c r="EE4" s="14">
        <f t="shared" si="48"/>
        <v>4.1936842105263156E-3</v>
      </c>
      <c r="EF4" s="14">
        <f t="shared" si="49"/>
        <v>1.3574736842105263E-2</v>
      </c>
      <c r="EG4" s="14">
        <f t="shared" si="50"/>
        <v>5.6336842105263157E-2</v>
      </c>
      <c r="EH4" s="14">
        <f t="shared" si="51"/>
        <v>7.6631578947368422E-3</v>
      </c>
      <c r="EI4" s="14">
        <f t="shared" si="52"/>
        <v>3.1326315789473682E-3</v>
      </c>
      <c r="EJ4" s="14">
        <f t="shared" si="53"/>
        <v>9.4315789473684215E-4</v>
      </c>
      <c r="EK4" s="14">
        <f t="shared" si="54"/>
        <v>9.5663157894736849E-3</v>
      </c>
      <c r="EL4" s="14">
        <f t="shared" si="55"/>
        <v>5.729684210526316E-2</v>
      </c>
      <c r="EM4" s="14">
        <f t="shared" si="56"/>
        <v>3.5031578947368421E-3</v>
      </c>
      <c r="EN4" s="14">
        <f t="shared" si="57"/>
        <v>2.0564210526315789E-2</v>
      </c>
      <c r="EO4" s="14">
        <f t="shared" si="58"/>
        <v>1.0442105263157894E-3</v>
      </c>
      <c r="EP4" s="14">
        <f t="shared" si="59"/>
        <v>6.2484210526315793E-3</v>
      </c>
      <c r="EQ4" s="14">
        <f t="shared" si="60"/>
        <v>1.4534736842105263E-2</v>
      </c>
      <c r="ER4" s="14">
        <f t="shared" si="61"/>
        <v>1.6353684210526315E-2</v>
      </c>
      <c r="ES4" s="14">
        <f t="shared" si="62"/>
        <v>9.2126315789473681E-3</v>
      </c>
      <c r="ET4" s="14">
        <f t="shared" si="63"/>
        <v>4.8690526315789476E-2</v>
      </c>
      <c r="EU4" s="14">
        <f t="shared" si="64"/>
        <v>6.4000000000000003E-3</v>
      </c>
      <c r="EV4" s="14">
        <f t="shared" si="65"/>
        <v>3.3010526315789472E-3</v>
      </c>
      <c r="EW4" s="14">
        <f t="shared" si="66"/>
        <v>1.0812631578947369E-2</v>
      </c>
      <c r="EX4" s="14">
        <f t="shared" si="67"/>
        <v>1.4484210526315789E-3</v>
      </c>
      <c r="EY4" s="14">
        <f t="shared" si="68"/>
        <v>2.9642105263157897E-3</v>
      </c>
      <c r="EZ4" s="14">
        <f t="shared" si="69"/>
        <v>3.1275789473684208E-2</v>
      </c>
      <c r="FA4" s="14">
        <f t="shared" si="70"/>
        <v>2.5936842105263157E-3</v>
      </c>
      <c r="FB4" s="14">
        <f t="shared" si="71"/>
        <v>1.1183157894736843E-2</v>
      </c>
      <c r="FC4" s="14">
        <f t="shared" si="72"/>
        <v>2.6880000000000001E-2</v>
      </c>
      <c r="FD4" s="14">
        <f t="shared" si="73"/>
        <v>3.5200000000000001E-3</v>
      </c>
      <c r="FE4" s="14">
        <f t="shared" si="74"/>
        <v>1.6606315789473684E-2</v>
      </c>
      <c r="FF4" s="14">
        <f t="shared" si="75"/>
        <v>4.3621052631578946E-3</v>
      </c>
      <c r="FG4" s="14">
        <f t="shared" si="76"/>
        <v>1.1789473684210527E-4</v>
      </c>
      <c r="FH4" s="14">
        <f t="shared" si="77"/>
        <v>1.8374736842105263E-2</v>
      </c>
      <c r="FI4" s="14">
        <f t="shared" si="78"/>
        <v>1.5326315789473684E-2</v>
      </c>
      <c r="FJ4" s="14">
        <f t="shared" si="79"/>
        <v>7.5789473684210529E-4</v>
      </c>
      <c r="FK4" s="14">
        <f t="shared" si="80"/>
        <v>1.1570526315789474E-2</v>
      </c>
      <c r="FL4" s="14">
        <f t="shared" si="81"/>
        <v>5.0526315789473683E-4</v>
      </c>
      <c r="FM4" s="14">
        <f t="shared" si="82"/>
        <v>8.0673684210526321E-3</v>
      </c>
      <c r="FN4" s="14">
        <f t="shared" si="83"/>
        <v>2.0210526315789473E-4</v>
      </c>
      <c r="FO4" s="14">
        <f t="shared" si="84"/>
        <v>1.6427144155124653E-4</v>
      </c>
      <c r="FP4" s="14">
        <f t="shared" si="85"/>
        <v>2.5529085872576177E-9</v>
      </c>
      <c r="FQ4" s="14">
        <f t="shared" si="86"/>
        <v>8.1976731301939062E-6</v>
      </c>
      <c r="FR4" s="14">
        <f t="shared" si="87"/>
        <v>0</v>
      </c>
      <c r="FS4" s="14">
        <f t="shared" si="88"/>
        <v>1.2073151751800553E-2</v>
      </c>
      <c r="FT4" s="14">
        <f t="shared" si="89"/>
        <v>0</v>
      </c>
      <c r="FU4" s="14">
        <f t="shared" si="90"/>
        <v>2.5529085872576177E-9</v>
      </c>
      <c r="FV4" s="14">
        <f t="shared" si="91"/>
        <v>8.7940961152354578E-3</v>
      </c>
      <c r="FW4" s="14">
        <f t="shared" si="92"/>
        <v>3.5900277008310257E-4</v>
      </c>
      <c r="FX4" s="14">
        <f t="shared" si="93"/>
        <v>1.954109695290859E-6</v>
      </c>
      <c r="FY4" s="14">
        <f t="shared" si="94"/>
        <v>0</v>
      </c>
      <c r="FZ4" s="14">
        <f t="shared" si="95"/>
        <v>2.9046426592797778E-7</v>
      </c>
      <c r="GA4" s="14">
        <f t="shared" si="96"/>
        <v>7.9679113573407196E-7</v>
      </c>
      <c r="GB4" s="14">
        <f t="shared" si="97"/>
        <v>0</v>
      </c>
      <c r="GC4" s="14">
        <f t="shared" si="98"/>
        <v>3.0093119113573406E-6</v>
      </c>
      <c r="GD4" s="14">
        <f t="shared" si="99"/>
        <v>3.6761883656509694E-7</v>
      </c>
      <c r="GE4" s="14">
        <f t="shared" si="100"/>
        <v>8.786544044321331E-6</v>
      </c>
      <c r="GF4" s="14">
        <f t="shared" si="101"/>
        <v>0</v>
      </c>
      <c r="GG4" s="14">
        <f t="shared" si="102"/>
        <v>1.5005429362880886E-7</v>
      </c>
      <c r="GH4" s="14">
        <f t="shared" si="103"/>
        <v>0</v>
      </c>
      <c r="GI4" s="14">
        <f t="shared" si="104"/>
        <v>4.0846537396121883E-8</v>
      </c>
      <c r="GJ4" s="14">
        <f t="shared" si="105"/>
        <v>2.0494182825484765E-6</v>
      </c>
      <c r="GK4" s="14">
        <f t="shared" si="106"/>
        <v>1.8154016620498611E-8</v>
      </c>
      <c r="GL4" s="14">
        <f t="shared" si="107"/>
        <v>7.0812011080332404E-6</v>
      </c>
      <c r="GM4" s="14">
        <f t="shared" si="108"/>
        <v>3.8622954016620501E-5</v>
      </c>
      <c r="GN4" s="14">
        <f t="shared" si="109"/>
        <v>1.4488039889196674E-5</v>
      </c>
      <c r="GO4" s="14">
        <f t="shared" si="110"/>
        <v>8.36358382271468E-5</v>
      </c>
      <c r="GP4" s="14">
        <f t="shared" si="111"/>
        <v>2.2976177285318559E-8</v>
      </c>
      <c r="GQ4" s="14">
        <f t="shared" si="112"/>
        <v>3.1811538614958453E-4</v>
      </c>
      <c r="GR4" s="14">
        <f t="shared" si="113"/>
        <v>8.1976731301939066E-8</v>
      </c>
      <c r="GS4" s="14">
        <f t="shared" si="114"/>
        <v>1.1080332409972299E-4</v>
      </c>
      <c r="GT4" s="14">
        <f t="shared" si="115"/>
        <v>2.0525668698060941E-5</v>
      </c>
      <c r="GU4" s="14">
        <f t="shared" si="116"/>
        <v>1.1727750027700831E-4</v>
      </c>
      <c r="GV4" s="14">
        <f t="shared" si="117"/>
        <v>1.5005429362880886E-7</v>
      </c>
      <c r="GW4" s="14">
        <f t="shared" si="118"/>
        <v>4.153014958448754E-6</v>
      </c>
      <c r="GX4" s="14">
        <f t="shared" si="119"/>
        <v>2.9593600000000004E-5</v>
      </c>
      <c r="GY4" s="14">
        <f t="shared" si="120"/>
        <v>3.4322437673130199E-8</v>
      </c>
      <c r="GZ4" s="14">
        <f t="shared" si="121"/>
        <v>4.6619628144044316E-4</v>
      </c>
      <c r="HA4" s="14">
        <f t="shared" si="122"/>
        <v>8.3916941828254835E-6</v>
      </c>
      <c r="HB4" s="14">
        <f t="shared" si="123"/>
        <v>2.0267056221606652E-3</v>
      </c>
      <c r="HC4" s="14">
        <f t="shared" si="124"/>
        <v>1.2619566094182827E-4</v>
      </c>
      <c r="HD4" s="14">
        <f t="shared" si="125"/>
        <v>5.9146240000000009E-4</v>
      </c>
      <c r="HE4" s="14">
        <f t="shared" si="126"/>
        <v>7.8272202814404414E-3</v>
      </c>
      <c r="HF4" s="14">
        <f t="shared" si="127"/>
        <v>2.7745038891966757E-4</v>
      </c>
      <c r="HG4" s="14">
        <f t="shared" si="128"/>
        <v>6.2393369529085862E-5</v>
      </c>
      <c r="HH4" s="14">
        <f t="shared" si="129"/>
        <v>2.5529085872576177E-9</v>
      </c>
      <c r="HI4" s="14">
        <f t="shared" si="130"/>
        <v>1.0042149584487535E-4</v>
      </c>
      <c r="HJ4" s="14">
        <f t="shared" si="131"/>
        <v>1.7586987257617726E-5</v>
      </c>
      <c r="HK4" s="14">
        <f t="shared" si="132"/>
        <v>1.8427348033240996E-4</v>
      </c>
      <c r="HL4" s="14">
        <f t="shared" si="133"/>
        <v>3.1738397783933519E-3</v>
      </c>
      <c r="HM4" s="14">
        <f t="shared" si="134"/>
        <v>5.8723988919667591E-5</v>
      </c>
      <c r="HN4" s="14">
        <f t="shared" si="135"/>
        <v>9.8133806094182812E-6</v>
      </c>
      <c r="HO4" s="14">
        <f t="shared" si="136"/>
        <v>8.8954681440443219E-7</v>
      </c>
      <c r="HP4" s="14">
        <f t="shared" si="137"/>
        <v>9.1514397783933537E-5</v>
      </c>
      <c r="HQ4" s="14">
        <f t="shared" si="138"/>
        <v>3.2829281152354571E-3</v>
      </c>
      <c r="HR4" s="14">
        <f t="shared" si="139"/>
        <v>1.2272115235457063E-5</v>
      </c>
      <c r="HS4" s="14">
        <f t="shared" si="140"/>
        <v>4.2288675457063712E-4</v>
      </c>
      <c r="HT4" s="14">
        <f t="shared" si="141"/>
        <v>1.0903756232686979E-6</v>
      </c>
      <c r="HU4" s="14">
        <f t="shared" si="142"/>
        <v>3.9042765650969536E-5</v>
      </c>
      <c r="HV4" s="14">
        <f t="shared" si="143"/>
        <v>2.1125857506925209E-4</v>
      </c>
      <c r="HW4" s="14">
        <f t="shared" si="144"/>
        <v>2.6744298725761773E-4</v>
      </c>
      <c r="HX4" s="14">
        <f t="shared" si="145"/>
        <v>8.4872580609418274E-5</v>
      </c>
      <c r="HY4" s="14">
        <f t="shared" si="146"/>
        <v>2.3707673529085875E-3</v>
      </c>
      <c r="HZ4" s="14">
        <f t="shared" si="147"/>
        <v>4.0960000000000001E-5</v>
      </c>
      <c r="IA4" s="14">
        <f t="shared" si="148"/>
        <v>1.0896948476454293E-5</v>
      </c>
      <c r="IB4" s="14">
        <f t="shared" si="149"/>
        <v>1.1691300166204988E-4</v>
      </c>
      <c r="IC4" s="14">
        <f t="shared" si="150"/>
        <v>2.0979235457063709E-6</v>
      </c>
      <c r="ID4" s="14">
        <f t="shared" si="151"/>
        <v>8.786544044321331E-6</v>
      </c>
      <c r="IE4" s="14">
        <f t="shared" si="152"/>
        <v>9.78175007202216E-4</v>
      </c>
      <c r="IF4" s="14">
        <f t="shared" si="153"/>
        <v>6.7271977839335174E-6</v>
      </c>
      <c r="IG4" s="14">
        <f t="shared" si="154"/>
        <v>1.2506302049861498E-4</v>
      </c>
      <c r="IH4" s="14">
        <f t="shared" si="155"/>
        <v>7.2253440000000007E-4</v>
      </c>
      <c r="II4" s="14">
        <f t="shared" si="156"/>
        <v>1.2390400000000001E-5</v>
      </c>
      <c r="IJ4" s="14">
        <f t="shared" si="157"/>
        <v>2.7576972409972298E-4</v>
      </c>
      <c r="IK4" s="14">
        <f t="shared" si="158"/>
        <v>1.9027962326869805E-5</v>
      </c>
      <c r="IL4" s="14">
        <f t="shared" si="159"/>
        <v>1.3899168975069253E-8</v>
      </c>
      <c r="IM4" s="14">
        <f t="shared" si="160"/>
        <v>3.3763095401662048E-4</v>
      </c>
      <c r="IN4" s="14">
        <f t="shared" si="161"/>
        <v>2.3489595567867036E-4</v>
      </c>
      <c r="IO4" s="14">
        <f t="shared" si="162"/>
        <v>5.7440443213296399E-7</v>
      </c>
      <c r="IP4" s="14">
        <f t="shared" si="163"/>
        <v>1.3387707922437673E-4</v>
      </c>
      <c r="IQ4" s="14">
        <f t="shared" si="164"/>
        <v>2.5529085872576175E-7</v>
      </c>
      <c r="IR4" s="14">
        <f t="shared" si="165"/>
        <v>6.5082433240997234E-5</v>
      </c>
      <c r="IS4" s="14">
        <f t="shared" si="166"/>
        <v>4.0846537396121883E-8</v>
      </c>
      <c r="IT4" s="14">
        <f t="shared" si="167"/>
        <v>4.6968129950138479E-2</v>
      </c>
    </row>
    <row r="5" spans="1:254" x14ac:dyDescent="0.3">
      <c r="A5" s="14" t="s">
        <v>6</v>
      </c>
      <c r="B5" s="14" t="s">
        <v>7</v>
      </c>
      <c r="C5" s="22" t="s">
        <v>829</v>
      </c>
      <c r="D5" s="21">
        <v>23</v>
      </c>
      <c r="E5" s="21">
        <v>4</v>
      </c>
      <c r="F5" s="21">
        <v>37</v>
      </c>
      <c r="G5" s="21">
        <v>0</v>
      </c>
      <c r="H5" s="21">
        <v>0</v>
      </c>
      <c r="I5" s="21">
        <v>0</v>
      </c>
      <c r="J5" s="21">
        <v>0</v>
      </c>
      <c r="K5" s="21">
        <v>996</v>
      </c>
      <c r="L5" s="21">
        <v>209</v>
      </c>
      <c r="M5" s="21">
        <v>0</v>
      </c>
      <c r="N5" s="21">
        <v>0</v>
      </c>
      <c r="O5" s="21">
        <v>18</v>
      </c>
      <c r="P5" s="21">
        <v>6</v>
      </c>
      <c r="Q5" s="21">
        <v>0</v>
      </c>
      <c r="R5" s="21">
        <v>8</v>
      </c>
      <c r="S5" s="21">
        <v>0</v>
      </c>
      <c r="T5" s="21">
        <v>17</v>
      </c>
      <c r="U5" s="21">
        <v>0</v>
      </c>
      <c r="V5" s="21">
        <v>6</v>
      </c>
      <c r="W5" s="21">
        <v>0</v>
      </c>
      <c r="X5" s="21">
        <v>23</v>
      </c>
      <c r="Y5" s="21">
        <v>13</v>
      </c>
      <c r="Z5" s="21">
        <v>0</v>
      </c>
      <c r="AA5" s="21">
        <v>74</v>
      </c>
      <c r="AB5" s="21">
        <v>7</v>
      </c>
      <c r="AC5" s="21">
        <v>11</v>
      </c>
      <c r="AD5" s="21">
        <v>142</v>
      </c>
      <c r="AE5" s="21">
        <v>9</v>
      </c>
      <c r="AF5" s="21">
        <v>1758</v>
      </c>
      <c r="AG5" s="21">
        <v>3</v>
      </c>
      <c r="AH5" s="21">
        <v>3</v>
      </c>
      <c r="AI5" s="21">
        <v>67</v>
      </c>
      <c r="AJ5" s="21">
        <v>404</v>
      </c>
      <c r="AK5" s="21">
        <v>33</v>
      </c>
      <c r="AL5" s="21">
        <v>29</v>
      </c>
      <c r="AM5" s="21">
        <v>87</v>
      </c>
      <c r="AN5" s="21">
        <v>0</v>
      </c>
      <c r="AO5" s="21">
        <v>232</v>
      </c>
      <c r="AP5" s="21">
        <v>100</v>
      </c>
      <c r="AQ5" s="21">
        <v>651</v>
      </c>
      <c r="AR5" s="21">
        <v>558</v>
      </c>
      <c r="AS5" s="21">
        <v>432</v>
      </c>
      <c r="AT5" s="21">
        <v>1945</v>
      </c>
      <c r="AU5" s="21">
        <v>217</v>
      </c>
      <c r="AV5" s="21">
        <v>286</v>
      </c>
      <c r="AW5" s="21">
        <v>0</v>
      </c>
      <c r="AX5" s="21">
        <v>468</v>
      </c>
      <c r="AY5" s="21">
        <v>97</v>
      </c>
      <c r="AZ5" s="21">
        <v>158</v>
      </c>
      <c r="BA5" s="21">
        <v>848</v>
      </c>
      <c r="BB5" s="21">
        <v>67</v>
      </c>
      <c r="BC5" s="21">
        <v>40</v>
      </c>
      <c r="BD5" s="21">
        <v>13</v>
      </c>
      <c r="BE5" s="21">
        <v>85</v>
      </c>
      <c r="BF5" s="21">
        <v>322</v>
      </c>
      <c r="BG5" s="21">
        <v>83</v>
      </c>
      <c r="BH5" s="21">
        <v>127</v>
      </c>
      <c r="BI5" s="21">
        <v>13</v>
      </c>
      <c r="BJ5" s="21">
        <v>10</v>
      </c>
      <c r="BK5" s="21">
        <v>189</v>
      </c>
      <c r="BL5" s="21">
        <v>238</v>
      </c>
      <c r="BM5" s="21">
        <v>72</v>
      </c>
      <c r="BN5" s="21">
        <v>724</v>
      </c>
      <c r="BO5" s="21">
        <v>66</v>
      </c>
      <c r="BP5" s="21">
        <v>49</v>
      </c>
      <c r="BQ5" s="21">
        <v>47</v>
      </c>
      <c r="BR5" s="21">
        <v>13</v>
      </c>
      <c r="BS5" s="21">
        <v>51</v>
      </c>
      <c r="BT5" s="21">
        <v>531</v>
      </c>
      <c r="BU5" s="21">
        <v>28</v>
      </c>
      <c r="BV5" s="21">
        <v>28</v>
      </c>
      <c r="BW5" s="21">
        <v>303</v>
      </c>
      <c r="BX5" s="21">
        <v>30</v>
      </c>
      <c r="BY5" s="21">
        <v>123</v>
      </c>
      <c r="BZ5" s="21">
        <v>52</v>
      </c>
      <c r="CA5" s="21">
        <v>0</v>
      </c>
      <c r="CB5" s="21">
        <v>212</v>
      </c>
      <c r="CC5" s="21">
        <v>99</v>
      </c>
      <c r="CD5" s="21">
        <v>22</v>
      </c>
      <c r="CE5" s="21">
        <v>245</v>
      </c>
      <c r="CF5" s="21">
        <v>4</v>
      </c>
      <c r="CG5" s="21">
        <v>113</v>
      </c>
      <c r="CH5" s="21">
        <v>0</v>
      </c>
      <c r="CI5" s="14">
        <f t="shared" si="0"/>
        <v>13978</v>
      </c>
      <c r="CJ5" s="14">
        <f t="shared" si="1"/>
        <v>1.6454428387466019E-3</v>
      </c>
      <c r="CK5" s="14">
        <f t="shared" si="2"/>
        <v>2.8616397195593076E-4</v>
      </c>
      <c r="CL5" s="14">
        <f t="shared" si="3"/>
        <v>2.6470167405923594E-3</v>
      </c>
      <c r="CM5" s="14">
        <f t="shared" si="4"/>
        <v>0</v>
      </c>
      <c r="CN5" s="14">
        <f t="shared" si="5"/>
        <v>0</v>
      </c>
      <c r="CO5" s="14">
        <f t="shared" si="6"/>
        <v>0</v>
      </c>
      <c r="CP5" s="14">
        <f t="shared" si="7"/>
        <v>0</v>
      </c>
      <c r="CQ5" s="14">
        <f t="shared" si="8"/>
        <v>7.1254829017026761E-2</v>
      </c>
      <c r="CR5" s="14">
        <f t="shared" si="9"/>
        <v>1.4952067534697381E-2</v>
      </c>
      <c r="CS5" s="14">
        <f t="shared" si="10"/>
        <v>0</v>
      </c>
      <c r="CT5" s="14">
        <f t="shared" si="11"/>
        <v>0</v>
      </c>
      <c r="CU5" s="14">
        <f t="shared" si="12"/>
        <v>1.2877378738016883E-3</v>
      </c>
      <c r="CV5" s="14">
        <f t="shared" si="13"/>
        <v>4.2924595793389613E-4</v>
      </c>
      <c r="CW5" s="14">
        <f t="shared" si="14"/>
        <v>0</v>
      </c>
      <c r="CX5" s="14">
        <f t="shared" si="15"/>
        <v>5.7232794391186151E-4</v>
      </c>
      <c r="CY5" s="14">
        <f t="shared" si="16"/>
        <v>0</v>
      </c>
      <c r="CZ5" s="14">
        <f t="shared" si="17"/>
        <v>1.2161968808127057E-3</v>
      </c>
      <c r="DA5" s="14">
        <f t="shared" si="18"/>
        <v>0</v>
      </c>
      <c r="DB5" s="14">
        <f t="shared" si="19"/>
        <v>4.2924595793389613E-4</v>
      </c>
      <c r="DC5" s="14">
        <f t="shared" si="20"/>
        <v>0</v>
      </c>
      <c r="DD5" s="14">
        <f t="shared" si="21"/>
        <v>1.6454428387466019E-3</v>
      </c>
      <c r="DE5" s="14">
        <f t="shared" si="22"/>
        <v>9.300329088567749E-4</v>
      </c>
      <c r="DF5" s="14">
        <f t="shared" si="23"/>
        <v>0</v>
      </c>
      <c r="DG5" s="14">
        <f t="shared" si="24"/>
        <v>5.2940334811847189E-3</v>
      </c>
      <c r="DH5" s="14">
        <f t="shared" si="25"/>
        <v>5.0078695092287877E-4</v>
      </c>
      <c r="DI5" s="14">
        <f t="shared" si="26"/>
        <v>7.8695092287880952E-4</v>
      </c>
      <c r="DJ5" s="14">
        <f t="shared" si="27"/>
        <v>1.0158821004435542E-2</v>
      </c>
      <c r="DK5" s="14">
        <f t="shared" si="28"/>
        <v>6.4386893690084415E-4</v>
      </c>
      <c r="DL5" s="14">
        <f t="shared" si="29"/>
        <v>0.12576906567463156</v>
      </c>
      <c r="DM5" s="14">
        <f t="shared" si="30"/>
        <v>2.1462297896694807E-4</v>
      </c>
      <c r="DN5" s="14">
        <f t="shared" si="31"/>
        <v>2.1462297896694807E-4</v>
      </c>
      <c r="DO5" s="14">
        <f t="shared" si="32"/>
        <v>4.7932465302618398E-3</v>
      </c>
      <c r="DP5" s="14">
        <f t="shared" si="33"/>
        <v>2.8902561167549006E-2</v>
      </c>
      <c r="DQ5" s="14">
        <f t="shared" si="34"/>
        <v>2.3608527686364285E-3</v>
      </c>
      <c r="DR5" s="14">
        <f t="shared" si="35"/>
        <v>2.0746887966804979E-3</v>
      </c>
      <c r="DS5" s="14">
        <f t="shared" si="36"/>
        <v>6.2240663900414933E-3</v>
      </c>
      <c r="DT5" s="14">
        <f t="shared" si="37"/>
        <v>0</v>
      </c>
      <c r="DU5" s="14">
        <f t="shared" si="38"/>
        <v>1.6597510373443983E-2</v>
      </c>
      <c r="DV5" s="14">
        <f t="shared" si="39"/>
        <v>7.1540992988982687E-3</v>
      </c>
      <c r="DW5" s="14">
        <f t="shared" si="40"/>
        <v>4.6573186435827731E-2</v>
      </c>
      <c r="DX5" s="14">
        <f t="shared" si="41"/>
        <v>3.9919874087852338E-2</v>
      </c>
      <c r="DY5" s="14">
        <f t="shared" si="42"/>
        <v>3.0905708971240523E-2</v>
      </c>
      <c r="DZ5" s="14">
        <f t="shared" si="43"/>
        <v>0.13914723136357132</v>
      </c>
      <c r="EA5" s="14">
        <f t="shared" si="44"/>
        <v>1.5524395478609242E-2</v>
      </c>
      <c r="EB5" s="14">
        <f t="shared" si="45"/>
        <v>2.0460723994849047E-2</v>
      </c>
      <c r="EC5" s="14">
        <f t="shared" si="46"/>
        <v>0</v>
      </c>
      <c r="ED5" s="14">
        <f t="shared" si="47"/>
        <v>3.3481184718843898E-2</v>
      </c>
      <c r="EE5" s="14">
        <f t="shared" si="48"/>
        <v>6.939476319931321E-3</v>
      </c>
      <c r="EF5" s="14">
        <f t="shared" si="49"/>
        <v>1.1303476892259265E-2</v>
      </c>
      <c r="EG5" s="14">
        <f t="shared" si="50"/>
        <v>6.0666762054657319E-2</v>
      </c>
      <c r="EH5" s="14">
        <f t="shared" si="51"/>
        <v>4.7932465302618398E-3</v>
      </c>
      <c r="EI5" s="14">
        <f t="shared" si="52"/>
        <v>2.8616397195593076E-3</v>
      </c>
      <c r="EJ5" s="14">
        <f t="shared" si="53"/>
        <v>9.300329088567749E-4</v>
      </c>
      <c r="EK5" s="14">
        <f t="shared" si="54"/>
        <v>6.0809844040635285E-3</v>
      </c>
      <c r="EL5" s="14">
        <f t="shared" si="55"/>
        <v>2.3036199742452426E-2</v>
      </c>
      <c r="EM5" s="14">
        <f t="shared" si="56"/>
        <v>5.9379024180855628E-3</v>
      </c>
      <c r="EN5" s="14">
        <f t="shared" si="57"/>
        <v>9.0857061096008013E-3</v>
      </c>
      <c r="EO5" s="14">
        <f t="shared" si="58"/>
        <v>9.300329088567749E-4</v>
      </c>
      <c r="EP5" s="14">
        <f t="shared" si="59"/>
        <v>7.1540992988982689E-4</v>
      </c>
      <c r="EQ5" s="14">
        <f t="shared" si="60"/>
        <v>1.3521247674917728E-2</v>
      </c>
      <c r="ER5" s="14">
        <f t="shared" si="61"/>
        <v>1.7026756331377881E-2</v>
      </c>
      <c r="ES5" s="14">
        <f t="shared" si="62"/>
        <v>5.1509514952067532E-3</v>
      </c>
      <c r="ET5" s="14">
        <f t="shared" si="63"/>
        <v>5.1795678924023467E-2</v>
      </c>
      <c r="EU5" s="14">
        <f t="shared" si="64"/>
        <v>4.7217055372728569E-3</v>
      </c>
      <c r="EV5" s="14">
        <f t="shared" si="65"/>
        <v>3.5055086564601515E-3</v>
      </c>
      <c r="EW5" s="14">
        <f t="shared" si="66"/>
        <v>3.3624266704821862E-3</v>
      </c>
      <c r="EX5" s="14">
        <f t="shared" si="67"/>
        <v>9.300329088567749E-4</v>
      </c>
      <c r="EY5" s="14">
        <f t="shared" si="68"/>
        <v>3.6485906424381172E-3</v>
      </c>
      <c r="EZ5" s="14">
        <f t="shared" si="69"/>
        <v>3.7988267277149809E-2</v>
      </c>
      <c r="FA5" s="14">
        <f t="shared" si="70"/>
        <v>2.0031478036915151E-3</v>
      </c>
      <c r="FB5" s="14">
        <f t="shared" si="71"/>
        <v>2.0031478036915151E-3</v>
      </c>
      <c r="FC5" s="14">
        <f t="shared" si="72"/>
        <v>2.1676920875661754E-2</v>
      </c>
      <c r="FD5" s="14">
        <f t="shared" si="73"/>
        <v>2.1462297896694808E-3</v>
      </c>
      <c r="FE5" s="14">
        <f t="shared" si="74"/>
        <v>8.7995421376448699E-3</v>
      </c>
      <c r="FF5" s="14">
        <f t="shared" si="75"/>
        <v>3.7201316354270996E-3</v>
      </c>
      <c r="FG5" s="14">
        <f t="shared" si="76"/>
        <v>0</v>
      </c>
      <c r="FH5" s="14">
        <f t="shared" si="77"/>
        <v>1.516669051366433E-2</v>
      </c>
      <c r="FI5" s="14">
        <f t="shared" si="78"/>
        <v>7.0825583059092858E-3</v>
      </c>
      <c r="FJ5" s="14">
        <f t="shared" si="79"/>
        <v>1.573901845757619E-3</v>
      </c>
      <c r="FK5" s="14">
        <f t="shared" si="80"/>
        <v>1.7527543282300759E-2</v>
      </c>
      <c r="FL5" s="14">
        <f t="shared" si="81"/>
        <v>2.8616397195593076E-4</v>
      </c>
      <c r="FM5" s="14">
        <f t="shared" si="82"/>
        <v>8.0841322077550432E-3</v>
      </c>
      <c r="FN5" s="14">
        <f t="shared" si="83"/>
        <v>0</v>
      </c>
      <c r="FO5" s="14">
        <f t="shared" si="84"/>
        <v>2.7074821355824758E-6</v>
      </c>
      <c r="FP5" s="14">
        <f t="shared" si="85"/>
        <v>8.1889818845594727E-8</v>
      </c>
      <c r="FQ5" s="14">
        <f t="shared" si="86"/>
        <v>7.0066976249761979E-6</v>
      </c>
      <c r="FR5" s="14">
        <f t="shared" si="87"/>
        <v>0</v>
      </c>
      <c r="FS5" s="14">
        <f t="shared" si="88"/>
        <v>0</v>
      </c>
      <c r="FT5" s="14">
        <f t="shared" si="89"/>
        <v>0</v>
      </c>
      <c r="FU5" s="14">
        <f t="shared" si="90"/>
        <v>0</v>
      </c>
      <c r="FV5" s="14">
        <f t="shared" si="91"/>
        <v>5.0772506582457185E-3</v>
      </c>
      <c r="FW5" s="14">
        <f t="shared" si="92"/>
        <v>2.2356432356215143E-4</v>
      </c>
      <c r="FX5" s="14">
        <f t="shared" si="93"/>
        <v>0</v>
      </c>
      <c r="FY5" s="14">
        <f t="shared" si="94"/>
        <v>0</v>
      </c>
      <c r="FZ5" s="14">
        <f t="shared" si="95"/>
        <v>1.658268831623293E-6</v>
      </c>
      <c r="GA5" s="14">
        <f t="shared" si="96"/>
        <v>1.8425209240258813E-7</v>
      </c>
      <c r="GB5" s="14">
        <f t="shared" si="97"/>
        <v>0</v>
      </c>
      <c r="GC5" s="14">
        <f t="shared" si="98"/>
        <v>3.2755927538237891E-7</v>
      </c>
      <c r="GD5" s="14">
        <f t="shared" si="99"/>
        <v>0</v>
      </c>
      <c r="GE5" s="14">
        <f t="shared" si="100"/>
        <v>1.4791348528985545E-6</v>
      </c>
      <c r="GF5" s="14">
        <f t="shared" si="101"/>
        <v>0</v>
      </c>
      <c r="GG5" s="14">
        <f t="shared" si="102"/>
        <v>1.8425209240258813E-7</v>
      </c>
      <c r="GH5" s="14">
        <f t="shared" si="103"/>
        <v>0</v>
      </c>
      <c r="GI5" s="14">
        <f t="shared" si="104"/>
        <v>2.7074821355824758E-6</v>
      </c>
      <c r="GJ5" s="14">
        <f t="shared" si="105"/>
        <v>8.6496121155659412E-7</v>
      </c>
      <c r="GK5" s="14">
        <f t="shared" si="106"/>
        <v>0</v>
      </c>
      <c r="GL5" s="14">
        <f t="shared" si="107"/>
        <v>2.8026790499904792E-5</v>
      </c>
      <c r="GM5" s="14">
        <f t="shared" si="108"/>
        <v>2.5078757021463377E-7</v>
      </c>
      <c r="GN5" s="14">
        <f t="shared" si="109"/>
        <v>6.1929175501980998E-7</v>
      </c>
      <c r="GO5" s="14">
        <f t="shared" si="110"/>
        <v>1.0320164420016076E-4</v>
      </c>
      <c r="GP5" s="14">
        <f t="shared" si="111"/>
        <v>4.1456720790582325E-7</v>
      </c>
      <c r="GQ5" s="14">
        <f t="shared" si="112"/>
        <v>1.5817857880669785E-2</v>
      </c>
      <c r="GR5" s="14">
        <f t="shared" si="113"/>
        <v>4.6063023100647033E-8</v>
      </c>
      <c r="GS5" s="14">
        <f t="shared" si="114"/>
        <v>4.6063023100647033E-8</v>
      </c>
      <c r="GT5" s="14">
        <f t="shared" si="115"/>
        <v>2.2975212299867166E-5</v>
      </c>
      <c r="GU5" s="14">
        <f t="shared" si="116"/>
        <v>8.3535804204391178E-4</v>
      </c>
      <c r="GV5" s="14">
        <f t="shared" si="117"/>
        <v>5.5736257951782894E-6</v>
      </c>
      <c r="GW5" s="14">
        <f t="shared" si="118"/>
        <v>4.3043336030715722E-6</v>
      </c>
      <c r="GX5" s="14">
        <f t="shared" si="119"/>
        <v>3.8739002427644148E-5</v>
      </c>
      <c r="GY5" s="14">
        <f t="shared" si="120"/>
        <v>0</v>
      </c>
      <c r="GZ5" s="14">
        <f t="shared" si="121"/>
        <v>2.7547735059658062E-4</v>
      </c>
      <c r="HA5" s="14">
        <f t="shared" si="122"/>
        <v>5.1181136778496701E-5</v>
      </c>
      <c r="HB5" s="14">
        <f t="shared" si="123"/>
        <v>2.1690616947863681E-3</v>
      </c>
      <c r="HC5" s="14">
        <f t="shared" si="124"/>
        <v>1.5935963471899845E-3</v>
      </c>
      <c r="HD5" s="14">
        <f t="shared" si="125"/>
        <v>9.551628470150169E-4</v>
      </c>
      <c r="HE5" s="14">
        <f t="shared" si="126"/>
        <v>1.9361951996147247E-2</v>
      </c>
      <c r="HF5" s="14">
        <f t="shared" si="127"/>
        <v>2.4100685497626309E-4</v>
      </c>
      <c r="HG5" s="14">
        <f t="shared" si="128"/>
        <v>4.1864122639339153E-4</v>
      </c>
      <c r="HH5" s="14">
        <f t="shared" si="129"/>
        <v>0</v>
      </c>
      <c r="HI5" s="14">
        <f t="shared" si="130"/>
        <v>1.1209897301773461E-3</v>
      </c>
      <c r="HJ5" s="14">
        <f t="shared" si="131"/>
        <v>4.8156331594887553E-5</v>
      </c>
      <c r="HK5" s="14">
        <f t="shared" si="132"/>
        <v>1.2776858985383917E-4</v>
      </c>
      <c r="HL5" s="14">
        <f t="shared" si="133"/>
        <v>3.6804560181964091E-3</v>
      </c>
      <c r="HM5" s="14">
        <f t="shared" si="134"/>
        <v>2.2975212299867166E-5</v>
      </c>
      <c r="HN5" s="14">
        <f t="shared" si="135"/>
        <v>8.1889818845594718E-6</v>
      </c>
      <c r="HO5" s="14">
        <f t="shared" si="136"/>
        <v>8.6496121155659412E-7</v>
      </c>
      <c r="HP5" s="14">
        <f t="shared" si="137"/>
        <v>3.697837132246387E-5</v>
      </c>
      <c r="HQ5" s="14">
        <f t="shared" si="138"/>
        <v>5.3066649857416519E-4</v>
      </c>
      <c r="HR5" s="14">
        <f t="shared" si="139"/>
        <v>3.5258685126706372E-5</v>
      </c>
      <c r="HS5" s="14">
        <f t="shared" si="140"/>
        <v>8.2550055510037323E-5</v>
      </c>
      <c r="HT5" s="14">
        <f t="shared" si="141"/>
        <v>8.6496121155659412E-7</v>
      </c>
      <c r="HU5" s="14">
        <f t="shared" si="142"/>
        <v>5.1181136778496699E-7</v>
      </c>
      <c r="HV5" s="14">
        <f t="shared" si="143"/>
        <v>1.8282413868646807E-4</v>
      </c>
      <c r="HW5" s="14">
        <f t="shared" si="144"/>
        <v>2.8991043116811672E-4</v>
      </c>
      <c r="HX5" s="14">
        <f t="shared" si="145"/>
        <v>2.6532301305972688E-5</v>
      </c>
      <c r="HY5" s="14">
        <f t="shared" si="146"/>
        <v>2.6827923552005285E-3</v>
      </c>
      <c r="HZ5" s="14">
        <f t="shared" si="147"/>
        <v>2.2294503180713158E-5</v>
      </c>
      <c r="IA5" s="14">
        <f t="shared" si="148"/>
        <v>1.2288590940517057E-5</v>
      </c>
      <c r="IB5" s="14">
        <f t="shared" si="149"/>
        <v>1.1305913114369921E-5</v>
      </c>
      <c r="IC5" s="14">
        <f t="shared" si="150"/>
        <v>8.6496121155659412E-7</v>
      </c>
      <c r="ID5" s="14">
        <f t="shared" si="151"/>
        <v>1.3312213676086992E-5</v>
      </c>
      <c r="IE5" s="14">
        <f t="shared" si="152"/>
        <v>1.4431084507201711E-3</v>
      </c>
      <c r="IF5" s="14">
        <f t="shared" si="153"/>
        <v>4.0126011234341402E-6</v>
      </c>
      <c r="IG5" s="14">
        <f t="shared" si="154"/>
        <v>4.0126011234341402E-6</v>
      </c>
      <c r="IH5" s="14">
        <f t="shared" si="155"/>
        <v>4.6988889864970035E-4</v>
      </c>
      <c r="II5" s="14">
        <f t="shared" si="156"/>
        <v>4.6063023100647035E-6</v>
      </c>
      <c r="IJ5" s="14">
        <f t="shared" si="157"/>
        <v>7.743194183218765E-5</v>
      </c>
      <c r="IK5" s="14">
        <f t="shared" si="158"/>
        <v>1.3839379384905506E-5</v>
      </c>
      <c r="IL5" s="14">
        <f t="shared" si="159"/>
        <v>0</v>
      </c>
      <c r="IM5" s="14">
        <f t="shared" si="160"/>
        <v>2.3002850113727557E-4</v>
      </c>
      <c r="IN5" s="14">
        <f t="shared" si="161"/>
        <v>5.0162632156604615E-5</v>
      </c>
      <c r="IO5" s="14">
        <f t="shared" si="162"/>
        <v>2.4771670200792399E-6</v>
      </c>
      <c r="IP5" s="14">
        <f t="shared" si="163"/>
        <v>3.0721477351292644E-4</v>
      </c>
      <c r="IQ5" s="14">
        <f t="shared" si="164"/>
        <v>8.1889818845594727E-8</v>
      </c>
      <c r="IR5" s="14">
        <f t="shared" si="165"/>
        <v>6.5353193552462424E-5</v>
      </c>
      <c r="IS5" s="14">
        <f t="shared" si="166"/>
        <v>0</v>
      </c>
      <c r="IT5" s="14">
        <f t="shared" si="167"/>
        <v>5.8852083669038942E-2</v>
      </c>
    </row>
    <row r="6" spans="1:254" x14ac:dyDescent="0.3">
      <c r="A6" s="14" t="s">
        <v>8</v>
      </c>
      <c r="B6" s="14" t="s">
        <v>9</v>
      </c>
      <c r="C6" s="22" t="s">
        <v>830</v>
      </c>
      <c r="D6" s="21">
        <v>509</v>
      </c>
      <c r="E6" s="21">
        <v>11</v>
      </c>
      <c r="F6" s="21">
        <v>39</v>
      </c>
      <c r="G6" s="21">
        <v>0</v>
      </c>
      <c r="H6" s="21">
        <v>1825</v>
      </c>
      <c r="I6" s="21">
        <v>0</v>
      </c>
      <c r="J6" s="21">
        <v>84</v>
      </c>
      <c r="K6" s="21">
        <v>3357</v>
      </c>
      <c r="L6" s="21">
        <v>351</v>
      </c>
      <c r="M6" s="21">
        <v>0</v>
      </c>
      <c r="N6" s="21">
        <v>0</v>
      </c>
      <c r="O6" s="21">
        <v>131</v>
      </c>
      <c r="P6" s="21">
        <v>16</v>
      </c>
      <c r="Q6" s="21">
        <v>0</v>
      </c>
      <c r="R6" s="21">
        <v>65</v>
      </c>
      <c r="S6" s="21">
        <v>20</v>
      </c>
      <c r="T6" s="21">
        <v>29</v>
      </c>
      <c r="U6" s="21">
        <v>0</v>
      </c>
      <c r="V6" s="21">
        <v>23</v>
      </c>
      <c r="W6" s="21">
        <v>0</v>
      </c>
      <c r="X6" s="21">
        <v>61</v>
      </c>
      <c r="Y6" s="21">
        <v>298</v>
      </c>
      <c r="Z6" s="21">
        <v>0</v>
      </c>
      <c r="AA6" s="21">
        <v>285</v>
      </c>
      <c r="AB6" s="21">
        <v>0</v>
      </c>
      <c r="AC6" s="21">
        <v>185</v>
      </c>
      <c r="AD6" s="21">
        <v>65</v>
      </c>
      <c r="AE6" s="21">
        <v>17</v>
      </c>
      <c r="AF6" s="21">
        <v>0</v>
      </c>
      <c r="AG6" s="21">
        <v>26</v>
      </c>
      <c r="AH6" s="21">
        <v>30</v>
      </c>
      <c r="AI6" s="21">
        <v>342</v>
      </c>
      <c r="AJ6" s="21">
        <v>460</v>
      </c>
      <c r="AK6" s="21">
        <v>0</v>
      </c>
      <c r="AL6" s="21">
        <v>6</v>
      </c>
      <c r="AM6" s="21">
        <v>164</v>
      </c>
      <c r="AN6" s="21">
        <v>21</v>
      </c>
      <c r="AO6" s="21">
        <v>778</v>
      </c>
      <c r="AP6" s="21">
        <v>307</v>
      </c>
      <c r="AQ6" s="21">
        <v>2710</v>
      </c>
      <c r="AR6" s="21">
        <v>1278</v>
      </c>
      <c r="AS6" s="21">
        <v>1433</v>
      </c>
      <c r="AT6" s="21">
        <v>3404</v>
      </c>
      <c r="AU6" s="21">
        <v>1065</v>
      </c>
      <c r="AV6" s="21">
        <v>125</v>
      </c>
      <c r="AW6" s="21">
        <v>0</v>
      </c>
      <c r="AX6" s="21">
        <v>271</v>
      </c>
      <c r="AY6" s="21">
        <v>357</v>
      </c>
      <c r="AZ6" s="21">
        <v>167</v>
      </c>
      <c r="BA6" s="21">
        <v>1478</v>
      </c>
      <c r="BB6" s="21">
        <v>100</v>
      </c>
      <c r="BC6" s="21">
        <v>57</v>
      </c>
      <c r="BD6" s="21">
        <v>19</v>
      </c>
      <c r="BE6" s="21">
        <v>16</v>
      </c>
      <c r="BF6" s="21">
        <v>1142</v>
      </c>
      <c r="BG6" s="21">
        <v>390</v>
      </c>
      <c r="BH6" s="21">
        <v>262</v>
      </c>
      <c r="BI6" s="21">
        <v>12</v>
      </c>
      <c r="BJ6" s="21">
        <v>62</v>
      </c>
      <c r="BK6" s="21">
        <v>238</v>
      </c>
      <c r="BL6" s="21">
        <v>709</v>
      </c>
      <c r="BM6" s="21">
        <v>288</v>
      </c>
      <c r="BN6" s="21">
        <v>1273</v>
      </c>
      <c r="BO6" s="21">
        <v>49</v>
      </c>
      <c r="BP6" s="21">
        <v>87</v>
      </c>
      <c r="BQ6" s="21">
        <v>289</v>
      </c>
      <c r="BR6" s="21">
        <v>31</v>
      </c>
      <c r="BS6" s="21">
        <v>142</v>
      </c>
      <c r="BT6" s="21">
        <v>967</v>
      </c>
      <c r="BU6" s="21">
        <v>62</v>
      </c>
      <c r="BV6" s="21">
        <v>0</v>
      </c>
      <c r="BW6" s="21">
        <v>1086</v>
      </c>
      <c r="BX6" s="21">
        <v>115</v>
      </c>
      <c r="BY6" s="21">
        <v>139</v>
      </c>
      <c r="BZ6" s="21">
        <v>23</v>
      </c>
      <c r="CA6" s="21">
        <v>4</v>
      </c>
      <c r="CB6" s="21">
        <v>443</v>
      </c>
      <c r="CC6" s="21">
        <v>257</v>
      </c>
      <c r="CD6" s="21">
        <v>45</v>
      </c>
      <c r="CE6" s="21">
        <v>530</v>
      </c>
      <c r="CF6" s="21">
        <v>5</v>
      </c>
      <c r="CG6" s="21">
        <v>221</v>
      </c>
      <c r="CH6" s="21">
        <v>0</v>
      </c>
      <c r="CI6" s="14">
        <f t="shared" si="0"/>
        <v>30856</v>
      </c>
      <c r="CJ6" s="14">
        <f t="shared" si="1"/>
        <v>1.6495981332641949E-2</v>
      </c>
      <c r="CK6" s="14">
        <f t="shared" si="2"/>
        <v>3.5649468498833288E-4</v>
      </c>
      <c r="CL6" s="14">
        <f t="shared" si="3"/>
        <v>1.2639357013222712E-3</v>
      </c>
      <c r="CM6" s="14">
        <f t="shared" si="4"/>
        <v>0</v>
      </c>
      <c r="CN6" s="14">
        <f t="shared" si="5"/>
        <v>5.9145709100337049E-2</v>
      </c>
      <c r="CO6" s="14">
        <f t="shared" si="6"/>
        <v>0</v>
      </c>
      <c r="CP6" s="14">
        <f t="shared" si="7"/>
        <v>2.7223230490018148E-3</v>
      </c>
      <c r="CQ6" s="14">
        <f t="shared" si="8"/>
        <v>0.10879569613689397</v>
      </c>
      <c r="CR6" s="14">
        <f t="shared" si="9"/>
        <v>1.1375421311900441E-2</v>
      </c>
      <c r="CS6" s="14">
        <f t="shared" si="10"/>
        <v>0</v>
      </c>
      <c r="CT6" s="14">
        <f t="shared" si="11"/>
        <v>0</v>
      </c>
      <c r="CU6" s="14">
        <f t="shared" si="12"/>
        <v>4.2455276121337827E-3</v>
      </c>
      <c r="CV6" s="14">
        <f t="shared" si="13"/>
        <v>5.1853772361939326E-4</v>
      </c>
      <c r="CW6" s="14">
        <f t="shared" si="14"/>
        <v>0</v>
      </c>
      <c r="CX6" s="14">
        <f t="shared" si="15"/>
        <v>2.1065595022037855E-3</v>
      </c>
      <c r="CY6" s="14">
        <f t="shared" si="16"/>
        <v>6.4817215452424163E-4</v>
      </c>
      <c r="CZ6" s="14">
        <f t="shared" si="17"/>
        <v>9.3984962406015032E-4</v>
      </c>
      <c r="DA6" s="14">
        <f t="shared" si="18"/>
        <v>0</v>
      </c>
      <c r="DB6" s="14">
        <f t="shared" si="19"/>
        <v>7.4539797770287793E-4</v>
      </c>
      <c r="DC6" s="14">
        <f t="shared" si="20"/>
        <v>0</v>
      </c>
      <c r="DD6" s="14">
        <f t="shared" si="21"/>
        <v>1.9769250712989368E-3</v>
      </c>
      <c r="DE6" s="14">
        <f t="shared" si="22"/>
        <v>9.6577651024111998E-3</v>
      </c>
      <c r="DF6" s="14">
        <f t="shared" si="23"/>
        <v>0</v>
      </c>
      <c r="DG6" s="14">
        <f t="shared" si="24"/>
        <v>9.2364532019704442E-3</v>
      </c>
      <c r="DH6" s="14">
        <f t="shared" si="25"/>
        <v>0</v>
      </c>
      <c r="DI6" s="14">
        <f t="shared" si="26"/>
        <v>5.9955924293492351E-3</v>
      </c>
      <c r="DJ6" s="14">
        <f t="shared" si="27"/>
        <v>2.1065595022037855E-3</v>
      </c>
      <c r="DK6" s="14">
        <f t="shared" si="28"/>
        <v>5.5094633134560543E-4</v>
      </c>
      <c r="DL6" s="14">
        <f t="shared" si="29"/>
        <v>0</v>
      </c>
      <c r="DM6" s="14">
        <f t="shared" si="30"/>
        <v>8.4262380088151413E-4</v>
      </c>
      <c r="DN6" s="14">
        <f t="shared" si="31"/>
        <v>9.722582317863625E-4</v>
      </c>
      <c r="DO6" s="14">
        <f t="shared" si="32"/>
        <v>1.1083743842364532E-2</v>
      </c>
      <c r="DP6" s="14">
        <f t="shared" si="33"/>
        <v>1.4907959554057557E-2</v>
      </c>
      <c r="DQ6" s="14">
        <f t="shared" si="34"/>
        <v>0</v>
      </c>
      <c r="DR6" s="14">
        <f t="shared" si="35"/>
        <v>1.944516463572725E-4</v>
      </c>
      <c r="DS6" s="14">
        <f t="shared" si="36"/>
        <v>5.3150116670987813E-3</v>
      </c>
      <c r="DT6" s="14">
        <f t="shared" si="37"/>
        <v>6.8058076225045369E-4</v>
      </c>
      <c r="DU6" s="14">
        <f t="shared" si="38"/>
        <v>2.5213896810993001E-2</v>
      </c>
      <c r="DV6" s="14">
        <f t="shared" si="39"/>
        <v>9.9494425719471088E-3</v>
      </c>
      <c r="DW6" s="14">
        <f t="shared" si="40"/>
        <v>8.7827326938034744E-2</v>
      </c>
      <c r="DX6" s="14">
        <f t="shared" si="41"/>
        <v>4.1418200674099043E-2</v>
      </c>
      <c r="DY6" s="14">
        <f t="shared" si="42"/>
        <v>4.6441534871661916E-2</v>
      </c>
      <c r="DZ6" s="14">
        <f t="shared" si="43"/>
        <v>0.11031890070002592</v>
      </c>
      <c r="EA6" s="14">
        <f t="shared" si="44"/>
        <v>3.4515167228415869E-2</v>
      </c>
      <c r="EB6" s="14">
        <f t="shared" si="45"/>
        <v>4.0510759657765103E-3</v>
      </c>
      <c r="EC6" s="14">
        <f t="shared" si="46"/>
        <v>0</v>
      </c>
      <c r="ED6" s="14">
        <f t="shared" si="47"/>
        <v>8.7827326938034744E-3</v>
      </c>
      <c r="EE6" s="14">
        <f t="shared" si="48"/>
        <v>1.1569872958257713E-2</v>
      </c>
      <c r="EF6" s="14">
        <f t="shared" si="49"/>
        <v>5.4122374902774179E-3</v>
      </c>
      <c r="EG6" s="14">
        <f t="shared" si="50"/>
        <v>4.7899922219341459E-2</v>
      </c>
      <c r="EH6" s="14">
        <f t="shared" si="51"/>
        <v>3.2408607726212083E-3</v>
      </c>
      <c r="EI6" s="14">
        <f t="shared" si="52"/>
        <v>1.8472906403940886E-3</v>
      </c>
      <c r="EJ6" s="14">
        <f t="shared" si="53"/>
        <v>6.1576354679802956E-4</v>
      </c>
      <c r="EK6" s="14">
        <f t="shared" si="54"/>
        <v>5.1853772361939326E-4</v>
      </c>
      <c r="EL6" s="14">
        <f t="shared" si="55"/>
        <v>3.7010630023334198E-2</v>
      </c>
      <c r="EM6" s="14">
        <f t="shared" si="56"/>
        <v>1.2639357013222711E-2</v>
      </c>
      <c r="EN6" s="14">
        <f t="shared" si="57"/>
        <v>8.4910552242675654E-3</v>
      </c>
      <c r="EO6" s="14">
        <f t="shared" si="58"/>
        <v>3.88903292714545E-4</v>
      </c>
      <c r="EP6" s="14">
        <f t="shared" si="59"/>
        <v>2.0093336790251489E-3</v>
      </c>
      <c r="EQ6" s="14">
        <f t="shared" si="60"/>
        <v>7.7132486388384758E-3</v>
      </c>
      <c r="ER6" s="14">
        <f t="shared" si="61"/>
        <v>2.2977702877884365E-2</v>
      </c>
      <c r="ES6" s="14">
        <f t="shared" si="62"/>
        <v>9.33367902514908E-3</v>
      </c>
      <c r="ET6" s="14">
        <f t="shared" si="63"/>
        <v>4.1256157635467978E-2</v>
      </c>
      <c r="EU6" s="14">
        <f t="shared" si="64"/>
        <v>1.5880217785843921E-3</v>
      </c>
      <c r="EV6" s="14">
        <f t="shared" si="65"/>
        <v>2.819548872180451E-3</v>
      </c>
      <c r="EW6" s="14">
        <f t="shared" si="66"/>
        <v>9.3660876328752925E-3</v>
      </c>
      <c r="EX6" s="14">
        <f t="shared" si="67"/>
        <v>1.0046668395125745E-3</v>
      </c>
      <c r="EY6" s="14">
        <f t="shared" si="68"/>
        <v>4.6020222971221159E-3</v>
      </c>
      <c r="EZ6" s="14">
        <f t="shared" si="69"/>
        <v>3.1339123671247082E-2</v>
      </c>
      <c r="FA6" s="14">
        <f t="shared" si="70"/>
        <v>2.0093336790251489E-3</v>
      </c>
      <c r="FB6" s="14">
        <f t="shared" si="71"/>
        <v>0</v>
      </c>
      <c r="FC6" s="14">
        <f t="shared" si="72"/>
        <v>3.5195747990666319E-2</v>
      </c>
      <c r="FD6" s="14">
        <f t="shared" si="73"/>
        <v>3.7269898885143892E-3</v>
      </c>
      <c r="FE6" s="14">
        <f t="shared" si="74"/>
        <v>4.5047964739434792E-3</v>
      </c>
      <c r="FF6" s="14">
        <f t="shared" si="75"/>
        <v>7.4539797770287793E-4</v>
      </c>
      <c r="FG6" s="14">
        <f t="shared" si="76"/>
        <v>1.2963443090484831E-4</v>
      </c>
      <c r="FH6" s="14">
        <f t="shared" si="77"/>
        <v>1.4357013222711953E-2</v>
      </c>
      <c r="FI6" s="14">
        <f t="shared" si="78"/>
        <v>8.3290121856365047E-3</v>
      </c>
      <c r="FJ6" s="14">
        <f t="shared" si="79"/>
        <v>1.4583873476795436E-3</v>
      </c>
      <c r="FK6" s="14">
        <f t="shared" si="80"/>
        <v>1.7176562094892402E-2</v>
      </c>
      <c r="FL6" s="14">
        <f t="shared" si="81"/>
        <v>1.6204303863106041E-4</v>
      </c>
      <c r="FM6" s="14">
        <f t="shared" si="82"/>
        <v>7.1623023074928703E-3</v>
      </c>
      <c r="FN6" s="14">
        <f t="shared" si="83"/>
        <v>0</v>
      </c>
      <c r="FO6" s="14">
        <f t="shared" si="84"/>
        <v>2.7211740012687163E-4</v>
      </c>
      <c r="FP6" s="14">
        <f t="shared" si="85"/>
        <v>1.2708846042493068E-7</v>
      </c>
      <c r="FQ6" s="14">
        <f t="shared" si="86"/>
        <v>1.5975334570770214E-6</v>
      </c>
      <c r="FR6" s="14">
        <f t="shared" si="87"/>
        <v>0</v>
      </c>
      <c r="FS6" s="14">
        <f t="shared" si="88"/>
        <v>3.4982149049816928E-3</v>
      </c>
      <c r="FT6" s="14">
        <f t="shared" si="89"/>
        <v>0</v>
      </c>
      <c r="FU6" s="14">
        <f t="shared" si="90"/>
        <v>7.4110427831265371E-6</v>
      </c>
      <c r="FV6" s="14">
        <f t="shared" si="91"/>
        <v>1.1836503497911365E-2</v>
      </c>
      <c r="FW6" s="14">
        <f t="shared" si="92"/>
        <v>1.2940021002323876E-4</v>
      </c>
      <c r="FX6" s="14">
        <f t="shared" si="93"/>
        <v>0</v>
      </c>
      <c r="FY6" s="14">
        <f t="shared" si="94"/>
        <v>0</v>
      </c>
      <c r="FZ6" s="14">
        <f t="shared" si="95"/>
        <v>1.8024504705390378E-5</v>
      </c>
      <c r="GA6" s="14">
        <f t="shared" si="96"/>
        <v>2.6888137081638227E-7</v>
      </c>
      <c r="GB6" s="14">
        <f t="shared" si="97"/>
        <v>0</v>
      </c>
      <c r="GC6" s="14">
        <f t="shared" si="98"/>
        <v>4.437592936325061E-6</v>
      </c>
      <c r="GD6" s="14">
        <f t="shared" si="99"/>
        <v>4.2012714190059735E-7</v>
      </c>
      <c r="GE6" s="14">
        <f t="shared" si="100"/>
        <v>8.8331731584600592E-7</v>
      </c>
      <c r="GF6" s="14">
        <f t="shared" si="101"/>
        <v>0</v>
      </c>
      <c r="GG6" s="14">
        <f t="shared" si="102"/>
        <v>5.5561814516354013E-7</v>
      </c>
      <c r="GH6" s="14">
        <f t="shared" si="103"/>
        <v>0</v>
      </c>
      <c r="GI6" s="14">
        <f t="shared" si="104"/>
        <v>3.9082327375303068E-6</v>
      </c>
      <c r="GJ6" s="14">
        <f t="shared" si="105"/>
        <v>9.3272426773351614E-5</v>
      </c>
      <c r="GK6" s="14">
        <f t="shared" si="106"/>
        <v>0</v>
      </c>
      <c r="GL6" s="14">
        <f t="shared" si="107"/>
        <v>8.5312067752190074E-5</v>
      </c>
      <c r="GM6" s="14">
        <f t="shared" si="108"/>
        <v>0</v>
      </c>
      <c r="GN6" s="14">
        <f t="shared" si="109"/>
        <v>3.5947128578869862E-5</v>
      </c>
      <c r="GO6" s="14">
        <f t="shared" si="110"/>
        <v>4.437592936325061E-6</v>
      </c>
      <c r="GP6" s="14">
        <f t="shared" si="111"/>
        <v>3.0354186002318165E-7</v>
      </c>
      <c r="GQ6" s="14">
        <f t="shared" si="112"/>
        <v>0</v>
      </c>
      <c r="GR6" s="14">
        <f t="shared" si="113"/>
        <v>7.1001486981200953E-7</v>
      </c>
      <c r="GS6" s="14">
        <f t="shared" si="114"/>
        <v>9.4528606927634423E-7</v>
      </c>
      <c r="GT6" s="14">
        <f t="shared" si="115"/>
        <v>1.2284937756315369E-4</v>
      </c>
      <c r="GU6" s="14">
        <f t="shared" si="116"/>
        <v>2.22247258065416E-4</v>
      </c>
      <c r="GV6" s="14">
        <f t="shared" si="117"/>
        <v>0</v>
      </c>
      <c r="GW6" s="14">
        <f t="shared" si="118"/>
        <v>3.781144277105377E-8</v>
      </c>
      <c r="GX6" s="14">
        <f t="shared" si="119"/>
        <v>2.8249349021396166E-5</v>
      </c>
      <c r="GY6" s="14">
        <f t="shared" si="120"/>
        <v>4.6319017394540857E-7</v>
      </c>
      <c r="GZ6" s="14">
        <f t="shared" si="121"/>
        <v>6.35740592395403E-4</v>
      </c>
      <c r="HA6" s="14">
        <f t="shared" si="122"/>
        <v>9.8991407492473495E-5</v>
      </c>
      <c r="HB6" s="14">
        <f t="shared" si="123"/>
        <v>7.7136393570804438E-3</v>
      </c>
      <c r="HC6" s="14">
        <f t="shared" si="124"/>
        <v>1.7154673470799384E-3</v>
      </c>
      <c r="HD6" s="14">
        <f t="shared" si="125"/>
        <v>2.1568161612357897E-3</v>
      </c>
      <c r="HE6" s="14">
        <f t="shared" si="126"/>
        <v>1.2170259851662181E-2</v>
      </c>
      <c r="HF6" s="14">
        <f t="shared" si="127"/>
        <v>1.1912967688055128E-3</v>
      </c>
      <c r="HG6" s="14">
        <f t="shared" si="128"/>
        <v>1.6411216480492087E-5</v>
      </c>
      <c r="HH6" s="14">
        <f t="shared" si="129"/>
        <v>0</v>
      </c>
      <c r="HI6" s="14">
        <f t="shared" si="130"/>
        <v>7.7136393570804434E-5</v>
      </c>
      <c r="HJ6" s="14">
        <f t="shared" si="131"/>
        <v>1.3386196027022308E-4</v>
      </c>
      <c r="HK6" s="14">
        <f t="shared" si="132"/>
        <v>2.9292314651164404E-5</v>
      </c>
      <c r="HL6" s="14">
        <f t="shared" si="133"/>
        <v>2.2944025486189615E-3</v>
      </c>
      <c r="HM6" s="14">
        <f t="shared" si="134"/>
        <v>1.0503178547514934E-5</v>
      </c>
      <c r="HN6" s="14">
        <f t="shared" si="135"/>
        <v>3.412482710087602E-6</v>
      </c>
      <c r="HO6" s="14">
        <f t="shared" si="136"/>
        <v>3.7916474556528916E-7</v>
      </c>
      <c r="HP6" s="14">
        <f t="shared" si="137"/>
        <v>2.6888137081638227E-7</v>
      </c>
      <c r="HQ6" s="14">
        <f t="shared" si="138"/>
        <v>1.3697867347241268E-3</v>
      </c>
      <c r="HR6" s="14">
        <f t="shared" si="139"/>
        <v>1.5975334570770213E-4</v>
      </c>
      <c r="HS6" s="14">
        <f t="shared" si="140"/>
        <v>7.209801882156151E-5</v>
      </c>
      <c r="HT6" s="14">
        <f t="shared" si="141"/>
        <v>1.5124577108421508E-7</v>
      </c>
      <c r="HU6" s="14">
        <f t="shared" si="142"/>
        <v>4.03742183366474E-6</v>
      </c>
      <c r="HV6" s="14">
        <f t="shared" si="143"/>
        <v>5.9494204564543598E-5</v>
      </c>
      <c r="HW6" s="14">
        <f t="shared" si="144"/>
        <v>5.2797482954433541E-4</v>
      </c>
      <c r="HX6" s="14">
        <f t="shared" si="145"/>
        <v>8.7117564144507882E-5</v>
      </c>
      <c r="HY6" s="14">
        <f t="shared" si="146"/>
        <v>1.7020705428425827E-3</v>
      </c>
      <c r="HZ6" s="14">
        <f t="shared" si="147"/>
        <v>2.5218131692583361E-6</v>
      </c>
      <c r="IA6" s="14">
        <f t="shared" si="148"/>
        <v>7.9498558426140527E-6</v>
      </c>
      <c r="IB6" s="14">
        <f t="shared" si="149"/>
        <v>8.7723597546699499E-5</v>
      </c>
      <c r="IC6" s="14">
        <f t="shared" si="150"/>
        <v>1.009355458416185E-6</v>
      </c>
      <c r="ID6" s="14">
        <f t="shared" si="151"/>
        <v>2.1178609223209115E-5</v>
      </c>
      <c r="IE6" s="14">
        <f t="shared" si="152"/>
        <v>9.8214067248171923E-4</v>
      </c>
      <c r="IF6" s="14">
        <f t="shared" si="153"/>
        <v>4.03742183366474E-6</v>
      </c>
      <c r="IG6" s="14">
        <f t="shared" si="154"/>
        <v>0</v>
      </c>
      <c r="IH6" s="14">
        <f t="shared" si="155"/>
        <v>1.2387406766224923E-3</v>
      </c>
      <c r="II6" s="14">
        <f t="shared" si="156"/>
        <v>1.38904536290885E-5</v>
      </c>
      <c r="IJ6" s="14">
        <f t="shared" si="157"/>
        <v>2.0293191271653603E-5</v>
      </c>
      <c r="IK6" s="14">
        <f t="shared" si="158"/>
        <v>5.5561814516354013E-7</v>
      </c>
      <c r="IL6" s="14">
        <f t="shared" si="159"/>
        <v>1.6805085676023892E-8</v>
      </c>
      <c r="IM6" s="14">
        <f t="shared" si="160"/>
        <v>2.0612382867712587E-4</v>
      </c>
      <c r="IN6" s="14">
        <f t="shared" si="161"/>
        <v>6.9372443988481382E-5</v>
      </c>
      <c r="IO6" s="14">
        <f t="shared" si="162"/>
        <v>2.1268936558717738E-6</v>
      </c>
      <c r="IP6" s="14">
        <f t="shared" si="163"/>
        <v>2.950342853996945E-4</v>
      </c>
      <c r="IQ6" s="14">
        <f t="shared" si="164"/>
        <v>2.6257946368787334E-8</v>
      </c>
      <c r="IR6" s="14">
        <f t="shared" si="165"/>
        <v>5.1298574343917697E-5</v>
      </c>
      <c r="IS6" s="14">
        <f t="shared" si="166"/>
        <v>0</v>
      </c>
      <c r="IT6" s="14">
        <f t="shared" si="167"/>
        <v>5.16030488861959E-2</v>
      </c>
    </row>
    <row r="7" spans="1:254" x14ac:dyDescent="0.3">
      <c r="A7" s="14" t="s">
        <v>10</v>
      </c>
      <c r="B7" s="14" t="s">
        <v>11</v>
      </c>
      <c r="C7" s="22" t="s">
        <v>831</v>
      </c>
      <c r="D7" s="21">
        <v>35</v>
      </c>
      <c r="E7" s="21">
        <v>0</v>
      </c>
      <c r="F7" s="21">
        <v>11</v>
      </c>
      <c r="G7" s="21">
        <v>0</v>
      </c>
      <c r="H7" s="21">
        <v>0</v>
      </c>
      <c r="I7" s="21">
        <v>245</v>
      </c>
      <c r="J7" s="21">
        <v>34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3</v>
      </c>
      <c r="W7" s="21">
        <v>0</v>
      </c>
      <c r="X7" s="21">
        <v>3</v>
      </c>
      <c r="Y7" s="21">
        <v>3</v>
      </c>
      <c r="Z7" s="21">
        <v>0</v>
      </c>
      <c r="AA7" s="21">
        <v>0</v>
      </c>
      <c r="AB7" s="21">
        <v>0</v>
      </c>
      <c r="AC7" s="21">
        <v>3</v>
      </c>
      <c r="AD7" s="21">
        <v>0</v>
      </c>
      <c r="AE7" s="21">
        <v>0</v>
      </c>
      <c r="AF7" s="21">
        <v>0</v>
      </c>
      <c r="AG7" s="21">
        <v>3</v>
      </c>
      <c r="AH7" s="21">
        <v>0</v>
      </c>
      <c r="AI7" s="21">
        <v>38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16</v>
      </c>
      <c r="AP7" s="21">
        <v>20</v>
      </c>
      <c r="AQ7" s="21">
        <v>102</v>
      </c>
      <c r="AR7" s="21">
        <v>9</v>
      </c>
      <c r="AS7" s="21">
        <v>0</v>
      </c>
      <c r="AT7" s="21">
        <v>72</v>
      </c>
      <c r="AU7" s="21">
        <v>19</v>
      </c>
      <c r="AV7" s="21">
        <v>7</v>
      </c>
      <c r="AW7" s="21">
        <v>0</v>
      </c>
      <c r="AX7" s="21">
        <v>0</v>
      </c>
      <c r="AY7" s="21">
        <v>0</v>
      </c>
      <c r="AZ7" s="21">
        <v>21</v>
      </c>
      <c r="BA7" s="21">
        <v>18</v>
      </c>
      <c r="BB7" s="21">
        <v>0</v>
      </c>
      <c r="BC7" s="21">
        <v>0</v>
      </c>
      <c r="BD7" s="21">
        <v>0</v>
      </c>
      <c r="BE7" s="21">
        <v>34</v>
      </c>
      <c r="BF7" s="21">
        <v>3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9</v>
      </c>
      <c r="BM7" s="21">
        <v>3</v>
      </c>
      <c r="BN7" s="21">
        <v>33</v>
      </c>
      <c r="BO7" s="21">
        <v>0</v>
      </c>
      <c r="BP7" s="21">
        <v>3</v>
      </c>
      <c r="BQ7" s="21">
        <v>0</v>
      </c>
      <c r="BR7" s="21">
        <v>0</v>
      </c>
      <c r="BS7" s="21">
        <v>5</v>
      </c>
      <c r="BT7" s="21">
        <v>3</v>
      </c>
      <c r="BU7" s="21">
        <v>3</v>
      </c>
      <c r="BV7" s="21">
        <v>0</v>
      </c>
      <c r="BW7" s="21">
        <v>10</v>
      </c>
      <c r="BX7" s="21">
        <v>3</v>
      </c>
      <c r="BY7" s="21">
        <v>6</v>
      </c>
      <c r="BZ7" s="21">
        <v>3</v>
      </c>
      <c r="CA7" s="21">
        <v>0</v>
      </c>
      <c r="CB7" s="21">
        <v>10</v>
      </c>
      <c r="CC7" s="21">
        <v>12</v>
      </c>
      <c r="CD7" s="21">
        <v>0</v>
      </c>
      <c r="CE7" s="21">
        <v>19</v>
      </c>
      <c r="CF7" s="21">
        <v>3</v>
      </c>
      <c r="CG7" s="21">
        <v>13</v>
      </c>
      <c r="CH7" s="21">
        <v>0</v>
      </c>
      <c r="CI7" s="14">
        <f t="shared" si="0"/>
        <v>837</v>
      </c>
      <c r="CJ7" s="14">
        <f t="shared" si="1"/>
        <v>4.1816009557945039E-2</v>
      </c>
      <c r="CK7" s="14">
        <f t="shared" si="2"/>
        <v>0</v>
      </c>
      <c r="CL7" s="14">
        <f t="shared" si="3"/>
        <v>1.3142174432497013E-2</v>
      </c>
      <c r="CM7" s="14">
        <f t="shared" si="4"/>
        <v>0</v>
      </c>
      <c r="CN7" s="14">
        <f t="shared" si="5"/>
        <v>0</v>
      </c>
      <c r="CO7" s="14">
        <f t="shared" si="6"/>
        <v>0.2927120669056153</v>
      </c>
      <c r="CP7" s="14">
        <f t="shared" si="7"/>
        <v>4.0621266427718038E-2</v>
      </c>
      <c r="CQ7" s="14">
        <f t="shared" si="8"/>
        <v>0</v>
      </c>
      <c r="CR7" s="14">
        <f t="shared" si="9"/>
        <v>0</v>
      </c>
      <c r="CS7" s="14">
        <f t="shared" si="10"/>
        <v>0</v>
      </c>
      <c r="CT7" s="14">
        <f t="shared" si="11"/>
        <v>0</v>
      </c>
      <c r="CU7" s="14">
        <f t="shared" si="12"/>
        <v>0</v>
      </c>
      <c r="CV7" s="14">
        <f t="shared" si="13"/>
        <v>0</v>
      </c>
      <c r="CW7" s="14">
        <f t="shared" si="14"/>
        <v>0</v>
      </c>
      <c r="CX7" s="14">
        <f t="shared" si="15"/>
        <v>0</v>
      </c>
      <c r="CY7" s="14">
        <f t="shared" si="16"/>
        <v>0</v>
      </c>
      <c r="CZ7" s="14">
        <f t="shared" si="17"/>
        <v>0</v>
      </c>
      <c r="DA7" s="14">
        <f t="shared" si="18"/>
        <v>0</v>
      </c>
      <c r="DB7" s="14">
        <f t="shared" si="19"/>
        <v>3.5842293906810036E-3</v>
      </c>
      <c r="DC7" s="14">
        <f t="shared" si="20"/>
        <v>0</v>
      </c>
      <c r="DD7" s="14">
        <f t="shared" si="21"/>
        <v>3.5842293906810036E-3</v>
      </c>
      <c r="DE7" s="14">
        <f t="shared" si="22"/>
        <v>3.5842293906810036E-3</v>
      </c>
      <c r="DF7" s="14">
        <f t="shared" si="23"/>
        <v>0</v>
      </c>
      <c r="DG7" s="14">
        <f t="shared" si="24"/>
        <v>0</v>
      </c>
      <c r="DH7" s="14">
        <f t="shared" si="25"/>
        <v>0</v>
      </c>
      <c r="DI7" s="14">
        <f t="shared" si="26"/>
        <v>3.5842293906810036E-3</v>
      </c>
      <c r="DJ7" s="14">
        <f t="shared" si="27"/>
        <v>0</v>
      </c>
      <c r="DK7" s="14">
        <f t="shared" si="28"/>
        <v>0</v>
      </c>
      <c r="DL7" s="14">
        <f t="shared" si="29"/>
        <v>0</v>
      </c>
      <c r="DM7" s="14">
        <f t="shared" si="30"/>
        <v>3.5842293906810036E-3</v>
      </c>
      <c r="DN7" s="14">
        <f t="shared" si="31"/>
        <v>0</v>
      </c>
      <c r="DO7" s="14">
        <f t="shared" si="32"/>
        <v>4.5400238948626048E-2</v>
      </c>
      <c r="DP7" s="14">
        <f t="shared" si="33"/>
        <v>0</v>
      </c>
      <c r="DQ7" s="14">
        <f t="shared" si="34"/>
        <v>0</v>
      </c>
      <c r="DR7" s="14">
        <f t="shared" si="35"/>
        <v>0</v>
      </c>
      <c r="DS7" s="14">
        <f t="shared" si="36"/>
        <v>0</v>
      </c>
      <c r="DT7" s="14">
        <f t="shared" si="37"/>
        <v>0</v>
      </c>
      <c r="DU7" s="14">
        <f t="shared" si="38"/>
        <v>1.9115890083632018E-2</v>
      </c>
      <c r="DV7" s="14">
        <f t="shared" si="39"/>
        <v>2.3894862604540025E-2</v>
      </c>
      <c r="DW7" s="14">
        <f t="shared" si="40"/>
        <v>0.12186379928315412</v>
      </c>
      <c r="DX7" s="14">
        <f t="shared" si="41"/>
        <v>1.0752688172043012E-2</v>
      </c>
      <c r="DY7" s="14">
        <f t="shared" si="42"/>
        <v>0</v>
      </c>
      <c r="DZ7" s="14">
        <f t="shared" si="43"/>
        <v>8.6021505376344093E-2</v>
      </c>
      <c r="EA7" s="14">
        <f t="shared" si="44"/>
        <v>2.2700119474313024E-2</v>
      </c>
      <c r="EB7" s="14">
        <f t="shared" si="45"/>
        <v>8.3632019115890081E-3</v>
      </c>
      <c r="EC7" s="14">
        <f t="shared" si="46"/>
        <v>0</v>
      </c>
      <c r="ED7" s="14">
        <f t="shared" si="47"/>
        <v>0</v>
      </c>
      <c r="EE7" s="14">
        <f t="shared" si="48"/>
        <v>0</v>
      </c>
      <c r="EF7" s="14">
        <f t="shared" si="49"/>
        <v>2.5089605734767026E-2</v>
      </c>
      <c r="EG7" s="14">
        <f t="shared" si="50"/>
        <v>2.1505376344086023E-2</v>
      </c>
      <c r="EH7" s="14">
        <f t="shared" si="51"/>
        <v>0</v>
      </c>
      <c r="EI7" s="14">
        <f t="shared" si="52"/>
        <v>0</v>
      </c>
      <c r="EJ7" s="14">
        <f t="shared" si="53"/>
        <v>0</v>
      </c>
      <c r="EK7" s="14">
        <f t="shared" si="54"/>
        <v>4.0621266427718038E-2</v>
      </c>
      <c r="EL7" s="14">
        <f t="shared" si="55"/>
        <v>3.5842293906810036E-3</v>
      </c>
      <c r="EM7" s="14">
        <f t="shared" si="56"/>
        <v>0</v>
      </c>
      <c r="EN7" s="14">
        <f t="shared" si="57"/>
        <v>0</v>
      </c>
      <c r="EO7" s="14">
        <f t="shared" si="58"/>
        <v>0</v>
      </c>
      <c r="EP7" s="14">
        <f t="shared" si="59"/>
        <v>0</v>
      </c>
      <c r="EQ7" s="14">
        <f t="shared" si="60"/>
        <v>0</v>
      </c>
      <c r="ER7" s="14">
        <f t="shared" si="61"/>
        <v>1.0752688172043012E-2</v>
      </c>
      <c r="ES7" s="14">
        <f t="shared" si="62"/>
        <v>3.5842293906810036E-3</v>
      </c>
      <c r="ET7" s="14">
        <f t="shared" si="63"/>
        <v>3.9426523297491037E-2</v>
      </c>
      <c r="EU7" s="14">
        <f t="shared" si="64"/>
        <v>0</v>
      </c>
      <c r="EV7" s="14">
        <f t="shared" si="65"/>
        <v>3.5842293906810036E-3</v>
      </c>
      <c r="EW7" s="14">
        <f t="shared" si="66"/>
        <v>0</v>
      </c>
      <c r="EX7" s="14">
        <f t="shared" si="67"/>
        <v>0</v>
      </c>
      <c r="EY7" s="14">
        <f t="shared" si="68"/>
        <v>5.9737156511350063E-3</v>
      </c>
      <c r="EZ7" s="14">
        <f t="shared" si="69"/>
        <v>3.5842293906810036E-3</v>
      </c>
      <c r="FA7" s="14">
        <f t="shared" si="70"/>
        <v>3.5842293906810036E-3</v>
      </c>
      <c r="FB7" s="14">
        <f t="shared" si="71"/>
        <v>0</v>
      </c>
      <c r="FC7" s="14">
        <f t="shared" si="72"/>
        <v>1.1947431302270013E-2</v>
      </c>
      <c r="FD7" s="14">
        <f t="shared" si="73"/>
        <v>3.5842293906810036E-3</v>
      </c>
      <c r="FE7" s="14">
        <f t="shared" si="74"/>
        <v>7.1684587813620072E-3</v>
      </c>
      <c r="FF7" s="14">
        <f t="shared" si="75"/>
        <v>3.5842293906810036E-3</v>
      </c>
      <c r="FG7" s="14">
        <f t="shared" si="76"/>
        <v>0</v>
      </c>
      <c r="FH7" s="14">
        <f t="shared" si="77"/>
        <v>1.1947431302270013E-2</v>
      </c>
      <c r="FI7" s="14">
        <f t="shared" si="78"/>
        <v>1.4336917562724014E-2</v>
      </c>
      <c r="FJ7" s="14">
        <f t="shared" si="79"/>
        <v>0</v>
      </c>
      <c r="FK7" s="14">
        <f t="shared" si="80"/>
        <v>2.2700119474313024E-2</v>
      </c>
      <c r="FL7" s="14">
        <f t="shared" si="81"/>
        <v>3.5842293906810036E-3</v>
      </c>
      <c r="FM7" s="14">
        <f t="shared" si="82"/>
        <v>1.5531660692951015E-2</v>
      </c>
      <c r="FN7" s="14">
        <f t="shared" si="83"/>
        <v>0</v>
      </c>
      <c r="FO7" s="14">
        <f t="shared" si="84"/>
        <v>1.7485786553501509E-3</v>
      </c>
      <c r="FP7" s="14">
        <f t="shared" si="85"/>
        <v>0</v>
      </c>
      <c r="FQ7" s="14">
        <f t="shared" si="86"/>
        <v>1.727167488141782E-4</v>
      </c>
      <c r="FR7" s="14">
        <f t="shared" si="87"/>
        <v>0</v>
      </c>
      <c r="FS7" s="14">
        <f t="shared" si="88"/>
        <v>0</v>
      </c>
      <c r="FT7" s="14">
        <f t="shared" si="89"/>
        <v>8.5680354112157409E-2</v>
      </c>
      <c r="FU7" s="14">
        <f t="shared" si="90"/>
        <v>1.6500872861916526E-3</v>
      </c>
      <c r="FV7" s="14">
        <f t="shared" si="91"/>
        <v>0</v>
      </c>
      <c r="FW7" s="14">
        <f t="shared" si="92"/>
        <v>0</v>
      </c>
      <c r="FX7" s="14">
        <f t="shared" si="93"/>
        <v>0</v>
      </c>
      <c r="FY7" s="14">
        <f t="shared" si="94"/>
        <v>0</v>
      </c>
      <c r="FZ7" s="14">
        <f t="shared" si="95"/>
        <v>0</v>
      </c>
      <c r="GA7" s="14">
        <f t="shared" si="96"/>
        <v>0</v>
      </c>
      <c r="GB7" s="14">
        <f t="shared" si="97"/>
        <v>0</v>
      </c>
      <c r="GC7" s="14">
        <f t="shared" si="98"/>
        <v>0</v>
      </c>
      <c r="GD7" s="14">
        <f t="shared" si="99"/>
        <v>0</v>
      </c>
      <c r="GE7" s="14">
        <f t="shared" si="100"/>
        <v>0</v>
      </c>
      <c r="GF7" s="14">
        <f t="shared" si="101"/>
        <v>0</v>
      </c>
      <c r="GG7" s="14">
        <f t="shared" si="102"/>
        <v>1.2846700325021518E-5</v>
      </c>
      <c r="GH7" s="14">
        <f t="shared" si="103"/>
        <v>0</v>
      </c>
      <c r="GI7" s="14">
        <f t="shared" si="104"/>
        <v>1.2846700325021518E-5</v>
      </c>
      <c r="GJ7" s="14">
        <f t="shared" si="105"/>
        <v>1.2846700325021518E-5</v>
      </c>
      <c r="GK7" s="14">
        <f t="shared" si="106"/>
        <v>0</v>
      </c>
      <c r="GL7" s="14">
        <f t="shared" si="107"/>
        <v>0</v>
      </c>
      <c r="GM7" s="14">
        <f t="shared" si="108"/>
        <v>0</v>
      </c>
      <c r="GN7" s="14">
        <f t="shared" si="109"/>
        <v>1.2846700325021518E-5</v>
      </c>
      <c r="GO7" s="14">
        <f t="shared" si="110"/>
        <v>0</v>
      </c>
      <c r="GP7" s="14">
        <f t="shared" si="111"/>
        <v>0</v>
      </c>
      <c r="GQ7" s="14">
        <f t="shared" si="112"/>
        <v>0</v>
      </c>
      <c r="GR7" s="14">
        <f t="shared" si="113"/>
        <v>1.2846700325021518E-5</v>
      </c>
      <c r="GS7" s="14">
        <f t="shared" si="114"/>
        <v>0</v>
      </c>
      <c r="GT7" s="14">
        <f t="shared" si="115"/>
        <v>2.0611816965923416E-3</v>
      </c>
      <c r="GU7" s="14">
        <f t="shared" si="116"/>
        <v>0</v>
      </c>
      <c r="GV7" s="14">
        <f t="shared" si="117"/>
        <v>0</v>
      </c>
      <c r="GW7" s="14">
        <f t="shared" si="118"/>
        <v>0</v>
      </c>
      <c r="GX7" s="14">
        <f t="shared" si="119"/>
        <v>0</v>
      </c>
      <c r="GY7" s="14">
        <f t="shared" si="120"/>
        <v>0</v>
      </c>
      <c r="GZ7" s="14">
        <f t="shared" si="121"/>
        <v>3.6541725368950093E-4</v>
      </c>
      <c r="HA7" s="14">
        <f t="shared" si="122"/>
        <v>5.7096445888984526E-4</v>
      </c>
      <c r="HB7" s="14">
        <f t="shared" si="123"/>
        <v>1.4850785575724874E-2</v>
      </c>
      <c r="HC7" s="14">
        <f t="shared" si="124"/>
        <v>1.1562030292519369E-4</v>
      </c>
      <c r="HD7" s="14">
        <f t="shared" si="125"/>
        <v>0</v>
      </c>
      <c r="HE7" s="14">
        <f t="shared" si="126"/>
        <v>7.3996993872123959E-3</v>
      </c>
      <c r="HF7" s="14">
        <f t="shared" si="127"/>
        <v>5.1529542414808539E-4</v>
      </c>
      <c r="HG7" s="14">
        <f t="shared" si="128"/>
        <v>6.9943146214006036E-5</v>
      </c>
      <c r="HH7" s="14">
        <f t="shared" si="129"/>
        <v>0</v>
      </c>
      <c r="HI7" s="14">
        <f t="shared" si="130"/>
        <v>0</v>
      </c>
      <c r="HJ7" s="14">
        <f t="shared" si="131"/>
        <v>0</v>
      </c>
      <c r="HK7" s="14">
        <f t="shared" si="132"/>
        <v>6.294883159260544E-4</v>
      </c>
      <c r="HL7" s="14">
        <f t="shared" si="133"/>
        <v>4.6248121170077474E-4</v>
      </c>
      <c r="HM7" s="14">
        <f t="shared" si="134"/>
        <v>0</v>
      </c>
      <c r="HN7" s="14">
        <f t="shared" si="135"/>
        <v>0</v>
      </c>
      <c r="HO7" s="14">
        <f t="shared" si="136"/>
        <v>0</v>
      </c>
      <c r="HP7" s="14">
        <f t="shared" si="137"/>
        <v>1.6500872861916526E-3</v>
      </c>
      <c r="HQ7" s="14">
        <f t="shared" si="138"/>
        <v>1.2846700325021518E-5</v>
      </c>
      <c r="HR7" s="14">
        <f t="shared" si="139"/>
        <v>0</v>
      </c>
      <c r="HS7" s="14">
        <f t="shared" si="140"/>
        <v>0</v>
      </c>
      <c r="HT7" s="14">
        <f t="shared" si="141"/>
        <v>0</v>
      </c>
      <c r="HU7" s="14">
        <f t="shared" si="142"/>
        <v>0</v>
      </c>
      <c r="HV7" s="14">
        <f t="shared" si="143"/>
        <v>0</v>
      </c>
      <c r="HW7" s="14">
        <f t="shared" si="144"/>
        <v>1.1562030292519369E-4</v>
      </c>
      <c r="HX7" s="14">
        <f t="shared" si="145"/>
        <v>1.2846700325021518E-5</v>
      </c>
      <c r="HY7" s="14">
        <f t="shared" si="146"/>
        <v>1.5544507393276035E-3</v>
      </c>
      <c r="HZ7" s="14">
        <f t="shared" si="147"/>
        <v>0</v>
      </c>
      <c r="IA7" s="14">
        <f t="shared" si="148"/>
        <v>1.2846700325021518E-5</v>
      </c>
      <c r="IB7" s="14">
        <f t="shared" si="149"/>
        <v>0</v>
      </c>
      <c r="IC7" s="14">
        <f t="shared" si="150"/>
        <v>0</v>
      </c>
      <c r="ID7" s="14">
        <f t="shared" si="151"/>
        <v>3.5685278680615329E-5</v>
      </c>
      <c r="IE7" s="14">
        <f t="shared" si="152"/>
        <v>1.2846700325021518E-5</v>
      </c>
      <c r="IF7" s="14">
        <f t="shared" si="153"/>
        <v>1.2846700325021518E-5</v>
      </c>
      <c r="IG7" s="14">
        <f t="shared" si="154"/>
        <v>0</v>
      </c>
      <c r="IH7" s="14">
        <f t="shared" si="155"/>
        <v>1.4274111472246132E-4</v>
      </c>
      <c r="II7" s="14">
        <f t="shared" si="156"/>
        <v>1.2846700325021518E-5</v>
      </c>
      <c r="IJ7" s="14">
        <f t="shared" si="157"/>
        <v>5.138680130008607E-5</v>
      </c>
      <c r="IK7" s="14">
        <f t="shared" si="158"/>
        <v>1.2846700325021518E-5</v>
      </c>
      <c r="IL7" s="14">
        <f t="shared" si="159"/>
        <v>0</v>
      </c>
      <c r="IM7" s="14">
        <f t="shared" si="160"/>
        <v>1.4274111472246132E-4</v>
      </c>
      <c r="IN7" s="14">
        <f t="shared" si="161"/>
        <v>2.0554720520034428E-4</v>
      </c>
      <c r="IO7" s="14">
        <f t="shared" si="162"/>
        <v>0</v>
      </c>
      <c r="IP7" s="14">
        <f t="shared" si="163"/>
        <v>5.1529542414808539E-4</v>
      </c>
      <c r="IQ7" s="14">
        <f t="shared" si="164"/>
        <v>1.2846700325021518E-5</v>
      </c>
      <c r="IR7" s="14">
        <f t="shared" si="165"/>
        <v>2.412324838809596E-4</v>
      </c>
      <c r="IS7" s="14">
        <f t="shared" si="166"/>
        <v>0</v>
      </c>
      <c r="IT7" s="14">
        <f t="shared" si="167"/>
        <v>0.12111440843086115</v>
      </c>
    </row>
    <row r="8" spans="1:254" x14ac:dyDescent="0.3">
      <c r="A8" s="14" t="s">
        <v>12</v>
      </c>
      <c r="B8" s="14" t="s">
        <v>13</v>
      </c>
      <c r="C8" s="22" t="s">
        <v>832</v>
      </c>
      <c r="D8" s="21">
        <v>51</v>
      </c>
      <c r="E8" s="21">
        <v>0</v>
      </c>
      <c r="F8" s="21">
        <v>3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9</v>
      </c>
      <c r="M8" s="21">
        <v>0</v>
      </c>
      <c r="N8" s="21">
        <v>0</v>
      </c>
      <c r="O8" s="21">
        <v>0</v>
      </c>
      <c r="P8" s="21">
        <v>0</v>
      </c>
      <c r="Q8" s="21">
        <v>3</v>
      </c>
      <c r="R8" s="21">
        <v>442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12</v>
      </c>
      <c r="Y8" s="21">
        <v>0</v>
      </c>
      <c r="Z8" s="21">
        <v>0</v>
      </c>
      <c r="AA8" s="21">
        <v>6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3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36</v>
      </c>
      <c r="AP8" s="21">
        <v>5</v>
      </c>
      <c r="AQ8" s="21">
        <v>30</v>
      </c>
      <c r="AR8" s="21">
        <v>9</v>
      </c>
      <c r="AS8" s="21">
        <v>21</v>
      </c>
      <c r="AT8" s="21">
        <v>76</v>
      </c>
      <c r="AU8" s="21">
        <v>42</v>
      </c>
      <c r="AV8" s="21">
        <v>3</v>
      </c>
      <c r="AW8" s="21">
        <v>0</v>
      </c>
      <c r="AX8" s="21">
        <v>0</v>
      </c>
      <c r="AY8" s="21">
        <v>0</v>
      </c>
      <c r="AZ8" s="21">
        <v>0</v>
      </c>
      <c r="BA8" s="21">
        <v>8</v>
      </c>
      <c r="BB8" s="21">
        <v>0</v>
      </c>
      <c r="BC8" s="21">
        <v>0</v>
      </c>
      <c r="BD8" s="21">
        <v>0</v>
      </c>
      <c r="BE8" s="21">
        <v>86</v>
      </c>
      <c r="BF8" s="21">
        <v>25</v>
      </c>
      <c r="BG8" s="21">
        <v>0</v>
      </c>
      <c r="BH8" s="21">
        <v>0</v>
      </c>
      <c r="BI8" s="21">
        <v>0</v>
      </c>
      <c r="BJ8" s="21">
        <v>0</v>
      </c>
      <c r="BK8" s="21">
        <v>9</v>
      </c>
      <c r="BL8" s="21">
        <v>3</v>
      </c>
      <c r="BM8" s="21">
        <v>0</v>
      </c>
      <c r="BN8" s="21">
        <v>18</v>
      </c>
      <c r="BO8" s="21">
        <v>0</v>
      </c>
      <c r="BP8" s="21">
        <v>0</v>
      </c>
      <c r="BQ8" s="21">
        <v>0</v>
      </c>
      <c r="BR8" s="21">
        <v>0</v>
      </c>
      <c r="BS8" s="21">
        <v>0</v>
      </c>
      <c r="BT8" s="21">
        <v>3</v>
      </c>
      <c r="BU8" s="21">
        <v>0</v>
      </c>
      <c r="BV8" s="21">
        <v>0</v>
      </c>
      <c r="BW8" s="21">
        <v>19</v>
      </c>
      <c r="BX8" s="21">
        <v>0</v>
      </c>
      <c r="BY8" s="21">
        <v>6</v>
      </c>
      <c r="BZ8" s="21">
        <v>5</v>
      </c>
      <c r="CA8" s="21">
        <v>0</v>
      </c>
      <c r="CB8" s="21">
        <v>0</v>
      </c>
      <c r="CC8" s="21">
        <v>11</v>
      </c>
      <c r="CD8" s="21">
        <v>3</v>
      </c>
      <c r="CE8" s="21">
        <v>6</v>
      </c>
      <c r="CF8" s="21">
        <v>0</v>
      </c>
      <c r="CG8" s="21">
        <v>16</v>
      </c>
      <c r="CH8" s="21">
        <v>0</v>
      </c>
      <c r="CI8" s="14">
        <f t="shared" si="0"/>
        <v>969</v>
      </c>
      <c r="CJ8" s="14">
        <f t="shared" si="1"/>
        <v>5.2631578947368418E-2</v>
      </c>
      <c r="CK8" s="14">
        <f t="shared" si="2"/>
        <v>0</v>
      </c>
      <c r="CL8" s="14">
        <f t="shared" si="3"/>
        <v>3.0959752321981426E-3</v>
      </c>
      <c r="CM8" s="14">
        <f t="shared" si="4"/>
        <v>0</v>
      </c>
      <c r="CN8" s="14">
        <f t="shared" si="5"/>
        <v>0</v>
      </c>
      <c r="CO8" s="14">
        <f t="shared" si="6"/>
        <v>0</v>
      </c>
      <c r="CP8" s="14">
        <f t="shared" si="7"/>
        <v>0</v>
      </c>
      <c r="CQ8" s="14">
        <f t="shared" si="8"/>
        <v>0</v>
      </c>
      <c r="CR8" s="14">
        <f t="shared" si="9"/>
        <v>9.2879256965944269E-3</v>
      </c>
      <c r="CS8" s="14">
        <f t="shared" si="10"/>
        <v>0</v>
      </c>
      <c r="CT8" s="14">
        <f t="shared" si="11"/>
        <v>0</v>
      </c>
      <c r="CU8" s="14">
        <f t="shared" si="12"/>
        <v>0</v>
      </c>
      <c r="CV8" s="14">
        <f t="shared" si="13"/>
        <v>0</v>
      </c>
      <c r="CW8" s="14">
        <f t="shared" si="14"/>
        <v>3.0959752321981426E-3</v>
      </c>
      <c r="CX8" s="14">
        <f t="shared" si="15"/>
        <v>0.45614035087719296</v>
      </c>
      <c r="CY8" s="14">
        <f t="shared" si="16"/>
        <v>0</v>
      </c>
      <c r="CZ8" s="14">
        <f t="shared" si="17"/>
        <v>0</v>
      </c>
      <c r="DA8" s="14">
        <f t="shared" si="18"/>
        <v>0</v>
      </c>
      <c r="DB8" s="14">
        <f t="shared" si="19"/>
        <v>0</v>
      </c>
      <c r="DC8" s="14">
        <f t="shared" si="20"/>
        <v>0</v>
      </c>
      <c r="DD8" s="14">
        <f t="shared" si="21"/>
        <v>1.238390092879257E-2</v>
      </c>
      <c r="DE8" s="14">
        <f t="shared" si="22"/>
        <v>0</v>
      </c>
      <c r="DF8" s="14">
        <f t="shared" si="23"/>
        <v>0</v>
      </c>
      <c r="DG8" s="14">
        <f t="shared" si="24"/>
        <v>6.1919504643962852E-3</v>
      </c>
      <c r="DH8" s="14">
        <f t="shared" si="25"/>
        <v>0</v>
      </c>
      <c r="DI8" s="14">
        <f t="shared" si="26"/>
        <v>0</v>
      </c>
      <c r="DJ8" s="14">
        <f t="shared" si="27"/>
        <v>0</v>
      </c>
      <c r="DK8" s="14">
        <f t="shared" si="28"/>
        <v>0</v>
      </c>
      <c r="DL8" s="14">
        <f t="shared" si="29"/>
        <v>0</v>
      </c>
      <c r="DM8" s="14">
        <f t="shared" si="30"/>
        <v>0</v>
      </c>
      <c r="DN8" s="14">
        <f t="shared" si="31"/>
        <v>0</v>
      </c>
      <c r="DO8" s="14">
        <f t="shared" si="32"/>
        <v>3.0959752321981426E-3</v>
      </c>
      <c r="DP8" s="14">
        <f t="shared" si="33"/>
        <v>0</v>
      </c>
      <c r="DQ8" s="14">
        <f t="shared" si="34"/>
        <v>0</v>
      </c>
      <c r="DR8" s="14">
        <f t="shared" si="35"/>
        <v>0</v>
      </c>
      <c r="DS8" s="14">
        <f t="shared" si="36"/>
        <v>0</v>
      </c>
      <c r="DT8" s="14">
        <f t="shared" si="37"/>
        <v>0</v>
      </c>
      <c r="DU8" s="14">
        <f t="shared" si="38"/>
        <v>3.7151702786377708E-2</v>
      </c>
      <c r="DV8" s="14">
        <f t="shared" si="39"/>
        <v>5.1599587203302374E-3</v>
      </c>
      <c r="DW8" s="14">
        <f t="shared" si="40"/>
        <v>3.0959752321981424E-2</v>
      </c>
      <c r="DX8" s="14">
        <f t="shared" si="41"/>
        <v>9.2879256965944269E-3</v>
      </c>
      <c r="DY8" s="14">
        <f t="shared" si="42"/>
        <v>2.1671826625386997E-2</v>
      </c>
      <c r="DZ8" s="14">
        <f t="shared" si="43"/>
        <v>7.8431372549019607E-2</v>
      </c>
      <c r="EA8" s="14">
        <f t="shared" si="44"/>
        <v>4.3343653250773995E-2</v>
      </c>
      <c r="EB8" s="14">
        <f t="shared" si="45"/>
        <v>3.0959752321981426E-3</v>
      </c>
      <c r="EC8" s="14">
        <f t="shared" si="46"/>
        <v>0</v>
      </c>
      <c r="ED8" s="14">
        <f t="shared" si="47"/>
        <v>0</v>
      </c>
      <c r="EE8" s="14">
        <f t="shared" si="48"/>
        <v>0</v>
      </c>
      <c r="EF8" s="14">
        <f t="shared" si="49"/>
        <v>0</v>
      </c>
      <c r="EG8" s="14">
        <f t="shared" si="50"/>
        <v>8.2559339525283791E-3</v>
      </c>
      <c r="EH8" s="14">
        <f t="shared" si="51"/>
        <v>0</v>
      </c>
      <c r="EI8" s="14">
        <f t="shared" si="52"/>
        <v>0</v>
      </c>
      <c r="EJ8" s="14">
        <f t="shared" si="53"/>
        <v>0</v>
      </c>
      <c r="EK8" s="14">
        <f t="shared" si="54"/>
        <v>8.8751289989680085E-2</v>
      </c>
      <c r="EL8" s="14">
        <f t="shared" si="55"/>
        <v>2.5799793601651185E-2</v>
      </c>
      <c r="EM8" s="14">
        <f t="shared" si="56"/>
        <v>0</v>
      </c>
      <c r="EN8" s="14">
        <f t="shared" si="57"/>
        <v>0</v>
      </c>
      <c r="EO8" s="14">
        <f t="shared" si="58"/>
        <v>0</v>
      </c>
      <c r="EP8" s="14">
        <f t="shared" si="59"/>
        <v>0</v>
      </c>
      <c r="EQ8" s="14">
        <f t="shared" si="60"/>
        <v>9.2879256965944269E-3</v>
      </c>
      <c r="ER8" s="14">
        <f t="shared" si="61"/>
        <v>3.0959752321981426E-3</v>
      </c>
      <c r="ES8" s="14">
        <f t="shared" si="62"/>
        <v>0</v>
      </c>
      <c r="ET8" s="14">
        <f t="shared" si="63"/>
        <v>1.8575851393188854E-2</v>
      </c>
      <c r="EU8" s="14">
        <f t="shared" si="64"/>
        <v>0</v>
      </c>
      <c r="EV8" s="14">
        <f t="shared" si="65"/>
        <v>0</v>
      </c>
      <c r="EW8" s="14">
        <f t="shared" si="66"/>
        <v>0</v>
      </c>
      <c r="EX8" s="14">
        <f t="shared" si="67"/>
        <v>0</v>
      </c>
      <c r="EY8" s="14">
        <f t="shared" si="68"/>
        <v>0</v>
      </c>
      <c r="EZ8" s="14">
        <f t="shared" si="69"/>
        <v>3.0959752321981426E-3</v>
      </c>
      <c r="FA8" s="14">
        <f t="shared" si="70"/>
        <v>0</v>
      </c>
      <c r="FB8" s="14">
        <f t="shared" si="71"/>
        <v>0</v>
      </c>
      <c r="FC8" s="14">
        <f t="shared" si="72"/>
        <v>1.9607843137254902E-2</v>
      </c>
      <c r="FD8" s="14">
        <f t="shared" si="73"/>
        <v>0</v>
      </c>
      <c r="FE8" s="14">
        <f t="shared" si="74"/>
        <v>6.1919504643962852E-3</v>
      </c>
      <c r="FF8" s="14">
        <f t="shared" si="75"/>
        <v>5.1599587203302374E-3</v>
      </c>
      <c r="FG8" s="14">
        <f t="shared" si="76"/>
        <v>0</v>
      </c>
      <c r="FH8" s="14">
        <f t="shared" si="77"/>
        <v>0</v>
      </c>
      <c r="FI8" s="14">
        <f t="shared" si="78"/>
        <v>1.1351909184726523E-2</v>
      </c>
      <c r="FJ8" s="14">
        <f t="shared" si="79"/>
        <v>3.0959752321981426E-3</v>
      </c>
      <c r="FK8" s="14">
        <f t="shared" si="80"/>
        <v>6.1919504643962852E-3</v>
      </c>
      <c r="FL8" s="14">
        <f t="shared" si="81"/>
        <v>0</v>
      </c>
      <c r="FM8" s="14">
        <f t="shared" si="82"/>
        <v>1.6511867905056758E-2</v>
      </c>
      <c r="FN8" s="14">
        <f t="shared" si="83"/>
        <v>0</v>
      </c>
      <c r="FO8" s="14">
        <f t="shared" si="84"/>
        <v>2.7700831024930744E-3</v>
      </c>
      <c r="FP8" s="14">
        <f t="shared" si="85"/>
        <v>0</v>
      </c>
      <c r="FQ8" s="14">
        <f t="shared" si="86"/>
        <v>9.585062638384343E-6</v>
      </c>
      <c r="FR8" s="14">
        <f t="shared" si="87"/>
        <v>0</v>
      </c>
      <c r="FS8" s="14">
        <f t="shared" si="88"/>
        <v>0</v>
      </c>
      <c r="FT8" s="14">
        <f t="shared" si="89"/>
        <v>0</v>
      </c>
      <c r="FU8" s="14">
        <f t="shared" si="90"/>
        <v>0</v>
      </c>
      <c r="FV8" s="14">
        <f t="shared" si="91"/>
        <v>0</v>
      </c>
      <c r="FW8" s="14">
        <f t="shared" si="92"/>
        <v>8.6265563745459075E-5</v>
      </c>
      <c r="FX8" s="14">
        <f t="shared" si="93"/>
        <v>0</v>
      </c>
      <c r="FY8" s="14">
        <f t="shared" si="94"/>
        <v>0</v>
      </c>
      <c r="FZ8" s="14">
        <f t="shared" si="95"/>
        <v>0</v>
      </c>
      <c r="GA8" s="14">
        <f t="shared" si="96"/>
        <v>0</v>
      </c>
      <c r="GB8" s="14">
        <f t="shared" si="97"/>
        <v>9.585062638384343E-6</v>
      </c>
      <c r="GC8" s="14">
        <f t="shared" si="98"/>
        <v>0.20806401969836871</v>
      </c>
      <c r="GD8" s="14">
        <f t="shared" si="99"/>
        <v>0</v>
      </c>
      <c r="GE8" s="14">
        <f t="shared" si="100"/>
        <v>0</v>
      </c>
      <c r="GF8" s="14">
        <f t="shared" si="101"/>
        <v>0</v>
      </c>
      <c r="GG8" s="14">
        <f t="shared" si="102"/>
        <v>0</v>
      </c>
      <c r="GH8" s="14">
        <f t="shared" si="103"/>
        <v>0</v>
      </c>
      <c r="GI8" s="14">
        <f t="shared" si="104"/>
        <v>1.5336100221414949E-4</v>
      </c>
      <c r="GJ8" s="14">
        <f t="shared" si="105"/>
        <v>0</v>
      </c>
      <c r="GK8" s="14">
        <f t="shared" si="106"/>
        <v>0</v>
      </c>
      <c r="GL8" s="14">
        <f t="shared" si="107"/>
        <v>3.8340250553537372E-5</v>
      </c>
      <c r="GM8" s="14">
        <f t="shared" si="108"/>
        <v>0</v>
      </c>
      <c r="GN8" s="14">
        <f t="shared" si="109"/>
        <v>0</v>
      </c>
      <c r="GO8" s="14">
        <f t="shared" si="110"/>
        <v>0</v>
      </c>
      <c r="GP8" s="14">
        <f t="shared" si="111"/>
        <v>0</v>
      </c>
      <c r="GQ8" s="14">
        <f t="shared" si="112"/>
        <v>0</v>
      </c>
      <c r="GR8" s="14">
        <f t="shared" si="113"/>
        <v>0</v>
      </c>
      <c r="GS8" s="14">
        <f t="shared" si="114"/>
        <v>0</v>
      </c>
      <c r="GT8" s="14">
        <f t="shared" si="115"/>
        <v>9.585062638384343E-6</v>
      </c>
      <c r="GU8" s="14">
        <f t="shared" si="116"/>
        <v>0</v>
      </c>
      <c r="GV8" s="14">
        <f t="shared" si="117"/>
        <v>0</v>
      </c>
      <c r="GW8" s="14">
        <f t="shared" si="118"/>
        <v>0</v>
      </c>
      <c r="GX8" s="14">
        <f t="shared" si="119"/>
        <v>0</v>
      </c>
      <c r="GY8" s="14">
        <f t="shared" si="120"/>
        <v>0</v>
      </c>
      <c r="GZ8" s="14">
        <f t="shared" si="121"/>
        <v>1.3802490199273452E-3</v>
      </c>
      <c r="HA8" s="14">
        <f t="shared" si="122"/>
        <v>2.662517399551206E-5</v>
      </c>
      <c r="HB8" s="14">
        <f t="shared" si="123"/>
        <v>9.585062638384342E-4</v>
      </c>
      <c r="HC8" s="14">
        <f t="shared" si="124"/>
        <v>8.6265563745459075E-5</v>
      </c>
      <c r="HD8" s="14">
        <f t="shared" si="125"/>
        <v>4.6966806928083277E-4</v>
      </c>
      <c r="HE8" s="14">
        <f t="shared" si="126"/>
        <v>6.1514801999231067E-3</v>
      </c>
      <c r="HF8" s="14">
        <f t="shared" si="127"/>
        <v>1.8786722771233311E-3</v>
      </c>
      <c r="HG8" s="14">
        <f t="shared" si="128"/>
        <v>9.585062638384343E-6</v>
      </c>
      <c r="HH8" s="14">
        <f t="shared" si="129"/>
        <v>0</v>
      </c>
      <c r="HI8" s="14">
        <f t="shared" si="130"/>
        <v>0</v>
      </c>
      <c r="HJ8" s="14">
        <f t="shared" si="131"/>
        <v>0</v>
      </c>
      <c r="HK8" s="14">
        <f t="shared" si="132"/>
        <v>0</v>
      </c>
      <c r="HL8" s="14">
        <f t="shared" si="133"/>
        <v>6.816044542851086E-5</v>
      </c>
      <c r="HM8" s="14">
        <f t="shared" si="134"/>
        <v>0</v>
      </c>
      <c r="HN8" s="14">
        <f t="shared" si="135"/>
        <v>0</v>
      </c>
      <c r="HO8" s="14">
        <f t="shared" si="136"/>
        <v>0</v>
      </c>
      <c r="HP8" s="14">
        <f t="shared" si="137"/>
        <v>7.8767914748322891E-3</v>
      </c>
      <c r="HQ8" s="14">
        <f t="shared" si="138"/>
        <v>6.656293498878014E-4</v>
      </c>
      <c r="HR8" s="14">
        <f t="shared" si="139"/>
        <v>0</v>
      </c>
      <c r="HS8" s="14">
        <f t="shared" si="140"/>
        <v>0</v>
      </c>
      <c r="HT8" s="14">
        <f t="shared" si="141"/>
        <v>0</v>
      </c>
      <c r="HU8" s="14">
        <f t="shared" si="142"/>
        <v>0</v>
      </c>
      <c r="HV8" s="14">
        <f t="shared" si="143"/>
        <v>8.6265563745459075E-5</v>
      </c>
      <c r="HW8" s="14">
        <f t="shared" si="144"/>
        <v>9.585062638384343E-6</v>
      </c>
      <c r="HX8" s="14">
        <f t="shared" si="145"/>
        <v>0</v>
      </c>
      <c r="HY8" s="14">
        <f t="shared" si="146"/>
        <v>3.450622549818363E-4</v>
      </c>
      <c r="HZ8" s="14">
        <f t="shared" si="147"/>
        <v>0</v>
      </c>
      <c r="IA8" s="14">
        <f t="shared" si="148"/>
        <v>0</v>
      </c>
      <c r="IB8" s="14">
        <f t="shared" si="149"/>
        <v>0</v>
      </c>
      <c r="IC8" s="14">
        <f t="shared" si="150"/>
        <v>0</v>
      </c>
      <c r="ID8" s="14">
        <f t="shared" si="151"/>
        <v>0</v>
      </c>
      <c r="IE8" s="14">
        <f t="shared" si="152"/>
        <v>9.585062638384343E-6</v>
      </c>
      <c r="IF8" s="14">
        <f t="shared" si="153"/>
        <v>0</v>
      </c>
      <c r="IG8" s="14">
        <f t="shared" si="154"/>
        <v>0</v>
      </c>
      <c r="IH8" s="14">
        <f t="shared" si="155"/>
        <v>3.8446751249519417E-4</v>
      </c>
      <c r="II8" s="14">
        <f t="shared" si="156"/>
        <v>0</v>
      </c>
      <c r="IJ8" s="14">
        <f t="shared" si="157"/>
        <v>3.8340250553537372E-5</v>
      </c>
      <c r="IK8" s="14">
        <f t="shared" si="158"/>
        <v>2.662517399551206E-5</v>
      </c>
      <c r="IL8" s="14">
        <f t="shared" si="159"/>
        <v>0</v>
      </c>
      <c r="IM8" s="14">
        <f t="shared" si="160"/>
        <v>0</v>
      </c>
      <c r="IN8" s="14">
        <f t="shared" si="161"/>
        <v>1.2886584213827839E-4</v>
      </c>
      <c r="IO8" s="14">
        <f t="shared" si="162"/>
        <v>9.585062638384343E-6</v>
      </c>
      <c r="IP8" s="14">
        <f t="shared" si="163"/>
        <v>3.8340250553537372E-5</v>
      </c>
      <c r="IQ8" s="14">
        <f t="shared" si="164"/>
        <v>0</v>
      </c>
      <c r="IR8" s="14">
        <f t="shared" si="165"/>
        <v>2.7264178171404344E-4</v>
      </c>
      <c r="IS8" s="14">
        <f t="shared" si="166"/>
        <v>0</v>
      </c>
      <c r="IT8" s="14">
        <f t="shared" si="167"/>
        <v>0.23206182152400359</v>
      </c>
    </row>
    <row r="9" spans="1:254" x14ac:dyDescent="0.3">
      <c r="A9" s="14" t="s">
        <v>14</v>
      </c>
      <c r="B9" s="14" t="s">
        <v>15</v>
      </c>
      <c r="C9" s="22" t="s">
        <v>833</v>
      </c>
      <c r="D9" s="21">
        <v>259</v>
      </c>
      <c r="E9" s="21">
        <v>18</v>
      </c>
      <c r="F9" s="21">
        <v>0</v>
      </c>
      <c r="G9" s="21">
        <v>0</v>
      </c>
      <c r="H9" s="21">
        <v>0</v>
      </c>
      <c r="I9" s="21">
        <v>0</v>
      </c>
      <c r="J9" s="21">
        <v>5</v>
      </c>
      <c r="K9" s="21">
        <v>0</v>
      </c>
      <c r="L9" s="21">
        <v>16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16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88</v>
      </c>
      <c r="AE9" s="21">
        <v>0</v>
      </c>
      <c r="AF9" s="21">
        <v>0</v>
      </c>
      <c r="AG9" s="21">
        <v>8</v>
      </c>
      <c r="AH9" s="21">
        <v>3</v>
      </c>
      <c r="AI9" s="21">
        <v>21</v>
      </c>
      <c r="AJ9" s="21">
        <v>4</v>
      </c>
      <c r="AK9" s="21">
        <v>0</v>
      </c>
      <c r="AL9" s="21">
        <v>0</v>
      </c>
      <c r="AM9" s="21">
        <v>0</v>
      </c>
      <c r="AN9" s="21">
        <v>0</v>
      </c>
      <c r="AO9" s="21">
        <v>43</v>
      </c>
      <c r="AP9" s="21">
        <v>3</v>
      </c>
      <c r="AQ9" s="21">
        <v>121</v>
      </c>
      <c r="AR9" s="21">
        <v>22</v>
      </c>
      <c r="AS9" s="21">
        <v>24</v>
      </c>
      <c r="AT9" s="21">
        <v>61</v>
      </c>
      <c r="AU9" s="21">
        <v>38</v>
      </c>
      <c r="AV9" s="21">
        <v>0</v>
      </c>
      <c r="AW9" s="21">
        <v>0</v>
      </c>
      <c r="AX9" s="21">
        <v>0</v>
      </c>
      <c r="AY9" s="21">
        <v>0</v>
      </c>
      <c r="AZ9" s="21">
        <v>3</v>
      </c>
      <c r="BA9" s="21">
        <v>19</v>
      </c>
      <c r="BB9" s="21">
        <v>0</v>
      </c>
      <c r="BC9" s="21">
        <v>0</v>
      </c>
      <c r="BD9" s="21">
        <v>0</v>
      </c>
      <c r="BE9" s="21">
        <v>0</v>
      </c>
      <c r="BF9" s="21">
        <v>3</v>
      </c>
      <c r="BG9" s="21">
        <v>0</v>
      </c>
      <c r="BH9" s="21">
        <v>0</v>
      </c>
      <c r="BI9" s="21">
        <v>0</v>
      </c>
      <c r="BJ9" s="21">
        <v>0</v>
      </c>
      <c r="BK9" s="21">
        <v>15</v>
      </c>
      <c r="BL9" s="21">
        <v>11</v>
      </c>
      <c r="BM9" s="21">
        <v>0</v>
      </c>
      <c r="BN9" s="21">
        <v>3</v>
      </c>
      <c r="BO9" s="21">
        <v>0</v>
      </c>
      <c r="BP9" s="21">
        <v>0</v>
      </c>
      <c r="BQ9" s="21">
        <v>0</v>
      </c>
      <c r="BR9" s="21">
        <v>5</v>
      </c>
      <c r="BS9" s="21">
        <v>3</v>
      </c>
      <c r="BT9" s="21">
        <v>0</v>
      </c>
      <c r="BU9" s="21">
        <v>0</v>
      </c>
      <c r="BV9" s="21">
        <v>0</v>
      </c>
      <c r="BW9" s="21">
        <v>19</v>
      </c>
      <c r="BX9" s="21">
        <v>0</v>
      </c>
      <c r="BY9" s="21">
        <v>3</v>
      </c>
      <c r="BZ9" s="21">
        <v>3</v>
      </c>
      <c r="CA9" s="21">
        <v>0</v>
      </c>
      <c r="CB9" s="21">
        <v>0</v>
      </c>
      <c r="CC9" s="21">
        <v>5</v>
      </c>
      <c r="CD9" s="21">
        <v>0</v>
      </c>
      <c r="CE9" s="21">
        <v>5</v>
      </c>
      <c r="CF9" s="21">
        <v>0</v>
      </c>
      <c r="CG9" s="21">
        <v>16</v>
      </c>
      <c r="CH9" s="21">
        <v>0</v>
      </c>
      <c r="CI9" s="14">
        <f t="shared" si="0"/>
        <v>863</v>
      </c>
      <c r="CJ9" s="14">
        <f t="shared" si="1"/>
        <v>0.30011587485515645</v>
      </c>
      <c r="CK9" s="14">
        <f t="shared" si="2"/>
        <v>2.085747392815759E-2</v>
      </c>
      <c r="CL9" s="14">
        <f t="shared" si="3"/>
        <v>0</v>
      </c>
      <c r="CM9" s="14">
        <f t="shared" si="4"/>
        <v>0</v>
      </c>
      <c r="CN9" s="14">
        <f t="shared" si="5"/>
        <v>0</v>
      </c>
      <c r="CO9" s="14">
        <f t="shared" si="6"/>
        <v>0</v>
      </c>
      <c r="CP9" s="14">
        <f t="shared" si="7"/>
        <v>5.7937427578215531E-3</v>
      </c>
      <c r="CQ9" s="14">
        <f t="shared" si="8"/>
        <v>0</v>
      </c>
      <c r="CR9" s="14">
        <f t="shared" si="9"/>
        <v>1.8539976825028968E-2</v>
      </c>
      <c r="CS9" s="14">
        <f t="shared" si="10"/>
        <v>0</v>
      </c>
      <c r="CT9" s="14">
        <f t="shared" si="11"/>
        <v>0</v>
      </c>
      <c r="CU9" s="14">
        <f t="shared" si="12"/>
        <v>0</v>
      </c>
      <c r="CV9" s="14">
        <f t="shared" si="13"/>
        <v>0</v>
      </c>
      <c r="CW9" s="14">
        <f t="shared" si="14"/>
        <v>0</v>
      </c>
      <c r="CX9" s="14">
        <f t="shared" si="15"/>
        <v>1.8539976825028968E-2</v>
      </c>
      <c r="CY9" s="14">
        <f t="shared" si="16"/>
        <v>0</v>
      </c>
      <c r="CZ9" s="14">
        <f t="shared" si="17"/>
        <v>0</v>
      </c>
      <c r="DA9" s="14">
        <f t="shared" si="18"/>
        <v>0</v>
      </c>
      <c r="DB9" s="14">
        <f t="shared" si="19"/>
        <v>0</v>
      </c>
      <c r="DC9" s="14">
        <f t="shared" si="20"/>
        <v>0</v>
      </c>
      <c r="DD9" s="14">
        <f t="shared" si="21"/>
        <v>0</v>
      </c>
      <c r="DE9" s="14">
        <f t="shared" si="22"/>
        <v>0</v>
      </c>
      <c r="DF9" s="14">
        <f t="shared" si="23"/>
        <v>0</v>
      </c>
      <c r="DG9" s="14">
        <f t="shared" si="24"/>
        <v>0</v>
      </c>
      <c r="DH9" s="14">
        <f t="shared" si="25"/>
        <v>0</v>
      </c>
      <c r="DI9" s="14">
        <f t="shared" si="26"/>
        <v>0</v>
      </c>
      <c r="DJ9" s="14">
        <f t="shared" si="27"/>
        <v>0.10196987253765932</v>
      </c>
      <c r="DK9" s="14">
        <f t="shared" si="28"/>
        <v>0</v>
      </c>
      <c r="DL9" s="14">
        <f t="shared" si="29"/>
        <v>0</v>
      </c>
      <c r="DM9" s="14">
        <f t="shared" si="30"/>
        <v>9.2699884125144842E-3</v>
      </c>
      <c r="DN9" s="14">
        <f t="shared" si="31"/>
        <v>3.4762456546929316E-3</v>
      </c>
      <c r="DO9" s="14">
        <f t="shared" si="32"/>
        <v>2.4333719582850522E-2</v>
      </c>
      <c r="DP9" s="14">
        <f t="shared" si="33"/>
        <v>4.6349942062572421E-3</v>
      </c>
      <c r="DQ9" s="14">
        <f t="shared" si="34"/>
        <v>0</v>
      </c>
      <c r="DR9" s="14">
        <f t="shared" si="35"/>
        <v>0</v>
      </c>
      <c r="DS9" s="14">
        <f t="shared" si="36"/>
        <v>0</v>
      </c>
      <c r="DT9" s="14">
        <f t="shared" si="37"/>
        <v>0</v>
      </c>
      <c r="DU9" s="14">
        <f t="shared" si="38"/>
        <v>4.9826187717265352E-2</v>
      </c>
      <c r="DV9" s="14">
        <f t="shared" si="39"/>
        <v>3.4762456546929316E-3</v>
      </c>
      <c r="DW9" s="14">
        <f t="shared" si="40"/>
        <v>0.14020857473928158</v>
      </c>
      <c r="DX9" s="14">
        <f t="shared" si="41"/>
        <v>2.5492468134414831E-2</v>
      </c>
      <c r="DY9" s="14">
        <f t="shared" si="42"/>
        <v>2.7809965237543453E-2</v>
      </c>
      <c r="DZ9" s="14">
        <f t="shared" si="43"/>
        <v>7.0683661645422946E-2</v>
      </c>
      <c r="EA9" s="14">
        <f t="shared" si="44"/>
        <v>4.4032444959443799E-2</v>
      </c>
      <c r="EB9" s="14">
        <f t="shared" si="45"/>
        <v>0</v>
      </c>
      <c r="EC9" s="14">
        <f t="shared" si="46"/>
        <v>0</v>
      </c>
      <c r="ED9" s="14">
        <f t="shared" si="47"/>
        <v>0</v>
      </c>
      <c r="EE9" s="14">
        <f t="shared" si="48"/>
        <v>0</v>
      </c>
      <c r="EF9" s="14">
        <f t="shared" si="49"/>
        <v>3.4762456546929316E-3</v>
      </c>
      <c r="EG9" s="14">
        <f t="shared" si="50"/>
        <v>2.20162224797219E-2</v>
      </c>
      <c r="EH9" s="14">
        <f t="shared" si="51"/>
        <v>0</v>
      </c>
      <c r="EI9" s="14">
        <f t="shared" si="52"/>
        <v>0</v>
      </c>
      <c r="EJ9" s="14">
        <f t="shared" si="53"/>
        <v>0</v>
      </c>
      <c r="EK9" s="14">
        <f t="shared" si="54"/>
        <v>0</v>
      </c>
      <c r="EL9" s="14">
        <f t="shared" si="55"/>
        <v>3.4762456546929316E-3</v>
      </c>
      <c r="EM9" s="14">
        <f t="shared" si="56"/>
        <v>0</v>
      </c>
      <c r="EN9" s="14">
        <f t="shared" si="57"/>
        <v>0</v>
      </c>
      <c r="EO9" s="14">
        <f t="shared" si="58"/>
        <v>0</v>
      </c>
      <c r="EP9" s="14">
        <f t="shared" si="59"/>
        <v>0</v>
      </c>
      <c r="EQ9" s="14">
        <f t="shared" si="60"/>
        <v>1.7381228273464659E-2</v>
      </c>
      <c r="ER9" s="14">
        <f t="shared" si="61"/>
        <v>1.2746234067207415E-2</v>
      </c>
      <c r="ES9" s="14">
        <f t="shared" si="62"/>
        <v>0</v>
      </c>
      <c r="ET9" s="14">
        <f t="shared" si="63"/>
        <v>3.4762456546929316E-3</v>
      </c>
      <c r="EU9" s="14">
        <f t="shared" si="64"/>
        <v>0</v>
      </c>
      <c r="EV9" s="14">
        <f t="shared" si="65"/>
        <v>0</v>
      </c>
      <c r="EW9" s="14">
        <f t="shared" si="66"/>
        <v>0</v>
      </c>
      <c r="EX9" s="14">
        <f t="shared" si="67"/>
        <v>5.7937427578215531E-3</v>
      </c>
      <c r="EY9" s="14">
        <f t="shared" si="68"/>
        <v>3.4762456546929316E-3</v>
      </c>
      <c r="EZ9" s="14">
        <f t="shared" si="69"/>
        <v>0</v>
      </c>
      <c r="FA9" s="14">
        <f t="shared" si="70"/>
        <v>0</v>
      </c>
      <c r="FB9" s="14">
        <f t="shared" si="71"/>
        <v>0</v>
      </c>
      <c r="FC9" s="14">
        <f t="shared" si="72"/>
        <v>2.20162224797219E-2</v>
      </c>
      <c r="FD9" s="14">
        <f t="shared" si="73"/>
        <v>0</v>
      </c>
      <c r="FE9" s="14">
        <f t="shared" si="74"/>
        <v>3.4762456546929316E-3</v>
      </c>
      <c r="FF9" s="14">
        <f t="shared" si="75"/>
        <v>3.4762456546929316E-3</v>
      </c>
      <c r="FG9" s="14">
        <f t="shared" si="76"/>
        <v>0</v>
      </c>
      <c r="FH9" s="14">
        <f t="shared" si="77"/>
        <v>0</v>
      </c>
      <c r="FI9" s="14">
        <f t="shared" si="78"/>
        <v>5.7937427578215531E-3</v>
      </c>
      <c r="FJ9" s="14">
        <f t="shared" si="79"/>
        <v>0</v>
      </c>
      <c r="FK9" s="14">
        <f t="shared" si="80"/>
        <v>5.7937427578215531E-3</v>
      </c>
      <c r="FL9" s="14">
        <f t="shared" si="81"/>
        <v>0</v>
      </c>
      <c r="FM9" s="14">
        <f t="shared" si="82"/>
        <v>1.8539976825028968E-2</v>
      </c>
      <c r="FN9" s="14">
        <f t="shared" si="83"/>
        <v>0</v>
      </c>
      <c r="FO9" s="14">
        <f t="shared" si="84"/>
        <v>9.006953834007593E-2</v>
      </c>
      <c r="FP9" s="14">
        <f t="shared" si="85"/>
        <v>4.3503421866377361E-4</v>
      </c>
      <c r="FQ9" s="14">
        <f t="shared" si="86"/>
        <v>0</v>
      </c>
      <c r="FR9" s="14">
        <f t="shared" si="87"/>
        <v>0</v>
      </c>
      <c r="FS9" s="14">
        <f t="shared" si="88"/>
        <v>0</v>
      </c>
      <c r="FT9" s="14">
        <f t="shared" si="89"/>
        <v>0</v>
      </c>
      <c r="FU9" s="14">
        <f t="shared" si="90"/>
        <v>3.3567455143809698E-5</v>
      </c>
      <c r="FV9" s="14">
        <f t="shared" si="91"/>
        <v>0</v>
      </c>
      <c r="FW9" s="14">
        <f t="shared" si="92"/>
        <v>3.4373074067261123E-4</v>
      </c>
      <c r="FX9" s="14">
        <f t="shared" si="93"/>
        <v>0</v>
      </c>
      <c r="FY9" s="14">
        <f t="shared" si="94"/>
        <v>0</v>
      </c>
      <c r="FZ9" s="14">
        <f t="shared" si="95"/>
        <v>0</v>
      </c>
      <c r="GA9" s="14">
        <f t="shared" si="96"/>
        <v>0</v>
      </c>
      <c r="GB9" s="14">
        <f t="shared" si="97"/>
        <v>0</v>
      </c>
      <c r="GC9" s="14">
        <f t="shared" si="98"/>
        <v>3.4373074067261123E-4</v>
      </c>
      <c r="GD9" s="14">
        <f t="shared" si="99"/>
        <v>0</v>
      </c>
      <c r="GE9" s="14">
        <f t="shared" si="100"/>
        <v>0</v>
      </c>
      <c r="GF9" s="14">
        <f t="shared" si="101"/>
        <v>0</v>
      </c>
      <c r="GG9" s="14">
        <f t="shared" si="102"/>
        <v>0</v>
      </c>
      <c r="GH9" s="14">
        <f t="shared" si="103"/>
        <v>0</v>
      </c>
      <c r="GI9" s="14">
        <f t="shared" si="104"/>
        <v>0</v>
      </c>
      <c r="GJ9" s="14">
        <f t="shared" si="105"/>
        <v>0</v>
      </c>
      <c r="GK9" s="14">
        <f t="shared" si="106"/>
        <v>0</v>
      </c>
      <c r="GL9" s="14">
        <f t="shared" si="107"/>
        <v>0</v>
      </c>
      <c r="GM9" s="14">
        <f t="shared" si="108"/>
        <v>0</v>
      </c>
      <c r="GN9" s="14">
        <f t="shared" si="109"/>
        <v>0</v>
      </c>
      <c r="GO9" s="14">
        <f t="shared" si="110"/>
        <v>1.0397854905346489E-2</v>
      </c>
      <c r="GP9" s="14">
        <f t="shared" si="111"/>
        <v>0</v>
      </c>
      <c r="GQ9" s="14">
        <f t="shared" si="112"/>
        <v>0</v>
      </c>
      <c r="GR9" s="14">
        <f t="shared" si="113"/>
        <v>8.5932685168152808E-5</v>
      </c>
      <c r="GS9" s="14">
        <f t="shared" si="114"/>
        <v>1.2084283851771489E-5</v>
      </c>
      <c r="GT9" s="14">
        <f t="shared" si="115"/>
        <v>5.9212990873680298E-4</v>
      </c>
      <c r="GU9" s="14">
        <f t="shared" si="116"/>
        <v>2.1483171292038202E-5</v>
      </c>
      <c r="GV9" s="14">
        <f t="shared" si="117"/>
        <v>0</v>
      </c>
      <c r="GW9" s="14">
        <f t="shared" si="118"/>
        <v>0</v>
      </c>
      <c r="GX9" s="14">
        <f t="shared" si="119"/>
        <v>0</v>
      </c>
      <c r="GY9" s="14">
        <f t="shared" si="120"/>
        <v>0</v>
      </c>
      <c r="GZ9" s="14">
        <f t="shared" si="121"/>
        <v>2.4826489824361646E-3</v>
      </c>
      <c r="HA9" s="14">
        <f t="shared" si="122"/>
        <v>1.2084283851771489E-5</v>
      </c>
      <c r="HB9" s="14">
        <f t="shared" si="123"/>
        <v>1.965844443042071E-2</v>
      </c>
      <c r="HC9" s="14">
        <f t="shared" si="124"/>
        <v>6.4986593158415553E-4</v>
      </c>
      <c r="HD9" s="14">
        <f t="shared" si="125"/>
        <v>7.733941665133753E-4</v>
      </c>
      <c r="HE9" s="14">
        <f t="shared" si="126"/>
        <v>4.996180023604635E-3</v>
      </c>
      <c r="HF9" s="14">
        <f t="shared" si="127"/>
        <v>1.9388562091064477E-3</v>
      </c>
      <c r="HG9" s="14">
        <f t="shared" si="128"/>
        <v>0</v>
      </c>
      <c r="HH9" s="14">
        <f t="shared" si="129"/>
        <v>0</v>
      </c>
      <c r="HI9" s="14">
        <f t="shared" si="130"/>
        <v>0</v>
      </c>
      <c r="HJ9" s="14">
        <f t="shared" si="131"/>
        <v>0</v>
      </c>
      <c r="HK9" s="14">
        <f t="shared" si="132"/>
        <v>1.2084283851771489E-5</v>
      </c>
      <c r="HL9" s="14">
        <f t="shared" si="133"/>
        <v>4.8471405227661193E-4</v>
      </c>
      <c r="HM9" s="14">
        <f t="shared" si="134"/>
        <v>0</v>
      </c>
      <c r="HN9" s="14">
        <f t="shared" si="135"/>
        <v>0</v>
      </c>
      <c r="HO9" s="14">
        <f t="shared" si="136"/>
        <v>0</v>
      </c>
      <c r="HP9" s="14">
        <f t="shared" si="137"/>
        <v>0</v>
      </c>
      <c r="HQ9" s="14">
        <f t="shared" si="138"/>
        <v>1.2084283851771489E-5</v>
      </c>
      <c r="HR9" s="14">
        <f t="shared" si="139"/>
        <v>0</v>
      </c>
      <c r="HS9" s="14">
        <f t="shared" si="140"/>
        <v>0</v>
      </c>
      <c r="HT9" s="14">
        <f t="shared" si="141"/>
        <v>0</v>
      </c>
      <c r="HU9" s="14">
        <f t="shared" si="142"/>
        <v>0</v>
      </c>
      <c r="HV9" s="14">
        <f t="shared" si="143"/>
        <v>3.0210709629428724E-4</v>
      </c>
      <c r="HW9" s="14">
        <f t="shared" si="144"/>
        <v>1.6246648289603888E-4</v>
      </c>
      <c r="HX9" s="14">
        <f t="shared" si="145"/>
        <v>0</v>
      </c>
      <c r="HY9" s="14">
        <f t="shared" si="146"/>
        <v>1.2084283851771489E-5</v>
      </c>
      <c r="HZ9" s="14">
        <f t="shared" si="147"/>
        <v>0</v>
      </c>
      <c r="IA9" s="14">
        <f t="shared" si="148"/>
        <v>0</v>
      </c>
      <c r="IB9" s="14">
        <f t="shared" si="149"/>
        <v>0</v>
      </c>
      <c r="IC9" s="14">
        <f t="shared" si="150"/>
        <v>3.3567455143809698E-5</v>
      </c>
      <c r="ID9" s="14">
        <f t="shared" si="151"/>
        <v>1.2084283851771489E-5</v>
      </c>
      <c r="IE9" s="14">
        <f t="shared" si="152"/>
        <v>0</v>
      </c>
      <c r="IF9" s="14">
        <f t="shared" si="153"/>
        <v>0</v>
      </c>
      <c r="IG9" s="14">
        <f t="shared" si="154"/>
        <v>0</v>
      </c>
      <c r="IH9" s="14">
        <f t="shared" si="155"/>
        <v>4.8471405227661193E-4</v>
      </c>
      <c r="II9" s="14">
        <f t="shared" si="156"/>
        <v>0</v>
      </c>
      <c r="IJ9" s="14">
        <f t="shared" si="157"/>
        <v>1.2084283851771489E-5</v>
      </c>
      <c r="IK9" s="14">
        <f t="shared" si="158"/>
        <v>1.2084283851771489E-5</v>
      </c>
      <c r="IL9" s="14">
        <f t="shared" si="159"/>
        <v>0</v>
      </c>
      <c r="IM9" s="14">
        <f t="shared" si="160"/>
        <v>0</v>
      </c>
      <c r="IN9" s="14">
        <f t="shared" si="161"/>
        <v>3.3567455143809698E-5</v>
      </c>
      <c r="IO9" s="14">
        <f t="shared" si="162"/>
        <v>0</v>
      </c>
      <c r="IP9" s="14">
        <f t="shared" si="163"/>
        <v>3.3567455143809698E-5</v>
      </c>
      <c r="IQ9" s="14">
        <f t="shared" si="164"/>
        <v>0</v>
      </c>
      <c r="IR9" s="14">
        <f t="shared" si="165"/>
        <v>3.4373074067261123E-4</v>
      </c>
      <c r="IS9" s="14">
        <f t="shared" si="166"/>
        <v>0</v>
      </c>
      <c r="IT9" s="14">
        <f t="shared" si="167"/>
        <v>0.1347975009700994</v>
      </c>
    </row>
    <row r="10" spans="1:254" x14ac:dyDescent="0.3">
      <c r="A10" s="14" t="s">
        <v>16</v>
      </c>
      <c r="B10" s="14" t="s">
        <v>17</v>
      </c>
      <c r="C10" s="22" t="s">
        <v>834</v>
      </c>
      <c r="D10" s="21">
        <v>772</v>
      </c>
      <c r="E10" s="21">
        <v>12</v>
      </c>
      <c r="F10" s="21">
        <v>13</v>
      </c>
      <c r="G10" s="21">
        <v>0</v>
      </c>
      <c r="H10" s="21">
        <v>0</v>
      </c>
      <c r="I10" s="21">
        <v>0</v>
      </c>
      <c r="J10" s="21">
        <v>8</v>
      </c>
      <c r="K10" s="21">
        <v>0</v>
      </c>
      <c r="L10" s="21">
        <v>1103</v>
      </c>
      <c r="M10" s="21">
        <v>0</v>
      </c>
      <c r="N10" s="21">
        <v>0</v>
      </c>
      <c r="O10" s="21">
        <v>0</v>
      </c>
      <c r="P10" s="21">
        <v>3</v>
      </c>
      <c r="Q10" s="21">
        <v>0</v>
      </c>
      <c r="R10" s="21">
        <v>0</v>
      </c>
      <c r="S10" s="21">
        <v>0</v>
      </c>
      <c r="T10" s="21">
        <v>5</v>
      </c>
      <c r="U10" s="21">
        <v>0</v>
      </c>
      <c r="V10" s="21">
        <v>0</v>
      </c>
      <c r="W10" s="21">
        <v>0</v>
      </c>
      <c r="X10" s="21">
        <v>0</v>
      </c>
      <c r="Y10" s="21">
        <v>147</v>
      </c>
      <c r="Z10" s="21">
        <v>0</v>
      </c>
      <c r="AA10" s="21">
        <v>438</v>
      </c>
      <c r="AB10" s="21">
        <v>0</v>
      </c>
      <c r="AC10" s="21">
        <v>0</v>
      </c>
      <c r="AD10" s="21">
        <v>119</v>
      </c>
      <c r="AE10" s="21">
        <v>0</v>
      </c>
      <c r="AF10" s="21">
        <v>0</v>
      </c>
      <c r="AG10" s="21">
        <v>30</v>
      </c>
      <c r="AH10" s="21">
        <v>0</v>
      </c>
      <c r="AI10" s="21">
        <v>134</v>
      </c>
      <c r="AJ10" s="21">
        <v>17</v>
      </c>
      <c r="AK10" s="21">
        <v>0</v>
      </c>
      <c r="AL10" s="21">
        <v>41</v>
      </c>
      <c r="AM10" s="21">
        <v>46</v>
      </c>
      <c r="AN10" s="21">
        <v>0</v>
      </c>
      <c r="AO10" s="21">
        <v>395</v>
      </c>
      <c r="AP10" s="21">
        <v>549</v>
      </c>
      <c r="AQ10" s="21">
        <v>551</v>
      </c>
      <c r="AR10" s="21">
        <v>61</v>
      </c>
      <c r="AS10" s="21">
        <v>98</v>
      </c>
      <c r="AT10" s="21">
        <v>378</v>
      </c>
      <c r="AU10" s="21">
        <v>146</v>
      </c>
      <c r="AV10" s="21">
        <v>10</v>
      </c>
      <c r="AW10" s="21">
        <v>0</v>
      </c>
      <c r="AX10" s="21">
        <v>0</v>
      </c>
      <c r="AY10" s="21">
        <v>0</v>
      </c>
      <c r="AZ10" s="21">
        <v>32</v>
      </c>
      <c r="BA10" s="21">
        <v>115</v>
      </c>
      <c r="BB10" s="21">
        <v>0</v>
      </c>
      <c r="BC10" s="21">
        <v>3</v>
      </c>
      <c r="BD10" s="21">
        <v>0</v>
      </c>
      <c r="BE10" s="21">
        <v>0</v>
      </c>
      <c r="BF10" s="21">
        <v>3</v>
      </c>
      <c r="BG10" s="21">
        <v>0</v>
      </c>
      <c r="BH10" s="21">
        <v>23</v>
      </c>
      <c r="BI10" s="21">
        <v>0</v>
      </c>
      <c r="BJ10" s="21">
        <v>0</v>
      </c>
      <c r="BK10" s="21">
        <v>53</v>
      </c>
      <c r="BL10" s="21">
        <v>36</v>
      </c>
      <c r="BM10" s="21">
        <v>3</v>
      </c>
      <c r="BN10" s="21">
        <v>42</v>
      </c>
      <c r="BO10" s="21">
        <v>0</v>
      </c>
      <c r="BP10" s="21">
        <v>3</v>
      </c>
      <c r="BQ10" s="21">
        <v>14</v>
      </c>
      <c r="BR10" s="21">
        <v>9</v>
      </c>
      <c r="BS10" s="21">
        <v>20</v>
      </c>
      <c r="BT10" s="21">
        <v>39</v>
      </c>
      <c r="BU10" s="21">
        <v>14</v>
      </c>
      <c r="BV10" s="21">
        <v>0</v>
      </c>
      <c r="BW10" s="21">
        <v>164</v>
      </c>
      <c r="BX10" s="21">
        <v>0</v>
      </c>
      <c r="BY10" s="21">
        <v>12</v>
      </c>
      <c r="BZ10" s="21">
        <v>149</v>
      </c>
      <c r="CA10" s="21">
        <v>0</v>
      </c>
      <c r="CB10" s="21">
        <v>48</v>
      </c>
      <c r="CC10" s="21">
        <v>47</v>
      </c>
      <c r="CD10" s="21">
        <v>3</v>
      </c>
      <c r="CE10" s="21">
        <v>69</v>
      </c>
      <c r="CF10" s="21">
        <v>0</v>
      </c>
      <c r="CG10" s="21">
        <v>75</v>
      </c>
      <c r="CH10" s="21">
        <v>0</v>
      </c>
      <c r="CI10" s="14">
        <f t="shared" si="0"/>
        <v>6052</v>
      </c>
      <c r="CJ10" s="14">
        <f t="shared" si="1"/>
        <v>0.12756113681427628</v>
      </c>
      <c r="CK10" s="14">
        <f t="shared" si="2"/>
        <v>1.9828155981493722E-3</v>
      </c>
      <c r="CL10" s="14">
        <f t="shared" si="3"/>
        <v>2.1480502313284866E-3</v>
      </c>
      <c r="CM10" s="14">
        <f t="shared" si="4"/>
        <v>0</v>
      </c>
      <c r="CN10" s="14">
        <f t="shared" si="5"/>
        <v>0</v>
      </c>
      <c r="CO10" s="14">
        <f t="shared" si="6"/>
        <v>0</v>
      </c>
      <c r="CP10" s="14">
        <f t="shared" si="7"/>
        <v>1.3218770654329147E-3</v>
      </c>
      <c r="CQ10" s="14">
        <f t="shared" si="8"/>
        <v>0</v>
      </c>
      <c r="CR10" s="14">
        <f t="shared" si="9"/>
        <v>0.18225380039656311</v>
      </c>
      <c r="CS10" s="14">
        <f t="shared" si="10"/>
        <v>0</v>
      </c>
      <c r="CT10" s="14">
        <f t="shared" si="11"/>
        <v>0</v>
      </c>
      <c r="CU10" s="14">
        <f t="shared" si="12"/>
        <v>0</v>
      </c>
      <c r="CV10" s="14">
        <f t="shared" si="13"/>
        <v>4.9570389953734306E-4</v>
      </c>
      <c r="CW10" s="14">
        <f t="shared" si="14"/>
        <v>0</v>
      </c>
      <c r="CX10" s="14">
        <f t="shared" si="15"/>
        <v>0</v>
      </c>
      <c r="CY10" s="14">
        <f t="shared" si="16"/>
        <v>0</v>
      </c>
      <c r="CZ10" s="14">
        <f t="shared" si="17"/>
        <v>8.2617316589557173E-4</v>
      </c>
      <c r="DA10" s="14">
        <f t="shared" si="18"/>
        <v>0</v>
      </c>
      <c r="DB10" s="14">
        <f t="shared" si="19"/>
        <v>0</v>
      </c>
      <c r="DC10" s="14">
        <f t="shared" si="20"/>
        <v>0</v>
      </c>
      <c r="DD10" s="14">
        <f t="shared" si="21"/>
        <v>0</v>
      </c>
      <c r="DE10" s="14">
        <f t="shared" si="22"/>
        <v>2.4289491077329809E-2</v>
      </c>
      <c r="DF10" s="14">
        <f t="shared" si="23"/>
        <v>0</v>
      </c>
      <c r="DG10" s="14">
        <f t="shared" si="24"/>
        <v>7.2372769332452083E-2</v>
      </c>
      <c r="DH10" s="14">
        <f t="shared" si="25"/>
        <v>0</v>
      </c>
      <c r="DI10" s="14">
        <f t="shared" si="26"/>
        <v>0</v>
      </c>
      <c r="DJ10" s="14">
        <f t="shared" si="27"/>
        <v>1.9662921348314606E-2</v>
      </c>
      <c r="DK10" s="14">
        <f t="shared" si="28"/>
        <v>0</v>
      </c>
      <c r="DL10" s="14">
        <f t="shared" si="29"/>
        <v>0</v>
      </c>
      <c r="DM10" s="14">
        <f t="shared" si="30"/>
        <v>4.9570389953734299E-3</v>
      </c>
      <c r="DN10" s="14">
        <f t="shared" si="31"/>
        <v>0</v>
      </c>
      <c r="DO10" s="14">
        <f t="shared" si="32"/>
        <v>2.2141440846001323E-2</v>
      </c>
      <c r="DP10" s="14">
        <f t="shared" si="33"/>
        <v>2.8089887640449437E-3</v>
      </c>
      <c r="DQ10" s="14">
        <f t="shared" si="34"/>
        <v>0</v>
      </c>
      <c r="DR10" s="14">
        <f t="shared" si="35"/>
        <v>6.7746199603436882E-3</v>
      </c>
      <c r="DS10" s="14">
        <f t="shared" si="36"/>
        <v>7.6007931262392602E-3</v>
      </c>
      <c r="DT10" s="14">
        <f t="shared" si="37"/>
        <v>0</v>
      </c>
      <c r="DU10" s="14">
        <f t="shared" si="38"/>
        <v>6.5267680105750167E-2</v>
      </c>
      <c r="DV10" s="14">
        <f t="shared" si="39"/>
        <v>9.0713813615333774E-2</v>
      </c>
      <c r="DW10" s="14">
        <f t="shared" si="40"/>
        <v>9.1044282881692001E-2</v>
      </c>
      <c r="DX10" s="14">
        <f t="shared" si="41"/>
        <v>1.0079312623925975E-2</v>
      </c>
      <c r="DY10" s="14">
        <f t="shared" si="42"/>
        <v>1.6192994051553205E-2</v>
      </c>
      <c r="DZ10" s="14">
        <f t="shared" si="43"/>
        <v>6.2458691341705223E-2</v>
      </c>
      <c r="EA10" s="14">
        <f t="shared" si="44"/>
        <v>2.4124256444150696E-2</v>
      </c>
      <c r="EB10" s="14">
        <f t="shared" si="45"/>
        <v>1.6523463317911435E-3</v>
      </c>
      <c r="EC10" s="14">
        <f t="shared" si="46"/>
        <v>0</v>
      </c>
      <c r="ED10" s="14">
        <f t="shared" si="47"/>
        <v>0</v>
      </c>
      <c r="EE10" s="14">
        <f t="shared" si="48"/>
        <v>0</v>
      </c>
      <c r="EF10" s="14">
        <f t="shared" si="49"/>
        <v>5.2875082617316587E-3</v>
      </c>
      <c r="EG10" s="14">
        <f t="shared" si="50"/>
        <v>1.9001982815598149E-2</v>
      </c>
      <c r="EH10" s="14">
        <f t="shared" si="51"/>
        <v>0</v>
      </c>
      <c r="EI10" s="14">
        <f t="shared" si="52"/>
        <v>4.9570389953734306E-4</v>
      </c>
      <c r="EJ10" s="14">
        <f t="shared" si="53"/>
        <v>0</v>
      </c>
      <c r="EK10" s="14">
        <f t="shared" si="54"/>
        <v>0</v>
      </c>
      <c r="EL10" s="14">
        <f t="shared" si="55"/>
        <v>4.9570389953734306E-4</v>
      </c>
      <c r="EM10" s="14">
        <f t="shared" si="56"/>
        <v>0</v>
      </c>
      <c r="EN10" s="14">
        <f t="shared" si="57"/>
        <v>3.8003965631196301E-3</v>
      </c>
      <c r="EO10" s="14">
        <f t="shared" si="58"/>
        <v>0</v>
      </c>
      <c r="EP10" s="14">
        <f t="shared" si="59"/>
        <v>0</v>
      </c>
      <c r="EQ10" s="14">
        <f t="shared" si="60"/>
        <v>8.75743555849306E-3</v>
      </c>
      <c r="ER10" s="14">
        <f t="shared" si="61"/>
        <v>5.9484467944481163E-3</v>
      </c>
      <c r="ES10" s="14">
        <f t="shared" si="62"/>
        <v>4.9570389953734306E-4</v>
      </c>
      <c r="ET10" s="14">
        <f t="shared" si="63"/>
        <v>6.9398545935228026E-3</v>
      </c>
      <c r="EU10" s="14">
        <f t="shared" si="64"/>
        <v>0</v>
      </c>
      <c r="EV10" s="14">
        <f t="shared" si="65"/>
        <v>4.9570389953734306E-4</v>
      </c>
      <c r="EW10" s="14">
        <f t="shared" si="66"/>
        <v>2.313284864507601E-3</v>
      </c>
      <c r="EX10" s="14">
        <f t="shared" si="67"/>
        <v>1.4871116986120291E-3</v>
      </c>
      <c r="EY10" s="14">
        <f t="shared" si="68"/>
        <v>3.3046926635822869E-3</v>
      </c>
      <c r="EZ10" s="14">
        <f t="shared" si="69"/>
        <v>6.4441506939854594E-3</v>
      </c>
      <c r="FA10" s="14">
        <f t="shared" si="70"/>
        <v>2.313284864507601E-3</v>
      </c>
      <c r="FB10" s="14">
        <f t="shared" si="71"/>
        <v>0</v>
      </c>
      <c r="FC10" s="14">
        <f t="shared" si="72"/>
        <v>2.7098479841374753E-2</v>
      </c>
      <c r="FD10" s="14">
        <f t="shared" si="73"/>
        <v>0</v>
      </c>
      <c r="FE10" s="14">
        <f t="shared" si="74"/>
        <v>1.9828155981493722E-3</v>
      </c>
      <c r="FF10" s="14">
        <f t="shared" si="75"/>
        <v>2.4619960343688036E-2</v>
      </c>
      <c r="FG10" s="14">
        <f t="shared" si="76"/>
        <v>0</v>
      </c>
      <c r="FH10" s="14">
        <f t="shared" si="77"/>
        <v>7.9312623925974889E-3</v>
      </c>
      <c r="FI10" s="14">
        <f t="shared" si="78"/>
        <v>7.7660277594183737E-3</v>
      </c>
      <c r="FJ10" s="14">
        <f t="shared" si="79"/>
        <v>4.9570389953734306E-4</v>
      </c>
      <c r="FK10" s="14">
        <f t="shared" si="80"/>
        <v>1.140118968935889E-2</v>
      </c>
      <c r="FL10" s="14">
        <f t="shared" si="81"/>
        <v>0</v>
      </c>
      <c r="FM10" s="14">
        <f t="shared" si="82"/>
        <v>1.2392597488433575E-2</v>
      </c>
      <c r="FN10" s="14">
        <f t="shared" si="83"/>
        <v>0</v>
      </c>
      <c r="FO10" s="14">
        <f t="shared" si="84"/>
        <v>1.6271843625350512E-2</v>
      </c>
      <c r="FP10" s="14">
        <f t="shared" si="85"/>
        <v>3.9315576962644526E-6</v>
      </c>
      <c r="FQ10" s="14">
        <f t="shared" si="86"/>
        <v>4.6141197963103645E-6</v>
      </c>
      <c r="FR10" s="14">
        <f t="shared" si="87"/>
        <v>0</v>
      </c>
      <c r="FS10" s="14">
        <f t="shared" si="88"/>
        <v>0</v>
      </c>
      <c r="FT10" s="14">
        <f t="shared" si="89"/>
        <v>0</v>
      </c>
      <c r="FU10" s="14">
        <f t="shared" si="90"/>
        <v>1.7473589761175341E-6</v>
      </c>
      <c r="FV10" s="14">
        <f t="shared" si="91"/>
        <v>0</v>
      </c>
      <c r="FW10" s="14">
        <f t="shared" si="92"/>
        <v>3.321644775899027E-2</v>
      </c>
      <c r="FX10" s="14">
        <f t="shared" si="93"/>
        <v>0</v>
      </c>
      <c r="FY10" s="14">
        <f t="shared" si="94"/>
        <v>0</v>
      </c>
      <c r="FZ10" s="14">
        <f t="shared" si="95"/>
        <v>0</v>
      </c>
      <c r="GA10" s="14">
        <f t="shared" si="96"/>
        <v>2.4572235601652829E-7</v>
      </c>
      <c r="GB10" s="14">
        <f t="shared" si="97"/>
        <v>0</v>
      </c>
      <c r="GC10" s="14">
        <f t="shared" si="98"/>
        <v>0</v>
      </c>
      <c r="GD10" s="14">
        <f t="shared" si="99"/>
        <v>0</v>
      </c>
      <c r="GE10" s="14">
        <f t="shared" si="100"/>
        <v>6.8256210004591193E-7</v>
      </c>
      <c r="GF10" s="14">
        <f t="shared" si="101"/>
        <v>0</v>
      </c>
      <c r="GG10" s="14">
        <f t="shared" si="102"/>
        <v>0</v>
      </c>
      <c r="GH10" s="14">
        <f t="shared" si="103"/>
        <v>0</v>
      </c>
      <c r="GI10" s="14">
        <f t="shared" si="104"/>
        <v>0</v>
      </c>
      <c r="GJ10" s="14">
        <f t="shared" si="105"/>
        <v>5.8997937679568441E-4</v>
      </c>
      <c r="GK10" s="14">
        <f t="shared" si="106"/>
        <v>0</v>
      </c>
      <c r="GL10" s="14">
        <f t="shared" si="107"/>
        <v>5.2378177408483164E-3</v>
      </c>
      <c r="GM10" s="14">
        <f t="shared" si="108"/>
        <v>0</v>
      </c>
      <c r="GN10" s="14">
        <f t="shared" si="109"/>
        <v>0</v>
      </c>
      <c r="GO10" s="14">
        <f t="shared" si="110"/>
        <v>3.866304759500063E-4</v>
      </c>
      <c r="GP10" s="14">
        <f t="shared" si="111"/>
        <v>0</v>
      </c>
      <c r="GQ10" s="14">
        <f t="shared" si="112"/>
        <v>0</v>
      </c>
      <c r="GR10" s="14">
        <f t="shared" si="113"/>
        <v>2.4572235601652823E-5</v>
      </c>
      <c r="GS10" s="14">
        <f t="shared" si="114"/>
        <v>0</v>
      </c>
      <c r="GT10" s="14">
        <f t="shared" si="115"/>
        <v>4.9024340273697573E-4</v>
      </c>
      <c r="GU10" s="14">
        <f t="shared" si="116"/>
        <v>7.8904178765307406E-6</v>
      </c>
      <c r="GV10" s="14">
        <f t="shared" si="117"/>
        <v>0</v>
      </c>
      <c r="GW10" s="14">
        <f t="shared" si="118"/>
        <v>4.5895475607087114E-5</v>
      </c>
      <c r="GX10" s="14">
        <f t="shared" si="119"/>
        <v>5.7772056147885984E-5</v>
      </c>
      <c r="GY10" s="14">
        <f t="shared" si="120"/>
        <v>0</v>
      </c>
      <c r="GZ10" s="14">
        <f t="shared" si="121"/>
        <v>4.2598700663865358E-3</v>
      </c>
      <c r="HA10" s="14">
        <f t="shared" si="122"/>
        <v>8.228995980637515E-3</v>
      </c>
      <c r="HB10" s="14">
        <f t="shared" si="123"/>
        <v>8.2890614454415555E-3</v>
      </c>
      <c r="HC10" s="14">
        <f t="shared" si="124"/>
        <v>1.0159254297083352E-4</v>
      </c>
      <c r="HD10" s="14">
        <f t="shared" si="125"/>
        <v>2.6221305635363749E-4</v>
      </c>
      <c r="HE10" s="14">
        <f t="shared" si="126"/>
        <v>3.9010881241184031E-3</v>
      </c>
      <c r="HF10" s="14">
        <f t="shared" si="127"/>
        <v>5.8197974898314638E-4</v>
      </c>
      <c r="HG10" s="14">
        <f t="shared" si="128"/>
        <v>2.7302484001836477E-6</v>
      </c>
      <c r="HH10" s="14">
        <f t="shared" si="129"/>
        <v>0</v>
      </c>
      <c r="HI10" s="14">
        <f t="shared" si="130"/>
        <v>0</v>
      </c>
      <c r="HJ10" s="14">
        <f t="shared" si="131"/>
        <v>0</v>
      </c>
      <c r="HK10" s="14">
        <f t="shared" si="132"/>
        <v>2.7957743617880546E-5</v>
      </c>
      <c r="HL10" s="14">
        <f t="shared" si="133"/>
        <v>3.6107535092428733E-4</v>
      </c>
      <c r="HM10" s="14">
        <f t="shared" si="134"/>
        <v>0</v>
      </c>
      <c r="HN10" s="14">
        <f t="shared" si="135"/>
        <v>2.4572235601652829E-7</v>
      </c>
      <c r="HO10" s="14">
        <f t="shared" si="136"/>
        <v>0</v>
      </c>
      <c r="HP10" s="14">
        <f t="shared" si="137"/>
        <v>0</v>
      </c>
      <c r="HQ10" s="14">
        <f t="shared" si="138"/>
        <v>2.4572235601652829E-7</v>
      </c>
      <c r="HR10" s="14">
        <f t="shared" si="139"/>
        <v>0</v>
      </c>
      <c r="HS10" s="14">
        <f t="shared" si="140"/>
        <v>1.4443014036971496E-5</v>
      </c>
      <c r="HT10" s="14">
        <f t="shared" si="141"/>
        <v>0</v>
      </c>
      <c r="HU10" s="14">
        <f t="shared" si="142"/>
        <v>0</v>
      </c>
      <c r="HV10" s="14">
        <f t="shared" si="143"/>
        <v>7.6692677561158659E-5</v>
      </c>
      <c r="HW10" s="14">
        <f t="shared" si="144"/>
        <v>3.5384019266380069E-5</v>
      </c>
      <c r="HX10" s="14">
        <f t="shared" si="145"/>
        <v>2.4572235601652829E-7</v>
      </c>
      <c r="HY10" s="14">
        <f t="shared" si="146"/>
        <v>4.8161581779239545E-5</v>
      </c>
      <c r="HZ10" s="14">
        <f t="shared" si="147"/>
        <v>0</v>
      </c>
      <c r="IA10" s="14">
        <f t="shared" si="148"/>
        <v>2.4572235601652829E-7</v>
      </c>
      <c r="IB10" s="14">
        <f t="shared" si="149"/>
        <v>5.3512868643599497E-6</v>
      </c>
      <c r="IC10" s="14">
        <f t="shared" si="150"/>
        <v>2.2115012041487543E-6</v>
      </c>
      <c r="ID10" s="14">
        <f t="shared" si="151"/>
        <v>1.0920993600734591E-5</v>
      </c>
      <c r="IE10" s="14">
        <f t="shared" si="152"/>
        <v>4.152707816679328E-5</v>
      </c>
      <c r="IF10" s="14">
        <f t="shared" si="153"/>
        <v>5.3512868643599497E-6</v>
      </c>
      <c r="IG10" s="14">
        <f t="shared" si="154"/>
        <v>0</v>
      </c>
      <c r="IH10" s="14">
        <f t="shared" si="155"/>
        <v>7.3432760971339382E-4</v>
      </c>
      <c r="II10" s="14">
        <f t="shared" si="156"/>
        <v>0</v>
      </c>
      <c r="IJ10" s="14">
        <f t="shared" si="157"/>
        <v>3.9315576962644526E-6</v>
      </c>
      <c r="IK10" s="14">
        <f t="shared" si="158"/>
        <v>6.0614244732477157E-4</v>
      </c>
      <c r="IL10" s="14">
        <f t="shared" si="159"/>
        <v>0</v>
      </c>
      <c r="IM10" s="14">
        <f t="shared" si="160"/>
        <v>6.2904923140231242E-5</v>
      </c>
      <c r="IN10" s="14">
        <f t="shared" si="161"/>
        <v>6.0311187160056766E-5</v>
      </c>
      <c r="IO10" s="14">
        <f t="shared" si="162"/>
        <v>2.4572235601652829E-7</v>
      </c>
      <c r="IP10" s="14">
        <f t="shared" si="163"/>
        <v>1.2998712633274348E-4</v>
      </c>
      <c r="IQ10" s="14">
        <f t="shared" si="164"/>
        <v>0</v>
      </c>
      <c r="IR10" s="14">
        <f t="shared" si="165"/>
        <v>1.5357647251033015E-4</v>
      </c>
      <c r="IS10" s="14">
        <f t="shared" si="166"/>
        <v>0</v>
      </c>
      <c r="IT10" s="14">
        <f t="shared" si="167"/>
        <v>8.4349331569665731E-2</v>
      </c>
    </row>
    <row r="11" spans="1:254" x14ac:dyDescent="0.3">
      <c r="A11" s="14" t="s">
        <v>18</v>
      </c>
      <c r="B11" s="14" t="s">
        <v>19</v>
      </c>
      <c r="C11" s="22" t="s">
        <v>835</v>
      </c>
      <c r="D11" s="21">
        <v>619</v>
      </c>
      <c r="E11" s="21">
        <v>0</v>
      </c>
      <c r="F11" s="21">
        <v>7</v>
      </c>
      <c r="G11" s="21">
        <v>0</v>
      </c>
      <c r="H11" s="21">
        <v>0</v>
      </c>
      <c r="I11" s="21">
        <v>0</v>
      </c>
      <c r="J11" s="21">
        <v>24</v>
      </c>
      <c r="K11" s="21">
        <v>0</v>
      </c>
      <c r="L11" s="21">
        <v>414</v>
      </c>
      <c r="M11" s="21">
        <v>7</v>
      </c>
      <c r="N11" s="21">
        <v>0</v>
      </c>
      <c r="O11" s="21">
        <v>7</v>
      </c>
      <c r="P11" s="21">
        <v>3</v>
      </c>
      <c r="Q11" s="21">
        <v>0</v>
      </c>
      <c r="R11" s="21">
        <v>12</v>
      </c>
      <c r="S11" s="21">
        <v>0</v>
      </c>
      <c r="T11" s="21">
        <v>10</v>
      </c>
      <c r="U11" s="21">
        <v>0</v>
      </c>
      <c r="V11" s="21">
        <v>7</v>
      </c>
      <c r="W11" s="21">
        <v>0</v>
      </c>
      <c r="X11" s="21">
        <v>0</v>
      </c>
      <c r="Y11" s="21">
        <v>126</v>
      </c>
      <c r="Z11" s="21">
        <v>0</v>
      </c>
      <c r="AA11" s="21">
        <v>740</v>
      </c>
      <c r="AB11" s="21">
        <v>4</v>
      </c>
      <c r="AC11" s="21">
        <v>3</v>
      </c>
      <c r="AD11" s="21">
        <v>655</v>
      </c>
      <c r="AE11" s="21">
        <v>8</v>
      </c>
      <c r="AF11" s="21">
        <v>20</v>
      </c>
      <c r="AG11" s="21">
        <v>76</v>
      </c>
      <c r="AH11" s="21">
        <v>0</v>
      </c>
      <c r="AI11" s="21">
        <v>453</v>
      </c>
      <c r="AJ11" s="21">
        <v>22</v>
      </c>
      <c r="AK11" s="21">
        <v>0</v>
      </c>
      <c r="AL11" s="21">
        <v>11</v>
      </c>
      <c r="AM11" s="21">
        <v>6</v>
      </c>
      <c r="AN11" s="21">
        <v>0</v>
      </c>
      <c r="AO11" s="21">
        <v>329</v>
      </c>
      <c r="AP11" s="21">
        <v>60</v>
      </c>
      <c r="AQ11" s="21">
        <v>717</v>
      </c>
      <c r="AR11" s="21">
        <v>286</v>
      </c>
      <c r="AS11" s="21">
        <v>444</v>
      </c>
      <c r="AT11" s="21">
        <v>671</v>
      </c>
      <c r="AU11" s="21">
        <v>229</v>
      </c>
      <c r="AV11" s="21">
        <v>7</v>
      </c>
      <c r="AW11" s="21">
        <v>0</v>
      </c>
      <c r="AX11" s="21">
        <v>60</v>
      </c>
      <c r="AY11" s="21">
        <v>21</v>
      </c>
      <c r="AZ11" s="21">
        <v>22</v>
      </c>
      <c r="BA11" s="21">
        <v>205</v>
      </c>
      <c r="BB11" s="21">
        <v>26</v>
      </c>
      <c r="BC11" s="21">
        <v>10</v>
      </c>
      <c r="BD11" s="21">
        <v>0</v>
      </c>
      <c r="BE11" s="21">
        <v>12</v>
      </c>
      <c r="BF11" s="21">
        <v>12</v>
      </c>
      <c r="BG11" s="21">
        <v>0</v>
      </c>
      <c r="BH11" s="21">
        <v>33</v>
      </c>
      <c r="BI11" s="21">
        <v>0</v>
      </c>
      <c r="BJ11" s="21">
        <v>0</v>
      </c>
      <c r="BK11" s="21">
        <v>79</v>
      </c>
      <c r="BL11" s="21">
        <v>86</v>
      </c>
      <c r="BM11" s="21">
        <v>6</v>
      </c>
      <c r="BN11" s="21">
        <v>144</v>
      </c>
      <c r="BO11" s="21">
        <v>42</v>
      </c>
      <c r="BP11" s="21">
        <v>9</v>
      </c>
      <c r="BQ11" s="21">
        <v>33</v>
      </c>
      <c r="BR11" s="21">
        <v>31</v>
      </c>
      <c r="BS11" s="21">
        <v>55</v>
      </c>
      <c r="BT11" s="21">
        <v>93</v>
      </c>
      <c r="BU11" s="21">
        <v>0</v>
      </c>
      <c r="BV11" s="21">
        <v>0</v>
      </c>
      <c r="BW11" s="21">
        <v>202</v>
      </c>
      <c r="BX11" s="21">
        <v>16</v>
      </c>
      <c r="BY11" s="21">
        <v>19</v>
      </c>
      <c r="BZ11" s="21">
        <v>9</v>
      </c>
      <c r="CA11" s="21">
        <v>0</v>
      </c>
      <c r="CB11" s="21">
        <v>47</v>
      </c>
      <c r="CC11" s="21">
        <v>51</v>
      </c>
      <c r="CD11" s="21">
        <v>6</v>
      </c>
      <c r="CE11" s="21">
        <v>69</v>
      </c>
      <c r="CF11" s="21">
        <v>0</v>
      </c>
      <c r="CG11" s="21">
        <v>53</v>
      </c>
      <c r="CH11" s="21">
        <v>0</v>
      </c>
      <c r="CI11" s="14">
        <f t="shared" si="0"/>
        <v>7428</v>
      </c>
      <c r="CJ11" s="14">
        <f t="shared" si="1"/>
        <v>8.3333333333333329E-2</v>
      </c>
      <c r="CK11" s="14">
        <f t="shared" si="2"/>
        <v>0</v>
      </c>
      <c r="CL11" s="14">
        <f t="shared" si="3"/>
        <v>9.4238018309100702E-4</v>
      </c>
      <c r="CM11" s="14">
        <f t="shared" si="4"/>
        <v>0</v>
      </c>
      <c r="CN11" s="14">
        <f t="shared" si="5"/>
        <v>0</v>
      </c>
      <c r="CO11" s="14">
        <f t="shared" si="6"/>
        <v>0</v>
      </c>
      <c r="CP11" s="14">
        <f t="shared" si="7"/>
        <v>3.2310177705977385E-3</v>
      </c>
      <c r="CQ11" s="14">
        <f t="shared" si="8"/>
        <v>0</v>
      </c>
      <c r="CR11" s="14">
        <f t="shared" si="9"/>
        <v>5.5735056542810989E-2</v>
      </c>
      <c r="CS11" s="14">
        <f t="shared" si="10"/>
        <v>9.4238018309100702E-4</v>
      </c>
      <c r="CT11" s="14">
        <f t="shared" si="11"/>
        <v>0</v>
      </c>
      <c r="CU11" s="14">
        <f t="shared" si="12"/>
        <v>9.4238018309100702E-4</v>
      </c>
      <c r="CV11" s="14">
        <f t="shared" si="13"/>
        <v>4.0387722132471731E-4</v>
      </c>
      <c r="CW11" s="14">
        <f t="shared" si="14"/>
        <v>0</v>
      </c>
      <c r="CX11" s="14">
        <f t="shared" si="15"/>
        <v>1.6155088852988692E-3</v>
      </c>
      <c r="CY11" s="14">
        <f t="shared" si="16"/>
        <v>0</v>
      </c>
      <c r="CZ11" s="14">
        <f t="shared" si="17"/>
        <v>1.3462574044157242E-3</v>
      </c>
      <c r="DA11" s="14">
        <f t="shared" si="18"/>
        <v>0</v>
      </c>
      <c r="DB11" s="14">
        <f t="shared" si="19"/>
        <v>9.4238018309100702E-4</v>
      </c>
      <c r="DC11" s="14">
        <f t="shared" si="20"/>
        <v>0</v>
      </c>
      <c r="DD11" s="14">
        <f t="shared" si="21"/>
        <v>0</v>
      </c>
      <c r="DE11" s="14">
        <f t="shared" si="22"/>
        <v>1.6962843295638127E-2</v>
      </c>
      <c r="DF11" s="14">
        <f t="shared" si="23"/>
        <v>0</v>
      </c>
      <c r="DG11" s="14">
        <f t="shared" si="24"/>
        <v>9.9623047926763603E-2</v>
      </c>
      <c r="DH11" s="14">
        <f t="shared" si="25"/>
        <v>5.3850296176628971E-4</v>
      </c>
      <c r="DI11" s="14">
        <f t="shared" si="26"/>
        <v>4.0387722132471731E-4</v>
      </c>
      <c r="DJ11" s="14">
        <f t="shared" si="27"/>
        <v>8.8179859989229947E-2</v>
      </c>
      <c r="DK11" s="14">
        <f t="shared" si="28"/>
        <v>1.0770059235325794E-3</v>
      </c>
      <c r="DL11" s="14">
        <f t="shared" si="29"/>
        <v>2.6925148088314485E-3</v>
      </c>
      <c r="DM11" s="14">
        <f t="shared" si="30"/>
        <v>1.0231556273559504E-2</v>
      </c>
      <c r="DN11" s="14">
        <f t="shared" si="31"/>
        <v>0</v>
      </c>
      <c r="DO11" s="14">
        <f t="shared" si="32"/>
        <v>6.0985460420032313E-2</v>
      </c>
      <c r="DP11" s="14">
        <f t="shared" si="33"/>
        <v>2.9617662897145933E-3</v>
      </c>
      <c r="DQ11" s="14">
        <f t="shared" si="34"/>
        <v>0</v>
      </c>
      <c r="DR11" s="14">
        <f t="shared" si="35"/>
        <v>1.4808831448572966E-3</v>
      </c>
      <c r="DS11" s="14">
        <f t="shared" si="36"/>
        <v>8.0775444264943462E-4</v>
      </c>
      <c r="DT11" s="14">
        <f t="shared" si="37"/>
        <v>0</v>
      </c>
      <c r="DU11" s="14">
        <f t="shared" si="38"/>
        <v>4.4291868605277326E-2</v>
      </c>
      <c r="DV11" s="14">
        <f t="shared" si="39"/>
        <v>8.0775444264943458E-3</v>
      </c>
      <c r="DW11" s="14">
        <f t="shared" si="40"/>
        <v>9.652665589660743E-2</v>
      </c>
      <c r="DX11" s="14">
        <f t="shared" si="41"/>
        <v>3.8502961766289714E-2</v>
      </c>
      <c r="DY11" s="14">
        <f t="shared" si="42"/>
        <v>5.9773828756058162E-2</v>
      </c>
      <c r="DZ11" s="14">
        <f t="shared" si="43"/>
        <v>9.0333871836295099E-2</v>
      </c>
      <c r="EA11" s="14">
        <f t="shared" si="44"/>
        <v>3.0829294561120085E-2</v>
      </c>
      <c r="EB11" s="14">
        <f t="shared" si="45"/>
        <v>9.4238018309100702E-4</v>
      </c>
      <c r="EC11" s="14">
        <f t="shared" si="46"/>
        <v>0</v>
      </c>
      <c r="ED11" s="14">
        <f t="shared" si="47"/>
        <v>8.0775444264943458E-3</v>
      </c>
      <c r="EE11" s="14">
        <f t="shared" si="48"/>
        <v>2.8271405492730209E-3</v>
      </c>
      <c r="EF11" s="14">
        <f t="shared" si="49"/>
        <v>2.9617662897145933E-3</v>
      </c>
      <c r="EG11" s="14">
        <f t="shared" si="50"/>
        <v>2.7598276790522347E-2</v>
      </c>
      <c r="EH11" s="14">
        <f t="shared" si="51"/>
        <v>3.5002692514808833E-3</v>
      </c>
      <c r="EI11" s="14">
        <f t="shared" si="52"/>
        <v>1.3462574044157242E-3</v>
      </c>
      <c r="EJ11" s="14">
        <f t="shared" si="53"/>
        <v>0</v>
      </c>
      <c r="EK11" s="14">
        <f t="shared" si="54"/>
        <v>1.6155088852988692E-3</v>
      </c>
      <c r="EL11" s="14">
        <f t="shared" si="55"/>
        <v>1.6155088852988692E-3</v>
      </c>
      <c r="EM11" s="14">
        <f t="shared" si="56"/>
        <v>0</v>
      </c>
      <c r="EN11" s="14">
        <f t="shared" si="57"/>
        <v>4.4426494345718905E-3</v>
      </c>
      <c r="EO11" s="14">
        <f t="shared" si="58"/>
        <v>0</v>
      </c>
      <c r="EP11" s="14">
        <f t="shared" si="59"/>
        <v>0</v>
      </c>
      <c r="EQ11" s="14">
        <f t="shared" si="60"/>
        <v>1.0635433494884222E-2</v>
      </c>
      <c r="ER11" s="14">
        <f t="shared" si="61"/>
        <v>1.1577813677975229E-2</v>
      </c>
      <c r="ES11" s="14">
        <f t="shared" si="62"/>
        <v>8.0775444264943462E-4</v>
      </c>
      <c r="ET11" s="14">
        <f t="shared" si="63"/>
        <v>1.9386106623586429E-2</v>
      </c>
      <c r="EU11" s="14">
        <f t="shared" si="64"/>
        <v>5.6542810985460417E-3</v>
      </c>
      <c r="EV11" s="14">
        <f t="shared" si="65"/>
        <v>1.2116316639741518E-3</v>
      </c>
      <c r="EW11" s="14">
        <f t="shared" si="66"/>
        <v>4.4426494345718905E-3</v>
      </c>
      <c r="EX11" s="14">
        <f t="shared" si="67"/>
        <v>4.1733979536887449E-3</v>
      </c>
      <c r="EY11" s="14">
        <f t="shared" si="68"/>
        <v>7.4044157242864833E-3</v>
      </c>
      <c r="EZ11" s="14">
        <f t="shared" si="69"/>
        <v>1.2520193861066236E-2</v>
      </c>
      <c r="FA11" s="14">
        <f t="shared" si="70"/>
        <v>0</v>
      </c>
      <c r="FB11" s="14">
        <f t="shared" si="71"/>
        <v>0</v>
      </c>
      <c r="FC11" s="14">
        <f t="shared" si="72"/>
        <v>2.7194399569197631E-2</v>
      </c>
      <c r="FD11" s="14">
        <f t="shared" si="73"/>
        <v>2.1540118470651588E-3</v>
      </c>
      <c r="FE11" s="14">
        <f t="shared" si="74"/>
        <v>2.557889068389876E-3</v>
      </c>
      <c r="FF11" s="14">
        <f t="shared" si="75"/>
        <v>1.2116316639741518E-3</v>
      </c>
      <c r="FG11" s="14">
        <f t="shared" si="76"/>
        <v>0</v>
      </c>
      <c r="FH11" s="14">
        <f t="shared" si="77"/>
        <v>6.3274098007539041E-3</v>
      </c>
      <c r="FI11" s="14">
        <f t="shared" si="78"/>
        <v>6.8659127625201937E-3</v>
      </c>
      <c r="FJ11" s="14">
        <f t="shared" si="79"/>
        <v>8.0775444264943462E-4</v>
      </c>
      <c r="FK11" s="14">
        <f t="shared" si="80"/>
        <v>9.289176090468497E-3</v>
      </c>
      <c r="FL11" s="14">
        <f t="shared" si="81"/>
        <v>0</v>
      </c>
      <c r="FM11" s="14">
        <f t="shared" si="82"/>
        <v>7.1351642434033385E-3</v>
      </c>
      <c r="FN11" s="14">
        <f t="shared" si="83"/>
        <v>0</v>
      </c>
      <c r="FO11" s="14">
        <f t="shared" si="84"/>
        <v>6.9444444444444441E-3</v>
      </c>
      <c r="FP11" s="14">
        <f t="shared" si="85"/>
        <v>0</v>
      </c>
      <c r="FQ11" s="14">
        <f t="shared" si="86"/>
        <v>8.880804094826399E-7</v>
      </c>
      <c r="FR11" s="14">
        <f t="shared" si="87"/>
        <v>0</v>
      </c>
      <c r="FS11" s="14">
        <f t="shared" si="88"/>
        <v>0</v>
      </c>
      <c r="FT11" s="14">
        <f t="shared" si="89"/>
        <v>0</v>
      </c>
      <c r="FU11" s="14">
        <f t="shared" si="90"/>
        <v>1.0439475833918381E-5</v>
      </c>
      <c r="FV11" s="14">
        <f t="shared" si="91"/>
        <v>0</v>
      </c>
      <c r="FW11" s="14">
        <f t="shared" si="92"/>
        <v>3.106396527830338E-3</v>
      </c>
      <c r="FX11" s="14">
        <f t="shared" si="93"/>
        <v>8.880804094826399E-7</v>
      </c>
      <c r="FY11" s="14">
        <f t="shared" si="94"/>
        <v>0</v>
      </c>
      <c r="FZ11" s="14">
        <f t="shared" si="95"/>
        <v>8.880804094826399E-7</v>
      </c>
      <c r="GA11" s="14">
        <f t="shared" si="96"/>
        <v>1.631168099049747E-7</v>
      </c>
      <c r="GB11" s="14">
        <f t="shared" si="97"/>
        <v>0</v>
      </c>
      <c r="GC11" s="14">
        <f t="shared" si="98"/>
        <v>2.6098689584795952E-6</v>
      </c>
      <c r="GD11" s="14">
        <f t="shared" si="99"/>
        <v>0</v>
      </c>
      <c r="GE11" s="14">
        <f t="shared" si="100"/>
        <v>1.8124089989441629E-6</v>
      </c>
      <c r="GF11" s="14">
        <f t="shared" si="101"/>
        <v>0</v>
      </c>
      <c r="GG11" s="14">
        <f t="shared" si="102"/>
        <v>8.880804094826399E-7</v>
      </c>
      <c r="GH11" s="14">
        <f t="shared" si="103"/>
        <v>0</v>
      </c>
      <c r="GI11" s="14">
        <f t="shared" si="104"/>
        <v>0</v>
      </c>
      <c r="GJ11" s="14">
        <f t="shared" si="105"/>
        <v>2.8773805267237536E-4</v>
      </c>
      <c r="GK11" s="14">
        <f t="shared" si="106"/>
        <v>0</v>
      </c>
      <c r="GL11" s="14">
        <f t="shared" si="107"/>
        <v>9.9247516782182375E-3</v>
      </c>
      <c r="GM11" s="14">
        <f t="shared" si="108"/>
        <v>2.899854398310661E-7</v>
      </c>
      <c r="GN11" s="14">
        <f t="shared" si="109"/>
        <v>1.631168099049747E-7</v>
      </c>
      <c r="GO11" s="14">
        <f t="shared" si="110"/>
        <v>7.7756877077201966E-3</v>
      </c>
      <c r="GP11" s="14">
        <f t="shared" si="111"/>
        <v>1.1599417593242644E-6</v>
      </c>
      <c r="GQ11" s="14">
        <f t="shared" si="112"/>
        <v>7.2496359957766515E-6</v>
      </c>
      <c r="GR11" s="14">
        <f t="shared" si="113"/>
        <v>1.0468474377901485E-4</v>
      </c>
      <c r="GS11" s="14">
        <f t="shared" si="114"/>
        <v>0</v>
      </c>
      <c r="GT11" s="14">
        <f t="shared" si="115"/>
        <v>3.719226382643328E-3</v>
      </c>
      <c r="GU11" s="14">
        <f t="shared" si="116"/>
        <v>8.7720595548897487E-6</v>
      </c>
      <c r="GV11" s="14">
        <f t="shared" si="117"/>
        <v>0</v>
      </c>
      <c r="GW11" s="14">
        <f t="shared" si="118"/>
        <v>2.1930148887224372E-6</v>
      </c>
      <c r="GX11" s="14">
        <f t="shared" si="119"/>
        <v>6.5246723961989879E-7</v>
      </c>
      <c r="GY11" s="14">
        <f t="shared" si="120"/>
        <v>0</v>
      </c>
      <c r="GZ11" s="14">
        <f t="shared" si="121"/>
        <v>1.9617696245471513E-3</v>
      </c>
      <c r="HA11" s="14">
        <f t="shared" si="122"/>
        <v>6.5246723961989863E-5</v>
      </c>
      <c r="HB11" s="14">
        <f t="shared" si="123"/>
        <v>9.3173952985820575E-3</v>
      </c>
      <c r="HC11" s="14">
        <f t="shared" si="124"/>
        <v>1.4824780647763676E-3</v>
      </c>
      <c r="HD11" s="14">
        <f t="shared" si="125"/>
        <v>3.5729106041585655E-3</v>
      </c>
      <c r="HE11" s="14">
        <f t="shared" si="126"/>
        <v>8.1602084009361892E-3</v>
      </c>
      <c r="HF11" s="14">
        <f t="shared" si="127"/>
        <v>9.5044540313630847E-4</v>
      </c>
      <c r="HG11" s="14">
        <f t="shared" si="128"/>
        <v>8.880804094826399E-7</v>
      </c>
      <c r="HH11" s="14">
        <f t="shared" si="129"/>
        <v>0</v>
      </c>
      <c r="HI11" s="14">
        <f t="shared" si="130"/>
        <v>6.5246723961989863E-5</v>
      </c>
      <c r="HJ11" s="14">
        <f t="shared" si="131"/>
        <v>7.9927236853437581E-6</v>
      </c>
      <c r="HK11" s="14">
        <f t="shared" si="132"/>
        <v>8.7720595548897487E-6</v>
      </c>
      <c r="HL11" s="14">
        <f t="shared" si="133"/>
        <v>7.6166488180628446E-4</v>
      </c>
      <c r="HM11" s="14">
        <f t="shared" si="134"/>
        <v>1.2251884832862543E-5</v>
      </c>
      <c r="HN11" s="14">
        <f t="shared" si="135"/>
        <v>1.8124089989441629E-6</v>
      </c>
      <c r="HO11" s="14">
        <f t="shared" si="136"/>
        <v>0</v>
      </c>
      <c r="HP11" s="14">
        <f t="shared" si="137"/>
        <v>2.6098689584795952E-6</v>
      </c>
      <c r="HQ11" s="14">
        <f t="shared" si="138"/>
        <v>2.6098689584795952E-6</v>
      </c>
      <c r="HR11" s="14">
        <f t="shared" si="139"/>
        <v>0</v>
      </c>
      <c r="HS11" s="14">
        <f t="shared" si="140"/>
        <v>1.9737133998501938E-5</v>
      </c>
      <c r="HT11" s="14">
        <f t="shared" si="141"/>
        <v>0</v>
      </c>
      <c r="HU11" s="14">
        <f t="shared" si="142"/>
        <v>0</v>
      </c>
      <c r="HV11" s="14">
        <f t="shared" si="143"/>
        <v>1.1311244562410521E-4</v>
      </c>
      <c r="HW11" s="14">
        <f t="shared" si="144"/>
        <v>1.340457695619103E-4</v>
      </c>
      <c r="HX11" s="14">
        <f t="shared" si="145"/>
        <v>6.5246723961989879E-7</v>
      </c>
      <c r="HY11" s="14">
        <f t="shared" si="146"/>
        <v>3.758211300210616E-4</v>
      </c>
      <c r="HZ11" s="14">
        <f t="shared" si="147"/>
        <v>3.1970894741375033E-5</v>
      </c>
      <c r="IA11" s="14">
        <f t="shared" si="148"/>
        <v>1.4680512891447719E-6</v>
      </c>
      <c r="IB11" s="14">
        <f t="shared" si="149"/>
        <v>1.9737133998501938E-5</v>
      </c>
      <c r="IC11" s="14">
        <f t="shared" si="150"/>
        <v>1.7417250479853404E-5</v>
      </c>
      <c r="ID11" s="14">
        <f t="shared" si="151"/>
        <v>5.482537221806093E-5</v>
      </c>
      <c r="IE11" s="14">
        <f t="shared" si="152"/>
        <v>1.5675525431868068E-4</v>
      </c>
      <c r="IF11" s="14">
        <f t="shared" si="153"/>
        <v>0</v>
      </c>
      <c r="IG11" s="14">
        <f t="shared" si="154"/>
        <v>0</v>
      </c>
      <c r="IH11" s="14">
        <f t="shared" si="155"/>
        <v>7.3953536792917632E-4</v>
      </c>
      <c r="II11" s="14">
        <f t="shared" si="156"/>
        <v>4.6397670372970576E-6</v>
      </c>
      <c r="IJ11" s="14">
        <f t="shared" si="157"/>
        <v>6.542796486188428E-6</v>
      </c>
      <c r="IK11" s="14">
        <f t="shared" si="158"/>
        <v>1.4680512891447719E-6</v>
      </c>
      <c r="IL11" s="14">
        <f t="shared" si="159"/>
        <v>0</v>
      </c>
      <c r="IM11" s="14">
        <f t="shared" si="160"/>
        <v>4.0036114786676564E-5</v>
      </c>
      <c r="IN11" s="14">
        <f t="shared" si="161"/>
        <v>4.7140758062537675E-5</v>
      </c>
      <c r="IO11" s="14">
        <f t="shared" si="162"/>
        <v>6.5246723961989879E-7</v>
      </c>
      <c r="IP11" s="14">
        <f t="shared" si="163"/>
        <v>8.6288792439731589E-5</v>
      </c>
      <c r="IQ11" s="14">
        <f t="shared" si="164"/>
        <v>0</v>
      </c>
      <c r="IR11" s="14">
        <f t="shared" si="165"/>
        <v>5.0910568780341536E-5</v>
      </c>
      <c r="IS11" s="14">
        <f t="shared" si="166"/>
        <v>0</v>
      </c>
      <c r="IT11" s="14">
        <f t="shared" si="167"/>
        <v>6.0179047160042097E-2</v>
      </c>
    </row>
    <row r="12" spans="1:254" x14ac:dyDescent="0.3">
      <c r="A12" s="14" t="s">
        <v>20</v>
      </c>
      <c r="B12" s="14" t="s">
        <v>21</v>
      </c>
      <c r="C12" s="22" t="s">
        <v>836</v>
      </c>
      <c r="D12" s="21">
        <v>379</v>
      </c>
      <c r="E12" s="21">
        <v>3</v>
      </c>
      <c r="F12" s="21">
        <v>0</v>
      </c>
      <c r="G12" s="21">
        <v>0</v>
      </c>
      <c r="H12" s="21">
        <v>0</v>
      </c>
      <c r="I12" s="21">
        <v>0</v>
      </c>
      <c r="J12" s="21">
        <v>4</v>
      </c>
      <c r="K12" s="21">
        <v>140</v>
      </c>
      <c r="L12" s="21">
        <v>51</v>
      </c>
      <c r="M12" s="21">
        <v>17</v>
      </c>
      <c r="N12" s="21">
        <v>0</v>
      </c>
      <c r="O12" s="21">
        <v>3</v>
      </c>
      <c r="P12" s="21">
        <v>4</v>
      </c>
      <c r="Q12" s="21">
        <v>0</v>
      </c>
      <c r="R12" s="21">
        <v>21</v>
      </c>
      <c r="S12" s="21">
        <v>0</v>
      </c>
      <c r="T12" s="21">
        <v>0</v>
      </c>
      <c r="U12" s="21">
        <v>0</v>
      </c>
      <c r="V12" s="21">
        <v>3</v>
      </c>
      <c r="W12" s="21">
        <v>0</v>
      </c>
      <c r="X12" s="21">
        <v>12</v>
      </c>
      <c r="Y12" s="21">
        <v>6</v>
      </c>
      <c r="Z12" s="21">
        <v>3</v>
      </c>
      <c r="AA12" s="21">
        <v>648</v>
      </c>
      <c r="AB12" s="21">
        <v>0</v>
      </c>
      <c r="AC12" s="21">
        <v>45</v>
      </c>
      <c r="AD12" s="21">
        <v>181</v>
      </c>
      <c r="AE12" s="21">
        <v>15</v>
      </c>
      <c r="AF12" s="21">
        <v>0</v>
      </c>
      <c r="AG12" s="21">
        <v>0</v>
      </c>
      <c r="AH12" s="21">
        <v>0</v>
      </c>
      <c r="AI12" s="21">
        <v>35</v>
      </c>
      <c r="AJ12" s="21">
        <v>0</v>
      </c>
      <c r="AK12" s="21">
        <v>0</v>
      </c>
      <c r="AL12" s="21">
        <v>13</v>
      </c>
      <c r="AM12" s="21">
        <v>15</v>
      </c>
      <c r="AN12" s="21">
        <v>0</v>
      </c>
      <c r="AO12" s="21">
        <v>211</v>
      </c>
      <c r="AP12" s="21">
        <v>28</v>
      </c>
      <c r="AQ12" s="21">
        <v>600</v>
      </c>
      <c r="AR12" s="21">
        <v>118</v>
      </c>
      <c r="AS12" s="21">
        <v>256</v>
      </c>
      <c r="AT12" s="21">
        <v>989</v>
      </c>
      <c r="AU12" s="21">
        <v>131</v>
      </c>
      <c r="AV12" s="21">
        <v>8</v>
      </c>
      <c r="AW12" s="21">
        <v>0</v>
      </c>
      <c r="AX12" s="21">
        <v>22</v>
      </c>
      <c r="AY12" s="21">
        <v>4</v>
      </c>
      <c r="AZ12" s="21">
        <v>90</v>
      </c>
      <c r="BA12" s="21">
        <v>146</v>
      </c>
      <c r="BB12" s="21">
        <v>30</v>
      </c>
      <c r="BC12" s="21">
        <v>18</v>
      </c>
      <c r="BD12" s="21">
        <v>0</v>
      </c>
      <c r="BE12" s="21">
        <v>7</v>
      </c>
      <c r="BF12" s="21">
        <v>120</v>
      </c>
      <c r="BG12" s="21">
        <v>3</v>
      </c>
      <c r="BH12" s="21">
        <v>89</v>
      </c>
      <c r="BI12" s="21">
        <v>0</v>
      </c>
      <c r="BJ12" s="21">
        <v>19</v>
      </c>
      <c r="BK12" s="21">
        <v>67</v>
      </c>
      <c r="BL12" s="21">
        <v>100</v>
      </c>
      <c r="BM12" s="21">
        <v>28</v>
      </c>
      <c r="BN12" s="21">
        <v>192</v>
      </c>
      <c r="BO12" s="21">
        <v>3</v>
      </c>
      <c r="BP12" s="21">
        <v>21</v>
      </c>
      <c r="BQ12" s="21">
        <v>58</v>
      </c>
      <c r="BR12" s="21">
        <v>21</v>
      </c>
      <c r="BS12" s="21">
        <v>96</v>
      </c>
      <c r="BT12" s="21">
        <v>23</v>
      </c>
      <c r="BU12" s="21">
        <v>6</v>
      </c>
      <c r="BV12" s="21">
        <v>0</v>
      </c>
      <c r="BW12" s="21">
        <v>101</v>
      </c>
      <c r="BX12" s="21">
        <v>11</v>
      </c>
      <c r="BY12" s="21">
        <v>27</v>
      </c>
      <c r="BZ12" s="21">
        <v>10</v>
      </c>
      <c r="CA12" s="21">
        <v>0</v>
      </c>
      <c r="CB12" s="21">
        <v>115</v>
      </c>
      <c r="CC12" s="21">
        <v>52</v>
      </c>
      <c r="CD12" s="21">
        <v>17</v>
      </c>
      <c r="CE12" s="21">
        <v>135</v>
      </c>
      <c r="CF12" s="21">
        <v>0</v>
      </c>
      <c r="CG12" s="21">
        <v>66</v>
      </c>
      <c r="CH12" s="21">
        <v>0</v>
      </c>
      <c r="CI12" s="14">
        <f t="shared" si="0"/>
        <v>5636</v>
      </c>
      <c r="CJ12" s="14">
        <f t="shared" si="1"/>
        <v>6.724627395315827E-2</v>
      </c>
      <c r="CK12" s="14">
        <f t="shared" si="2"/>
        <v>5.3229240596167494E-4</v>
      </c>
      <c r="CL12" s="14">
        <f t="shared" si="3"/>
        <v>0</v>
      </c>
      <c r="CM12" s="14">
        <f t="shared" si="4"/>
        <v>0</v>
      </c>
      <c r="CN12" s="14">
        <f t="shared" si="5"/>
        <v>0</v>
      </c>
      <c r="CO12" s="14">
        <f t="shared" si="6"/>
        <v>0</v>
      </c>
      <c r="CP12" s="14">
        <f t="shared" si="7"/>
        <v>7.0972320794889996E-4</v>
      </c>
      <c r="CQ12" s="14">
        <f t="shared" si="8"/>
        <v>2.4840312278211499E-2</v>
      </c>
      <c r="CR12" s="14">
        <f t="shared" si="9"/>
        <v>9.048970901348475E-3</v>
      </c>
      <c r="CS12" s="14">
        <f t="shared" si="10"/>
        <v>3.0163236337828248E-3</v>
      </c>
      <c r="CT12" s="14">
        <f t="shared" si="11"/>
        <v>0</v>
      </c>
      <c r="CU12" s="14">
        <f t="shared" si="12"/>
        <v>5.3229240596167494E-4</v>
      </c>
      <c r="CV12" s="14">
        <f t="shared" si="13"/>
        <v>7.0972320794889996E-4</v>
      </c>
      <c r="CW12" s="14">
        <f t="shared" si="14"/>
        <v>0</v>
      </c>
      <c r="CX12" s="14">
        <f t="shared" si="15"/>
        <v>3.7260468417317245E-3</v>
      </c>
      <c r="CY12" s="14">
        <f t="shared" si="16"/>
        <v>0</v>
      </c>
      <c r="CZ12" s="14">
        <f t="shared" si="17"/>
        <v>0</v>
      </c>
      <c r="DA12" s="14">
        <f t="shared" si="18"/>
        <v>0</v>
      </c>
      <c r="DB12" s="14">
        <f t="shared" si="19"/>
        <v>5.3229240596167494E-4</v>
      </c>
      <c r="DC12" s="14">
        <f t="shared" si="20"/>
        <v>0</v>
      </c>
      <c r="DD12" s="14">
        <f t="shared" si="21"/>
        <v>2.1291696238466998E-3</v>
      </c>
      <c r="DE12" s="14">
        <f t="shared" si="22"/>
        <v>1.0645848119233499E-3</v>
      </c>
      <c r="DF12" s="14">
        <f t="shared" si="23"/>
        <v>5.3229240596167494E-4</v>
      </c>
      <c r="DG12" s="14">
        <f t="shared" si="24"/>
        <v>0.11497515968772179</v>
      </c>
      <c r="DH12" s="14">
        <f t="shared" si="25"/>
        <v>0</v>
      </c>
      <c r="DI12" s="14">
        <f t="shared" si="26"/>
        <v>7.9843860894251249E-3</v>
      </c>
      <c r="DJ12" s="14">
        <f t="shared" si="27"/>
        <v>3.2114975159687718E-2</v>
      </c>
      <c r="DK12" s="14">
        <f t="shared" si="28"/>
        <v>2.6614620298083748E-3</v>
      </c>
      <c r="DL12" s="14">
        <f t="shared" si="29"/>
        <v>0</v>
      </c>
      <c r="DM12" s="14">
        <f t="shared" si="30"/>
        <v>0</v>
      </c>
      <c r="DN12" s="14">
        <f t="shared" si="31"/>
        <v>0</v>
      </c>
      <c r="DO12" s="14">
        <f t="shared" si="32"/>
        <v>6.2100780695528747E-3</v>
      </c>
      <c r="DP12" s="14">
        <f t="shared" si="33"/>
        <v>0</v>
      </c>
      <c r="DQ12" s="14">
        <f t="shared" si="34"/>
        <v>0</v>
      </c>
      <c r="DR12" s="14">
        <f t="shared" si="35"/>
        <v>2.3066004258339248E-3</v>
      </c>
      <c r="DS12" s="14">
        <f t="shared" si="36"/>
        <v>2.6614620298083748E-3</v>
      </c>
      <c r="DT12" s="14">
        <f t="shared" si="37"/>
        <v>0</v>
      </c>
      <c r="DU12" s="14">
        <f t="shared" si="38"/>
        <v>3.7437899219304474E-2</v>
      </c>
      <c r="DV12" s="14">
        <f t="shared" si="39"/>
        <v>4.9680624556422996E-3</v>
      </c>
      <c r="DW12" s="14">
        <f t="shared" si="40"/>
        <v>0.10645848119233499</v>
      </c>
      <c r="DX12" s="14">
        <f t="shared" si="41"/>
        <v>2.0936834634492547E-2</v>
      </c>
      <c r="DY12" s="14">
        <f t="shared" si="42"/>
        <v>4.5422285308729597E-2</v>
      </c>
      <c r="DZ12" s="14">
        <f t="shared" si="43"/>
        <v>0.17547906316536552</v>
      </c>
      <c r="EA12" s="14">
        <f t="shared" si="44"/>
        <v>2.3243435060326473E-2</v>
      </c>
      <c r="EB12" s="14">
        <f t="shared" si="45"/>
        <v>1.4194464158977999E-3</v>
      </c>
      <c r="EC12" s="14">
        <f t="shared" si="46"/>
        <v>0</v>
      </c>
      <c r="ED12" s="14">
        <f t="shared" si="47"/>
        <v>3.9034776437189495E-3</v>
      </c>
      <c r="EE12" s="14">
        <f t="shared" si="48"/>
        <v>7.0972320794889996E-4</v>
      </c>
      <c r="EF12" s="14">
        <f t="shared" si="49"/>
        <v>1.596877217885025E-2</v>
      </c>
      <c r="EG12" s="14">
        <f t="shared" si="50"/>
        <v>2.5904897090134847E-2</v>
      </c>
      <c r="EH12" s="14">
        <f t="shared" si="51"/>
        <v>5.3229240596167496E-3</v>
      </c>
      <c r="EI12" s="14">
        <f t="shared" si="52"/>
        <v>3.1937544357700499E-3</v>
      </c>
      <c r="EJ12" s="14">
        <f t="shared" si="53"/>
        <v>0</v>
      </c>
      <c r="EK12" s="14">
        <f t="shared" si="54"/>
        <v>1.2420156139105749E-3</v>
      </c>
      <c r="EL12" s="14">
        <f t="shared" si="55"/>
        <v>2.1291696238466998E-2</v>
      </c>
      <c r="EM12" s="14">
        <f t="shared" si="56"/>
        <v>5.3229240596167494E-4</v>
      </c>
      <c r="EN12" s="14">
        <f t="shared" si="57"/>
        <v>1.5791341376863024E-2</v>
      </c>
      <c r="EO12" s="14">
        <f t="shared" si="58"/>
        <v>0</v>
      </c>
      <c r="EP12" s="14">
        <f t="shared" si="59"/>
        <v>3.3711852377572749E-3</v>
      </c>
      <c r="EQ12" s="14">
        <f t="shared" si="60"/>
        <v>1.1887863733144073E-2</v>
      </c>
      <c r="ER12" s="14">
        <f t="shared" si="61"/>
        <v>1.7743080198722498E-2</v>
      </c>
      <c r="ES12" s="14">
        <f t="shared" si="62"/>
        <v>4.9680624556422996E-3</v>
      </c>
      <c r="ET12" s="14">
        <f t="shared" si="63"/>
        <v>3.4066713981547196E-2</v>
      </c>
      <c r="EU12" s="14">
        <f t="shared" si="64"/>
        <v>5.3229240596167494E-4</v>
      </c>
      <c r="EV12" s="14">
        <f t="shared" si="65"/>
        <v>3.7260468417317245E-3</v>
      </c>
      <c r="EW12" s="14">
        <f t="shared" si="66"/>
        <v>1.0290986515259049E-2</v>
      </c>
      <c r="EX12" s="14">
        <f t="shared" si="67"/>
        <v>3.7260468417317245E-3</v>
      </c>
      <c r="EY12" s="14">
        <f t="shared" si="68"/>
        <v>1.7033356990773598E-2</v>
      </c>
      <c r="EZ12" s="14">
        <f t="shared" si="69"/>
        <v>4.0809084457061745E-3</v>
      </c>
      <c r="FA12" s="14">
        <f t="shared" si="70"/>
        <v>1.0645848119233499E-3</v>
      </c>
      <c r="FB12" s="14">
        <f t="shared" si="71"/>
        <v>0</v>
      </c>
      <c r="FC12" s="14">
        <f t="shared" si="72"/>
        <v>1.7920511000709724E-2</v>
      </c>
      <c r="FD12" s="14">
        <f t="shared" si="73"/>
        <v>1.9517388218594747E-3</v>
      </c>
      <c r="FE12" s="14">
        <f t="shared" si="74"/>
        <v>4.7906316536550746E-3</v>
      </c>
      <c r="FF12" s="14">
        <f t="shared" si="75"/>
        <v>1.7743080198722497E-3</v>
      </c>
      <c r="FG12" s="14">
        <f t="shared" si="76"/>
        <v>0</v>
      </c>
      <c r="FH12" s="14">
        <f t="shared" si="77"/>
        <v>2.0404542228530873E-2</v>
      </c>
      <c r="FI12" s="14">
        <f t="shared" si="78"/>
        <v>9.2264017033356991E-3</v>
      </c>
      <c r="FJ12" s="14">
        <f t="shared" si="79"/>
        <v>3.0163236337828248E-3</v>
      </c>
      <c r="FK12" s="14">
        <f t="shared" si="80"/>
        <v>2.3953158268275373E-2</v>
      </c>
      <c r="FL12" s="14">
        <f t="shared" si="81"/>
        <v>0</v>
      </c>
      <c r="FM12" s="14">
        <f t="shared" si="82"/>
        <v>1.1710432931156849E-2</v>
      </c>
      <c r="FN12" s="14">
        <f t="shared" si="83"/>
        <v>0</v>
      </c>
      <c r="FO12" s="14">
        <f t="shared" si="84"/>
        <v>4.5220613605832126E-3</v>
      </c>
      <c r="FP12" s="14">
        <f t="shared" si="85"/>
        <v>2.8333520544446854E-7</v>
      </c>
      <c r="FQ12" s="14">
        <f t="shared" si="86"/>
        <v>0</v>
      </c>
      <c r="FR12" s="14">
        <f t="shared" si="87"/>
        <v>0</v>
      </c>
      <c r="FS12" s="14">
        <f t="shared" si="88"/>
        <v>0</v>
      </c>
      <c r="FT12" s="14">
        <f t="shared" si="89"/>
        <v>0</v>
      </c>
      <c r="FU12" s="14">
        <f t="shared" si="90"/>
        <v>5.037070319012775E-7</v>
      </c>
      <c r="FV12" s="14">
        <f t="shared" si="91"/>
        <v>6.1704111407906491E-4</v>
      </c>
      <c r="FW12" s="14">
        <f t="shared" si="92"/>
        <v>8.1883874373451425E-5</v>
      </c>
      <c r="FX12" s="14">
        <f t="shared" si="93"/>
        <v>9.0982082637168241E-6</v>
      </c>
      <c r="FY12" s="14">
        <f t="shared" si="94"/>
        <v>0</v>
      </c>
      <c r="FZ12" s="14">
        <f t="shared" si="95"/>
        <v>2.8333520544446854E-7</v>
      </c>
      <c r="GA12" s="14">
        <f t="shared" si="96"/>
        <v>5.037070319012775E-7</v>
      </c>
      <c r="GB12" s="14">
        <f t="shared" si="97"/>
        <v>0</v>
      </c>
      <c r="GC12" s="14">
        <f t="shared" si="98"/>
        <v>1.3883425066778958E-5</v>
      </c>
      <c r="GD12" s="14">
        <f t="shared" si="99"/>
        <v>0</v>
      </c>
      <c r="GE12" s="14">
        <f t="shared" si="100"/>
        <v>0</v>
      </c>
      <c r="GF12" s="14">
        <f t="shared" si="101"/>
        <v>0</v>
      </c>
      <c r="GG12" s="14">
        <f t="shared" si="102"/>
        <v>2.8333520544446854E-7</v>
      </c>
      <c r="GH12" s="14">
        <f t="shared" si="103"/>
        <v>0</v>
      </c>
      <c r="GI12" s="14">
        <f t="shared" si="104"/>
        <v>4.5333632871114966E-6</v>
      </c>
      <c r="GJ12" s="14">
        <f t="shared" si="105"/>
        <v>1.1333408217778742E-6</v>
      </c>
      <c r="GK12" s="14">
        <f t="shared" si="106"/>
        <v>2.8333520544446854E-7</v>
      </c>
      <c r="GL12" s="14">
        <f t="shared" si="107"/>
        <v>1.3219287345217125E-2</v>
      </c>
      <c r="GM12" s="14">
        <f t="shared" si="108"/>
        <v>0</v>
      </c>
      <c r="GN12" s="14">
        <f t="shared" si="109"/>
        <v>6.3750421225005442E-5</v>
      </c>
      <c r="GO12" s="14">
        <f t="shared" si="110"/>
        <v>1.0313716295073591E-3</v>
      </c>
      <c r="GP12" s="14">
        <f t="shared" si="111"/>
        <v>7.0833801361117149E-6</v>
      </c>
      <c r="GQ12" s="14">
        <f t="shared" si="112"/>
        <v>0</v>
      </c>
      <c r="GR12" s="14">
        <f t="shared" si="113"/>
        <v>0</v>
      </c>
      <c r="GS12" s="14">
        <f t="shared" si="114"/>
        <v>0</v>
      </c>
      <c r="GT12" s="14">
        <f t="shared" si="115"/>
        <v>3.8565069629941557E-5</v>
      </c>
      <c r="GU12" s="14">
        <f t="shared" si="116"/>
        <v>0</v>
      </c>
      <c r="GV12" s="14">
        <f t="shared" si="117"/>
        <v>0</v>
      </c>
      <c r="GW12" s="14">
        <f t="shared" si="118"/>
        <v>5.3204055244572428E-6</v>
      </c>
      <c r="GX12" s="14">
        <f t="shared" si="119"/>
        <v>7.0833801361117149E-6</v>
      </c>
      <c r="GY12" s="14">
        <f t="shared" si="120"/>
        <v>0</v>
      </c>
      <c r="GZ12" s="14">
        <f t="shared" si="121"/>
        <v>1.4015962979547986E-3</v>
      </c>
      <c r="HA12" s="14">
        <f t="shared" si="122"/>
        <v>2.4681644563162596E-5</v>
      </c>
      <c r="HB12" s="14">
        <f t="shared" si="123"/>
        <v>1.1333408217778743E-2</v>
      </c>
      <c r="HC12" s="14">
        <f t="shared" si="124"/>
        <v>4.3835104451208663E-4</v>
      </c>
      <c r="HD12" s="14">
        <f t="shared" si="125"/>
        <v>2.0631840026676326E-3</v>
      </c>
      <c r="HE12" s="14">
        <f t="shared" si="126"/>
        <v>3.0792901609394342E-2</v>
      </c>
      <c r="HF12" s="14">
        <f t="shared" si="127"/>
        <v>5.4025727340361392E-4</v>
      </c>
      <c r="HG12" s="14">
        <f t="shared" si="128"/>
        <v>2.01482812760511E-6</v>
      </c>
      <c r="HH12" s="14">
        <f t="shared" si="129"/>
        <v>0</v>
      </c>
      <c r="HI12" s="14">
        <f t="shared" si="130"/>
        <v>1.5237137715013641E-5</v>
      </c>
      <c r="HJ12" s="14">
        <f t="shared" si="131"/>
        <v>5.037070319012775E-7</v>
      </c>
      <c r="HK12" s="14">
        <f t="shared" si="132"/>
        <v>2.5500168490002177E-4</v>
      </c>
      <c r="HL12" s="14">
        <f t="shared" si="133"/>
        <v>6.7106369325047684E-4</v>
      </c>
      <c r="HM12" s="14">
        <f t="shared" si="134"/>
        <v>2.833352054444686E-5</v>
      </c>
      <c r="HN12" s="14">
        <f t="shared" si="135"/>
        <v>1.020006739600087E-5</v>
      </c>
      <c r="HO12" s="14">
        <f t="shared" si="136"/>
        <v>0</v>
      </c>
      <c r="HP12" s="14">
        <f t="shared" si="137"/>
        <v>1.5426027851976622E-6</v>
      </c>
      <c r="HQ12" s="14">
        <f t="shared" si="138"/>
        <v>4.5333632871114976E-4</v>
      </c>
      <c r="HR12" s="14">
        <f t="shared" si="139"/>
        <v>2.8333520544446854E-7</v>
      </c>
      <c r="HS12" s="14">
        <f t="shared" si="140"/>
        <v>2.4936646248062617E-4</v>
      </c>
      <c r="HT12" s="14">
        <f t="shared" si="141"/>
        <v>0</v>
      </c>
      <c r="HU12" s="14">
        <f t="shared" si="142"/>
        <v>1.1364889907272574E-5</v>
      </c>
      <c r="HV12" s="14">
        <f t="shared" si="143"/>
        <v>1.4132130413780215E-4</v>
      </c>
      <c r="HW12" s="14">
        <f t="shared" si="144"/>
        <v>3.1481689493829842E-4</v>
      </c>
      <c r="HX12" s="14">
        <f t="shared" si="145"/>
        <v>2.4681644563162596E-5</v>
      </c>
      <c r="HY12" s="14">
        <f t="shared" si="146"/>
        <v>1.1605410015005431E-3</v>
      </c>
      <c r="HZ12" s="14">
        <f t="shared" si="147"/>
        <v>2.8333520544446854E-7</v>
      </c>
      <c r="IA12" s="14">
        <f t="shared" si="148"/>
        <v>1.3883425066778958E-5</v>
      </c>
      <c r="IB12" s="14">
        <f t="shared" si="149"/>
        <v>1.0590440345724359E-4</v>
      </c>
      <c r="IC12" s="14">
        <f t="shared" si="150"/>
        <v>1.3883425066778958E-5</v>
      </c>
      <c r="ID12" s="14">
        <f t="shared" si="151"/>
        <v>2.9013525037513578E-4</v>
      </c>
      <c r="IE12" s="14">
        <f t="shared" si="152"/>
        <v>1.6653813742235987E-5</v>
      </c>
      <c r="IF12" s="14">
        <f t="shared" si="153"/>
        <v>1.1333408217778742E-6</v>
      </c>
      <c r="IG12" s="14">
        <f t="shared" si="154"/>
        <v>0</v>
      </c>
      <c r="IH12" s="14">
        <f t="shared" si="155"/>
        <v>3.2114471452655824E-4</v>
      </c>
      <c r="II12" s="14">
        <f t="shared" si="156"/>
        <v>3.8092844287534103E-6</v>
      </c>
      <c r="IJ12" s="14">
        <f t="shared" si="157"/>
        <v>2.2950151641001953E-5</v>
      </c>
      <c r="IK12" s="14">
        <f t="shared" si="158"/>
        <v>3.1481689493829839E-6</v>
      </c>
      <c r="IL12" s="14">
        <f t="shared" si="159"/>
        <v>0</v>
      </c>
      <c r="IM12" s="14">
        <f t="shared" si="160"/>
        <v>4.1634534355589964E-4</v>
      </c>
      <c r="IN12" s="14">
        <f t="shared" si="161"/>
        <v>8.5126488391315885E-5</v>
      </c>
      <c r="IO12" s="14">
        <f t="shared" si="162"/>
        <v>9.0982082637168241E-6</v>
      </c>
      <c r="IP12" s="14">
        <f t="shared" si="163"/>
        <v>5.7375379102504883E-4</v>
      </c>
      <c r="IQ12" s="14">
        <f t="shared" si="164"/>
        <v>0</v>
      </c>
      <c r="IR12" s="14">
        <f t="shared" si="165"/>
        <v>1.3713423943512279E-4</v>
      </c>
      <c r="IS12" s="14">
        <f t="shared" si="166"/>
        <v>0</v>
      </c>
      <c r="IT12" s="14">
        <f t="shared" si="167"/>
        <v>7.1572613650158309E-2</v>
      </c>
    </row>
    <row r="13" spans="1:254" x14ac:dyDescent="0.3">
      <c r="A13" s="14" t="s">
        <v>22</v>
      </c>
      <c r="B13" s="14" t="s">
        <v>23</v>
      </c>
      <c r="C13" s="22" t="s">
        <v>837</v>
      </c>
      <c r="D13" s="21">
        <v>134</v>
      </c>
      <c r="E13" s="21">
        <v>0</v>
      </c>
      <c r="F13" s="21">
        <v>3</v>
      </c>
      <c r="G13" s="21">
        <v>0</v>
      </c>
      <c r="H13" s="21">
        <v>0</v>
      </c>
      <c r="I13" s="21">
        <v>0</v>
      </c>
      <c r="J13" s="21">
        <v>15</v>
      </c>
      <c r="K13" s="21">
        <v>0</v>
      </c>
      <c r="L13" s="21">
        <v>153</v>
      </c>
      <c r="M13" s="21">
        <v>0</v>
      </c>
      <c r="N13" s="21">
        <v>0</v>
      </c>
      <c r="O13" s="21">
        <v>4</v>
      </c>
      <c r="P13" s="21">
        <v>9</v>
      </c>
      <c r="Q13" s="21">
        <v>0</v>
      </c>
      <c r="R13" s="21">
        <v>230</v>
      </c>
      <c r="S13" s="21">
        <v>0</v>
      </c>
      <c r="T13" s="21">
        <v>76</v>
      </c>
      <c r="U13" s="21">
        <v>0</v>
      </c>
      <c r="V13" s="21">
        <v>0</v>
      </c>
      <c r="W13" s="21">
        <v>0</v>
      </c>
      <c r="X13" s="21">
        <v>8</v>
      </c>
      <c r="Y13" s="21">
        <v>32</v>
      </c>
      <c r="Z13" s="21">
        <v>0</v>
      </c>
      <c r="AA13" s="21">
        <v>87</v>
      </c>
      <c r="AB13" s="21">
        <v>0</v>
      </c>
      <c r="AC13" s="21">
        <v>0</v>
      </c>
      <c r="AD13" s="21">
        <v>35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3</v>
      </c>
      <c r="AK13" s="21">
        <v>35</v>
      </c>
      <c r="AL13" s="21">
        <v>6</v>
      </c>
      <c r="AM13" s="21">
        <v>16</v>
      </c>
      <c r="AN13" s="21">
        <v>0</v>
      </c>
      <c r="AO13" s="21">
        <v>111</v>
      </c>
      <c r="AP13" s="21">
        <v>0</v>
      </c>
      <c r="AQ13" s="21">
        <v>169</v>
      </c>
      <c r="AR13" s="21">
        <v>51</v>
      </c>
      <c r="AS13" s="21">
        <v>522</v>
      </c>
      <c r="AT13" s="21">
        <v>433</v>
      </c>
      <c r="AU13" s="21">
        <v>61</v>
      </c>
      <c r="AV13" s="21">
        <v>3</v>
      </c>
      <c r="AW13" s="21">
        <v>0</v>
      </c>
      <c r="AX13" s="21">
        <v>8</v>
      </c>
      <c r="AY13" s="21">
        <v>5</v>
      </c>
      <c r="AZ13" s="21">
        <v>28</v>
      </c>
      <c r="BA13" s="21">
        <v>90</v>
      </c>
      <c r="BB13" s="21">
        <v>6</v>
      </c>
      <c r="BC13" s="21">
        <v>0</v>
      </c>
      <c r="BD13" s="21">
        <v>0</v>
      </c>
      <c r="BE13" s="21">
        <v>0</v>
      </c>
      <c r="BF13" s="21">
        <v>9</v>
      </c>
      <c r="BG13" s="21">
        <v>0</v>
      </c>
      <c r="BH13" s="21">
        <v>10</v>
      </c>
      <c r="BI13" s="21">
        <v>0</v>
      </c>
      <c r="BJ13" s="21">
        <v>0</v>
      </c>
      <c r="BK13" s="21">
        <v>29</v>
      </c>
      <c r="BL13" s="21">
        <v>19</v>
      </c>
      <c r="BM13" s="21">
        <v>13</v>
      </c>
      <c r="BN13" s="21">
        <v>29</v>
      </c>
      <c r="BO13" s="21">
        <v>54</v>
      </c>
      <c r="BP13" s="21">
        <v>0</v>
      </c>
      <c r="BQ13" s="21">
        <v>35</v>
      </c>
      <c r="BR13" s="21">
        <v>20</v>
      </c>
      <c r="BS13" s="21">
        <v>23</v>
      </c>
      <c r="BT13" s="21">
        <v>58</v>
      </c>
      <c r="BU13" s="21">
        <v>0</v>
      </c>
      <c r="BV13" s="21">
        <v>0</v>
      </c>
      <c r="BW13" s="21">
        <v>73</v>
      </c>
      <c r="BX13" s="21">
        <v>4</v>
      </c>
      <c r="BY13" s="21">
        <v>29</v>
      </c>
      <c r="BZ13" s="21">
        <v>5</v>
      </c>
      <c r="CA13" s="21">
        <v>0</v>
      </c>
      <c r="CB13" s="21">
        <v>110</v>
      </c>
      <c r="CC13" s="21">
        <v>20</v>
      </c>
      <c r="CD13" s="21">
        <v>3</v>
      </c>
      <c r="CE13" s="21">
        <v>42</v>
      </c>
      <c r="CF13" s="21">
        <v>0</v>
      </c>
      <c r="CG13" s="21">
        <v>23</v>
      </c>
      <c r="CH13" s="21">
        <v>0</v>
      </c>
      <c r="CI13" s="14">
        <f t="shared" si="0"/>
        <v>2941</v>
      </c>
      <c r="CJ13" s="14">
        <f t="shared" si="1"/>
        <v>4.5562733764025844E-2</v>
      </c>
      <c r="CK13" s="14">
        <f t="shared" si="2"/>
        <v>0</v>
      </c>
      <c r="CL13" s="14">
        <f t="shared" si="3"/>
        <v>1.0200612036722204E-3</v>
      </c>
      <c r="CM13" s="14">
        <f t="shared" si="4"/>
        <v>0</v>
      </c>
      <c r="CN13" s="14">
        <f t="shared" si="5"/>
        <v>0</v>
      </c>
      <c r="CO13" s="14">
        <f t="shared" si="6"/>
        <v>0</v>
      </c>
      <c r="CP13" s="14">
        <f t="shared" si="7"/>
        <v>5.1003060183611015E-3</v>
      </c>
      <c r="CQ13" s="14">
        <f t="shared" si="8"/>
        <v>0</v>
      </c>
      <c r="CR13" s="14">
        <f t="shared" si="9"/>
        <v>5.2023121387283239E-2</v>
      </c>
      <c r="CS13" s="14">
        <f t="shared" si="10"/>
        <v>0</v>
      </c>
      <c r="CT13" s="14">
        <f t="shared" si="11"/>
        <v>0</v>
      </c>
      <c r="CU13" s="14">
        <f t="shared" si="12"/>
        <v>1.3600816048962938E-3</v>
      </c>
      <c r="CV13" s="14">
        <f t="shared" si="13"/>
        <v>3.0601836110166611E-3</v>
      </c>
      <c r="CW13" s="14">
        <f t="shared" si="14"/>
        <v>0</v>
      </c>
      <c r="CX13" s="14">
        <f t="shared" si="15"/>
        <v>7.8204692281536897E-2</v>
      </c>
      <c r="CY13" s="14">
        <f t="shared" si="16"/>
        <v>0</v>
      </c>
      <c r="CZ13" s="14">
        <f t="shared" si="17"/>
        <v>2.584155049302958E-2</v>
      </c>
      <c r="DA13" s="14">
        <f t="shared" si="18"/>
        <v>0</v>
      </c>
      <c r="DB13" s="14">
        <f t="shared" si="19"/>
        <v>0</v>
      </c>
      <c r="DC13" s="14">
        <f t="shared" si="20"/>
        <v>0</v>
      </c>
      <c r="DD13" s="14">
        <f t="shared" si="21"/>
        <v>2.7201632097925877E-3</v>
      </c>
      <c r="DE13" s="14">
        <f t="shared" si="22"/>
        <v>1.0880652839170351E-2</v>
      </c>
      <c r="DF13" s="14">
        <f t="shared" si="23"/>
        <v>0</v>
      </c>
      <c r="DG13" s="14">
        <f t="shared" si="24"/>
        <v>2.9581774906494388E-2</v>
      </c>
      <c r="DH13" s="14">
        <f t="shared" si="25"/>
        <v>0</v>
      </c>
      <c r="DI13" s="14">
        <f t="shared" si="26"/>
        <v>0</v>
      </c>
      <c r="DJ13" s="14">
        <f t="shared" si="27"/>
        <v>1.1900714042842571E-2</v>
      </c>
      <c r="DK13" s="14">
        <f t="shared" si="28"/>
        <v>0</v>
      </c>
      <c r="DL13" s="14">
        <f t="shared" si="29"/>
        <v>0</v>
      </c>
      <c r="DM13" s="14">
        <f t="shared" si="30"/>
        <v>0</v>
      </c>
      <c r="DN13" s="14">
        <f t="shared" si="31"/>
        <v>0</v>
      </c>
      <c r="DO13" s="14">
        <f t="shared" si="32"/>
        <v>0</v>
      </c>
      <c r="DP13" s="14">
        <f t="shared" si="33"/>
        <v>1.0200612036722204E-3</v>
      </c>
      <c r="DQ13" s="14">
        <f t="shared" si="34"/>
        <v>1.1900714042842571E-2</v>
      </c>
      <c r="DR13" s="14">
        <f t="shared" si="35"/>
        <v>2.0401224073444408E-3</v>
      </c>
      <c r="DS13" s="14">
        <f t="shared" si="36"/>
        <v>5.4403264195851753E-3</v>
      </c>
      <c r="DT13" s="14">
        <f t="shared" si="37"/>
        <v>0</v>
      </c>
      <c r="DU13" s="14">
        <f t="shared" si="38"/>
        <v>3.774226453587215E-2</v>
      </c>
      <c r="DV13" s="14">
        <f t="shared" si="39"/>
        <v>0</v>
      </c>
      <c r="DW13" s="14">
        <f t="shared" si="40"/>
        <v>5.7463447806868413E-2</v>
      </c>
      <c r="DX13" s="14">
        <f t="shared" si="41"/>
        <v>1.7341040462427744E-2</v>
      </c>
      <c r="DY13" s="14">
        <f t="shared" si="42"/>
        <v>0.17749064943896634</v>
      </c>
      <c r="DZ13" s="14">
        <f t="shared" si="43"/>
        <v>0.14722883373002379</v>
      </c>
      <c r="EA13" s="14">
        <f t="shared" si="44"/>
        <v>2.0741244474668481E-2</v>
      </c>
      <c r="EB13" s="14">
        <f t="shared" si="45"/>
        <v>1.0200612036722204E-3</v>
      </c>
      <c r="EC13" s="14">
        <f t="shared" si="46"/>
        <v>0</v>
      </c>
      <c r="ED13" s="14">
        <f t="shared" si="47"/>
        <v>2.7201632097925877E-3</v>
      </c>
      <c r="EE13" s="14">
        <f t="shared" si="48"/>
        <v>1.7001020061203672E-3</v>
      </c>
      <c r="EF13" s="14">
        <f t="shared" si="49"/>
        <v>9.520571234274057E-3</v>
      </c>
      <c r="EG13" s="14">
        <f t="shared" si="50"/>
        <v>3.0601836110166609E-2</v>
      </c>
      <c r="EH13" s="14">
        <f t="shared" si="51"/>
        <v>2.0401224073444408E-3</v>
      </c>
      <c r="EI13" s="14">
        <f t="shared" si="52"/>
        <v>0</v>
      </c>
      <c r="EJ13" s="14">
        <f t="shared" si="53"/>
        <v>0</v>
      </c>
      <c r="EK13" s="14">
        <f t="shared" si="54"/>
        <v>0</v>
      </c>
      <c r="EL13" s="14">
        <f t="shared" si="55"/>
        <v>3.0601836110166611E-3</v>
      </c>
      <c r="EM13" s="14">
        <f t="shared" si="56"/>
        <v>0</v>
      </c>
      <c r="EN13" s="14">
        <f t="shared" si="57"/>
        <v>3.4002040122407345E-3</v>
      </c>
      <c r="EO13" s="14">
        <f t="shared" si="58"/>
        <v>0</v>
      </c>
      <c r="EP13" s="14">
        <f t="shared" si="59"/>
        <v>0</v>
      </c>
      <c r="EQ13" s="14">
        <f t="shared" si="60"/>
        <v>9.86059163549813E-3</v>
      </c>
      <c r="ER13" s="14">
        <f t="shared" si="61"/>
        <v>6.4603876232573951E-3</v>
      </c>
      <c r="ES13" s="14">
        <f t="shared" si="62"/>
        <v>4.4202652159129547E-3</v>
      </c>
      <c r="ET13" s="14">
        <f t="shared" si="63"/>
        <v>9.86059163549813E-3</v>
      </c>
      <c r="EU13" s="14">
        <f t="shared" si="64"/>
        <v>1.8361101666099965E-2</v>
      </c>
      <c r="EV13" s="14">
        <f t="shared" si="65"/>
        <v>0</v>
      </c>
      <c r="EW13" s="14">
        <f t="shared" si="66"/>
        <v>1.1900714042842571E-2</v>
      </c>
      <c r="EX13" s="14">
        <f t="shared" si="67"/>
        <v>6.8004080244814689E-3</v>
      </c>
      <c r="EY13" s="14">
        <f t="shared" si="68"/>
        <v>7.8204692281536887E-3</v>
      </c>
      <c r="EZ13" s="14">
        <f t="shared" si="69"/>
        <v>1.972118327099626E-2</v>
      </c>
      <c r="FA13" s="14">
        <f t="shared" si="70"/>
        <v>0</v>
      </c>
      <c r="FB13" s="14">
        <f t="shared" si="71"/>
        <v>0</v>
      </c>
      <c r="FC13" s="14">
        <f t="shared" si="72"/>
        <v>2.4821489289357363E-2</v>
      </c>
      <c r="FD13" s="14">
        <f t="shared" si="73"/>
        <v>1.3600816048962938E-3</v>
      </c>
      <c r="FE13" s="14">
        <f t="shared" si="74"/>
        <v>9.86059163549813E-3</v>
      </c>
      <c r="FF13" s="14">
        <f t="shared" si="75"/>
        <v>1.7001020061203672E-3</v>
      </c>
      <c r="FG13" s="14">
        <f t="shared" si="76"/>
        <v>0</v>
      </c>
      <c r="FH13" s="14">
        <f t="shared" si="77"/>
        <v>3.7402244134648079E-2</v>
      </c>
      <c r="FI13" s="14">
        <f t="shared" si="78"/>
        <v>6.8004080244814689E-3</v>
      </c>
      <c r="FJ13" s="14">
        <f t="shared" si="79"/>
        <v>1.0200612036722204E-3</v>
      </c>
      <c r="FK13" s="14">
        <f t="shared" si="80"/>
        <v>1.4280856851411085E-2</v>
      </c>
      <c r="FL13" s="14">
        <f t="shared" si="81"/>
        <v>0</v>
      </c>
      <c r="FM13" s="14">
        <f t="shared" si="82"/>
        <v>7.8204692281536887E-3</v>
      </c>
      <c r="FN13" s="14">
        <f t="shared" si="83"/>
        <v>0</v>
      </c>
      <c r="FO13" s="14">
        <f t="shared" si="84"/>
        <v>2.0759627080515005E-3</v>
      </c>
      <c r="FP13" s="14">
        <f t="shared" si="85"/>
        <v>0</v>
      </c>
      <c r="FQ13" s="14">
        <f t="shared" si="86"/>
        <v>1.0405248592372191E-6</v>
      </c>
      <c r="FR13" s="14">
        <f t="shared" si="87"/>
        <v>0</v>
      </c>
      <c r="FS13" s="14">
        <f t="shared" si="88"/>
        <v>0</v>
      </c>
      <c r="FT13" s="14">
        <f t="shared" si="89"/>
        <v>0</v>
      </c>
      <c r="FU13" s="14">
        <f t="shared" si="90"/>
        <v>2.6013121480930472E-5</v>
      </c>
      <c r="FV13" s="14">
        <f t="shared" si="91"/>
        <v>0</v>
      </c>
      <c r="FW13" s="14">
        <f t="shared" si="92"/>
        <v>2.7064051588760068E-3</v>
      </c>
      <c r="FX13" s="14">
        <f t="shared" si="93"/>
        <v>0</v>
      </c>
      <c r="FY13" s="14">
        <f t="shared" si="94"/>
        <v>0</v>
      </c>
      <c r="FZ13" s="14">
        <f t="shared" si="95"/>
        <v>1.8498219719772783E-6</v>
      </c>
      <c r="GA13" s="14">
        <f t="shared" si="96"/>
        <v>9.3647237331349712E-6</v>
      </c>
      <c r="GB13" s="14">
        <f t="shared" si="97"/>
        <v>0</v>
      </c>
      <c r="GC13" s="14">
        <f t="shared" si="98"/>
        <v>6.1159738948498767E-3</v>
      </c>
      <c r="GD13" s="14">
        <f t="shared" si="99"/>
        <v>0</v>
      </c>
      <c r="GE13" s="14">
        <f t="shared" si="100"/>
        <v>6.6778573188379733E-4</v>
      </c>
      <c r="GF13" s="14">
        <f t="shared" si="101"/>
        <v>0</v>
      </c>
      <c r="GG13" s="14">
        <f t="shared" si="102"/>
        <v>0</v>
      </c>
      <c r="GH13" s="14">
        <f t="shared" si="103"/>
        <v>0</v>
      </c>
      <c r="GI13" s="14">
        <f t="shared" si="104"/>
        <v>7.3992878879091131E-6</v>
      </c>
      <c r="GJ13" s="14">
        <f t="shared" si="105"/>
        <v>1.1838860620654581E-4</v>
      </c>
      <c r="GK13" s="14">
        <f t="shared" si="106"/>
        <v>0</v>
      </c>
      <c r="GL13" s="14">
        <f t="shared" si="107"/>
        <v>8.7508140661850102E-4</v>
      </c>
      <c r="GM13" s="14">
        <f t="shared" si="108"/>
        <v>0</v>
      </c>
      <c r="GN13" s="14">
        <f t="shared" si="109"/>
        <v>0</v>
      </c>
      <c r="GO13" s="14">
        <f t="shared" si="110"/>
        <v>1.4162699472951038E-4</v>
      </c>
      <c r="GP13" s="14">
        <f t="shared" si="111"/>
        <v>0</v>
      </c>
      <c r="GQ13" s="14">
        <f t="shared" si="112"/>
        <v>0</v>
      </c>
      <c r="GR13" s="14">
        <f t="shared" si="113"/>
        <v>0</v>
      </c>
      <c r="GS13" s="14">
        <f t="shared" si="114"/>
        <v>0</v>
      </c>
      <c r="GT13" s="14">
        <f t="shared" si="115"/>
        <v>0</v>
      </c>
      <c r="GU13" s="14">
        <f t="shared" si="116"/>
        <v>1.0405248592372191E-6</v>
      </c>
      <c r="GV13" s="14">
        <f t="shared" si="117"/>
        <v>1.4162699472951038E-4</v>
      </c>
      <c r="GW13" s="14">
        <f t="shared" si="118"/>
        <v>4.1620994369488764E-6</v>
      </c>
      <c r="GX13" s="14">
        <f t="shared" si="119"/>
        <v>2.9597151551636452E-5</v>
      </c>
      <c r="GY13" s="14">
        <f t="shared" si="120"/>
        <v>0</v>
      </c>
      <c r="GZ13" s="14">
        <f t="shared" si="121"/>
        <v>1.4244785322957527E-3</v>
      </c>
      <c r="HA13" s="14">
        <f t="shared" si="122"/>
        <v>0</v>
      </c>
      <c r="HB13" s="14">
        <f t="shared" si="123"/>
        <v>3.3020478338526902E-3</v>
      </c>
      <c r="HC13" s="14">
        <f t="shared" si="124"/>
        <v>3.0071168431955621E-4</v>
      </c>
      <c r="HD13" s="14">
        <f t="shared" si="125"/>
        <v>3.1502930638266043E-2</v>
      </c>
      <c r="HE13" s="14">
        <f t="shared" si="126"/>
        <v>2.1676329481502991E-2</v>
      </c>
      <c r="HF13" s="14">
        <f t="shared" si="127"/>
        <v>4.3019922235796579E-4</v>
      </c>
      <c r="HG13" s="14">
        <f t="shared" si="128"/>
        <v>1.0405248592372191E-6</v>
      </c>
      <c r="HH13" s="14">
        <f t="shared" si="129"/>
        <v>0</v>
      </c>
      <c r="HI13" s="14">
        <f t="shared" si="130"/>
        <v>7.3992878879091131E-6</v>
      </c>
      <c r="HJ13" s="14">
        <f t="shared" si="131"/>
        <v>2.8903468312144974E-6</v>
      </c>
      <c r="HK13" s="14">
        <f t="shared" si="132"/>
        <v>9.0641276626886641E-5</v>
      </c>
      <c r="HL13" s="14">
        <f t="shared" si="133"/>
        <v>9.3647237331349702E-4</v>
      </c>
      <c r="HM13" s="14">
        <f t="shared" si="134"/>
        <v>4.1620994369488764E-6</v>
      </c>
      <c r="HN13" s="14">
        <f t="shared" si="135"/>
        <v>0</v>
      </c>
      <c r="HO13" s="14">
        <f t="shared" si="136"/>
        <v>0</v>
      </c>
      <c r="HP13" s="14">
        <f t="shared" si="137"/>
        <v>0</v>
      </c>
      <c r="HQ13" s="14">
        <f t="shared" si="138"/>
        <v>9.3647237331349712E-6</v>
      </c>
      <c r="HR13" s="14">
        <f t="shared" si="139"/>
        <v>0</v>
      </c>
      <c r="HS13" s="14">
        <f t="shared" si="140"/>
        <v>1.1561387324857989E-5</v>
      </c>
      <c r="HT13" s="14">
        <f t="shared" si="141"/>
        <v>0</v>
      </c>
      <c r="HU13" s="14">
        <f t="shared" si="142"/>
        <v>0</v>
      </c>
      <c r="HV13" s="14">
        <f t="shared" si="143"/>
        <v>9.7231267402055689E-5</v>
      </c>
      <c r="HW13" s="14">
        <f t="shared" si="144"/>
        <v>4.1736608242737333E-5</v>
      </c>
      <c r="HX13" s="14">
        <f t="shared" si="145"/>
        <v>1.9538744579009998E-5</v>
      </c>
      <c r="HY13" s="14">
        <f t="shared" si="146"/>
        <v>9.7231267402055689E-5</v>
      </c>
      <c r="HZ13" s="14">
        <f t="shared" si="147"/>
        <v>3.3713005439285892E-4</v>
      </c>
      <c r="IA13" s="14">
        <f t="shared" si="148"/>
        <v>0</v>
      </c>
      <c r="IB13" s="14">
        <f t="shared" si="149"/>
        <v>1.4162699472951038E-4</v>
      </c>
      <c r="IC13" s="14">
        <f t="shared" si="150"/>
        <v>4.6245549299431958E-5</v>
      </c>
      <c r="ID13" s="14">
        <f t="shared" si="151"/>
        <v>6.1159738948498747E-5</v>
      </c>
      <c r="IE13" s="14">
        <f t="shared" si="152"/>
        <v>3.8892506960822276E-4</v>
      </c>
      <c r="IF13" s="14">
        <f t="shared" si="153"/>
        <v>0</v>
      </c>
      <c r="IG13" s="14">
        <f t="shared" si="154"/>
        <v>0</v>
      </c>
      <c r="IH13" s="14">
        <f t="shared" si="155"/>
        <v>6.161063305416823E-4</v>
      </c>
      <c r="II13" s="14">
        <f t="shared" si="156"/>
        <v>1.8498219719772783E-6</v>
      </c>
      <c r="IJ13" s="14">
        <f t="shared" si="157"/>
        <v>9.7231267402055689E-5</v>
      </c>
      <c r="IK13" s="14">
        <f t="shared" si="158"/>
        <v>2.8903468312144974E-6</v>
      </c>
      <c r="IL13" s="14">
        <f t="shared" si="159"/>
        <v>0</v>
      </c>
      <c r="IM13" s="14">
        <f t="shared" si="160"/>
        <v>1.3989278663078166E-3</v>
      </c>
      <c r="IN13" s="14">
        <f t="shared" si="161"/>
        <v>4.6245549299431958E-5</v>
      </c>
      <c r="IO13" s="14">
        <f t="shared" si="162"/>
        <v>1.0405248592372191E-6</v>
      </c>
      <c r="IP13" s="14">
        <f t="shared" si="163"/>
        <v>2.0394287241049495E-4</v>
      </c>
      <c r="IQ13" s="14">
        <f t="shared" si="164"/>
        <v>0</v>
      </c>
      <c r="IR13" s="14">
        <f t="shared" si="165"/>
        <v>6.1159738948498747E-5</v>
      </c>
      <c r="IS13" s="14">
        <f t="shared" si="166"/>
        <v>0</v>
      </c>
      <c r="IT13" s="14">
        <f t="shared" si="167"/>
        <v>7.6283767777511738E-2</v>
      </c>
    </row>
    <row r="14" spans="1:254" x14ac:dyDescent="0.3">
      <c r="A14" s="14" t="s">
        <v>24</v>
      </c>
      <c r="B14" s="14" t="s">
        <v>25</v>
      </c>
      <c r="C14" s="22" t="s">
        <v>838</v>
      </c>
      <c r="D14" s="21">
        <v>153</v>
      </c>
      <c r="E14" s="21">
        <v>3</v>
      </c>
      <c r="F14" s="21">
        <v>14</v>
      </c>
      <c r="G14" s="21">
        <v>0</v>
      </c>
      <c r="H14" s="21">
        <v>1115</v>
      </c>
      <c r="I14" s="21">
        <v>0</v>
      </c>
      <c r="J14" s="21">
        <v>17</v>
      </c>
      <c r="K14" s="21">
        <v>9069</v>
      </c>
      <c r="L14" s="21">
        <v>225</v>
      </c>
      <c r="M14" s="21">
        <v>25</v>
      </c>
      <c r="N14" s="21">
        <v>0</v>
      </c>
      <c r="O14" s="21">
        <v>0</v>
      </c>
      <c r="P14" s="21">
        <v>8</v>
      </c>
      <c r="Q14" s="21">
        <v>0</v>
      </c>
      <c r="R14" s="21">
        <v>3</v>
      </c>
      <c r="S14" s="21">
        <v>0</v>
      </c>
      <c r="T14" s="21">
        <v>3</v>
      </c>
      <c r="U14" s="21">
        <v>0</v>
      </c>
      <c r="V14" s="21">
        <v>7</v>
      </c>
      <c r="W14" s="21">
        <v>0</v>
      </c>
      <c r="X14" s="21">
        <v>11</v>
      </c>
      <c r="Y14" s="21">
        <v>15</v>
      </c>
      <c r="Z14" s="21">
        <v>39</v>
      </c>
      <c r="AA14" s="21">
        <v>190</v>
      </c>
      <c r="AB14" s="21">
        <v>8</v>
      </c>
      <c r="AC14" s="21">
        <v>11</v>
      </c>
      <c r="AD14" s="21">
        <v>392</v>
      </c>
      <c r="AE14" s="21">
        <v>0</v>
      </c>
      <c r="AF14" s="21">
        <v>234</v>
      </c>
      <c r="AG14" s="21">
        <v>0</v>
      </c>
      <c r="AH14" s="21">
        <v>3</v>
      </c>
      <c r="AI14" s="21">
        <v>1009</v>
      </c>
      <c r="AJ14" s="21">
        <v>4</v>
      </c>
      <c r="AK14" s="21">
        <v>8</v>
      </c>
      <c r="AL14" s="21">
        <v>3</v>
      </c>
      <c r="AM14" s="21">
        <v>193</v>
      </c>
      <c r="AN14" s="21">
        <v>10</v>
      </c>
      <c r="AO14" s="21">
        <v>458</v>
      </c>
      <c r="AP14" s="21">
        <v>33</v>
      </c>
      <c r="AQ14" s="21">
        <v>1099</v>
      </c>
      <c r="AR14" s="21">
        <v>251</v>
      </c>
      <c r="AS14" s="21">
        <v>1195</v>
      </c>
      <c r="AT14" s="21">
        <v>623</v>
      </c>
      <c r="AU14" s="21">
        <v>847</v>
      </c>
      <c r="AV14" s="21">
        <v>46</v>
      </c>
      <c r="AW14" s="21">
        <v>538</v>
      </c>
      <c r="AX14" s="21">
        <v>1054</v>
      </c>
      <c r="AY14" s="21">
        <v>23</v>
      </c>
      <c r="AZ14" s="21">
        <v>288</v>
      </c>
      <c r="BA14" s="21">
        <v>496</v>
      </c>
      <c r="BB14" s="21">
        <v>39</v>
      </c>
      <c r="BC14" s="21">
        <v>3</v>
      </c>
      <c r="BD14" s="21">
        <v>0</v>
      </c>
      <c r="BE14" s="21">
        <v>106</v>
      </c>
      <c r="BF14" s="21">
        <v>352</v>
      </c>
      <c r="BG14" s="21">
        <v>51</v>
      </c>
      <c r="BH14" s="21">
        <v>19</v>
      </c>
      <c r="BI14" s="21">
        <v>22</v>
      </c>
      <c r="BJ14" s="21">
        <v>110</v>
      </c>
      <c r="BK14" s="21">
        <v>112</v>
      </c>
      <c r="BL14" s="21">
        <v>325</v>
      </c>
      <c r="BM14" s="21">
        <v>34</v>
      </c>
      <c r="BN14" s="21">
        <v>1623</v>
      </c>
      <c r="BO14" s="21">
        <v>22</v>
      </c>
      <c r="BP14" s="21">
        <v>15</v>
      </c>
      <c r="BQ14" s="21">
        <v>94</v>
      </c>
      <c r="BR14" s="21">
        <v>12</v>
      </c>
      <c r="BS14" s="21">
        <v>232</v>
      </c>
      <c r="BT14" s="21">
        <v>505</v>
      </c>
      <c r="BU14" s="21">
        <v>20</v>
      </c>
      <c r="BV14" s="21">
        <v>146</v>
      </c>
      <c r="BW14" s="21">
        <v>407</v>
      </c>
      <c r="BX14" s="21">
        <v>42</v>
      </c>
      <c r="BY14" s="21">
        <v>96</v>
      </c>
      <c r="BZ14" s="21">
        <v>13</v>
      </c>
      <c r="CA14" s="21">
        <v>0</v>
      </c>
      <c r="CB14" s="21">
        <v>127</v>
      </c>
      <c r="CC14" s="21">
        <v>37</v>
      </c>
      <c r="CD14" s="21">
        <v>10</v>
      </c>
      <c r="CE14" s="21">
        <v>186</v>
      </c>
      <c r="CF14" s="21">
        <v>3</v>
      </c>
      <c r="CG14" s="21">
        <v>71</v>
      </c>
      <c r="CH14" s="21">
        <v>0</v>
      </c>
      <c r="CI14" s="14">
        <f t="shared" si="0"/>
        <v>24557</v>
      </c>
      <c r="CJ14" s="14">
        <f t="shared" si="1"/>
        <v>6.2304027364906136E-3</v>
      </c>
      <c r="CK14" s="14">
        <f t="shared" si="2"/>
        <v>1.2216475953903165E-4</v>
      </c>
      <c r="CL14" s="14">
        <f t="shared" si="3"/>
        <v>5.7010221118214768E-4</v>
      </c>
      <c r="CM14" s="14">
        <f t="shared" si="4"/>
        <v>0</v>
      </c>
      <c r="CN14" s="14">
        <f t="shared" si="5"/>
        <v>4.5404568962006758E-2</v>
      </c>
      <c r="CO14" s="14">
        <f t="shared" si="6"/>
        <v>0</v>
      </c>
      <c r="CP14" s="14">
        <f t="shared" si="7"/>
        <v>6.922669707211793E-4</v>
      </c>
      <c r="CQ14" s="14">
        <f t="shared" si="8"/>
        <v>0.36930406808649263</v>
      </c>
      <c r="CR14" s="14">
        <f t="shared" si="9"/>
        <v>9.1623569654273734E-3</v>
      </c>
      <c r="CS14" s="14">
        <f t="shared" si="10"/>
        <v>1.0180396628252637E-3</v>
      </c>
      <c r="CT14" s="14">
        <f t="shared" si="11"/>
        <v>0</v>
      </c>
      <c r="CU14" s="14">
        <f t="shared" si="12"/>
        <v>0</v>
      </c>
      <c r="CV14" s="14">
        <f t="shared" si="13"/>
        <v>3.2577269210408438E-4</v>
      </c>
      <c r="CW14" s="14">
        <f t="shared" si="14"/>
        <v>0</v>
      </c>
      <c r="CX14" s="14">
        <f t="shared" si="15"/>
        <v>1.2216475953903165E-4</v>
      </c>
      <c r="CY14" s="14">
        <f t="shared" si="16"/>
        <v>0</v>
      </c>
      <c r="CZ14" s="14">
        <f t="shared" si="17"/>
        <v>1.2216475953903165E-4</v>
      </c>
      <c r="DA14" s="14">
        <f t="shared" si="18"/>
        <v>0</v>
      </c>
      <c r="DB14" s="14">
        <f t="shared" si="19"/>
        <v>2.8505110559107384E-4</v>
      </c>
      <c r="DC14" s="14">
        <f t="shared" si="20"/>
        <v>0</v>
      </c>
      <c r="DD14" s="14">
        <f t="shared" si="21"/>
        <v>4.47937451643116E-4</v>
      </c>
      <c r="DE14" s="14">
        <f t="shared" si="22"/>
        <v>6.1082379769515822E-4</v>
      </c>
      <c r="DF14" s="14">
        <f t="shared" si="23"/>
        <v>1.5881418740074113E-3</v>
      </c>
      <c r="DG14" s="14">
        <f t="shared" si="24"/>
        <v>7.7371014374720036E-3</v>
      </c>
      <c r="DH14" s="14">
        <f t="shared" si="25"/>
        <v>3.2577269210408438E-4</v>
      </c>
      <c r="DI14" s="14">
        <f t="shared" si="26"/>
        <v>4.47937451643116E-4</v>
      </c>
      <c r="DJ14" s="14">
        <f t="shared" si="27"/>
        <v>1.5962861913100135E-2</v>
      </c>
      <c r="DK14" s="14">
        <f t="shared" si="28"/>
        <v>0</v>
      </c>
      <c r="DL14" s="14">
        <f t="shared" si="29"/>
        <v>9.5288512440444683E-3</v>
      </c>
      <c r="DM14" s="14">
        <f t="shared" si="30"/>
        <v>0</v>
      </c>
      <c r="DN14" s="14">
        <f t="shared" si="31"/>
        <v>1.2216475953903165E-4</v>
      </c>
      <c r="DO14" s="14">
        <f t="shared" si="32"/>
        <v>4.1088080791627644E-2</v>
      </c>
      <c r="DP14" s="14">
        <f t="shared" si="33"/>
        <v>1.6288634605204219E-4</v>
      </c>
      <c r="DQ14" s="14">
        <f t="shared" si="34"/>
        <v>3.2577269210408438E-4</v>
      </c>
      <c r="DR14" s="14">
        <f t="shared" si="35"/>
        <v>1.2216475953903165E-4</v>
      </c>
      <c r="DS14" s="14">
        <f t="shared" si="36"/>
        <v>7.8592661970110361E-3</v>
      </c>
      <c r="DT14" s="14">
        <f t="shared" si="37"/>
        <v>4.0721586513010546E-4</v>
      </c>
      <c r="DU14" s="14">
        <f t="shared" si="38"/>
        <v>1.8650486622958831E-2</v>
      </c>
      <c r="DV14" s="14">
        <f t="shared" si="39"/>
        <v>1.3438123549293481E-3</v>
      </c>
      <c r="DW14" s="14">
        <f t="shared" si="40"/>
        <v>4.475302357779859E-2</v>
      </c>
      <c r="DX14" s="14">
        <f t="shared" si="41"/>
        <v>1.0221118214765647E-2</v>
      </c>
      <c r="DY14" s="14">
        <f t="shared" si="42"/>
        <v>4.8662295883047602E-2</v>
      </c>
      <c r="DZ14" s="14">
        <f t="shared" si="43"/>
        <v>2.5369548397605572E-2</v>
      </c>
      <c r="EA14" s="14">
        <f t="shared" si="44"/>
        <v>3.4491183776519933E-2</v>
      </c>
      <c r="EB14" s="14">
        <f t="shared" si="45"/>
        <v>1.8731929795984851E-3</v>
      </c>
      <c r="EC14" s="14">
        <f t="shared" si="46"/>
        <v>2.1908213543999674E-2</v>
      </c>
      <c r="ED14" s="14">
        <f t="shared" si="47"/>
        <v>4.2920552184713114E-2</v>
      </c>
      <c r="EE14" s="14">
        <f t="shared" si="48"/>
        <v>9.3659648979924255E-4</v>
      </c>
      <c r="EF14" s="14">
        <f t="shared" si="49"/>
        <v>1.1727816915747038E-2</v>
      </c>
      <c r="EG14" s="14">
        <f t="shared" si="50"/>
        <v>2.0197906910453232E-2</v>
      </c>
      <c r="EH14" s="14">
        <f t="shared" si="51"/>
        <v>1.5881418740074113E-3</v>
      </c>
      <c r="EI14" s="14">
        <f t="shared" si="52"/>
        <v>1.2216475953903165E-4</v>
      </c>
      <c r="EJ14" s="14">
        <f t="shared" si="53"/>
        <v>0</v>
      </c>
      <c r="EK14" s="14">
        <f t="shared" si="54"/>
        <v>4.3164881703791182E-3</v>
      </c>
      <c r="EL14" s="14">
        <f t="shared" si="55"/>
        <v>1.4333998452579712E-2</v>
      </c>
      <c r="EM14" s="14">
        <f t="shared" si="56"/>
        <v>2.076800912163538E-3</v>
      </c>
      <c r="EN14" s="14">
        <f t="shared" si="57"/>
        <v>7.7371014374720039E-4</v>
      </c>
      <c r="EO14" s="14">
        <f t="shared" si="58"/>
        <v>8.9587490328623201E-4</v>
      </c>
      <c r="EP14" s="14">
        <f t="shared" si="59"/>
        <v>4.4793745164311604E-3</v>
      </c>
      <c r="EQ14" s="14">
        <f t="shared" si="60"/>
        <v>4.5608176894571814E-3</v>
      </c>
      <c r="ER14" s="14">
        <f t="shared" si="61"/>
        <v>1.3234515616728428E-2</v>
      </c>
      <c r="ES14" s="14">
        <f t="shared" si="62"/>
        <v>1.3845339414423586E-3</v>
      </c>
      <c r="ET14" s="14">
        <f t="shared" si="63"/>
        <v>6.609113491061612E-2</v>
      </c>
      <c r="EU14" s="14">
        <f t="shared" si="64"/>
        <v>8.9587490328623201E-4</v>
      </c>
      <c r="EV14" s="14">
        <f t="shared" si="65"/>
        <v>6.1082379769515822E-4</v>
      </c>
      <c r="EW14" s="14">
        <f t="shared" si="66"/>
        <v>3.8278291322229913E-3</v>
      </c>
      <c r="EX14" s="14">
        <f t="shared" si="67"/>
        <v>4.886590381561266E-4</v>
      </c>
      <c r="EY14" s="14">
        <f t="shared" si="68"/>
        <v>9.4474080710184472E-3</v>
      </c>
      <c r="EZ14" s="14">
        <f t="shared" si="69"/>
        <v>2.0564401189070325E-2</v>
      </c>
      <c r="FA14" s="14">
        <f t="shared" si="70"/>
        <v>8.1443173026021093E-4</v>
      </c>
      <c r="FB14" s="14">
        <f t="shared" si="71"/>
        <v>5.9453516308995398E-3</v>
      </c>
      <c r="FC14" s="14">
        <f t="shared" si="72"/>
        <v>1.6573685710795292E-2</v>
      </c>
      <c r="FD14" s="14">
        <f t="shared" si="73"/>
        <v>1.7103066335464429E-3</v>
      </c>
      <c r="FE14" s="14">
        <f t="shared" si="74"/>
        <v>3.9092723052490128E-3</v>
      </c>
      <c r="FF14" s="14">
        <f t="shared" si="75"/>
        <v>5.2938062466913714E-4</v>
      </c>
      <c r="FG14" s="14">
        <f t="shared" si="76"/>
        <v>0</v>
      </c>
      <c r="FH14" s="14">
        <f t="shared" si="77"/>
        <v>5.1716414871523396E-3</v>
      </c>
      <c r="FI14" s="14">
        <f t="shared" si="78"/>
        <v>1.5066987009813902E-3</v>
      </c>
      <c r="FJ14" s="14">
        <f t="shared" si="79"/>
        <v>4.0721586513010546E-4</v>
      </c>
      <c r="FK14" s="14">
        <f t="shared" si="80"/>
        <v>7.5742150914199615E-3</v>
      </c>
      <c r="FL14" s="14">
        <f t="shared" si="81"/>
        <v>1.2216475953903165E-4</v>
      </c>
      <c r="FM14" s="14">
        <f t="shared" si="82"/>
        <v>2.8912326424237488E-3</v>
      </c>
      <c r="FN14" s="14">
        <f t="shared" si="83"/>
        <v>0</v>
      </c>
      <c r="FO14" s="14">
        <f t="shared" si="84"/>
        <v>3.8817918258869724E-5</v>
      </c>
      <c r="FP14" s="14">
        <f t="shared" si="85"/>
        <v>1.4924228473229425E-8</v>
      </c>
      <c r="FQ14" s="14">
        <f t="shared" si="86"/>
        <v>3.2501653119477411E-7</v>
      </c>
      <c r="FR14" s="14">
        <f t="shared" si="87"/>
        <v>0</v>
      </c>
      <c r="FS14" s="14">
        <f t="shared" si="88"/>
        <v>2.0615748826256276E-3</v>
      </c>
      <c r="FT14" s="14">
        <f t="shared" si="89"/>
        <v>0</v>
      </c>
      <c r="FU14" s="14">
        <f t="shared" si="90"/>
        <v>4.7923355875147808E-7</v>
      </c>
      <c r="FV14" s="14">
        <f t="shared" si="91"/>
        <v>0.13638549470523278</v>
      </c>
      <c r="FW14" s="14">
        <f t="shared" si="92"/>
        <v>8.3948785161915509E-5</v>
      </c>
      <c r="FX14" s="14">
        <f t="shared" si="93"/>
        <v>1.0364047550853766E-6</v>
      </c>
      <c r="FY14" s="14">
        <f t="shared" si="94"/>
        <v>0</v>
      </c>
      <c r="FZ14" s="14">
        <f t="shared" si="95"/>
        <v>0</v>
      </c>
      <c r="GA14" s="14">
        <f t="shared" si="96"/>
        <v>1.0612784692074257E-7</v>
      </c>
      <c r="GB14" s="14">
        <f t="shared" si="97"/>
        <v>0</v>
      </c>
      <c r="GC14" s="14">
        <f t="shared" si="98"/>
        <v>1.4924228473229425E-8</v>
      </c>
      <c r="GD14" s="14">
        <f t="shared" si="99"/>
        <v>0</v>
      </c>
      <c r="GE14" s="14">
        <f t="shared" si="100"/>
        <v>1.4924228473229425E-8</v>
      </c>
      <c r="GF14" s="14">
        <f t="shared" si="101"/>
        <v>0</v>
      </c>
      <c r="GG14" s="14">
        <f t="shared" si="102"/>
        <v>8.1254132798693528E-8</v>
      </c>
      <c r="GH14" s="14">
        <f t="shared" si="103"/>
        <v>0</v>
      </c>
      <c r="GI14" s="14">
        <f t="shared" si="104"/>
        <v>2.0064796058452889E-7</v>
      </c>
      <c r="GJ14" s="14">
        <f t="shared" si="105"/>
        <v>3.731057118307356E-7</v>
      </c>
      <c r="GK14" s="14">
        <f t="shared" si="106"/>
        <v>2.5221946119757724E-6</v>
      </c>
      <c r="GL14" s="14">
        <f t="shared" si="107"/>
        <v>5.9862738653731344E-5</v>
      </c>
      <c r="GM14" s="14">
        <f t="shared" si="108"/>
        <v>1.0612784692074257E-7</v>
      </c>
      <c r="GN14" s="14">
        <f t="shared" si="109"/>
        <v>2.0064796058452889E-7</v>
      </c>
      <c r="GO14" s="14">
        <f t="shared" si="110"/>
        <v>2.5481296045670292E-4</v>
      </c>
      <c r="GP14" s="14">
        <f t="shared" si="111"/>
        <v>0</v>
      </c>
      <c r="GQ14" s="14">
        <f t="shared" si="112"/>
        <v>9.0799006031127809E-5</v>
      </c>
      <c r="GR14" s="14">
        <f t="shared" si="113"/>
        <v>0</v>
      </c>
      <c r="GS14" s="14">
        <f t="shared" si="114"/>
        <v>1.4924228473229425E-8</v>
      </c>
      <c r="GT14" s="14">
        <f t="shared" si="115"/>
        <v>1.6882303831393206E-3</v>
      </c>
      <c r="GU14" s="14">
        <f t="shared" si="116"/>
        <v>2.6531961730185642E-8</v>
      </c>
      <c r="GV14" s="14">
        <f t="shared" si="117"/>
        <v>1.0612784692074257E-7</v>
      </c>
      <c r="GW14" s="14">
        <f t="shared" si="118"/>
        <v>1.4924228473229425E-8</v>
      </c>
      <c r="GX14" s="14">
        <f t="shared" si="119"/>
        <v>6.1768065155480317E-5</v>
      </c>
      <c r="GY14" s="14">
        <f t="shared" si="120"/>
        <v>1.6582476081366024E-7</v>
      </c>
      <c r="GZ14" s="14">
        <f t="shared" si="121"/>
        <v>3.4784065127316629E-4</v>
      </c>
      <c r="HA14" s="14">
        <f t="shared" si="122"/>
        <v>1.8058316452607602E-6</v>
      </c>
      <c r="HB14" s="14">
        <f t="shared" si="123"/>
        <v>2.0028331193549967E-3</v>
      </c>
      <c r="HC14" s="14">
        <f t="shared" si="124"/>
        <v>1.0447125756021409E-4</v>
      </c>
      <c r="HD14" s="14">
        <f t="shared" si="125"/>
        <v>2.3680190406092714E-3</v>
      </c>
      <c r="HE14" s="14">
        <f t="shared" si="126"/>
        <v>6.4361398589845144E-4</v>
      </c>
      <c r="HF14" s="14">
        <f t="shared" si="127"/>
        <v>1.1896417583056719E-3</v>
      </c>
      <c r="HG14" s="14">
        <f t="shared" si="128"/>
        <v>3.5088519388170504E-6</v>
      </c>
      <c r="HH14" s="14">
        <f t="shared" si="129"/>
        <v>4.7996982068949077E-4</v>
      </c>
      <c r="HI14" s="14">
        <f t="shared" si="130"/>
        <v>1.8421737998406817E-3</v>
      </c>
      <c r="HJ14" s="14">
        <f t="shared" si="131"/>
        <v>8.7721298470426261E-7</v>
      </c>
      <c r="HK14" s="14">
        <f t="shared" si="132"/>
        <v>1.3754168960928236E-4</v>
      </c>
      <c r="HL14" s="14">
        <f t="shared" si="133"/>
        <v>4.0795544356333444E-4</v>
      </c>
      <c r="HM14" s="14">
        <f t="shared" si="134"/>
        <v>2.5221946119757724E-6</v>
      </c>
      <c r="HN14" s="14">
        <f t="shared" si="135"/>
        <v>1.4924228473229425E-8</v>
      </c>
      <c r="HO14" s="14">
        <f t="shared" si="136"/>
        <v>0</v>
      </c>
      <c r="HP14" s="14">
        <f t="shared" si="137"/>
        <v>1.8632070125022868E-5</v>
      </c>
      <c r="HQ14" s="14">
        <f t="shared" si="138"/>
        <v>2.0546351163855758E-4</v>
      </c>
      <c r="HR14" s="14">
        <f t="shared" si="139"/>
        <v>4.3131020287633033E-6</v>
      </c>
      <c r="HS14" s="14">
        <f t="shared" si="140"/>
        <v>5.9862738653731345E-7</v>
      </c>
      <c r="HT14" s="14">
        <f t="shared" si="141"/>
        <v>8.0259184233811554E-7</v>
      </c>
      <c r="HU14" s="14">
        <f t="shared" si="142"/>
        <v>2.006479605845289E-5</v>
      </c>
      <c r="HV14" s="14">
        <f t="shared" si="143"/>
        <v>2.0801057996465543E-5</v>
      </c>
      <c r="HW14" s="14">
        <f t="shared" si="144"/>
        <v>1.7515240360942863E-4</v>
      </c>
      <c r="HX14" s="14">
        <f t="shared" si="145"/>
        <v>1.9169342350059123E-6</v>
      </c>
      <c r="HY14" s="14">
        <f t="shared" si="146"/>
        <v>4.3680381137732611E-3</v>
      </c>
      <c r="HZ14" s="14">
        <f t="shared" si="147"/>
        <v>8.0259184233811554E-7</v>
      </c>
      <c r="IA14" s="14">
        <f t="shared" si="148"/>
        <v>3.731057118307356E-7</v>
      </c>
      <c r="IB14" s="14">
        <f t="shared" si="149"/>
        <v>1.4652275865495018E-5</v>
      </c>
      <c r="IC14" s="14">
        <f t="shared" si="150"/>
        <v>2.3878765557167079E-7</v>
      </c>
      <c r="ID14" s="14">
        <f t="shared" si="151"/>
        <v>8.9253519260344501E-5</v>
      </c>
      <c r="IE14" s="14">
        <f t="shared" si="152"/>
        <v>4.2289459626503701E-4</v>
      </c>
      <c r="IF14" s="14">
        <f t="shared" si="153"/>
        <v>6.6329904325464096E-7</v>
      </c>
      <c r="IG14" s="14">
        <f t="shared" si="154"/>
        <v>3.5347206015039818E-5</v>
      </c>
      <c r="IH14" s="14">
        <f t="shared" si="155"/>
        <v>2.7468705804022006E-4</v>
      </c>
      <c r="II14" s="14">
        <f t="shared" si="156"/>
        <v>2.9251487807529666E-6</v>
      </c>
      <c r="IJ14" s="14">
        <f t="shared" si="157"/>
        <v>1.5282409956586931E-5</v>
      </c>
      <c r="IK14" s="14">
        <f t="shared" si="158"/>
        <v>2.8024384577508586E-7</v>
      </c>
      <c r="IL14" s="14">
        <f t="shared" si="159"/>
        <v>0</v>
      </c>
      <c r="IM14" s="14">
        <f t="shared" si="160"/>
        <v>2.6745875671635262E-5</v>
      </c>
      <c r="IN14" s="14">
        <f t="shared" si="161"/>
        <v>2.2701409755390087E-6</v>
      </c>
      <c r="IO14" s="14">
        <f t="shared" si="162"/>
        <v>1.6582476081366024E-7</v>
      </c>
      <c r="IP14" s="14">
        <f t="shared" si="163"/>
        <v>5.7368734251093896E-5</v>
      </c>
      <c r="IQ14" s="14">
        <f t="shared" si="164"/>
        <v>1.4924228473229425E-8</v>
      </c>
      <c r="IR14" s="14">
        <f t="shared" si="165"/>
        <v>8.3592261926166125E-6</v>
      </c>
      <c r="IS14" s="14">
        <f t="shared" si="166"/>
        <v>0</v>
      </c>
      <c r="IT14" s="14">
        <f t="shared" si="167"/>
        <v>0.15603201107051398</v>
      </c>
    </row>
    <row r="15" spans="1:254" x14ac:dyDescent="0.3">
      <c r="A15" s="14" t="s">
        <v>26</v>
      </c>
      <c r="B15" s="14" t="s">
        <v>27</v>
      </c>
      <c r="C15" s="22" t="s">
        <v>839</v>
      </c>
      <c r="D15" s="21">
        <v>74</v>
      </c>
      <c r="E15" s="21">
        <v>3</v>
      </c>
      <c r="F15" s="21">
        <v>12</v>
      </c>
      <c r="G15" s="21">
        <v>0</v>
      </c>
      <c r="H15" s="21">
        <v>0</v>
      </c>
      <c r="I15" s="21">
        <v>0</v>
      </c>
      <c r="J15" s="21">
        <v>0</v>
      </c>
      <c r="K15" s="21">
        <v>290</v>
      </c>
      <c r="L15" s="21">
        <v>32</v>
      </c>
      <c r="M15" s="21">
        <v>0</v>
      </c>
      <c r="N15" s="21">
        <v>0</v>
      </c>
      <c r="O15" s="21">
        <v>3</v>
      </c>
      <c r="P15" s="21">
        <v>0</v>
      </c>
      <c r="Q15" s="21">
        <v>0</v>
      </c>
      <c r="R15" s="21">
        <v>0</v>
      </c>
      <c r="S15" s="21">
        <v>0</v>
      </c>
      <c r="T15" s="21">
        <v>8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95</v>
      </c>
      <c r="AB15" s="21">
        <v>0</v>
      </c>
      <c r="AC15" s="21">
        <v>20</v>
      </c>
      <c r="AD15" s="21">
        <v>12</v>
      </c>
      <c r="AE15" s="21">
        <v>12</v>
      </c>
      <c r="AF15" s="21">
        <v>3</v>
      </c>
      <c r="AG15" s="21">
        <v>0</v>
      </c>
      <c r="AH15" s="21">
        <v>0</v>
      </c>
      <c r="AI15" s="21">
        <v>163</v>
      </c>
      <c r="AJ15" s="21">
        <v>0</v>
      </c>
      <c r="AK15" s="21">
        <v>0</v>
      </c>
      <c r="AL15" s="21">
        <v>38</v>
      </c>
      <c r="AM15" s="21">
        <v>66</v>
      </c>
      <c r="AN15" s="21">
        <v>0</v>
      </c>
      <c r="AO15" s="21">
        <v>118</v>
      </c>
      <c r="AP15" s="21">
        <v>19</v>
      </c>
      <c r="AQ15" s="21">
        <v>155</v>
      </c>
      <c r="AR15" s="21">
        <v>19</v>
      </c>
      <c r="AS15" s="21">
        <v>222</v>
      </c>
      <c r="AT15" s="21">
        <v>232</v>
      </c>
      <c r="AU15" s="21">
        <v>65</v>
      </c>
      <c r="AV15" s="21">
        <v>8</v>
      </c>
      <c r="AW15" s="21">
        <v>0</v>
      </c>
      <c r="AX15" s="21">
        <v>18</v>
      </c>
      <c r="AY15" s="21">
        <v>42</v>
      </c>
      <c r="AZ15" s="21">
        <v>0</v>
      </c>
      <c r="BA15" s="21">
        <v>90</v>
      </c>
      <c r="BB15" s="21">
        <v>10</v>
      </c>
      <c r="BC15" s="21">
        <v>0</v>
      </c>
      <c r="BD15" s="21">
        <v>0</v>
      </c>
      <c r="BE15" s="21">
        <v>0</v>
      </c>
      <c r="BF15" s="21">
        <v>18</v>
      </c>
      <c r="BG15" s="21">
        <v>0</v>
      </c>
      <c r="BH15" s="21">
        <v>11</v>
      </c>
      <c r="BI15" s="21">
        <v>0</v>
      </c>
      <c r="BJ15" s="21">
        <v>0</v>
      </c>
      <c r="BK15" s="21">
        <v>18</v>
      </c>
      <c r="BL15" s="21">
        <v>16</v>
      </c>
      <c r="BM15" s="21">
        <v>10</v>
      </c>
      <c r="BN15" s="21">
        <v>87</v>
      </c>
      <c r="BO15" s="21">
        <v>17</v>
      </c>
      <c r="BP15" s="21">
        <v>10</v>
      </c>
      <c r="BQ15" s="21">
        <v>25</v>
      </c>
      <c r="BR15" s="21">
        <v>0</v>
      </c>
      <c r="BS15" s="21">
        <v>19</v>
      </c>
      <c r="BT15" s="21">
        <v>30</v>
      </c>
      <c r="BU15" s="21">
        <v>6</v>
      </c>
      <c r="BV15" s="21">
        <v>0</v>
      </c>
      <c r="BW15" s="21">
        <v>84</v>
      </c>
      <c r="BX15" s="21">
        <v>0</v>
      </c>
      <c r="BY15" s="21">
        <v>13</v>
      </c>
      <c r="BZ15" s="21">
        <v>5</v>
      </c>
      <c r="CA15" s="21">
        <v>0</v>
      </c>
      <c r="CB15" s="21">
        <v>22</v>
      </c>
      <c r="CC15" s="21">
        <v>31</v>
      </c>
      <c r="CD15" s="21">
        <v>4</v>
      </c>
      <c r="CE15" s="21">
        <v>32</v>
      </c>
      <c r="CF15" s="21">
        <v>3</v>
      </c>
      <c r="CG15" s="21">
        <v>21</v>
      </c>
      <c r="CH15" s="21">
        <v>0</v>
      </c>
      <c r="CI15" s="14">
        <f t="shared" si="0"/>
        <v>2311</v>
      </c>
      <c r="CJ15" s="14">
        <f t="shared" si="1"/>
        <v>3.2020770229337948E-2</v>
      </c>
      <c r="CK15" s="14">
        <f t="shared" si="2"/>
        <v>1.2981393336218088E-3</v>
      </c>
      <c r="CL15" s="14">
        <f t="shared" si="3"/>
        <v>5.1925573344872352E-3</v>
      </c>
      <c r="CM15" s="14">
        <f t="shared" si="4"/>
        <v>0</v>
      </c>
      <c r="CN15" s="14">
        <f t="shared" si="5"/>
        <v>0</v>
      </c>
      <c r="CO15" s="14">
        <f t="shared" si="6"/>
        <v>0</v>
      </c>
      <c r="CP15" s="14">
        <f t="shared" si="7"/>
        <v>0</v>
      </c>
      <c r="CQ15" s="14">
        <f t="shared" si="8"/>
        <v>0.12548680225010816</v>
      </c>
      <c r="CR15" s="14">
        <f t="shared" si="9"/>
        <v>1.3846819558632626E-2</v>
      </c>
      <c r="CS15" s="14">
        <f t="shared" si="10"/>
        <v>0</v>
      </c>
      <c r="CT15" s="14">
        <f t="shared" si="11"/>
        <v>0</v>
      </c>
      <c r="CU15" s="14">
        <f t="shared" si="12"/>
        <v>1.2981393336218088E-3</v>
      </c>
      <c r="CV15" s="14">
        <f t="shared" si="13"/>
        <v>0</v>
      </c>
      <c r="CW15" s="14">
        <f t="shared" si="14"/>
        <v>0</v>
      </c>
      <c r="CX15" s="14">
        <f t="shared" si="15"/>
        <v>0</v>
      </c>
      <c r="CY15" s="14">
        <f t="shared" si="16"/>
        <v>0</v>
      </c>
      <c r="CZ15" s="14">
        <f t="shared" si="17"/>
        <v>3.4617048896581565E-3</v>
      </c>
      <c r="DA15" s="14">
        <f t="shared" si="18"/>
        <v>0</v>
      </c>
      <c r="DB15" s="14">
        <f t="shared" si="19"/>
        <v>0</v>
      </c>
      <c r="DC15" s="14">
        <f t="shared" si="20"/>
        <v>0</v>
      </c>
      <c r="DD15" s="14">
        <f t="shared" si="21"/>
        <v>0</v>
      </c>
      <c r="DE15" s="14">
        <f t="shared" si="22"/>
        <v>0</v>
      </c>
      <c r="DF15" s="14">
        <f t="shared" si="23"/>
        <v>0</v>
      </c>
      <c r="DG15" s="14">
        <f t="shared" si="24"/>
        <v>4.1107745564690608E-2</v>
      </c>
      <c r="DH15" s="14">
        <f t="shared" si="25"/>
        <v>0</v>
      </c>
      <c r="DI15" s="14">
        <f t="shared" si="26"/>
        <v>8.6542622241453909E-3</v>
      </c>
      <c r="DJ15" s="14">
        <f t="shared" si="27"/>
        <v>5.1925573344872352E-3</v>
      </c>
      <c r="DK15" s="14">
        <f t="shared" si="28"/>
        <v>5.1925573344872352E-3</v>
      </c>
      <c r="DL15" s="14">
        <f t="shared" si="29"/>
        <v>1.2981393336218088E-3</v>
      </c>
      <c r="DM15" s="14">
        <f t="shared" si="30"/>
        <v>0</v>
      </c>
      <c r="DN15" s="14">
        <f t="shared" si="31"/>
        <v>0</v>
      </c>
      <c r="DO15" s="14">
        <f t="shared" si="32"/>
        <v>7.0532237126784941E-2</v>
      </c>
      <c r="DP15" s="14">
        <f t="shared" si="33"/>
        <v>0</v>
      </c>
      <c r="DQ15" s="14">
        <f t="shared" si="34"/>
        <v>0</v>
      </c>
      <c r="DR15" s="14">
        <f t="shared" si="35"/>
        <v>1.6443098225876245E-2</v>
      </c>
      <c r="DS15" s="14">
        <f t="shared" si="36"/>
        <v>2.8559065339679793E-2</v>
      </c>
      <c r="DT15" s="14">
        <f t="shared" si="37"/>
        <v>0</v>
      </c>
      <c r="DU15" s="14">
        <f t="shared" si="38"/>
        <v>5.1060147122457808E-2</v>
      </c>
      <c r="DV15" s="14">
        <f t="shared" si="39"/>
        <v>8.2215491129381223E-3</v>
      </c>
      <c r="DW15" s="14">
        <f t="shared" si="40"/>
        <v>6.7070532237126779E-2</v>
      </c>
      <c r="DX15" s="14">
        <f t="shared" si="41"/>
        <v>8.2215491129381223E-3</v>
      </c>
      <c r="DY15" s="14">
        <f t="shared" si="42"/>
        <v>9.6062310688013852E-2</v>
      </c>
      <c r="DZ15" s="14">
        <f t="shared" si="43"/>
        <v>0.10038944180008655</v>
      </c>
      <c r="EA15" s="14">
        <f t="shared" si="44"/>
        <v>2.8126352228472522E-2</v>
      </c>
      <c r="EB15" s="14">
        <f t="shared" si="45"/>
        <v>3.4617048896581565E-3</v>
      </c>
      <c r="EC15" s="14">
        <f t="shared" si="46"/>
        <v>0</v>
      </c>
      <c r="ED15" s="14">
        <f t="shared" si="47"/>
        <v>7.7888360017308528E-3</v>
      </c>
      <c r="EE15" s="14">
        <f t="shared" si="48"/>
        <v>1.8173950670705322E-2</v>
      </c>
      <c r="EF15" s="14">
        <f t="shared" si="49"/>
        <v>0</v>
      </c>
      <c r="EG15" s="14">
        <f t="shared" si="50"/>
        <v>3.894418000865426E-2</v>
      </c>
      <c r="EH15" s="14">
        <f t="shared" si="51"/>
        <v>4.3271311120726954E-3</v>
      </c>
      <c r="EI15" s="14">
        <f t="shared" si="52"/>
        <v>0</v>
      </c>
      <c r="EJ15" s="14">
        <f t="shared" si="53"/>
        <v>0</v>
      </c>
      <c r="EK15" s="14">
        <f t="shared" si="54"/>
        <v>0</v>
      </c>
      <c r="EL15" s="14">
        <f t="shared" si="55"/>
        <v>7.7888360017308528E-3</v>
      </c>
      <c r="EM15" s="14">
        <f t="shared" si="56"/>
        <v>0</v>
      </c>
      <c r="EN15" s="14">
        <f t="shared" si="57"/>
        <v>4.7598442232799658E-3</v>
      </c>
      <c r="EO15" s="14">
        <f t="shared" si="58"/>
        <v>0</v>
      </c>
      <c r="EP15" s="14">
        <f t="shared" si="59"/>
        <v>0</v>
      </c>
      <c r="EQ15" s="14">
        <f t="shared" si="60"/>
        <v>7.7888360017308528E-3</v>
      </c>
      <c r="ER15" s="14">
        <f t="shared" si="61"/>
        <v>6.923409779316313E-3</v>
      </c>
      <c r="ES15" s="14">
        <f t="shared" si="62"/>
        <v>4.3271311120726954E-3</v>
      </c>
      <c r="ET15" s="14">
        <f t="shared" si="63"/>
        <v>3.7646040675032452E-2</v>
      </c>
      <c r="EU15" s="14">
        <f t="shared" si="64"/>
        <v>7.3561228905235825E-3</v>
      </c>
      <c r="EV15" s="14">
        <f t="shared" si="65"/>
        <v>4.3271311120726954E-3</v>
      </c>
      <c r="EW15" s="14">
        <f t="shared" si="66"/>
        <v>1.0817827780181739E-2</v>
      </c>
      <c r="EX15" s="14">
        <f t="shared" si="67"/>
        <v>0</v>
      </c>
      <c r="EY15" s="14">
        <f t="shared" si="68"/>
        <v>8.2215491129381223E-3</v>
      </c>
      <c r="EZ15" s="14">
        <f t="shared" si="69"/>
        <v>1.2981393336218087E-2</v>
      </c>
      <c r="FA15" s="14">
        <f t="shared" si="70"/>
        <v>2.5962786672436176E-3</v>
      </c>
      <c r="FB15" s="14">
        <f t="shared" si="71"/>
        <v>0</v>
      </c>
      <c r="FC15" s="14">
        <f t="shared" si="72"/>
        <v>3.6347901341410645E-2</v>
      </c>
      <c r="FD15" s="14">
        <f t="shared" si="73"/>
        <v>0</v>
      </c>
      <c r="FE15" s="14">
        <f t="shared" si="74"/>
        <v>5.6252704456945047E-3</v>
      </c>
      <c r="FF15" s="14">
        <f t="shared" si="75"/>
        <v>2.1635655560363477E-3</v>
      </c>
      <c r="FG15" s="14">
        <f t="shared" si="76"/>
        <v>0</v>
      </c>
      <c r="FH15" s="14">
        <f t="shared" si="77"/>
        <v>9.5196884465599315E-3</v>
      </c>
      <c r="FI15" s="14">
        <f t="shared" si="78"/>
        <v>1.3414106447425357E-2</v>
      </c>
      <c r="FJ15" s="14">
        <f t="shared" si="79"/>
        <v>1.7308524448290783E-3</v>
      </c>
      <c r="FK15" s="14">
        <f t="shared" si="80"/>
        <v>1.3846819558632626E-2</v>
      </c>
      <c r="FL15" s="14">
        <f t="shared" si="81"/>
        <v>1.2981393336218088E-3</v>
      </c>
      <c r="FM15" s="14">
        <f t="shared" si="82"/>
        <v>9.0869753353526612E-3</v>
      </c>
      <c r="FN15" s="14">
        <f t="shared" si="83"/>
        <v>0</v>
      </c>
      <c r="FO15" s="14">
        <f t="shared" si="84"/>
        <v>1.0253297260800554E-3</v>
      </c>
      <c r="FP15" s="14">
        <f t="shared" si="85"/>
        <v>1.6851657294960738E-6</v>
      </c>
      <c r="FQ15" s="14">
        <f t="shared" si="86"/>
        <v>2.6962651671937181E-5</v>
      </c>
      <c r="FR15" s="14">
        <f t="shared" si="87"/>
        <v>0</v>
      </c>
      <c r="FS15" s="14">
        <f t="shared" si="88"/>
        <v>0</v>
      </c>
      <c r="FT15" s="14">
        <f t="shared" si="89"/>
        <v>0</v>
      </c>
      <c r="FU15" s="14">
        <f t="shared" si="90"/>
        <v>0</v>
      </c>
      <c r="FV15" s="14">
        <f t="shared" si="91"/>
        <v>1.5746937538957752E-2</v>
      </c>
      <c r="FW15" s="14">
        <f t="shared" si="92"/>
        <v>1.9173441188933104E-4</v>
      </c>
      <c r="FX15" s="14">
        <f t="shared" si="93"/>
        <v>0</v>
      </c>
      <c r="FY15" s="14">
        <f t="shared" si="94"/>
        <v>0</v>
      </c>
      <c r="FZ15" s="14">
        <f t="shared" si="95"/>
        <v>1.6851657294960738E-6</v>
      </c>
      <c r="GA15" s="14">
        <f t="shared" si="96"/>
        <v>0</v>
      </c>
      <c r="GB15" s="14">
        <f t="shared" si="97"/>
        <v>0</v>
      </c>
      <c r="GC15" s="14">
        <f t="shared" si="98"/>
        <v>0</v>
      </c>
      <c r="GD15" s="14">
        <f t="shared" si="99"/>
        <v>0</v>
      </c>
      <c r="GE15" s="14">
        <f t="shared" si="100"/>
        <v>1.198340074308319E-5</v>
      </c>
      <c r="GF15" s="14">
        <f t="shared" si="101"/>
        <v>0</v>
      </c>
      <c r="GG15" s="14">
        <f t="shared" si="102"/>
        <v>0</v>
      </c>
      <c r="GH15" s="14">
        <f t="shared" si="103"/>
        <v>0</v>
      </c>
      <c r="GI15" s="14">
        <f t="shared" si="104"/>
        <v>0</v>
      </c>
      <c r="GJ15" s="14">
        <f t="shared" si="105"/>
        <v>0</v>
      </c>
      <c r="GK15" s="14">
        <f t="shared" si="106"/>
        <v>0</v>
      </c>
      <c r="GL15" s="14">
        <f t="shared" si="107"/>
        <v>1.6898467454113403E-3</v>
      </c>
      <c r="GM15" s="14">
        <f t="shared" si="108"/>
        <v>0</v>
      </c>
      <c r="GN15" s="14">
        <f t="shared" si="109"/>
        <v>7.4896254644269927E-5</v>
      </c>
      <c r="GO15" s="14">
        <f t="shared" si="110"/>
        <v>2.6962651671937181E-5</v>
      </c>
      <c r="GP15" s="14">
        <f t="shared" si="111"/>
        <v>2.6962651671937181E-5</v>
      </c>
      <c r="GQ15" s="14">
        <f t="shared" si="112"/>
        <v>1.6851657294960738E-6</v>
      </c>
      <c r="GR15" s="14">
        <f t="shared" si="113"/>
        <v>0</v>
      </c>
      <c r="GS15" s="14">
        <f t="shared" si="114"/>
        <v>0</v>
      </c>
      <c r="GT15" s="14">
        <f t="shared" si="115"/>
        <v>4.9747964741090204E-3</v>
      </c>
      <c r="GU15" s="14">
        <f t="shared" si="116"/>
        <v>0</v>
      </c>
      <c r="GV15" s="14">
        <f t="shared" si="117"/>
        <v>0</v>
      </c>
      <c r="GW15" s="14">
        <f t="shared" si="118"/>
        <v>2.7037547926581448E-4</v>
      </c>
      <c r="GX15" s="14">
        <f t="shared" si="119"/>
        <v>8.1562021307609971E-4</v>
      </c>
      <c r="GY15" s="14">
        <f t="shared" si="120"/>
        <v>0</v>
      </c>
      <c r="GZ15" s="14">
        <f t="shared" si="121"/>
        <v>2.6071386241670364E-3</v>
      </c>
      <c r="HA15" s="14">
        <f t="shared" si="122"/>
        <v>6.759386981645362E-5</v>
      </c>
      <c r="HB15" s="14">
        <f t="shared" si="123"/>
        <v>4.4984562945714623E-3</v>
      </c>
      <c r="HC15" s="14">
        <f t="shared" si="124"/>
        <v>6.759386981645362E-5</v>
      </c>
      <c r="HD15" s="14">
        <f t="shared" si="125"/>
        <v>9.2279675347205006E-3</v>
      </c>
      <c r="HE15" s="14">
        <f t="shared" si="126"/>
        <v>1.0078040024932964E-2</v>
      </c>
      <c r="HF15" s="14">
        <f t="shared" si="127"/>
        <v>7.9109168968010128E-4</v>
      </c>
      <c r="HG15" s="14">
        <f t="shared" si="128"/>
        <v>1.198340074308319E-5</v>
      </c>
      <c r="HH15" s="14">
        <f t="shared" si="129"/>
        <v>0</v>
      </c>
      <c r="HI15" s="14">
        <f t="shared" si="130"/>
        <v>6.0665966261858655E-5</v>
      </c>
      <c r="HJ15" s="14">
        <f t="shared" si="131"/>
        <v>3.3029248298123041E-4</v>
      </c>
      <c r="HK15" s="14">
        <f t="shared" si="132"/>
        <v>0</v>
      </c>
      <c r="HL15" s="14">
        <f t="shared" si="133"/>
        <v>1.516649156546466E-3</v>
      </c>
      <c r="HM15" s="14">
        <f t="shared" si="134"/>
        <v>1.8724063661067482E-5</v>
      </c>
      <c r="HN15" s="14">
        <f t="shared" si="135"/>
        <v>0</v>
      </c>
      <c r="HO15" s="14">
        <f t="shared" si="136"/>
        <v>0</v>
      </c>
      <c r="HP15" s="14">
        <f t="shared" si="137"/>
        <v>0</v>
      </c>
      <c r="HQ15" s="14">
        <f t="shared" si="138"/>
        <v>6.0665966261858655E-5</v>
      </c>
      <c r="HR15" s="14">
        <f t="shared" si="139"/>
        <v>0</v>
      </c>
      <c r="HS15" s="14">
        <f t="shared" si="140"/>
        <v>2.2656117029891662E-5</v>
      </c>
      <c r="HT15" s="14">
        <f t="shared" si="141"/>
        <v>0</v>
      </c>
      <c r="HU15" s="14">
        <f t="shared" si="142"/>
        <v>0</v>
      </c>
      <c r="HV15" s="14">
        <f t="shared" si="143"/>
        <v>6.0665966261858655E-5</v>
      </c>
      <c r="HW15" s="14">
        <f t="shared" si="144"/>
        <v>4.7933602972332759E-5</v>
      </c>
      <c r="HX15" s="14">
        <f t="shared" si="145"/>
        <v>1.8724063661067482E-5</v>
      </c>
      <c r="HY15" s="14">
        <f t="shared" si="146"/>
        <v>1.4172243785061979E-3</v>
      </c>
      <c r="HZ15" s="14">
        <f t="shared" si="147"/>
        <v>5.4112543980485026E-5</v>
      </c>
      <c r="IA15" s="14">
        <f t="shared" si="148"/>
        <v>1.8724063661067482E-5</v>
      </c>
      <c r="IB15" s="14">
        <f t="shared" si="149"/>
        <v>1.1702539788167177E-4</v>
      </c>
      <c r="IC15" s="14">
        <f t="shared" si="150"/>
        <v>0</v>
      </c>
      <c r="ID15" s="14">
        <f t="shared" si="151"/>
        <v>6.759386981645362E-5</v>
      </c>
      <c r="IE15" s="14">
        <f t="shared" si="152"/>
        <v>1.6851657294960737E-4</v>
      </c>
      <c r="IF15" s="14">
        <f t="shared" si="153"/>
        <v>6.7406629179842952E-6</v>
      </c>
      <c r="IG15" s="14">
        <f t="shared" si="154"/>
        <v>0</v>
      </c>
      <c r="IH15" s="14">
        <f t="shared" si="155"/>
        <v>1.3211699319249216E-3</v>
      </c>
      <c r="II15" s="14">
        <f t="shared" si="156"/>
        <v>0</v>
      </c>
      <c r="IJ15" s="14">
        <f t="shared" si="157"/>
        <v>3.1643667587204052E-5</v>
      </c>
      <c r="IK15" s="14">
        <f t="shared" si="158"/>
        <v>4.6810159152668704E-6</v>
      </c>
      <c r="IL15" s="14">
        <f t="shared" si="159"/>
        <v>0</v>
      </c>
      <c r="IM15" s="14">
        <f t="shared" si="160"/>
        <v>9.0624468119566648E-5</v>
      </c>
      <c r="IN15" s="14">
        <f t="shared" si="161"/>
        <v>1.7993825178285854E-4</v>
      </c>
      <c r="IO15" s="14">
        <f t="shared" si="162"/>
        <v>2.9958501857707975E-6</v>
      </c>
      <c r="IP15" s="14">
        <f t="shared" si="163"/>
        <v>1.9173441188933104E-4</v>
      </c>
      <c r="IQ15" s="14">
        <f t="shared" si="164"/>
        <v>1.6851657294960738E-6</v>
      </c>
      <c r="IR15" s="14">
        <f t="shared" si="165"/>
        <v>8.2573120745307602E-5</v>
      </c>
      <c r="IS15" s="14">
        <f t="shared" si="166"/>
        <v>0</v>
      </c>
      <c r="IT15" s="14">
        <f t="shared" si="167"/>
        <v>5.8131289764059922E-2</v>
      </c>
    </row>
    <row r="16" spans="1:254" x14ac:dyDescent="0.3">
      <c r="A16" s="14" t="s">
        <v>28</v>
      </c>
      <c r="B16" s="14" t="s">
        <v>29</v>
      </c>
      <c r="C16" s="22" t="s">
        <v>840</v>
      </c>
      <c r="D16" s="21">
        <v>78</v>
      </c>
      <c r="E16" s="21">
        <v>9</v>
      </c>
      <c r="F16" s="21">
        <v>51</v>
      </c>
      <c r="G16" s="21">
        <v>0</v>
      </c>
      <c r="H16" s="21">
        <v>0</v>
      </c>
      <c r="I16" s="21">
        <v>0</v>
      </c>
      <c r="J16" s="21">
        <v>97</v>
      </c>
      <c r="K16" s="21">
        <v>47</v>
      </c>
      <c r="L16" s="21">
        <v>244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3</v>
      </c>
      <c r="Z16" s="21">
        <v>3</v>
      </c>
      <c r="AA16" s="21">
        <v>110</v>
      </c>
      <c r="AB16" s="21">
        <v>166</v>
      </c>
      <c r="AC16" s="21">
        <v>206</v>
      </c>
      <c r="AD16" s="21">
        <v>84</v>
      </c>
      <c r="AE16" s="21">
        <v>0</v>
      </c>
      <c r="AF16" s="21">
        <v>0</v>
      </c>
      <c r="AG16" s="21">
        <v>0</v>
      </c>
      <c r="AH16" s="21">
        <v>0</v>
      </c>
      <c r="AI16" s="21">
        <v>30</v>
      </c>
      <c r="AJ16" s="21">
        <v>27</v>
      </c>
      <c r="AK16" s="21">
        <v>0</v>
      </c>
      <c r="AL16" s="21">
        <v>16</v>
      </c>
      <c r="AM16" s="21">
        <v>11</v>
      </c>
      <c r="AN16" s="21">
        <v>0</v>
      </c>
      <c r="AO16" s="21">
        <v>114</v>
      </c>
      <c r="AP16" s="21">
        <v>5</v>
      </c>
      <c r="AQ16" s="21">
        <v>216</v>
      </c>
      <c r="AR16" s="21">
        <v>41</v>
      </c>
      <c r="AS16" s="21">
        <v>30</v>
      </c>
      <c r="AT16" s="21">
        <v>376</v>
      </c>
      <c r="AU16" s="21">
        <v>204</v>
      </c>
      <c r="AV16" s="21">
        <v>49</v>
      </c>
      <c r="AW16" s="21">
        <v>0</v>
      </c>
      <c r="AX16" s="21">
        <v>0</v>
      </c>
      <c r="AY16" s="21">
        <v>3</v>
      </c>
      <c r="AZ16" s="21">
        <v>28</v>
      </c>
      <c r="BA16" s="21">
        <v>113</v>
      </c>
      <c r="BB16" s="21">
        <v>11</v>
      </c>
      <c r="BC16" s="21">
        <v>3</v>
      </c>
      <c r="BD16" s="21">
        <v>0</v>
      </c>
      <c r="BE16" s="21">
        <v>0</v>
      </c>
      <c r="BF16" s="21">
        <v>8</v>
      </c>
      <c r="BG16" s="21">
        <v>0</v>
      </c>
      <c r="BH16" s="21">
        <v>22</v>
      </c>
      <c r="BI16" s="21">
        <v>0</v>
      </c>
      <c r="BJ16" s="21">
        <v>0</v>
      </c>
      <c r="BK16" s="21">
        <v>33</v>
      </c>
      <c r="BL16" s="21">
        <v>61</v>
      </c>
      <c r="BM16" s="21">
        <v>11</v>
      </c>
      <c r="BN16" s="21">
        <v>32</v>
      </c>
      <c r="BO16" s="21">
        <v>18</v>
      </c>
      <c r="BP16" s="21">
        <v>3</v>
      </c>
      <c r="BQ16" s="21">
        <v>6</v>
      </c>
      <c r="BR16" s="21">
        <v>7</v>
      </c>
      <c r="BS16" s="21">
        <v>19</v>
      </c>
      <c r="BT16" s="21">
        <v>64</v>
      </c>
      <c r="BU16" s="21">
        <v>0</v>
      </c>
      <c r="BV16" s="21">
        <v>0</v>
      </c>
      <c r="BW16" s="21">
        <v>103</v>
      </c>
      <c r="BX16" s="21">
        <v>0</v>
      </c>
      <c r="BY16" s="21">
        <v>23</v>
      </c>
      <c r="BZ16" s="21">
        <v>16</v>
      </c>
      <c r="CA16" s="21">
        <v>0</v>
      </c>
      <c r="CB16" s="21">
        <v>13</v>
      </c>
      <c r="CC16" s="21">
        <v>21</v>
      </c>
      <c r="CD16" s="21">
        <v>3</v>
      </c>
      <c r="CE16" s="21">
        <v>45</v>
      </c>
      <c r="CF16" s="21">
        <v>3</v>
      </c>
      <c r="CG16" s="21">
        <v>33</v>
      </c>
      <c r="CH16" s="21">
        <v>0</v>
      </c>
      <c r="CI16" s="14">
        <f t="shared" si="0"/>
        <v>2919</v>
      </c>
      <c r="CJ16" s="14">
        <f t="shared" si="1"/>
        <v>2.6721479958890029E-2</v>
      </c>
      <c r="CK16" s="14">
        <f t="shared" si="2"/>
        <v>3.0832476875642342E-3</v>
      </c>
      <c r="CL16" s="14">
        <f t="shared" si="3"/>
        <v>1.7471736896197326E-2</v>
      </c>
      <c r="CM16" s="14">
        <f t="shared" si="4"/>
        <v>0</v>
      </c>
      <c r="CN16" s="14">
        <f t="shared" si="5"/>
        <v>0</v>
      </c>
      <c r="CO16" s="14">
        <f t="shared" si="6"/>
        <v>0</v>
      </c>
      <c r="CP16" s="14">
        <f t="shared" si="7"/>
        <v>3.3230558410414522E-2</v>
      </c>
      <c r="CQ16" s="14">
        <f t="shared" si="8"/>
        <v>1.6101404590613225E-2</v>
      </c>
      <c r="CR16" s="14">
        <f t="shared" si="9"/>
        <v>8.3590270640630349E-2</v>
      </c>
      <c r="CS16" s="14">
        <f t="shared" si="10"/>
        <v>0</v>
      </c>
      <c r="CT16" s="14">
        <f t="shared" si="11"/>
        <v>0</v>
      </c>
      <c r="CU16" s="14">
        <f t="shared" si="12"/>
        <v>0</v>
      </c>
      <c r="CV16" s="14">
        <f t="shared" si="13"/>
        <v>0</v>
      </c>
      <c r="CW16" s="14">
        <f t="shared" si="14"/>
        <v>0</v>
      </c>
      <c r="CX16" s="14">
        <f t="shared" si="15"/>
        <v>0</v>
      </c>
      <c r="CY16" s="14">
        <f t="shared" si="16"/>
        <v>0</v>
      </c>
      <c r="CZ16" s="14">
        <f t="shared" si="17"/>
        <v>0</v>
      </c>
      <c r="DA16" s="14">
        <f t="shared" si="18"/>
        <v>0</v>
      </c>
      <c r="DB16" s="14">
        <f t="shared" si="19"/>
        <v>0</v>
      </c>
      <c r="DC16" s="14">
        <f t="shared" si="20"/>
        <v>0</v>
      </c>
      <c r="DD16" s="14">
        <f t="shared" si="21"/>
        <v>0</v>
      </c>
      <c r="DE16" s="14">
        <f t="shared" si="22"/>
        <v>1.0277492291880781E-3</v>
      </c>
      <c r="DF16" s="14">
        <f t="shared" si="23"/>
        <v>1.0277492291880781E-3</v>
      </c>
      <c r="DG16" s="14">
        <f t="shared" si="24"/>
        <v>3.7684138403562863E-2</v>
      </c>
      <c r="DH16" s="14">
        <f t="shared" si="25"/>
        <v>5.6868790681740319E-2</v>
      </c>
      <c r="DI16" s="14">
        <f t="shared" si="26"/>
        <v>7.0572113737581363E-2</v>
      </c>
      <c r="DJ16" s="14">
        <f t="shared" si="27"/>
        <v>2.8776978417266189E-2</v>
      </c>
      <c r="DK16" s="14">
        <f t="shared" si="28"/>
        <v>0</v>
      </c>
      <c r="DL16" s="14">
        <f t="shared" si="29"/>
        <v>0</v>
      </c>
      <c r="DM16" s="14">
        <f t="shared" si="30"/>
        <v>0</v>
      </c>
      <c r="DN16" s="14">
        <f t="shared" si="31"/>
        <v>0</v>
      </c>
      <c r="DO16" s="14">
        <f t="shared" si="32"/>
        <v>1.0277492291880781E-2</v>
      </c>
      <c r="DP16" s="14">
        <f t="shared" si="33"/>
        <v>9.249743062692703E-3</v>
      </c>
      <c r="DQ16" s="14">
        <f t="shared" si="34"/>
        <v>0</v>
      </c>
      <c r="DR16" s="14">
        <f t="shared" si="35"/>
        <v>5.4813292223364167E-3</v>
      </c>
      <c r="DS16" s="14">
        <f t="shared" si="36"/>
        <v>3.7684138403562863E-3</v>
      </c>
      <c r="DT16" s="14">
        <f t="shared" si="37"/>
        <v>0</v>
      </c>
      <c r="DU16" s="14">
        <f t="shared" si="38"/>
        <v>3.9054470709146971E-2</v>
      </c>
      <c r="DV16" s="14">
        <f t="shared" si="39"/>
        <v>1.7129153819801302E-3</v>
      </c>
      <c r="DW16" s="14">
        <f t="shared" si="40"/>
        <v>7.3997944501541624E-2</v>
      </c>
      <c r="DX16" s="14">
        <f t="shared" si="41"/>
        <v>1.4045906132237067E-2</v>
      </c>
      <c r="DY16" s="14">
        <f t="shared" si="42"/>
        <v>1.0277492291880781E-2</v>
      </c>
      <c r="DZ16" s="14">
        <f t="shared" si="43"/>
        <v>0.1288112367249058</v>
      </c>
      <c r="EA16" s="14">
        <f t="shared" si="44"/>
        <v>6.9886947584789305E-2</v>
      </c>
      <c r="EB16" s="14">
        <f t="shared" si="45"/>
        <v>1.6786570743405275E-2</v>
      </c>
      <c r="EC16" s="14">
        <f t="shared" si="46"/>
        <v>0</v>
      </c>
      <c r="ED16" s="14">
        <f t="shared" si="47"/>
        <v>0</v>
      </c>
      <c r="EE16" s="14">
        <f t="shared" si="48"/>
        <v>1.0277492291880781E-3</v>
      </c>
      <c r="EF16" s="14">
        <f t="shared" si="49"/>
        <v>9.5923261390887284E-3</v>
      </c>
      <c r="EG16" s="14">
        <f t="shared" si="50"/>
        <v>3.8711887632750942E-2</v>
      </c>
      <c r="EH16" s="14">
        <f t="shared" si="51"/>
        <v>3.7684138403562863E-3</v>
      </c>
      <c r="EI16" s="14">
        <f t="shared" si="52"/>
        <v>1.0277492291880781E-3</v>
      </c>
      <c r="EJ16" s="14">
        <f t="shared" si="53"/>
        <v>0</v>
      </c>
      <c r="EK16" s="14">
        <f t="shared" si="54"/>
        <v>0</v>
      </c>
      <c r="EL16" s="14">
        <f t="shared" si="55"/>
        <v>2.7406646111682084E-3</v>
      </c>
      <c r="EM16" s="14">
        <f t="shared" si="56"/>
        <v>0</v>
      </c>
      <c r="EN16" s="14">
        <f t="shared" si="57"/>
        <v>7.5368276807125725E-3</v>
      </c>
      <c r="EO16" s="14">
        <f t="shared" si="58"/>
        <v>0</v>
      </c>
      <c r="EP16" s="14">
        <f t="shared" si="59"/>
        <v>0</v>
      </c>
      <c r="EQ16" s="14">
        <f t="shared" si="60"/>
        <v>1.1305241521068859E-2</v>
      </c>
      <c r="ER16" s="14">
        <f t="shared" si="61"/>
        <v>2.0897567660157587E-2</v>
      </c>
      <c r="ES16" s="14">
        <f t="shared" si="62"/>
        <v>3.7684138403562863E-3</v>
      </c>
      <c r="ET16" s="14">
        <f t="shared" si="63"/>
        <v>1.0962658444672833E-2</v>
      </c>
      <c r="EU16" s="14">
        <f t="shared" si="64"/>
        <v>6.1664953751284684E-3</v>
      </c>
      <c r="EV16" s="14">
        <f t="shared" si="65"/>
        <v>1.0277492291880781E-3</v>
      </c>
      <c r="EW16" s="14">
        <f t="shared" si="66"/>
        <v>2.0554984583761563E-3</v>
      </c>
      <c r="EX16" s="14">
        <f t="shared" si="67"/>
        <v>2.3980815347721821E-3</v>
      </c>
      <c r="EY16" s="14">
        <f t="shared" si="68"/>
        <v>6.5090784515244946E-3</v>
      </c>
      <c r="EZ16" s="14">
        <f t="shared" si="69"/>
        <v>2.1925316889345667E-2</v>
      </c>
      <c r="FA16" s="14">
        <f t="shared" si="70"/>
        <v>0</v>
      </c>
      <c r="FB16" s="14">
        <f t="shared" si="71"/>
        <v>0</v>
      </c>
      <c r="FC16" s="14">
        <f t="shared" si="72"/>
        <v>3.5286056868790681E-2</v>
      </c>
      <c r="FD16" s="14">
        <f t="shared" si="73"/>
        <v>0</v>
      </c>
      <c r="FE16" s="14">
        <f t="shared" si="74"/>
        <v>7.8794107571085997E-3</v>
      </c>
      <c r="FF16" s="14">
        <f t="shared" si="75"/>
        <v>5.4813292223364167E-3</v>
      </c>
      <c r="FG16" s="14">
        <f t="shared" si="76"/>
        <v>0</v>
      </c>
      <c r="FH16" s="14">
        <f t="shared" si="77"/>
        <v>4.4535799931483388E-3</v>
      </c>
      <c r="FI16" s="14">
        <f t="shared" si="78"/>
        <v>7.1942446043165471E-3</v>
      </c>
      <c r="FJ16" s="14">
        <f t="shared" si="79"/>
        <v>1.0277492291880781E-3</v>
      </c>
      <c r="FK16" s="14">
        <f t="shared" si="80"/>
        <v>1.5416238437821172E-2</v>
      </c>
      <c r="FL16" s="14">
        <f t="shared" si="81"/>
        <v>1.0277492291880781E-3</v>
      </c>
      <c r="FM16" s="14">
        <f t="shared" si="82"/>
        <v>1.1305241521068859E-2</v>
      </c>
      <c r="FN16" s="14">
        <f t="shared" si="83"/>
        <v>0</v>
      </c>
      <c r="FO16" s="14">
        <f t="shared" si="84"/>
        <v>7.1403749119336153E-4</v>
      </c>
      <c r="FP16" s="14">
        <f t="shared" si="85"/>
        <v>9.5064163028701978E-6</v>
      </c>
      <c r="FQ16" s="14">
        <f t="shared" si="86"/>
        <v>3.05261590169943E-4</v>
      </c>
      <c r="FR16" s="14">
        <f t="shared" si="87"/>
        <v>0</v>
      </c>
      <c r="FS16" s="14">
        <f t="shared" si="88"/>
        <v>0</v>
      </c>
      <c r="FT16" s="14">
        <f t="shared" si="89"/>
        <v>0</v>
      </c>
      <c r="FU16" s="14">
        <f t="shared" si="90"/>
        <v>1.1042700122679714E-3</v>
      </c>
      <c r="FV16" s="14">
        <f t="shared" si="91"/>
        <v>2.5925522979062062E-4</v>
      </c>
      <c r="FW16" s="14">
        <f t="shared" si="92"/>
        <v>6.9873333457738281E-3</v>
      </c>
      <c r="FX16" s="14">
        <f t="shared" si="93"/>
        <v>0</v>
      </c>
      <c r="FY16" s="14">
        <f t="shared" si="94"/>
        <v>0</v>
      </c>
      <c r="FZ16" s="14">
        <f t="shared" si="95"/>
        <v>0</v>
      </c>
      <c r="GA16" s="14">
        <f t="shared" si="96"/>
        <v>0</v>
      </c>
      <c r="GB16" s="14">
        <f t="shared" si="97"/>
        <v>0</v>
      </c>
      <c r="GC16" s="14">
        <f t="shared" si="98"/>
        <v>0</v>
      </c>
      <c r="GD16" s="14">
        <f t="shared" si="99"/>
        <v>0</v>
      </c>
      <c r="GE16" s="14">
        <f t="shared" si="100"/>
        <v>0</v>
      </c>
      <c r="GF16" s="14">
        <f t="shared" si="101"/>
        <v>0</v>
      </c>
      <c r="GG16" s="14">
        <f t="shared" si="102"/>
        <v>0</v>
      </c>
      <c r="GH16" s="14">
        <f t="shared" si="103"/>
        <v>0</v>
      </c>
      <c r="GI16" s="14">
        <f t="shared" si="104"/>
        <v>0</v>
      </c>
      <c r="GJ16" s="14">
        <f t="shared" si="105"/>
        <v>1.0562684780966888E-6</v>
      </c>
      <c r="GK16" s="14">
        <f t="shared" si="106"/>
        <v>1.0562684780966888E-6</v>
      </c>
      <c r="GL16" s="14">
        <f t="shared" si="107"/>
        <v>1.4200942872188813E-3</v>
      </c>
      <c r="GM16" s="14">
        <f t="shared" si="108"/>
        <v>3.2340593536035944E-3</v>
      </c>
      <c r="GN16" s="14">
        <f t="shared" si="109"/>
        <v>4.98042323739012E-3</v>
      </c>
      <c r="GO16" s="14">
        <f t="shared" si="110"/>
        <v>8.28114486827804E-4</v>
      </c>
      <c r="GP16" s="14">
        <f t="shared" si="111"/>
        <v>0</v>
      </c>
      <c r="GQ16" s="14">
        <f t="shared" si="112"/>
        <v>0</v>
      </c>
      <c r="GR16" s="14">
        <f t="shared" si="113"/>
        <v>0</v>
      </c>
      <c r="GS16" s="14">
        <f t="shared" si="114"/>
        <v>0</v>
      </c>
      <c r="GT16" s="14">
        <f t="shared" si="115"/>
        <v>1.0562684780966887E-4</v>
      </c>
      <c r="GU16" s="14">
        <f t="shared" si="116"/>
        <v>8.5557746725831784E-5</v>
      </c>
      <c r="GV16" s="14">
        <f t="shared" si="117"/>
        <v>0</v>
      </c>
      <c r="GW16" s="14">
        <f t="shared" si="118"/>
        <v>3.0044970043639147E-5</v>
      </c>
      <c r="GX16" s="14">
        <f t="shared" si="119"/>
        <v>1.4200942872188814E-5</v>
      </c>
      <c r="GY16" s="14">
        <f t="shared" si="120"/>
        <v>0</v>
      </c>
      <c r="GZ16" s="14">
        <f t="shared" si="121"/>
        <v>1.5252516823716187E-3</v>
      </c>
      <c r="HA16" s="14">
        <f t="shared" si="122"/>
        <v>2.9340791058241354E-6</v>
      </c>
      <c r="HB16" s="14">
        <f t="shared" si="123"/>
        <v>5.4756957904532342E-3</v>
      </c>
      <c r="HC16" s="14">
        <f t="shared" si="124"/>
        <v>1.9728747907561486E-4</v>
      </c>
      <c r="HD16" s="14">
        <f t="shared" si="125"/>
        <v>1.0562684780966887E-4</v>
      </c>
      <c r="HE16" s="14">
        <f t="shared" si="126"/>
        <v>1.659233470659972E-2</v>
      </c>
      <c r="HF16" s="14">
        <f t="shared" si="127"/>
        <v>4.884185442719088E-3</v>
      </c>
      <c r="HG16" s="14">
        <f t="shared" si="128"/>
        <v>2.8178895732334993E-4</v>
      </c>
      <c r="HH16" s="14">
        <f t="shared" si="129"/>
        <v>0</v>
      </c>
      <c r="HI16" s="14">
        <f t="shared" si="130"/>
        <v>0</v>
      </c>
      <c r="HJ16" s="14">
        <f t="shared" si="131"/>
        <v>1.0562684780966888E-6</v>
      </c>
      <c r="HK16" s="14">
        <f t="shared" si="132"/>
        <v>9.2012720758644865E-5</v>
      </c>
      <c r="HL16" s="14">
        <f t="shared" si="133"/>
        <v>1.4986102440907353E-3</v>
      </c>
      <c r="HM16" s="14">
        <f t="shared" si="134"/>
        <v>1.4200942872188814E-5</v>
      </c>
      <c r="HN16" s="14">
        <f t="shared" si="135"/>
        <v>1.0562684780966888E-6</v>
      </c>
      <c r="HO16" s="14">
        <f t="shared" si="136"/>
        <v>0</v>
      </c>
      <c r="HP16" s="14">
        <f t="shared" si="137"/>
        <v>0</v>
      </c>
      <c r="HQ16" s="14">
        <f t="shared" si="138"/>
        <v>7.5112425109097867E-6</v>
      </c>
      <c r="HR16" s="14">
        <f t="shared" si="139"/>
        <v>0</v>
      </c>
      <c r="HS16" s="14">
        <f t="shared" si="140"/>
        <v>5.6803771488755257E-5</v>
      </c>
      <c r="HT16" s="14">
        <f t="shared" si="141"/>
        <v>0</v>
      </c>
      <c r="HU16" s="14">
        <f t="shared" si="142"/>
        <v>0</v>
      </c>
      <c r="HV16" s="14">
        <f t="shared" si="143"/>
        <v>1.2780848584969932E-4</v>
      </c>
      <c r="HW16" s="14">
        <f t="shared" si="144"/>
        <v>4.3670833411086425E-4</v>
      </c>
      <c r="HX16" s="14">
        <f t="shared" si="145"/>
        <v>1.4200942872188814E-5</v>
      </c>
      <c r="HY16" s="14">
        <f t="shared" si="146"/>
        <v>1.2017988017455659E-4</v>
      </c>
      <c r="HZ16" s="14">
        <f t="shared" si="147"/>
        <v>3.8025665211480791E-5</v>
      </c>
      <c r="IA16" s="14">
        <f t="shared" si="148"/>
        <v>1.0562684780966888E-6</v>
      </c>
      <c r="IB16" s="14">
        <f t="shared" si="149"/>
        <v>4.2250739123867551E-6</v>
      </c>
      <c r="IC16" s="14">
        <f t="shared" si="150"/>
        <v>5.7507950474153041E-6</v>
      </c>
      <c r="ID16" s="14">
        <f t="shared" si="151"/>
        <v>4.2368102288100514E-5</v>
      </c>
      <c r="IE16" s="14">
        <f t="shared" si="152"/>
        <v>4.8071952069822635E-4</v>
      </c>
      <c r="IF16" s="14">
        <f t="shared" si="153"/>
        <v>0</v>
      </c>
      <c r="IG16" s="14">
        <f t="shared" si="154"/>
        <v>0</v>
      </c>
      <c r="IH16" s="14">
        <f t="shared" si="155"/>
        <v>1.24510580934753E-3</v>
      </c>
      <c r="II16" s="14">
        <f t="shared" si="156"/>
        <v>0</v>
      </c>
      <c r="IJ16" s="14">
        <f t="shared" si="157"/>
        <v>6.2085113879238721E-5</v>
      </c>
      <c r="IK16" s="14">
        <f t="shared" si="158"/>
        <v>3.0044970043639147E-5</v>
      </c>
      <c r="IL16" s="14">
        <f t="shared" si="159"/>
        <v>0</v>
      </c>
      <c r="IM16" s="14">
        <f t="shared" si="160"/>
        <v>1.9834374755371158E-5</v>
      </c>
      <c r="IN16" s="14">
        <f t="shared" si="161"/>
        <v>5.175715542673775E-5</v>
      </c>
      <c r="IO16" s="14">
        <f t="shared" si="162"/>
        <v>1.0562684780966888E-6</v>
      </c>
      <c r="IP16" s="14">
        <f t="shared" si="163"/>
        <v>2.3766040757175496E-4</v>
      </c>
      <c r="IQ16" s="14">
        <f t="shared" si="164"/>
        <v>1.0562684780966888E-6</v>
      </c>
      <c r="IR16" s="14">
        <f t="shared" si="165"/>
        <v>1.2780848584969932E-4</v>
      </c>
      <c r="IS16" s="14">
        <f t="shared" si="166"/>
        <v>0</v>
      </c>
      <c r="IT16" s="14">
        <f t="shared" si="167"/>
        <v>5.3863706861555262E-2</v>
      </c>
    </row>
    <row r="17" spans="1:254" x14ac:dyDescent="0.3">
      <c r="A17" s="14" t="s">
        <v>30</v>
      </c>
      <c r="B17" s="14" t="s">
        <v>31</v>
      </c>
      <c r="C17" s="22" t="s">
        <v>841</v>
      </c>
      <c r="D17" s="21">
        <v>125</v>
      </c>
      <c r="E17" s="21">
        <v>4</v>
      </c>
      <c r="F17" s="21">
        <v>136</v>
      </c>
      <c r="G17" s="21">
        <v>0</v>
      </c>
      <c r="H17" s="21">
        <v>0</v>
      </c>
      <c r="I17" s="21">
        <v>0</v>
      </c>
      <c r="J17" s="21">
        <v>16</v>
      </c>
      <c r="K17" s="21">
        <v>0</v>
      </c>
      <c r="L17" s="21">
        <v>178</v>
      </c>
      <c r="M17" s="21">
        <v>4</v>
      </c>
      <c r="N17" s="21">
        <v>0</v>
      </c>
      <c r="O17" s="21">
        <v>3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14</v>
      </c>
      <c r="Y17" s="21">
        <v>15</v>
      </c>
      <c r="Z17" s="21">
        <v>0</v>
      </c>
      <c r="AA17" s="21">
        <v>10</v>
      </c>
      <c r="AB17" s="21">
        <v>0</v>
      </c>
      <c r="AC17" s="21">
        <v>0</v>
      </c>
      <c r="AD17" s="21">
        <v>8</v>
      </c>
      <c r="AE17" s="21">
        <v>0</v>
      </c>
      <c r="AF17" s="21">
        <v>0</v>
      </c>
      <c r="AG17" s="21">
        <v>3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13</v>
      </c>
      <c r="AN17" s="21">
        <v>0</v>
      </c>
      <c r="AO17" s="21">
        <v>17</v>
      </c>
      <c r="AP17" s="21">
        <v>10</v>
      </c>
      <c r="AQ17" s="21">
        <v>53</v>
      </c>
      <c r="AR17" s="21">
        <v>7</v>
      </c>
      <c r="AS17" s="21">
        <v>15</v>
      </c>
      <c r="AT17" s="21">
        <v>54</v>
      </c>
      <c r="AU17" s="21">
        <v>28</v>
      </c>
      <c r="AV17" s="21">
        <v>32</v>
      </c>
      <c r="AW17" s="21">
        <v>0</v>
      </c>
      <c r="AX17" s="21">
        <v>0</v>
      </c>
      <c r="AY17" s="21">
        <v>0</v>
      </c>
      <c r="AZ17" s="21">
        <v>10</v>
      </c>
      <c r="BA17" s="21">
        <v>42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13</v>
      </c>
      <c r="BI17" s="21">
        <v>0</v>
      </c>
      <c r="BJ17" s="21">
        <v>0</v>
      </c>
      <c r="BK17" s="21">
        <v>12</v>
      </c>
      <c r="BL17" s="21">
        <v>8</v>
      </c>
      <c r="BM17" s="21">
        <v>7</v>
      </c>
      <c r="BN17" s="21">
        <v>3</v>
      </c>
      <c r="BO17" s="21">
        <v>0</v>
      </c>
      <c r="BP17" s="21">
        <v>0</v>
      </c>
      <c r="BQ17" s="21">
        <v>14</v>
      </c>
      <c r="BR17" s="21">
        <v>3</v>
      </c>
      <c r="BS17" s="21">
        <v>0</v>
      </c>
      <c r="BT17" s="21">
        <v>3</v>
      </c>
      <c r="BU17" s="21">
        <v>8</v>
      </c>
      <c r="BV17" s="21">
        <v>0</v>
      </c>
      <c r="BW17" s="21">
        <v>42</v>
      </c>
      <c r="BX17" s="21">
        <v>0</v>
      </c>
      <c r="BY17" s="21">
        <v>6</v>
      </c>
      <c r="BZ17" s="21">
        <v>0</v>
      </c>
      <c r="CA17" s="21">
        <v>0</v>
      </c>
      <c r="CB17" s="21">
        <v>3</v>
      </c>
      <c r="CC17" s="21">
        <v>12</v>
      </c>
      <c r="CD17" s="21">
        <v>0</v>
      </c>
      <c r="CE17" s="21">
        <v>9</v>
      </c>
      <c r="CF17" s="21">
        <v>0</v>
      </c>
      <c r="CG17" s="21">
        <v>13</v>
      </c>
      <c r="CH17" s="21">
        <v>0</v>
      </c>
      <c r="CI17" s="14">
        <f t="shared" si="0"/>
        <v>953</v>
      </c>
      <c r="CJ17" s="14">
        <f t="shared" si="1"/>
        <v>0.13116474291710389</v>
      </c>
      <c r="CK17" s="14">
        <f t="shared" si="2"/>
        <v>4.1972717733473244E-3</v>
      </c>
      <c r="CL17" s="14">
        <f t="shared" si="3"/>
        <v>0.14270724029380902</v>
      </c>
      <c r="CM17" s="14">
        <f t="shared" si="4"/>
        <v>0</v>
      </c>
      <c r="CN17" s="14">
        <f t="shared" si="5"/>
        <v>0</v>
      </c>
      <c r="CO17" s="14">
        <f t="shared" si="6"/>
        <v>0</v>
      </c>
      <c r="CP17" s="14">
        <f t="shared" si="7"/>
        <v>1.6789087093389297E-2</v>
      </c>
      <c r="CQ17" s="14">
        <f t="shared" si="8"/>
        <v>0</v>
      </c>
      <c r="CR17" s="14">
        <f t="shared" si="9"/>
        <v>0.18677859391395593</v>
      </c>
      <c r="CS17" s="14">
        <f t="shared" si="10"/>
        <v>4.1972717733473244E-3</v>
      </c>
      <c r="CT17" s="14">
        <f t="shared" si="11"/>
        <v>0</v>
      </c>
      <c r="CU17" s="14">
        <f t="shared" si="12"/>
        <v>3.1479538300104933E-3</v>
      </c>
      <c r="CV17" s="14">
        <f t="shared" si="13"/>
        <v>0</v>
      </c>
      <c r="CW17" s="14">
        <f t="shared" si="14"/>
        <v>0</v>
      </c>
      <c r="CX17" s="14">
        <f t="shared" si="15"/>
        <v>0</v>
      </c>
      <c r="CY17" s="14">
        <f t="shared" si="16"/>
        <v>0</v>
      </c>
      <c r="CZ17" s="14">
        <f t="shared" si="17"/>
        <v>0</v>
      </c>
      <c r="DA17" s="14">
        <f t="shared" si="18"/>
        <v>0</v>
      </c>
      <c r="DB17" s="14">
        <f t="shared" si="19"/>
        <v>0</v>
      </c>
      <c r="DC17" s="14">
        <f t="shared" si="20"/>
        <v>0</v>
      </c>
      <c r="DD17" s="14">
        <f t="shared" si="21"/>
        <v>1.4690451206715634E-2</v>
      </c>
      <c r="DE17" s="14">
        <f t="shared" si="22"/>
        <v>1.5739769150052464E-2</v>
      </c>
      <c r="DF17" s="14">
        <f t="shared" si="23"/>
        <v>0</v>
      </c>
      <c r="DG17" s="14">
        <f t="shared" si="24"/>
        <v>1.049317943336831E-2</v>
      </c>
      <c r="DH17" s="14">
        <f t="shared" si="25"/>
        <v>0</v>
      </c>
      <c r="DI17" s="14">
        <f t="shared" si="26"/>
        <v>0</v>
      </c>
      <c r="DJ17" s="14">
        <f t="shared" si="27"/>
        <v>8.3945435466946487E-3</v>
      </c>
      <c r="DK17" s="14">
        <f t="shared" si="28"/>
        <v>0</v>
      </c>
      <c r="DL17" s="14">
        <f t="shared" si="29"/>
        <v>0</v>
      </c>
      <c r="DM17" s="14">
        <f t="shared" si="30"/>
        <v>3.1479538300104933E-3</v>
      </c>
      <c r="DN17" s="14">
        <f t="shared" si="31"/>
        <v>0</v>
      </c>
      <c r="DO17" s="14">
        <f t="shared" si="32"/>
        <v>0</v>
      </c>
      <c r="DP17" s="14">
        <f t="shared" si="33"/>
        <v>0</v>
      </c>
      <c r="DQ17" s="14">
        <f t="shared" si="34"/>
        <v>0</v>
      </c>
      <c r="DR17" s="14">
        <f t="shared" si="35"/>
        <v>0</v>
      </c>
      <c r="DS17" s="14">
        <f t="shared" si="36"/>
        <v>1.3641133263378805E-2</v>
      </c>
      <c r="DT17" s="14">
        <f t="shared" si="37"/>
        <v>0</v>
      </c>
      <c r="DU17" s="14">
        <f t="shared" si="38"/>
        <v>1.7838405036726127E-2</v>
      </c>
      <c r="DV17" s="14">
        <f t="shared" si="39"/>
        <v>1.049317943336831E-2</v>
      </c>
      <c r="DW17" s="14">
        <f t="shared" si="40"/>
        <v>5.5613850996852045E-2</v>
      </c>
      <c r="DX17" s="14">
        <f t="shared" si="41"/>
        <v>7.3452256033578172E-3</v>
      </c>
      <c r="DY17" s="14">
        <f t="shared" si="42"/>
        <v>1.5739769150052464E-2</v>
      </c>
      <c r="DZ17" s="14">
        <f t="shared" si="43"/>
        <v>5.6663168940188878E-2</v>
      </c>
      <c r="EA17" s="14">
        <f t="shared" si="44"/>
        <v>2.9380902413431269E-2</v>
      </c>
      <c r="EB17" s="14">
        <f t="shared" si="45"/>
        <v>3.3578174186778595E-2</v>
      </c>
      <c r="EC17" s="14">
        <f t="shared" si="46"/>
        <v>0</v>
      </c>
      <c r="ED17" s="14">
        <f t="shared" si="47"/>
        <v>0</v>
      </c>
      <c r="EE17" s="14">
        <f t="shared" si="48"/>
        <v>0</v>
      </c>
      <c r="EF17" s="14">
        <f t="shared" si="49"/>
        <v>1.049317943336831E-2</v>
      </c>
      <c r="EG17" s="14">
        <f t="shared" si="50"/>
        <v>4.4071353620146907E-2</v>
      </c>
      <c r="EH17" s="14">
        <f t="shared" si="51"/>
        <v>0</v>
      </c>
      <c r="EI17" s="14">
        <f t="shared" si="52"/>
        <v>0</v>
      </c>
      <c r="EJ17" s="14">
        <f t="shared" si="53"/>
        <v>0</v>
      </c>
      <c r="EK17" s="14">
        <f t="shared" si="54"/>
        <v>0</v>
      </c>
      <c r="EL17" s="14">
        <f t="shared" si="55"/>
        <v>0</v>
      </c>
      <c r="EM17" s="14">
        <f t="shared" si="56"/>
        <v>0</v>
      </c>
      <c r="EN17" s="14">
        <f t="shared" si="57"/>
        <v>1.3641133263378805E-2</v>
      </c>
      <c r="EO17" s="14">
        <f t="shared" si="58"/>
        <v>0</v>
      </c>
      <c r="EP17" s="14">
        <f t="shared" si="59"/>
        <v>0</v>
      </c>
      <c r="EQ17" s="14">
        <f t="shared" si="60"/>
        <v>1.2591815320041973E-2</v>
      </c>
      <c r="ER17" s="14">
        <f t="shared" si="61"/>
        <v>8.3945435466946487E-3</v>
      </c>
      <c r="ES17" s="14">
        <f t="shared" si="62"/>
        <v>7.3452256033578172E-3</v>
      </c>
      <c r="ET17" s="14">
        <f t="shared" si="63"/>
        <v>3.1479538300104933E-3</v>
      </c>
      <c r="EU17" s="14">
        <f t="shared" si="64"/>
        <v>0</v>
      </c>
      <c r="EV17" s="14">
        <f t="shared" si="65"/>
        <v>0</v>
      </c>
      <c r="EW17" s="14">
        <f t="shared" si="66"/>
        <v>1.4690451206715634E-2</v>
      </c>
      <c r="EX17" s="14">
        <f t="shared" si="67"/>
        <v>3.1479538300104933E-3</v>
      </c>
      <c r="EY17" s="14">
        <f t="shared" si="68"/>
        <v>0</v>
      </c>
      <c r="EZ17" s="14">
        <f t="shared" si="69"/>
        <v>3.1479538300104933E-3</v>
      </c>
      <c r="FA17" s="14">
        <f t="shared" si="70"/>
        <v>8.3945435466946487E-3</v>
      </c>
      <c r="FB17" s="14">
        <f t="shared" si="71"/>
        <v>0</v>
      </c>
      <c r="FC17" s="14">
        <f t="shared" si="72"/>
        <v>4.4071353620146907E-2</v>
      </c>
      <c r="FD17" s="14">
        <f t="shared" si="73"/>
        <v>0</v>
      </c>
      <c r="FE17" s="14">
        <f t="shared" si="74"/>
        <v>6.2959076600209865E-3</v>
      </c>
      <c r="FF17" s="14">
        <f t="shared" si="75"/>
        <v>0</v>
      </c>
      <c r="FG17" s="14">
        <f t="shared" si="76"/>
        <v>0</v>
      </c>
      <c r="FH17" s="14">
        <f t="shared" si="77"/>
        <v>3.1479538300104933E-3</v>
      </c>
      <c r="FI17" s="14">
        <f t="shared" si="78"/>
        <v>1.2591815320041973E-2</v>
      </c>
      <c r="FJ17" s="14">
        <f t="shared" si="79"/>
        <v>0</v>
      </c>
      <c r="FK17" s="14">
        <f t="shared" si="80"/>
        <v>9.4438614900314802E-3</v>
      </c>
      <c r="FL17" s="14">
        <f t="shared" si="81"/>
        <v>0</v>
      </c>
      <c r="FM17" s="14">
        <f t="shared" si="82"/>
        <v>1.3641133263378805E-2</v>
      </c>
      <c r="FN17" s="14">
        <f t="shared" si="83"/>
        <v>0</v>
      </c>
      <c r="FO17" s="14">
        <f t="shared" si="84"/>
        <v>1.7204189784509955E-2</v>
      </c>
      <c r="FP17" s="14">
        <f t="shared" si="85"/>
        <v>1.7617090339338194E-5</v>
      </c>
      <c r="FQ17" s="14">
        <f t="shared" si="86"/>
        <v>2.036535643227495E-2</v>
      </c>
      <c r="FR17" s="14">
        <f t="shared" si="87"/>
        <v>0</v>
      </c>
      <c r="FS17" s="14">
        <f t="shared" si="88"/>
        <v>0</v>
      </c>
      <c r="FT17" s="14">
        <f t="shared" si="89"/>
        <v>0</v>
      </c>
      <c r="FU17" s="14">
        <f t="shared" si="90"/>
        <v>2.8187344542941111E-4</v>
      </c>
      <c r="FV17" s="14">
        <f t="shared" si="91"/>
        <v>0</v>
      </c>
      <c r="FW17" s="14">
        <f t="shared" si="92"/>
        <v>3.4886243144474458E-2</v>
      </c>
      <c r="FX17" s="14">
        <f t="shared" si="93"/>
        <v>1.7617090339338194E-5</v>
      </c>
      <c r="FY17" s="14">
        <f t="shared" si="94"/>
        <v>0</v>
      </c>
      <c r="FZ17" s="14">
        <f t="shared" si="95"/>
        <v>9.9096133158777337E-6</v>
      </c>
      <c r="GA17" s="14">
        <f t="shared" si="96"/>
        <v>0</v>
      </c>
      <c r="GB17" s="14">
        <f t="shared" si="97"/>
        <v>0</v>
      </c>
      <c r="GC17" s="14">
        <f t="shared" si="98"/>
        <v>0</v>
      </c>
      <c r="GD17" s="14">
        <f t="shared" si="99"/>
        <v>0</v>
      </c>
      <c r="GE17" s="14">
        <f t="shared" si="100"/>
        <v>0</v>
      </c>
      <c r="GF17" s="14">
        <f t="shared" si="101"/>
        <v>0</v>
      </c>
      <c r="GG17" s="14">
        <f t="shared" si="102"/>
        <v>0</v>
      </c>
      <c r="GH17" s="14">
        <f t="shared" si="103"/>
        <v>0</v>
      </c>
      <c r="GI17" s="14">
        <f t="shared" si="104"/>
        <v>2.1580935665689284E-4</v>
      </c>
      <c r="GJ17" s="14">
        <f t="shared" si="105"/>
        <v>2.4774033289694328E-4</v>
      </c>
      <c r="GK17" s="14">
        <f t="shared" si="106"/>
        <v>0</v>
      </c>
      <c r="GL17" s="14">
        <f t="shared" si="107"/>
        <v>1.1010681462086369E-4</v>
      </c>
      <c r="GM17" s="14">
        <f t="shared" si="108"/>
        <v>0</v>
      </c>
      <c r="GN17" s="14">
        <f t="shared" si="109"/>
        <v>0</v>
      </c>
      <c r="GO17" s="14">
        <f t="shared" si="110"/>
        <v>7.0468361357352776E-5</v>
      </c>
      <c r="GP17" s="14">
        <f t="shared" si="111"/>
        <v>0</v>
      </c>
      <c r="GQ17" s="14">
        <f t="shared" si="112"/>
        <v>0</v>
      </c>
      <c r="GR17" s="14">
        <f t="shared" si="113"/>
        <v>9.9096133158777337E-6</v>
      </c>
      <c r="GS17" s="14">
        <f t="shared" si="114"/>
        <v>0</v>
      </c>
      <c r="GT17" s="14">
        <f t="shared" si="115"/>
        <v>0</v>
      </c>
      <c r="GU17" s="14">
        <f t="shared" si="116"/>
        <v>0</v>
      </c>
      <c r="GV17" s="14">
        <f t="shared" si="117"/>
        <v>0</v>
      </c>
      <c r="GW17" s="14">
        <f t="shared" si="118"/>
        <v>0</v>
      </c>
      <c r="GX17" s="14">
        <f t="shared" si="119"/>
        <v>1.8608051670925967E-4</v>
      </c>
      <c r="GY17" s="14">
        <f t="shared" si="120"/>
        <v>0</v>
      </c>
      <c r="GZ17" s="14">
        <f t="shared" si="121"/>
        <v>3.1820869425429609E-4</v>
      </c>
      <c r="HA17" s="14">
        <f t="shared" si="122"/>
        <v>1.1010681462086369E-4</v>
      </c>
      <c r="HB17" s="14">
        <f t="shared" si="123"/>
        <v>3.0929004227000611E-3</v>
      </c>
      <c r="HC17" s="14">
        <f t="shared" si="124"/>
        <v>5.395233916422321E-5</v>
      </c>
      <c r="HD17" s="14">
        <f t="shared" si="125"/>
        <v>2.4774033289694328E-4</v>
      </c>
      <c r="HE17" s="14">
        <f t="shared" si="126"/>
        <v>3.2107147143443857E-3</v>
      </c>
      <c r="HF17" s="14">
        <f t="shared" si="127"/>
        <v>8.6323742662757137E-4</v>
      </c>
      <c r="HG17" s="14">
        <f t="shared" si="128"/>
        <v>1.1274937817176444E-3</v>
      </c>
      <c r="HH17" s="14">
        <f t="shared" si="129"/>
        <v>0</v>
      </c>
      <c r="HI17" s="14">
        <f t="shared" si="130"/>
        <v>0</v>
      </c>
      <c r="HJ17" s="14">
        <f t="shared" si="131"/>
        <v>0</v>
      </c>
      <c r="HK17" s="14">
        <f t="shared" si="132"/>
        <v>1.1010681462086369E-4</v>
      </c>
      <c r="HL17" s="14">
        <f t="shared" si="133"/>
        <v>1.942284209912036E-3</v>
      </c>
      <c r="HM17" s="14">
        <f t="shared" si="134"/>
        <v>0</v>
      </c>
      <c r="HN17" s="14">
        <f t="shared" si="135"/>
        <v>0</v>
      </c>
      <c r="HO17" s="14">
        <f t="shared" si="136"/>
        <v>0</v>
      </c>
      <c r="HP17" s="14">
        <f t="shared" si="137"/>
        <v>0</v>
      </c>
      <c r="HQ17" s="14">
        <f t="shared" si="138"/>
        <v>0</v>
      </c>
      <c r="HR17" s="14">
        <f t="shared" si="139"/>
        <v>0</v>
      </c>
      <c r="HS17" s="14">
        <f t="shared" si="140"/>
        <v>1.8608051670925967E-4</v>
      </c>
      <c r="HT17" s="14">
        <f t="shared" si="141"/>
        <v>0</v>
      </c>
      <c r="HU17" s="14">
        <f t="shared" si="142"/>
        <v>0</v>
      </c>
      <c r="HV17" s="14">
        <f t="shared" si="143"/>
        <v>1.5855381305404374E-4</v>
      </c>
      <c r="HW17" s="14">
        <f t="shared" si="144"/>
        <v>7.0468361357352776E-5</v>
      </c>
      <c r="HX17" s="14">
        <f t="shared" si="145"/>
        <v>5.395233916422321E-5</v>
      </c>
      <c r="HY17" s="14">
        <f t="shared" si="146"/>
        <v>9.9096133158777337E-6</v>
      </c>
      <c r="HZ17" s="14">
        <f t="shared" si="147"/>
        <v>0</v>
      </c>
      <c r="IA17" s="14">
        <f t="shared" si="148"/>
        <v>0</v>
      </c>
      <c r="IB17" s="14">
        <f t="shared" si="149"/>
        <v>2.1580935665689284E-4</v>
      </c>
      <c r="IC17" s="14">
        <f t="shared" si="150"/>
        <v>9.9096133158777337E-6</v>
      </c>
      <c r="ID17" s="14">
        <f t="shared" si="151"/>
        <v>0</v>
      </c>
      <c r="IE17" s="14">
        <f t="shared" si="152"/>
        <v>9.9096133158777337E-6</v>
      </c>
      <c r="IF17" s="14">
        <f t="shared" si="153"/>
        <v>7.0468361357352776E-5</v>
      </c>
      <c r="IG17" s="14">
        <f t="shared" si="154"/>
        <v>0</v>
      </c>
      <c r="IH17" s="14">
        <f t="shared" si="155"/>
        <v>1.942284209912036E-3</v>
      </c>
      <c r="II17" s="14">
        <f t="shared" si="156"/>
        <v>0</v>
      </c>
      <c r="IJ17" s="14">
        <f t="shared" si="157"/>
        <v>3.9638453263510935E-5</v>
      </c>
      <c r="IK17" s="14">
        <f t="shared" si="158"/>
        <v>0</v>
      </c>
      <c r="IL17" s="14">
        <f t="shared" si="159"/>
        <v>0</v>
      </c>
      <c r="IM17" s="14">
        <f t="shared" si="160"/>
        <v>9.9096133158777337E-6</v>
      </c>
      <c r="IN17" s="14">
        <f t="shared" si="161"/>
        <v>1.5855381305404374E-4</v>
      </c>
      <c r="IO17" s="14">
        <f t="shared" si="162"/>
        <v>0</v>
      </c>
      <c r="IP17" s="14">
        <f t="shared" si="163"/>
        <v>8.9186519842899612E-5</v>
      </c>
      <c r="IQ17" s="14">
        <f t="shared" si="164"/>
        <v>0</v>
      </c>
      <c r="IR17" s="14">
        <f t="shared" si="165"/>
        <v>1.8608051670925967E-4</v>
      </c>
      <c r="IS17" s="14">
        <f t="shared" si="166"/>
        <v>0</v>
      </c>
      <c r="IT17" s="14">
        <f t="shared" si="167"/>
        <v>8.7910381861443787E-2</v>
      </c>
    </row>
    <row r="18" spans="1:254" x14ac:dyDescent="0.3">
      <c r="A18" s="14" t="s">
        <v>32</v>
      </c>
      <c r="B18" s="14" t="s">
        <v>33</v>
      </c>
      <c r="C18" s="22" t="s">
        <v>842</v>
      </c>
      <c r="D18" s="21">
        <v>107</v>
      </c>
      <c r="E18" s="21">
        <v>9</v>
      </c>
      <c r="F18" s="21">
        <v>75</v>
      </c>
      <c r="G18" s="21">
        <v>0</v>
      </c>
      <c r="H18" s="21">
        <v>0</v>
      </c>
      <c r="I18" s="21">
        <v>0</v>
      </c>
      <c r="J18" s="21">
        <v>263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3</v>
      </c>
      <c r="Q18" s="21">
        <v>0</v>
      </c>
      <c r="R18" s="21">
        <v>27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16</v>
      </c>
      <c r="AJ18" s="21">
        <v>61</v>
      </c>
      <c r="AK18" s="21">
        <v>4</v>
      </c>
      <c r="AL18" s="21">
        <v>0</v>
      </c>
      <c r="AM18" s="21">
        <v>6</v>
      </c>
      <c r="AN18" s="21">
        <v>0</v>
      </c>
      <c r="AO18" s="21">
        <v>67</v>
      </c>
      <c r="AP18" s="21">
        <v>6</v>
      </c>
      <c r="AQ18" s="21">
        <v>83</v>
      </c>
      <c r="AR18" s="21">
        <v>10</v>
      </c>
      <c r="AS18" s="21">
        <v>9</v>
      </c>
      <c r="AT18" s="21">
        <v>90</v>
      </c>
      <c r="AU18" s="21">
        <v>70</v>
      </c>
      <c r="AV18" s="21">
        <v>15</v>
      </c>
      <c r="AW18" s="21">
        <v>13</v>
      </c>
      <c r="AX18" s="21">
        <v>0</v>
      </c>
      <c r="AY18" s="21">
        <v>0</v>
      </c>
      <c r="AZ18" s="21">
        <v>39</v>
      </c>
      <c r="BA18" s="21">
        <v>16</v>
      </c>
      <c r="BB18" s="21">
        <v>4</v>
      </c>
      <c r="BC18" s="21">
        <v>0</v>
      </c>
      <c r="BD18" s="21">
        <v>0</v>
      </c>
      <c r="BE18" s="21">
        <v>0</v>
      </c>
      <c r="BF18" s="21">
        <v>10</v>
      </c>
      <c r="BG18" s="21">
        <v>0</v>
      </c>
      <c r="BH18" s="21">
        <v>3</v>
      </c>
      <c r="BI18" s="21">
        <v>0</v>
      </c>
      <c r="BJ18" s="21">
        <v>0</v>
      </c>
      <c r="BK18" s="21">
        <v>22</v>
      </c>
      <c r="BL18" s="21">
        <v>23</v>
      </c>
      <c r="BM18" s="21">
        <v>14</v>
      </c>
      <c r="BN18" s="21">
        <v>3</v>
      </c>
      <c r="BO18" s="21">
        <v>0</v>
      </c>
      <c r="BP18" s="21">
        <v>0</v>
      </c>
      <c r="BQ18" s="21">
        <v>3</v>
      </c>
      <c r="BR18" s="21">
        <v>6</v>
      </c>
      <c r="BS18" s="21">
        <v>0</v>
      </c>
      <c r="BT18" s="21">
        <v>9</v>
      </c>
      <c r="BU18" s="21">
        <v>9</v>
      </c>
      <c r="BV18" s="21">
        <v>0</v>
      </c>
      <c r="BW18" s="21">
        <v>45</v>
      </c>
      <c r="BX18" s="21">
        <v>7</v>
      </c>
      <c r="BY18" s="21">
        <v>16</v>
      </c>
      <c r="BZ18" s="21">
        <v>27</v>
      </c>
      <c r="CA18" s="21">
        <v>0</v>
      </c>
      <c r="CB18" s="21">
        <v>21</v>
      </c>
      <c r="CC18" s="21">
        <v>9</v>
      </c>
      <c r="CD18" s="21">
        <v>0</v>
      </c>
      <c r="CE18" s="21">
        <v>6</v>
      </c>
      <c r="CF18" s="21">
        <v>0</v>
      </c>
      <c r="CG18" s="21">
        <v>15</v>
      </c>
      <c r="CH18" s="21">
        <v>0</v>
      </c>
      <c r="CI18" s="14">
        <f t="shared" si="0"/>
        <v>1241</v>
      </c>
      <c r="CJ18" s="14">
        <f t="shared" si="1"/>
        <v>8.6220789685737306E-2</v>
      </c>
      <c r="CK18" s="14">
        <f t="shared" si="2"/>
        <v>7.2522159548751011E-3</v>
      </c>
      <c r="CL18" s="14">
        <f t="shared" si="3"/>
        <v>6.0435132957292505E-2</v>
      </c>
      <c r="CM18" s="14">
        <f t="shared" si="4"/>
        <v>0</v>
      </c>
      <c r="CN18" s="14">
        <f t="shared" si="5"/>
        <v>0</v>
      </c>
      <c r="CO18" s="14">
        <f t="shared" si="6"/>
        <v>0</v>
      </c>
      <c r="CP18" s="14">
        <f t="shared" si="7"/>
        <v>0.21192586623690571</v>
      </c>
      <c r="CQ18" s="14">
        <f t="shared" si="8"/>
        <v>0</v>
      </c>
      <c r="CR18" s="14">
        <f t="shared" si="9"/>
        <v>0</v>
      </c>
      <c r="CS18" s="14">
        <f t="shared" si="10"/>
        <v>0</v>
      </c>
      <c r="CT18" s="14">
        <f t="shared" si="11"/>
        <v>0</v>
      </c>
      <c r="CU18" s="14">
        <f t="shared" si="12"/>
        <v>0</v>
      </c>
      <c r="CV18" s="14">
        <f t="shared" si="13"/>
        <v>2.4174053182917004E-3</v>
      </c>
      <c r="CW18" s="14">
        <f t="shared" si="14"/>
        <v>0</v>
      </c>
      <c r="CX18" s="14">
        <f t="shared" si="15"/>
        <v>2.1756647864625302E-2</v>
      </c>
      <c r="CY18" s="14">
        <f t="shared" si="16"/>
        <v>0</v>
      </c>
      <c r="CZ18" s="14">
        <f t="shared" si="17"/>
        <v>0</v>
      </c>
      <c r="DA18" s="14">
        <f t="shared" si="18"/>
        <v>0</v>
      </c>
      <c r="DB18" s="14">
        <f t="shared" si="19"/>
        <v>0</v>
      </c>
      <c r="DC18" s="14">
        <f t="shared" si="20"/>
        <v>0</v>
      </c>
      <c r="DD18" s="14">
        <f t="shared" si="21"/>
        <v>0</v>
      </c>
      <c r="DE18" s="14">
        <f t="shared" si="22"/>
        <v>0</v>
      </c>
      <c r="DF18" s="14">
        <f t="shared" si="23"/>
        <v>0</v>
      </c>
      <c r="DG18" s="14">
        <f t="shared" si="24"/>
        <v>0</v>
      </c>
      <c r="DH18" s="14">
        <f t="shared" si="25"/>
        <v>0</v>
      </c>
      <c r="DI18" s="14">
        <f t="shared" si="26"/>
        <v>0</v>
      </c>
      <c r="DJ18" s="14">
        <f t="shared" si="27"/>
        <v>0</v>
      </c>
      <c r="DK18" s="14">
        <f t="shared" si="28"/>
        <v>0</v>
      </c>
      <c r="DL18" s="14">
        <f t="shared" si="29"/>
        <v>0</v>
      </c>
      <c r="DM18" s="14">
        <f t="shared" si="30"/>
        <v>0</v>
      </c>
      <c r="DN18" s="14">
        <f t="shared" si="31"/>
        <v>0</v>
      </c>
      <c r="DO18" s="14">
        <f t="shared" si="32"/>
        <v>1.2892828364222401E-2</v>
      </c>
      <c r="DP18" s="14">
        <f t="shared" si="33"/>
        <v>4.9153908138597907E-2</v>
      </c>
      <c r="DQ18" s="14">
        <f t="shared" si="34"/>
        <v>3.2232070910556002E-3</v>
      </c>
      <c r="DR18" s="14">
        <f t="shared" si="35"/>
        <v>0</v>
      </c>
      <c r="DS18" s="14">
        <f t="shared" si="36"/>
        <v>4.8348106365834007E-3</v>
      </c>
      <c r="DT18" s="14">
        <f t="shared" si="37"/>
        <v>0</v>
      </c>
      <c r="DU18" s="14">
        <f t="shared" si="38"/>
        <v>5.3988718775181306E-2</v>
      </c>
      <c r="DV18" s="14">
        <f t="shared" si="39"/>
        <v>4.8348106365834007E-3</v>
      </c>
      <c r="DW18" s="14">
        <f t="shared" si="40"/>
        <v>6.688154713940371E-2</v>
      </c>
      <c r="DX18" s="14">
        <f t="shared" si="41"/>
        <v>8.0580177276390001E-3</v>
      </c>
      <c r="DY18" s="14">
        <f t="shared" si="42"/>
        <v>7.2522159548751011E-3</v>
      </c>
      <c r="DZ18" s="14">
        <f t="shared" si="43"/>
        <v>7.2522159548751006E-2</v>
      </c>
      <c r="EA18" s="14">
        <f t="shared" si="44"/>
        <v>5.6406124093473009E-2</v>
      </c>
      <c r="EB18" s="14">
        <f t="shared" si="45"/>
        <v>1.2087026591458501E-2</v>
      </c>
      <c r="EC18" s="14">
        <f t="shared" si="46"/>
        <v>1.0475423045930701E-2</v>
      </c>
      <c r="ED18" s="14">
        <f t="shared" si="47"/>
        <v>0</v>
      </c>
      <c r="EE18" s="14">
        <f t="shared" si="48"/>
        <v>0</v>
      </c>
      <c r="EF18" s="14">
        <f t="shared" si="49"/>
        <v>3.1426269137792104E-2</v>
      </c>
      <c r="EG18" s="14">
        <f t="shared" si="50"/>
        <v>1.2892828364222401E-2</v>
      </c>
      <c r="EH18" s="14">
        <f t="shared" si="51"/>
        <v>3.2232070910556002E-3</v>
      </c>
      <c r="EI18" s="14">
        <f t="shared" si="52"/>
        <v>0</v>
      </c>
      <c r="EJ18" s="14">
        <f t="shared" si="53"/>
        <v>0</v>
      </c>
      <c r="EK18" s="14">
        <f t="shared" si="54"/>
        <v>0</v>
      </c>
      <c r="EL18" s="14">
        <f t="shared" si="55"/>
        <v>8.0580177276390001E-3</v>
      </c>
      <c r="EM18" s="14">
        <f t="shared" si="56"/>
        <v>0</v>
      </c>
      <c r="EN18" s="14">
        <f t="shared" si="57"/>
        <v>2.4174053182917004E-3</v>
      </c>
      <c r="EO18" s="14">
        <f t="shared" si="58"/>
        <v>0</v>
      </c>
      <c r="EP18" s="14">
        <f t="shared" si="59"/>
        <v>0</v>
      </c>
      <c r="EQ18" s="14">
        <f t="shared" si="60"/>
        <v>1.7727639000805803E-2</v>
      </c>
      <c r="ER18" s="14">
        <f t="shared" si="61"/>
        <v>1.8533440773569703E-2</v>
      </c>
      <c r="ES18" s="14">
        <f t="shared" si="62"/>
        <v>1.1281224818694601E-2</v>
      </c>
      <c r="ET18" s="14">
        <f t="shared" si="63"/>
        <v>2.4174053182917004E-3</v>
      </c>
      <c r="EU18" s="14">
        <f t="shared" si="64"/>
        <v>0</v>
      </c>
      <c r="EV18" s="14">
        <f t="shared" si="65"/>
        <v>0</v>
      </c>
      <c r="EW18" s="14">
        <f t="shared" si="66"/>
        <v>2.4174053182917004E-3</v>
      </c>
      <c r="EX18" s="14">
        <f t="shared" si="67"/>
        <v>4.8348106365834007E-3</v>
      </c>
      <c r="EY18" s="14">
        <f t="shared" si="68"/>
        <v>0</v>
      </c>
      <c r="EZ18" s="14">
        <f t="shared" si="69"/>
        <v>7.2522159548751011E-3</v>
      </c>
      <c r="FA18" s="14">
        <f t="shared" si="70"/>
        <v>7.2522159548751011E-3</v>
      </c>
      <c r="FB18" s="14">
        <f t="shared" si="71"/>
        <v>0</v>
      </c>
      <c r="FC18" s="14">
        <f t="shared" si="72"/>
        <v>3.6261079774375503E-2</v>
      </c>
      <c r="FD18" s="14">
        <f t="shared" si="73"/>
        <v>5.6406124093473006E-3</v>
      </c>
      <c r="FE18" s="14">
        <f t="shared" si="74"/>
        <v>1.2892828364222401E-2</v>
      </c>
      <c r="FF18" s="14">
        <f t="shared" si="75"/>
        <v>2.1756647864625302E-2</v>
      </c>
      <c r="FG18" s="14">
        <f t="shared" si="76"/>
        <v>0</v>
      </c>
      <c r="FH18" s="14">
        <f t="shared" si="77"/>
        <v>1.6921837228041903E-2</v>
      </c>
      <c r="FI18" s="14">
        <f t="shared" si="78"/>
        <v>7.2522159548751011E-3</v>
      </c>
      <c r="FJ18" s="14">
        <f t="shared" si="79"/>
        <v>0</v>
      </c>
      <c r="FK18" s="14">
        <f t="shared" si="80"/>
        <v>4.8348106365834007E-3</v>
      </c>
      <c r="FL18" s="14">
        <f t="shared" si="81"/>
        <v>0</v>
      </c>
      <c r="FM18" s="14">
        <f t="shared" si="82"/>
        <v>1.2087026591458501E-2</v>
      </c>
      <c r="FN18" s="14">
        <f t="shared" si="83"/>
        <v>0</v>
      </c>
      <c r="FO18" s="14">
        <f t="shared" si="84"/>
        <v>7.4340245740321447E-3</v>
      </c>
      <c r="FP18" s="14">
        <f t="shared" si="85"/>
        <v>5.2594636256144977E-5</v>
      </c>
      <c r="FQ18" s="14">
        <f t="shared" si="86"/>
        <v>3.6524052955656228E-3</v>
      </c>
      <c r="FR18" s="14">
        <f t="shared" si="87"/>
        <v>0</v>
      </c>
      <c r="FS18" s="14">
        <f t="shared" si="88"/>
        <v>0</v>
      </c>
      <c r="FT18" s="14">
        <f t="shared" si="89"/>
        <v>0</v>
      </c>
      <c r="FU18" s="14">
        <f t="shared" si="90"/>
        <v>4.4912572780262852E-2</v>
      </c>
      <c r="FV18" s="14">
        <f t="shared" si="91"/>
        <v>0</v>
      </c>
      <c r="FW18" s="14">
        <f t="shared" si="92"/>
        <v>0</v>
      </c>
      <c r="FX18" s="14">
        <f t="shared" si="93"/>
        <v>0</v>
      </c>
      <c r="FY18" s="14">
        <f t="shared" si="94"/>
        <v>0</v>
      </c>
      <c r="FZ18" s="14">
        <f t="shared" si="95"/>
        <v>0</v>
      </c>
      <c r="GA18" s="14">
        <f t="shared" si="96"/>
        <v>5.8438484729049975E-6</v>
      </c>
      <c r="GB18" s="14">
        <f t="shared" si="97"/>
        <v>0</v>
      </c>
      <c r="GC18" s="14">
        <f t="shared" si="98"/>
        <v>4.7335172630530475E-4</v>
      </c>
      <c r="GD18" s="14">
        <f t="shared" si="99"/>
        <v>0</v>
      </c>
      <c r="GE18" s="14">
        <f t="shared" si="100"/>
        <v>0</v>
      </c>
      <c r="GF18" s="14">
        <f t="shared" si="101"/>
        <v>0</v>
      </c>
      <c r="GG18" s="14">
        <f t="shared" si="102"/>
        <v>0</v>
      </c>
      <c r="GH18" s="14">
        <f t="shared" si="103"/>
        <v>0</v>
      </c>
      <c r="GI18" s="14">
        <f t="shared" si="104"/>
        <v>0</v>
      </c>
      <c r="GJ18" s="14">
        <f t="shared" si="105"/>
        <v>0</v>
      </c>
      <c r="GK18" s="14">
        <f t="shared" si="106"/>
        <v>0</v>
      </c>
      <c r="GL18" s="14">
        <f t="shared" si="107"/>
        <v>0</v>
      </c>
      <c r="GM18" s="14">
        <f t="shared" si="108"/>
        <v>0</v>
      </c>
      <c r="GN18" s="14">
        <f t="shared" si="109"/>
        <v>0</v>
      </c>
      <c r="GO18" s="14">
        <f t="shared" si="110"/>
        <v>0</v>
      </c>
      <c r="GP18" s="14">
        <f t="shared" si="111"/>
        <v>0</v>
      </c>
      <c r="GQ18" s="14">
        <f t="shared" si="112"/>
        <v>0</v>
      </c>
      <c r="GR18" s="14">
        <f t="shared" si="113"/>
        <v>0</v>
      </c>
      <c r="GS18" s="14">
        <f t="shared" si="114"/>
        <v>0</v>
      </c>
      <c r="GT18" s="14">
        <f t="shared" si="115"/>
        <v>1.6622502322929768E-4</v>
      </c>
      <c r="GU18" s="14">
        <f t="shared" si="116"/>
        <v>2.4161066852977217E-3</v>
      </c>
      <c r="GV18" s="14">
        <f t="shared" si="117"/>
        <v>1.0389063951831105E-5</v>
      </c>
      <c r="GW18" s="14">
        <f t="shared" si="118"/>
        <v>0</v>
      </c>
      <c r="GX18" s="14">
        <f t="shared" si="119"/>
        <v>2.337539389161999E-5</v>
      </c>
      <c r="GY18" s="14">
        <f t="shared" si="120"/>
        <v>0</v>
      </c>
      <c r="GZ18" s="14">
        <f t="shared" si="121"/>
        <v>2.9147817549856144E-3</v>
      </c>
      <c r="HA18" s="14">
        <f t="shared" si="122"/>
        <v>2.337539389161999E-5</v>
      </c>
      <c r="HB18" s="14">
        <f t="shared" si="123"/>
        <v>4.4731413477602806E-3</v>
      </c>
      <c r="HC18" s="14">
        <f t="shared" si="124"/>
        <v>6.4931649698944389E-5</v>
      </c>
      <c r="HD18" s="14">
        <f t="shared" si="125"/>
        <v>5.2594636256144977E-5</v>
      </c>
      <c r="HE18" s="14">
        <f t="shared" si="126"/>
        <v>5.2594636256144967E-3</v>
      </c>
      <c r="HF18" s="14">
        <f t="shared" si="127"/>
        <v>3.1816508352482762E-3</v>
      </c>
      <c r="HG18" s="14">
        <f t="shared" si="128"/>
        <v>1.4609621182262492E-4</v>
      </c>
      <c r="HH18" s="14">
        <f t="shared" si="129"/>
        <v>1.0973448799121606E-4</v>
      </c>
      <c r="HI18" s="14">
        <f t="shared" si="130"/>
        <v>0</v>
      </c>
      <c r="HJ18" s="14">
        <f t="shared" si="131"/>
        <v>0</v>
      </c>
      <c r="HK18" s="14">
        <f t="shared" si="132"/>
        <v>9.8761039192094436E-4</v>
      </c>
      <c r="HL18" s="14">
        <f t="shared" si="133"/>
        <v>1.6622502322929768E-4</v>
      </c>
      <c r="HM18" s="14">
        <f t="shared" si="134"/>
        <v>1.0389063951831105E-5</v>
      </c>
      <c r="HN18" s="14">
        <f t="shared" si="135"/>
        <v>0</v>
      </c>
      <c r="HO18" s="14">
        <f t="shared" si="136"/>
        <v>0</v>
      </c>
      <c r="HP18" s="14">
        <f t="shared" si="137"/>
        <v>0</v>
      </c>
      <c r="HQ18" s="14">
        <f t="shared" si="138"/>
        <v>6.4931649698944389E-5</v>
      </c>
      <c r="HR18" s="14">
        <f t="shared" si="139"/>
        <v>0</v>
      </c>
      <c r="HS18" s="14">
        <f t="shared" si="140"/>
        <v>5.8438484729049975E-6</v>
      </c>
      <c r="HT18" s="14">
        <f t="shared" si="141"/>
        <v>0</v>
      </c>
      <c r="HU18" s="14">
        <f t="shared" si="142"/>
        <v>0</v>
      </c>
      <c r="HV18" s="14">
        <f t="shared" si="143"/>
        <v>3.14269184542891E-4</v>
      </c>
      <c r="HW18" s="14">
        <f t="shared" si="144"/>
        <v>3.4348842690741597E-4</v>
      </c>
      <c r="HX18" s="14">
        <f t="shared" si="145"/>
        <v>1.2726603340993103E-4</v>
      </c>
      <c r="HY18" s="14">
        <f t="shared" si="146"/>
        <v>5.8438484729049975E-6</v>
      </c>
      <c r="HZ18" s="14">
        <f t="shared" si="147"/>
        <v>0</v>
      </c>
      <c r="IA18" s="14">
        <f t="shared" si="148"/>
        <v>0</v>
      </c>
      <c r="IB18" s="14">
        <f t="shared" si="149"/>
        <v>5.8438484729049975E-6</v>
      </c>
      <c r="IC18" s="14">
        <f t="shared" si="150"/>
        <v>2.337539389161999E-5</v>
      </c>
      <c r="ID18" s="14">
        <f t="shared" si="151"/>
        <v>0</v>
      </c>
      <c r="IE18" s="14">
        <f t="shared" si="152"/>
        <v>5.2594636256144977E-5</v>
      </c>
      <c r="IF18" s="14">
        <f t="shared" si="153"/>
        <v>5.2594636256144977E-5</v>
      </c>
      <c r="IG18" s="14">
        <f t="shared" si="154"/>
        <v>0</v>
      </c>
      <c r="IH18" s="14">
        <f t="shared" si="155"/>
        <v>1.3148659064036242E-3</v>
      </c>
      <c r="II18" s="14">
        <f t="shared" si="156"/>
        <v>3.1816508352482757E-5</v>
      </c>
      <c r="IJ18" s="14">
        <f t="shared" si="157"/>
        <v>1.6622502322929768E-4</v>
      </c>
      <c r="IK18" s="14">
        <f t="shared" si="158"/>
        <v>4.7335172630530475E-4</v>
      </c>
      <c r="IL18" s="14">
        <f t="shared" si="159"/>
        <v>0</v>
      </c>
      <c r="IM18" s="14">
        <f t="shared" si="160"/>
        <v>2.8634857517234488E-4</v>
      </c>
      <c r="IN18" s="14">
        <f t="shared" si="161"/>
        <v>5.2594636256144977E-5</v>
      </c>
      <c r="IO18" s="14">
        <f t="shared" si="162"/>
        <v>0</v>
      </c>
      <c r="IP18" s="14">
        <f t="shared" si="163"/>
        <v>2.337539389161999E-5</v>
      </c>
      <c r="IQ18" s="14">
        <f t="shared" si="164"/>
        <v>0</v>
      </c>
      <c r="IR18" s="14">
        <f t="shared" si="165"/>
        <v>1.4609621182262492E-4</v>
      </c>
      <c r="IS18" s="14">
        <f t="shared" si="166"/>
        <v>0</v>
      </c>
      <c r="IT18" s="14">
        <f t="shared" si="167"/>
        <v>8.0027608937452019E-2</v>
      </c>
    </row>
    <row r="19" spans="1:254" x14ac:dyDescent="0.3">
      <c r="A19" s="14" t="s">
        <v>34</v>
      </c>
      <c r="B19" s="14" t="s">
        <v>35</v>
      </c>
      <c r="C19" s="22" t="s">
        <v>843</v>
      </c>
      <c r="D19" s="21">
        <v>29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34</v>
      </c>
      <c r="Z19" s="21">
        <v>209</v>
      </c>
      <c r="AA19" s="21">
        <v>14</v>
      </c>
      <c r="AB19" s="21">
        <v>0</v>
      </c>
      <c r="AC19" s="21">
        <v>0</v>
      </c>
      <c r="AD19" s="21">
        <v>32</v>
      </c>
      <c r="AE19" s="21">
        <v>0</v>
      </c>
      <c r="AF19" s="21">
        <v>0</v>
      </c>
      <c r="AG19" s="21">
        <v>3</v>
      </c>
      <c r="AH19" s="21">
        <v>0</v>
      </c>
      <c r="AI19" s="21">
        <v>51</v>
      </c>
      <c r="AJ19" s="21">
        <v>120</v>
      </c>
      <c r="AK19" s="21">
        <v>5</v>
      </c>
      <c r="AL19" s="21">
        <v>0</v>
      </c>
      <c r="AM19" s="21">
        <v>4</v>
      </c>
      <c r="AN19" s="21">
        <v>0</v>
      </c>
      <c r="AO19" s="21">
        <v>45</v>
      </c>
      <c r="AP19" s="21">
        <v>3</v>
      </c>
      <c r="AQ19" s="21">
        <v>166</v>
      </c>
      <c r="AR19" s="21">
        <v>10</v>
      </c>
      <c r="AS19" s="21">
        <v>25</v>
      </c>
      <c r="AT19" s="21">
        <v>137</v>
      </c>
      <c r="AU19" s="21">
        <v>61</v>
      </c>
      <c r="AV19" s="21">
        <v>5</v>
      </c>
      <c r="AW19" s="21">
        <v>0</v>
      </c>
      <c r="AX19" s="21">
        <v>0</v>
      </c>
      <c r="AY19" s="21">
        <v>0</v>
      </c>
      <c r="AZ19" s="21">
        <v>14</v>
      </c>
      <c r="BA19" s="21">
        <v>32</v>
      </c>
      <c r="BB19" s="21">
        <v>10</v>
      </c>
      <c r="BC19" s="21">
        <v>3</v>
      </c>
      <c r="BD19" s="21">
        <v>0</v>
      </c>
      <c r="BE19" s="21">
        <v>0</v>
      </c>
      <c r="BF19" s="21">
        <v>7</v>
      </c>
      <c r="BG19" s="21">
        <v>0</v>
      </c>
      <c r="BH19" s="21">
        <v>4</v>
      </c>
      <c r="BI19" s="21">
        <v>0</v>
      </c>
      <c r="BJ19" s="21">
        <v>0</v>
      </c>
      <c r="BK19" s="21">
        <v>13</v>
      </c>
      <c r="BL19" s="21">
        <v>4</v>
      </c>
      <c r="BM19" s="21">
        <v>7</v>
      </c>
      <c r="BN19" s="21">
        <v>13</v>
      </c>
      <c r="BO19" s="21">
        <v>0</v>
      </c>
      <c r="BP19" s="21">
        <v>0</v>
      </c>
      <c r="BQ19" s="21">
        <v>6</v>
      </c>
      <c r="BR19" s="21">
        <v>0</v>
      </c>
      <c r="BS19" s="21">
        <v>13</v>
      </c>
      <c r="BT19" s="21">
        <v>6</v>
      </c>
      <c r="BU19" s="21">
        <v>0</v>
      </c>
      <c r="BV19" s="21">
        <v>0</v>
      </c>
      <c r="BW19" s="21">
        <v>46</v>
      </c>
      <c r="BX19" s="21">
        <v>0</v>
      </c>
      <c r="BY19" s="21">
        <v>0</v>
      </c>
      <c r="BZ19" s="21">
        <v>3</v>
      </c>
      <c r="CA19" s="21">
        <v>0</v>
      </c>
      <c r="CB19" s="21">
        <v>23</v>
      </c>
      <c r="CC19" s="21">
        <v>11</v>
      </c>
      <c r="CD19" s="21">
        <v>0</v>
      </c>
      <c r="CE19" s="21">
        <v>15</v>
      </c>
      <c r="CF19" s="21">
        <v>0</v>
      </c>
      <c r="CG19" s="21">
        <v>13</v>
      </c>
      <c r="CH19" s="21">
        <v>0</v>
      </c>
      <c r="CI19" s="14">
        <f t="shared" si="0"/>
        <v>1196</v>
      </c>
      <c r="CJ19" s="14">
        <f t="shared" si="1"/>
        <v>2.4247491638795988E-2</v>
      </c>
      <c r="CK19" s="14">
        <f t="shared" si="2"/>
        <v>0</v>
      </c>
      <c r="CL19" s="14">
        <f t="shared" si="3"/>
        <v>0</v>
      </c>
      <c r="CM19" s="14">
        <f t="shared" si="4"/>
        <v>0</v>
      </c>
      <c r="CN19" s="14">
        <f t="shared" si="5"/>
        <v>0</v>
      </c>
      <c r="CO19" s="14">
        <f t="shared" si="6"/>
        <v>0</v>
      </c>
      <c r="CP19" s="14">
        <f t="shared" si="7"/>
        <v>0</v>
      </c>
      <c r="CQ19" s="14">
        <f t="shared" si="8"/>
        <v>0</v>
      </c>
      <c r="CR19" s="14">
        <f t="shared" si="9"/>
        <v>0</v>
      </c>
      <c r="CS19" s="14">
        <f t="shared" si="10"/>
        <v>0</v>
      </c>
      <c r="CT19" s="14">
        <f t="shared" si="11"/>
        <v>0</v>
      </c>
      <c r="CU19" s="14">
        <f t="shared" si="12"/>
        <v>0</v>
      </c>
      <c r="CV19" s="14">
        <f t="shared" si="13"/>
        <v>0</v>
      </c>
      <c r="CW19" s="14">
        <f t="shared" si="14"/>
        <v>0</v>
      </c>
      <c r="CX19" s="14">
        <f t="shared" si="15"/>
        <v>0</v>
      </c>
      <c r="CY19" s="14">
        <f t="shared" si="16"/>
        <v>0</v>
      </c>
      <c r="CZ19" s="14">
        <f t="shared" si="17"/>
        <v>0</v>
      </c>
      <c r="DA19" s="14">
        <f t="shared" si="18"/>
        <v>0</v>
      </c>
      <c r="DB19" s="14">
        <f t="shared" si="19"/>
        <v>0</v>
      </c>
      <c r="DC19" s="14">
        <f t="shared" si="20"/>
        <v>0</v>
      </c>
      <c r="DD19" s="14">
        <f t="shared" si="21"/>
        <v>0</v>
      </c>
      <c r="DE19" s="14">
        <f t="shared" si="22"/>
        <v>2.8428093645484948E-2</v>
      </c>
      <c r="DF19" s="14">
        <f t="shared" si="23"/>
        <v>0.17474916387959866</v>
      </c>
      <c r="DG19" s="14">
        <f t="shared" si="24"/>
        <v>1.1705685618729096E-2</v>
      </c>
      <c r="DH19" s="14">
        <f t="shared" si="25"/>
        <v>0</v>
      </c>
      <c r="DI19" s="14">
        <f t="shared" si="26"/>
        <v>0</v>
      </c>
      <c r="DJ19" s="14">
        <f t="shared" si="27"/>
        <v>2.6755852842809364E-2</v>
      </c>
      <c r="DK19" s="14">
        <f t="shared" si="28"/>
        <v>0</v>
      </c>
      <c r="DL19" s="14">
        <f t="shared" si="29"/>
        <v>0</v>
      </c>
      <c r="DM19" s="14">
        <f t="shared" si="30"/>
        <v>2.508361204013378E-3</v>
      </c>
      <c r="DN19" s="14">
        <f t="shared" si="31"/>
        <v>0</v>
      </c>
      <c r="DO19" s="14">
        <f t="shared" si="32"/>
        <v>4.2642140468227424E-2</v>
      </c>
      <c r="DP19" s="14">
        <f t="shared" si="33"/>
        <v>0.10033444816053512</v>
      </c>
      <c r="DQ19" s="14">
        <f t="shared" si="34"/>
        <v>4.180602006688963E-3</v>
      </c>
      <c r="DR19" s="14">
        <f t="shared" si="35"/>
        <v>0</v>
      </c>
      <c r="DS19" s="14">
        <f t="shared" si="36"/>
        <v>3.3444816053511705E-3</v>
      </c>
      <c r="DT19" s="14">
        <f t="shared" si="37"/>
        <v>0</v>
      </c>
      <c r="DU19" s="14">
        <f t="shared" si="38"/>
        <v>3.7625418060200672E-2</v>
      </c>
      <c r="DV19" s="14">
        <f t="shared" si="39"/>
        <v>2.508361204013378E-3</v>
      </c>
      <c r="DW19" s="14">
        <f t="shared" si="40"/>
        <v>0.13879598662207357</v>
      </c>
      <c r="DX19" s="14">
        <f t="shared" si="41"/>
        <v>8.3612040133779261E-3</v>
      </c>
      <c r="DY19" s="14">
        <f t="shared" si="42"/>
        <v>2.0903010033444816E-2</v>
      </c>
      <c r="DZ19" s="14">
        <f t="shared" si="43"/>
        <v>0.11454849498327759</v>
      </c>
      <c r="EA19" s="14">
        <f t="shared" si="44"/>
        <v>5.1003344481605352E-2</v>
      </c>
      <c r="EB19" s="14">
        <f t="shared" si="45"/>
        <v>4.180602006688963E-3</v>
      </c>
      <c r="EC19" s="14">
        <f t="shared" si="46"/>
        <v>0</v>
      </c>
      <c r="ED19" s="14">
        <f t="shared" si="47"/>
        <v>0</v>
      </c>
      <c r="EE19" s="14">
        <f t="shared" si="48"/>
        <v>0</v>
      </c>
      <c r="EF19" s="14">
        <f t="shared" si="49"/>
        <v>1.1705685618729096E-2</v>
      </c>
      <c r="EG19" s="14">
        <f t="shared" si="50"/>
        <v>2.6755852842809364E-2</v>
      </c>
      <c r="EH19" s="14">
        <f t="shared" si="51"/>
        <v>8.3612040133779261E-3</v>
      </c>
      <c r="EI19" s="14">
        <f t="shared" si="52"/>
        <v>2.508361204013378E-3</v>
      </c>
      <c r="EJ19" s="14">
        <f t="shared" si="53"/>
        <v>0</v>
      </c>
      <c r="EK19" s="14">
        <f t="shared" si="54"/>
        <v>0</v>
      </c>
      <c r="EL19" s="14">
        <f t="shared" si="55"/>
        <v>5.8528428093645481E-3</v>
      </c>
      <c r="EM19" s="14">
        <f t="shared" si="56"/>
        <v>0</v>
      </c>
      <c r="EN19" s="14">
        <f t="shared" si="57"/>
        <v>3.3444816053511705E-3</v>
      </c>
      <c r="EO19" s="14">
        <f t="shared" si="58"/>
        <v>0</v>
      </c>
      <c r="EP19" s="14">
        <f t="shared" si="59"/>
        <v>0</v>
      </c>
      <c r="EQ19" s="14">
        <f t="shared" si="60"/>
        <v>1.0869565217391304E-2</v>
      </c>
      <c r="ER19" s="14">
        <f t="shared" si="61"/>
        <v>3.3444816053511705E-3</v>
      </c>
      <c r="ES19" s="14">
        <f t="shared" si="62"/>
        <v>5.8528428093645481E-3</v>
      </c>
      <c r="ET19" s="14">
        <f t="shared" si="63"/>
        <v>1.0869565217391304E-2</v>
      </c>
      <c r="EU19" s="14">
        <f t="shared" si="64"/>
        <v>0</v>
      </c>
      <c r="EV19" s="14">
        <f t="shared" si="65"/>
        <v>0</v>
      </c>
      <c r="EW19" s="14">
        <f t="shared" si="66"/>
        <v>5.016722408026756E-3</v>
      </c>
      <c r="EX19" s="14">
        <f t="shared" si="67"/>
        <v>0</v>
      </c>
      <c r="EY19" s="14">
        <f t="shared" si="68"/>
        <v>1.0869565217391304E-2</v>
      </c>
      <c r="EZ19" s="14">
        <f t="shared" si="69"/>
        <v>5.016722408026756E-3</v>
      </c>
      <c r="FA19" s="14">
        <f t="shared" si="70"/>
        <v>0</v>
      </c>
      <c r="FB19" s="14">
        <f t="shared" si="71"/>
        <v>0</v>
      </c>
      <c r="FC19" s="14">
        <f t="shared" si="72"/>
        <v>3.8461538461538464E-2</v>
      </c>
      <c r="FD19" s="14">
        <f t="shared" si="73"/>
        <v>0</v>
      </c>
      <c r="FE19" s="14">
        <f t="shared" si="74"/>
        <v>0</v>
      </c>
      <c r="FF19" s="14">
        <f t="shared" si="75"/>
        <v>2.508361204013378E-3</v>
      </c>
      <c r="FG19" s="14">
        <f t="shared" si="76"/>
        <v>0</v>
      </c>
      <c r="FH19" s="14">
        <f t="shared" si="77"/>
        <v>1.9230769230769232E-2</v>
      </c>
      <c r="FI19" s="14">
        <f t="shared" si="78"/>
        <v>9.1973244147157199E-3</v>
      </c>
      <c r="FJ19" s="14">
        <f t="shared" si="79"/>
        <v>0</v>
      </c>
      <c r="FK19" s="14">
        <f t="shared" si="80"/>
        <v>1.254180602006689E-2</v>
      </c>
      <c r="FL19" s="14">
        <f t="shared" si="81"/>
        <v>0</v>
      </c>
      <c r="FM19" s="14">
        <f t="shared" si="82"/>
        <v>1.0869565217391304E-2</v>
      </c>
      <c r="FN19" s="14">
        <f t="shared" si="83"/>
        <v>0</v>
      </c>
      <c r="FO19" s="14">
        <f t="shared" si="84"/>
        <v>5.879408507734813E-4</v>
      </c>
      <c r="FP19" s="14">
        <f t="shared" si="85"/>
        <v>0</v>
      </c>
      <c r="FQ19" s="14">
        <f t="shared" si="86"/>
        <v>0</v>
      </c>
      <c r="FR19" s="14">
        <f t="shared" si="87"/>
        <v>0</v>
      </c>
      <c r="FS19" s="14">
        <f t="shared" si="88"/>
        <v>0</v>
      </c>
      <c r="FT19" s="14">
        <f t="shared" si="89"/>
        <v>0</v>
      </c>
      <c r="FU19" s="14">
        <f t="shared" si="90"/>
        <v>0</v>
      </c>
      <c r="FV19" s="14">
        <f t="shared" si="91"/>
        <v>0</v>
      </c>
      <c r="FW19" s="14">
        <f t="shared" si="92"/>
        <v>0</v>
      </c>
      <c r="FX19" s="14">
        <f t="shared" si="93"/>
        <v>0</v>
      </c>
      <c r="FY19" s="14">
        <f t="shared" si="94"/>
        <v>0</v>
      </c>
      <c r="FZ19" s="14">
        <f t="shared" si="95"/>
        <v>0</v>
      </c>
      <c r="GA19" s="14">
        <f t="shared" si="96"/>
        <v>0</v>
      </c>
      <c r="GB19" s="14">
        <f t="shared" si="97"/>
        <v>0</v>
      </c>
      <c r="GC19" s="14">
        <f t="shared" si="98"/>
        <v>0</v>
      </c>
      <c r="GD19" s="14">
        <f t="shared" si="99"/>
        <v>0</v>
      </c>
      <c r="GE19" s="14">
        <f t="shared" si="100"/>
        <v>0</v>
      </c>
      <c r="GF19" s="14">
        <f t="shared" si="101"/>
        <v>0</v>
      </c>
      <c r="GG19" s="14">
        <f t="shared" si="102"/>
        <v>0</v>
      </c>
      <c r="GH19" s="14">
        <f t="shared" si="103"/>
        <v>0</v>
      </c>
      <c r="GI19" s="14">
        <f t="shared" si="104"/>
        <v>0</v>
      </c>
      <c r="GJ19" s="14">
        <f t="shared" si="105"/>
        <v>8.0815650831646171E-4</v>
      </c>
      <c r="GK19" s="14">
        <f t="shared" si="106"/>
        <v>3.0537270276618827E-2</v>
      </c>
      <c r="GL19" s="14">
        <f t="shared" si="107"/>
        <v>1.3702307580452119E-4</v>
      </c>
      <c r="GM19" s="14">
        <f t="shared" si="108"/>
        <v>0</v>
      </c>
      <c r="GN19" s="14">
        <f t="shared" si="109"/>
        <v>0</v>
      </c>
      <c r="GO19" s="14">
        <f t="shared" si="110"/>
        <v>7.1587566134606996E-4</v>
      </c>
      <c r="GP19" s="14">
        <f t="shared" si="111"/>
        <v>0</v>
      </c>
      <c r="GQ19" s="14">
        <f t="shared" si="112"/>
        <v>0</v>
      </c>
      <c r="GR19" s="14">
        <f t="shared" si="113"/>
        <v>6.2918759297994433E-6</v>
      </c>
      <c r="GS19" s="14">
        <f t="shared" si="114"/>
        <v>0</v>
      </c>
      <c r="GT19" s="14">
        <f t="shared" si="115"/>
        <v>1.8183521437120389E-3</v>
      </c>
      <c r="GU19" s="14">
        <f t="shared" si="116"/>
        <v>1.006700148767911E-2</v>
      </c>
      <c r="GV19" s="14">
        <f t="shared" si="117"/>
        <v>1.7477433138331783E-5</v>
      </c>
      <c r="GW19" s="14">
        <f t="shared" si="118"/>
        <v>0</v>
      </c>
      <c r="GX19" s="14">
        <f t="shared" si="119"/>
        <v>1.1185557208532343E-5</v>
      </c>
      <c r="GY19" s="14">
        <f t="shared" si="120"/>
        <v>0</v>
      </c>
      <c r="GZ19" s="14">
        <f t="shared" si="121"/>
        <v>1.4156720842048748E-3</v>
      </c>
      <c r="HA19" s="14">
        <f t="shared" si="122"/>
        <v>6.2918759297994433E-6</v>
      </c>
      <c r="HB19" s="14">
        <f t="shared" si="123"/>
        <v>1.9264325902394824E-2</v>
      </c>
      <c r="HC19" s="14">
        <f t="shared" si="124"/>
        <v>6.9909732553327132E-5</v>
      </c>
      <c r="HD19" s="14">
        <f t="shared" si="125"/>
        <v>4.3693582845829465E-4</v>
      </c>
      <c r="HE19" s="14">
        <f t="shared" si="126"/>
        <v>1.312135770293397E-2</v>
      </c>
      <c r="HF19" s="14">
        <f t="shared" si="127"/>
        <v>2.6013411483093033E-3</v>
      </c>
      <c r="HG19" s="14">
        <f t="shared" si="128"/>
        <v>1.7477433138331783E-5</v>
      </c>
      <c r="HH19" s="14">
        <f t="shared" si="129"/>
        <v>0</v>
      </c>
      <c r="HI19" s="14">
        <f t="shared" si="130"/>
        <v>0</v>
      </c>
      <c r="HJ19" s="14">
        <f t="shared" si="131"/>
        <v>0</v>
      </c>
      <c r="HK19" s="14">
        <f t="shared" si="132"/>
        <v>1.3702307580452119E-4</v>
      </c>
      <c r="HL19" s="14">
        <f t="shared" si="133"/>
        <v>7.1587566134606996E-4</v>
      </c>
      <c r="HM19" s="14">
        <f t="shared" si="134"/>
        <v>6.9909732553327132E-5</v>
      </c>
      <c r="HN19" s="14">
        <f t="shared" si="135"/>
        <v>6.2918759297994433E-6</v>
      </c>
      <c r="HO19" s="14">
        <f t="shared" si="136"/>
        <v>0</v>
      </c>
      <c r="HP19" s="14">
        <f t="shared" si="137"/>
        <v>0</v>
      </c>
      <c r="HQ19" s="14">
        <f t="shared" si="138"/>
        <v>3.4255768951130299E-5</v>
      </c>
      <c r="HR19" s="14">
        <f t="shared" si="139"/>
        <v>0</v>
      </c>
      <c r="HS19" s="14">
        <f t="shared" si="140"/>
        <v>1.1185557208532343E-5</v>
      </c>
      <c r="HT19" s="14">
        <f t="shared" si="141"/>
        <v>0</v>
      </c>
      <c r="HU19" s="14">
        <f t="shared" si="142"/>
        <v>0</v>
      </c>
      <c r="HV19" s="14">
        <f t="shared" si="143"/>
        <v>1.1814744801512286E-4</v>
      </c>
      <c r="HW19" s="14">
        <f t="shared" si="144"/>
        <v>1.1185557208532343E-5</v>
      </c>
      <c r="HX19" s="14">
        <f t="shared" si="145"/>
        <v>3.4255768951130299E-5</v>
      </c>
      <c r="HY19" s="14">
        <f t="shared" si="146"/>
        <v>1.1814744801512286E-4</v>
      </c>
      <c r="HZ19" s="14">
        <f t="shared" si="147"/>
        <v>0</v>
      </c>
      <c r="IA19" s="14">
        <f t="shared" si="148"/>
        <v>0</v>
      </c>
      <c r="IB19" s="14">
        <f t="shared" si="149"/>
        <v>2.5167503719197773E-5</v>
      </c>
      <c r="IC19" s="14">
        <f t="shared" si="150"/>
        <v>0</v>
      </c>
      <c r="ID19" s="14">
        <f t="shared" si="151"/>
        <v>1.1814744801512286E-4</v>
      </c>
      <c r="IE19" s="14">
        <f t="shared" si="152"/>
        <v>2.5167503719197773E-5</v>
      </c>
      <c r="IF19" s="14">
        <f t="shared" si="153"/>
        <v>0</v>
      </c>
      <c r="IG19" s="14">
        <f t="shared" si="154"/>
        <v>0</v>
      </c>
      <c r="IH19" s="14">
        <f t="shared" si="155"/>
        <v>1.4792899408284025E-3</v>
      </c>
      <c r="II19" s="14">
        <f t="shared" si="156"/>
        <v>0</v>
      </c>
      <c r="IJ19" s="14">
        <f t="shared" si="157"/>
        <v>0</v>
      </c>
      <c r="IK19" s="14">
        <f t="shared" si="158"/>
        <v>6.2918759297994433E-6</v>
      </c>
      <c r="IL19" s="14">
        <f t="shared" si="159"/>
        <v>0</v>
      </c>
      <c r="IM19" s="14">
        <f t="shared" si="160"/>
        <v>3.6982248520710064E-4</v>
      </c>
      <c r="IN19" s="14">
        <f t="shared" si="161"/>
        <v>8.4590776389525859E-5</v>
      </c>
      <c r="IO19" s="14">
        <f t="shared" si="162"/>
        <v>0</v>
      </c>
      <c r="IP19" s="14">
        <f t="shared" si="163"/>
        <v>1.5729689824498609E-4</v>
      </c>
      <c r="IQ19" s="14">
        <f t="shared" si="164"/>
        <v>0</v>
      </c>
      <c r="IR19" s="14">
        <f t="shared" si="165"/>
        <v>1.1814744801512286E-4</v>
      </c>
      <c r="IS19" s="14">
        <f t="shared" si="166"/>
        <v>0</v>
      </c>
      <c r="IT19" s="14">
        <f t="shared" si="167"/>
        <v>8.528008635250163E-2</v>
      </c>
    </row>
    <row r="20" spans="1:254" x14ac:dyDescent="0.3">
      <c r="A20" s="14" t="s">
        <v>36</v>
      </c>
      <c r="B20" s="14" t="s">
        <v>37</v>
      </c>
      <c r="C20" s="22" t="s">
        <v>844</v>
      </c>
      <c r="D20" s="21">
        <v>9</v>
      </c>
      <c r="E20" s="21">
        <v>0</v>
      </c>
      <c r="F20" s="21">
        <v>24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14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5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4</v>
      </c>
      <c r="AP20" s="21">
        <v>3</v>
      </c>
      <c r="AQ20" s="21">
        <v>138</v>
      </c>
      <c r="AR20" s="21">
        <v>0</v>
      </c>
      <c r="AS20" s="21">
        <v>0</v>
      </c>
      <c r="AT20" s="21">
        <v>15</v>
      </c>
      <c r="AU20" s="21">
        <v>0</v>
      </c>
      <c r="AV20" s="21">
        <v>9</v>
      </c>
      <c r="AW20" s="21">
        <v>0</v>
      </c>
      <c r="AX20" s="21">
        <v>27</v>
      </c>
      <c r="AY20" s="21">
        <v>0</v>
      </c>
      <c r="AZ20" s="21">
        <v>0</v>
      </c>
      <c r="BA20" s="21">
        <v>9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3</v>
      </c>
      <c r="BL20" s="21">
        <v>0</v>
      </c>
      <c r="BM20" s="21">
        <v>0</v>
      </c>
      <c r="BN20" s="21">
        <v>3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6</v>
      </c>
      <c r="BX20" s="21">
        <v>0</v>
      </c>
      <c r="BY20" s="21">
        <v>0</v>
      </c>
      <c r="BZ20" s="21">
        <v>0</v>
      </c>
      <c r="CA20" s="21">
        <v>0</v>
      </c>
      <c r="CB20" s="21">
        <v>0</v>
      </c>
      <c r="CC20" s="21">
        <v>3</v>
      </c>
      <c r="CD20" s="21">
        <v>0</v>
      </c>
      <c r="CE20" s="21">
        <v>0</v>
      </c>
      <c r="CF20" s="21">
        <v>0</v>
      </c>
      <c r="CG20" s="21">
        <v>0</v>
      </c>
      <c r="CH20" s="21">
        <v>0</v>
      </c>
      <c r="CI20" s="14">
        <f t="shared" si="0"/>
        <v>272</v>
      </c>
      <c r="CJ20" s="14">
        <f t="shared" si="1"/>
        <v>3.3088235294117647E-2</v>
      </c>
      <c r="CK20" s="14">
        <f t="shared" si="2"/>
        <v>0</v>
      </c>
      <c r="CL20" s="14">
        <f t="shared" si="3"/>
        <v>8.8235294117647065E-2</v>
      </c>
      <c r="CM20" s="14">
        <f t="shared" si="4"/>
        <v>0</v>
      </c>
      <c r="CN20" s="14">
        <f t="shared" si="5"/>
        <v>0</v>
      </c>
      <c r="CO20" s="14">
        <f t="shared" si="6"/>
        <v>0</v>
      </c>
      <c r="CP20" s="14">
        <f t="shared" si="7"/>
        <v>0</v>
      </c>
      <c r="CQ20" s="14">
        <f t="shared" si="8"/>
        <v>0</v>
      </c>
      <c r="CR20" s="14">
        <f t="shared" si="9"/>
        <v>0</v>
      </c>
      <c r="CS20" s="14">
        <f t="shared" si="10"/>
        <v>0</v>
      </c>
      <c r="CT20" s="14">
        <f t="shared" si="11"/>
        <v>0</v>
      </c>
      <c r="CU20" s="14">
        <f t="shared" si="12"/>
        <v>0</v>
      </c>
      <c r="CV20" s="14">
        <f t="shared" si="13"/>
        <v>0</v>
      </c>
      <c r="CW20" s="14">
        <f t="shared" si="14"/>
        <v>0</v>
      </c>
      <c r="CX20" s="14">
        <f t="shared" si="15"/>
        <v>5.1470588235294115E-2</v>
      </c>
      <c r="CY20" s="14">
        <f t="shared" si="16"/>
        <v>0</v>
      </c>
      <c r="CZ20" s="14">
        <f t="shared" si="17"/>
        <v>0</v>
      </c>
      <c r="DA20" s="14">
        <f t="shared" si="18"/>
        <v>0</v>
      </c>
      <c r="DB20" s="14">
        <f t="shared" si="19"/>
        <v>0</v>
      </c>
      <c r="DC20" s="14">
        <f t="shared" si="20"/>
        <v>0</v>
      </c>
      <c r="DD20" s="14">
        <f t="shared" si="21"/>
        <v>0</v>
      </c>
      <c r="DE20" s="14">
        <f t="shared" si="22"/>
        <v>0</v>
      </c>
      <c r="DF20" s="14">
        <f t="shared" si="23"/>
        <v>0</v>
      </c>
      <c r="DG20" s="14">
        <f t="shared" si="24"/>
        <v>0</v>
      </c>
      <c r="DH20" s="14">
        <f t="shared" si="25"/>
        <v>0</v>
      </c>
      <c r="DI20" s="14">
        <f t="shared" si="26"/>
        <v>0</v>
      </c>
      <c r="DJ20" s="14">
        <f t="shared" si="27"/>
        <v>1.8382352941176471E-2</v>
      </c>
      <c r="DK20" s="14">
        <f t="shared" si="28"/>
        <v>0</v>
      </c>
      <c r="DL20" s="14">
        <f t="shared" si="29"/>
        <v>0</v>
      </c>
      <c r="DM20" s="14">
        <f t="shared" si="30"/>
        <v>0</v>
      </c>
      <c r="DN20" s="14">
        <f t="shared" si="31"/>
        <v>0</v>
      </c>
      <c r="DO20" s="14">
        <f t="shared" si="32"/>
        <v>0</v>
      </c>
      <c r="DP20" s="14">
        <f t="shared" si="33"/>
        <v>0</v>
      </c>
      <c r="DQ20" s="14">
        <f t="shared" si="34"/>
        <v>0</v>
      </c>
      <c r="DR20" s="14">
        <f t="shared" si="35"/>
        <v>0</v>
      </c>
      <c r="DS20" s="14">
        <f t="shared" si="36"/>
        <v>0</v>
      </c>
      <c r="DT20" s="14">
        <f t="shared" si="37"/>
        <v>0</v>
      </c>
      <c r="DU20" s="14">
        <f t="shared" si="38"/>
        <v>1.4705882352941176E-2</v>
      </c>
      <c r="DV20" s="14">
        <f t="shared" si="39"/>
        <v>1.1029411764705883E-2</v>
      </c>
      <c r="DW20" s="14">
        <f t="shared" si="40"/>
        <v>0.50735294117647056</v>
      </c>
      <c r="DX20" s="14">
        <f t="shared" si="41"/>
        <v>0</v>
      </c>
      <c r="DY20" s="14">
        <f t="shared" si="42"/>
        <v>0</v>
      </c>
      <c r="DZ20" s="14">
        <f t="shared" si="43"/>
        <v>5.514705882352941E-2</v>
      </c>
      <c r="EA20" s="14">
        <f t="shared" si="44"/>
        <v>0</v>
      </c>
      <c r="EB20" s="14">
        <f t="shared" si="45"/>
        <v>3.3088235294117647E-2</v>
      </c>
      <c r="EC20" s="14">
        <f t="shared" si="46"/>
        <v>0</v>
      </c>
      <c r="ED20" s="14">
        <f t="shared" si="47"/>
        <v>9.9264705882352935E-2</v>
      </c>
      <c r="EE20" s="14">
        <f t="shared" si="48"/>
        <v>0</v>
      </c>
      <c r="EF20" s="14">
        <f t="shared" si="49"/>
        <v>0</v>
      </c>
      <c r="EG20" s="14">
        <f t="shared" si="50"/>
        <v>3.3088235294117647E-2</v>
      </c>
      <c r="EH20" s="14">
        <f t="shared" si="51"/>
        <v>0</v>
      </c>
      <c r="EI20" s="14">
        <f t="shared" si="52"/>
        <v>0</v>
      </c>
      <c r="EJ20" s="14">
        <f t="shared" si="53"/>
        <v>0</v>
      </c>
      <c r="EK20" s="14">
        <f t="shared" si="54"/>
        <v>0</v>
      </c>
      <c r="EL20" s="14">
        <f t="shared" si="55"/>
        <v>0</v>
      </c>
      <c r="EM20" s="14">
        <f t="shared" si="56"/>
        <v>0</v>
      </c>
      <c r="EN20" s="14">
        <f t="shared" si="57"/>
        <v>0</v>
      </c>
      <c r="EO20" s="14">
        <f t="shared" si="58"/>
        <v>0</v>
      </c>
      <c r="EP20" s="14">
        <f t="shared" si="59"/>
        <v>0</v>
      </c>
      <c r="EQ20" s="14">
        <f t="shared" si="60"/>
        <v>1.1029411764705883E-2</v>
      </c>
      <c r="ER20" s="14">
        <f t="shared" si="61"/>
        <v>0</v>
      </c>
      <c r="ES20" s="14">
        <f t="shared" si="62"/>
        <v>0</v>
      </c>
      <c r="ET20" s="14">
        <f t="shared" si="63"/>
        <v>1.1029411764705883E-2</v>
      </c>
      <c r="EU20" s="14">
        <f t="shared" si="64"/>
        <v>0</v>
      </c>
      <c r="EV20" s="14">
        <f t="shared" si="65"/>
        <v>0</v>
      </c>
      <c r="EW20" s="14">
        <f t="shared" si="66"/>
        <v>0</v>
      </c>
      <c r="EX20" s="14">
        <f t="shared" si="67"/>
        <v>0</v>
      </c>
      <c r="EY20" s="14">
        <f t="shared" si="68"/>
        <v>0</v>
      </c>
      <c r="EZ20" s="14">
        <f t="shared" si="69"/>
        <v>0</v>
      </c>
      <c r="FA20" s="14">
        <f t="shared" si="70"/>
        <v>0</v>
      </c>
      <c r="FB20" s="14">
        <f t="shared" si="71"/>
        <v>0</v>
      </c>
      <c r="FC20" s="14">
        <f t="shared" si="72"/>
        <v>2.2058823529411766E-2</v>
      </c>
      <c r="FD20" s="14">
        <f t="shared" si="73"/>
        <v>0</v>
      </c>
      <c r="FE20" s="14">
        <f t="shared" si="74"/>
        <v>0</v>
      </c>
      <c r="FF20" s="14">
        <f t="shared" si="75"/>
        <v>0</v>
      </c>
      <c r="FG20" s="14">
        <f t="shared" si="76"/>
        <v>0</v>
      </c>
      <c r="FH20" s="14">
        <f t="shared" si="77"/>
        <v>0</v>
      </c>
      <c r="FI20" s="14">
        <f t="shared" si="78"/>
        <v>1.1029411764705883E-2</v>
      </c>
      <c r="FJ20" s="14">
        <f t="shared" si="79"/>
        <v>0</v>
      </c>
      <c r="FK20" s="14">
        <f t="shared" si="80"/>
        <v>0</v>
      </c>
      <c r="FL20" s="14">
        <f t="shared" si="81"/>
        <v>0</v>
      </c>
      <c r="FM20" s="14">
        <f t="shared" si="82"/>
        <v>0</v>
      </c>
      <c r="FN20" s="14">
        <f t="shared" si="83"/>
        <v>0</v>
      </c>
      <c r="FO20" s="14">
        <f t="shared" si="84"/>
        <v>1.0948313148788928E-3</v>
      </c>
      <c r="FP20" s="14">
        <f t="shared" si="85"/>
        <v>0</v>
      </c>
      <c r="FQ20" s="14">
        <f t="shared" si="86"/>
        <v>7.785467128027683E-3</v>
      </c>
      <c r="FR20" s="14">
        <f t="shared" si="87"/>
        <v>0</v>
      </c>
      <c r="FS20" s="14">
        <f t="shared" si="88"/>
        <v>0</v>
      </c>
      <c r="FT20" s="14">
        <f t="shared" si="89"/>
        <v>0</v>
      </c>
      <c r="FU20" s="14">
        <f t="shared" si="90"/>
        <v>0</v>
      </c>
      <c r="FV20" s="14">
        <f t="shared" si="91"/>
        <v>0</v>
      </c>
      <c r="FW20" s="14">
        <f t="shared" si="92"/>
        <v>0</v>
      </c>
      <c r="FX20" s="14">
        <f t="shared" si="93"/>
        <v>0</v>
      </c>
      <c r="FY20" s="14">
        <f t="shared" si="94"/>
        <v>0</v>
      </c>
      <c r="FZ20" s="14">
        <f t="shared" si="95"/>
        <v>0</v>
      </c>
      <c r="GA20" s="14">
        <f t="shared" si="96"/>
        <v>0</v>
      </c>
      <c r="GB20" s="14">
        <f t="shared" si="97"/>
        <v>0</v>
      </c>
      <c r="GC20" s="14">
        <f t="shared" si="98"/>
        <v>2.6492214532871971E-3</v>
      </c>
      <c r="GD20" s="14">
        <f t="shared" si="99"/>
        <v>0</v>
      </c>
      <c r="GE20" s="14">
        <f t="shared" si="100"/>
        <v>0</v>
      </c>
      <c r="GF20" s="14">
        <f t="shared" si="101"/>
        <v>0</v>
      </c>
      <c r="GG20" s="14">
        <f t="shared" si="102"/>
        <v>0</v>
      </c>
      <c r="GH20" s="14">
        <f t="shared" si="103"/>
        <v>0</v>
      </c>
      <c r="GI20" s="14">
        <f t="shared" si="104"/>
        <v>0</v>
      </c>
      <c r="GJ20" s="14">
        <f t="shared" si="105"/>
        <v>0</v>
      </c>
      <c r="GK20" s="14">
        <f t="shared" si="106"/>
        <v>0</v>
      </c>
      <c r="GL20" s="14">
        <f t="shared" si="107"/>
        <v>0</v>
      </c>
      <c r="GM20" s="14">
        <f t="shared" si="108"/>
        <v>0</v>
      </c>
      <c r="GN20" s="14">
        <f t="shared" si="109"/>
        <v>0</v>
      </c>
      <c r="GO20" s="14">
        <f t="shared" si="110"/>
        <v>3.3791089965397927E-4</v>
      </c>
      <c r="GP20" s="14">
        <f t="shared" si="111"/>
        <v>0</v>
      </c>
      <c r="GQ20" s="14">
        <f t="shared" si="112"/>
        <v>0</v>
      </c>
      <c r="GR20" s="14">
        <f t="shared" si="113"/>
        <v>0</v>
      </c>
      <c r="GS20" s="14">
        <f t="shared" si="114"/>
        <v>0</v>
      </c>
      <c r="GT20" s="14">
        <f t="shared" si="115"/>
        <v>0</v>
      </c>
      <c r="GU20" s="14">
        <f t="shared" si="116"/>
        <v>0</v>
      </c>
      <c r="GV20" s="14">
        <f t="shared" si="117"/>
        <v>0</v>
      </c>
      <c r="GW20" s="14">
        <f t="shared" si="118"/>
        <v>0</v>
      </c>
      <c r="GX20" s="14">
        <f t="shared" si="119"/>
        <v>0</v>
      </c>
      <c r="GY20" s="14">
        <f t="shared" si="120"/>
        <v>0</v>
      </c>
      <c r="GZ20" s="14">
        <f t="shared" si="121"/>
        <v>2.1626297577854672E-4</v>
      </c>
      <c r="HA20" s="14">
        <f t="shared" si="122"/>
        <v>1.2164792387543255E-4</v>
      </c>
      <c r="HB20" s="14">
        <f t="shared" si="123"/>
        <v>0.25740700692041518</v>
      </c>
      <c r="HC20" s="14">
        <f t="shared" si="124"/>
        <v>0</v>
      </c>
      <c r="HD20" s="14">
        <f t="shared" si="125"/>
        <v>0</v>
      </c>
      <c r="HE20" s="14">
        <f t="shared" si="126"/>
        <v>3.0411980968858129E-3</v>
      </c>
      <c r="HF20" s="14">
        <f t="shared" si="127"/>
        <v>0</v>
      </c>
      <c r="HG20" s="14">
        <f t="shared" si="128"/>
        <v>1.0948313148788928E-3</v>
      </c>
      <c r="HH20" s="14">
        <f t="shared" si="129"/>
        <v>0</v>
      </c>
      <c r="HI20" s="14">
        <f t="shared" si="130"/>
        <v>9.8534818339100338E-3</v>
      </c>
      <c r="HJ20" s="14">
        <f t="shared" si="131"/>
        <v>0</v>
      </c>
      <c r="HK20" s="14">
        <f t="shared" si="132"/>
        <v>0</v>
      </c>
      <c r="HL20" s="14">
        <f t="shared" si="133"/>
        <v>1.0948313148788928E-3</v>
      </c>
      <c r="HM20" s="14">
        <f t="shared" si="134"/>
        <v>0</v>
      </c>
      <c r="HN20" s="14">
        <f t="shared" si="135"/>
        <v>0</v>
      </c>
      <c r="HO20" s="14">
        <f t="shared" si="136"/>
        <v>0</v>
      </c>
      <c r="HP20" s="14">
        <f t="shared" si="137"/>
        <v>0</v>
      </c>
      <c r="HQ20" s="14">
        <f t="shared" si="138"/>
        <v>0</v>
      </c>
      <c r="HR20" s="14">
        <f t="shared" si="139"/>
        <v>0</v>
      </c>
      <c r="HS20" s="14">
        <f t="shared" si="140"/>
        <v>0</v>
      </c>
      <c r="HT20" s="14">
        <f t="shared" si="141"/>
        <v>0</v>
      </c>
      <c r="HU20" s="14">
        <f t="shared" si="142"/>
        <v>0</v>
      </c>
      <c r="HV20" s="14">
        <f t="shared" si="143"/>
        <v>1.2164792387543255E-4</v>
      </c>
      <c r="HW20" s="14">
        <f t="shared" si="144"/>
        <v>0</v>
      </c>
      <c r="HX20" s="14">
        <f t="shared" si="145"/>
        <v>0</v>
      </c>
      <c r="HY20" s="14">
        <f t="shared" si="146"/>
        <v>1.2164792387543255E-4</v>
      </c>
      <c r="HZ20" s="14">
        <f t="shared" si="147"/>
        <v>0</v>
      </c>
      <c r="IA20" s="14">
        <f t="shared" si="148"/>
        <v>0</v>
      </c>
      <c r="IB20" s="14">
        <f t="shared" si="149"/>
        <v>0</v>
      </c>
      <c r="IC20" s="14">
        <f t="shared" si="150"/>
        <v>0</v>
      </c>
      <c r="ID20" s="14">
        <f t="shared" si="151"/>
        <v>0</v>
      </c>
      <c r="IE20" s="14">
        <f t="shared" si="152"/>
        <v>0</v>
      </c>
      <c r="IF20" s="14">
        <f t="shared" si="153"/>
        <v>0</v>
      </c>
      <c r="IG20" s="14">
        <f t="shared" si="154"/>
        <v>0</v>
      </c>
      <c r="IH20" s="14">
        <f t="shared" si="155"/>
        <v>4.8659169550173019E-4</v>
      </c>
      <c r="II20" s="14">
        <f t="shared" si="156"/>
        <v>0</v>
      </c>
      <c r="IJ20" s="14">
        <f t="shared" si="157"/>
        <v>0</v>
      </c>
      <c r="IK20" s="14">
        <f t="shared" si="158"/>
        <v>0</v>
      </c>
      <c r="IL20" s="14">
        <f t="shared" si="159"/>
        <v>0</v>
      </c>
      <c r="IM20" s="14">
        <f t="shared" si="160"/>
        <v>0</v>
      </c>
      <c r="IN20" s="14">
        <f t="shared" si="161"/>
        <v>1.2164792387543255E-4</v>
      </c>
      <c r="IO20" s="14">
        <f t="shared" si="162"/>
        <v>0</v>
      </c>
      <c r="IP20" s="14">
        <f t="shared" si="163"/>
        <v>0</v>
      </c>
      <c r="IQ20" s="14">
        <f t="shared" si="164"/>
        <v>0</v>
      </c>
      <c r="IR20" s="14">
        <f t="shared" si="165"/>
        <v>0</v>
      </c>
      <c r="IS20" s="14">
        <f t="shared" si="166"/>
        <v>0</v>
      </c>
      <c r="IT20" s="14">
        <f t="shared" si="167"/>
        <v>0.28554822664359863</v>
      </c>
    </row>
    <row r="21" spans="1:254" x14ac:dyDescent="0.3">
      <c r="A21" s="14" t="s">
        <v>38</v>
      </c>
      <c r="B21" s="14" t="s">
        <v>39</v>
      </c>
      <c r="C21" s="22" t="s">
        <v>845</v>
      </c>
      <c r="D21" s="21">
        <v>20</v>
      </c>
      <c r="E21" s="21">
        <v>0</v>
      </c>
      <c r="F21" s="21">
        <v>46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5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8</v>
      </c>
      <c r="AP21" s="21">
        <v>0</v>
      </c>
      <c r="AQ21" s="21">
        <v>3</v>
      </c>
      <c r="AR21" s="21">
        <v>0</v>
      </c>
      <c r="AS21" s="21">
        <v>3</v>
      </c>
      <c r="AT21" s="21">
        <v>10</v>
      </c>
      <c r="AU21" s="21">
        <v>12</v>
      </c>
      <c r="AV21" s="21">
        <v>32</v>
      </c>
      <c r="AW21" s="21">
        <v>0</v>
      </c>
      <c r="AX21" s="21">
        <v>0</v>
      </c>
      <c r="AY21" s="21">
        <v>0</v>
      </c>
      <c r="AZ21" s="21">
        <v>0</v>
      </c>
      <c r="BA21" s="21">
        <v>5</v>
      </c>
      <c r="BB21" s="21">
        <v>0</v>
      </c>
      <c r="BC21" s="21">
        <v>3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3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  <c r="BV21" s="21">
        <v>0</v>
      </c>
      <c r="BW21" s="21">
        <v>11</v>
      </c>
      <c r="BX21" s="21">
        <v>0</v>
      </c>
      <c r="BY21" s="21">
        <v>0</v>
      </c>
      <c r="BZ21" s="21">
        <v>3</v>
      </c>
      <c r="CA21" s="21">
        <v>0</v>
      </c>
      <c r="CB21" s="21">
        <v>0</v>
      </c>
      <c r="CC21" s="21">
        <v>0</v>
      </c>
      <c r="CD21" s="21">
        <v>0</v>
      </c>
      <c r="CE21" s="21">
        <v>3</v>
      </c>
      <c r="CF21" s="21">
        <v>0</v>
      </c>
      <c r="CG21" s="21">
        <v>6</v>
      </c>
      <c r="CH21" s="21">
        <v>0</v>
      </c>
      <c r="CI21" s="14">
        <f t="shared" si="0"/>
        <v>173</v>
      </c>
      <c r="CJ21" s="14">
        <f t="shared" si="1"/>
        <v>0.11560693641618497</v>
      </c>
      <c r="CK21" s="14">
        <f t="shared" si="2"/>
        <v>0</v>
      </c>
      <c r="CL21" s="14">
        <f t="shared" si="3"/>
        <v>0.26589595375722541</v>
      </c>
      <c r="CM21" s="14">
        <f t="shared" si="4"/>
        <v>0</v>
      </c>
      <c r="CN21" s="14">
        <f t="shared" si="5"/>
        <v>0</v>
      </c>
      <c r="CO21" s="14">
        <f t="shared" si="6"/>
        <v>0</v>
      </c>
      <c r="CP21" s="14">
        <f t="shared" si="7"/>
        <v>0</v>
      </c>
      <c r="CQ21" s="14">
        <f t="shared" si="8"/>
        <v>0</v>
      </c>
      <c r="CR21" s="14">
        <f t="shared" si="9"/>
        <v>0</v>
      </c>
      <c r="CS21" s="14">
        <f t="shared" si="10"/>
        <v>0</v>
      </c>
      <c r="CT21" s="14">
        <f t="shared" si="11"/>
        <v>0</v>
      </c>
      <c r="CU21" s="14">
        <f t="shared" si="12"/>
        <v>0</v>
      </c>
      <c r="CV21" s="14">
        <f t="shared" si="13"/>
        <v>0</v>
      </c>
      <c r="CW21" s="14">
        <f t="shared" si="14"/>
        <v>0</v>
      </c>
      <c r="CX21" s="14">
        <f t="shared" si="15"/>
        <v>0</v>
      </c>
      <c r="CY21" s="14">
        <f t="shared" si="16"/>
        <v>0</v>
      </c>
      <c r="CZ21" s="14">
        <f t="shared" si="17"/>
        <v>0</v>
      </c>
      <c r="DA21" s="14">
        <f t="shared" si="18"/>
        <v>0</v>
      </c>
      <c r="DB21" s="14">
        <f t="shared" si="19"/>
        <v>0</v>
      </c>
      <c r="DC21" s="14">
        <f t="shared" si="20"/>
        <v>0</v>
      </c>
      <c r="DD21" s="14">
        <f t="shared" si="21"/>
        <v>0</v>
      </c>
      <c r="DE21" s="14">
        <f t="shared" si="22"/>
        <v>0</v>
      </c>
      <c r="DF21" s="14">
        <f t="shared" si="23"/>
        <v>0</v>
      </c>
      <c r="DG21" s="14">
        <f t="shared" si="24"/>
        <v>0</v>
      </c>
      <c r="DH21" s="14">
        <f t="shared" si="25"/>
        <v>0</v>
      </c>
      <c r="DI21" s="14">
        <f t="shared" si="26"/>
        <v>0</v>
      </c>
      <c r="DJ21" s="14">
        <f t="shared" si="27"/>
        <v>0</v>
      </c>
      <c r="DK21" s="14">
        <f t="shared" si="28"/>
        <v>0</v>
      </c>
      <c r="DL21" s="14">
        <f t="shared" si="29"/>
        <v>0</v>
      </c>
      <c r="DM21" s="14">
        <f t="shared" si="30"/>
        <v>0</v>
      </c>
      <c r="DN21" s="14">
        <f t="shared" si="31"/>
        <v>0</v>
      </c>
      <c r="DO21" s="14">
        <f t="shared" si="32"/>
        <v>2.8901734104046242E-2</v>
      </c>
      <c r="DP21" s="14">
        <f t="shared" si="33"/>
        <v>0</v>
      </c>
      <c r="DQ21" s="14">
        <f t="shared" si="34"/>
        <v>0</v>
      </c>
      <c r="DR21" s="14">
        <f t="shared" si="35"/>
        <v>0</v>
      </c>
      <c r="DS21" s="14">
        <f t="shared" si="36"/>
        <v>0</v>
      </c>
      <c r="DT21" s="14">
        <f t="shared" si="37"/>
        <v>0</v>
      </c>
      <c r="DU21" s="14">
        <f t="shared" si="38"/>
        <v>4.6242774566473986E-2</v>
      </c>
      <c r="DV21" s="14">
        <f t="shared" si="39"/>
        <v>0</v>
      </c>
      <c r="DW21" s="14">
        <f t="shared" si="40"/>
        <v>1.7341040462427744E-2</v>
      </c>
      <c r="DX21" s="14">
        <f t="shared" si="41"/>
        <v>0</v>
      </c>
      <c r="DY21" s="14">
        <f t="shared" si="42"/>
        <v>1.7341040462427744E-2</v>
      </c>
      <c r="DZ21" s="14">
        <f t="shared" si="43"/>
        <v>5.7803468208092484E-2</v>
      </c>
      <c r="EA21" s="14">
        <f t="shared" si="44"/>
        <v>6.9364161849710976E-2</v>
      </c>
      <c r="EB21" s="14">
        <f t="shared" si="45"/>
        <v>0.18497109826589594</v>
      </c>
      <c r="EC21" s="14">
        <f t="shared" si="46"/>
        <v>0</v>
      </c>
      <c r="ED21" s="14">
        <f t="shared" si="47"/>
        <v>0</v>
      </c>
      <c r="EE21" s="14">
        <f t="shared" si="48"/>
        <v>0</v>
      </c>
      <c r="EF21" s="14">
        <f t="shared" si="49"/>
        <v>0</v>
      </c>
      <c r="EG21" s="14">
        <f t="shared" si="50"/>
        <v>2.8901734104046242E-2</v>
      </c>
      <c r="EH21" s="14">
        <f t="shared" si="51"/>
        <v>0</v>
      </c>
      <c r="EI21" s="14">
        <f t="shared" si="52"/>
        <v>1.7341040462427744E-2</v>
      </c>
      <c r="EJ21" s="14">
        <f t="shared" si="53"/>
        <v>0</v>
      </c>
      <c r="EK21" s="14">
        <f t="shared" si="54"/>
        <v>0</v>
      </c>
      <c r="EL21" s="14">
        <f t="shared" si="55"/>
        <v>0</v>
      </c>
      <c r="EM21" s="14">
        <f t="shared" si="56"/>
        <v>0</v>
      </c>
      <c r="EN21" s="14">
        <f t="shared" si="57"/>
        <v>0</v>
      </c>
      <c r="EO21" s="14">
        <f t="shared" si="58"/>
        <v>0</v>
      </c>
      <c r="EP21" s="14">
        <f t="shared" si="59"/>
        <v>0</v>
      </c>
      <c r="EQ21" s="14">
        <f t="shared" si="60"/>
        <v>0</v>
      </c>
      <c r="ER21" s="14">
        <f t="shared" si="61"/>
        <v>1.7341040462427744E-2</v>
      </c>
      <c r="ES21" s="14">
        <f t="shared" si="62"/>
        <v>0</v>
      </c>
      <c r="ET21" s="14">
        <f t="shared" si="63"/>
        <v>0</v>
      </c>
      <c r="EU21" s="14">
        <f t="shared" si="64"/>
        <v>0</v>
      </c>
      <c r="EV21" s="14">
        <f t="shared" si="65"/>
        <v>0</v>
      </c>
      <c r="EW21" s="14">
        <f t="shared" si="66"/>
        <v>0</v>
      </c>
      <c r="EX21" s="14">
        <f t="shared" si="67"/>
        <v>0</v>
      </c>
      <c r="EY21" s="14">
        <f t="shared" si="68"/>
        <v>0</v>
      </c>
      <c r="EZ21" s="14">
        <f t="shared" si="69"/>
        <v>0</v>
      </c>
      <c r="FA21" s="14">
        <f t="shared" si="70"/>
        <v>0</v>
      </c>
      <c r="FB21" s="14">
        <f t="shared" si="71"/>
        <v>0</v>
      </c>
      <c r="FC21" s="14">
        <f t="shared" si="72"/>
        <v>6.358381502890173E-2</v>
      </c>
      <c r="FD21" s="14">
        <f t="shared" si="73"/>
        <v>0</v>
      </c>
      <c r="FE21" s="14">
        <f t="shared" si="74"/>
        <v>0</v>
      </c>
      <c r="FF21" s="14">
        <f t="shared" si="75"/>
        <v>1.7341040462427744E-2</v>
      </c>
      <c r="FG21" s="14">
        <f t="shared" si="76"/>
        <v>0</v>
      </c>
      <c r="FH21" s="14">
        <f t="shared" si="77"/>
        <v>0</v>
      </c>
      <c r="FI21" s="14">
        <f t="shared" si="78"/>
        <v>0</v>
      </c>
      <c r="FJ21" s="14">
        <f t="shared" si="79"/>
        <v>0</v>
      </c>
      <c r="FK21" s="14">
        <f t="shared" si="80"/>
        <v>1.7341040462427744E-2</v>
      </c>
      <c r="FL21" s="14">
        <f t="shared" si="81"/>
        <v>0</v>
      </c>
      <c r="FM21" s="14">
        <f t="shared" si="82"/>
        <v>3.4682080924855488E-2</v>
      </c>
      <c r="FN21" s="14">
        <f t="shared" si="83"/>
        <v>0</v>
      </c>
      <c r="FO21" s="14">
        <f t="shared" si="84"/>
        <v>1.3364963747535834E-2</v>
      </c>
      <c r="FP21" s="14">
        <f t="shared" si="85"/>
        <v>0</v>
      </c>
      <c r="FQ21" s="14">
        <f t="shared" si="86"/>
        <v>7.0700658224464558E-2</v>
      </c>
      <c r="FR21" s="14">
        <f t="shared" si="87"/>
        <v>0</v>
      </c>
      <c r="FS21" s="14">
        <f t="shared" si="88"/>
        <v>0</v>
      </c>
      <c r="FT21" s="14">
        <f t="shared" si="89"/>
        <v>0</v>
      </c>
      <c r="FU21" s="14">
        <f t="shared" si="90"/>
        <v>0</v>
      </c>
      <c r="FV21" s="14">
        <f t="shared" si="91"/>
        <v>0</v>
      </c>
      <c r="FW21" s="14">
        <f t="shared" si="92"/>
        <v>0</v>
      </c>
      <c r="FX21" s="14">
        <f t="shared" si="93"/>
        <v>0</v>
      </c>
      <c r="FY21" s="14">
        <f t="shared" si="94"/>
        <v>0</v>
      </c>
      <c r="FZ21" s="14">
        <f t="shared" si="95"/>
        <v>0</v>
      </c>
      <c r="GA21" s="14">
        <f t="shared" si="96"/>
        <v>0</v>
      </c>
      <c r="GB21" s="14">
        <f t="shared" si="97"/>
        <v>0</v>
      </c>
      <c r="GC21" s="14">
        <f t="shared" si="98"/>
        <v>0</v>
      </c>
      <c r="GD21" s="14">
        <f t="shared" si="99"/>
        <v>0</v>
      </c>
      <c r="GE21" s="14">
        <f t="shared" si="100"/>
        <v>0</v>
      </c>
      <c r="GF21" s="14">
        <f t="shared" si="101"/>
        <v>0</v>
      </c>
      <c r="GG21" s="14">
        <f t="shared" si="102"/>
        <v>0</v>
      </c>
      <c r="GH21" s="14">
        <f t="shared" si="103"/>
        <v>0</v>
      </c>
      <c r="GI21" s="14">
        <f t="shared" si="104"/>
        <v>0</v>
      </c>
      <c r="GJ21" s="14">
        <f t="shared" si="105"/>
        <v>0</v>
      </c>
      <c r="GK21" s="14">
        <f t="shared" si="106"/>
        <v>0</v>
      </c>
      <c r="GL21" s="14">
        <f t="shared" si="107"/>
        <v>0</v>
      </c>
      <c r="GM21" s="14">
        <f t="shared" si="108"/>
        <v>0</v>
      </c>
      <c r="GN21" s="14">
        <f t="shared" si="109"/>
        <v>0</v>
      </c>
      <c r="GO21" s="14">
        <f t="shared" si="110"/>
        <v>0</v>
      </c>
      <c r="GP21" s="14">
        <f t="shared" si="111"/>
        <v>0</v>
      </c>
      <c r="GQ21" s="14">
        <f t="shared" si="112"/>
        <v>0</v>
      </c>
      <c r="GR21" s="14">
        <f t="shared" si="113"/>
        <v>0</v>
      </c>
      <c r="GS21" s="14">
        <f t="shared" si="114"/>
        <v>0</v>
      </c>
      <c r="GT21" s="14">
        <f t="shared" si="115"/>
        <v>8.3531023422098963E-4</v>
      </c>
      <c r="GU21" s="14">
        <f t="shared" si="116"/>
        <v>0</v>
      </c>
      <c r="GV21" s="14">
        <f t="shared" si="117"/>
        <v>0</v>
      </c>
      <c r="GW21" s="14">
        <f t="shared" si="118"/>
        <v>0</v>
      </c>
      <c r="GX21" s="14">
        <f t="shared" si="119"/>
        <v>0</v>
      </c>
      <c r="GY21" s="14">
        <f t="shared" si="120"/>
        <v>0</v>
      </c>
      <c r="GZ21" s="14">
        <f t="shared" si="121"/>
        <v>2.1383941996057335E-3</v>
      </c>
      <c r="HA21" s="14">
        <f t="shared" si="122"/>
        <v>0</v>
      </c>
      <c r="HB21" s="14">
        <f t="shared" si="123"/>
        <v>3.0071168431955621E-4</v>
      </c>
      <c r="HC21" s="14">
        <f t="shared" si="124"/>
        <v>0</v>
      </c>
      <c r="HD21" s="14">
        <f t="shared" si="125"/>
        <v>3.0071168431955621E-4</v>
      </c>
      <c r="HE21" s="14">
        <f t="shared" si="126"/>
        <v>3.3412409368839585E-3</v>
      </c>
      <c r="HF21" s="14">
        <f t="shared" si="127"/>
        <v>4.8113869491128993E-3</v>
      </c>
      <c r="HG21" s="14">
        <f t="shared" si="128"/>
        <v>3.4214307193691736E-2</v>
      </c>
      <c r="HH21" s="14">
        <f t="shared" si="129"/>
        <v>0</v>
      </c>
      <c r="HI21" s="14">
        <f t="shared" si="130"/>
        <v>0</v>
      </c>
      <c r="HJ21" s="14">
        <f t="shared" si="131"/>
        <v>0</v>
      </c>
      <c r="HK21" s="14">
        <f t="shared" si="132"/>
        <v>0</v>
      </c>
      <c r="HL21" s="14">
        <f t="shared" si="133"/>
        <v>8.3531023422098963E-4</v>
      </c>
      <c r="HM21" s="14">
        <f t="shared" si="134"/>
        <v>0</v>
      </c>
      <c r="HN21" s="14">
        <f t="shared" si="135"/>
        <v>3.0071168431955621E-4</v>
      </c>
      <c r="HO21" s="14">
        <f t="shared" si="136"/>
        <v>0</v>
      </c>
      <c r="HP21" s="14">
        <f t="shared" si="137"/>
        <v>0</v>
      </c>
      <c r="HQ21" s="14">
        <f t="shared" si="138"/>
        <v>0</v>
      </c>
      <c r="HR21" s="14">
        <f t="shared" si="139"/>
        <v>0</v>
      </c>
      <c r="HS21" s="14">
        <f t="shared" si="140"/>
        <v>0</v>
      </c>
      <c r="HT21" s="14">
        <f t="shared" si="141"/>
        <v>0</v>
      </c>
      <c r="HU21" s="14">
        <f t="shared" si="142"/>
        <v>0</v>
      </c>
      <c r="HV21" s="14">
        <f t="shared" si="143"/>
        <v>0</v>
      </c>
      <c r="HW21" s="14">
        <f t="shared" si="144"/>
        <v>3.0071168431955621E-4</v>
      </c>
      <c r="HX21" s="14">
        <f t="shared" si="145"/>
        <v>0</v>
      </c>
      <c r="HY21" s="14">
        <f t="shared" si="146"/>
        <v>0</v>
      </c>
      <c r="HZ21" s="14">
        <f t="shared" si="147"/>
        <v>0</v>
      </c>
      <c r="IA21" s="14">
        <f t="shared" si="148"/>
        <v>0</v>
      </c>
      <c r="IB21" s="14">
        <f t="shared" si="149"/>
        <v>0</v>
      </c>
      <c r="IC21" s="14">
        <f t="shared" si="150"/>
        <v>0</v>
      </c>
      <c r="ID21" s="14">
        <f t="shared" si="151"/>
        <v>0</v>
      </c>
      <c r="IE21" s="14">
        <f t="shared" si="152"/>
        <v>0</v>
      </c>
      <c r="IF21" s="14">
        <f t="shared" si="153"/>
        <v>0</v>
      </c>
      <c r="IG21" s="14">
        <f t="shared" si="154"/>
        <v>0</v>
      </c>
      <c r="IH21" s="14">
        <f t="shared" si="155"/>
        <v>4.0429015336295891E-3</v>
      </c>
      <c r="II21" s="14">
        <f t="shared" si="156"/>
        <v>0</v>
      </c>
      <c r="IJ21" s="14">
        <f t="shared" si="157"/>
        <v>0</v>
      </c>
      <c r="IK21" s="14">
        <f t="shared" si="158"/>
        <v>3.0071168431955621E-4</v>
      </c>
      <c r="IL21" s="14">
        <f t="shared" si="159"/>
        <v>0</v>
      </c>
      <c r="IM21" s="14">
        <f t="shared" si="160"/>
        <v>0</v>
      </c>
      <c r="IN21" s="14">
        <f t="shared" si="161"/>
        <v>0</v>
      </c>
      <c r="IO21" s="14">
        <f t="shared" si="162"/>
        <v>0</v>
      </c>
      <c r="IP21" s="14">
        <f t="shared" si="163"/>
        <v>3.0071168431955621E-4</v>
      </c>
      <c r="IQ21" s="14">
        <f t="shared" si="164"/>
        <v>0</v>
      </c>
      <c r="IR21" s="14">
        <f t="shared" si="165"/>
        <v>1.2028467372782248E-3</v>
      </c>
      <c r="IS21" s="14">
        <f t="shared" si="166"/>
        <v>0</v>
      </c>
      <c r="IT21" s="14">
        <f t="shared" si="167"/>
        <v>0.13729159009656183</v>
      </c>
    </row>
    <row r="22" spans="1:254" x14ac:dyDescent="0.3">
      <c r="A22" s="14" t="s">
        <v>40</v>
      </c>
      <c r="B22" s="14" t="s">
        <v>41</v>
      </c>
      <c r="C22" s="22" t="s">
        <v>846</v>
      </c>
      <c r="D22" s="21">
        <v>132</v>
      </c>
      <c r="E22" s="21">
        <v>3</v>
      </c>
      <c r="F22" s="21">
        <v>64</v>
      </c>
      <c r="G22" s="21">
        <v>0</v>
      </c>
      <c r="H22" s="21">
        <v>933</v>
      </c>
      <c r="I22" s="21">
        <v>0</v>
      </c>
      <c r="J22" s="21">
        <v>0</v>
      </c>
      <c r="K22" s="21">
        <v>0</v>
      </c>
      <c r="L22" s="21">
        <v>26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25</v>
      </c>
      <c r="S22" s="21">
        <v>0</v>
      </c>
      <c r="T22" s="21">
        <v>0</v>
      </c>
      <c r="U22" s="21">
        <v>0</v>
      </c>
      <c r="V22" s="21">
        <v>6</v>
      </c>
      <c r="W22" s="21">
        <v>0</v>
      </c>
      <c r="X22" s="21">
        <v>0</v>
      </c>
      <c r="Y22" s="21">
        <v>0</v>
      </c>
      <c r="Z22" s="21">
        <v>0</v>
      </c>
      <c r="AA22" s="21">
        <v>175</v>
      </c>
      <c r="AB22" s="21">
        <v>141</v>
      </c>
      <c r="AC22" s="21">
        <v>0</v>
      </c>
      <c r="AD22" s="21">
        <v>44</v>
      </c>
      <c r="AE22" s="21">
        <v>0</v>
      </c>
      <c r="AF22" s="21">
        <v>85</v>
      </c>
      <c r="AG22" s="21">
        <v>0</v>
      </c>
      <c r="AH22" s="21">
        <v>0</v>
      </c>
      <c r="AI22" s="21">
        <v>6</v>
      </c>
      <c r="AJ22" s="21">
        <v>0</v>
      </c>
      <c r="AK22" s="21">
        <v>5</v>
      </c>
      <c r="AL22" s="21">
        <v>19</v>
      </c>
      <c r="AM22" s="21">
        <v>0</v>
      </c>
      <c r="AN22" s="21">
        <v>0</v>
      </c>
      <c r="AO22" s="21">
        <v>144</v>
      </c>
      <c r="AP22" s="21">
        <v>11</v>
      </c>
      <c r="AQ22" s="21">
        <v>269</v>
      </c>
      <c r="AR22" s="21">
        <v>81</v>
      </c>
      <c r="AS22" s="21">
        <v>93</v>
      </c>
      <c r="AT22" s="21">
        <v>316</v>
      </c>
      <c r="AU22" s="21">
        <v>129</v>
      </c>
      <c r="AV22" s="21">
        <v>61</v>
      </c>
      <c r="AW22" s="21">
        <v>0</v>
      </c>
      <c r="AX22" s="21">
        <v>98</v>
      </c>
      <c r="AY22" s="21">
        <v>0</v>
      </c>
      <c r="AZ22" s="21">
        <v>13</v>
      </c>
      <c r="BA22" s="21">
        <v>67</v>
      </c>
      <c r="BB22" s="21">
        <v>6</v>
      </c>
      <c r="BC22" s="21">
        <v>3</v>
      </c>
      <c r="BD22" s="21">
        <v>0</v>
      </c>
      <c r="BE22" s="21">
        <v>0</v>
      </c>
      <c r="BF22" s="21">
        <v>258</v>
      </c>
      <c r="BG22" s="21">
        <v>0</v>
      </c>
      <c r="BH22" s="21">
        <v>11</v>
      </c>
      <c r="BI22" s="21">
        <v>0</v>
      </c>
      <c r="BJ22" s="21">
        <v>0</v>
      </c>
      <c r="BK22" s="21">
        <v>6</v>
      </c>
      <c r="BL22" s="21">
        <v>50</v>
      </c>
      <c r="BM22" s="21">
        <v>3</v>
      </c>
      <c r="BN22" s="21">
        <v>88</v>
      </c>
      <c r="BO22" s="21">
        <v>0</v>
      </c>
      <c r="BP22" s="21">
        <v>0</v>
      </c>
      <c r="BQ22" s="21">
        <v>30</v>
      </c>
      <c r="BR22" s="21">
        <v>10</v>
      </c>
      <c r="BS22" s="21">
        <v>37</v>
      </c>
      <c r="BT22" s="21">
        <v>45</v>
      </c>
      <c r="BU22" s="21">
        <v>0</v>
      </c>
      <c r="BV22" s="21">
        <v>0</v>
      </c>
      <c r="BW22" s="21">
        <v>173</v>
      </c>
      <c r="BX22" s="21">
        <v>16</v>
      </c>
      <c r="BY22" s="21">
        <v>10</v>
      </c>
      <c r="BZ22" s="21">
        <v>5</v>
      </c>
      <c r="CA22" s="21">
        <v>0</v>
      </c>
      <c r="CB22" s="21">
        <v>39</v>
      </c>
      <c r="CC22" s="21">
        <v>29</v>
      </c>
      <c r="CD22" s="21">
        <v>0</v>
      </c>
      <c r="CE22" s="21">
        <v>38</v>
      </c>
      <c r="CF22" s="21">
        <v>0</v>
      </c>
      <c r="CG22" s="21">
        <v>38</v>
      </c>
      <c r="CH22" s="21">
        <v>0</v>
      </c>
      <c r="CI22" s="14">
        <f t="shared" si="0"/>
        <v>3841</v>
      </c>
      <c r="CJ22" s="14">
        <f t="shared" si="1"/>
        <v>3.4366050507680289E-2</v>
      </c>
      <c r="CK22" s="14">
        <f t="shared" si="2"/>
        <v>7.8104660244727932E-4</v>
      </c>
      <c r="CL22" s="14">
        <f t="shared" si="3"/>
        <v>1.6662327518875295E-2</v>
      </c>
      <c r="CM22" s="14">
        <f t="shared" si="4"/>
        <v>0</v>
      </c>
      <c r="CN22" s="14">
        <f t="shared" si="5"/>
        <v>0.24290549336110387</v>
      </c>
      <c r="CO22" s="14">
        <f t="shared" si="6"/>
        <v>0</v>
      </c>
      <c r="CP22" s="14">
        <f t="shared" si="7"/>
        <v>0</v>
      </c>
      <c r="CQ22" s="14">
        <f t="shared" si="8"/>
        <v>0</v>
      </c>
      <c r="CR22" s="14">
        <f t="shared" si="9"/>
        <v>6.769070554543088E-3</v>
      </c>
      <c r="CS22" s="14">
        <f t="shared" si="10"/>
        <v>0</v>
      </c>
      <c r="CT22" s="14">
        <f t="shared" si="11"/>
        <v>0</v>
      </c>
      <c r="CU22" s="14">
        <f t="shared" si="12"/>
        <v>0</v>
      </c>
      <c r="CV22" s="14">
        <f t="shared" si="13"/>
        <v>0</v>
      </c>
      <c r="CW22" s="14">
        <f t="shared" si="14"/>
        <v>0</v>
      </c>
      <c r="CX22" s="14">
        <f t="shared" si="15"/>
        <v>6.5087216870606613E-3</v>
      </c>
      <c r="CY22" s="14">
        <f t="shared" si="16"/>
        <v>0</v>
      </c>
      <c r="CZ22" s="14">
        <f t="shared" si="17"/>
        <v>0</v>
      </c>
      <c r="DA22" s="14">
        <f t="shared" si="18"/>
        <v>0</v>
      </c>
      <c r="DB22" s="14">
        <f t="shared" si="19"/>
        <v>1.5620932048945586E-3</v>
      </c>
      <c r="DC22" s="14">
        <f t="shared" si="20"/>
        <v>0</v>
      </c>
      <c r="DD22" s="14">
        <f t="shared" si="21"/>
        <v>0</v>
      </c>
      <c r="DE22" s="14">
        <f t="shared" si="22"/>
        <v>0</v>
      </c>
      <c r="DF22" s="14">
        <f t="shared" si="23"/>
        <v>0</v>
      </c>
      <c r="DG22" s="14">
        <f t="shared" si="24"/>
        <v>4.556105180942463E-2</v>
      </c>
      <c r="DH22" s="14">
        <f t="shared" si="25"/>
        <v>3.6709190315022129E-2</v>
      </c>
      <c r="DI22" s="14">
        <f t="shared" si="26"/>
        <v>0</v>
      </c>
      <c r="DJ22" s="14">
        <f t="shared" si="27"/>
        <v>1.1455350169226764E-2</v>
      </c>
      <c r="DK22" s="14">
        <f t="shared" si="28"/>
        <v>0</v>
      </c>
      <c r="DL22" s="14">
        <f t="shared" si="29"/>
        <v>2.2129653736006248E-2</v>
      </c>
      <c r="DM22" s="14">
        <f t="shared" si="30"/>
        <v>0</v>
      </c>
      <c r="DN22" s="14">
        <f t="shared" si="31"/>
        <v>0</v>
      </c>
      <c r="DO22" s="14">
        <f t="shared" si="32"/>
        <v>1.5620932048945586E-3</v>
      </c>
      <c r="DP22" s="14">
        <f t="shared" si="33"/>
        <v>0</v>
      </c>
      <c r="DQ22" s="14">
        <f t="shared" si="34"/>
        <v>1.3017443374121322E-3</v>
      </c>
      <c r="DR22" s="14">
        <f t="shared" si="35"/>
        <v>4.9466284821661028E-3</v>
      </c>
      <c r="DS22" s="14">
        <f t="shared" si="36"/>
        <v>0</v>
      </c>
      <c r="DT22" s="14">
        <f t="shared" si="37"/>
        <v>0</v>
      </c>
      <c r="DU22" s="14">
        <f t="shared" si="38"/>
        <v>3.7490236917469409E-2</v>
      </c>
      <c r="DV22" s="14">
        <f t="shared" si="39"/>
        <v>2.863837542306691E-3</v>
      </c>
      <c r="DW22" s="14">
        <f t="shared" si="40"/>
        <v>7.0033845352772711E-2</v>
      </c>
      <c r="DX22" s="14">
        <f t="shared" si="41"/>
        <v>2.1088258266076541E-2</v>
      </c>
      <c r="DY22" s="14">
        <f t="shared" si="42"/>
        <v>2.4212444675865662E-2</v>
      </c>
      <c r="DZ22" s="14">
        <f t="shared" si="43"/>
        <v>8.2270242124446752E-2</v>
      </c>
      <c r="EA22" s="14">
        <f t="shared" si="44"/>
        <v>3.3585003905233009E-2</v>
      </c>
      <c r="EB22" s="14">
        <f t="shared" si="45"/>
        <v>1.5881280916428014E-2</v>
      </c>
      <c r="EC22" s="14">
        <f t="shared" si="46"/>
        <v>0</v>
      </c>
      <c r="ED22" s="14">
        <f t="shared" si="47"/>
        <v>2.5514189013277792E-2</v>
      </c>
      <c r="EE22" s="14">
        <f t="shared" si="48"/>
        <v>0</v>
      </c>
      <c r="EF22" s="14">
        <f t="shared" si="49"/>
        <v>3.384535277271544E-3</v>
      </c>
      <c r="EG22" s="14">
        <f t="shared" si="50"/>
        <v>1.7443374121322571E-2</v>
      </c>
      <c r="EH22" s="14">
        <f t="shared" si="51"/>
        <v>1.5620932048945586E-3</v>
      </c>
      <c r="EI22" s="14">
        <f t="shared" si="52"/>
        <v>7.8104660244727932E-4</v>
      </c>
      <c r="EJ22" s="14">
        <f t="shared" si="53"/>
        <v>0</v>
      </c>
      <c r="EK22" s="14">
        <f t="shared" si="54"/>
        <v>0</v>
      </c>
      <c r="EL22" s="14">
        <f t="shared" si="55"/>
        <v>6.7170007810466018E-2</v>
      </c>
      <c r="EM22" s="14">
        <f t="shared" si="56"/>
        <v>0</v>
      </c>
      <c r="EN22" s="14">
        <f t="shared" si="57"/>
        <v>2.863837542306691E-3</v>
      </c>
      <c r="EO22" s="14">
        <f t="shared" si="58"/>
        <v>0</v>
      </c>
      <c r="EP22" s="14">
        <f t="shared" si="59"/>
        <v>0</v>
      </c>
      <c r="EQ22" s="14">
        <f t="shared" si="60"/>
        <v>1.5620932048945586E-3</v>
      </c>
      <c r="ER22" s="14">
        <f t="shared" si="61"/>
        <v>1.3017443374121323E-2</v>
      </c>
      <c r="ES22" s="14">
        <f t="shared" si="62"/>
        <v>7.8104660244727932E-4</v>
      </c>
      <c r="ET22" s="14">
        <f t="shared" si="63"/>
        <v>2.2910700338453528E-2</v>
      </c>
      <c r="EU22" s="14">
        <f t="shared" si="64"/>
        <v>0</v>
      </c>
      <c r="EV22" s="14">
        <f t="shared" si="65"/>
        <v>0</v>
      </c>
      <c r="EW22" s="14">
        <f t="shared" si="66"/>
        <v>7.8104660244727939E-3</v>
      </c>
      <c r="EX22" s="14">
        <f t="shared" si="67"/>
        <v>2.6034886748242643E-3</v>
      </c>
      <c r="EY22" s="14">
        <f t="shared" si="68"/>
        <v>9.632908096849779E-3</v>
      </c>
      <c r="EZ22" s="14">
        <f t="shared" si="69"/>
        <v>1.1715699036709191E-2</v>
      </c>
      <c r="FA22" s="14">
        <f t="shared" si="70"/>
        <v>0</v>
      </c>
      <c r="FB22" s="14">
        <f t="shared" si="71"/>
        <v>0</v>
      </c>
      <c r="FC22" s="14">
        <f t="shared" si="72"/>
        <v>4.5040354074459776E-2</v>
      </c>
      <c r="FD22" s="14">
        <f t="shared" si="73"/>
        <v>4.1655818797188236E-3</v>
      </c>
      <c r="FE22" s="14">
        <f t="shared" si="74"/>
        <v>2.6034886748242643E-3</v>
      </c>
      <c r="FF22" s="14">
        <f t="shared" si="75"/>
        <v>1.3017443374121322E-3</v>
      </c>
      <c r="FG22" s="14">
        <f t="shared" si="76"/>
        <v>0</v>
      </c>
      <c r="FH22" s="14">
        <f t="shared" si="77"/>
        <v>1.0153605831814632E-2</v>
      </c>
      <c r="FI22" s="14">
        <f t="shared" si="78"/>
        <v>7.5501171569903672E-3</v>
      </c>
      <c r="FJ22" s="14">
        <f t="shared" si="79"/>
        <v>0</v>
      </c>
      <c r="FK22" s="14">
        <f t="shared" si="80"/>
        <v>9.8932569643322057E-3</v>
      </c>
      <c r="FL22" s="14">
        <f t="shared" si="81"/>
        <v>0</v>
      </c>
      <c r="FM22" s="14">
        <f t="shared" si="82"/>
        <v>9.8932569643322057E-3</v>
      </c>
      <c r="FN22" s="14">
        <f t="shared" si="83"/>
        <v>0</v>
      </c>
      <c r="FO22" s="14">
        <f t="shared" si="84"/>
        <v>1.1810254274964326E-3</v>
      </c>
      <c r="FP22" s="14">
        <f t="shared" si="85"/>
        <v>6.1003379519443839E-7</v>
      </c>
      <c r="FQ22" s="14">
        <f t="shared" si="86"/>
        <v>2.7763315834626893E-4</v>
      </c>
      <c r="FR22" s="14">
        <f t="shared" si="87"/>
        <v>0</v>
      </c>
      <c r="FS22" s="14">
        <f t="shared" si="88"/>
        <v>5.9003078705001273E-2</v>
      </c>
      <c r="FT22" s="14">
        <f t="shared" si="89"/>
        <v>0</v>
      </c>
      <c r="FU22" s="14">
        <f t="shared" si="90"/>
        <v>0</v>
      </c>
      <c r="FV22" s="14">
        <f t="shared" si="91"/>
        <v>0</v>
      </c>
      <c r="FW22" s="14">
        <f t="shared" si="92"/>
        <v>4.5820316172382266E-5</v>
      </c>
      <c r="FX22" s="14">
        <f t="shared" si="93"/>
        <v>0</v>
      </c>
      <c r="FY22" s="14">
        <f t="shared" si="94"/>
        <v>0</v>
      </c>
      <c r="FZ22" s="14">
        <f t="shared" si="95"/>
        <v>0</v>
      </c>
      <c r="GA22" s="14">
        <f t="shared" si="96"/>
        <v>0</v>
      </c>
      <c r="GB22" s="14">
        <f t="shared" si="97"/>
        <v>0</v>
      </c>
      <c r="GC22" s="14">
        <f t="shared" si="98"/>
        <v>4.236345799961378E-5</v>
      </c>
      <c r="GD22" s="14">
        <f t="shared" si="99"/>
        <v>0</v>
      </c>
      <c r="GE22" s="14">
        <f t="shared" si="100"/>
        <v>0</v>
      </c>
      <c r="GF22" s="14">
        <f t="shared" si="101"/>
        <v>0</v>
      </c>
      <c r="GG22" s="14">
        <f t="shared" si="102"/>
        <v>2.4401351807777536E-6</v>
      </c>
      <c r="GH22" s="14">
        <f t="shared" si="103"/>
        <v>0</v>
      </c>
      <c r="GI22" s="14">
        <f t="shared" si="104"/>
        <v>0</v>
      </c>
      <c r="GJ22" s="14">
        <f t="shared" si="105"/>
        <v>0</v>
      </c>
      <c r="GK22" s="14">
        <f t="shared" si="106"/>
        <v>0</v>
      </c>
      <c r="GL22" s="14">
        <f t="shared" si="107"/>
        <v>2.0758094419810755E-3</v>
      </c>
      <c r="GM22" s="14">
        <f t="shared" si="108"/>
        <v>1.3475646535845145E-3</v>
      </c>
      <c r="GN22" s="14">
        <f t="shared" si="109"/>
        <v>0</v>
      </c>
      <c r="GO22" s="14">
        <f t="shared" si="110"/>
        <v>1.3122504749960365E-4</v>
      </c>
      <c r="GP22" s="14">
        <f t="shared" si="111"/>
        <v>0</v>
      </c>
      <c r="GQ22" s="14">
        <f t="shared" si="112"/>
        <v>4.8972157447553532E-4</v>
      </c>
      <c r="GR22" s="14">
        <f t="shared" si="113"/>
        <v>0</v>
      </c>
      <c r="GS22" s="14">
        <f t="shared" si="114"/>
        <v>0</v>
      </c>
      <c r="GT22" s="14">
        <f t="shared" si="115"/>
        <v>2.4401351807777536E-6</v>
      </c>
      <c r="GU22" s="14">
        <f t="shared" si="116"/>
        <v>0</v>
      </c>
      <c r="GV22" s="14">
        <f t="shared" si="117"/>
        <v>1.6945383199845511E-6</v>
      </c>
      <c r="GW22" s="14">
        <f t="shared" si="118"/>
        <v>2.4469133340576921E-5</v>
      </c>
      <c r="GX22" s="14">
        <f t="shared" si="119"/>
        <v>0</v>
      </c>
      <c r="GY22" s="14">
        <f t="shared" si="120"/>
        <v>0</v>
      </c>
      <c r="GZ22" s="14">
        <f t="shared" si="121"/>
        <v>1.4055178641279862E-3</v>
      </c>
      <c r="HA22" s="14">
        <f t="shared" si="122"/>
        <v>8.201565468725228E-6</v>
      </c>
      <c r="HB22" s="14">
        <f t="shared" si="123"/>
        <v>4.9047394948960842E-3</v>
      </c>
      <c r="HC22" s="14">
        <f t="shared" si="124"/>
        <v>4.4471463669674559E-4</v>
      </c>
      <c r="HD22" s="14">
        <f t="shared" si="125"/>
        <v>5.8624247718185539E-4</v>
      </c>
      <c r="HE22" s="14">
        <f t="shared" si="126"/>
        <v>6.7683927392150926E-3</v>
      </c>
      <c r="HF22" s="14">
        <f t="shared" si="127"/>
        <v>1.1279524873145164E-3</v>
      </c>
      <c r="HG22" s="14">
        <f t="shared" si="128"/>
        <v>2.5221508354650063E-4</v>
      </c>
      <c r="HH22" s="14">
        <f t="shared" si="129"/>
        <v>0</v>
      </c>
      <c r="HI22" s="14">
        <f t="shared" si="130"/>
        <v>6.5097384100526521E-4</v>
      </c>
      <c r="HJ22" s="14">
        <f t="shared" si="131"/>
        <v>0</v>
      </c>
      <c r="HK22" s="14">
        <f t="shared" si="132"/>
        <v>1.1455079043095567E-5</v>
      </c>
      <c r="HL22" s="14">
        <f t="shared" si="133"/>
        <v>3.04271300736426E-4</v>
      </c>
      <c r="HM22" s="14">
        <f t="shared" si="134"/>
        <v>2.4401351807777536E-6</v>
      </c>
      <c r="HN22" s="14">
        <f t="shared" si="135"/>
        <v>6.1003379519443839E-7</v>
      </c>
      <c r="HO22" s="14">
        <f t="shared" si="136"/>
        <v>0</v>
      </c>
      <c r="HP22" s="14">
        <f t="shared" si="137"/>
        <v>0</v>
      </c>
      <c r="HQ22" s="14">
        <f t="shared" si="138"/>
        <v>4.5118099492580657E-3</v>
      </c>
      <c r="HR22" s="14">
        <f t="shared" si="139"/>
        <v>0</v>
      </c>
      <c r="HS22" s="14">
        <f t="shared" si="140"/>
        <v>8.201565468725228E-6</v>
      </c>
      <c r="HT22" s="14">
        <f t="shared" si="141"/>
        <v>0</v>
      </c>
      <c r="HU22" s="14">
        <f t="shared" si="142"/>
        <v>0</v>
      </c>
      <c r="HV22" s="14">
        <f t="shared" si="143"/>
        <v>2.4401351807777536E-6</v>
      </c>
      <c r="HW22" s="14">
        <f t="shared" si="144"/>
        <v>1.6945383199845512E-4</v>
      </c>
      <c r="HX22" s="14">
        <f t="shared" si="145"/>
        <v>6.1003379519443839E-7</v>
      </c>
      <c r="HY22" s="14">
        <f t="shared" si="146"/>
        <v>5.2490018999841459E-4</v>
      </c>
      <c r="HZ22" s="14">
        <f t="shared" si="147"/>
        <v>0</v>
      </c>
      <c r="IA22" s="14">
        <f t="shared" si="148"/>
        <v>0</v>
      </c>
      <c r="IB22" s="14">
        <f t="shared" si="149"/>
        <v>6.1003379519443851E-5</v>
      </c>
      <c r="IC22" s="14">
        <f t="shared" si="150"/>
        <v>6.7781532799382044E-6</v>
      </c>
      <c r="ID22" s="14">
        <f t="shared" si="151"/>
        <v>9.2792918402354033E-5</v>
      </c>
      <c r="IE22" s="14">
        <f t="shared" si="152"/>
        <v>1.3725760391874867E-4</v>
      </c>
      <c r="IF22" s="14">
        <f t="shared" si="153"/>
        <v>0</v>
      </c>
      <c r="IG22" s="14">
        <f t="shared" si="154"/>
        <v>0</v>
      </c>
      <c r="IH22" s="14">
        <f t="shared" si="155"/>
        <v>2.0286334951527055E-3</v>
      </c>
      <c r="II22" s="14">
        <f t="shared" si="156"/>
        <v>1.7352072396641808E-5</v>
      </c>
      <c r="IJ22" s="14">
        <f t="shared" si="157"/>
        <v>6.7781532799382044E-6</v>
      </c>
      <c r="IK22" s="14">
        <f t="shared" si="158"/>
        <v>1.6945383199845511E-6</v>
      </c>
      <c r="IL22" s="14">
        <f t="shared" si="159"/>
        <v>0</v>
      </c>
      <c r="IM22" s="14">
        <f t="shared" si="160"/>
        <v>1.0309571138786011E-4</v>
      </c>
      <c r="IN22" s="14">
        <f t="shared" si="161"/>
        <v>5.7004269084280308E-5</v>
      </c>
      <c r="IO22" s="14">
        <f t="shared" si="162"/>
        <v>0</v>
      </c>
      <c r="IP22" s="14">
        <f t="shared" si="163"/>
        <v>9.7876533362307685E-5</v>
      </c>
      <c r="IQ22" s="14">
        <f t="shared" si="164"/>
        <v>0</v>
      </c>
      <c r="IR22" s="14">
        <f t="shared" si="165"/>
        <v>9.7876533362307685E-5</v>
      </c>
      <c r="IS22" s="14">
        <f t="shared" si="166"/>
        <v>0</v>
      </c>
      <c r="IT22" s="14">
        <f t="shared" si="167"/>
        <v>8.901918156374844E-2</v>
      </c>
    </row>
    <row r="23" spans="1:254" x14ac:dyDescent="0.3">
      <c r="A23" s="14" t="s">
        <v>42</v>
      </c>
      <c r="B23" s="14" t="s">
        <v>43</v>
      </c>
      <c r="C23" s="22" t="s">
        <v>847</v>
      </c>
      <c r="D23" s="21">
        <v>148</v>
      </c>
      <c r="E23" s="21">
        <v>12</v>
      </c>
      <c r="F23" s="21">
        <v>192</v>
      </c>
      <c r="G23" s="21">
        <v>0</v>
      </c>
      <c r="H23" s="21">
        <v>0</v>
      </c>
      <c r="I23" s="21">
        <v>0</v>
      </c>
      <c r="J23" s="21">
        <v>19</v>
      </c>
      <c r="K23" s="21">
        <v>44</v>
      </c>
      <c r="L23" s="21">
        <v>326</v>
      </c>
      <c r="M23" s="21">
        <v>0</v>
      </c>
      <c r="N23" s="21">
        <v>0</v>
      </c>
      <c r="O23" s="21">
        <v>31</v>
      </c>
      <c r="P23" s="21">
        <v>8</v>
      </c>
      <c r="Q23" s="21">
        <v>0</v>
      </c>
      <c r="R23" s="21">
        <v>3</v>
      </c>
      <c r="S23" s="21">
        <v>0</v>
      </c>
      <c r="T23" s="21">
        <v>8</v>
      </c>
      <c r="U23" s="21">
        <v>0</v>
      </c>
      <c r="V23" s="21">
        <v>115</v>
      </c>
      <c r="W23" s="21">
        <v>0</v>
      </c>
      <c r="X23" s="21">
        <v>3</v>
      </c>
      <c r="Y23" s="21">
        <v>22</v>
      </c>
      <c r="Z23" s="21">
        <v>1045</v>
      </c>
      <c r="AA23" s="21">
        <v>400</v>
      </c>
      <c r="AB23" s="21">
        <v>0</v>
      </c>
      <c r="AC23" s="21">
        <v>178</v>
      </c>
      <c r="AD23" s="21">
        <v>60</v>
      </c>
      <c r="AE23" s="21">
        <v>27</v>
      </c>
      <c r="AF23" s="21">
        <v>53</v>
      </c>
      <c r="AG23" s="21">
        <v>14</v>
      </c>
      <c r="AH23" s="21">
        <v>4</v>
      </c>
      <c r="AI23" s="21">
        <v>350</v>
      </c>
      <c r="AJ23" s="21">
        <v>0</v>
      </c>
      <c r="AK23" s="21">
        <v>51</v>
      </c>
      <c r="AL23" s="21">
        <v>30</v>
      </c>
      <c r="AM23" s="21">
        <v>77</v>
      </c>
      <c r="AN23" s="21">
        <v>0</v>
      </c>
      <c r="AO23" s="21">
        <v>532</v>
      </c>
      <c r="AP23" s="21">
        <v>86</v>
      </c>
      <c r="AQ23" s="21">
        <v>1646</v>
      </c>
      <c r="AR23" s="21">
        <v>329</v>
      </c>
      <c r="AS23" s="21">
        <v>416</v>
      </c>
      <c r="AT23" s="21">
        <v>1307</v>
      </c>
      <c r="AU23" s="21">
        <v>698</v>
      </c>
      <c r="AV23" s="21">
        <v>490</v>
      </c>
      <c r="AW23" s="21">
        <v>0</v>
      </c>
      <c r="AX23" s="21">
        <v>217</v>
      </c>
      <c r="AY23" s="21">
        <v>133</v>
      </c>
      <c r="AZ23" s="21">
        <v>43</v>
      </c>
      <c r="BA23" s="21">
        <v>328</v>
      </c>
      <c r="BB23" s="21">
        <v>6</v>
      </c>
      <c r="BC23" s="21">
        <v>15</v>
      </c>
      <c r="BD23" s="21">
        <v>0</v>
      </c>
      <c r="BE23" s="21">
        <v>0</v>
      </c>
      <c r="BF23" s="21">
        <v>206</v>
      </c>
      <c r="BG23" s="21">
        <v>0</v>
      </c>
      <c r="BH23" s="21">
        <v>72</v>
      </c>
      <c r="BI23" s="21">
        <v>0</v>
      </c>
      <c r="BJ23" s="21">
        <v>0</v>
      </c>
      <c r="BK23" s="21">
        <v>107</v>
      </c>
      <c r="BL23" s="21">
        <v>118</v>
      </c>
      <c r="BM23" s="21">
        <v>42</v>
      </c>
      <c r="BN23" s="21">
        <v>208</v>
      </c>
      <c r="BO23" s="21">
        <v>3</v>
      </c>
      <c r="BP23" s="21">
        <v>35</v>
      </c>
      <c r="BQ23" s="21">
        <v>41</v>
      </c>
      <c r="BR23" s="21">
        <v>46</v>
      </c>
      <c r="BS23" s="21">
        <v>28</v>
      </c>
      <c r="BT23" s="21">
        <v>279</v>
      </c>
      <c r="BU23" s="21">
        <v>12</v>
      </c>
      <c r="BV23" s="21">
        <v>75</v>
      </c>
      <c r="BW23" s="21">
        <v>299</v>
      </c>
      <c r="BX23" s="21">
        <v>7</v>
      </c>
      <c r="BY23" s="21">
        <v>48</v>
      </c>
      <c r="BZ23" s="21">
        <v>22</v>
      </c>
      <c r="CA23" s="21">
        <v>0</v>
      </c>
      <c r="CB23" s="21">
        <v>99</v>
      </c>
      <c r="CC23" s="21">
        <v>95</v>
      </c>
      <c r="CD23" s="21">
        <v>6</v>
      </c>
      <c r="CE23" s="21">
        <v>130</v>
      </c>
      <c r="CF23" s="21">
        <v>3</v>
      </c>
      <c r="CG23" s="21">
        <v>84</v>
      </c>
      <c r="CH23" s="21">
        <v>0</v>
      </c>
      <c r="CI23" s="14">
        <f t="shared" si="0"/>
        <v>11531</v>
      </c>
      <c r="CJ23" s="14">
        <f t="shared" si="1"/>
        <v>1.2834966611742261E-2</v>
      </c>
      <c r="CK23" s="14">
        <f t="shared" si="2"/>
        <v>1.0406729685196426E-3</v>
      </c>
      <c r="CL23" s="14">
        <f t="shared" si="3"/>
        <v>1.6650767496314282E-2</v>
      </c>
      <c r="CM23" s="14">
        <f t="shared" si="4"/>
        <v>0</v>
      </c>
      <c r="CN23" s="14">
        <f t="shared" si="5"/>
        <v>0</v>
      </c>
      <c r="CO23" s="14">
        <f t="shared" si="6"/>
        <v>0</v>
      </c>
      <c r="CP23" s="14">
        <f t="shared" si="7"/>
        <v>1.647732200156101E-3</v>
      </c>
      <c r="CQ23" s="14">
        <f t="shared" si="8"/>
        <v>3.8158008845720231E-3</v>
      </c>
      <c r="CR23" s="14">
        <f t="shared" si="9"/>
        <v>2.8271615644783626E-2</v>
      </c>
      <c r="CS23" s="14">
        <f t="shared" si="10"/>
        <v>0</v>
      </c>
      <c r="CT23" s="14">
        <f t="shared" si="11"/>
        <v>0</v>
      </c>
      <c r="CU23" s="14">
        <f t="shared" si="12"/>
        <v>2.6884051686757436E-3</v>
      </c>
      <c r="CV23" s="14">
        <f t="shared" si="13"/>
        <v>6.9378197901309518E-4</v>
      </c>
      <c r="CW23" s="14">
        <f t="shared" si="14"/>
        <v>0</v>
      </c>
      <c r="CX23" s="14">
        <f t="shared" si="15"/>
        <v>2.6016824212991065E-4</v>
      </c>
      <c r="CY23" s="14">
        <f t="shared" si="16"/>
        <v>0</v>
      </c>
      <c r="CZ23" s="14">
        <f t="shared" si="17"/>
        <v>6.9378197901309518E-4</v>
      </c>
      <c r="DA23" s="14">
        <f t="shared" si="18"/>
        <v>0</v>
      </c>
      <c r="DB23" s="14">
        <f t="shared" si="19"/>
        <v>9.9731159483132433E-3</v>
      </c>
      <c r="DC23" s="14">
        <f t="shared" si="20"/>
        <v>0</v>
      </c>
      <c r="DD23" s="14">
        <f t="shared" si="21"/>
        <v>2.6016824212991065E-4</v>
      </c>
      <c r="DE23" s="14">
        <f t="shared" si="22"/>
        <v>1.9079004422860116E-3</v>
      </c>
      <c r="DF23" s="14">
        <f t="shared" si="23"/>
        <v>9.0625271008585556E-2</v>
      </c>
      <c r="DG23" s="14">
        <f t="shared" si="24"/>
        <v>3.4689098950654758E-2</v>
      </c>
      <c r="DH23" s="14">
        <f t="shared" si="25"/>
        <v>0</v>
      </c>
      <c r="DI23" s="14">
        <f t="shared" si="26"/>
        <v>1.5436649033041367E-2</v>
      </c>
      <c r="DJ23" s="14">
        <f t="shared" si="27"/>
        <v>5.2033648425982137E-3</v>
      </c>
      <c r="DK23" s="14">
        <f t="shared" si="28"/>
        <v>2.3415141791691962E-3</v>
      </c>
      <c r="DL23" s="14">
        <f t="shared" si="29"/>
        <v>4.5963056109617553E-3</v>
      </c>
      <c r="DM23" s="14">
        <f t="shared" si="30"/>
        <v>1.2141184632729165E-3</v>
      </c>
      <c r="DN23" s="14">
        <f t="shared" si="31"/>
        <v>3.4689098950654759E-4</v>
      </c>
      <c r="DO23" s="14">
        <f t="shared" si="32"/>
        <v>3.0352961581822911E-2</v>
      </c>
      <c r="DP23" s="14">
        <f t="shared" si="33"/>
        <v>0</v>
      </c>
      <c r="DQ23" s="14">
        <f t="shared" si="34"/>
        <v>4.4228601162084819E-3</v>
      </c>
      <c r="DR23" s="14">
        <f t="shared" si="35"/>
        <v>2.6016824212991068E-3</v>
      </c>
      <c r="DS23" s="14">
        <f t="shared" si="36"/>
        <v>6.677651548001041E-3</v>
      </c>
      <c r="DT23" s="14">
        <f t="shared" si="37"/>
        <v>0</v>
      </c>
      <c r="DU23" s="14">
        <f t="shared" si="38"/>
        <v>4.6136501604370828E-2</v>
      </c>
      <c r="DV23" s="14">
        <f t="shared" si="39"/>
        <v>7.4581562743907728E-3</v>
      </c>
      <c r="DW23" s="14">
        <f t="shared" si="40"/>
        <v>0.14274564218194433</v>
      </c>
      <c r="DX23" s="14">
        <f t="shared" si="41"/>
        <v>2.8531783886913537E-2</v>
      </c>
      <c r="DY23" s="14">
        <f t="shared" si="42"/>
        <v>3.6076662908680945E-2</v>
      </c>
      <c r="DZ23" s="14">
        <f t="shared" si="43"/>
        <v>0.11334663082126442</v>
      </c>
      <c r="EA23" s="14">
        <f t="shared" si="44"/>
        <v>6.0532477668892554E-2</v>
      </c>
      <c r="EB23" s="14">
        <f t="shared" si="45"/>
        <v>4.2494146214552074E-2</v>
      </c>
      <c r="EC23" s="14">
        <f t="shared" si="46"/>
        <v>0</v>
      </c>
      <c r="ED23" s="14">
        <f t="shared" si="47"/>
        <v>1.8818836180730207E-2</v>
      </c>
      <c r="EE23" s="14">
        <f t="shared" si="48"/>
        <v>1.1534125401092707E-2</v>
      </c>
      <c r="EF23" s="14">
        <f t="shared" si="49"/>
        <v>3.7290781371953864E-3</v>
      </c>
      <c r="EG23" s="14">
        <f t="shared" si="50"/>
        <v>2.84450611395369E-2</v>
      </c>
      <c r="EH23" s="14">
        <f t="shared" si="51"/>
        <v>5.203364842598213E-4</v>
      </c>
      <c r="EI23" s="14">
        <f t="shared" si="52"/>
        <v>1.3008412106495534E-3</v>
      </c>
      <c r="EJ23" s="14">
        <f t="shared" si="53"/>
        <v>0</v>
      </c>
      <c r="EK23" s="14">
        <f t="shared" si="54"/>
        <v>0</v>
      </c>
      <c r="EL23" s="14">
        <f t="shared" si="55"/>
        <v>1.7864885959587198E-2</v>
      </c>
      <c r="EM23" s="14">
        <f t="shared" si="56"/>
        <v>0</v>
      </c>
      <c r="EN23" s="14">
        <f t="shared" si="57"/>
        <v>6.2440378111178561E-3</v>
      </c>
      <c r="EO23" s="14">
        <f t="shared" si="58"/>
        <v>0</v>
      </c>
      <c r="EP23" s="14">
        <f t="shared" si="59"/>
        <v>0</v>
      </c>
      <c r="EQ23" s="14">
        <f t="shared" si="60"/>
        <v>9.2793339693001478E-3</v>
      </c>
      <c r="ER23" s="14">
        <f t="shared" si="61"/>
        <v>1.0233284190443153E-2</v>
      </c>
      <c r="ES23" s="14">
        <f t="shared" si="62"/>
        <v>3.6423553898187497E-3</v>
      </c>
      <c r="ET23" s="14">
        <f t="shared" si="63"/>
        <v>1.8038331454340473E-2</v>
      </c>
      <c r="EU23" s="14">
        <f t="shared" si="64"/>
        <v>2.6016824212991065E-4</v>
      </c>
      <c r="EV23" s="14">
        <f t="shared" si="65"/>
        <v>3.0352961581822913E-3</v>
      </c>
      <c r="EW23" s="14">
        <f t="shared" si="66"/>
        <v>3.5556326424421125E-3</v>
      </c>
      <c r="EX23" s="14">
        <f t="shared" si="67"/>
        <v>3.989246379325297E-3</v>
      </c>
      <c r="EY23" s="14">
        <f t="shared" si="68"/>
        <v>2.428236926545833E-3</v>
      </c>
      <c r="EZ23" s="14">
        <f t="shared" si="69"/>
        <v>2.4195646518081693E-2</v>
      </c>
      <c r="FA23" s="14">
        <f t="shared" si="70"/>
        <v>1.0406729685196426E-3</v>
      </c>
      <c r="FB23" s="14">
        <f t="shared" si="71"/>
        <v>6.5042060532477667E-3</v>
      </c>
      <c r="FC23" s="14">
        <f t="shared" si="72"/>
        <v>2.5930101465614429E-2</v>
      </c>
      <c r="FD23" s="14">
        <f t="shared" si="73"/>
        <v>6.0705923163645824E-4</v>
      </c>
      <c r="FE23" s="14">
        <f t="shared" si="74"/>
        <v>4.1626918740785704E-3</v>
      </c>
      <c r="FF23" s="14">
        <f t="shared" si="75"/>
        <v>1.9079004422860116E-3</v>
      </c>
      <c r="FG23" s="14">
        <f t="shared" si="76"/>
        <v>0</v>
      </c>
      <c r="FH23" s="14">
        <f t="shared" si="77"/>
        <v>8.5855519902870523E-3</v>
      </c>
      <c r="FI23" s="14">
        <f t="shared" si="78"/>
        <v>8.2386610007805054E-3</v>
      </c>
      <c r="FJ23" s="14">
        <f t="shared" si="79"/>
        <v>5.203364842598213E-4</v>
      </c>
      <c r="FK23" s="14">
        <f t="shared" si="80"/>
        <v>1.1273957158962795E-2</v>
      </c>
      <c r="FL23" s="14">
        <f t="shared" si="81"/>
        <v>2.6016824212991065E-4</v>
      </c>
      <c r="FM23" s="14">
        <f t="shared" si="82"/>
        <v>7.2847107796374993E-3</v>
      </c>
      <c r="FN23" s="14">
        <f t="shared" si="83"/>
        <v>0</v>
      </c>
      <c r="FO23" s="14">
        <f t="shared" si="84"/>
        <v>1.6473636792453862E-4</v>
      </c>
      <c r="FP23" s="14">
        <f t="shared" si="85"/>
        <v>1.083000227407485E-6</v>
      </c>
      <c r="FQ23" s="14">
        <f t="shared" si="86"/>
        <v>2.7724805821631617E-4</v>
      </c>
      <c r="FR23" s="14">
        <f t="shared" si="87"/>
        <v>0</v>
      </c>
      <c r="FS23" s="14">
        <f t="shared" si="88"/>
        <v>0</v>
      </c>
      <c r="FT23" s="14">
        <f t="shared" si="89"/>
        <v>0</v>
      </c>
      <c r="FU23" s="14">
        <f t="shared" si="90"/>
        <v>2.7150214034312652E-6</v>
      </c>
      <c r="FV23" s="14">
        <f t="shared" si="91"/>
        <v>1.4560336390700634E-5</v>
      </c>
      <c r="FW23" s="14">
        <f t="shared" si="92"/>
        <v>7.9928425116637431E-4</v>
      </c>
      <c r="FX23" s="14">
        <f t="shared" si="93"/>
        <v>0</v>
      </c>
      <c r="FY23" s="14">
        <f t="shared" si="94"/>
        <v>0</v>
      </c>
      <c r="FZ23" s="14">
        <f t="shared" si="95"/>
        <v>7.2275223509624529E-6</v>
      </c>
      <c r="GA23" s="14">
        <f t="shared" si="96"/>
        <v>4.8133343440332681E-7</v>
      </c>
      <c r="GB23" s="14">
        <f t="shared" si="97"/>
        <v>0</v>
      </c>
      <c r="GC23" s="14">
        <f t="shared" si="98"/>
        <v>6.7687514212967814E-8</v>
      </c>
      <c r="GD23" s="14">
        <f t="shared" si="99"/>
        <v>0</v>
      </c>
      <c r="GE23" s="14">
        <f t="shared" si="100"/>
        <v>4.8133343440332681E-7</v>
      </c>
      <c r="GF23" s="14">
        <f t="shared" si="101"/>
        <v>0</v>
      </c>
      <c r="GG23" s="14">
        <f t="shared" si="102"/>
        <v>9.9463041718499958E-5</v>
      </c>
      <c r="GH23" s="14">
        <f t="shared" si="103"/>
        <v>0</v>
      </c>
      <c r="GI23" s="14">
        <f t="shared" si="104"/>
        <v>6.7687514212967814E-8</v>
      </c>
      <c r="GJ23" s="14">
        <f t="shared" si="105"/>
        <v>3.6400840976751584E-6</v>
      </c>
      <c r="GK23" s="14">
        <f t="shared" si="106"/>
        <v>8.2129397453795782E-3</v>
      </c>
      <c r="GL23" s="14">
        <f t="shared" si="107"/>
        <v>1.203333586008317E-3</v>
      </c>
      <c r="GM23" s="14">
        <f t="shared" si="108"/>
        <v>0</v>
      </c>
      <c r="GN23" s="14">
        <f t="shared" si="109"/>
        <v>2.3829013336929697E-4</v>
      </c>
      <c r="GO23" s="14">
        <f t="shared" si="110"/>
        <v>2.7075005685187134E-5</v>
      </c>
      <c r="GP23" s="14">
        <f t="shared" si="111"/>
        <v>5.4826886512503944E-6</v>
      </c>
      <c r="GQ23" s="14">
        <f t="shared" si="112"/>
        <v>2.1126025269358516E-5</v>
      </c>
      <c r="GR23" s="14">
        <f t="shared" si="113"/>
        <v>1.4740836428601882E-6</v>
      </c>
      <c r="GS23" s="14">
        <f t="shared" si="114"/>
        <v>1.203333586008317E-7</v>
      </c>
      <c r="GT23" s="14">
        <f t="shared" si="115"/>
        <v>9.213022767876176E-4</v>
      </c>
      <c r="GU23" s="14">
        <f t="shared" si="116"/>
        <v>0</v>
      </c>
      <c r="GV23" s="14">
        <f t="shared" si="117"/>
        <v>1.9561691607547705E-5</v>
      </c>
      <c r="GW23" s="14">
        <f t="shared" si="118"/>
        <v>6.7687514212967836E-6</v>
      </c>
      <c r="GX23" s="14">
        <f t="shared" si="119"/>
        <v>4.4591030196520699E-5</v>
      </c>
      <c r="GY23" s="14">
        <f t="shared" si="120"/>
        <v>0</v>
      </c>
      <c r="GZ23" s="14">
        <f t="shared" si="121"/>
        <v>2.1285767802901121E-3</v>
      </c>
      <c r="HA23" s="14">
        <f t="shared" si="122"/>
        <v>5.5624095013234451E-5</v>
      </c>
      <c r="HB23" s="14">
        <f t="shared" si="123"/>
        <v>2.0376318361935684E-2</v>
      </c>
      <c r="HC23" s="14">
        <f t="shared" si="124"/>
        <v>8.1406269176953895E-4</v>
      </c>
      <c r="HD23" s="14">
        <f t="shared" si="125"/>
        <v>1.3015256066265955E-3</v>
      </c>
      <c r="HE23" s="14">
        <f t="shared" si="126"/>
        <v>1.2847458718532009E-2</v>
      </c>
      <c r="HF23" s="14">
        <f t="shared" si="127"/>
        <v>3.6641808527349759E-3</v>
      </c>
      <c r="HG23" s="14">
        <f t="shared" si="128"/>
        <v>1.8057524625037303E-3</v>
      </c>
      <c r="HH23" s="14">
        <f t="shared" si="129"/>
        <v>0</v>
      </c>
      <c r="HI23" s="14">
        <f t="shared" si="130"/>
        <v>3.5414859519716031E-4</v>
      </c>
      <c r="HJ23" s="14">
        <f t="shared" si="131"/>
        <v>1.3303604876813201E-4</v>
      </c>
      <c r="HK23" s="14">
        <f t="shared" si="132"/>
        <v>1.3906023753308613E-5</v>
      </c>
      <c r="HL23" s="14">
        <f t="shared" si="133"/>
        <v>8.0912150323199231E-4</v>
      </c>
      <c r="HM23" s="14">
        <f t="shared" si="134"/>
        <v>2.7075005685187126E-7</v>
      </c>
      <c r="HN23" s="14">
        <f t="shared" si="135"/>
        <v>1.6921878553241959E-6</v>
      </c>
      <c r="HO23" s="14">
        <f t="shared" si="136"/>
        <v>0</v>
      </c>
      <c r="HP23" s="14">
        <f t="shared" si="137"/>
        <v>0</v>
      </c>
      <c r="HQ23" s="14">
        <f t="shared" si="138"/>
        <v>3.1915415034905584E-4</v>
      </c>
      <c r="HR23" s="14">
        <f t="shared" si="139"/>
        <v>0</v>
      </c>
      <c r="HS23" s="14">
        <f t="shared" si="140"/>
        <v>3.8988008186669469E-5</v>
      </c>
      <c r="HT23" s="14">
        <f t="shared" si="141"/>
        <v>0</v>
      </c>
      <c r="HU23" s="14">
        <f t="shared" si="142"/>
        <v>0</v>
      </c>
      <c r="HV23" s="14">
        <f t="shared" si="143"/>
        <v>8.6106038913807633E-5</v>
      </c>
      <c r="HW23" s="14">
        <f t="shared" si="144"/>
        <v>1.0472010532237377E-4</v>
      </c>
      <c r="HX23" s="14">
        <f t="shared" si="145"/>
        <v>1.3266752785741696E-5</v>
      </c>
      <c r="HY23" s="14">
        <f t="shared" si="146"/>
        <v>3.2538140165664888E-4</v>
      </c>
      <c r="HZ23" s="14">
        <f t="shared" si="147"/>
        <v>6.7687514212967814E-8</v>
      </c>
      <c r="IA23" s="14">
        <f t="shared" si="148"/>
        <v>9.2130227678761766E-6</v>
      </c>
      <c r="IB23" s="14">
        <f t="shared" si="149"/>
        <v>1.264252348799988E-5</v>
      </c>
      <c r="IC23" s="14">
        <f t="shared" si="150"/>
        <v>1.5914086674959992E-5</v>
      </c>
      <c r="ID23" s="14">
        <f t="shared" si="151"/>
        <v>5.8963345714407527E-6</v>
      </c>
      <c r="IE23" s="14">
        <f t="shared" si="152"/>
        <v>5.8542931042795878E-4</v>
      </c>
      <c r="IF23" s="14">
        <f t="shared" si="153"/>
        <v>1.083000227407485E-6</v>
      </c>
      <c r="IG23" s="14">
        <f t="shared" si="154"/>
        <v>4.2304696383104888E-5</v>
      </c>
      <c r="IH23" s="14">
        <f t="shared" si="155"/>
        <v>6.7237016201705953E-4</v>
      </c>
      <c r="II23" s="14">
        <f t="shared" si="156"/>
        <v>3.6852091071504704E-7</v>
      </c>
      <c r="IJ23" s="14">
        <f t="shared" si="157"/>
        <v>1.732800363851976E-5</v>
      </c>
      <c r="IK23" s="14">
        <f t="shared" si="158"/>
        <v>3.6400840976751584E-6</v>
      </c>
      <c r="IL23" s="14">
        <f t="shared" si="159"/>
        <v>0</v>
      </c>
      <c r="IM23" s="14">
        <f t="shared" si="160"/>
        <v>7.3711702977921967E-5</v>
      </c>
      <c r="IN23" s="14">
        <f t="shared" si="161"/>
        <v>6.7875535085781642E-5</v>
      </c>
      <c r="IO23" s="14">
        <f t="shared" si="162"/>
        <v>2.7075005685187126E-7</v>
      </c>
      <c r="IP23" s="14">
        <f t="shared" si="163"/>
        <v>1.2710211002212846E-4</v>
      </c>
      <c r="IQ23" s="14">
        <f t="shared" si="164"/>
        <v>6.7687514212967814E-8</v>
      </c>
      <c r="IR23" s="14">
        <f t="shared" si="165"/>
        <v>5.3067011142966783E-5</v>
      </c>
      <c r="IS23" s="14">
        <f t="shared" si="166"/>
        <v>0</v>
      </c>
      <c r="IT23" s="14">
        <f t="shared" si="167"/>
        <v>5.8954764441772313E-2</v>
      </c>
    </row>
    <row r="24" spans="1:254" x14ac:dyDescent="0.3">
      <c r="A24" s="14" t="s">
        <v>44</v>
      </c>
      <c r="B24" s="14" t="s">
        <v>45</v>
      </c>
      <c r="C24" s="22" t="s">
        <v>848</v>
      </c>
      <c r="D24" s="21">
        <v>3</v>
      </c>
      <c r="E24" s="21">
        <v>0</v>
      </c>
      <c r="F24" s="21">
        <v>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3</v>
      </c>
      <c r="AP24" s="21">
        <v>8</v>
      </c>
      <c r="AQ24" s="21">
        <v>0</v>
      </c>
      <c r="AR24" s="21">
        <v>0</v>
      </c>
      <c r="AS24" s="21">
        <v>0</v>
      </c>
      <c r="AT24" s="21">
        <v>6</v>
      </c>
      <c r="AU24" s="21">
        <v>0</v>
      </c>
      <c r="AV24" s="21">
        <v>17</v>
      </c>
      <c r="AW24" s="21">
        <v>0</v>
      </c>
      <c r="AX24" s="21">
        <v>0</v>
      </c>
      <c r="AY24" s="21">
        <v>0</v>
      </c>
      <c r="AZ24" s="21">
        <v>0</v>
      </c>
      <c r="BA24" s="21">
        <v>3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3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3</v>
      </c>
      <c r="BU24" s="21">
        <v>0</v>
      </c>
      <c r="BV24" s="21">
        <v>0</v>
      </c>
      <c r="BW24" s="21">
        <v>4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14">
        <f t="shared" si="0"/>
        <v>56</v>
      </c>
      <c r="CJ24" s="14">
        <f t="shared" si="1"/>
        <v>5.3571428571428568E-2</v>
      </c>
      <c r="CK24" s="14">
        <f t="shared" si="2"/>
        <v>0</v>
      </c>
      <c r="CL24" s="14">
        <f t="shared" si="3"/>
        <v>0.10714285714285714</v>
      </c>
      <c r="CM24" s="14">
        <f t="shared" si="4"/>
        <v>0</v>
      </c>
      <c r="CN24" s="14">
        <f t="shared" si="5"/>
        <v>0</v>
      </c>
      <c r="CO24" s="14">
        <f t="shared" si="6"/>
        <v>0</v>
      </c>
      <c r="CP24" s="14">
        <f t="shared" si="7"/>
        <v>0</v>
      </c>
      <c r="CQ24" s="14">
        <f t="shared" si="8"/>
        <v>0</v>
      </c>
      <c r="CR24" s="14">
        <f t="shared" si="9"/>
        <v>0</v>
      </c>
      <c r="CS24" s="14">
        <f t="shared" si="10"/>
        <v>0</v>
      </c>
      <c r="CT24" s="14">
        <f t="shared" si="11"/>
        <v>0</v>
      </c>
      <c r="CU24" s="14">
        <f t="shared" si="12"/>
        <v>0</v>
      </c>
      <c r="CV24" s="14">
        <f t="shared" si="13"/>
        <v>0</v>
      </c>
      <c r="CW24" s="14">
        <f t="shared" si="14"/>
        <v>0</v>
      </c>
      <c r="CX24" s="14">
        <f t="shared" si="15"/>
        <v>0</v>
      </c>
      <c r="CY24" s="14">
        <f t="shared" si="16"/>
        <v>0</v>
      </c>
      <c r="CZ24" s="14">
        <f t="shared" si="17"/>
        <v>0</v>
      </c>
      <c r="DA24" s="14">
        <f t="shared" si="18"/>
        <v>0</v>
      </c>
      <c r="DB24" s="14">
        <f t="shared" si="19"/>
        <v>0</v>
      </c>
      <c r="DC24" s="14">
        <f t="shared" si="20"/>
        <v>0</v>
      </c>
      <c r="DD24" s="14">
        <f t="shared" si="21"/>
        <v>0</v>
      </c>
      <c r="DE24" s="14">
        <f t="shared" si="22"/>
        <v>0</v>
      </c>
      <c r="DF24" s="14">
        <f t="shared" si="23"/>
        <v>0</v>
      </c>
      <c r="DG24" s="14">
        <f t="shared" si="24"/>
        <v>0</v>
      </c>
      <c r="DH24" s="14">
        <f t="shared" si="25"/>
        <v>0</v>
      </c>
      <c r="DI24" s="14">
        <f t="shared" si="26"/>
        <v>0</v>
      </c>
      <c r="DJ24" s="14">
        <f t="shared" si="27"/>
        <v>0</v>
      </c>
      <c r="DK24" s="14">
        <f t="shared" si="28"/>
        <v>0</v>
      </c>
      <c r="DL24" s="14">
        <f t="shared" si="29"/>
        <v>0</v>
      </c>
      <c r="DM24" s="14">
        <f t="shared" si="30"/>
        <v>0</v>
      </c>
      <c r="DN24" s="14">
        <f t="shared" si="31"/>
        <v>0</v>
      </c>
      <c r="DO24" s="14">
        <f t="shared" si="32"/>
        <v>0</v>
      </c>
      <c r="DP24" s="14">
        <f t="shared" si="33"/>
        <v>0</v>
      </c>
      <c r="DQ24" s="14">
        <f t="shared" si="34"/>
        <v>0</v>
      </c>
      <c r="DR24" s="14">
        <f t="shared" si="35"/>
        <v>0</v>
      </c>
      <c r="DS24" s="14">
        <f t="shared" si="36"/>
        <v>0</v>
      </c>
      <c r="DT24" s="14">
        <f t="shared" si="37"/>
        <v>0</v>
      </c>
      <c r="DU24" s="14">
        <f t="shared" si="38"/>
        <v>5.3571428571428568E-2</v>
      </c>
      <c r="DV24" s="14">
        <f t="shared" si="39"/>
        <v>0.14285714285714285</v>
      </c>
      <c r="DW24" s="14">
        <f t="shared" si="40"/>
        <v>0</v>
      </c>
      <c r="DX24" s="14">
        <f t="shared" si="41"/>
        <v>0</v>
      </c>
      <c r="DY24" s="14">
        <f t="shared" si="42"/>
        <v>0</v>
      </c>
      <c r="DZ24" s="14">
        <f t="shared" si="43"/>
        <v>0.10714285714285714</v>
      </c>
      <c r="EA24" s="14">
        <f t="shared" si="44"/>
        <v>0</v>
      </c>
      <c r="EB24" s="14">
        <f t="shared" si="45"/>
        <v>0.30357142857142855</v>
      </c>
      <c r="EC24" s="14">
        <f t="shared" si="46"/>
        <v>0</v>
      </c>
      <c r="ED24" s="14">
        <f t="shared" si="47"/>
        <v>0</v>
      </c>
      <c r="EE24" s="14">
        <f t="shared" si="48"/>
        <v>0</v>
      </c>
      <c r="EF24" s="14">
        <f t="shared" si="49"/>
        <v>0</v>
      </c>
      <c r="EG24" s="14">
        <f t="shared" si="50"/>
        <v>5.3571428571428568E-2</v>
      </c>
      <c r="EH24" s="14">
        <f t="shared" si="51"/>
        <v>0</v>
      </c>
      <c r="EI24" s="14">
        <f t="shared" si="52"/>
        <v>0</v>
      </c>
      <c r="EJ24" s="14">
        <f t="shared" si="53"/>
        <v>0</v>
      </c>
      <c r="EK24" s="14">
        <f t="shared" si="54"/>
        <v>0</v>
      </c>
      <c r="EL24" s="14">
        <f t="shared" si="55"/>
        <v>0</v>
      </c>
      <c r="EM24" s="14">
        <f t="shared" si="56"/>
        <v>0</v>
      </c>
      <c r="EN24" s="14">
        <f t="shared" si="57"/>
        <v>0</v>
      </c>
      <c r="EO24" s="14">
        <f t="shared" si="58"/>
        <v>0</v>
      </c>
      <c r="EP24" s="14">
        <f t="shared" si="59"/>
        <v>0</v>
      </c>
      <c r="EQ24" s="14">
        <f t="shared" si="60"/>
        <v>5.3571428571428568E-2</v>
      </c>
      <c r="ER24" s="14">
        <f t="shared" si="61"/>
        <v>0</v>
      </c>
      <c r="ES24" s="14">
        <f t="shared" si="62"/>
        <v>0</v>
      </c>
      <c r="ET24" s="14">
        <f t="shared" si="63"/>
        <v>0</v>
      </c>
      <c r="EU24" s="14">
        <f t="shared" si="64"/>
        <v>0</v>
      </c>
      <c r="EV24" s="14">
        <f t="shared" si="65"/>
        <v>0</v>
      </c>
      <c r="EW24" s="14">
        <f t="shared" si="66"/>
        <v>0</v>
      </c>
      <c r="EX24" s="14">
        <f t="shared" si="67"/>
        <v>0</v>
      </c>
      <c r="EY24" s="14">
        <f t="shared" si="68"/>
        <v>0</v>
      </c>
      <c r="EZ24" s="14">
        <f t="shared" si="69"/>
        <v>5.3571428571428568E-2</v>
      </c>
      <c r="FA24" s="14">
        <f t="shared" si="70"/>
        <v>0</v>
      </c>
      <c r="FB24" s="14">
        <f t="shared" si="71"/>
        <v>0</v>
      </c>
      <c r="FC24" s="14">
        <f t="shared" si="72"/>
        <v>7.1428571428571425E-2</v>
      </c>
      <c r="FD24" s="14">
        <f t="shared" si="73"/>
        <v>0</v>
      </c>
      <c r="FE24" s="14">
        <f t="shared" si="74"/>
        <v>0</v>
      </c>
      <c r="FF24" s="14">
        <f t="shared" si="75"/>
        <v>0</v>
      </c>
      <c r="FG24" s="14">
        <f t="shared" si="76"/>
        <v>0</v>
      </c>
      <c r="FH24" s="14">
        <f t="shared" si="77"/>
        <v>0</v>
      </c>
      <c r="FI24" s="14">
        <f t="shared" si="78"/>
        <v>0</v>
      </c>
      <c r="FJ24" s="14">
        <f t="shared" si="79"/>
        <v>0</v>
      </c>
      <c r="FK24" s="14">
        <f t="shared" si="80"/>
        <v>0</v>
      </c>
      <c r="FL24" s="14">
        <f t="shared" si="81"/>
        <v>0</v>
      </c>
      <c r="FM24" s="14">
        <f t="shared" si="82"/>
        <v>0</v>
      </c>
      <c r="FN24" s="14">
        <f t="shared" si="83"/>
        <v>0</v>
      </c>
      <c r="FO24" s="14">
        <f t="shared" si="84"/>
        <v>2.8698979591836732E-3</v>
      </c>
      <c r="FP24" s="14">
        <f t="shared" si="85"/>
        <v>0</v>
      </c>
      <c r="FQ24" s="14">
        <f t="shared" si="86"/>
        <v>1.1479591836734693E-2</v>
      </c>
      <c r="FR24" s="14">
        <f t="shared" si="87"/>
        <v>0</v>
      </c>
      <c r="FS24" s="14">
        <f t="shared" si="88"/>
        <v>0</v>
      </c>
      <c r="FT24" s="14">
        <f t="shared" si="89"/>
        <v>0</v>
      </c>
      <c r="FU24" s="14">
        <f t="shared" si="90"/>
        <v>0</v>
      </c>
      <c r="FV24" s="14">
        <f t="shared" si="91"/>
        <v>0</v>
      </c>
      <c r="FW24" s="14">
        <f t="shared" si="92"/>
        <v>0</v>
      </c>
      <c r="FX24" s="14">
        <f t="shared" si="93"/>
        <v>0</v>
      </c>
      <c r="FY24" s="14">
        <f t="shared" si="94"/>
        <v>0</v>
      </c>
      <c r="FZ24" s="14">
        <f t="shared" si="95"/>
        <v>0</v>
      </c>
      <c r="GA24" s="14">
        <f t="shared" si="96"/>
        <v>0</v>
      </c>
      <c r="GB24" s="14">
        <f t="shared" si="97"/>
        <v>0</v>
      </c>
      <c r="GC24" s="14">
        <f t="shared" si="98"/>
        <v>0</v>
      </c>
      <c r="GD24" s="14">
        <f t="shared" si="99"/>
        <v>0</v>
      </c>
      <c r="GE24" s="14">
        <f t="shared" si="100"/>
        <v>0</v>
      </c>
      <c r="GF24" s="14">
        <f t="shared" si="101"/>
        <v>0</v>
      </c>
      <c r="GG24" s="14">
        <f t="shared" si="102"/>
        <v>0</v>
      </c>
      <c r="GH24" s="14">
        <f t="shared" si="103"/>
        <v>0</v>
      </c>
      <c r="GI24" s="14">
        <f t="shared" si="104"/>
        <v>0</v>
      </c>
      <c r="GJ24" s="14">
        <f t="shared" si="105"/>
        <v>0</v>
      </c>
      <c r="GK24" s="14">
        <f t="shared" si="106"/>
        <v>0</v>
      </c>
      <c r="GL24" s="14">
        <f t="shared" si="107"/>
        <v>0</v>
      </c>
      <c r="GM24" s="14">
        <f t="shared" si="108"/>
        <v>0</v>
      </c>
      <c r="GN24" s="14">
        <f t="shared" si="109"/>
        <v>0</v>
      </c>
      <c r="GO24" s="14">
        <f t="shared" si="110"/>
        <v>0</v>
      </c>
      <c r="GP24" s="14">
        <f t="shared" si="111"/>
        <v>0</v>
      </c>
      <c r="GQ24" s="14">
        <f t="shared" si="112"/>
        <v>0</v>
      </c>
      <c r="GR24" s="14">
        <f t="shared" si="113"/>
        <v>0</v>
      </c>
      <c r="GS24" s="14">
        <f t="shared" si="114"/>
        <v>0</v>
      </c>
      <c r="GT24" s="14">
        <f t="shared" si="115"/>
        <v>0</v>
      </c>
      <c r="GU24" s="14">
        <f t="shared" si="116"/>
        <v>0</v>
      </c>
      <c r="GV24" s="14">
        <f t="shared" si="117"/>
        <v>0</v>
      </c>
      <c r="GW24" s="14">
        <f t="shared" si="118"/>
        <v>0</v>
      </c>
      <c r="GX24" s="14">
        <f t="shared" si="119"/>
        <v>0</v>
      </c>
      <c r="GY24" s="14">
        <f t="shared" si="120"/>
        <v>0</v>
      </c>
      <c r="GZ24" s="14">
        <f t="shared" si="121"/>
        <v>2.8698979591836732E-3</v>
      </c>
      <c r="HA24" s="14">
        <f t="shared" si="122"/>
        <v>2.0408163265306121E-2</v>
      </c>
      <c r="HB24" s="14">
        <f t="shared" si="123"/>
        <v>0</v>
      </c>
      <c r="HC24" s="14">
        <f t="shared" si="124"/>
        <v>0</v>
      </c>
      <c r="HD24" s="14">
        <f t="shared" si="125"/>
        <v>0</v>
      </c>
      <c r="HE24" s="14">
        <f t="shared" si="126"/>
        <v>1.1479591836734693E-2</v>
      </c>
      <c r="HF24" s="14">
        <f t="shared" si="127"/>
        <v>0</v>
      </c>
      <c r="HG24" s="14">
        <f t="shared" si="128"/>
        <v>9.2155612244897947E-2</v>
      </c>
      <c r="HH24" s="14">
        <f t="shared" si="129"/>
        <v>0</v>
      </c>
      <c r="HI24" s="14">
        <f t="shared" si="130"/>
        <v>0</v>
      </c>
      <c r="HJ24" s="14">
        <f t="shared" si="131"/>
        <v>0</v>
      </c>
      <c r="HK24" s="14">
        <f t="shared" si="132"/>
        <v>0</v>
      </c>
      <c r="HL24" s="14">
        <f t="shared" si="133"/>
        <v>2.8698979591836732E-3</v>
      </c>
      <c r="HM24" s="14">
        <f t="shared" si="134"/>
        <v>0</v>
      </c>
      <c r="HN24" s="14">
        <f t="shared" si="135"/>
        <v>0</v>
      </c>
      <c r="HO24" s="14">
        <f t="shared" si="136"/>
        <v>0</v>
      </c>
      <c r="HP24" s="14">
        <f t="shared" si="137"/>
        <v>0</v>
      </c>
      <c r="HQ24" s="14">
        <f t="shared" si="138"/>
        <v>0</v>
      </c>
      <c r="HR24" s="14">
        <f t="shared" si="139"/>
        <v>0</v>
      </c>
      <c r="HS24" s="14">
        <f t="shared" si="140"/>
        <v>0</v>
      </c>
      <c r="HT24" s="14">
        <f t="shared" si="141"/>
        <v>0</v>
      </c>
      <c r="HU24" s="14">
        <f t="shared" si="142"/>
        <v>0</v>
      </c>
      <c r="HV24" s="14">
        <f t="shared" si="143"/>
        <v>2.8698979591836732E-3</v>
      </c>
      <c r="HW24" s="14">
        <f t="shared" si="144"/>
        <v>0</v>
      </c>
      <c r="HX24" s="14">
        <f t="shared" si="145"/>
        <v>0</v>
      </c>
      <c r="HY24" s="14">
        <f t="shared" si="146"/>
        <v>0</v>
      </c>
      <c r="HZ24" s="14">
        <f t="shared" si="147"/>
        <v>0</v>
      </c>
      <c r="IA24" s="14">
        <f t="shared" si="148"/>
        <v>0</v>
      </c>
      <c r="IB24" s="14">
        <f t="shared" si="149"/>
        <v>0</v>
      </c>
      <c r="IC24" s="14">
        <f t="shared" si="150"/>
        <v>0</v>
      </c>
      <c r="ID24" s="14">
        <f t="shared" si="151"/>
        <v>0</v>
      </c>
      <c r="IE24" s="14">
        <f t="shared" si="152"/>
        <v>2.8698979591836732E-3</v>
      </c>
      <c r="IF24" s="14">
        <f t="shared" si="153"/>
        <v>0</v>
      </c>
      <c r="IG24" s="14">
        <f t="shared" si="154"/>
        <v>0</v>
      </c>
      <c r="IH24" s="14">
        <f t="shared" si="155"/>
        <v>5.1020408163265302E-3</v>
      </c>
      <c r="II24" s="14">
        <f t="shared" si="156"/>
        <v>0</v>
      </c>
      <c r="IJ24" s="14">
        <f t="shared" si="157"/>
        <v>0</v>
      </c>
      <c r="IK24" s="14">
        <f t="shared" si="158"/>
        <v>0</v>
      </c>
      <c r="IL24" s="14">
        <f t="shared" si="159"/>
        <v>0</v>
      </c>
      <c r="IM24" s="14">
        <f t="shared" si="160"/>
        <v>0</v>
      </c>
      <c r="IN24" s="14">
        <f t="shared" si="161"/>
        <v>0</v>
      </c>
      <c r="IO24" s="14">
        <f t="shared" si="162"/>
        <v>0</v>
      </c>
      <c r="IP24" s="14">
        <f t="shared" si="163"/>
        <v>0</v>
      </c>
      <c r="IQ24" s="14">
        <f t="shared" si="164"/>
        <v>0</v>
      </c>
      <c r="IR24" s="14">
        <f t="shared" si="165"/>
        <v>0</v>
      </c>
      <c r="IS24" s="14">
        <f t="shared" si="166"/>
        <v>0</v>
      </c>
      <c r="IT24" s="14">
        <f t="shared" si="167"/>
        <v>0.15497448979591838</v>
      </c>
    </row>
    <row r="25" spans="1:254" x14ac:dyDescent="0.3">
      <c r="A25" s="14" t="s">
        <v>46</v>
      </c>
      <c r="B25" s="14" t="s">
        <v>47</v>
      </c>
      <c r="C25" s="22" t="s">
        <v>849</v>
      </c>
      <c r="D25" s="21">
        <v>467</v>
      </c>
      <c r="E25" s="21">
        <v>13</v>
      </c>
      <c r="F25" s="21">
        <v>79</v>
      </c>
      <c r="G25" s="21">
        <v>0</v>
      </c>
      <c r="H25" s="21">
        <v>0</v>
      </c>
      <c r="I25" s="21">
        <v>0</v>
      </c>
      <c r="J25" s="21">
        <v>4</v>
      </c>
      <c r="K25" s="21">
        <v>0</v>
      </c>
      <c r="L25" s="21">
        <v>276</v>
      </c>
      <c r="M25" s="21">
        <v>0</v>
      </c>
      <c r="N25" s="21">
        <v>0</v>
      </c>
      <c r="O25" s="21">
        <v>0</v>
      </c>
      <c r="P25" s="21">
        <v>0</v>
      </c>
      <c r="Q25" s="21">
        <v>34</v>
      </c>
      <c r="R25" s="21">
        <v>17</v>
      </c>
      <c r="S25" s="21">
        <v>0</v>
      </c>
      <c r="T25" s="21">
        <v>4</v>
      </c>
      <c r="U25" s="21">
        <v>0</v>
      </c>
      <c r="V25" s="21">
        <v>0</v>
      </c>
      <c r="W25" s="21">
        <v>0</v>
      </c>
      <c r="X25" s="21">
        <v>0</v>
      </c>
      <c r="Y25" s="21">
        <v>202</v>
      </c>
      <c r="Z25" s="21">
        <v>0</v>
      </c>
      <c r="AA25" s="21">
        <v>16</v>
      </c>
      <c r="AB25" s="21">
        <v>0</v>
      </c>
      <c r="AC25" s="21">
        <v>0</v>
      </c>
      <c r="AD25" s="21">
        <v>0</v>
      </c>
      <c r="AE25" s="21">
        <v>0</v>
      </c>
      <c r="AF25" s="21">
        <v>6</v>
      </c>
      <c r="AG25" s="21">
        <v>0</v>
      </c>
      <c r="AH25" s="21">
        <v>0</v>
      </c>
      <c r="AI25" s="21">
        <v>245</v>
      </c>
      <c r="AJ25" s="21">
        <v>9</v>
      </c>
      <c r="AK25" s="21">
        <v>3</v>
      </c>
      <c r="AL25" s="21">
        <v>14</v>
      </c>
      <c r="AM25" s="21">
        <v>39</v>
      </c>
      <c r="AN25" s="21">
        <v>0</v>
      </c>
      <c r="AO25" s="21">
        <v>244</v>
      </c>
      <c r="AP25" s="21">
        <v>10</v>
      </c>
      <c r="AQ25" s="21">
        <v>419</v>
      </c>
      <c r="AR25" s="21">
        <v>87</v>
      </c>
      <c r="AS25" s="21">
        <v>232</v>
      </c>
      <c r="AT25" s="21">
        <v>221</v>
      </c>
      <c r="AU25" s="21">
        <v>179</v>
      </c>
      <c r="AV25" s="21">
        <v>26</v>
      </c>
      <c r="AW25" s="21">
        <v>0</v>
      </c>
      <c r="AX25" s="21">
        <v>0</v>
      </c>
      <c r="AY25" s="21">
        <v>28</v>
      </c>
      <c r="AZ25" s="21">
        <v>7</v>
      </c>
      <c r="BA25" s="21">
        <v>57</v>
      </c>
      <c r="BB25" s="21">
        <v>0</v>
      </c>
      <c r="BC25" s="21">
        <v>0</v>
      </c>
      <c r="BD25" s="21">
        <v>0</v>
      </c>
      <c r="BE25" s="21">
        <v>0</v>
      </c>
      <c r="BF25" s="21">
        <v>134</v>
      </c>
      <c r="BG25" s="21">
        <v>39</v>
      </c>
      <c r="BH25" s="21">
        <v>18</v>
      </c>
      <c r="BI25" s="21">
        <v>0</v>
      </c>
      <c r="BJ25" s="21">
        <v>0</v>
      </c>
      <c r="BK25" s="21">
        <v>16</v>
      </c>
      <c r="BL25" s="21">
        <v>49</v>
      </c>
      <c r="BM25" s="21">
        <v>8</v>
      </c>
      <c r="BN25" s="21">
        <v>253</v>
      </c>
      <c r="BO25" s="21">
        <v>0</v>
      </c>
      <c r="BP25" s="21">
        <v>0</v>
      </c>
      <c r="BQ25" s="21">
        <v>7</v>
      </c>
      <c r="BR25" s="21">
        <v>3</v>
      </c>
      <c r="BS25" s="21">
        <v>3</v>
      </c>
      <c r="BT25" s="21">
        <v>62</v>
      </c>
      <c r="BU25" s="21">
        <v>3</v>
      </c>
      <c r="BV25" s="21">
        <v>0</v>
      </c>
      <c r="BW25" s="21">
        <v>52</v>
      </c>
      <c r="BX25" s="21">
        <v>73</v>
      </c>
      <c r="BY25" s="21">
        <v>3</v>
      </c>
      <c r="BZ25" s="21">
        <v>5</v>
      </c>
      <c r="CA25" s="21">
        <v>0</v>
      </c>
      <c r="CB25" s="21">
        <v>0</v>
      </c>
      <c r="CC25" s="21">
        <v>12</v>
      </c>
      <c r="CD25" s="21">
        <v>0</v>
      </c>
      <c r="CE25" s="21">
        <v>25</v>
      </c>
      <c r="CF25" s="21">
        <v>0</v>
      </c>
      <c r="CG25" s="21">
        <v>33</v>
      </c>
      <c r="CH25" s="21">
        <v>0</v>
      </c>
      <c r="CI25" s="14">
        <f t="shared" si="0"/>
        <v>3736</v>
      </c>
      <c r="CJ25" s="14">
        <f t="shared" si="1"/>
        <v>0.125</v>
      </c>
      <c r="CK25" s="14">
        <f t="shared" si="2"/>
        <v>3.4796573875802996E-3</v>
      </c>
      <c r="CL25" s="14">
        <f t="shared" si="3"/>
        <v>2.1145610278372591E-2</v>
      </c>
      <c r="CM25" s="14">
        <f t="shared" si="4"/>
        <v>0</v>
      </c>
      <c r="CN25" s="14">
        <f t="shared" si="5"/>
        <v>0</v>
      </c>
      <c r="CO25" s="14">
        <f t="shared" si="6"/>
        <v>0</v>
      </c>
      <c r="CP25" s="14">
        <f t="shared" si="7"/>
        <v>1.0706638115631692E-3</v>
      </c>
      <c r="CQ25" s="14">
        <f t="shared" si="8"/>
        <v>0</v>
      </c>
      <c r="CR25" s="14">
        <f t="shared" si="9"/>
        <v>7.3875802997858675E-2</v>
      </c>
      <c r="CS25" s="14">
        <f t="shared" si="10"/>
        <v>0</v>
      </c>
      <c r="CT25" s="14">
        <f t="shared" si="11"/>
        <v>0</v>
      </c>
      <c r="CU25" s="14">
        <f t="shared" si="12"/>
        <v>0</v>
      </c>
      <c r="CV25" s="14">
        <f t="shared" si="13"/>
        <v>0</v>
      </c>
      <c r="CW25" s="14">
        <f t="shared" si="14"/>
        <v>9.1006423982869372E-3</v>
      </c>
      <c r="CX25" s="14">
        <f t="shared" si="15"/>
        <v>4.5503211991434686E-3</v>
      </c>
      <c r="CY25" s="14">
        <f t="shared" si="16"/>
        <v>0</v>
      </c>
      <c r="CZ25" s="14">
        <f t="shared" si="17"/>
        <v>1.0706638115631692E-3</v>
      </c>
      <c r="DA25" s="14">
        <f t="shared" si="18"/>
        <v>0</v>
      </c>
      <c r="DB25" s="14">
        <f t="shared" si="19"/>
        <v>0</v>
      </c>
      <c r="DC25" s="14">
        <f t="shared" si="20"/>
        <v>0</v>
      </c>
      <c r="DD25" s="14">
        <f t="shared" si="21"/>
        <v>0</v>
      </c>
      <c r="DE25" s="14">
        <f t="shared" si="22"/>
        <v>5.4068522483940042E-2</v>
      </c>
      <c r="DF25" s="14">
        <f t="shared" si="23"/>
        <v>0</v>
      </c>
      <c r="DG25" s="14">
        <f t="shared" si="24"/>
        <v>4.2826552462526769E-3</v>
      </c>
      <c r="DH25" s="14">
        <f t="shared" si="25"/>
        <v>0</v>
      </c>
      <c r="DI25" s="14">
        <f t="shared" si="26"/>
        <v>0</v>
      </c>
      <c r="DJ25" s="14">
        <f t="shared" si="27"/>
        <v>0</v>
      </c>
      <c r="DK25" s="14">
        <f t="shared" si="28"/>
        <v>0</v>
      </c>
      <c r="DL25" s="14">
        <f t="shared" si="29"/>
        <v>1.6059957173447537E-3</v>
      </c>
      <c r="DM25" s="14">
        <f t="shared" si="30"/>
        <v>0</v>
      </c>
      <c r="DN25" s="14">
        <f t="shared" si="31"/>
        <v>0</v>
      </c>
      <c r="DO25" s="14">
        <f t="shared" si="32"/>
        <v>6.5578158458244107E-2</v>
      </c>
      <c r="DP25" s="14">
        <f t="shared" si="33"/>
        <v>2.4089935760171306E-3</v>
      </c>
      <c r="DQ25" s="14">
        <f t="shared" si="34"/>
        <v>8.0299785867237686E-4</v>
      </c>
      <c r="DR25" s="14">
        <f t="shared" si="35"/>
        <v>3.7473233404710922E-3</v>
      </c>
      <c r="DS25" s="14">
        <f t="shared" si="36"/>
        <v>1.04389721627409E-2</v>
      </c>
      <c r="DT25" s="14">
        <f t="shared" si="37"/>
        <v>0</v>
      </c>
      <c r="DU25" s="14">
        <f t="shared" si="38"/>
        <v>6.5310492505353313E-2</v>
      </c>
      <c r="DV25" s="14">
        <f t="shared" si="39"/>
        <v>2.6766595289079227E-3</v>
      </c>
      <c r="DW25" s="14">
        <f t="shared" si="40"/>
        <v>0.11215203426124197</v>
      </c>
      <c r="DX25" s="14">
        <f t="shared" si="41"/>
        <v>2.3286937901498928E-2</v>
      </c>
      <c r="DY25" s="14">
        <f t="shared" si="42"/>
        <v>6.2098501070663809E-2</v>
      </c>
      <c r="DZ25" s="14">
        <f t="shared" si="43"/>
        <v>5.9154175588865099E-2</v>
      </c>
      <c r="EA25" s="14">
        <f t="shared" si="44"/>
        <v>4.7912205567451821E-2</v>
      </c>
      <c r="EB25" s="14">
        <f t="shared" si="45"/>
        <v>6.9593147751605992E-3</v>
      </c>
      <c r="EC25" s="14">
        <f t="shared" si="46"/>
        <v>0</v>
      </c>
      <c r="ED25" s="14">
        <f t="shared" si="47"/>
        <v>0</v>
      </c>
      <c r="EE25" s="14">
        <f t="shared" si="48"/>
        <v>7.4946466809421844E-3</v>
      </c>
      <c r="EF25" s="14">
        <f t="shared" si="49"/>
        <v>1.8736616702355461E-3</v>
      </c>
      <c r="EG25" s="14">
        <f t="shared" si="50"/>
        <v>1.5256959314775161E-2</v>
      </c>
      <c r="EH25" s="14">
        <f t="shared" si="51"/>
        <v>0</v>
      </c>
      <c r="EI25" s="14">
        <f t="shared" si="52"/>
        <v>0</v>
      </c>
      <c r="EJ25" s="14">
        <f t="shared" si="53"/>
        <v>0</v>
      </c>
      <c r="EK25" s="14">
        <f t="shared" si="54"/>
        <v>0</v>
      </c>
      <c r="EL25" s="14">
        <f t="shared" si="55"/>
        <v>3.5867237687366167E-2</v>
      </c>
      <c r="EM25" s="14">
        <f t="shared" si="56"/>
        <v>1.04389721627409E-2</v>
      </c>
      <c r="EN25" s="14">
        <f t="shared" si="57"/>
        <v>4.8179871520342612E-3</v>
      </c>
      <c r="EO25" s="14">
        <f t="shared" si="58"/>
        <v>0</v>
      </c>
      <c r="EP25" s="14">
        <f t="shared" si="59"/>
        <v>0</v>
      </c>
      <c r="EQ25" s="14">
        <f t="shared" si="60"/>
        <v>4.2826552462526769E-3</v>
      </c>
      <c r="ER25" s="14">
        <f t="shared" si="61"/>
        <v>1.3115631691648822E-2</v>
      </c>
      <c r="ES25" s="14">
        <f t="shared" si="62"/>
        <v>2.1413276231263384E-3</v>
      </c>
      <c r="ET25" s="14">
        <f t="shared" si="63"/>
        <v>6.7719486081370447E-2</v>
      </c>
      <c r="EU25" s="14">
        <f t="shared" si="64"/>
        <v>0</v>
      </c>
      <c r="EV25" s="14">
        <f t="shared" si="65"/>
        <v>0</v>
      </c>
      <c r="EW25" s="14">
        <f t="shared" si="66"/>
        <v>1.8736616702355461E-3</v>
      </c>
      <c r="EX25" s="14">
        <f t="shared" si="67"/>
        <v>8.0299785867237686E-4</v>
      </c>
      <c r="EY25" s="14">
        <f t="shared" si="68"/>
        <v>8.0299785867237686E-4</v>
      </c>
      <c r="EZ25" s="14">
        <f t="shared" si="69"/>
        <v>1.6595289079229122E-2</v>
      </c>
      <c r="FA25" s="14">
        <f t="shared" si="70"/>
        <v>8.0299785867237686E-4</v>
      </c>
      <c r="FB25" s="14">
        <f t="shared" si="71"/>
        <v>0</v>
      </c>
      <c r="FC25" s="14">
        <f t="shared" si="72"/>
        <v>1.3918629550321198E-2</v>
      </c>
      <c r="FD25" s="14">
        <f t="shared" si="73"/>
        <v>1.9539614561027836E-2</v>
      </c>
      <c r="FE25" s="14">
        <f t="shared" si="74"/>
        <v>8.0299785867237686E-4</v>
      </c>
      <c r="FF25" s="14">
        <f t="shared" si="75"/>
        <v>1.3383297644539614E-3</v>
      </c>
      <c r="FG25" s="14">
        <f t="shared" si="76"/>
        <v>0</v>
      </c>
      <c r="FH25" s="14">
        <f t="shared" si="77"/>
        <v>0</v>
      </c>
      <c r="FI25" s="14">
        <f t="shared" si="78"/>
        <v>3.2119914346895075E-3</v>
      </c>
      <c r="FJ25" s="14">
        <f t="shared" si="79"/>
        <v>0</v>
      </c>
      <c r="FK25" s="14">
        <f t="shared" si="80"/>
        <v>6.6916488222698075E-3</v>
      </c>
      <c r="FL25" s="14">
        <f t="shared" si="81"/>
        <v>0</v>
      </c>
      <c r="FM25" s="14">
        <f t="shared" si="82"/>
        <v>8.8329764453961464E-3</v>
      </c>
      <c r="FN25" s="14">
        <f t="shared" si="83"/>
        <v>0</v>
      </c>
      <c r="FO25" s="14">
        <f t="shared" si="84"/>
        <v>1.5625E-2</v>
      </c>
      <c r="FP25" s="14">
        <f t="shared" si="85"/>
        <v>1.2108015534942156E-5</v>
      </c>
      <c r="FQ25" s="14">
        <f t="shared" si="86"/>
        <v>4.4713683404481655E-4</v>
      </c>
      <c r="FR25" s="14">
        <f t="shared" si="87"/>
        <v>0</v>
      </c>
      <c r="FS25" s="14">
        <f t="shared" si="88"/>
        <v>0</v>
      </c>
      <c r="FT25" s="14">
        <f t="shared" si="89"/>
        <v>0</v>
      </c>
      <c r="FU25" s="14">
        <f t="shared" si="90"/>
        <v>1.1463209973909734E-6</v>
      </c>
      <c r="FV25" s="14">
        <f t="shared" si="91"/>
        <v>0</v>
      </c>
      <c r="FW25" s="14">
        <f t="shared" si="92"/>
        <v>5.4576342685784245E-3</v>
      </c>
      <c r="FX25" s="14">
        <f t="shared" si="93"/>
        <v>0</v>
      </c>
      <c r="FY25" s="14">
        <f t="shared" si="94"/>
        <v>0</v>
      </c>
      <c r="FZ25" s="14">
        <f t="shared" si="95"/>
        <v>0</v>
      </c>
      <c r="GA25" s="14">
        <f t="shared" si="96"/>
        <v>0</v>
      </c>
      <c r="GB25" s="14">
        <f t="shared" si="97"/>
        <v>8.2821692061497816E-5</v>
      </c>
      <c r="GC25" s="14">
        <f t="shared" si="98"/>
        <v>2.0705423015374454E-5</v>
      </c>
      <c r="GD25" s="14">
        <f t="shared" si="99"/>
        <v>0</v>
      </c>
      <c r="GE25" s="14">
        <f t="shared" si="100"/>
        <v>1.1463209973909734E-6</v>
      </c>
      <c r="GF25" s="14">
        <f t="shared" si="101"/>
        <v>0</v>
      </c>
      <c r="GG25" s="14">
        <f t="shared" si="102"/>
        <v>0</v>
      </c>
      <c r="GH25" s="14">
        <f t="shared" si="103"/>
        <v>0</v>
      </c>
      <c r="GI25" s="14">
        <f t="shared" si="104"/>
        <v>0</v>
      </c>
      <c r="GJ25" s="14">
        <f t="shared" si="105"/>
        <v>2.9234051235963298E-3</v>
      </c>
      <c r="GK25" s="14">
        <f t="shared" si="106"/>
        <v>0</v>
      </c>
      <c r="GL25" s="14">
        <f t="shared" si="107"/>
        <v>1.8341135958255575E-5</v>
      </c>
      <c r="GM25" s="14">
        <f t="shared" si="108"/>
        <v>0</v>
      </c>
      <c r="GN25" s="14">
        <f t="shared" si="109"/>
        <v>0</v>
      </c>
      <c r="GO25" s="14">
        <f t="shared" si="110"/>
        <v>0</v>
      </c>
      <c r="GP25" s="14">
        <f t="shared" si="111"/>
        <v>0</v>
      </c>
      <c r="GQ25" s="14">
        <f t="shared" si="112"/>
        <v>2.5792222441296901E-6</v>
      </c>
      <c r="GR25" s="14">
        <f t="shared" si="113"/>
        <v>0</v>
      </c>
      <c r="GS25" s="14">
        <f t="shared" si="114"/>
        <v>0</v>
      </c>
      <c r="GT25" s="14">
        <f t="shared" si="115"/>
        <v>4.3004948667745733E-3</v>
      </c>
      <c r="GU25" s="14">
        <f t="shared" si="116"/>
        <v>5.8032500492918024E-6</v>
      </c>
      <c r="GV25" s="14">
        <f t="shared" si="117"/>
        <v>6.4480556103242252E-7</v>
      </c>
      <c r="GW25" s="14">
        <f t="shared" si="118"/>
        <v>1.4042432218039425E-5</v>
      </c>
      <c r="GX25" s="14">
        <f t="shared" si="119"/>
        <v>1.0897213981447942E-4</v>
      </c>
      <c r="GY25" s="14">
        <f t="shared" si="120"/>
        <v>0</v>
      </c>
      <c r="GZ25" s="14">
        <f t="shared" si="121"/>
        <v>4.2654604312918109E-3</v>
      </c>
      <c r="HA25" s="14">
        <f t="shared" si="122"/>
        <v>7.1645062336935826E-6</v>
      </c>
      <c r="HB25" s="14">
        <f t="shared" si="123"/>
        <v>1.2578078788934792E-2</v>
      </c>
      <c r="HC25" s="14">
        <f t="shared" si="124"/>
        <v>5.4228147682826734E-4</v>
      </c>
      <c r="HD25" s="14">
        <f t="shared" si="125"/>
        <v>3.8562238352232341E-3</v>
      </c>
      <c r="HE25" s="14">
        <f t="shared" si="126"/>
        <v>3.4992164895982837E-3</v>
      </c>
      <c r="HF25" s="14">
        <f t="shared" si="127"/>
        <v>2.2955794423377613E-3</v>
      </c>
      <c r="HG25" s="14">
        <f t="shared" si="128"/>
        <v>4.8432062139768625E-5</v>
      </c>
      <c r="HH25" s="14">
        <f t="shared" si="129"/>
        <v>0</v>
      </c>
      <c r="HI25" s="14">
        <f t="shared" si="130"/>
        <v>0</v>
      </c>
      <c r="HJ25" s="14">
        <f t="shared" si="131"/>
        <v>5.6169728872157701E-5</v>
      </c>
      <c r="HK25" s="14">
        <f t="shared" si="132"/>
        <v>3.5106080545098563E-6</v>
      </c>
      <c r="HL25" s="14">
        <f t="shared" si="133"/>
        <v>2.3277480753270457E-4</v>
      </c>
      <c r="HM25" s="14">
        <f t="shared" si="134"/>
        <v>0</v>
      </c>
      <c r="HN25" s="14">
        <f t="shared" si="135"/>
        <v>0</v>
      </c>
      <c r="HO25" s="14">
        <f t="shared" si="136"/>
        <v>0</v>
      </c>
      <c r="HP25" s="14">
        <f t="shared" si="137"/>
        <v>0</v>
      </c>
      <c r="HQ25" s="14">
        <f t="shared" si="138"/>
        <v>1.2864587393220199E-3</v>
      </c>
      <c r="HR25" s="14">
        <f t="shared" si="139"/>
        <v>1.0897213981447942E-4</v>
      </c>
      <c r="HS25" s="14">
        <f t="shared" si="140"/>
        <v>2.3213000197167209E-5</v>
      </c>
      <c r="HT25" s="14">
        <f t="shared" si="141"/>
        <v>0</v>
      </c>
      <c r="HU25" s="14">
        <f t="shared" si="142"/>
        <v>0</v>
      </c>
      <c r="HV25" s="14">
        <f t="shared" si="143"/>
        <v>1.8341135958255575E-5</v>
      </c>
      <c r="HW25" s="14">
        <f t="shared" si="144"/>
        <v>1.7201979467098294E-4</v>
      </c>
      <c r="HX25" s="14">
        <f t="shared" si="145"/>
        <v>4.5852839895638938E-6</v>
      </c>
      <c r="HY25" s="14">
        <f t="shared" si="146"/>
        <v>4.5859287951249255E-3</v>
      </c>
      <c r="HZ25" s="14">
        <f t="shared" si="147"/>
        <v>0</v>
      </c>
      <c r="IA25" s="14">
        <f t="shared" si="148"/>
        <v>0</v>
      </c>
      <c r="IB25" s="14">
        <f t="shared" si="149"/>
        <v>3.5106080545098563E-6</v>
      </c>
      <c r="IC25" s="14">
        <f t="shared" si="150"/>
        <v>6.4480556103242252E-7</v>
      </c>
      <c r="ID25" s="14">
        <f t="shared" si="151"/>
        <v>6.4480556103242252E-7</v>
      </c>
      <c r="IE25" s="14">
        <f t="shared" si="152"/>
        <v>2.754036196231814E-4</v>
      </c>
      <c r="IF25" s="14">
        <f t="shared" si="153"/>
        <v>6.4480556103242252E-7</v>
      </c>
      <c r="IG25" s="14">
        <f t="shared" si="154"/>
        <v>0</v>
      </c>
      <c r="IH25" s="14">
        <f t="shared" si="155"/>
        <v>1.937282485590745E-4</v>
      </c>
      <c r="II25" s="14">
        <f t="shared" si="156"/>
        <v>3.8179653719353103E-4</v>
      </c>
      <c r="IJ25" s="14">
        <f t="shared" si="157"/>
        <v>6.4480556103242252E-7</v>
      </c>
      <c r="IK25" s="14">
        <f t="shared" si="158"/>
        <v>1.7911265584233956E-6</v>
      </c>
      <c r="IL25" s="14">
        <f t="shared" si="159"/>
        <v>0</v>
      </c>
      <c r="IM25" s="14">
        <f t="shared" si="160"/>
        <v>0</v>
      </c>
      <c r="IN25" s="14">
        <f t="shared" si="161"/>
        <v>1.031688897651876E-5</v>
      </c>
      <c r="IO25" s="14">
        <f t="shared" si="162"/>
        <v>0</v>
      </c>
      <c r="IP25" s="14">
        <f t="shared" si="163"/>
        <v>4.47781639605849E-5</v>
      </c>
      <c r="IQ25" s="14">
        <f t="shared" si="164"/>
        <v>0</v>
      </c>
      <c r="IR25" s="14">
        <f t="shared" si="165"/>
        <v>7.8021472884923145E-5</v>
      </c>
      <c r="IS25" s="14">
        <f t="shared" si="166"/>
        <v>0</v>
      </c>
      <c r="IT25" s="14">
        <f t="shared" si="167"/>
        <v>6.3598318805625206E-2</v>
      </c>
    </row>
    <row r="26" spans="1:254" x14ac:dyDescent="0.3">
      <c r="A26" s="14" t="s">
        <v>48</v>
      </c>
      <c r="B26" s="14" t="s">
        <v>49</v>
      </c>
      <c r="C26" s="22" t="s">
        <v>850</v>
      </c>
      <c r="D26" s="21">
        <v>18</v>
      </c>
      <c r="E26" s="21">
        <v>4</v>
      </c>
      <c r="F26" s="21">
        <v>190</v>
      </c>
      <c r="G26" s="21">
        <v>0</v>
      </c>
      <c r="H26" s="21">
        <v>183</v>
      </c>
      <c r="I26" s="21">
        <v>0</v>
      </c>
      <c r="J26" s="21">
        <v>0</v>
      </c>
      <c r="K26" s="21">
        <v>286</v>
      </c>
      <c r="L26" s="21">
        <v>180</v>
      </c>
      <c r="M26" s="21">
        <v>0</v>
      </c>
      <c r="N26" s="21">
        <v>0</v>
      </c>
      <c r="O26" s="21">
        <v>21</v>
      </c>
      <c r="P26" s="21">
        <v>3</v>
      </c>
      <c r="Q26" s="21">
        <v>0</v>
      </c>
      <c r="R26" s="21">
        <v>0</v>
      </c>
      <c r="S26" s="21">
        <v>0</v>
      </c>
      <c r="T26" s="21">
        <v>14</v>
      </c>
      <c r="U26" s="21">
        <v>0</v>
      </c>
      <c r="V26" s="21">
        <v>14</v>
      </c>
      <c r="W26" s="21">
        <v>0</v>
      </c>
      <c r="X26" s="21">
        <v>3</v>
      </c>
      <c r="Y26" s="21">
        <v>12</v>
      </c>
      <c r="Z26" s="21">
        <v>0</v>
      </c>
      <c r="AA26" s="21">
        <v>51</v>
      </c>
      <c r="AB26" s="21">
        <v>0</v>
      </c>
      <c r="AC26" s="21">
        <v>0</v>
      </c>
      <c r="AD26" s="21">
        <v>57</v>
      </c>
      <c r="AE26" s="21">
        <v>0</v>
      </c>
      <c r="AF26" s="21">
        <v>65</v>
      </c>
      <c r="AG26" s="21">
        <v>0</v>
      </c>
      <c r="AH26" s="21">
        <v>3</v>
      </c>
      <c r="AI26" s="21">
        <v>200</v>
      </c>
      <c r="AJ26" s="21">
        <v>139</v>
      </c>
      <c r="AK26" s="21">
        <v>33</v>
      </c>
      <c r="AL26" s="21">
        <v>24</v>
      </c>
      <c r="AM26" s="21">
        <v>101</v>
      </c>
      <c r="AN26" s="21">
        <v>0</v>
      </c>
      <c r="AO26" s="21">
        <v>191</v>
      </c>
      <c r="AP26" s="21">
        <v>55</v>
      </c>
      <c r="AQ26" s="21">
        <v>584</v>
      </c>
      <c r="AR26" s="21">
        <v>247</v>
      </c>
      <c r="AS26" s="21">
        <v>274</v>
      </c>
      <c r="AT26" s="21">
        <v>1043</v>
      </c>
      <c r="AU26" s="21">
        <v>156</v>
      </c>
      <c r="AV26" s="21">
        <v>314</v>
      </c>
      <c r="AW26" s="21">
        <v>44</v>
      </c>
      <c r="AX26" s="21">
        <v>310</v>
      </c>
      <c r="AY26" s="21">
        <v>42</v>
      </c>
      <c r="AZ26" s="21">
        <v>118</v>
      </c>
      <c r="BA26" s="21">
        <v>344</v>
      </c>
      <c r="BB26" s="21">
        <v>43</v>
      </c>
      <c r="BC26" s="21">
        <v>16</v>
      </c>
      <c r="BD26" s="21">
        <v>0</v>
      </c>
      <c r="BE26" s="21">
        <v>6</v>
      </c>
      <c r="BF26" s="21">
        <v>87</v>
      </c>
      <c r="BG26" s="21">
        <v>6</v>
      </c>
      <c r="BH26" s="21">
        <v>124</v>
      </c>
      <c r="BI26" s="21">
        <v>7</v>
      </c>
      <c r="BJ26" s="21">
        <v>5</v>
      </c>
      <c r="BK26" s="21">
        <v>132</v>
      </c>
      <c r="BL26" s="21">
        <v>166</v>
      </c>
      <c r="BM26" s="21">
        <v>39</v>
      </c>
      <c r="BN26" s="21">
        <v>340</v>
      </c>
      <c r="BO26" s="21">
        <v>11</v>
      </c>
      <c r="BP26" s="21">
        <v>48</v>
      </c>
      <c r="BQ26" s="21">
        <v>61</v>
      </c>
      <c r="BR26" s="21">
        <v>15</v>
      </c>
      <c r="BS26" s="21">
        <v>26</v>
      </c>
      <c r="BT26" s="21">
        <v>76</v>
      </c>
      <c r="BU26" s="21">
        <v>8</v>
      </c>
      <c r="BV26" s="21">
        <v>44</v>
      </c>
      <c r="BW26" s="21">
        <v>307</v>
      </c>
      <c r="BX26" s="21">
        <v>96</v>
      </c>
      <c r="BY26" s="21">
        <v>62</v>
      </c>
      <c r="BZ26" s="21">
        <v>22</v>
      </c>
      <c r="CA26" s="21">
        <v>3</v>
      </c>
      <c r="CB26" s="21">
        <v>142</v>
      </c>
      <c r="CC26" s="21">
        <v>56</v>
      </c>
      <c r="CD26" s="21">
        <v>8</v>
      </c>
      <c r="CE26" s="21">
        <v>102</v>
      </c>
      <c r="CF26" s="21">
        <v>3</v>
      </c>
      <c r="CG26" s="21">
        <v>50</v>
      </c>
      <c r="CH26" s="21">
        <v>0</v>
      </c>
      <c r="CI26" s="14">
        <f t="shared" si="0"/>
        <v>7434</v>
      </c>
      <c r="CJ26" s="14">
        <f t="shared" si="1"/>
        <v>2.4213075060532689E-3</v>
      </c>
      <c r="CK26" s="14">
        <f t="shared" si="2"/>
        <v>5.3806833467850415E-4</v>
      </c>
      <c r="CL26" s="14">
        <f t="shared" si="3"/>
        <v>2.5558245897228948E-2</v>
      </c>
      <c r="CM26" s="14">
        <f t="shared" si="4"/>
        <v>0</v>
      </c>
      <c r="CN26" s="14">
        <f t="shared" si="5"/>
        <v>2.4616626311541566E-2</v>
      </c>
      <c r="CO26" s="14">
        <f t="shared" si="6"/>
        <v>0</v>
      </c>
      <c r="CP26" s="14">
        <f t="shared" si="7"/>
        <v>0</v>
      </c>
      <c r="CQ26" s="14">
        <f t="shared" si="8"/>
        <v>3.8471885929513047E-2</v>
      </c>
      <c r="CR26" s="14">
        <f t="shared" si="9"/>
        <v>2.4213075060532687E-2</v>
      </c>
      <c r="CS26" s="14">
        <f t="shared" si="10"/>
        <v>0</v>
      </c>
      <c r="CT26" s="14">
        <f t="shared" si="11"/>
        <v>0</v>
      </c>
      <c r="CU26" s="14">
        <f t="shared" si="12"/>
        <v>2.8248587570621469E-3</v>
      </c>
      <c r="CV26" s="14">
        <f t="shared" si="13"/>
        <v>4.0355125100887811E-4</v>
      </c>
      <c r="CW26" s="14">
        <f t="shared" si="14"/>
        <v>0</v>
      </c>
      <c r="CX26" s="14">
        <f t="shared" si="15"/>
        <v>0</v>
      </c>
      <c r="CY26" s="14">
        <f t="shared" si="16"/>
        <v>0</v>
      </c>
      <c r="CZ26" s="14">
        <f t="shared" si="17"/>
        <v>1.8832391713747645E-3</v>
      </c>
      <c r="DA26" s="14">
        <f t="shared" si="18"/>
        <v>0</v>
      </c>
      <c r="DB26" s="14">
        <f t="shared" si="19"/>
        <v>1.8832391713747645E-3</v>
      </c>
      <c r="DC26" s="14">
        <f t="shared" si="20"/>
        <v>0</v>
      </c>
      <c r="DD26" s="14">
        <f t="shared" si="21"/>
        <v>4.0355125100887811E-4</v>
      </c>
      <c r="DE26" s="14">
        <f t="shared" si="22"/>
        <v>1.6142050040355124E-3</v>
      </c>
      <c r="DF26" s="14">
        <f t="shared" si="23"/>
        <v>0</v>
      </c>
      <c r="DG26" s="14">
        <f t="shared" si="24"/>
        <v>6.8603712671509278E-3</v>
      </c>
      <c r="DH26" s="14">
        <f t="shared" si="25"/>
        <v>0</v>
      </c>
      <c r="DI26" s="14">
        <f t="shared" si="26"/>
        <v>0</v>
      </c>
      <c r="DJ26" s="14">
        <f t="shared" si="27"/>
        <v>7.6674737691686846E-3</v>
      </c>
      <c r="DK26" s="14">
        <f t="shared" si="28"/>
        <v>0</v>
      </c>
      <c r="DL26" s="14">
        <f t="shared" si="29"/>
        <v>8.7436104385256921E-3</v>
      </c>
      <c r="DM26" s="14">
        <f t="shared" si="30"/>
        <v>0</v>
      </c>
      <c r="DN26" s="14">
        <f t="shared" si="31"/>
        <v>4.0355125100887811E-4</v>
      </c>
      <c r="DO26" s="14">
        <f t="shared" si="32"/>
        <v>2.6903416733925208E-2</v>
      </c>
      <c r="DP26" s="14">
        <f t="shared" si="33"/>
        <v>1.8697874630078021E-2</v>
      </c>
      <c r="DQ26" s="14">
        <f t="shared" si="34"/>
        <v>4.4390637610976598E-3</v>
      </c>
      <c r="DR26" s="14">
        <f t="shared" si="35"/>
        <v>3.2284100080710249E-3</v>
      </c>
      <c r="DS26" s="14">
        <f t="shared" si="36"/>
        <v>1.358622545063223E-2</v>
      </c>
      <c r="DT26" s="14">
        <f t="shared" si="37"/>
        <v>0</v>
      </c>
      <c r="DU26" s="14">
        <f t="shared" si="38"/>
        <v>2.5692762980898575E-2</v>
      </c>
      <c r="DV26" s="14">
        <f t="shared" si="39"/>
        <v>7.3984396018294324E-3</v>
      </c>
      <c r="DW26" s="14">
        <f t="shared" si="40"/>
        <v>7.855797686306161E-2</v>
      </c>
      <c r="DX26" s="14">
        <f t="shared" si="41"/>
        <v>3.3225719666397632E-2</v>
      </c>
      <c r="DY26" s="14">
        <f t="shared" si="42"/>
        <v>3.6857680925477539E-2</v>
      </c>
      <c r="DZ26" s="14">
        <f t="shared" si="43"/>
        <v>0.14030131826741996</v>
      </c>
      <c r="EA26" s="14">
        <f t="shared" si="44"/>
        <v>2.0984665052461663E-2</v>
      </c>
      <c r="EB26" s="14">
        <f t="shared" si="45"/>
        <v>4.2238364272262574E-2</v>
      </c>
      <c r="EC26" s="14">
        <f t="shared" si="46"/>
        <v>5.9187516814635461E-3</v>
      </c>
      <c r="ED26" s="14">
        <f t="shared" si="47"/>
        <v>4.1700295937584071E-2</v>
      </c>
      <c r="EE26" s="14">
        <f t="shared" si="48"/>
        <v>5.6497175141242938E-3</v>
      </c>
      <c r="EF26" s="14">
        <f t="shared" si="49"/>
        <v>1.5873015873015872E-2</v>
      </c>
      <c r="EG26" s="14">
        <f t="shared" si="50"/>
        <v>4.6273876782351356E-2</v>
      </c>
      <c r="EH26" s="14">
        <f t="shared" si="51"/>
        <v>5.7842345977939195E-3</v>
      </c>
      <c r="EI26" s="14">
        <f t="shared" si="52"/>
        <v>2.1522733387140166E-3</v>
      </c>
      <c r="EJ26" s="14">
        <f t="shared" si="53"/>
        <v>0</v>
      </c>
      <c r="EK26" s="14">
        <f t="shared" si="54"/>
        <v>8.0710250201775622E-4</v>
      </c>
      <c r="EL26" s="14">
        <f t="shared" si="55"/>
        <v>1.1702986279257466E-2</v>
      </c>
      <c r="EM26" s="14">
        <f t="shared" si="56"/>
        <v>8.0710250201775622E-4</v>
      </c>
      <c r="EN26" s="14">
        <f t="shared" si="57"/>
        <v>1.668011837503363E-2</v>
      </c>
      <c r="EO26" s="14">
        <f t="shared" si="58"/>
        <v>9.4161958568738226E-4</v>
      </c>
      <c r="EP26" s="14">
        <f t="shared" si="59"/>
        <v>6.7258541834813018E-4</v>
      </c>
      <c r="EQ26" s="14">
        <f t="shared" si="60"/>
        <v>1.7756255044390639E-2</v>
      </c>
      <c r="ER26" s="14">
        <f t="shared" si="61"/>
        <v>2.2329835889157924E-2</v>
      </c>
      <c r="ES26" s="14">
        <f t="shared" si="62"/>
        <v>5.2461662631154158E-3</v>
      </c>
      <c r="ET26" s="14">
        <f t="shared" si="63"/>
        <v>4.5735808447672853E-2</v>
      </c>
      <c r="EU26" s="14">
        <f t="shared" si="64"/>
        <v>1.4796879203658865E-3</v>
      </c>
      <c r="EV26" s="14">
        <f t="shared" si="65"/>
        <v>6.4568200161420498E-3</v>
      </c>
      <c r="EW26" s="14">
        <f t="shared" si="66"/>
        <v>8.2055421038471892E-3</v>
      </c>
      <c r="EX26" s="14">
        <f t="shared" si="67"/>
        <v>2.0177562550443904E-3</v>
      </c>
      <c r="EY26" s="14">
        <f t="shared" si="68"/>
        <v>3.4974441754102772E-3</v>
      </c>
      <c r="EZ26" s="14">
        <f t="shared" si="69"/>
        <v>1.0223298358891578E-2</v>
      </c>
      <c r="FA26" s="14">
        <f t="shared" si="70"/>
        <v>1.0761366693570083E-3</v>
      </c>
      <c r="FB26" s="14">
        <f t="shared" si="71"/>
        <v>5.9187516814635461E-3</v>
      </c>
      <c r="FC26" s="14">
        <f t="shared" si="72"/>
        <v>4.1296744686575196E-2</v>
      </c>
      <c r="FD26" s="14">
        <f t="shared" si="73"/>
        <v>1.29136400322841E-2</v>
      </c>
      <c r="FE26" s="14">
        <f t="shared" si="74"/>
        <v>8.3400591875168149E-3</v>
      </c>
      <c r="FF26" s="14">
        <f t="shared" si="75"/>
        <v>2.959375840731773E-3</v>
      </c>
      <c r="FG26" s="14">
        <f t="shared" si="76"/>
        <v>4.0355125100887811E-4</v>
      </c>
      <c r="FH26" s="14">
        <f t="shared" si="77"/>
        <v>1.91014258810869E-2</v>
      </c>
      <c r="FI26" s="14">
        <f t="shared" si="78"/>
        <v>7.5329566854990581E-3</v>
      </c>
      <c r="FJ26" s="14">
        <f t="shared" si="79"/>
        <v>1.0761366693570083E-3</v>
      </c>
      <c r="FK26" s="14">
        <f t="shared" si="80"/>
        <v>1.3720742534301856E-2</v>
      </c>
      <c r="FL26" s="14">
        <f t="shared" si="81"/>
        <v>4.0355125100887811E-4</v>
      </c>
      <c r="FM26" s="14">
        <f t="shared" si="82"/>
        <v>6.7258541834813021E-3</v>
      </c>
      <c r="FN26" s="14">
        <f t="shared" si="83"/>
        <v>0</v>
      </c>
      <c r="FO26" s="14">
        <f t="shared" si="84"/>
        <v>5.8627300388699008E-6</v>
      </c>
      <c r="FP26" s="14">
        <f t="shared" si="85"/>
        <v>2.8951753278369877E-7</v>
      </c>
      <c r="FQ26" s="14">
        <f t="shared" si="86"/>
        <v>6.5322393334322029E-4</v>
      </c>
      <c r="FR26" s="14">
        <f t="shared" si="87"/>
        <v>0</v>
      </c>
      <c r="FS26" s="14">
        <f t="shared" si="88"/>
        <v>6.0597829096208056E-4</v>
      </c>
      <c r="FT26" s="14">
        <f t="shared" si="89"/>
        <v>0</v>
      </c>
      <c r="FU26" s="14">
        <f t="shared" si="90"/>
        <v>0</v>
      </c>
      <c r="FV26" s="14">
        <f t="shared" si="91"/>
        <v>1.4800860069734639E-3</v>
      </c>
      <c r="FW26" s="14">
        <f t="shared" si="92"/>
        <v>5.8627300388699002E-4</v>
      </c>
      <c r="FX26" s="14">
        <f t="shared" si="93"/>
        <v>0</v>
      </c>
      <c r="FY26" s="14">
        <f t="shared" si="94"/>
        <v>0</v>
      </c>
      <c r="FZ26" s="14">
        <f t="shared" si="95"/>
        <v>7.9798269973506977E-6</v>
      </c>
      <c r="GA26" s="14">
        <f t="shared" si="96"/>
        <v>1.6285361219083055E-7</v>
      </c>
      <c r="GB26" s="14">
        <f t="shared" si="97"/>
        <v>0</v>
      </c>
      <c r="GC26" s="14">
        <f t="shared" si="98"/>
        <v>0</v>
      </c>
      <c r="GD26" s="14">
        <f t="shared" si="99"/>
        <v>0</v>
      </c>
      <c r="GE26" s="14">
        <f t="shared" si="100"/>
        <v>3.5465897766003099E-6</v>
      </c>
      <c r="GF26" s="14">
        <f t="shared" si="101"/>
        <v>0</v>
      </c>
      <c r="GG26" s="14">
        <f t="shared" si="102"/>
        <v>3.5465897766003099E-6</v>
      </c>
      <c r="GH26" s="14">
        <f t="shared" si="103"/>
        <v>0</v>
      </c>
      <c r="GI26" s="14">
        <f t="shared" si="104"/>
        <v>1.6285361219083055E-7</v>
      </c>
      <c r="GJ26" s="14">
        <f t="shared" si="105"/>
        <v>2.6056577950532887E-6</v>
      </c>
      <c r="GK26" s="14">
        <f t="shared" si="106"/>
        <v>0</v>
      </c>
      <c r="GL26" s="14">
        <f t="shared" si="107"/>
        <v>4.7064693923150029E-5</v>
      </c>
      <c r="GM26" s="14">
        <f t="shared" si="108"/>
        <v>0</v>
      </c>
      <c r="GN26" s="14">
        <f t="shared" si="109"/>
        <v>0</v>
      </c>
      <c r="GO26" s="14">
        <f t="shared" si="110"/>
        <v>5.8790154000889838E-5</v>
      </c>
      <c r="GP26" s="14">
        <f t="shared" si="111"/>
        <v>0</v>
      </c>
      <c r="GQ26" s="14">
        <f t="shared" si="112"/>
        <v>7.6450723500695445E-5</v>
      </c>
      <c r="GR26" s="14">
        <f t="shared" si="113"/>
        <v>0</v>
      </c>
      <c r="GS26" s="14">
        <f t="shared" si="114"/>
        <v>1.6285361219083055E-7</v>
      </c>
      <c r="GT26" s="14">
        <f t="shared" si="115"/>
        <v>7.2379383195924696E-4</v>
      </c>
      <c r="GU26" s="14">
        <f t="shared" si="116"/>
        <v>3.4961051568211526E-4</v>
      </c>
      <c r="GV26" s="14">
        <f t="shared" si="117"/>
        <v>1.9705287075090501E-5</v>
      </c>
      <c r="GW26" s="14">
        <f t="shared" si="118"/>
        <v>1.0422631180213155E-5</v>
      </c>
      <c r="GX26" s="14">
        <f t="shared" si="119"/>
        <v>1.8458552199540694E-4</v>
      </c>
      <c r="GY26" s="14">
        <f t="shared" si="120"/>
        <v>0</v>
      </c>
      <c r="GZ26" s="14">
        <f t="shared" si="121"/>
        <v>6.6011806959263223E-4</v>
      </c>
      <c r="HA26" s="14">
        <f t="shared" si="122"/>
        <v>5.4736908541918049E-5</v>
      </c>
      <c r="HB26" s="14">
        <f t="shared" si="123"/>
        <v>6.1713557288173232E-3</v>
      </c>
      <c r="HC26" s="14">
        <f t="shared" si="124"/>
        <v>1.1039484473500424E-3</v>
      </c>
      <c r="HD26" s="14">
        <f t="shared" si="125"/>
        <v>1.3584886432043107E-3</v>
      </c>
      <c r="HE26" s="14">
        <f t="shared" si="126"/>
        <v>1.968445990757587E-2</v>
      </c>
      <c r="HF26" s="14">
        <f t="shared" si="127"/>
        <v>4.4035616736400583E-4</v>
      </c>
      <c r="HG26" s="14">
        <f t="shared" si="128"/>
        <v>1.7840794163963476E-3</v>
      </c>
      <c r="HH26" s="14">
        <f t="shared" si="129"/>
        <v>3.5031621466827554E-5</v>
      </c>
      <c r="HI26" s="14">
        <f t="shared" si="130"/>
        <v>1.7389146812820907E-3</v>
      </c>
      <c r="HJ26" s="14">
        <f t="shared" si="131"/>
        <v>3.1919307989402791E-5</v>
      </c>
      <c r="HK26" s="14">
        <f t="shared" si="132"/>
        <v>2.5195263290501383E-4</v>
      </c>
      <c r="HL26" s="14">
        <f t="shared" si="133"/>
        <v>2.1412716724682358E-3</v>
      </c>
      <c r="HM26" s="14">
        <f t="shared" si="134"/>
        <v>3.3457369882316184E-5</v>
      </c>
      <c r="HN26" s="14">
        <f t="shared" si="135"/>
        <v>4.6322805245391803E-6</v>
      </c>
      <c r="HO26" s="14">
        <f t="shared" si="136"/>
        <v>0</v>
      </c>
      <c r="HP26" s="14">
        <f t="shared" si="137"/>
        <v>6.5141444876332219E-7</v>
      </c>
      <c r="HQ26" s="14">
        <f t="shared" si="138"/>
        <v>1.3695988785248852E-4</v>
      </c>
      <c r="HR26" s="14">
        <f t="shared" si="139"/>
        <v>6.5141444876332219E-7</v>
      </c>
      <c r="HS26" s="14">
        <f t="shared" si="140"/>
        <v>2.7822634900513454E-4</v>
      </c>
      <c r="HT26" s="14">
        <f t="shared" si="141"/>
        <v>8.8664744415007746E-7</v>
      </c>
      <c r="HU26" s="14">
        <f t="shared" si="142"/>
        <v>4.5237114497452929E-7</v>
      </c>
      <c r="HV26" s="14">
        <f t="shared" si="143"/>
        <v>3.1528459320144802E-4</v>
      </c>
      <c r="HW26" s="14">
        <f t="shared" si="144"/>
        <v>4.986215708367252E-4</v>
      </c>
      <c r="HX26" s="14">
        <f t="shared" si="145"/>
        <v>2.7522260460250364E-5</v>
      </c>
      <c r="HY26" s="14">
        <f t="shared" si="146"/>
        <v>2.0917641743622233E-3</v>
      </c>
      <c r="HZ26" s="14">
        <f t="shared" si="147"/>
        <v>2.1894763416767222E-6</v>
      </c>
      <c r="IA26" s="14">
        <f t="shared" si="148"/>
        <v>4.169052472085262E-5</v>
      </c>
      <c r="IB26" s="14">
        <f t="shared" si="149"/>
        <v>6.7330921218008961E-5</v>
      </c>
      <c r="IC26" s="14">
        <f t="shared" si="150"/>
        <v>4.0713403047707635E-6</v>
      </c>
      <c r="ID26" s="14">
        <f t="shared" si="151"/>
        <v>1.2232115760111274E-5</v>
      </c>
      <c r="IE26" s="14">
        <f t="shared" si="152"/>
        <v>1.0451582933491523E-4</v>
      </c>
      <c r="IF26" s="14">
        <f t="shared" si="153"/>
        <v>1.1580701311347951E-6</v>
      </c>
      <c r="IG26" s="14">
        <f t="shared" si="154"/>
        <v>3.5031621466827554E-5</v>
      </c>
      <c r="IH26" s="14">
        <f t="shared" si="155"/>
        <v>1.7054211217081767E-3</v>
      </c>
      <c r="II26" s="14">
        <f t="shared" si="156"/>
        <v>1.6676209888341048E-4</v>
      </c>
      <c r="IJ26" s="14">
        <f t="shared" si="157"/>
        <v>6.9556587251283635E-5</v>
      </c>
      <c r="IK26" s="14">
        <f t="shared" si="158"/>
        <v>8.7579053667068886E-6</v>
      </c>
      <c r="IL26" s="14">
        <f t="shared" si="159"/>
        <v>1.6285361219083055E-7</v>
      </c>
      <c r="IM26" s="14">
        <f t="shared" si="160"/>
        <v>3.6486447069065644E-4</v>
      </c>
      <c r="IN26" s="14">
        <f t="shared" si="161"/>
        <v>5.6745436425604958E-5</v>
      </c>
      <c r="IO26" s="14">
        <f t="shared" si="162"/>
        <v>1.1580701311347951E-6</v>
      </c>
      <c r="IP26" s="14">
        <f t="shared" si="163"/>
        <v>1.8825877569260012E-4</v>
      </c>
      <c r="IQ26" s="14">
        <f t="shared" si="164"/>
        <v>1.6285361219083055E-7</v>
      </c>
      <c r="IR26" s="14">
        <f t="shared" si="165"/>
        <v>4.5237114497452935E-5</v>
      </c>
      <c r="IS26" s="14">
        <f t="shared" si="166"/>
        <v>0</v>
      </c>
      <c r="IT26" s="14">
        <f t="shared" si="167"/>
        <v>4.6541354792951906E-2</v>
      </c>
    </row>
    <row r="27" spans="1:254" x14ac:dyDescent="0.3">
      <c r="A27" s="14" t="s">
        <v>50</v>
      </c>
      <c r="B27" s="14" t="s">
        <v>51</v>
      </c>
      <c r="C27" s="22" t="s">
        <v>851</v>
      </c>
      <c r="D27" s="21">
        <v>284</v>
      </c>
      <c r="E27" s="21">
        <v>11</v>
      </c>
      <c r="F27" s="21">
        <v>190</v>
      </c>
      <c r="G27" s="21">
        <v>0</v>
      </c>
      <c r="H27" s="21">
        <v>0</v>
      </c>
      <c r="I27" s="21">
        <v>0</v>
      </c>
      <c r="J27" s="21">
        <v>25</v>
      </c>
      <c r="K27" s="21">
        <v>539</v>
      </c>
      <c r="L27" s="21">
        <v>204</v>
      </c>
      <c r="M27" s="21">
        <v>71</v>
      </c>
      <c r="N27" s="21">
        <v>0</v>
      </c>
      <c r="O27" s="21">
        <v>280</v>
      </c>
      <c r="P27" s="21">
        <v>10</v>
      </c>
      <c r="Q27" s="21">
        <v>0</v>
      </c>
      <c r="R27" s="21">
        <v>3</v>
      </c>
      <c r="S27" s="21">
        <v>0</v>
      </c>
      <c r="T27" s="21">
        <v>21</v>
      </c>
      <c r="U27" s="21">
        <v>0</v>
      </c>
      <c r="V27" s="21">
        <v>0</v>
      </c>
      <c r="W27" s="21">
        <v>0</v>
      </c>
      <c r="X27" s="21">
        <v>13</v>
      </c>
      <c r="Y27" s="21">
        <v>55</v>
      </c>
      <c r="Z27" s="21">
        <v>111</v>
      </c>
      <c r="AA27" s="21">
        <v>540</v>
      </c>
      <c r="AB27" s="21">
        <v>9</v>
      </c>
      <c r="AC27" s="21">
        <v>351</v>
      </c>
      <c r="AD27" s="21">
        <v>338</v>
      </c>
      <c r="AE27" s="21">
        <v>111</v>
      </c>
      <c r="AF27" s="21">
        <v>54</v>
      </c>
      <c r="AG27" s="21">
        <v>27</v>
      </c>
      <c r="AH27" s="21">
        <v>0</v>
      </c>
      <c r="AI27" s="21">
        <v>57</v>
      </c>
      <c r="AJ27" s="21">
        <v>135</v>
      </c>
      <c r="AK27" s="21">
        <v>59</v>
      </c>
      <c r="AL27" s="21">
        <v>0</v>
      </c>
      <c r="AM27" s="21">
        <v>67</v>
      </c>
      <c r="AN27" s="21">
        <v>0</v>
      </c>
      <c r="AO27" s="21">
        <v>494</v>
      </c>
      <c r="AP27" s="21">
        <v>128</v>
      </c>
      <c r="AQ27" s="21">
        <v>745</v>
      </c>
      <c r="AR27" s="21">
        <v>389</v>
      </c>
      <c r="AS27" s="21">
        <v>499</v>
      </c>
      <c r="AT27" s="21">
        <v>1289</v>
      </c>
      <c r="AU27" s="21">
        <v>323</v>
      </c>
      <c r="AV27" s="21">
        <v>226</v>
      </c>
      <c r="AW27" s="21">
        <v>0</v>
      </c>
      <c r="AX27" s="21">
        <v>154</v>
      </c>
      <c r="AY27" s="21">
        <v>109</v>
      </c>
      <c r="AZ27" s="21">
        <v>180</v>
      </c>
      <c r="BA27" s="21">
        <v>373</v>
      </c>
      <c r="BB27" s="21">
        <v>93</v>
      </c>
      <c r="BC27" s="21">
        <v>12</v>
      </c>
      <c r="BD27" s="21">
        <v>0</v>
      </c>
      <c r="BE27" s="21">
        <v>17</v>
      </c>
      <c r="BF27" s="21">
        <v>288</v>
      </c>
      <c r="BG27" s="21">
        <v>0</v>
      </c>
      <c r="BH27" s="21">
        <v>98</v>
      </c>
      <c r="BI27" s="21">
        <v>21</v>
      </c>
      <c r="BJ27" s="21">
        <v>23</v>
      </c>
      <c r="BK27" s="21">
        <v>226</v>
      </c>
      <c r="BL27" s="21">
        <v>215</v>
      </c>
      <c r="BM27" s="21">
        <v>70</v>
      </c>
      <c r="BN27" s="21">
        <v>543</v>
      </c>
      <c r="BO27" s="21">
        <v>3</v>
      </c>
      <c r="BP27" s="21">
        <v>36</v>
      </c>
      <c r="BQ27" s="21">
        <v>51</v>
      </c>
      <c r="BR27" s="21">
        <v>16</v>
      </c>
      <c r="BS27" s="21">
        <v>59</v>
      </c>
      <c r="BT27" s="21">
        <v>215</v>
      </c>
      <c r="BU27" s="21">
        <v>28</v>
      </c>
      <c r="BV27" s="21">
        <v>41</v>
      </c>
      <c r="BW27" s="21">
        <v>233</v>
      </c>
      <c r="BX27" s="21">
        <v>9</v>
      </c>
      <c r="BY27" s="21">
        <v>104</v>
      </c>
      <c r="BZ27" s="21">
        <v>47</v>
      </c>
      <c r="CA27" s="21">
        <v>4</v>
      </c>
      <c r="CB27" s="21">
        <v>266</v>
      </c>
      <c r="CC27" s="21">
        <v>176</v>
      </c>
      <c r="CD27" s="21">
        <v>3</v>
      </c>
      <c r="CE27" s="21">
        <v>248</v>
      </c>
      <c r="CF27" s="21">
        <v>3</v>
      </c>
      <c r="CG27" s="21">
        <v>85</v>
      </c>
      <c r="CH27" s="21">
        <v>0</v>
      </c>
      <c r="CI27" s="14">
        <f t="shared" si="0"/>
        <v>11707</v>
      </c>
      <c r="CJ27" s="14">
        <f t="shared" si="1"/>
        <v>2.4258990347655249E-2</v>
      </c>
      <c r="CK27" s="14">
        <f t="shared" si="2"/>
        <v>9.3960878107115402E-4</v>
      </c>
      <c r="CL27" s="14">
        <f t="shared" si="3"/>
        <v>1.6229606218501752E-2</v>
      </c>
      <c r="CM27" s="14">
        <f t="shared" si="4"/>
        <v>0</v>
      </c>
      <c r="CN27" s="14">
        <f t="shared" si="5"/>
        <v>0</v>
      </c>
      <c r="CO27" s="14">
        <f t="shared" si="6"/>
        <v>0</v>
      </c>
      <c r="CP27" s="14">
        <f t="shared" si="7"/>
        <v>2.1354745024344409E-3</v>
      </c>
      <c r="CQ27" s="14">
        <f t="shared" si="8"/>
        <v>4.6040830272486545E-2</v>
      </c>
      <c r="CR27" s="14">
        <f t="shared" si="9"/>
        <v>1.7425471939865038E-2</v>
      </c>
      <c r="CS27" s="14">
        <f t="shared" si="10"/>
        <v>6.0647475869138124E-3</v>
      </c>
      <c r="CT27" s="14">
        <f t="shared" si="11"/>
        <v>0</v>
      </c>
      <c r="CU27" s="14">
        <f t="shared" si="12"/>
        <v>2.3917314427265739E-2</v>
      </c>
      <c r="CV27" s="14">
        <f t="shared" si="13"/>
        <v>8.5418980097377634E-4</v>
      </c>
      <c r="CW27" s="14">
        <f t="shared" si="14"/>
        <v>0</v>
      </c>
      <c r="CX27" s="14">
        <f t="shared" si="15"/>
        <v>2.562569402921329E-4</v>
      </c>
      <c r="CY27" s="14">
        <f t="shared" si="16"/>
        <v>0</v>
      </c>
      <c r="CZ27" s="14">
        <f t="shared" si="17"/>
        <v>1.7937985820449304E-3</v>
      </c>
      <c r="DA27" s="14">
        <f t="shared" si="18"/>
        <v>0</v>
      </c>
      <c r="DB27" s="14">
        <f t="shared" si="19"/>
        <v>0</v>
      </c>
      <c r="DC27" s="14">
        <f t="shared" si="20"/>
        <v>0</v>
      </c>
      <c r="DD27" s="14">
        <f t="shared" si="21"/>
        <v>1.1104467412659093E-3</v>
      </c>
      <c r="DE27" s="14">
        <f t="shared" si="22"/>
        <v>4.6980439053557702E-3</v>
      </c>
      <c r="DF27" s="14">
        <f t="shared" si="23"/>
        <v>9.4815067908089173E-3</v>
      </c>
      <c r="DG27" s="14">
        <f t="shared" si="24"/>
        <v>4.6126249252583927E-2</v>
      </c>
      <c r="DH27" s="14">
        <f t="shared" si="25"/>
        <v>7.6877082087639876E-4</v>
      </c>
      <c r="DI27" s="14">
        <f t="shared" si="26"/>
        <v>2.998206201417955E-2</v>
      </c>
      <c r="DJ27" s="14">
        <f t="shared" si="27"/>
        <v>2.8871615272913643E-2</v>
      </c>
      <c r="DK27" s="14">
        <f t="shared" si="28"/>
        <v>9.4815067908089173E-3</v>
      </c>
      <c r="DL27" s="14">
        <f t="shared" si="29"/>
        <v>4.6126249252583925E-3</v>
      </c>
      <c r="DM27" s="14">
        <f t="shared" si="30"/>
        <v>2.3063124626291963E-3</v>
      </c>
      <c r="DN27" s="14">
        <f t="shared" si="31"/>
        <v>0</v>
      </c>
      <c r="DO27" s="14">
        <f t="shared" si="32"/>
        <v>4.8688818655505256E-3</v>
      </c>
      <c r="DP27" s="14">
        <f t="shared" si="33"/>
        <v>1.1531562313145982E-2</v>
      </c>
      <c r="DQ27" s="14">
        <f t="shared" si="34"/>
        <v>5.039719825745281E-3</v>
      </c>
      <c r="DR27" s="14">
        <f t="shared" si="35"/>
        <v>0</v>
      </c>
      <c r="DS27" s="14">
        <f t="shared" si="36"/>
        <v>5.7230716665243016E-3</v>
      </c>
      <c r="DT27" s="14">
        <f t="shared" si="37"/>
        <v>0</v>
      </c>
      <c r="DU27" s="14">
        <f t="shared" si="38"/>
        <v>4.2196976168104555E-2</v>
      </c>
      <c r="DV27" s="14">
        <f t="shared" si="39"/>
        <v>1.0933629452464337E-2</v>
      </c>
      <c r="DW27" s="14">
        <f t="shared" si="40"/>
        <v>6.3637140172546333E-2</v>
      </c>
      <c r="DX27" s="14">
        <f t="shared" si="41"/>
        <v>3.3227983257879901E-2</v>
      </c>
      <c r="DY27" s="14">
        <f t="shared" si="42"/>
        <v>4.2624071068591438E-2</v>
      </c>
      <c r="DZ27" s="14">
        <f t="shared" si="43"/>
        <v>0.11010506534551978</v>
      </c>
      <c r="EA27" s="14">
        <f t="shared" si="44"/>
        <v>2.7590330571452978E-2</v>
      </c>
      <c r="EB27" s="14">
        <f t="shared" si="45"/>
        <v>1.9304689502007345E-2</v>
      </c>
      <c r="EC27" s="14">
        <f t="shared" si="46"/>
        <v>0</v>
      </c>
      <c r="ED27" s="14">
        <f t="shared" si="47"/>
        <v>1.3154522934996157E-2</v>
      </c>
      <c r="EE27" s="14">
        <f t="shared" si="48"/>
        <v>9.3106688306141619E-3</v>
      </c>
      <c r="EF27" s="14">
        <f t="shared" si="49"/>
        <v>1.5375416417527975E-2</v>
      </c>
      <c r="EG27" s="14">
        <f t="shared" si="50"/>
        <v>3.1861279576321858E-2</v>
      </c>
      <c r="EH27" s="14">
        <f t="shared" si="51"/>
        <v>7.9439651490561206E-3</v>
      </c>
      <c r="EI27" s="14">
        <f t="shared" si="52"/>
        <v>1.0250277611685316E-3</v>
      </c>
      <c r="EJ27" s="14">
        <f t="shared" si="53"/>
        <v>0</v>
      </c>
      <c r="EK27" s="14">
        <f t="shared" si="54"/>
        <v>1.4521226616554198E-3</v>
      </c>
      <c r="EL27" s="14">
        <f t="shared" si="55"/>
        <v>2.460066626804476E-2</v>
      </c>
      <c r="EM27" s="14">
        <f t="shared" si="56"/>
        <v>0</v>
      </c>
      <c r="EN27" s="14">
        <f t="shared" si="57"/>
        <v>8.3710600495430082E-3</v>
      </c>
      <c r="EO27" s="14">
        <f t="shared" si="58"/>
        <v>1.7937985820449304E-3</v>
      </c>
      <c r="EP27" s="14">
        <f t="shared" si="59"/>
        <v>1.9646365422396855E-3</v>
      </c>
      <c r="EQ27" s="14">
        <f t="shared" si="60"/>
        <v>1.9304689502007345E-2</v>
      </c>
      <c r="ER27" s="14">
        <f t="shared" si="61"/>
        <v>1.8365080720936192E-2</v>
      </c>
      <c r="ES27" s="14">
        <f t="shared" si="62"/>
        <v>5.9793286068164347E-3</v>
      </c>
      <c r="ET27" s="14">
        <f t="shared" si="63"/>
        <v>4.6382506192876059E-2</v>
      </c>
      <c r="EU27" s="14">
        <f t="shared" si="64"/>
        <v>2.562569402921329E-4</v>
      </c>
      <c r="EV27" s="14">
        <f t="shared" si="65"/>
        <v>3.075083283505595E-3</v>
      </c>
      <c r="EW27" s="14">
        <f t="shared" si="66"/>
        <v>4.3563679849662595E-3</v>
      </c>
      <c r="EX27" s="14">
        <f t="shared" si="67"/>
        <v>1.3667036815580421E-3</v>
      </c>
      <c r="EY27" s="14">
        <f t="shared" si="68"/>
        <v>5.039719825745281E-3</v>
      </c>
      <c r="EZ27" s="14">
        <f t="shared" si="69"/>
        <v>1.8365080720936192E-2</v>
      </c>
      <c r="FA27" s="14">
        <f t="shared" si="70"/>
        <v>2.391731442726574E-3</v>
      </c>
      <c r="FB27" s="14">
        <f t="shared" si="71"/>
        <v>3.502178183992483E-3</v>
      </c>
      <c r="FC27" s="14">
        <f t="shared" si="72"/>
        <v>1.9902622362688988E-2</v>
      </c>
      <c r="FD27" s="14">
        <f t="shared" si="73"/>
        <v>7.6877082087639876E-4</v>
      </c>
      <c r="FE27" s="14">
        <f t="shared" si="74"/>
        <v>8.8835739301272743E-3</v>
      </c>
      <c r="FF27" s="14">
        <f t="shared" si="75"/>
        <v>4.0146920645767487E-3</v>
      </c>
      <c r="FG27" s="14">
        <f t="shared" si="76"/>
        <v>3.4167592038951053E-4</v>
      </c>
      <c r="FH27" s="14">
        <f t="shared" si="77"/>
        <v>2.2721448705902453E-2</v>
      </c>
      <c r="FI27" s="14">
        <f t="shared" si="78"/>
        <v>1.5033740497138464E-2</v>
      </c>
      <c r="FJ27" s="14">
        <f t="shared" si="79"/>
        <v>2.562569402921329E-4</v>
      </c>
      <c r="FK27" s="14">
        <f t="shared" si="80"/>
        <v>2.1183907064149653E-2</v>
      </c>
      <c r="FL27" s="14">
        <f t="shared" si="81"/>
        <v>2.562569402921329E-4</v>
      </c>
      <c r="FM27" s="14">
        <f t="shared" si="82"/>
        <v>7.2606133082770991E-3</v>
      </c>
      <c r="FN27" s="14">
        <f t="shared" si="83"/>
        <v>0</v>
      </c>
      <c r="FO27" s="14">
        <f t="shared" si="84"/>
        <v>5.8849861268763057E-4</v>
      </c>
      <c r="FP27" s="14">
        <f t="shared" si="85"/>
        <v>8.8286466146601982E-7</v>
      </c>
      <c r="FQ27" s="14">
        <f t="shared" si="86"/>
        <v>2.6340011800763075E-4</v>
      </c>
      <c r="FR27" s="14">
        <f t="shared" si="87"/>
        <v>0</v>
      </c>
      <c r="FS27" s="14">
        <f t="shared" si="88"/>
        <v>0</v>
      </c>
      <c r="FT27" s="14">
        <f t="shared" si="89"/>
        <v>0</v>
      </c>
      <c r="FU27" s="14">
        <f t="shared" si="90"/>
        <v>4.560251350547623E-6</v>
      </c>
      <c r="FV27" s="14">
        <f t="shared" si="91"/>
        <v>2.1197580521799134E-3</v>
      </c>
      <c r="FW27" s="14">
        <f t="shared" si="92"/>
        <v>3.0364707232702381E-4</v>
      </c>
      <c r="FX27" s="14">
        <f t="shared" si="93"/>
        <v>3.6781163292976911E-5</v>
      </c>
      <c r="FY27" s="14">
        <f t="shared" si="94"/>
        <v>0</v>
      </c>
      <c r="FZ27" s="14">
        <f t="shared" si="95"/>
        <v>5.720379294126939E-4</v>
      </c>
      <c r="GA27" s="14">
        <f t="shared" si="96"/>
        <v>7.2964021608761958E-7</v>
      </c>
      <c r="GB27" s="14">
        <f t="shared" si="97"/>
        <v>0</v>
      </c>
      <c r="GC27" s="14">
        <f t="shared" si="98"/>
        <v>6.5667619447885767E-8</v>
      </c>
      <c r="GD27" s="14">
        <f t="shared" si="99"/>
        <v>0</v>
      </c>
      <c r="GE27" s="14">
        <f t="shared" si="100"/>
        <v>3.2177133529464029E-6</v>
      </c>
      <c r="GF27" s="14">
        <f t="shared" si="101"/>
        <v>0</v>
      </c>
      <c r="GG27" s="14">
        <f t="shared" si="102"/>
        <v>0</v>
      </c>
      <c r="GH27" s="14">
        <f t="shared" si="103"/>
        <v>0</v>
      </c>
      <c r="GI27" s="14">
        <f t="shared" si="104"/>
        <v>1.2330919651880774E-6</v>
      </c>
      <c r="GJ27" s="14">
        <f t="shared" si="105"/>
        <v>2.2071616536650498E-5</v>
      </c>
      <c r="GK27" s="14">
        <f t="shared" si="106"/>
        <v>8.9898971024155613E-5</v>
      </c>
      <c r="GL27" s="14">
        <f t="shared" si="107"/>
        <v>2.1276308701114995E-3</v>
      </c>
      <c r="GM27" s="14">
        <f t="shared" si="108"/>
        <v>5.9100857503097199E-7</v>
      </c>
      <c r="GN27" s="14">
        <f t="shared" si="109"/>
        <v>8.9892404262210826E-4</v>
      </c>
      <c r="GO27" s="14">
        <f t="shared" si="110"/>
        <v>8.3357016846714036E-4</v>
      </c>
      <c r="GP27" s="14">
        <f t="shared" si="111"/>
        <v>8.9898971024155613E-5</v>
      </c>
      <c r="GQ27" s="14">
        <f t="shared" si="112"/>
        <v>2.1276308701114992E-5</v>
      </c>
      <c r="GR27" s="14">
        <f t="shared" si="113"/>
        <v>5.3190771752787479E-6</v>
      </c>
      <c r="GS27" s="14">
        <f t="shared" si="114"/>
        <v>0</v>
      </c>
      <c r="GT27" s="14">
        <f t="shared" si="115"/>
        <v>2.3706010620686767E-5</v>
      </c>
      <c r="GU27" s="14">
        <f t="shared" si="116"/>
        <v>1.3297692938196872E-4</v>
      </c>
      <c r="GV27" s="14">
        <f t="shared" si="117"/>
        <v>2.5398775922010044E-5</v>
      </c>
      <c r="GW27" s="14">
        <f t="shared" si="118"/>
        <v>0</v>
      </c>
      <c r="GX27" s="14">
        <f t="shared" si="119"/>
        <v>3.2753549300173248E-5</v>
      </c>
      <c r="GY27" s="14">
        <f t="shared" si="120"/>
        <v>0</v>
      </c>
      <c r="GZ27" s="14">
        <f t="shared" si="121"/>
        <v>1.7805847977315837E-3</v>
      </c>
      <c r="HA27" s="14">
        <f t="shared" si="122"/>
        <v>1.195442530037956E-4</v>
      </c>
      <c r="HB27" s="14">
        <f t="shared" si="123"/>
        <v>4.0496856093403108E-3</v>
      </c>
      <c r="HC27" s="14">
        <f t="shared" si="124"/>
        <v>1.1040988713859469E-3</v>
      </c>
      <c r="HD27" s="14">
        <f t="shared" si="125"/>
        <v>1.8168114344603336E-3</v>
      </c>
      <c r="HE27" s="14">
        <f t="shared" si="126"/>
        <v>1.2123125414741181E-2</v>
      </c>
      <c r="HF27" s="14">
        <f t="shared" si="127"/>
        <v>7.6122634104205283E-4</v>
      </c>
      <c r="HG27" s="14">
        <f t="shared" si="128"/>
        <v>3.726710367689126E-4</v>
      </c>
      <c r="HH27" s="14">
        <f t="shared" si="129"/>
        <v>0</v>
      </c>
      <c r="HI27" s="14">
        <f t="shared" si="130"/>
        <v>1.7304147364733991E-4</v>
      </c>
      <c r="HJ27" s="14">
        <f t="shared" si="131"/>
        <v>8.6688554073370078E-5</v>
      </c>
      <c r="HK27" s="14">
        <f t="shared" si="132"/>
        <v>2.3640343001238878E-4</v>
      </c>
      <c r="HL27" s="14">
        <f t="shared" si="133"/>
        <v>1.0151411362405442E-3</v>
      </c>
      <c r="HM27" s="14">
        <f t="shared" si="134"/>
        <v>6.3106582289418236E-5</v>
      </c>
      <c r="HN27" s="14">
        <f t="shared" si="135"/>
        <v>1.0506819111661723E-6</v>
      </c>
      <c r="HO27" s="14">
        <f t="shared" si="136"/>
        <v>0</v>
      </c>
      <c r="HP27" s="14">
        <f t="shared" si="137"/>
        <v>2.1086602244932209E-6</v>
      </c>
      <c r="HQ27" s="14">
        <f t="shared" si="138"/>
        <v>6.0519278083171531E-4</v>
      </c>
      <c r="HR27" s="14">
        <f t="shared" si="139"/>
        <v>0</v>
      </c>
      <c r="HS27" s="14">
        <f t="shared" si="140"/>
        <v>7.0074646353054988E-5</v>
      </c>
      <c r="HT27" s="14">
        <f t="shared" si="141"/>
        <v>3.2177133529464029E-6</v>
      </c>
      <c r="HU27" s="14">
        <f t="shared" si="142"/>
        <v>3.8597967431035079E-6</v>
      </c>
      <c r="HV27" s="14">
        <f t="shared" si="143"/>
        <v>3.726710367689126E-4</v>
      </c>
      <c r="HW27" s="14">
        <f t="shared" si="144"/>
        <v>3.3727618988650221E-4</v>
      </c>
      <c r="HX27" s="14">
        <f t="shared" si="145"/>
        <v>3.5752370588293369E-5</v>
      </c>
      <c r="HY27" s="14">
        <f t="shared" si="146"/>
        <v>2.1513368807321862E-3</v>
      </c>
      <c r="HZ27" s="14">
        <f t="shared" si="147"/>
        <v>6.5667619447885767E-8</v>
      </c>
      <c r="IA27" s="14">
        <f t="shared" si="148"/>
        <v>9.4561372004955518E-6</v>
      </c>
      <c r="IB27" s="14">
        <f t="shared" si="149"/>
        <v>1.8977942020438988E-5</v>
      </c>
      <c r="IC27" s="14">
        <f t="shared" si="150"/>
        <v>1.8678789531843063E-6</v>
      </c>
      <c r="ID27" s="14">
        <f t="shared" si="151"/>
        <v>2.5398775922010044E-5</v>
      </c>
      <c r="IE27" s="14">
        <f t="shared" si="152"/>
        <v>3.3727618988650221E-4</v>
      </c>
      <c r="IF27" s="14">
        <f t="shared" si="153"/>
        <v>5.7203792941269389E-6</v>
      </c>
      <c r="IG27" s="14">
        <f t="shared" si="154"/>
        <v>1.2265252032432886E-5</v>
      </c>
      <c r="IH27" s="14">
        <f t="shared" si="155"/>
        <v>3.9611437691180779E-4</v>
      </c>
      <c r="II27" s="14">
        <f t="shared" si="156"/>
        <v>5.9100857503097199E-7</v>
      </c>
      <c r="IJ27" s="14">
        <f t="shared" si="157"/>
        <v>7.8917885772036953E-5</v>
      </c>
      <c r="IK27" s="14">
        <f t="shared" si="158"/>
        <v>1.6117752373375517E-5</v>
      </c>
      <c r="IL27" s="14">
        <f t="shared" si="159"/>
        <v>1.1674243457401914E-7</v>
      </c>
      <c r="IM27" s="14">
        <f t="shared" si="160"/>
        <v>5.1626423129495628E-4</v>
      </c>
      <c r="IN27" s="14">
        <f t="shared" si="161"/>
        <v>2.2601335333530107E-4</v>
      </c>
      <c r="IO27" s="14">
        <f t="shared" si="162"/>
        <v>6.5667619447885767E-8</v>
      </c>
      <c r="IP27" s="14">
        <f t="shared" si="163"/>
        <v>4.4875791850252955E-4</v>
      </c>
      <c r="IQ27" s="14">
        <f t="shared" si="164"/>
        <v>6.5667619447885767E-8</v>
      </c>
      <c r="IR27" s="14">
        <f t="shared" si="165"/>
        <v>5.2716505612330522E-5</v>
      </c>
      <c r="IS27" s="14">
        <f t="shared" si="166"/>
        <v>0</v>
      </c>
      <c r="IT27" s="14">
        <f t="shared" si="167"/>
        <v>3.7630267501644561E-2</v>
      </c>
    </row>
    <row r="28" spans="1:254" s="20" customFormat="1" x14ac:dyDescent="0.3">
      <c r="A28" s="20" t="s">
        <v>685</v>
      </c>
      <c r="B28" s="20" t="s">
        <v>52</v>
      </c>
      <c r="C28" s="22" t="s">
        <v>852</v>
      </c>
      <c r="D28" s="21">
        <v>65</v>
      </c>
      <c r="E28" s="21">
        <v>12</v>
      </c>
      <c r="F28" s="21">
        <v>530</v>
      </c>
      <c r="G28" s="21">
        <v>0</v>
      </c>
      <c r="H28" s="21">
        <v>0</v>
      </c>
      <c r="I28" s="21">
        <v>0</v>
      </c>
      <c r="J28" s="21">
        <v>6</v>
      </c>
      <c r="K28" s="21">
        <v>150</v>
      </c>
      <c r="L28" s="21">
        <v>991</v>
      </c>
      <c r="M28" s="21">
        <v>15</v>
      </c>
      <c r="N28" s="21">
        <v>0</v>
      </c>
      <c r="O28" s="21">
        <v>78</v>
      </c>
      <c r="P28" s="21">
        <v>65</v>
      </c>
      <c r="Q28" s="21">
        <v>0</v>
      </c>
      <c r="R28" s="21">
        <v>63</v>
      </c>
      <c r="S28" s="21">
        <v>10</v>
      </c>
      <c r="T28" s="21">
        <v>57</v>
      </c>
      <c r="U28" s="21">
        <v>0</v>
      </c>
      <c r="V28" s="21">
        <v>178</v>
      </c>
      <c r="W28" s="21">
        <v>0</v>
      </c>
      <c r="X28" s="21">
        <v>45</v>
      </c>
      <c r="Y28" s="21">
        <v>133</v>
      </c>
      <c r="Z28" s="21">
        <v>0</v>
      </c>
      <c r="AA28" s="21">
        <v>312</v>
      </c>
      <c r="AB28" s="21">
        <v>33</v>
      </c>
      <c r="AC28" s="21">
        <v>44</v>
      </c>
      <c r="AD28" s="21">
        <v>879</v>
      </c>
      <c r="AE28" s="21">
        <v>15</v>
      </c>
      <c r="AF28" s="21">
        <v>482</v>
      </c>
      <c r="AG28" s="21">
        <v>21</v>
      </c>
      <c r="AH28" s="21">
        <v>13</v>
      </c>
      <c r="AI28" s="21">
        <v>124</v>
      </c>
      <c r="AJ28" s="21">
        <v>185</v>
      </c>
      <c r="AK28" s="21">
        <v>46</v>
      </c>
      <c r="AL28" s="21">
        <v>50</v>
      </c>
      <c r="AM28" s="21">
        <v>162</v>
      </c>
      <c r="AN28" s="21">
        <v>0</v>
      </c>
      <c r="AO28" s="21">
        <v>688</v>
      </c>
      <c r="AP28" s="21">
        <v>104</v>
      </c>
      <c r="AQ28" s="21">
        <v>1533</v>
      </c>
      <c r="AR28" s="21">
        <v>895</v>
      </c>
      <c r="AS28" s="21">
        <v>1461</v>
      </c>
      <c r="AT28" s="21">
        <v>2652</v>
      </c>
      <c r="AU28" s="21">
        <v>871</v>
      </c>
      <c r="AV28" s="21">
        <v>543</v>
      </c>
      <c r="AW28" s="21">
        <v>0</v>
      </c>
      <c r="AX28" s="21">
        <v>254</v>
      </c>
      <c r="AY28" s="21">
        <v>212</v>
      </c>
      <c r="AZ28" s="21">
        <v>462</v>
      </c>
      <c r="BA28" s="21">
        <v>895</v>
      </c>
      <c r="BB28" s="21">
        <v>129</v>
      </c>
      <c r="BC28" s="21">
        <v>55</v>
      </c>
      <c r="BD28" s="21">
        <v>51</v>
      </c>
      <c r="BE28" s="21">
        <v>187</v>
      </c>
      <c r="BF28" s="21">
        <v>465</v>
      </c>
      <c r="BG28" s="21">
        <v>9</v>
      </c>
      <c r="BH28" s="21">
        <v>706</v>
      </c>
      <c r="BI28" s="21">
        <v>47</v>
      </c>
      <c r="BJ28" s="21">
        <v>37</v>
      </c>
      <c r="BK28" s="21">
        <v>334</v>
      </c>
      <c r="BL28" s="21">
        <v>447</v>
      </c>
      <c r="BM28" s="21">
        <v>163</v>
      </c>
      <c r="BN28" s="21">
        <v>860</v>
      </c>
      <c r="BO28" s="21">
        <v>110</v>
      </c>
      <c r="BP28" s="21">
        <v>57</v>
      </c>
      <c r="BQ28" s="21">
        <v>357</v>
      </c>
      <c r="BR28" s="21">
        <v>53</v>
      </c>
      <c r="BS28" s="21">
        <v>116</v>
      </c>
      <c r="BT28" s="21">
        <v>395</v>
      </c>
      <c r="BU28" s="21">
        <v>108</v>
      </c>
      <c r="BV28" s="21">
        <v>66</v>
      </c>
      <c r="BW28" s="21">
        <v>721</v>
      </c>
      <c r="BX28" s="21">
        <v>43</v>
      </c>
      <c r="BY28" s="21">
        <v>111</v>
      </c>
      <c r="BZ28" s="21">
        <v>151</v>
      </c>
      <c r="CA28" s="21">
        <v>11</v>
      </c>
      <c r="CB28" s="21">
        <v>284</v>
      </c>
      <c r="CC28" s="21">
        <v>237</v>
      </c>
      <c r="CD28" s="21">
        <v>31</v>
      </c>
      <c r="CE28" s="21">
        <v>380</v>
      </c>
      <c r="CF28" s="21">
        <v>5</v>
      </c>
      <c r="CG28" s="21">
        <v>115</v>
      </c>
      <c r="CH28" s="21">
        <v>0</v>
      </c>
      <c r="CI28" s="20">
        <f t="shared" si="0"/>
        <v>22175</v>
      </c>
      <c r="CJ28" s="14">
        <f t="shared" si="1"/>
        <v>2.9312288613303271E-3</v>
      </c>
      <c r="CK28" s="14">
        <f t="shared" si="2"/>
        <v>5.4114994363021422E-4</v>
      </c>
      <c r="CL28" s="14">
        <f t="shared" si="3"/>
        <v>2.3900789177001128E-2</v>
      </c>
      <c r="CM28" s="14">
        <f t="shared" si="4"/>
        <v>0</v>
      </c>
      <c r="CN28" s="14">
        <f t="shared" si="5"/>
        <v>0</v>
      </c>
      <c r="CO28" s="14">
        <f t="shared" si="6"/>
        <v>0</v>
      </c>
      <c r="CP28" s="14">
        <f t="shared" si="7"/>
        <v>2.7057497181510711E-4</v>
      </c>
      <c r="CQ28" s="14">
        <f t="shared" si="8"/>
        <v>6.7643742953776773E-3</v>
      </c>
      <c r="CR28" s="14">
        <f t="shared" si="9"/>
        <v>4.4689966178128523E-2</v>
      </c>
      <c r="CS28" s="14">
        <f t="shared" si="10"/>
        <v>6.7643742953776777E-4</v>
      </c>
      <c r="CT28" s="14">
        <f t="shared" si="11"/>
        <v>0</v>
      </c>
      <c r="CU28" s="14">
        <f t="shared" si="12"/>
        <v>3.5174746335963924E-3</v>
      </c>
      <c r="CV28" s="14">
        <f t="shared" si="13"/>
        <v>2.9312288613303271E-3</v>
      </c>
      <c r="CW28" s="14">
        <f t="shared" si="14"/>
        <v>0</v>
      </c>
      <c r="CX28" s="14">
        <f t="shared" si="15"/>
        <v>2.8410372040586244E-3</v>
      </c>
      <c r="CY28" s="14">
        <f t="shared" si="16"/>
        <v>4.5095828635851183E-4</v>
      </c>
      <c r="CZ28" s="14">
        <f t="shared" si="17"/>
        <v>2.5704622322435173E-3</v>
      </c>
      <c r="DA28" s="14">
        <f t="shared" si="18"/>
        <v>0</v>
      </c>
      <c r="DB28" s="14">
        <f t="shared" si="19"/>
        <v>8.0270574971815101E-3</v>
      </c>
      <c r="DC28" s="14">
        <f t="shared" si="20"/>
        <v>0</v>
      </c>
      <c r="DD28" s="14">
        <f t="shared" si="21"/>
        <v>2.0293122886133031E-3</v>
      </c>
      <c r="DE28" s="14">
        <f t="shared" si="22"/>
        <v>5.9977452085682075E-3</v>
      </c>
      <c r="DF28" s="14">
        <f t="shared" si="23"/>
        <v>0</v>
      </c>
      <c r="DG28" s="14">
        <f t="shared" si="24"/>
        <v>1.406989853438557E-2</v>
      </c>
      <c r="DH28" s="14">
        <f t="shared" si="25"/>
        <v>1.4881623449830891E-3</v>
      </c>
      <c r="DI28" s="14">
        <f t="shared" si="26"/>
        <v>1.984216459977452E-3</v>
      </c>
      <c r="DJ28" s="14">
        <f t="shared" si="27"/>
        <v>3.9639233370913192E-2</v>
      </c>
      <c r="DK28" s="14">
        <f t="shared" si="28"/>
        <v>6.7643742953776777E-4</v>
      </c>
      <c r="DL28" s="14">
        <f t="shared" si="29"/>
        <v>2.1736189402480271E-2</v>
      </c>
      <c r="DM28" s="14">
        <f t="shared" si="30"/>
        <v>9.4701240135287488E-4</v>
      </c>
      <c r="DN28" s="14">
        <f t="shared" si="31"/>
        <v>5.8624577226606544E-4</v>
      </c>
      <c r="DO28" s="14">
        <f t="shared" si="32"/>
        <v>5.5918827508455466E-3</v>
      </c>
      <c r="DP28" s="14">
        <f t="shared" si="33"/>
        <v>8.3427282976324697E-3</v>
      </c>
      <c r="DQ28" s="14">
        <f t="shared" si="34"/>
        <v>2.0744081172491546E-3</v>
      </c>
      <c r="DR28" s="14">
        <f t="shared" si="35"/>
        <v>2.2547914317925591E-3</v>
      </c>
      <c r="DS28" s="14">
        <f t="shared" si="36"/>
        <v>7.3055242390078915E-3</v>
      </c>
      <c r="DT28" s="14">
        <f t="shared" si="37"/>
        <v>0</v>
      </c>
      <c r="DU28" s="14">
        <f t="shared" si="38"/>
        <v>3.1025930101465614E-2</v>
      </c>
      <c r="DV28" s="14">
        <f t="shared" si="39"/>
        <v>4.6899661781285235E-3</v>
      </c>
      <c r="DW28" s="14">
        <f t="shared" si="40"/>
        <v>6.9131905298759871E-2</v>
      </c>
      <c r="DX28" s="14">
        <f t="shared" si="41"/>
        <v>4.036076662908681E-2</v>
      </c>
      <c r="DY28" s="14">
        <f t="shared" si="42"/>
        <v>6.5885005636978577E-2</v>
      </c>
      <c r="DZ28" s="14">
        <f t="shared" si="43"/>
        <v>0.11959413754227734</v>
      </c>
      <c r="EA28" s="14">
        <f t="shared" si="44"/>
        <v>3.9278466741826383E-2</v>
      </c>
      <c r="EB28" s="14">
        <f t="shared" si="45"/>
        <v>2.4487034949267194E-2</v>
      </c>
      <c r="EC28" s="14">
        <f t="shared" si="46"/>
        <v>0</v>
      </c>
      <c r="ED28" s="14">
        <f t="shared" si="47"/>
        <v>1.14543404735062E-2</v>
      </c>
      <c r="EE28" s="14">
        <f t="shared" si="48"/>
        <v>9.5603156708004514E-3</v>
      </c>
      <c r="EF28" s="14">
        <f t="shared" si="49"/>
        <v>2.0834272829763249E-2</v>
      </c>
      <c r="EG28" s="14">
        <f t="shared" si="50"/>
        <v>4.036076662908681E-2</v>
      </c>
      <c r="EH28" s="14">
        <f t="shared" si="51"/>
        <v>5.817361894024803E-3</v>
      </c>
      <c r="EI28" s="14">
        <f t="shared" si="52"/>
        <v>2.4802705749718151E-3</v>
      </c>
      <c r="EJ28" s="14">
        <f t="shared" si="53"/>
        <v>2.2998872604284102E-3</v>
      </c>
      <c r="EK28" s="14">
        <f t="shared" si="54"/>
        <v>8.4329199549041719E-3</v>
      </c>
      <c r="EL28" s="14">
        <f t="shared" si="55"/>
        <v>2.09695603156708E-2</v>
      </c>
      <c r="EM28" s="14">
        <f t="shared" si="56"/>
        <v>4.0586245772266066E-4</v>
      </c>
      <c r="EN28" s="14">
        <f t="shared" si="57"/>
        <v>3.1837655016910937E-2</v>
      </c>
      <c r="EO28" s="14">
        <f t="shared" si="58"/>
        <v>2.1195039458850057E-3</v>
      </c>
      <c r="EP28" s="14">
        <f t="shared" si="59"/>
        <v>1.6685456595264938E-3</v>
      </c>
      <c r="EQ28" s="14">
        <f t="shared" si="60"/>
        <v>1.5062006764374296E-2</v>
      </c>
      <c r="ER28" s="14">
        <f t="shared" si="61"/>
        <v>2.015783540022548E-2</v>
      </c>
      <c r="ES28" s="14">
        <f t="shared" si="62"/>
        <v>7.3506200676437426E-3</v>
      </c>
      <c r="ET28" s="14">
        <f t="shared" si="63"/>
        <v>3.8782412626832019E-2</v>
      </c>
      <c r="EU28" s="14">
        <f t="shared" si="64"/>
        <v>4.9605411499436302E-3</v>
      </c>
      <c r="EV28" s="14">
        <f t="shared" si="65"/>
        <v>2.5704622322435173E-3</v>
      </c>
      <c r="EW28" s="14">
        <f t="shared" si="66"/>
        <v>1.6099210822998873E-2</v>
      </c>
      <c r="EX28" s="14">
        <f t="shared" si="67"/>
        <v>2.3900789177001129E-3</v>
      </c>
      <c r="EY28" s="14">
        <f t="shared" si="68"/>
        <v>5.2311161217587377E-3</v>
      </c>
      <c r="EZ28" s="14">
        <f t="shared" si="69"/>
        <v>1.7812852311161219E-2</v>
      </c>
      <c r="FA28" s="14">
        <f t="shared" si="70"/>
        <v>4.8703494926719279E-3</v>
      </c>
      <c r="FB28" s="14">
        <f t="shared" si="71"/>
        <v>2.9763246899661782E-3</v>
      </c>
      <c r="FC28" s="14">
        <f t="shared" si="72"/>
        <v>3.2514092446448706E-2</v>
      </c>
      <c r="FD28" s="14">
        <f t="shared" si="73"/>
        <v>1.9391206313416009E-3</v>
      </c>
      <c r="FE28" s="14">
        <f t="shared" si="74"/>
        <v>5.0056369785794813E-3</v>
      </c>
      <c r="FF28" s="14">
        <f t="shared" si="75"/>
        <v>6.8094701240135284E-3</v>
      </c>
      <c r="FG28" s="14">
        <f t="shared" si="76"/>
        <v>4.9605411499436299E-4</v>
      </c>
      <c r="FH28" s="14">
        <f t="shared" si="77"/>
        <v>1.2807215332581737E-2</v>
      </c>
      <c r="FI28" s="14">
        <f t="shared" si="78"/>
        <v>1.0687711386696731E-2</v>
      </c>
      <c r="FJ28" s="14">
        <f t="shared" si="79"/>
        <v>1.3979706877113867E-3</v>
      </c>
      <c r="FK28" s="14">
        <f t="shared" si="80"/>
        <v>1.713641488162345E-2</v>
      </c>
      <c r="FL28" s="14">
        <f t="shared" si="81"/>
        <v>2.2547914317925591E-4</v>
      </c>
      <c r="FM28" s="14">
        <f t="shared" si="82"/>
        <v>5.1860202931228857E-3</v>
      </c>
      <c r="FN28" s="14">
        <f t="shared" si="83"/>
        <v>0</v>
      </c>
      <c r="FO28" s="14">
        <f t="shared" si="84"/>
        <v>8.5921026374958857E-6</v>
      </c>
      <c r="FP28" s="14">
        <f t="shared" si="85"/>
        <v>2.9284326149098402E-7</v>
      </c>
      <c r="FQ28" s="14">
        <f t="shared" si="86"/>
        <v>5.7124772328345428E-4</v>
      </c>
      <c r="FR28" s="14">
        <f t="shared" si="87"/>
        <v>0</v>
      </c>
      <c r="FS28" s="14">
        <f t="shared" si="88"/>
        <v>0</v>
      </c>
      <c r="FT28" s="14">
        <f t="shared" si="89"/>
        <v>0</v>
      </c>
      <c r="FU28" s="14">
        <f t="shared" si="90"/>
        <v>7.3210815372746004E-8</v>
      </c>
      <c r="FV28" s="14">
        <f t="shared" si="91"/>
        <v>4.575675960796625E-5</v>
      </c>
      <c r="FW28" s="14">
        <f t="shared" si="92"/>
        <v>1.9971930770022713E-3</v>
      </c>
      <c r="FX28" s="14">
        <f t="shared" si="93"/>
        <v>4.5756759607966255E-7</v>
      </c>
      <c r="FY28" s="14">
        <f t="shared" si="94"/>
        <v>0</v>
      </c>
      <c r="FZ28" s="14">
        <f t="shared" si="95"/>
        <v>1.2372627797994074E-5</v>
      </c>
      <c r="GA28" s="14">
        <f t="shared" si="96"/>
        <v>8.5921026374958857E-6</v>
      </c>
      <c r="GB28" s="14">
        <f t="shared" si="97"/>
        <v>0</v>
      </c>
      <c r="GC28" s="14">
        <f t="shared" si="98"/>
        <v>8.0714923948452456E-6</v>
      </c>
      <c r="GD28" s="14">
        <f t="shared" si="99"/>
        <v>2.0336337603540556E-7</v>
      </c>
      <c r="GE28" s="14">
        <f t="shared" si="100"/>
        <v>6.6072760873903259E-6</v>
      </c>
      <c r="GF28" s="14">
        <f t="shared" si="101"/>
        <v>0</v>
      </c>
      <c r="GG28" s="14">
        <f t="shared" si="102"/>
        <v>6.4433652063057884E-5</v>
      </c>
      <c r="GH28" s="14">
        <f t="shared" si="103"/>
        <v>0</v>
      </c>
      <c r="GI28" s="14">
        <f t="shared" si="104"/>
        <v>4.1181083647169616E-6</v>
      </c>
      <c r="GJ28" s="14">
        <f t="shared" si="105"/>
        <v>3.5972947586902893E-5</v>
      </c>
      <c r="GK28" s="14">
        <f t="shared" si="106"/>
        <v>0</v>
      </c>
      <c r="GL28" s="14">
        <f t="shared" si="107"/>
        <v>1.9796204476790519E-4</v>
      </c>
      <c r="GM28" s="14">
        <f t="shared" si="108"/>
        <v>2.2146271650255665E-6</v>
      </c>
      <c r="GN28" s="14">
        <f t="shared" si="109"/>
        <v>3.937114960045451E-6</v>
      </c>
      <c r="GO28" s="14">
        <f t="shared" si="110"/>
        <v>1.571268822233718E-3</v>
      </c>
      <c r="GP28" s="14">
        <f t="shared" si="111"/>
        <v>4.5756759607966255E-7</v>
      </c>
      <c r="GQ28" s="14">
        <f t="shared" si="112"/>
        <v>4.7246192974049561E-4</v>
      </c>
      <c r="GR28" s="14">
        <f t="shared" si="113"/>
        <v>8.9683248831613857E-7</v>
      </c>
      <c r="GS28" s="14">
        <f t="shared" si="114"/>
        <v>3.4368410549983545E-7</v>
      </c>
      <c r="GT28" s="14">
        <f t="shared" si="115"/>
        <v>3.1269152699203957E-5</v>
      </c>
      <c r="GU28" s="14">
        <f t="shared" si="116"/>
        <v>6.9601115448117564E-5</v>
      </c>
      <c r="GV28" s="14">
        <f t="shared" si="117"/>
        <v>4.3031690369091828E-6</v>
      </c>
      <c r="GW28" s="14">
        <f t="shared" si="118"/>
        <v>5.0840844008851387E-6</v>
      </c>
      <c r="GX28" s="14">
        <f t="shared" si="119"/>
        <v>5.3370684406731835E-5</v>
      </c>
      <c r="GY28" s="14">
        <f t="shared" si="120"/>
        <v>0</v>
      </c>
      <c r="GZ28" s="14">
        <f t="shared" si="121"/>
        <v>9.626083386610301E-4</v>
      </c>
      <c r="HA28" s="14">
        <f t="shared" si="122"/>
        <v>2.1995782751989468E-5</v>
      </c>
      <c r="HB28" s="14">
        <f t="shared" si="123"/>
        <v>4.7792203302367033E-3</v>
      </c>
      <c r="HC28" s="14">
        <f t="shared" si="124"/>
        <v>1.6289914828876075E-3</v>
      </c>
      <c r="HD28" s="14">
        <f t="shared" si="125"/>
        <v>4.3408339677846993E-3</v>
      </c>
      <c r="HE28" s="14">
        <f t="shared" si="126"/>
        <v>1.4302757734481149E-2</v>
      </c>
      <c r="HF28" s="14">
        <f t="shared" si="127"/>
        <v>1.5427979495887612E-3</v>
      </c>
      <c r="HG28" s="14">
        <f t="shared" si="128"/>
        <v>5.9961488060663302E-4</v>
      </c>
      <c r="HH28" s="14">
        <f t="shared" si="129"/>
        <v>0</v>
      </c>
      <c r="HI28" s="14">
        <f t="shared" si="130"/>
        <v>1.3120191568300225E-4</v>
      </c>
      <c r="HJ28" s="14">
        <f t="shared" si="131"/>
        <v>9.1399635725352687E-5</v>
      </c>
      <c r="HK28" s="14">
        <f t="shared" si="132"/>
        <v>4.3406692434501111E-4</v>
      </c>
      <c r="HL28" s="14">
        <f t="shared" si="133"/>
        <v>1.6289914828876075E-3</v>
      </c>
      <c r="HM28" s="14">
        <f t="shared" si="134"/>
        <v>3.3841699406051842E-5</v>
      </c>
      <c r="HN28" s="14">
        <f t="shared" si="135"/>
        <v>6.1517421250710179E-6</v>
      </c>
      <c r="HO28" s="14">
        <f t="shared" si="136"/>
        <v>5.2894814106808976E-6</v>
      </c>
      <c r="HP28" s="14">
        <f t="shared" si="137"/>
        <v>7.1114138965820985E-5</v>
      </c>
      <c r="HQ28" s="14">
        <f t="shared" si="138"/>
        <v>4.3972245983255569E-4</v>
      </c>
      <c r="HR28" s="14">
        <f t="shared" si="139"/>
        <v>1.6472433458867851E-7</v>
      </c>
      <c r="HS28" s="14">
        <f t="shared" si="140"/>
        <v>1.0136362769758342E-3</v>
      </c>
      <c r="HT28" s="14">
        <f t="shared" si="141"/>
        <v>4.4922969766221095E-6</v>
      </c>
      <c r="HU28" s="14">
        <f t="shared" si="142"/>
        <v>2.784044617924702E-6</v>
      </c>
      <c r="HV28" s="14">
        <f t="shared" si="143"/>
        <v>2.2686404777005705E-4</v>
      </c>
      <c r="HW28" s="14">
        <f t="shared" si="144"/>
        <v>4.0633832802258355E-4</v>
      </c>
      <c r="HX28" s="14">
        <f t="shared" si="145"/>
        <v>5.4031615378846897E-5</v>
      </c>
      <c r="HY28" s="14">
        <f t="shared" si="146"/>
        <v>1.5040755291578596E-3</v>
      </c>
      <c r="HZ28" s="14">
        <f t="shared" si="147"/>
        <v>2.4606968500284072E-5</v>
      </c>
      <c r="IA28" s="14">
        <f t="shared" si="148"/>
        <v>6.6072760873903259E-6</v>
      </c>
      <c r="IB28" s="14">
        <f t="shared" si="149"/>
        <v>2.5918458912336406E-4</v>
      </c>
      <c r="IC28" s="14">
        <f t="shared" si="150"/>
        <v>5.712477232834543E-6</v>
      </c>
      <c r="ID28" s="14">
        <f t="shared" si="151"/>
        <v>2.7364575879324178E-5</v>
      </c>
      <c r="IE28" s="14">
        <f t="shared" si="152"/>
        <v>3.172977074592416E-4</v>
      </c>
      <c r="IF28" s="14">
        <f t="shared" si="153"/>
        <v>2.3720304180769707E-5</v>
      </c>
      <c r="IG28" s="14">
        <f t="shared" si="154"/>
        <v>8.8585086601022661E-6</v>
      </c>
      <c r="IH28" s="14">
        <f t="shared" si="155"/>
        <v>1.0571662076162129E-3</v>
      </c>
      <c r="II28" s="14">
        <f t="shared" si="156"/>
        <v>3.7601888228946488E-6</v>
      </c>
      <c r="IJ28" s="14">
        <f t="shared" si="157"/>
        <v>2.5056401561322319E-5</v>
      </c>
      <c r="IK28" s="14">
        <f t="shared" si="158"/>
        <v>4.6368883369832816E-5</v>
      </c>
      <c r="IL28" s="14">
        <f t="shared" si="159"/>
        <v>2.4606968500284069E-7</v>
      </c>
      <c r="IM28" s="14">
        <f t="shared" si="160"/>
        <v>1.6402476457511673E-4</v>
      </c>
      <c r="IN28" s="14">
        <f t="shared" si="161"/>
        <v>1.1422717468532696E-4</v>
      </c>
      <c r="IO28" s="14">
        <f t="shared" si="162"/>
        <v>1.9543220437002473E-6</v>
      </c>
      <c r="IP28" s="14">
        <f t="shared" si="163"/>
        <v>2.9365671499512566E-4</v>
      </c>
      <c r="IQ28" s="14">
        <f t="shared" si="164"/>
        <v>5.084084400885139E-8</v>
      </c>
      <c r="IR28" s="14">
        <f t="shared" si="165"/>
        <v>2.689480648068238E-5</v>
      </c>
      <c r="IS28" s="14">
        <f t="shared" si="166"/>
        <v>0</v>
      </c>
      <c r="IT28" s="14">
        <f t="shared" si="167"/>
        <v>4.1816901275978098E-2</v>
      </c>
    </row>
    <row r="29" spans="1:254" x14ac:dyDescent="0.3">
      <c r="A29" s="14" t="s">
        <v>53</v>
      </c>
      <c r="B29" s="14" t="s">
        <v>54</v>
      </c>
      <c r="C29" s="22" t="s">
        <v>853</v>
      </c>
      <c r="D29" s="21">
        <v>66</v>
      </c>
      <c r="E29" s="21">
        <v>3</v>
      </c>
      <c r="F29" s="21">
        <v>95</v>
      </c>
      <c r="G29" s="21">
        <v>0</v>
      </c>
      <c r="H29" s="21">
        <v>0</v>
      </c>
      <c r="I29" s="21">
        <v>0</v>
      </c>
      <c r="J29" s="21">
        <v>87</v>
      </c>
      <c r="K29" s="21">
        <v>0</v>
      </c>
      <c r="L29" s="21">
        <v>31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6</v>
      </c>
      <c r="Z29" s="21">
        <v>0</v>
      </c>
      <c r="AA29" s="21">
        <v>13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10</v>
      </c>
      <c r="AH29" s="21">
        <v>0</v>
      </c>
      <c r="AI29" s="21">
        <v>4</v>
      </c>
      <c r="AJ29" s="21">
        <v>5</v>
      </c>
      <c r="AK29" s="21">
        <v>0</v>
      </c>
      <c r="AL29" s="21">
        <v>0</v>
      </c>
      <c r="AM29" s="21">
        <v>0</v>
      </c>
      <c r="AN29" s="21">
        <v>0</v>
      </c>
      <c r="AO29" s="21">
        <v>19</v>
      </c>
      <c r="AP29" s="21">
        <v>9</v>
      </c>
      <c r="AQ29" s="21">
        <v>76</v>
      </c>
      <c r="AR29" s="21">
        <v>9</v>
      </c>
      <c r="AS29" s="21">
        <v>6</v>
      </c>
      <c r="AT29" s="21">
        <v>86</v>
      </c>
      <c r="AU29" s="21">
        <v>23</v>
      </c>
      <c r="AV29" s="21">
        <v>64</v>
      </c>
      <c r="AW29" s="21">
        <v>0</v>
      </c>
      <c r="AX29" s="21">
        <v>3</v>
      </c>
      <c r="AY29" s="21">
        <v>0</v>
      </c>
      <c r="AZ29" s="21">
        <v>0</v>
      </c>
      <c r="BA29" s="21">
        <v>11</v>
      </c>
      <c r="BB29" s="21">
        <v>4</v>
      </c>
      <c r="BC29" s="21">
        <v>3</v>
      </c>
      <c r="BD29" s="21">
        <v>0</v>
      </c>
      <c r="BE29" s="21">
        <v>0</v>
      </c>
      <c r="BF29" s="21">
        <v>21</v>
      </c>
      <c r="BG29" s="21">
        <v>0</v>
      </c>
      <c r="BH29" s="21">
        <v>4</v>
      </c>
      <c r="BI29" s="21">
        <v>0</v>
      </c>
      <c r="BJ29" s="21">
        <v>0</v>
      </c>
      <c r="BK29" s="21">
        <v>10</v>
      </c>
      <c r="BL29" s="21">
        <v>18</v>
      </c>
      <c r="BM29" s="21">
        <v>0</v>
      </c>
      <c r="BN29" s="21">
        <v>3</v>
      </c>
      <c r="BO29" s="21">
        <v>0</v>
      </c>
      <c r="BP29" s="21">
        <v>3</v>
      </c>
      <c r="BQ29" s="21">
        <v>0</v>
      </c>
      <c r="BR29" s="21">
        <v>0</v>
      </c>
      <c r="BS29" s="21">
        <v>7</v>
      </c>
      <c r="BT29" s="21">
        <v>17</v>
      </c>
      <c r="BU29" s="21">
        <v>0</v>
      </c>
      <c r="BV29" s="21">
        <v>0</v>
      </c>
      <c r="BW29" s="21">
        <v>0</v>
      </c>
      <c r="BX29" s="21">
        <v>3</v>
      </c>
      <c r="BY29" s="21">
        <v>3</v>
      </c>
      <c r="BZ29" s="21">
        <v>3</v>
      </c>
      <c r="CA29" s="21">
        <v>0</v>
      </c>
      <c r="CB29" s="21">
        <v>0</v>
      </c>
      <c r="CC29" s="21">
        <v>7</v>
      </c>
      <c r="CD29" s="21">
        <v>0</v>
      </c>
      <c r="CE29" s="21">
        <v>10</v>
      </c>
      <c r="CF29" s="21">
        <v>0</v>
      </c>
      <c r="CG29" s="21">
        <v>13</v>
      </c>
      <c r="CH29" s="21">
        <v>0</v>
      </c>
      <c r="CI29" s="14">
        <f t="shared" si="0"/>
        <v>758</v>
      </c>
      <c r="CJ29" s="14">
        <f t="shared" si="1"/>
        <v>8.7071240105540904E-2</v>
      </c>
      <c r="CK29" s="14">
        <f t="shared" si="2"/>
        <v>3.9577836411609502E-3</v>
      </c>
      <c r="CL29" s="14">
        <f t="shared" si="3"/>
        <v>0.12532981530343007</v>
      </c>
      <c r="CM29" s="14">
        <f t="shared" si="4"/>
        <v>0</v>
      </c>
      <c r="CN29" s="14">
        <f t="shared" si="5"/>
        <v>0</v>
      </c>
      <c r="CO29" s="14">
        <f t="shared" si="6"/>
        <v>0</v>
      </c>
      <c r="CP29" s="14">
        <f t="shared" si="7"/>
        <v>0.11477572559366754</v>
      </c>
      <c r="CQ29" s="14">
        <f t="shared" si="8"/>
        <v>0</v>
      </c>
      <c r="CR29" s="14">
        <f t="shared" si="9"/>
        <v>4.0897097625329816E-2</v>
      </c>
      <c r="CS29" s="14">
        <f t="shared" si="10"/>
        <v>0</v>
      </c>
      <c r="CT29" s="14">
        <f t="shared" si="11"/>
        <v>0</v>
      </c>
      <c r="CU29" s="14">
        <f t="shared" si="12"/>
        <v>0</v>
      </c>
      <c r="CV29" s="14">
        <f t="shared" si="13"/>
        <v>0</v>
      </c>
      <c r="CW29" s="14">
        <f t="shared" si="14"/>
        <v>0</v>
      </c>
      <c r="CX29" s="14">
        <f t="shared" si="15"/>
        <v>3.9577836411609502E-3</v>
      </c>
      <c r="CY29" s="14">
        <f t="shared" si="16"/>
        <v>0</v>
      </c>
      <c r="CZ29" s="14">
        <f t="shared" si="17"/>
        <v>0</v>
      </c>
      <c r="DA29" s="14">
        <f t="shared" si="18"/>
        <v>0</v>
      </c>
      <c r="DB29" s="14">
        <f t="shared" si="19"/>
        <v>0</v>
      </c>
      <c r="DC29" s="14">
        <f t="shared" si="20"/>
        <v>0</v>
      </c>
      <c r="DD29" s="14">
        <f t="shared" si="21"/>
        <v>0</v>
      </c>
      <c r="DE29" s="14">
        <f t="shared" si="22"/>
        <v>7.9155672823219003E-3</v>
      </c>
      <c r="DF29" s="14">
        <f t="shared" si="23"/>
        <v>0</v>
      </c>
      <c r="DG29" s="14">
        <f t="shared" si="24"/>
        <v>1.7150395778364115E-2</v>
      </c>
      <c r="DH29" s="14">
        <f t="shared" si="25"/>
        <v>0</v>
      </c>
      <c r="DI29" s="14">
        <f t="shared" si="26"/>
        <v>0</v>
      </c>
      <c r="DJ29" s="14">
        <f t="shared" si="27"/>
        <v>0</v>
      </c>
      <c r="DK29" s="14">
        <f t="shared" si="28"/>
        <v>0</v>
      </c>
      <c r="DL29" s="14">
        <f t="shared" si="29"/>
        <v>0</v>
      </c>
      <c r="DM29" s="14">
        <f t="shared" si="30"/>
        <v>1.3192612137203167E-2</v>
      </c>
      <c r="DN29" s="14">
        <f t="shared" si="31"/>
        <v>0</v>
      </c>
      <c r="DO29" s="14">
        <f t="shared" si="32"/>
        <v>5.2770448548812663E-3</v>
      </c>
      <c r="DP29" s="14">
        <f t="shared" si="33"/>
        <v>6.5963060686015833E-3</v>
      </c>
      <c r="DQ29" s="14">
        <f t="shared" si="34"/>
        <v>0</v>
      </c>
      <c r="DR29" s="14">
        <f t="shared" si="35"/>
        <v>0</v>
      </c>
      <c r="DS29" s="14">
        <f t="shared" si="36"/>
        <v>0</v>
      </c>
      <c r="DT29" s="14">
        <f t="shared" si="37"/>
        <v>0</v>
      </c>
      <c r="DU29" s="14">
        <f t="shared" si="38"/>
        <v>2.5065963060686015E-2</v>
      </c>
      <c r="DV29" s="14">
        <f t="shared" si="39"/>
        <v>1.1873350923482849E-2</v>
      </c>
      <c r="DW29" s="14">
        <f t="shared" si="40"/>
        <v>0.10026385224274406</v>
      </c>
      <c r="DX29" s="14">
        <f t="shared" si="41"/>
        <v>1.1873350923482849E-2</v>
      </c>
      <c r="DY29" s="14">
        <f t="shared" si="42"/>
        <v>7.9155672823219003E-3</v>
      </c>
      <c r="DZ29" s="14">
        <f t="shared" si="43"/>
        <v>0.11345646437994723</v>
      </c>
      <c r="EA29" s="14">
        <f t="shared" si="44"/>
        <v>3.0343007915567283E-2</v>
      </c>
      <c r="EB29" s="14">
        <f t="shared" si="45"/>
        <v>8.4432717678100261E-2</v>
      </c>
      <c r="EC29" s="14">
        <f t="shared" si="46"/>
        <v>0</v>
      </c>
      <c r="ED29" s="14">
        <f t="shared" si="47"/>
        <v>3.9577836411609502E-3</v>
      </c>
      <c r="EE29" s="14">
        <f t="shared" si="48"/>
        <v>0</v>
      </c>
      <c r="EF29" s="14">
        <f t="shared" si="49"/>
        <v>0</v>
      </c>
      <c r="EG29" s="14">
        <f t="shared" si="50"/>
        <v>1.4511873350923483E-2</v>
      </c>
      <c r="EH29" s="14">
        <f t="shared" si="51"/>
        <v>5.2770448548812663E-3</v>
      </c>
      <c r="EI29" s="14">
        <f t="shared" si="52"/>
        <v>3.9577836411609502E-3</v>
      </c>
      <c r="EJ29" s="14">
        <f t="shared" si="53"/>
        <v>0</v>
      </c>
      <c r="EK29" s="14">
        <f t="shared" si="54"/>
        <v>0</v>
      </c>
      <c r="EL29" s="14">
        <f t="shared" si="55"/>
        <v>2.7704485488126648E-2</v>
      </c>
      <c r="EM29" s="14">
        <f t="shared" si="56"/>
        <v>0</v>
      </c>
      <c r="EN29" s="14">
        <f t="shared" si="57"/>
        <v>5.2770448548812663E-3</v>
      </c>
      <c r="EO29" s="14">
        <f t="shared" si="58"/>
        <v>0</v>
      </c>
      <c r="EP29" s="14">
        <f t="shared" si="59"/>
        <v>0</v>
      </c>
      <c r="EQ29" s="14">
        <f t="shared" si="60"/>
        <v>1.3192612137203167E-2</v>
      </c>
      <c r="ER29" s="14">
        <f t="shared" si="61"/>
        <v>2.3746701846965697E-2</v>
      </c>
      <c r="ES29" s="14">
        <f t="shared" si="62"/>
        <v>0</v>
      </c>
      <c r="ET29" s="14">
        <f t="shared" si="63"/>
        <v>3.9577836411609502E-3</v>
      </c>
      <c r="EU29" s="14">
        <f t="shared" si="64"/>
        <v>0</v>
      </c>
      <c r="EV29" s="14">
        <f t="shared" si="65"/>
        <v>3.9577836411609502E-3</v>
      </c>
      <c r="EW29" s="14">
        <f t="shared" si="66"/>
        <v>0</v>
      </c>
      <c r="EX29" s="14">
        <f t="shared" si="67"/>
        <v>0</v>
      </c>
      <c r="EY29" s="14">
        <f t="shared" si="68"/>
        <v>9.2348284960422165E-3</v>
      </c>
      <c r="EZ29" s="14">
        <f t="shared" si="69"/>
        <v>2.2427440633245383E-2</v>
      </c>
      <c r="FA29" s="14">
        <f t="shared" si="70"/>
        <v>0</v>
      </c>
      <c r="FB29" s="14">
        <f t="shared" si="71"/>
        <v>0</v>
      </c>
      <c r="FC29" s="14">
        <f t="shared" si="72"/>
        <v>0</v>
      </c>
      <c r="FD29" s="14">
        <f t="shared" si="73"/>
        <v>3.9577836411609502E-3</v>
      </c>
      <c r="FE29" s="14">
        <f t="shared" si="74"/>
        <v>3.9577836411609502E-3</v>
      </c>
      <c r="FF29" s="14">
        <f t="shared" si="75"/>
        <v>3.9577836411609502E-3</v>
      </c>
      <c r="FG29" s="14">
        <f t="shared" si="76"/>
        <v>0</v>
      </c>
      <c r="FH29" s="14">
        <f t="shared" si="77"/>
        <v>0</v>
      </c>
      <c r="FI29" s="14">
        <f t="shared" si="78"/>
        <v>9.2348284960422165E-3</v>
      </c>
      <c r="FJ29" s="14">
        <f t="shared" si="79"/>
        <v>0</v>
      </c>
      <c r="FK29" s="14">
        <f t="shared" si="80"/>
        <v>1.3192612137203167E-2</v>
      </c>
      <c r="FL29" s="14">
        <f t="shared" si="81"/>
        <v>0</v>
      </c>
      <c r="FM29" s="14">
        <f t="shared" si="82"/>
        <v>1.7150395778364115E-2</v>
      </c>
      <c r="FN29" s="14">
        <f t="shared" si="83"/>
        <v>0</v>
      </c>
      <c r="FO29" s="14">
        <f t="shared" si="84"/>
        <v>7.581400853516755E-3</v>
      </c>
      <c r="FP29" s="14">
        <f t="shared" si="85"/>
        <v>1.5664051350241229E-5</v>
      </c>
      <c r="FQ29" s="14">
        <f t="shared" si="86"/>
        <v>1.5707562603991893E-2</v>
      </c>
      <c r="FR29" s="14">
        <f t="shared" si="87"/>
        <v>0</v>
      </c>
      <c r="FS29" s="14">
        <f t="shared" si="88"/>
        <v>0</v>
      </c>
      <c r="FT29" s="14">
        <f t="shared" si="89"/>
        <v>0</v>
      </c>
      <c r="FU29" s="14">
        <f t="shared" si="90"/>
        <v>1.3173467185552869E-2</v>
      </c>
      <c r="FV29" s="14">
        <f t="shared" si="91"/>
        <v>0</v>
      </c>
      <c r="FW29" s="14">
        <f t="shared" si="92"/>
        <v>1.6725725941757576E-3</v>
      </c>
      <c r="FX29" s="14">
        <f t="shared" si="93"/>
        <v>0</v>
      </c>
      <c r="FY29" s="14">
        <f t="shared" si="94"/>
        <v>0</v>
      </c>
      <c r="FZ29" s="14">
        <f t="shared" si="95"/>
        <v>0</v>
      </c>
      <c r="GA29" s="14">
        <f t="shared" si="96"/>
        <v>0</v>
      </c>
      <c r="GB29" s="14">
        <f t="shared" si="97"/>
        <v>0</v>
      </c>
      <c r="GC29" s="14">
        <f t="shared" si="98"/>
        <v>1.5664051350241229E-5</v>
      </c>
      <c r="GD29" s="14">
        <f t="shared" si="99"/>
        <v>0</v>
      </c>
      <c r="GE29" s="14">
        <f t="shared" si="100"/>
        <v>0</v>
      </c>
      <c r="GF29" s="14">
        <f t="shared" si="101"/>
        <v>0</v>
      </c>
      <c r="GG29" s="14">
        <f t="shared" si="102"/>
        <v>0</v>
      </c>
      <c r="GH29" s="14">
        <f t="shared" si="103"/>
        <v>0</v>
      </c>
      <c r="GI29" s="14">
        <f t="shared" si="104"/>
        <v>0</v>
      </c>
      <c r="GJ29" s="14">
        <f t="shared" si="105"/>
        <v>6.2656205400964918E-5</v>
      </c>
      <c r="GK29" s="14">
        <f t="shared" si="106"/>
        <v>0</v>
      </c>
      <c r="GL29" s="14">
        <f t="shared" si="107"/>
        <v>2.9413607535452965E-4</v>
      </c>
      <c r="GM29" s="14">
        <f t="shared" si="108"/>
        <v>0</v>
      </c>
      <c r="GN29" s="14">
        <f t="shared" si="109"/>
        <v>0</v>
      </c>
      <c r="GO29" s="14">
        <f t="shared" si="110"/>
        <v>0</v>
      </c>
      <c r="GP29" s="14">
        <f t="shared" si="111"/>
        <v>0</v>
      </c>
      <c r="GQ29" s="14">
        <f t="shared" si="112"/>
        <v>0</v>
      </c>
      <c r="GR29" s="14">
        <f t="shared" si="113"/>
        <v>1.7404501500268031E-4</v>
      </c>
      <c r="GS29" s="14">
        <f t="shared" si="114"/>
        <v>0</v>
      </c>
      <c r="GT29" s="14">
        <f t="shared" si="115"/>
        <v>2.7847202400428845E-5</v>
      </c>
      <c r="GU29" s="14">
        <f t="shared" si="116"/>
        <v>4.3511253750670077E-5</v>
      </c>
      <c r="GV29" s="14">
        <f t="shared" si="117"/>
        <v>0</v>
      </c>
      <c r="GW29" s="14">
        <f t="shared" si="118"/>
        <v>0</v>
      </c>
      <c r="GX29" s="14">
        <f t="shared" si="119"/>
        <v>0</v>
      </c>
      <c r="GY29" s="14">
        <f t="shared" si="120"/>
        <v>0</v>
      </c>
      <c r="GZ29" s="14">
        <f t="shared" si="121"/>
        <v>6.2830250415967588E-4</v>
      </c>
      <c r="HA29" s="14">
        <f t="shared" si="122"/>
        <v>1.4097646215217101E-4</v>
      </c>
      <c r="HB29" s="14">
        <f t="shared" si="123"/>
        <v>1.0052840066554814E-2</v>
      </c>
      <c r="HC29" s="14">
        <f t="shared" si="124"/>
        <v>1.4097646215217101E-4</v>
      </c>
      <c r="HD29" s="14">
        <f t="shared" si="125"/>
        <v>6.2656205400964918E-5</v>
      </c>
      <c r="HE29" s="14">
        <f t="shared" si="126"/>
        <v>1.2872369309598236E-2</v>
      </c>
      <c r="HF29" s="14">
        <f t="shared" si="127"/>
        <v>9.2069812936417883E-4</v>
      </c>
      <c r="HG29" s="14">
        <f t="shared" si="128"/>
        <v>7.1288838145097842E-3</v>
      </c>
      <c r="HH29" s="14">
        <f t="shared" si="129"/>
        <v>0</v>
      </c>
      <c r="HI29" s="14">
        <f t="shared" si="130"/>
        <v>1.5664051350241229E-5</v>
      </c>
      <c r="HJ29" s="14">
        <f t="shared" si="131"/>
        <v>0</v>
      </c>
      <c r="HK29" s="14">
        <f t="shared" si="132"/>
        <v>0</v>
      </c>
      <c r="HL29" s="14">
        <f t="shared" si="133"/>
        <v>2.1059446815324315E-4</v>
      </c>
      <c r="HM29" s="14">
        <f t="shared" si="134"/>
        <v>2.7847202400428845E-5</v>
      </c>
      <c r="HN29" s="14">
        <f t="shared" si="135"/>
        <v>1.5664051350241229E-5</v>
      </c>
      <c r="HO29" s="14">
        <f t="shared" si="136"/>
        <v>0</v>
      </c>
      <c r="HP29" s="14">
        <f t="shared" si="137"/>
        <v>0</v>
      </c>
      <c r="HQ29" s="14">
        <f t="shared" si="138"/>
        <v>7.6753851616182E-4</v>
      </c>
      <c r="HR29" s="14">
        <f t="shared" si="139"/>
        <v>0</v>
      </c>
      <c r="HS29" s="14">
        <f t="shared" si="140"/>
        <v>2.7847202400428845E-5</v>
      </c>
      <c r="HT29" s="14">
        <f t="shared" si="141"/>
        <v>0</v>
      </c>
      <c r="HU29" s="14">
        <f t="shared" si="142"/>
        <v>0</v>
      </c>
      <c r="HV29" s="14">
        <f t="shared" si="143"/>
        <v>1.7404501500268031E-4</v>
      </c>
      <c r="HW29" s="14">
        <f t="shared" si="144"/>
        <v>5.6390584860868404E-4</v>
      </c>
      <c r="HX29" s="14">
        <f t="shared" si="145"/>
        <v>0</v>
      </c>
      <c r="HY29" s="14">
        <f t="shared" si="146"/>
        <v>1.5664051350241229E-5</v>
      </c>
      <c r="HZ29" s="14">
        <f t="shared" si="147"/>
        <v>0</v>
      </c>
      <c r="IA29" s="14">
        <f t="shared" si="148"/>
        <v>1.5664051350241229E-5</v>
      </c>
      <c r="IB29" s="14">
        <f t="shared" si="149"/>
        <v>0</v>
      </c>
      <c r="IC29" s="14">
        <f t="shared" si="150"/>
        <v>0</v>
      </c>
      <c r="ID29" s="14">
        <f t="shared" si="151"/>
        <v>8.5282057351313342E-5</v>
      </c>
      <c r="IE29" s="14">
        <f t="shared" si="152"/>
        <v>5.0299009335774605E-4</v>
      </c>
      <c r="IF29" s="14">
        <f t="shared" si="153"/>
        <v>0</v>
      </c>
      <c r="IG29" s="14">
        <f t="shared" si="154"/>
        <v>0</v>
      </c>
      <c r="IH29" s="14">
        <f t="shared" si="155"/>
        <v>0</v>
      </c>
      <c r="II29" s="14">
        <f t="shared" si="156"/>
        <v>1.5664051350241229E-5</v>
      </c>
      <c r="IJ29" s="14">
        <f t="shared" si="157"/>
        <v>1.5664051350241229E-5</v>
      </c>
      <c r="IK29" s="14">
        <f t="shared" si="158"/>
        <v>1.5664051350241229E-5</v>
      </c>
      <c r="IL29" s="14">
        <f t="shared" si="159"/>
        <v>0</v>
      </c>
      <c r="IM29" s="14">
        <f t="shared" si="160"/>
        <v>0</v>
      </c>
      <c r="IN29" s="14">
        <f t="shared" si="161"/>
        <v>8.5282057351313342E-5</v>
      </c>
      <c r="IO29" s="14">
        <f t="shared" si="162"/>
        <v>0</v>
      </c>
      <c r="IP29" s="14">
        <f t="shared" si="163"/>
        <v>1.7404501500268031E-4</v>
      </c>
      <c r="IQ29" s="14">
        <f t="shared" si="164"/>
        <v>0</v>
      </c>
      <c r="IR29" s="14">
        <f t="shared" si="165"/>
        <v>2.9413607535452965E-4</v>
      </c>
      <c r="IS29" s="14">
        <f t="shared" si="166"/>
        <v>0</v>
      </c>
      <c r="IT29" s="14">
        <f t="shared" si="167"/>
        <v>7.3739391956335582E-2</v>
      </c>
    </row>
    <row r="30" spans="1:254" x14ac:dyDescent="0.3">
      <c r="A30" s="14" t="s">
        <v>55</v>
      </c>
      <c r="B30" s="14" t="s">
        <v>690</v>
      </c>
      <c r="C30" s="22" t="s">
        <v>1140</v>
      </c>
      <c r="D30" s="21">
        <v>15</v>
      </c>
      <c r="E30" s="21">
        <v>0</v>
      </c>
      <c r="F30" s="21">
        <v>83</v>
      </c>
      <c r="G30" s="21">
        <v>0</v>
      </c>
      <c r="H30" s="21">
        <v>0</v>
      </c>
      <c r="I30" s="21">
        <v>0</v>
      </c>
      <c r="J30" s="21">
        <v>9</v>
      </c>
      <c r="K30" s="21">
        <v>0</v>
      </c>
      <c r="L30" s="21">
        <v>61</v>
      </c>
      <c r="M30" s="21">
        <v>0</v>
      </c>
      <c r="N30" s="21">
        <v>0</v>
      </c>
      <c r="O30" s="21">
        <v>28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33</v>
      </c>
      <c r="AB30" s="21">
        <v>0</v>
      </c>
      <c r="AC30" s="21">
        <v>8</v>
      </c>
      <c r="AD30" s="21">
        <v>0</v>
      </c>
      <c r="AE30" s="21">
        <v>3</v>
      </c>
      <c r="AF30" s="21">
        <v>249</v>
      </c>
      <c r="AG30" s="21">
        <v>0</v>
      </c>
      <c r="AH30" s="21">
        <v>0</v>
      </c>
      <c r="AI30" s="21">
        <v>3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24</v>
      </c>
      <c r="AP30" s="21">
        <v>8</v>
      </c>
      <c r="AQ30" s="21">
        <v>64</v>
      </c>
      <c r="AR30" s="21">
        <v>24</v>
      </c>
      <c r="AS30" s="21">
        <v>8</v>
      </c>
      <c r="AT30" s="21">
        <v>32</v>
      </c>
      <c r="AU30" s="21">
        <v>10</v>
      </c>
      <c r="AV30" s="21">
        <v>53</v>
      </c>
      <c r="AW30" s="21">
        <v>0</v>
      </c>
      <c r="AX30" s="21">
        <v>0</v>
      </c>
      <c r="AY30" s="21">
        <v>0</v>
      </c>
      <c r="AZ30" s="21">
        <v>0</v>
      </c>
      <c r="BA30" s="21">
        <v>8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5</v>
      </c>
      <c r="BI30" s="21">
        <v>0</v>
      </c>
      <c r="BJ30" s="21">
        <v>0</v>
      </c>
      <c r="BK30" s="21">
        <v>3</v>
      </c>
      <c r="BL30" s="21">
        <v>4</v>
      </c>
      <c r="BM30" s="21">
        <v>3</v>
      </c>
      <c r="BN30" s="21">
        <v>6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12</v>
      </c>
      <c r="BU30" s="21">
        <v>0</v>
      </c>
      <c r="BV30" s="21">
        <v>0</v>
      </c>
      <c r="BW30" s="21">
        <v>9</v>
      </c>
      <c r="BX30" s="21">
        <v>0</v>
      </c>
      <c r="BY30" s="21">
        <v>3</v>
      </c>
      <c r="BZ30" s="21">
        <v>3</v>
      </c>
      <c r="CA30" s="21">
        <v>0</v>
      </c>
      <c r="CB30" s="21">
        <v>0</v>
      </c>
      <c r="CC30" s="21">
        <v>6</v>
      </c>
      <c r="CD30" s="21">
        <v>0</v>
      </c>
      <c r="CE30" s="21">
        <v>3</v>
      </c>
      <c r="CF30" s="21">
        <v>0</v>
      </c>
      <c r="CG30" s="21">
        <v>5</v>
      </c>
      <c r="CH30" s="21">
        <v>0</v>
      </c>
      <c r="CI30" s="14">
        <f t="shared" si="0"/>
        <v>785</v>
      </c>
      <c r="CJ30" s="14">
        <f t="shared" si="1"/>
        <v>1.9108280254777069E-2</v>
      </c>
      <c r="CK30" s="14">
        <f t="shared" si="2"/>
        <v>0</v>
      </c>
      <c r="CL30" s="14">
        <f t="shared" si="3"/>
        <v>0.10573248407643313</v>
      </c>
      <c r="CM30" s="14">
        <f t="shared" si="4"/>
        <v>0</v>
      </c>
      <c r="CN30" s="14">
        <f t="shared" si="5"/>
        <v>0</v>
      </c>
      <c r="CO30" s="14">
        <f t="shared" si="6"/>
        <v>0</v>
      </c>
      <c r="CP30" s="14">
        <f t="shared" si="7"/>
        <v>1.1464968152866241E-2</v>
      </c>
      <c r="CQ30" s="14">
        <f t="shared" si="8"/>
        <v>0</v>
      </c>
      <c r="CR30" s="14">
        <f t="shared" si="9"/>
        <v>7.7707006369426748E-2</v>
      </c>
      <c r="CS30" s="14">
        <f t="shared" si="10"/>
        <v>0</v>
      </c>
      <c r="CT30" s="14">
        <f t="shared" si="11"/>
        <v>0</v>
      </c>
      <c r="CU30" s="14">
        <f t="shared" si="12"/>
        <v>3.5668789808917196E-2</v>
      </c>
      <c r="CV30" s="14">
        <f t="shared" si="13"/>
        <v>0</v>
      </c>
      <c r="CW30" s="14">
        <f t="shared" si="14"/>
        <v>0</v>
      </c>
      <c r="CX30" s="14">
        <f t="shared" si="15"/>
        <v>0</v>
      </c>
      <c r="CY30" s="14">
        <f t="shared" si="16"/>
        <v>0</v>
      </c>
      <c r="CZ30" s="14">
        <f t="shared" si="17"/>
        <v>0</v>
      </c>
      <c r="DA30" s="14">
        <f t="shared" si="18"/>
        <v>0</v>
      </c>
      <c r="DB30" s="14">
        <f t="shared" si="19"/>
        <v>0</v>
      </c>
      <c r="DC30" s="14">
        <f t="shared" si="20"/>
        <v>0</v>
      </c>
      <c r="DD30" s="14">
        <f t="shared" si="21"/>
        <v>0</v>
      </c>
      <c r="DE30" s="14">
        <f t="shared" si="22"/>
        <v>0</v>
      </c>
      <c r="DF30" s="14">
        <f t="shared" si="23"/>
        <v>0</v>
      </c>
      <c r="DG30" s="14">
        <f t="shared" si="24"/>
        <v>4.2038216560509552E-2</v>
      </c>
      <c r="DH30" s="14">
        <f t="shared" si="25"/>
        <v>0</v>
      </c>
      <c r="DI30" s="14">
        <f t="shared" si="26"/>
        <v>1.019108280254777E-2</v>
      </c>
      <c r="DJ30" s="14">
        <f t="shared" si="27"/>
        <v>0</v>
      </c>
      <c r="DK30" s="14">
        <f t="shared" si="28"/>
        <v>3.821656050955414E-3</v>
      </c>
      <c r="DL30" s="14">
        <f t="shared" si="29"/>
        <v>0.31719745222929935</v>
      </c>
      <c r="DM30" s="14">
        <f t="shared" si="30"/>
        <v>0</v>
      </c>
      <c r="DN30" s="14">
        <f t="shared" si="31"/>
        <v>0</v>
      </c>
      <c r="DO30" s="14">
        <f t="shared" si="32"/>
        <v>3.821656050955414E-3</v>
      </c>
      <c r="DP30" s="14">
        <f t="shared" si="33"/>
        <v>0</v>
      </c>
      <c r="DQ30" s="14">
        <f t="shared" si="34"/>
        <v>0</v>
      </c>
      <c r="DR30" s="14">
        <f t="shared" si="35"/>
        <v>0</v>
      </c>
      <c r="DS30" s="14">
        <f t="shared" si="36"/>
        <v>0</v>
      </c>
      <c r="DT30" s="14">
        <f t="shared" si="37"/>
        <v>0</v>
      </c>
      <c r="DU30" s="14">
        <f t="shared" si="38"/>
        <v>3.0573248407643312E-2</v>
      </c>
      <c r="DV30" s="14">
        <f t="shared" si="39"/>
        <v>1.019108280254777E-2</v>
      </c>
      <c r="DW30" s="14">
        <f t="shared" si="40"/>
        <v>8.1528662420382161E-2</v>
      </c>
      <c r="DX30" s="14">
        <f t="shared" si="41"/>
        <v>3.0573248407643312E-2</v>
      </c>
      <c r="DY30" s="14">
        <f t="shared" si="42"/>
        <v>1.019108280254777E-2</v>
      </c>
      <c r="DZ30" s="14">
        <f t="shared" si="43"/>
        <v>4.0764331210191081E-2</v>
      </c>
      <c r="EA30" s="14">
        <f t="shared" si="44"/>
        <v>1.2738853503184714E-2</v>
      </c>
      <c r="EB30" s="14">
        <f t="shared" si="45"/>
        <v>6.751592356687898E-2</v>
      </c>
      <c r="EC30" s="14">
        <f t="shared" si="46"/>
        <v>0</v>
      </c>
      <c r="ED30" s="14">
        <f t="shared" si="47"/>
        <v>0</v>
      </c>
      <c r="EE30" s="14">
        <f t="shared" si="48"/>
        <v>0</v>
      </c>
      <c r="EF30" s="14">
        <f t="shared" si="49"/>
        <v>0</v>
      </c>
      <c r="EG30" s="14">
        <f t="shared" si="50"/>
        <v>1.019108280254777E-2</v>
      </c>
      <c r="EH30" s="14">
        <f t="shared" si="51"/>
        <v>0</v>
      </c>
      <c r="EI30" s="14">
        <f t="shared" si="52"/>
        <v>0</v>
      </c>
      <c r="EJ30" s="14">
        <f t="shared" si="53"/>
        <v>0</v>
      </c>
      <c r="EK30" s="14">
        <f t="shared" si="54"/>
        <v>0</v>
      </c>
      <c r="EL30" s="14">
        <f t="shared" si="55"/>
        <v>0</v>
      </c>
      <c r="EM30" s="14">
        <f t="shared" si="56"/>
        <v>0</v>
      </c>
      <c r="EN30" s="14">
        <f t="shared" si="57"/>
        <v>6.369426751592357E-3</v>
      </c>
      <c r="EO30" s="14">
        <f t="shared" si="58"/>
        <v>0</v>
      </c>
      <c r="EP30" s="14">
        <f t="shared" si="59"/>
        <v>0</v>
      </c>
      <c r="EQ30" s="14">
        <f t="shared" si="60"/>
        <v>3.821656050955414E-3</v>
      </c>
      <c r="ER30" s="14">
        <f t="shared" si="61"/>
        <v>5.0955414012738851E-3</v>
      </c>
      <c r="ES30" s="14">
        <f t="shared" si="62"/>
        <v>3.821656050955414E-3</v>
      </c>
      <c r="ET30" s="14">
        <f t="shared" si="63"/>
        <v>7.6433121019108281E-3</v>
      </c>
      <c r="EU30" s="14">
        <f t="shared" si="64"/>
        <v>0</v>
      </c>
      <c r="EV30" s="14">
        <f t="shared" si="65"/>
        <v>0</v>
      </c>
      <c r="EW30" s="14">
        <f t="shared" si="66"/>
        <v>0</v>
      </c>
      <c r="EX30" s="14">
        <f t="shared" si="67"/>
        <v>0</v>
      </c>
      <c r="EY30" s="14">
        <f t="shared" si="68"/>
        <v>0</v>
      </c>
      <c r="EZ30" s="14">
        <f t="shared" si="69"/>
        <v>1.5286624203821656E-2</v>
      </c>
      <c r="FA30" s="14">
        <f t="shared" si="70"/>
        <v>0</v>
      </c>
      <c r="FB30" s="14">
        <f t="shared" si="71"/>
        <v>0</v>
      </c>
      <c r="FC30" s="14">
        <f t="shared" si="72"/>
        <v>1.1464968152866241E-2</v>
      </c>
      <c r="FD30" s="14">
        <f t="shared" si="73"/>
        <v>0</v>
      </c>
      <c r="FE30" s="14">
        <f t="shared" si="74"/>
        <v>3.821656050955414E-3</v>
      </c>
      <c r="FF30" s="14">
        <f t="shared" si="75"/>
        <v>3.821656050955414E-3</v>
      </c>
      <c r="FG30" s="14">
        <f t="shared" si="76"/>
        <v>0</v>
      </c>
      <c r="FH30" s="14">
        <f t="shared" si="77"/>
        <v>0</v>
      </c>
      <c r="FI30" s="14">
        <f t="shared" si="78"/>
        <v>7.6433121019108281E-3</v>
      </c>
      <c r="FJ30" s="14">
        <f t="shared" si="79"/>
        <v>0</v>
      </c>
      <c r="FK30" s="14">
        <f t="shared" si="80"/>
        <v>3.821656050955414E-3</v>
      </c>
      <c r="FL30" s="14">
        <f t="shared" si="81"/>
        <v>0</v>
      </c>
      <c r="FM30" s="14">
        <f t="shared" si="82"/>
        <v>6.369426751592357E-3</v>
      </c>
      <c r="FN30" s="14">
        <f t="shared" si="83"/>
        <v>0</v>
      </c>
      <c r="FO30" s="14">
        <f t="shared" si="84"/>
        <v>3.6512637429510323E-4</v>
      </c>
      <c r="FP30" s="14">
        <f t="shared" si="85"/>
        <v>0</v>
      </c>
      <c r="FQ30" s="14">
        <f t="shared" si="86"/>
        <v>1.1179358188973185E-2</v>
      </c>
      <c r="FR30" s="14">
        <f t="shared" si="87"/>
        <v>0</v>
      </c>
      <c r="FS30" s="14">
        <f t="shared" si="88"/>
        <v>0</v>
      </c>
      <c r="FT30" s="14">
        <f t="shared" si="89"/>
        <v>0</v>
      </c>
      <c r="FU30" s="14">
        <f t="shared" si="90"/>
        <v>1.3144549474623714E-4</v>
      </c>
      <c r="FV30" s="14">
        <f t="shared" si="91"/>
        <v>0</v>
      </c>
      <c r="FW30" s="14">
        <f t="shared" si="92"/>
        <v>6.0383788388981294E-3</v>
      </c>
      <c r="FX30" s="14">
        <f t="shared" si="93"/>
        <v>0</v>
      </c>
      <c r="FY30" s="14">
        <f t="shared" si="94"/>
        <v>0</v>
      </c>
      <c r="FZ30" s="14">
        <f t="shared" si="95"/>
        <v>1.2722625664327153E-3</v>
      </c>
      <c r="GA30" s="14">
        <f t="shared" si="96"/>
        <v>0</v>
      </c>
      <c r="GB30" s="14">
        <f t="shared" si="97"/>
        <v>0</v>
      </c>
      <c r="GC30" s="14">
        <f t="shared" si="98"/>
        <v>0</v>
      </c>
      <c r="GD30" s="14">
        <f t="shared" si="99"/>
        <v>0</v>
      </c>
      <c r="GE30" s="14">
        <f t="shared" si="100"/>
        <v>0</v>
      </c>
      <c r="GF30" s="14">
        <f t="shared" si="101"/>
        <v>0</v>
      </c>
      <c r="GG30" s="14">
        <f t="shared" si="102"/>
        <v>0</v>
      </c>
      <c r="GH30" s="14">
        <f t="shared" si="103"/>
        <v>0</v>
      </c>
      <c r="GI30" s="14">
        <f t="shared" si="104"/>
        <v>0</v>
      </c>
      <c r="GJ30" s="14">
        <f t="shared" si="105"/>
        <v>0</v>
      </c>
      <c r="GK30" s="14">
        <f t="shared" si="106"/>
        <v>0</v>
      </c>
      <c r="GL30" s="14">
        <f t="shared" si="107"/>
        <v>1.7672116515882995E-3</v>
      </c>
      <c r="GM30" s="14">
        <f t="shared" si="108"/>
        <v>0</v>
      </c>
      <c r="GN30" s="14">
        <f t="shared" si="109"/>
        <v>1.0385816868838491E-4</v>
      </c>
      <c r="GO30" s="14">
        <f t="shared" si="110"/>
        <v>0</v>
      </c>
      <c r="GP30" s="14">
        <f t="shared" si="111"/>
        <v>1.460505497180413E-5</v>
      </c>
      <c r="GQ30" s="14">
        <f t="shared" si="112"/>
        <v>0.10061422370075865</v>
      </c>
      <c r="GR30" s="14">
        <f t="shared" si="113"/>
        <v>0</v>
      </c>
      <c r="GS30" s="14">
        <f t="shared" si="114"/>
        <v>0</v>
      </c>
      <c r="GT30" s="14">
        <f t="shared" si="115"/>
        <v>1.460505497180413E-5</v>
      </c>
      <c r="GU30" s="14">
        <f t="shared" si="116"/>
        <v>0</v>
      </c>
      <c r="GV30" s="14">
        <f t="shared" si="117"/>
        <v>0</v>
      </c>
      <c r="GW30" s="14">
        <f t="shared" si="118"/>
        <v>0</v>
      </c>
      <c r="GX30" s="14">
        <f t="shared" si="119"/>
        <v>0</v>
      </c>
      <c r="GY30" s="14">
        <f t="shared" si="120"/>
        <v>0</v>
      </c>
      <c r="GZ30" s="14">
        <f t="shared" si="121"/>
        <v>9.3472351819546434E-4</v>
      </c>
      <c r="HA30" s="14">
        <f t="shared" si="122"/>
        <v>1.0385816868838491E-4</v>
      </c>
      <c r="HB30" s="14">
        <f t="shared" si="123"/>
        <v>6.6469227960566342E-3</v>
      </c>
      <c r="HC30" s="14">
        <f t="shared" si="124"/>
        <v>9.3472351819546434E-4</v>
      </c>
      <c r="HD30" s="14">
        <f t="shared" si="125"/>
        <v>1.0385816868838491E-4</v>
      </c>
      <c r="HE30" s="14">
        <f t="shared" si="126"/>
        <v>1.6617306990141586E-3</v>
      </c>
      <c r="HF30" s="14">
        <f t="shared" si="127"/>
        <v>1.6227838857560146E-4</v>
      </c>
      <c r="HG30" s="14">
        <f t="shared" si="128"/>
        <v>4.5583999350886448E-3</v>
      </c>
      <c r="HH30" s="14">
        <f t="shared" si="129"/>
        <v>0</v>
      </c>
      <c r="HI30" s="14">
        <f t="shared" si="130"/>
        <v>0</v>
      </c>
      <c r="HJ30" s="14">
        <f t="shared" si="131"/>
        <v>0</v>
      </c>
      <c r="HK30" s="14">
        <f t="shared" si="132"/>
        <v>0</v>
      </c>
      <c r="HL30" s="14">
        <f t="shared" si="133"/>
        <v>1.0385816868838491E-4</v>
      </c>
      <c r="HM30" s="14">
        <f t="shared" si="134"/>
        <v>0</v>
      </c>
      <c r="HN30" s="14">
        <f t="shared" si="135"/>
        <v>0</v>
      </c>
      <c r="HO30" s="14">
        <f t="shared" si="136"/>
        <v>0</v>
      </c>
      <c r="HP30" s="14">
        <f t="shared" si="137"/>
        <v>0</v>
      </c>
      <c r="HQ30" s="14">
        <f t="shared" si="138"/>
        <v>0</v>
      </c>
      <c r="HR30" s="14">
        <f t="shared" si="139"/>
        <v>0</v>
      </c>
      <c r="HS30" s="14">
        <f t="shared" si="140"/>
        <v>4.0569597143900364E-5</v>
      </c>
      <c r="HT30" s="14">
        <f t="shared" si="141"/>
        <v>0</v>
      </c>
      <c r="HU30" s="14">
        <f t="shared" si="142"/>
        <v>0</v>
      </c>
      <c r="HV30" s="14">
        <f t="shared" si="143"/>
        <v>1.460505497180413E-5</v>
      </c>
      <c r="HW30" s="14">
        <f t="shared" si="144"/>
        <v>2.5964542172096227E-5</v>
      </c>
      <c r="HX30" s="14">
        <f t="shared" si="145"/>
        <v>1.460505497180413E-5</v>
      </c>
      <c r="HY30" s="14">
        <f t="shared" si="146"/>
        <v>5.8420219887216521E-5</v>
      </c>
      <c r="HZ30" s="14">
        <f t="shared" si="147"/>
        <v>0</v>
      </c>
      <c r="IA30" s="14">
        <f t="shared" si="148"/>
        <v>0</v>
      </c>
      <c r="IB30" s="14">
        <f t="shared" si="149"/>
        <v>0</v>
      </c>
      <c r="IC30" s="14">
        <f t="shared" si="150"/>
        <v>0</v>
      </c>
      <c r="ID30" s="14">
        <f t="shared" si="151"/>
        <v>0</v>
      </c>
      <c r="IE30" s="14">
        <f t="shared" si="152"/>
        <v>2.3368087954886608E-4</v>
      </c>
      <c r="IF30" s="14">
        <f t="shared" si="153"/>
        <v>0</v>
      </c>
      <c r="IG30" s="14">
        <f t="shared" si="154"/>
        <v>0</v>
      </c>
      <c r="IH30" s="14">
        <f t="shared" si="155"/>
        <v>1.3144549474623714E-4</v>
      </c>
      <c r="II30" s="14">
        <f t="shared" si="156"/>
        <v>0</v>
      </c>
      <c r="IJ30" s="14">
        <f t="shared" si="157"/>
        <v>1.460505497180413E-5</v>
      </c>
      <c r="IK30" s="14">
        <f t="shared" si="158"/>
        <v>1.460505497180413E-5</v>
      </c>
      <c r="IL30" s="14">
        <f t="shared" si="159"/>
        <v>0</v>
      </c>
      <c r="IM30" s="14">
        <f t="shared" si="160"/>
        <v>0</v>
      </c>
      <c r="IN30" s="14">
        <f t="shared" si="161"/>
        <v>5.8420219887216521E-5</v>
      </c>
      <c r="IO30" s="14">
        <f t="shared" si="162"/>
        <v>0</v>
      </c>
      <c r="IP30" s="14">
        <f t="shared" si="163"/>
        <v>1.460505497180413E-5</v>
      </c>
      <c r="IQ30" s="14">
        <f t="shared" si="164"/>
        <v>0</v>
      </c>
      <c r="IR30" s="14">
        <f t="shared" si="165"/>
        <v>4.0569597143900364E-5</v>
      </c>
      <c r="IS30" s="14">
        <f t="shared" si="166"/>
        <v>0</v>
      </c>
      <c r="IT30" s="14">
        <f t="shared" si="167"/>
        <v>0.13737352428090388</v>
      </c>
    </row>
    <row r="31" spans="1:254" x14ac:dyDescent="0.3">
      <c r="A31" s="14" t="s">
        <v>56</v>
      </c>
      <c r="B31" s="14" t="s">
        <v>691</v>
      </c>
      <c r="C31" s="22" t="s">
        <v>854</v>
      </c>
      <c r="D31" s="21">
        <v>26</v>
      </c>
      <c r="E31" s="21">
        <v>0</v>
      </c>
      <c r="F31" s="21">
        <v>345</v>
      </c>
      <c r="G31" s="21">
        <v>0</v>
      </c>
      <c r="H31" s="21">
        <v>0</v>
      </c>
      <c r="I31" s="21">
        <v>0</v>
      </c>
      <c r="J31" s="21">
        <v>0</v>
      </c>
      <c r="K31" s="21">
        <v>265</v>
      </c>
      <c r="L31" s="21">
        <v>274</v>
      </c>
      <c r="M31" s="21">
        <v>0</v>
      </c>
      <c r="N31" s="21">
        <v>0</v>
      </c>
      <c r="O31" s="21">
        <v>54</v>
      </c>
      <c r="P31" s="21">
        <v>0</v>
      </c>
      <c r="Q31" s="21">
        <v>0</v>
      </c>
      <c r="R31" s="21">
        <v>7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35</v>
      </c>
      <c r="Y31" s="21">
        <v>3</v>
      </c>
      <c r="Z31" s="21">
        <v>0</v>
      </c>
      <c r="AA31" s="21">
        <v>17</v>
      </c>
      <c r="AB31" s="21">
        <v>8</v>
      </c>
      <c r="AC31" s="21">
        <v>19</v>
      </c>
      <c r="AD31" s="21">
        <v>154</v>
      </c>
      <c r="AE31" s="21">
        <v>0</v>
      </c>
      <c r="AF31" s="21">
        <v>41</v>
      </c>
      <c r="AG31" s="21">
        <v>0</v>
      </c>
      <c r="AH31" s="21">
        <v>0</v>
      </c>
      <c r="AI31" s="21">
        <v>41</v>
      </c>
      <c r="AJ31" s="21">
        <v>63</v>
      </c>
      <c r="AK31" s="21">
        <v>4</v>
      </c>
      <c r="AL31" s="21">
        <v>9</v>
      </c>
      <c r="AM31" s="21">
        <v>4</v>
      </c>
      <c r="AN31" s="21">
        <v>0</v>
      </c>
      <c r="AO31" s="21">
        <v>64</v>
      </c>
      <c r="AP31" s="21">
        <v>7</v>
      </c>
      <c r="AQ31" s="21">
        <v>189</v>
      </c>
      <c r="AR31" s="21">
        <v>33</v>
      </c>
      <c r="AS31" s="21">
        <v>85</v>
      </c>
      <c r="AT31" s="21">
        <v>239</v>
      </c>
      <c r="AU31" s="21">
        <v>23</v>
      </c>
      <c r="AV31" s="21">
        <v>238</v>
      </c>
      <c r="AW31" s="21">
        <v>0</v>
      </c>
      <c r="AX31" s="21">
        <v>296</v>
      </c>
      <c r="AY31" s="21">
        <v>0</v>
      </c>
      <c r="AZ31" s="21">
        <v>51</v>
      </c>
      <c r="BA31" s="21">
        <v>49</v>
      </c>
      <c r="BB31" s="21">
        <v>52</v>
      </c>
      <c r="BC31" s="21">
        <v>3</v>
      </c>
      <c r="BD31" s="21">
        <v>0</v>
      </c>
      <c r="BE31" s="21">
        <v>0</v>
      </c>
      <c r="BF31" s="21">
        <v>51</v>
      </c>
      <c r="BG31" s="21">
        <v>0</v>
      </c>
      <c r="BH31" s="21">
        <v>13</v>
      </c>
      <c r="BI31" s="21">
        <v>5</v>
      </c>
      <c r="BJ31" s="21">
        <v>0</v>
      </c>
      <c r="BK31" s="21">
        <v>14</v>
      </c>
      <c r="BL31" s="21">
        <v>26</v>
      </c>
      <c r="BM31" s="21">
        <v>7</v>
      </c>
      <c r="BN31" s="21">
        <v>102</v>
      </c>
      <c r="BO31" s="21">
        <v>10</v>
      </c>
      <c r="BP31" s="21">
        <v>3</v>
      </c>
      <c r="BQ31" s="21">
        <v>27</v>
      </c>
      <c r="BR31" s="21">
        <v>0</v>
      </c>
      <c r="BS31" s="21">
        <v>41</v>
      </c>
      <c r="BT31" s="21">
        <v>157</v>
      </c>
      <c r="BU31" s="21">
        <v>8</v>
      </c>
      <c r="BV31" s="21">
        <v>0</v>
      </c>
      <c r="BW31" s="21">
        <v>70</v>
      </c>
      <c r="BX31" s="21">
        <v>0</v>
      </c>
      <c r="BY31" s="21">
        <v>6</v>
      </c>
      <c r="BZ31" s="21">
        <v>3</v>
      </c>
      <c r="CA31" s="21">
        <v>0</v>
      </c>
      <c r="CB31" s="21">
        <v>78</v>
      </c>
      <c r="CC31" s="21">
        <v>25</v>
      </c>
      <c r="CD31" s="21">
        <v>3</v>
      </c>
      <c r="CE31" s="21">
        <v>39</v>
      </c>
      <c r="CF31" s="21">
        <v>3</v>
      </c>
      <c r="CG31" s="21">
        <v>31</v>
      </c>
      <c r="CH31" s="21">
        <v>0</v>
      </c>
      <c r="CI31" s="14">
        <f t="shared" si="0"/>
        <v>3420</v>
      </c>
      <c r="CJ31" s="14">
        <f t="shared" si="1"/>
        <v>7.6023391812865496E-3</v>
      </c>
      <c r="CK31" s="14">
        <f t="shared" si="2"/>
        <v>0</v>
      </c>
      <c r="CL31" s="14">
        <f t="shared" si="3"/>
        <v>0.10087719298245613</v>
      </c>
      <c r="CM31" s="14">
        <f t="shared" si="4"/>
        <v>0</v>
      </c>
      <c r="CN31" s="14">
        <f t="shared" si="5"/>
        <v>0</v>
      </c>
      <c r="CO31" s="14">
        <f t="shared" si="6"/>
        <v>0</v>
      </c>
      <c r="CP31" s="14">
        <f t="shared" si="7"/>
        <v>0</v>
      </c>
      <c r="CQ31" s="14">
        <f t="shared" si="8"/>
        <v>7.748538011695906E-2</v>
      </c>
      <c r="CR31" s="14">
        <f t="shared" si="9"/>
        <v>8.0116959064327489E-2</v>
      </c>
      <c r="CS31" s="14">
        <f t="shared" si="10"/>
        <v>0</v>
      </c>
      <c r="CT31" s="14">
        <f t="shared" si="11"/>
        <v>0</v>
      </c>
      <c r="CU31" s="14">
        <f t="shared" si="12"/>
        <v>1.5789473684210527E-2</v>
      </c>
      <c r="CV31" s="14">
        <f t="shared" si="13"/>
        <v>0</v>
      </c>
      <c r="CW31" s="14">
        <f t="shared" si="14"/>
        <v>0</v>
      </c>
      <c r="CX31" s="14">
        <f t="shared" si="15"/>
        <v>2.0467836257309943E-3</v>
      </c>
      <c r="CY31" s="14">
        <f t="shared" si="16"/>
        <v>0</v>
      </c>
      <c r="CZ31" s="14">
        <f t="shared" si="17"/>
        <v>0</v>
      </c>
      <c r="DA31" s="14">
        <f t="shared" si="18"/>
        <v>0</v>
      </c>
      <c r="DB31" s="14">
        <f t="shared" si="19"/>
        <v>0</v>
      </c>
      <c r="DC31" s="14">
        <f t="shared" si="20"/>
        <v>0</v>
      </c>
      <c r="DD31" s="14">
        <f t="shared" si="21"/>
        <v>1.023391812865497E-2</v>
      </c>
      <c r="DE31" s="14">
        <f t="shared" si="22"/>
        <v>8.7719298245614037E-4</v>
      </c>
      <c r="DF31" s="14">
        <f t="shared" si="23"/>
        <v>0</v>
      </c>
      <c r="DG31" s="14">
        <f t="shared" si="24"/>
        <v>4.9707602339181291E-3</v>
      </c>
      <c r="DH31" s="14">
        <f t="shared" si="25"/>
        <v>2.3391812865497076E-3</v>
      </c>
      <c r="DI31" s="14">
        <f t="shared" si="26"/>
        <v>5.5555555555555558E-3</v>
      </c>
      <c r="DJ31" s="14">
        <f t="shared" si="27"/>
        <v>4.502923976608187E-2</v>
      </c>
      <c r="DK31" s="14">
        <f t="shared" si="28"/>
        <v>0</v>
      </c>
      <c r="DL31" s="14">
        <f t="shared" si="29"/>
        <v>1.1988304093567251E-2</v>
      </c>
      <c r="DM31" s="14">
        <f t="shared" si="30"/>
        <v>0</v>
      </c>
      <c r="DN31" s="14">
        <f t="shared" si="31"/>
        <v>0</v>
      </c>
      <c r="DO31" s="14">
        <f t="shared" si="32"/>
        <v>1.1988304093567251E-2</v>
      </c>
      <c r="DP31" s="14">
        <f t="shared" si="33"/>
        <v>1.8421052631578946E-2</v>
      </c>
      <c r="DQ31" s="14">
        <f t="shared" si="34"/>
        <v>1.1695906432748538E-3</v>
      </c>
      <c r="DR31" s="14">
        <f t="shared" si="35"/>
        <v>2.631578947368421E-3</v>
      </c>
      <c r="DS31" s="14">
        <f t="shared" si="36"/>
        <v>1.1695906432748538E-3</v>
      </c>
      <c r="DT31" s="14">
        <f t="shared" si="37"/>
        <v>0</v>
      </c>
      <c r="DU31" s="14">
        <f t="shared" si="38"/>
        <v>1.8713450292397661E-2</v>
      </c>
      <c r="DV31" s="14">
        <f t="shared" si="39"/>
        <v>2.0467836257309943E-3</v>
      </c>
      <c r="DW31" s="14">
        <f t="shared" si="40"/>
        <v>5.526315789473684E-2</v>
      </c>
      <c r="DX31" s="14">
        <f t="shared" si="41"/>
        <v>9.6491228070175444E-3</v>
      </c>
      <c r="DY31" s="14">
        <f t="shared" si="42"/>
        <v>2.4853801169590642E-2</v>
      </c>
      <c r="DZ31" s="14">
        <f t="shared" si="43"/>
        <v>6.9883040935672519E-2</v>
      </c>
      <c r="EA31" s="14">
        <f t="shared" si="44"/>
        <v>6.7251461988304092E-3</v>
      </c>
      <c r="EB31" s="14">
        <f t="shared" si="45"/>
        <v>6.95906432748538E-2</v>
      </c>
      <c r="EC31" s="14">
        <f t="shared" si="46"/>
        <v>0</v>
      </c>
      <c r="ED31" s="14">
        <f t="shared" si="47"/>
        <v>8.6549707602339182E-2</v>
      </c>
      <c r="EE31" s="14">
        <f t="shared" si="48"/>
        <v>0</v>
      </c>
      <c r="EF31" s="14">
        <f t="shared" si="49"/>
        <v>1.4912280701754385E-2</v>
      </c>
      <c r="EG31" s="14">
        <f t="shared" si="50"/>
        <v>1.432748538011696E-2</v>
      </c>
      <c r="EH31" s="14">
        <f t="shared" si="51"/>
        <v>1.5204678362573099E-2</v>
      </c>
      <c r="EI31" s="14">
        <f t="shared" si="52"/>
        <v>8.7719298245614037E-4</v>
      </c>
      <c r="EJ31" s="14">
        <f t="shared" si="53"/>
        <v>0</v>
      </c>
      <c r="EK31" s="14">
        <f t="shared" si="54"/>
        <v>0</v>
      </c>
      <c r="EL31" s="14">
        <f t="shared" si="55"/>
        <v>1.4912280701754385E-2</v>
      </c>
      <c r="EM31" s="14">
        <f t="shared" si="56"/>
        <v>0</v>
      </c>
      <c r="EN31" s="14">
        <f t="shared" si="57"/>
        <v>3.8011695906432748E-3</v>
      </c>
      <c r="EO31" s="14">
        <f t="shared" si="58"/>
        <v>1.4619883040935672E-3</v>
      </c>
      <c r="EP31" s="14">
        <f t="shared" si="59"/>
        <v>0</v>
      </c>
      <c r="EQ31" s="14">
        <f t="shared" si="60"/>
        <v>4.0935672514619886E-3</v>
      </c>
      <c r="ER31" s="14">
        <f t="shared" si="61"/>
        <v>7.6023391812865496E-3</v>
      </c>
      <c r="ES31" s="14">
        <f t="shared" si="62"/>
        <v>2.0467836257309943E-3</v>
      </c>
      <c r="ET31" s="14">
        <f t="shared" si="63"/>
        <v>2.9824561403508771E-2</v>
      </c>
      <c r="EU31" s="14">
        <f t="shared" si="64"/>
        <v>2.9239766081871343E-3</v>
      </c>
      <c r="EV31" s="14">
        <f t="shared" si="65"/>
        <v>8.7719298245614037E-4</v>
      </c>
      <c r="EW31" s="14">
        <f t="shared" si="66"/>
        <v>7.8947368421052634E-3</v>
      </c>
      <c r="EX31" s="14">
        <f t="shared" si="67"/>
        <v>0</v>
      </c>
      <c r="EY31" s="14">
        <f t="shared" si="68"/>
        <v>1.1988304093567251E-2</v>
      </c>
      <c r="EZ31" s="14">
        <f t="shared" si="69"/>
        <v>4.5906432748538013E-2</v>
      </c>
      <c r="FA31" s="14">
        <f t="shared" si="70"/>
        <v>2.3391812865497076E-3</v>
      </c>
      <c r="FB31" s="14">
        <f t="shared" si="71"/>
        <v>0</v>
      </c>
      <c r="FC31" s="14">
        <f t="shared" si="72"/>
        <v>2.046783625730994E-2</v>
      </c>
      <c r="FD31" s="14">
        <f t="shared" si="73"/>
        <v>0</v>
      </c>
      <c r="FE31" s="14">
        <f t="shared" si="74"/>
        <v>1.7543859649122807E-3</v>
      </c>
      <c r="FF31" s="14">
        <f t="shared" si="75"/>
        <v>8.7719298245614037E-4</v>
      </c>
      <c r="FG31" s="14">
        <f t="shared" si="76"/>
        <v>0</v>
      </c>
      <c r="FH31" s="14">
        <f t="shared" si="77"/>
        <v>2.2807017543859651E-2</v>
      </c>
      <c r="FI31" s="14">
        <f t="shared" si="78"/>
        <v>7.3099415204678359E-3</v>
      </c>
      <c r="FJ31" s="14">
        <f t="shared" si="79"/>
        <v>8.7719298245614037E-4</v>
      </c>
      <c r="FK31" s="14">
        <f t="shared" si="80"/>
        <v>1.1403508771929825E-2</v>
      </c>
      <c r="FL31" s="14">
        <f t="shared" si="81"/>
        <v>8.7719298245614037E-4</v>
      </c>
      <c r="FM31" s="14">
        <f t="shared" si="82"/>
        <v>9.0643274853801168E-3</v>
      </c>
      <c r="FN31" s="14">
        <f t="shared" si="83"/>
        <v>0</v>
      </c>
      <c r="FO31" s="14">
        <f t="shared" si="84"/>
        <v>5.7795561027324645E-5</v>
      </c>
      <c r="FP31" s="14">
        <f t="shared" si="85"/>
        <v>0</v>
      </c>
      <c r="FQ31" s="14">
        <f t="shared" si="86"/>
        <v>1.0176208064019697E-2</v>
      </c>
      <c r="FR31" s="14">
        <f t="shared" si="87"/>
        <v>0</v>
      </c>
      <c r="FS31" s="14">
        <f t="shared" si="88"/>
        <v>0</v>
      </c>
      <c r="FT31" s="14">
        <f t="shared" si="89"/>
        <v>0</v>
      </c>
      <c r="FU31" s="14">
        <f t="shared" si="90"/>
        <v>0</v>
      </c>
      <c r="FV31" s="14">
        <f t="shared" si="91"/>
        <v>6.0039841318696345E-3</v>
      </c>
      <c r="FW31" s="14">
        <f t="shared" si="92"/>
        <v>6.4187271297151266E-3</v>
      </c>
      <c r="FX31" s="14">
        <f t="shared" si="93"/>
        <v>0</v>
      </c>
      <c r="FY31" s="14">
        <f t="shared" si="94"/>
        <v>0</v>
      </c>
      <c r="FZ31" s="14">
        <f t="shared" si="95"/>
        <v>2.4930747922437675E-4</v>
      </c>
      <c r="GA31" s="14">
        <f t="shared" si="96"/>
        <v>0</v>
      </c>
      <c r="GB31" s="14">
        <f t="shared" si="97"/>
        <v>0</v>
      </c>
      <c r="GC31" s="14">
        <f t="shared" si="98"/>
        <v>4.1893232105605147E-6</v>
      </c>
      <c r="GD31" s="14">
        <f t="shared" si="99"/>
        <v>0</v>
      </c>
      <c r="GE31" s="14">
        <f t="shared" si="100"/>
        <v>0</v>
      </c>
      <c r="GF31" s="14">
        <f t="shared" si="101"/>
        <v>0</v>
      </c>
      <c r="GG31" s="14">
        <f t="shared" si="102"/>
        <v>0</v>
      </c>
      <c r="GH31" s="14">
        <f t="shared" si="103"/>
        <v>0</v>
      </c>
      <c r="GI31" s="14">
        <f t="shared" si="104"/>
        <v>1.0473308026401284E-4</v>
      </c>
      <c r="GJ31" s="14">
        <f t="shared" si="105"/>
        <v>7.6946752847029858E-7</v>
      </c>
      <c r="GK31" s="14">
        <f t="shared" si="106"/>
        <v>0</v>
      </c>
      <c r="GL31" s="14">
        <f t="shared" si="107"/>
        <v>2.4708457303101814E-5</v>
      </c>
      <c r="GM31" s="14">
        <f t="shared" si="108"/>
        <v>5.4717690913443456E-6</v>
      </c>
      <c r="GN31" s="14">
        <f t="shared" si="109"/>
        <v>3.0864197530864198E-5</v>
      </c>
      <c r="GO31" s="14">
        <f t="shared" si="110"/>
        <v>2.027632433911289E-3</v>
      </c>
      <c r="GP31" s="14">
        <f t="shared" si="111"/>
        <v>0</v>
      </c>
      <c r="GQ31" s="14">
        <f t="shared" si="112"/>
        <v>1.4371943503984131E-4</v>
      </c>
      <c r="GR31" s="14">
        <f t="shared" si="113"/>
        <v>0</v>
      </c>
      <c r="GS31" s="14">
        <f t="shared" si="114"/>
        <v>0</v>
      </c>
      <c r="GT31" s="14">
        <f t="shared" si="115"/>
        <v>1.4371943503984131E-4</v>
      </c>
      <c r="GU31" s="14">
        <f t="shared" si="116"/>
        <v>3.3933518005540159E-4</v>
      </c>
      <c r="GV31" s="14">
        <f t="shared" si="117"/>
        <v>1.3679422728360864E-6</v>
      </c>
      <c r="GW31" s="14">
        <f t="shared" si="118"/>
        <v>6.9252077562326867E-6</v>
      </c>
      <c r="GX31" s="14">
        <f t="shared" si="119"/>
        <v>1.3679422728360864E-6</v>
      </c>
      <c r="GY31" s="14">
        <f t="shared" si="120"/>
        <v>0</v>
      </c>
      <c r="GZ31" s="14">
        <f t="shared" si="121"/>
        <v>3.5019322184603812E-4</v>
      </c>
      <c r="HA31" s="14">
        <f t="shared" si="122"/>
        <v>4.1893232105605147E-6</v>
      </c>
      <c r="HB31" s="14">
        <f t="shared" si="123"/>
        <v>3.0540166204986148E-3</v>
      </c>
      <c r="HC31" s="14">
        <f t="shared" si="124"/>
        <v>9.3105570944906137E-5</v>
      </c>
      <c r="HD31" s="14">
        <f t="shared" si="125"/>
        <v>6.1771143257754514E-4</v>
      </c>
      <c r="HE31" s="14">
        <f t="shared" si="126"/>
        <v>4.8836394104168814E-3</v>
      </c>
      <c r="HF31" s="14">
        <f t="shared" si="127"/>
        <v>4.5227591395643102E-5</v>
      </c>
      <c r="HG31" s="14">
        <f t="shared" si="128"/>
        <v>4.8428576314079545E-3</v>
      </c>
      <c r="HH31" s="14">
        <f t="shared" si="129"/>
        <v>0</v>
      </c>
      <c r="HI31" s="14">
        <f t="shared" si="130"/>
        <v>7.490851886050409E-3</v>
      </c>
      <c r="HJ31" s="14">
        <f t="shared" si="131"/>
        <v>0</v>
      </c>
      <c r="HK31" s="14">
        <f t="shared" si="132"/>
        <v>2.2237611572791628E-4</v>
      </c>
      <c r="HL31" s="14">
        <f t="shared" si="133"/>
        <v>2.0527683731746523E-4</v>
      </c>
      <c r="HM31" s="14">
        <f t="shared" si="134"/>
        <v>2.3118224410929858E-4</v>
      </c>
      <c r="HN31" s="14">
        <f t="shared" si="135"/>
        <v>7.6946752847029858E-7</v>
      </c>
      <c r="HO31" s="14">
        <f t="shared" si="136"/>
        <v>0</v>
      </c>
      <c r="HP31" s="14">
        <f t="shared" si="137"/>
        <v>0</v>
      </c>
      <c r="HQ31" s="14">
        <f t="shared" si="138"/>
        <v>2.2237611572791628E-4</v>
      </c>
      <c r="HR31" s="14">
        <f t="shared" si="139"/>
        <v>0</v>
      </c>
      <c r="HS31" s="14">
        <f t="shared" si="140"/>
        <v>1.4448890256831161E-5</v>
      </c>
      <c r="HT31" s="14">
        <f t="shared" si="141"/>
        <v>2.1374098013063845E-6</v>
      </c>
      <c r="HU31" s="14">
        <f t="shared" si="142"/>
        <v>0</v>
      </c>
      <c r="HV31" s="14">
        <f t="shared" si="143"/>
        <v>1.6757292842242059E-5</v>
      </c>
      <c r="HW31" s="14">
        <f t="shared" si="144"/>
        <v>5.7795561027324645E-5</v>
      </c>
      <c r="HX31" s="14">
        <f t="shared" si="145"/>
        <v>4.1893232105605147E-6</v>
      </c>
      <c r="HY31" s="14">
        <f t="shared" si="146"/>
        <v>8.8950446291166511E-4</v>
      </c>
      <c r="HZ31" s="14">
        <f t="shared" si="147"/>
        <v>8.5496392052255378E-6</v>
      </c>
      <c r="IA31" s="14">
        <f t="shared" si="148"/>
        <v>7.6946752847029858E-7</v>
      </c>
      <c r="IB31" s="14">
        <f t="shared" si="149"/>
        <v>6.2326869806094188E-5</v>
      </c>
      <c r="IC31" s="14">
        <f t="shared" si="150"/>
        <v>0</v>
      </c>
      <c r="ID31" s="14">
        <f t="shared" si="151"/>
        <v>1.4371943503984131E-4</v>
      </c>
      <c r="IE31" s="14">
        <f t="shared" si="152"/>
        <v>2.1074005676960435E-3</v>
      </c>
      <c r="IF31" s="14">
        <f t="shared" si="153"/>
        <v>5.4717690913443456E-6</v>
      </c>
      <c r="IG31" s="14">
        <f t="shared" si="154"/>
        <v>0</v>
      </c>
      <c r="IH31" s="14">
        <f t="shared" si="155"/>
        <v>4.1893232105605138E-4</v>
      </c>
      <c r="II31" s="14">
        <f t="shared" si="156"/>
        <v>0</v>
      </c>
      <c r="IJ31" s="14">
        <f t="shared" si="157"/>
        <v>3.0778701138811943E-6</v>
      </c>
      <c r="IK31" s="14">
        <f t="shared" si="158"/>
        <v>7.6946752847029858E-7</v>
      </c>
      <c r="IL31" s="14">
        <f t="shared" si="159"/>
        <v>0</v>
      </c>
      <c r="IM31" s="14">
        <f t="shared" si="160"/>
        <v>5.2016004924592188E-4</v>
      </c>
      <c r="IN31" s="14">
        <f t="shared" si="161"/>
        <v>5.3435245032659615E-5</v>
      </c>
      <c r="IO31" s="14">
        <f t="shared" si="162"/>
        <v>7.6946752847029858E-7</v>
      </c>
      <c r="IP31" s="14">
        <f t="shared" si="163"/>
        <v>1.3004001231148047E-4</v>
      </c>
      <c r="IQ31" s="14">
        <f t="shared" si="164"/>
        <v>7.6946752847029858E-7</v>
      </c>
      <c r="IR31" s="14">
        <f t="shared" si="165"/>
        <v>8.2162032762217436E-5</v>
      </c>
      <c r="IS31" s="14">
        <f t="shared" si="166"/>
        <v>0</v>
      </c>
      <c r="IT31" s="14">
        <f t="shared" si="167"/>
        <v>5.2527786327416989E-2</v>
      </c>
    </row>
    <row r="32" spans="1:254" x14ac:dyDescent="0.3">
      <c r="A32" s="14" t="s">
        <v>57</v>
      </c>
      <c r="B32" s="14" t="s">
        <v>58</v>
      </c>
      <c r="C32" s="22" t="s">
        <v>855</v>
      </c>
      <c r="D32" s="21">
        <v>10</v>
      </c>
      <c r="E32" s="21">
        <v>0</v>
      </c>
      <c r="F32" s="21">
        <v>36</v>
      </c>
      <c r="G32" s="21">
        <v>0</v>
      </c>
      <c r="H32" s="21">
        <v>0</v>
      </c>
      <c r="I32" s="21">
        <v>0</v>
      </c>
      <c r="J32" s="21">
        <v>11</v>
      </c>
      <c r="K32" s="21">
        <v>645</v>
      </c>
      <c r="L32" s="21">
        <v>46</v>
      </c>
      <c r="M32" s="21">
        <v>0</v>
      </c>
      <c r="N32" s="21">
        <v>0</v>
      </c>
      <c r="O32" s="21">
        <v>0</v>
      </c>
      <c r="P32" s="21">
        <v>3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3</v>
      </c>
      <c r="W32" s="21">
        <v>0</v>
      </c>
      <c r="X32" s="21">
        <v>0</v>
      </c>
      <c r="Y32" s="21">
        <v>11</v>
      </c>
      <c r="Z32" s="21">
        <v>0</v>
      </c>
      <c r="AA32" s="21">
        <v>369</v>
      </c>
      <c r="AB32" s="21">
        <v>0</v>
      </c>
      <c r="AC32" s="21">
        <v>37</v>
      </c>
      <c r="AD32" s="21">
        <v>148</v>
      </c>
      <c r="AE32" s="21">
        <v>0</v>
      </c>
      <c r="AF32" s="21">
        <v>467</v>
      </c>
      <c r="AG32" s="21">
        <v>0</v>
      </c>
      <c r="AH32" s="21">
        <v>0</v>
      </c>
      <c r="AI32" s="21">
        <v>95</v>
      </c>
      <c r="AJ32" s="21">
        <v>0</v>
      </c>
      <c r="AK32" s="21">
        <v>5</v>
      </c>
      <c r="AL32" s="21">
        <v>0</v>
      </c>
      <c r="AM32" s="21">
        <v>43</v>
      </c>
      <c r="AN32" s="21">
        <v>0</v>
      </c>
      <c r="AO32" s="21">
        <v>28</v>
      </c>
      <c r="AP32" s="21">
        <v>19</v>
      </c>
      <c r="AQ32" s="21">
        <v>187</v>
      </c>
      <c r="AR32" s="21">
        <v>56</v>
      </c>
      <c r="AS32" s="21">
        <v>90</v>
      </c>
      <c r="AT32" s="21">
        <v>387</v>
      </c>
      <c r="AU32" s="21">
        <v>14</v>
      </c>
      <c r="AV32" s="21">
        <v>81</v>
      </c>
      <c r="AW32" s="21">
        <v>0</v>
      </c>
      <c r="AX32" s="21">
        <v>12</v>
      </c>
      <c r="AY32" s="21">
        <v>0</v>
      </c>
      <c r="AZ32" s="21">
        <v>41</v>
      </c>
      <c r="BA32" s="21">
        <v>84</v>
      </c>
      <c r="BB32" s="21">
        <v>10</v>
      </c>
      <c r="BC32" s="21">
        <v>7</v>
      </c>
      <c r="BD32" s="21">
        <v>0</v>
      </c>
      <c r="BE32" s="21">
        <v>0</v>
      </c>
      <c r="BF32" s="21">
        <v>17</v>
      </c>
      <c r="BG32" s="21">
        <v>0</v>
      </c>
      <c r="BH32" s="21">
        <v>38</v>
      </c>
      <c r="BI32" s="21">
        <v>0</v>
      </c>
      <c r="BJ32" s="21">
        <v>19</v>
      </c>
      <c r="BK32" s="21">
        <v>43</v>
      </c>
      <c r="BL32" s="21">
        <v>81</v>
      </c>
      <c r="BM32" s="21">
        <v>12</v>
      </c>
      <c r="BN32" s="21">
        <v>159</v>
      </c>
      <c r="BO32" s="21">
        <v>0</v>
      </c>
      <c r="BP32" s="21">
        <v>3</v>
      </c>
      <c r="BQ32" s="21">
        <v>11</v>
      </c>
      <c r="BR32" s="21">
        <v>8</v>
      </c>
      <c r="BS32" s="21">
        <v>0</v>
      </c>
      <c r="BT32" s="21">
        <v>47</v>
      </c>
      <c r="BU32" s="21">
        <v>19</v>
      </c>
      <c r="BV32" s="21">
        <v>0</v>
      </c>
      <c r="BW32" s="21">
        <v>67</v>
      </c>
      <c r="BX32" s="21">
        <v>0</v>
      </c>
      <c r="BY32" s="21">
        <v>11</v>
      </c>
      <c r="BZ32" s="21">
        <v>4</v>
      </c>
      <c r="CA32" s="21">
        <v>4</v>
      </c>
      <c r="CB32" s="21">
        <v>45</v>
      </c>
      <c r="CC32" s="21">
        <v>23</v>
      </c>
      <c r="CD32" s="21">
        <v>0</v>
      </c>
      <c r="CE32" s="21">
        <v>46</v>
      </c>
      <c r="CF32" s="21">
        <v>0</v>
      </c>
      <c r="CG32" s="21">
        <v>28</v>
      </c>
      <c r="CH32" s="21">
        <v>0</v>
      </c>
      <c r="CI32" s="14">
        <f t="shared" si="0"/>
        <v>3630</v>
      </c>
      <c r="CJ32" s="14">
        <f t="shared" si="1"/>
        <v>2.7548209366391185E-3</v>
      </c>
      <c r="CK32" s="14">
        <f t="shared" si="2"/>
        <v>0</v>
      </c>
      <c r="CL32" s="14">
        <f t="shared" si="3"/>
        <v>9.9173553719008271E-3</v>
      </c>
      <c r="CM32" s="14">
        <f t="shared" si="4"/>
        <v>0</v>
      </c>
      <c r="CN32" s="14">
        <f t="shared" si="5"/>
        <v>0</v>
      </c>
      <c r="CO32" s="14">
        <f t="shared" si="6"/>
        <v>0</v>
      </c>
      <c r="CP32" s="14">
        <f t="shared" si="7"/>
        <v>3.0303030303030303E-3</v>
      </c>
      <c r="CQ32" s="14">
        <f t="shared" si="8"/>
        <v>0.17768595041322313</v>
      </c>
      <c r="CR32" s="14">
        <f t="shared" si="9"/>
        <v>1.2672176308539946E-2</v>
      </c>
      <c r="CS32" s="14">
        <f t="shared" si="10"/>
        <v>0</v>
      </c>
      <c r="CT32" s="14">
        <f t="shared" si="11"/>
        <v>0</v>
      </c>
      <c r="CU32" s="14">
        <f t="shared" si="12"/>
        <v>0</v>
      </c>
      <c r="CV32" s="14">
        <f t="shared" si="13"/>
        <v>8.2644628099173552E-4</v>
      </c>
      <c r="CW32" s="14">
        <f t="shared" si="14"/>
        <v>0</v>
      </c>
      <c r="CX32" s="14">
        <f t="shared" si="15"/>
        <v>0</v>
      </c>
      <c r="CY32" s="14">
        <f t="shared" si="16"/>
        <v>0</v>
      </c>
      <c r="CZ32" s="14">
        <f t="shared" si="17"/>
        <v>0</v>
      </c>
      <c r="DA32" s="14">
        <f t="shared" si="18"/>
        <v>0</v>
      </c>
      <c r="DB32" s="14">
        <f t="shared" si="19"/>
        <v>8.2644628099173552E-4</v>
      </c>
      <c r="DC32" s="14">
        <f t="shared" si="20"/>
        <v>0</v>
      </c>
      <c r="DD32" s="14">
        <f t="shared" si="21"/>
        <v>0</v>
      </c>
      <c r="DE32" s="14">
        <f t="shared" si="22"/>
        <v>3.0303030303030303E-3</v>
      </c>
      <c r="DF32" s="14">
        <f t="shared" si="23"/>
        <v>0</v>
      </c>
      <c r="DG32" s="14">
        <f t="shared" si="24"/>
        <v>0.10165289256198347</v>
      </c>
      <c r="DH32" s="14">
        <f t="shared" si="25"/>
        <v>0</v>
      </c>
      <c r="DI32" s="14">
        <f t="shared" si="26"/>
        <v>1.0192837465564738E-2</v>
      </c>
      <c r="DJ32" s="14">
        <f t="shared" si="27"/>
        <v>4.077134986225895E-2</v>
      </c>
      <c r="DK32" s="14">
        <f t="shared" si="28"/>
        <v>0</v>
      </c>
      <c r="DL32" s="14">
        <f t="shared" si="29"/>
        <v>0.12865013774104683</v>
      </c>
      <c r="DM32" s="14">
        <f t="shared" si="30"/>
        <v>0</v>
      </c>
      <c r="DN32" s="14">
        <f t="shared" si="31"/>
        <v>0</v>
      </c>
      <c r="DO32" s="14">
        <f t="shared" si="32"/>
        <v>2.6170798898071626E-2</v>
      </c>
      <c r="DP32" s="14">
        <f t="shared" si="33"/>
        <v>0</v>
      </c>
      <c r="DQ32" s="14">
        <f t="shared" si="34"/>
        <v>1.3774104683195593E-3</v>
      </c>
      <c r="DR32" s="14">
        <f t="shared" si="35"/>
        <v>0</v>
      </c>
      <c r="DS32" s="14">
        <f t="shared" si="36"/>
        <v>1.1845730027548209E-2</v>
      </c>
      <c r="DT32" s="14">
        <f t="shared" si="37"/>
        <v>0</v>
      </c>
      <c r="DU32" s="14">
        <f t="shared" si="38"/>
        <v>7.7134986225895321E-3</v>
      </c>
      <c r="DV32" s="14">
        <f t="shared" si="39"/>
        <v>5.2341597796143249E-3</v>
      </c>
      <c r="DW32" s="14">
        <f t="shared" si="40"/>
        <v>5.1515151515151514E-2</v>
      </c>
      <c r="DX32" s="14">
        <f t="shared" si="41"/>
        <v>1.5426997245179064E-2</v>
      </c>
      <c r="DY32" s="14">
        <f t="shared" si="42"/>
        <v>2.4793388429752067E-2</v>
      </c>
      <c r="DZ32" s="14">
        <f t="shared" si="43"/>
        <v>0.10661157024793388</v>
      </c>
      <c r="EA32" s="14">
        <f t="shared" si="44"/>
        <v>3.856749311294766E-3</v>
      </c>
      <c r="EB32" s="14">
        <f t="shared" si="45"/>
        <v>2.2314049586776859E-2</v>
      </c>
      <c r="EC32" s="14">
        <f t="shared" si="46"/>
        <v>0</v>
      </c>
      <c r="ED32" s="14">
        <f t="shared" si="47"/>
        <v>3.3057851239669421E-3</v>
      </c>
      <c r="EE32" s="14">
        <f t="shared" si="48"/>
        <v>0</v>
      </c>
      <c r="EF32" s="14">
        <f t="shared" si="49"/>
        <v>1.1294765840220386E-2</v>
      </c>
      <c r="EG32" s="14">
        <f t="shared" si="50"/>
        <v>2.3140495867768594E-2</v>
      </c>
      <c r="EH32" s="14">
        <f t="shared" si="51"/>
        <v>2.7548209366391185E-3</v>
      </c>
      <c r="EI32" s="14">
        <f t="shared" si="52"/>
        <v>1.928374655647383E-3</v>
      </c>
      <c r="EJ32" s="14">
        <f t="shared" si="53"/>
        <v>0</v>
      </c>
      <c r="EK32" s="14">
        <f t="shared" si="54"/>
        <v>0</v>
      </c>
      <c r="EL32" s="14">
        <f t="shared" si="55"/>
        <v>4.6831955922865013E-3</v>
      </c>
      <c r="EM32" s="14">
        <f t="shared" si="56"/>
        <v>0</v>
      </c>
      <c r="EN32" s="14">
        <f t="shared" si="57"/>
        <v>1.046831955922865E-2</v>
      </c>
      <c r="EO32" s="14">
        <f t="shared" si="58"/>
        <v>0</v>
      </c>
      <c r="EP32" s="14">
        <f t="shared" si="59"/>
        <v>5.2341597796143249E-3</v>
      </c>
      <c r="EQ32" s="14">
        <f t="shared" si="60"/>
        <v>1.1845730027548209E-2</v>
      </c>
      <c r="ER32" s="14">
        <f t="shared" si="61"/>
        <v>2.2314049586776859E-2</v>
      </c>
      <c r="ES32" s="14">
        <f t="shared" si="62"/>
        <v>3.3057851239669421E-3</v>
      </c>
      <c r="ET32" s="14">
        <f t="shared" si="63"/>
        <v>4.3801652892561986E-2</v>
      </c>
      <c r="EU32" s="14">
        <f t="shared" si="64"/>
        <v>0</v>
      </c>
      <c r="EV32" s="14">
        <f t="shared" si="65"/>
        <v>8.2644628099173552E-4</v>
      </c>
      <c r="EW32" s="14">
        <f t="shared" si="66"/>
        <v>3.0303030303030303E-3</v>
      </c>
      <c r="EX32" s="14">
        <f t="shared" si="67"/>
        <v>2.2038567493112946E-3</v>
      </c>
      <c r="EY32" s="14">
        <f t="shared" si="68"/>
        <v>0</v>
      </c>
      <c r="EZ32" s="14">
        <f t="shared" si="69"/>
        <v>1.2947658402203856E-2</v>
      </c>
      <c r="FA32" s="14">
        <f t="shared" si="70"/>
        <v>5.2341597796143249E-3</v>
      </c>
      <c r="FB32" s="14">
        <f t="shared" si="71"/>
        <v>0</v>
      </c>
      <c r="FC32" s="14">
        <f t="shared" si="72"/>
        <v>1.8457300275482095E-2</v>
      </c>
      <c r="FD32" s="14">
        <f t="shared" si="73"/>
        <v>0</v>
      </c>
      <c r="FE32" s="14">
        <f t="shared" si="74"/>
        <v>3.0303030303030303E-3</v>
      </c>
      <c r="FF32" s="14">
        <f t="shared" si="75"/>
        <v>1.1019283746556473E-3</v>
      </c>
      <c r="FG32" s="14">
        <f t="shared" si="76"/>
        <v>1.1019283746556473E-3</v>
      </c>
      <c r="FH32" s="14">
        <f t="shared" si="77"/>
        <v>1.2396694214876033E-2</v>
      </c>
      <c r="FI32" s="14">
        <f t="shared" si="78"/>
        <v>6.3360881542699728E-3</v>
      </c>
      <c r="FJ32" s="14">
        <f t="shared" si="79"/>
        <v>0</v>
      </c>
      <c r="FK32" s="14">
        <f t="shared" si="80"/>
        <v>1.2672176308539946E-2</v>
      </c>
      <c r="FL32" s="14">
        <f t="shared" si="81"/>
        <v>0</v>
      </c>
      <c r="FM32" s="14">
        <f t="shared" si="82"/>
        <v>7.7134986225895321E-3</v>
      </c>
      <c r="FN32" s="14">
        <f t="shared" si="83"/>
        <v>0</v>
      </c>
      <c r="FO32" s="14">
        <f t="shared" si="84"/>
        <v>7.5890383929452304E-6</v>
      </c>
      <c r="FP32" s="14">
        <f t="shared" si="85"/>
        <v>0</v>
      </c>
      <c r="FQ32" s="14">
        <f t="shared" si="86"/>
        <v>9.8353937572570198E-5</v>
      </c>
      <c r="FR32" s="14">
        <f t="shared" si="87"/>
        <v>0</v>
      </c>
      <c r="FS32" s="14">
        <f t="shared" si="88"/>
        <v>0</v>
      </c>
      <c r="FT32" s="14">
        <f t="shared" si="89"/>
        <v>0</v>
      </c>
      <c r="FU32" s="14">
        <f t="shared" si="90"/>
        <v>9.1827364554637285E-6</v>
      </c>
      <c r="FV32" s="14">
        <f t="shared" si="91"/>
        <v>3.1572296974250388E-2</v>
      </c>
      <c r="FW32" s="14">
        <f t="shared" si="92"/>
        <v>1.605840523947211E-4</v>
      </c>
      <c r="FX32" s="14">
        <f t="shared" si="93"/>
        <v>0</v>
      </c>
      <c r="FY32" s="14">
        <f t="shared" si="94"/>
        <v>0</v>
      </c>
      <c r="FZ32" s="14">
        <f t="shared" si="95"/>
        <v>0</v>
      </c>
      <c r="GA32" s="14">
        <f t="shared" si="96"/>
        <v>6.8301345536507063E-7</v>
      </c>
      <c r="GB32" s="14">
        <f t="shared" si="97"/>
        <v>0</v>
      </c>
      <c r="GC32" s="14">
        <f t="shared" si="98"/>
        <v>0</v>
      </c>
      <c r="GD32" s="14">
        <f t="shared" si="99"/>
        <v>0</v>
      </c>
      <c r="GE32" s="14">
        <f t="shared" si="100"/>
        <v>0</v>
      </c>
      <c r="GF32" s="14">
        <f t="shared" si="101"/>
        <v>0</v>
      </c>
      <c r="GG32" s="14">
        <f t="shared" si="102"/>
        <v>6.8301345536507063E-7</v>
      </c>
      <c r="GH32" s="14">
        <f t="shared" si="103"/>
        <v>0</v>
      </c>
      <c r="GI32" s="14">
        <f t="shared" si="104"/>
        <v>0</v>
      </c>
      <c r="GJ32" s="14">
        <f t="shared" si="105"/>
        <v>9.1827364554637285E-6</v>
      </c>
      <c r="GK32" s="14">
        <f t="shared" si="106"/>
        <v>0</v>
      </c>
      <c r="GL32" s="14">
        <f t="shared" si="107"/>
        <v>1.0333310566218154E-2</v>
      </c>
      <c r="GM32" s="14">
        <f t="shared" si="108"/>
        <v>0</v>
      </c>
      <c r="GN32" s="14">
        <f t="shared" si="109"/>
        <v>1.0389393559942018E-4</v>
      </c>
      <c r="GO32" s="14">
        <f t="shared" si="110"/>
        <v>1.6623029695907229E-3</v>
      </c>
      <c r="GP32" s="14">
        <f t="shared" si="111"/>
        <v>0</v>
      </c>
      <c r="GQ32" s="14">
        <f t="shared" si="112"/>
        <v>1.6550857940790323E-2</v>
      </c>
      <c r="GR32" s="14">
        <f t="shared" si="113"/>
        <v>0</v>
      </c>
      <c r="GS32" s="14">
        <f t="shared" si="114"/>
        <v>0</v>
      </c>
      <c r="GT32" s="14">
        <f t="shared" si="115"/>
        <v>6.8491071496330704E-4</v>
      </c>
      <c r="GU32" s="14">
        <f t="shared" si="116"/>
        <v>0</v>
      </c>
      <c r="GV32" s="14">
        <f t="shared" si="117"/>
        <v>1.8972595982363076E-6</v>
      </c>
      <c r="GW32" s="14">
        <f t="shared" si="118"/>
        <v>0</v>
      </c>
      <c r="GX32" s="14">
        <f t="shared" si="119"/>
        <v>1.4032131988555728E-4</v>
      </c>
      <c r="GY32" s="14">
        <f t="shared" si="120"/>
        <v>0</v>
      </c>
      <c r="GZ32" s="14">
        <f t="shared" si="121"/>
        <v>5.9498061000690608E-5</v>
      </c>
      <c r="HA32" s="14">
        <f t="shared" si="122"/>
        <v>2.7396428598532279E-5</v>
      </c>
      <c r="HB32" s="14">
        <f t="shared" si="123"/>
        <v>2.6538108356290173E-3</v>
      </c>
      <c r="HC32" s="14">
        <f t="shared" si="124"/>
        <v>2.3799224400276243E-4</v>
      </c>
      <c r="HD32" s="14">
        <f t="shared" si="125"/>
        <v>6.1471210982856368E-4</v>
      </c>
      <c r="HE32" s="14">
        <f t="shared" si="126"/>
        <v>1.1366026910730142E-2</v>
      </c>
      <c r="HF32" s="14">
        <f t="shared" si="127"/>
        <v>1.4874515250172652E-5</v>
      </c>
      <c r="HG32" s="14">
        <f t="shared" si="128"/>
        <v>4.9791680896113652E-4</v>
      </c>
      <c r="HH32" s="14">
        <f t="shared" si="129"/>
        <v>0</v>
      </c>
      <c r="HI32" s="14">
        <f t="shared" si="130"/>
        <v>1.092821528584113E-5</v>
      </c>
      <c r="HJ32" s="14">
        <f t="shared" si="131"/>
        <v>0</v>
      </c>
      <c r="HK32" s="14">
        <f t="shared" si="132"/>
        <v>1.2757173538540932E-4</v>
      </c>
      <c r="HL32" s="14">
        <f t="shared" si="133"/>
        <v>5.3548254900621537E-4</v>
      </c>
      <c r="HM32" s="14">
        <f t="shared" si="134"/>
        <v>7.5890383929452304E-6</v>
      </c>
      <c r="HN32" s="14">
        <f t="shared" si="135"/>
        <v>3.718628812543163E-6</v>
      </c>
      <c r="HO32" s="14">
        <f t="shared" si="136"/>
        <v>0</v>
      </c>
      <c r="HP32" s="14">
        <f t="shared" si="137"/>
        <v>0</v>
      </c>
      <c r="HQ32" s="14">
        <f t="shared" si="138"/>
        <v>2.1932320955611714E-5</v>
      </c>
      <c r="HR32" s="14">
        <f t="shared" si="139"/>
        <v>0</v>
      </c>
      <c r="HS32" s="14">
        <f t="shared" si="140"/>
        <v>1.0958571439412911E-4</v>
      </c>
      <c r="HT32" s="14">
        <f t="shared" si="141"/>
        <v>0</v>
      </c>
      <c r="HU32" s="14">
        <f t="shared" si="142"/>
        <v>2.7396428598532279E-5</v>
      </c>
      <c r="HV32" s="14">
        <f t="shared" si="143"/>
        <v>1.4032131988555728E-4</v>
      </c>
      <c r="HW32" s="14">
        <f t="shared" si="144"/>
        <v>4.9791680896113652E-4</v>
      </c>
      <c r="HX32" s="14">
        <f t="shared" si="145"/>
        <v>1.092821528584113E-5</v>
      </c>
      <c r="HY32" s="14">
        <f t="shared" si="146"/>
        <v>1.9185847961204839E-3</v>
      </c>
      <c r="HZ32" s="14">
        <f t="shared" si="147"/>
        <v>0</v>
      </c>
      <c r="IA32" s="14">
        <f t="shared" si="148"/>
        <v>6.8301345536507063E-7</v>
      </c>
      <c r="IB32" s="14">
        <f t="shared" si="149"/>
        <v>9.1827364554637285E-6</v>
      </c>
      <c r="IC32" s="14">
        <f t="shared" si="150"/>
        <v>4.8569845714849461E-6</v>
      </c>
      <c r="ID32" s="14">
        <f t="shared" si="151"/>
        <v>0</v>
      </c>
      <c r="IE32" s="14">
        <f t="shared" si="152"/>
        <v>1.676418581001601E-4</v>
      </c>
      <c r="IF32" s="14">
        <f t="shared" si="153"/>
        <v>2.7396428598532279E-5</v>
      </c>
      <c r="IG32" s="14">
        <f t="shared" si="154"/>
        <v>0</v>
      </c>
      <c r="IH32" s="14">
        <f t="shared" si="155"/>
        <v>3.4067193345931144E-4</v>
      </c>
      <c r="II32" s="14">
        <f t="shared" si="156"/>
        <v>0</v>
      </c>
      <c r="IJ32" s="14">
        <f t="shared" si="157"/>
        <v>9.1827364554637285E-6</v>
      </c>
      <c r="IK32" s="14">
        <f t="shared" si="158"/>
        <v>1.2142461428712365E-6</v>
      </c>
      <c r="IL32" s="14">
        <f t="shared" si="159"/>
        <v>1.2142461428712365E-6</v>
      </c>
      <c r="IM32" s="14">
        <f t="shared" si="160"/>
        <v>1.5367802745714092E-4</v>
      </c>
      <c r="IN32" s="14">
        <f t="shared" si="161"/>
        <v>4.0146013098680274E-5</v>
      </c>
      <c r="IO32" s="14">
        <f t="shared" si="162"/>
        <v>0</v>
      </c>
      <c r="IP32" s="14">
        <f t="shared" si="163"/>
        <v>1.605840523947211E-4</v>
      </c>
      <c r="IQ32" s="14">
        <f t="shared" si="164"/>
        <v>0</v>
      </c>
      <c r="IR32" s="14">
        <f t="shared" si="165"/>
        <v>5.9498061000690608E-5</v>
      </c>
      <c r="IS32" s="14">
        <f t="shared" si="166"/>
        <v>0</v>
      </c>
      <c r="IT32" s="14">
        <f t="shared" si="167"/>
        <v>8.1196184231496021E-2</v>
      </c>
    </row>
    <row r="33" spans="1:254" x14ac:dyDescent="0.3">
      <c r="A33" s="14" t="s">
        <v>59</v>
      </c>
      <c r="B33" s="14" t="s">
        <v>60</v>
      </c>
      <c r="C33" s="22" t="s">
        <v>856</v>
      </c>
      <c r="D33" s="21">
        <v>6</v>
      </c>
      <c r="E33" s="21">
        <v>4</v>
      </c>
      <c r="F33" s="21">
        <v>26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69</v>
      </c>
      <c r="M33" s="21">
        <v>0</v>
      </c>
      <c r="N33" s="21">
        <v>0</v>
      </c>
      <c r="O33" s="21">
        <v>0</v>
      </c>
      <c r="P33" s="21">
        <v>3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38</v>
      </c>
      <c r="Y33" s="21">
        <v>81</v>
      </c>
      <c r="Z33" s="21">
        <v>0</v>
      </c>
      <c r="AA33" s="21">
        <v>17</v>
      </c>
      <c r="AB33" s="21">
        <v>8</v>
      </c>
      <c r="AC33" s="21">
        <v>13</v>
      </c>
      <c r="AD33" s="21">
        <v>206</v>
      </c>
      <c r="AE33" s="21">
        <v>0</v>
      </c>
      <c r="AF33" s="21">
        <v>30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20</v>
      </c>
      <c r="AN33" s="21">
        <v>0</v>
      </c>
      <c r="AO33" s="21">
        <v>73</v>
      </c>
      <c r="AP33" s="21">
        <v>8</v>
      </c>
      <c r="AQ33" s="21">
        <v>119</v>
      </c>
      <c r="AR33" s="21">
        <v>40</v>
      </c>
      <c r="AS33" s="21">
        <v>135</v>
      </c>
      <c r="AT33" s="21">
        <v>93</v>
      </c>
      <c r="AU33" s="21">
        <v>5</v>
      </c>
      <c r="AV33" s="21">
        <v>82</v>
      </c>
      <c r="AW33" s="21">
        <v>0</v>
      </c>
      <c r="AX33" s="21">
        <v>3</v>
      </c>
      <c r="AY33" s="21">
        <v>0</v>
      </c>
      <c r="AZ33" s="21">
        <v>3</v>
      </c>
      <c r="BA33" s="21">
        <v>11</v>
      </c>
      <c r="BB33" s="21">
        <v>0</v>
      </c>
      <c r="BC33" s="21">
        <v>3</v>
      </c>
      <c r="BD33" s="21">
        <v>0</v>
      </c>
      <c r="BE33" s="21">
        <v>0</v>
      </c>
      <c r="BF33" s="21">
        <v>12</v>
      </c>
      <c r="BG33" s="21">
        <v>0</v>
      </c>
      <c r="BH33" s="21">
        <v>3</v>
      </c>
      <c r="BI33" s="21">
        <v>0</v>
      </c>
      <c r="BJ33" s="21">
        <v>0</v>
      </c>
      <c r="BK33" s="21">
        <v>23</v>
      </c>
      <c r="BL33" s="21">
        <v>7</v>
      </c>
      <c r="BM33" s="21">
        <v>3</v>
      </c>
      <c r="BN33" s="21">
        <v>16</v>
      </c>
      <c r="BO33" s="21">
        <v>0</v>
      </c>
      <c r="BP33" s="21">
        <v>0</v>
      </c>
      <c r="BQ33" s="21">
        <v>3</v>
      </c>
      <c r="BR33" s="21">
        <v>0</v>
      </c>
      <c r="BS33" s="21">
        <v>0</v>
      </c>
      <c r="BT33" s="21">
        <v>21</v>
      </c>
      <c r="BU33" s="21">
        <v>0</v>
      </c>
      <c r="BV33" s="21">
        <v>0</v>
      </c>
      <c r="BW33" s="21">
        <v>9</v>
      </c>
      <c r="BX33" s="21">
        <v>0</v>
      </c>
      <c r="BY33" s="21">
        <v>3</v>
      </c>
      <c r="BZ33" s="21">
        <v>8</v>
      </c>
      <c r="CA33" s="21">
        <v>0</v>
      </c>
      <c r="CB33" s="21">
        <v>0</v>
      </c>
      <c r="CC33" s="21">
        <v>9</v>
      </c>
      <c r="CD33" s="21">
        <v>0</v>
      </c>
      <c r="CE33" s="21">
        <v>21</v>
      </c>
      <c r="CF33" s="21">
        <v>0</v>
      </c>
      <c r="CG33" s="21">
        <v>17</v>
      </c>
      <c r="CH33" s="21">
        <v>0</v>
      </c>
      <c r="CI33" s="14">
        <f t="shared" si="0"/>
        <v>1251</v>
      </c>
      <c r="CJ33" s="14">
        <f t="shared" si="1"/>
        <v>4.7961630695443642E-3</v>
      </c>
      <c r="CK33" s="14">
        <f t="shared" si="2"/>
        <v>3.1974420463629096E-3</v>
      </c>
      <c r="CL33" s="14">
        <f t="shared" si="3"/>
        <v>2.0783373301358914E-2</v>
      </c>
      <c r="CM33" s="14">
        <f t="shared" si="4"/>
        <v>0</v>
      </c>
      <c r="CN33" s="14">
        <f t="shared" si="5"/>
        <v>0</v>
      </c>
      <c r="CO33" s="14">
        <f t="shared" si="6"/>
        <v>0</v>
      </c>
      <c r="CP33" s="14">
        <f t="shared" si="7"/>
        <v>0</v>
      </c>
      <c r="CQ33" s="14">
        <f t="shared" si="8"/>
        <v>0</v>
      </c>
      <c r="CR33" s="14">
        <f t="shared" si="9"/>
        <v>5.5155875299760189E-2</v>
      </c>
      <c r="CS33" s="14">
        <f t="shared" si="10"/>
        <v>0</v>
      </c>
      <c r="CT33" s="14">
        <f t="shared" si="11"/>
        <v>0</v>
      </c>
      <c r="CU33" s="14">
        <f t="shared" si="12"/>
        <v>0</v>
      </c>
      <c r="CV33" s="14">
        <f t="shared" si="13"/>
        <v>2.3980815347721821E-3</v>
      </c>
      <c r="CW33" s="14">
        <f t="shared" si="14"/>
        <v>0</v>
      </c>
      <c r="CX33" s="14">
        <f t="shared" si="15"/>
        <v>0</v>
      </c>
      <c r="CY33" s="14">
        <f t="shared" si="16"/>
        <v>0</v>
      </c>
      <c r="CZ33" s="14">
        <f t="shared" si="17"/>
        <v>0</v>
      </c>
      <c r="DA33" s="14">
        <f t="shared" si="18"/>
        <v>0</v>
      </c>
      <c r="DB33" s="14">
        <f t="shared" si="19"/>
        <v>0</v>
      </c>
      <c r="DC33" s="14">
        <f t="shared" si="20"/>
        <v>0</v>
      </c>
      <c r="DD33" s="14">
        <f t="shared" si="21"/>
        <v>3.0375699440447643E-2</v>
      </c>
      <c r="DE33" s="14">
        <f t="shared" si="22"/>
        <v>6.4748201438848921E-2</v>
      </c>
      <c r="DF33" s="14">
        <f t="shared" si="23"/>
        <v>0</v>
      </c>
      <c r="DG33" s="14">
        <f t="shared" si="24"/>
        <v>1.3589128697042365E-2</v>
      </c>
      <c r="DH33" s="14">
        <f t="shared" si="25"/>
        <v>6.3948840927258192E-3</v>
      </c>
      <c r="DI33" s="14">
        <f t="shared" si="26"/>
        <v>1.0391686650679457E-2</v>
      </c>
      <c r="DJ33" s="14">
        <f t="shared" si="27"/>
        <v>0.16466826538768986</v>
      </c>
      <c r="DK33" s="14">
        <f t="shared" si="28"/>
        <v>0</v>
      </c>
      <c r="DL33" s="14">
        <f t="shared" si="29"/>
        <v>2.3980815347721823E-2</v>
      </c>
      <c r="DM33" s="14">
        <f t="shared" si="30"/>
        <v>0</v>
      </c>
      <c r="DN33" s="14">
        <f t="shared" si="31"/>
        <v>0</v>
      </c>
      <c r="DO33" s="14">
        <f t="shared" si="32"/>
        <v>0</v>
      </c>
      <c r="DP33" s="14">
        <f t="shared" si="33"/>
        <v>0</v>
      </c>
      <c r="DQ33" s="14">
        <f t="shared" si="34"/>
        <v>0</v>
      </c>
      <c r="DR33" s="14">
        <f t="shared" si="35"/>
        <v>0</v>
      </c>
      <c r="DS33" s="14">
        <f t="shared" si="36"/>
        <v>1.5987210231814548E-2</v>
      </c>
      <c r="DT33" s="14">
        <f t="shared" si="37"/>
        <v>0</v>
      </c>
      <c r="DU33" s="14">
        <f t="shared" si="38"/>
        <v>5.8353317346123104E-2</v>
      </c>
      <c r="DV33" s="14">
        <f t="shared" si="39"/>
        <v>6.3948840927258192E-3</v>
      </c>
      <c r="DW33" s="14">
        <f t="shared" si="40"/>
        <v>9.5123900879296563E-2</v>
      </c>
      <c r="DX33" s="14">
        <f t="shared" si="41"/>
        <v>3.1974420463629097E-2</v>
      </c>
      <c r="DY33" s="14">
        <f t="shared" si="42"/>
        <v>0.1079136690647482</v>
      </c>
      <c r="DZ33" s="14">
        <f t="shared" si="43"/>
        <v>7.4340527577937646E-2</v>
      </c>
      <c r="EA33" s="14">
        <f t="shared" si="44"/>
        <v>3.9968025579536371E-3</v>
      </c>
      <c r="EB33" s="14">
        <f t="shared" si="45"/>
        <v>6.5547561950439648E-2</v>
      </c>
      <c r="EC33" s="14">
        <f t="shared" si="46"/>
        <v>0</v>
      </c>
      <c r="ED33" s="14">
        <f t="shared" si="47"/>
        <v>2.3980815347721821E-3</v>
      </c>
      <c r="EE33" s="14">
        <f t="shared" si="48"/>
        <v>0</v>
      </c>
      <c r="EF33" s="14">
        <f t="shared" si="49"/>
        <v>2.3980815347721821E-3</v>
      </c>
      <c r="EG33" s="14">
        <f t="shared" si="50"/>
        <v>8.7929656274980013E-3</v>
      </c>
      <c r="EH33" s="14">
        <f t="shared" si="51"/>
        <v>0</v>
      </c>
      <c r="EI33" s="14">
        <f t="shared" si="52"/>
        <v>2.3980815347721821E-3</v>
      </c>
      <c r="EJ33" s="14">
        <f t="shared" si="53"/>
        <v>0</v>
      </c>
      <c r="EK33" s="14">
        <f t="shared" si="54"/>
        <v>0</v>
      </c>
      <c r="EL33" s="14">
        <f t="shared" si="55"/>
        <v>9.5923261390887284E-3</v>
      </c>
      <c r="EM33" s="14">
        <f t="shared" si="56"/>
        <v>0</v>
      </c>
      <c r="EN33" s="14">
        <f t="shared" si="57"/>
        <v>2.3980815347721821E-3</v>
      </c>
      <c r="EO33" s="14">
        <f t="shared" si="58"/>
        <v>0</v>
      </c>
      <c r="EP33" s="14">
        <f t="shared" si="59"/>
        <v>0</v>
      </c>
      <c r="EQ33" s="14">
        <f t="shared" si="60"/>
        <v>1.838529176658673E-2</v>
      </c>
      <c r="ER33" s="14">
        <f t="shared" si="61"/>
        <v>5.5955235811350921E-3</v>
      </c>
      <c r="ES33" s="14">
        <f t="shared" si="62"/>
        <v>2.3980815347721821E-3</v>
      </c>
      <c r="ET33" s="14">
        <f t="shared" si="63"/>
        <v>1.2789768185451638E-2</v>
      </c>
      <c r="EU33" s="14">
        <f t="shared" si="64"/>
        <v>0</v>
      </c>
      <c r="EV33" s="14">
        <f t="shared" si="65"/>
        <v>0</v>
      </c>
      <c r="EW33" s="14">
        <f t="shared" si="66"/>
        <v>2.3980815347721821E-3</v>
      </c>
      <c r="EX33" s="14">
        <f t="shared" si="67"/>
        <v>0</v>
      </c>
      <c r="EY33" s="14">
        <f t="shared" si="68"/>
        <v>0</v>
      </c>
      <c r="EZ33" s="14">
        <f t="shared" si="69"/>
        <v>1.6786570743405275E-2</v>
      </c>
      <c r="FA33" s="14">
        <f t="shared" si="70"/>
        <v>0</v>
      </c>
      <c r="FB33" s="14">
        <f t="shared" si="71"/>
        <v>0</v>
      </c>
      <c r="FC33" s="14">
        <f t="shared" si="72"/>
        <v>7.1942446043165471E-3</v>
      </c>
      <c r="FD33" s="14">
        <f t="shared" si="73"/>
        <v>0</v>
      </c>
      <c r="FE33" s="14">
        <f t="shared" si="74"/>
        <v>2.3980815347721821E-3</v>
      </c>
      <c r="FF33" s="14">
        <f t="shared" si="75"/>
        <v>6.3948840927258192E-3</v>
      </c>
      <c r="FG33" s="14">
        <f t="shared" si="76"/>
        <v>0</v>
      </c>
      <c r="FH33" s="14">
        <f t="shared" si="77"/>
        <v>0</v>
      </c>
      <c r="FI33" s="14">
        <f t="shared" si="78"/>
        <v>7.1942446043165471E-3</v>
      </c>
      <c r="FJ33" s="14">
        <f t="shared" si="79"/>
        <v>0</v>
      </c>
      <c r="FK33" s="14">
        <f t="shared" si="80"/>
        <v>1.6786570743405275E-2</v>
      </c>
      <c r="FL33" s="14">
        <f t="shared" si="81"/>
        <v>0</v>
      </c>
      <c r="FM33" s="14">
        <f t="shared" si="82"/>
        <v>1.3589128697042365E-2</v>
      </c>
      <c r="FN33" s="14">
        <f t="shared" si="83"/>
        <v>0</v>
      </c>
      <c r="FO33" s="14">
        <f t="shared" si="84"/>
        <v>2.3003180189661216E-5</v>
      </c>
      <c r="FP33" s="14">
        <f t="shared" si="85"/>
        <v>1.0223635639849431E-5</v>
      </c>
      <c r="FQ33" s="14">
        <f t="shared" si="86"/>
        <v>4.3194860578363856E-4</v>
      </c>
      <c r="FR33" s="14">
        <f t="shared" si="87"/>
        <v>0</v>
      </c>
      <c r="FS33" s="14">
        <f t="shared" si="88"/>
        <v>0</v>
      </c>
      <c r="FT33" s="14">
        <f t="shared" si="89"/>
        <v>0</v>
      </c>
      <c r="FU33" s="14">
        <f t="shared" si="90"/>
        <v>0</v>
      </c>
      <c r="FV33" s="14">
        <f t="shared" si="91"/>
        <v>0</v>
      </c>
      <c r="FW33" s="14">
        <f t="shared" si="92"/>
        <v>3.0421705800826961E-3</v>
      </c>
      <c r="FX33" s="14">
        <f t="shared" si="93"/>
        <v>0</v>
      </c>
      <c r="FY33" s="14">
        <f t="shared" si="94"/>
        <v>0</v>
      </c>
      <c r="FZ33" s="14">
        <f t="shared" si="95"/>
        <v>0</v>
      </c>
      <c r="GA33" s="14">
        <f t="shared" si="96"/>
        <v>5.7507950474153041E-6</v>
      </c>
      <c r="GB33" s="14">
        <f t="shared" si="97"/>
        <v>0</v>
      </c>
      <c r="GC33" s="14">
        <f t="shared" si="98"/>
        <v>0</v>
      </c>
      <c r="GD33" s="14">
        <f t="shared" si="99"/>
        <v>0</v>
      </c>
      <c r="GE33" s="14">
        <f t="shared" si="100"/>
        <v>0</v>
      </c>
      <c r="GF33" s="14">
        <f t="shared" si="101"/>
        <v>0</v>
      </c>
      <c r="GG33" s="14">
        <f t="shared" si="102"/>
        <v>0</v>
      </c>
      <c r="GH33" s="14">
        <f t="shared" si="103"/>
        <v>0</v>
      </c>
      <c r="GI33" s="14">
        <f t="shared" si="104"/>
        <v>9.2268311649641125E-4</v>
      </c>
      <c r="GJ33" s="14">
        <f t="shared" si="105"/>
        <v>4.1923295895657572E-3</v>
      </c>
      <c r="GK33" s="14">
        <f t="shared" si="106"/>
        <v>0</v>
      </c>
      <c r="GL33" s="14">
        <f t="shared" si="107"/>
        <v>1.8466441874478033E-4</v>
      </c>
      <c r="GM33" s="14">
        <f t="shared" si="108"/>
        <v>4.0894542559397724E-5</v>
      </c>
      <c r="GN33" s="14">
        <f t="shared" si="109"/>
        <v>1.0798715144590964E-4</v>
      </c>
      <c r="GO33" s="14">
        <f t="shared" si="110"/>
        <v>2.7115637625790657E-2</v>
      </c>
      <c r="GP33" s="14">
        <f t="shared" si="111"/>
        <v>0</v>
      </c>
      <c r="GQ33" s="14">
        <f t="shared" si="112"/>
        <v>5.7507950474153051E-4</v>
      </c>
      <c r="GR33" s="14">
        <f t="shared" si="113"/>
        <v>0</v>
      </c>
      <c r="GS33" s="14">
        <f t="shared" si="114"/>
        <v>0</v>
      </c>
      <c r="GT33" s="14">
        <f t="shared" si="115"/>
        <v>0</v>
      </c>
      <c r="GU33" s="14">
        <f t="shared" si="116"/>
        <v>0</v>
      </c>
      <c r="GV33" s="14">
        <f t="shared" si="117"/>
        <v>0</v>
      </c>
      <c r="GW33" s="14">
        <f t="shared" si="118"/>
        <v>0</v>
      </c>
      <c r="GX33" s="14">
        <f t="shared" si="119"/>
        <v>2.5559089099623581E-4</v>
      </c>
      <c r="GY33" s="14">
        <f t="shared" si="120"/>
        <v>0</v>
      </c>
      <c r="GZ33" s="14">
        <f t="shared" si="121"/>
        <v>3.4051096452973515E-3</v>
      </c>
      <c r="HA33" s="14">
        <f t="shared" si="122"/>
        <v>4.0894542559397724E-5</v>
      </c>
      <c r="HB33" s="14">
        <f t="shared" si="123"/>
        <v>9.0485565184942381E-3</v>
      </c>
      <c r="HC33" s="14">
        <f t="shared" si="124"/>
        <v>1.0223635639849433E-3</v>
      </c>
      <c r="HD33" s="14">
        <f t="shared" si="125"/>
        <v>1.1645359971015993E-2</v>
      </c>
      <c r="HE33" s="14">
        <f t="shared" si="126"/>
        <v>5.5265140405661075E-3</v>
      </c>
      <c r="HF33" s="14">
        <f t="shared" si="127"/>
        <v>1.5974430687264738E-5</v>
      </c>
      <c r="HG33" s="14">
        <f t="shared" si="128"/>
        <v>4.2964828776467234E-3</v>
      </c>
      <c r="HH33" s="14">
        <f t="shared" si="129"/>
        <v>0</v>
      </c>
      <c r="HI33" s="14">
        <f t="shared" si="130"/>
        <v>5.7507950474153041E-6</v>
      </c>
      <c r="HJ33" s="14">
        <f t="shared" si="131"/>
        <v>0</v>
      </c>
      <c r="HK33" s="14">
        <f t="shared" si="132"/>
        <v>5.7507950474153041E-6</v>
      </c>
      <c r="HL33" s="14">
        <f t="shared" si="133"/>
        <v>7.7316244526361321E-5</v>
      </c>
      <c r="HM33" s="14">
        <f t="shared" si="134"/>
        <v>0</v>
      </c>
      <c r="HN33" s="14">
        <f t="shared" si="135"/>
        <v>5.7507950474153041E-6</v>
      </c>
      <c r="HO33" s="14">
        <f t="shared" si="136"/>
        <v>0</v>
      </c>
      <c r="HP33" s="14">
        <f t="shared" si="137"/>
        <v>0</v>
      </c>
      <c r="HQ33" s="14">
        <f t="shared" si="138"/>
        <v>9.2012720758644865E-5</v>
      </c>
      <c r="HR33" s="14">
        <f t="shared" si="139"/>
        <v>0</v>
      </c>
      <c r="HS33" s="14">
        <f t="shared" si="140"/>
        <v>5.7507950474153041E-6</v>
      </c>
      <c r="HT33" s="14">
        <f t="shared" si="141"/>
        <v>0</v>
      </c>
      <c r="HU33" s="14">
        <f t="shared" si="142"/>
        <v>0</v>
      </c>
      <c r="HV33" s="14">
        <f t="shared" si="143"/>
        <v>3.3801895334252178E-4</v>
      </c>
      <c r="HW33" s="14">
        <f t="shared" si="144"/>
        <v>3.1309884147038888E-5</v>
      </c>
      <c r="HX33" s="14">
        <f t="shared" si="145"/>
        <v>5.7507950474153041E-6</v>
      </c>
      <c r="HY33" s="14">
        <f t="shared" si="146"/>
        <v>1.635781702375909E-4</v>
      </c>
      <c r="HZ33" s="14">
        <f t="shared" si="147"/>
        <v>0</v>
      </c>
      <c r="IA33" s="14">
        <f t="shared" si="148"/>
        <v>0</v>
      </c>
      <c r="IB33" s="14">
        <f t="shared" si="149"/>
        <v>5.7507950474153041E-6</v>
      </c>
      <c r="IC33" s="14">
        <f t="shared" si="150"/>
        <v>0</v>
      </c>
      <c r="ID33" s="14">
        <f t="shared" si="151"/>
        <v>0</v>
      </c>
      <c r="IE33" s="14">
        <f t="shared" si="152"/>
        <v>2.8178895732334993E-4</v>
      </c>
      <c r="IF33" s="14">
        <f t="shared" si="153"/>
        <v>0</v>
      </c>
      <c r="IG33" s="14">
        <f t="shared" si="154"/>
        <v>0</v>
      </c>
      <c r="IH33" s="14">
        <f t="shared" si="155"/>
        <v>5.175715542673775E-5</v>
      </c>
      <c r="II33" s="14">
        <f t="shared" si="156"/>
        <v>0</v>
      </c>
      <c r="IJ33" s="14">
        <f t="shared" si="157"/>
        <v>5.7507950474153041E-6</v>
      </c>
      <c r="IK33" s="14">
        <f t="shared" si="158"/>
        <v>4.0894542559397724E-5</v>
      </c>
      <c r="IL33" s="14">
        <f t="shared" si="159"/>
        <v>0</v>
      </c>
      <c r="IM33" s="14">
        <f t="shared" si="160"/>
        <v>0</v>
      </c>
      <c r="IN33" s="14">
        <f t="shared" si="161"/>
        <v>5.175715542673775E-5</v>
      </c>
      <c r="IO33" s="14">
        <f t="shared" si="162"/>
        <v>0</v>
      </c>
      <c r="IP33" s="14">
        <f t="shared" si="163"/>
        <v>2.8178895732334993E-4</v>
      </c>
      <c r="IQ33" s="14">
        <f t="shared" si="164"/>
        <v>0</v>
      </c>
      <c r="IR33" s="14">
        <f t="shared" si="165"/>
        <v>1.8466441874478033E-4</v>
      </c>
      <c r="IS33" s="14">
        <f t="shared" si="166"/>
        <v>0</v>
      </c>
      <c r="IT33" s="14">
        <f t="shared" si="167"/>
        <v>7.3544361952484399E-2</v>
      </c>
    </row>
    <row r="34" spans="1:254" x14ac:dyDescent="0.3">
      <c r="A34" s="14" t="s">
        <v>61</v>
      </c>
      <c r="B34" s="14" t="s">
        <v>62</v>
      </c>
      <c r="C34" s="22" t="s">
        <v>857</v>
      </c>
      <c r="D34" s="21">
        <v>93</v>
      </c>
      <c r="E34" s="21">
        <v>6</v>
      </c>
      <c r="F34" s="21">
        <v>162</v>
      </c>
      <c r="G34" s="21">
        <v>0</v>
      </c>
      <c r="H34" s="21">
        <v>0</v>
      </c>
      <c r="I34" s="21">
        <v>0</v>
      </c>
      <c r="J34" s="21">
        <v>6</v>
      </c>
      <c r="K34" s="21">
        <v>0</v>
      </c>
      <c r="L34" s="21">
        <v>138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34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88</v>
      </c>
      <c r="Y34" s="21">
        <v>8</v>
      </c>
      <c r="Z34" s="21">
        <v>0</v>
      </c>
      <c r="AA34" s="21">
        <v>244</v>
      </c>
      <c r="AB34" s="21">
        <v>0</v>
      </c>
      <c r="AC34" s="21">
        <v>0</v>
      </c>
      <c r="AD34" s="21">
        <v>19</v>
      </c>
      <c r="AE34" s="21">
        <v>0</v>
      </c>
      <c r="AF34" s="21">
        <v>0</v>
      </c>
      <c r="AG34" s="21">
        <v>40</v>
      </c>
      <c r="AH34" s="21">
        <v>11</v>
      </c>
      <c r="AI34" s="21">
        <v>8</v>
      </c>
      <c r="AJ34" s="21">
        <v>54</v>
      </c>
      <c r="AK34" s="21">
        <v>0</v>
      </c>
      <c r="AL34" s="21">
        <v>0</v>
      </c>
      <c r="AM34" s="21">
        <v>61</v>
      </c>
      <c r="AN34" s="21">
        <v>0</v>
      </c>
      <c r="AO34" s="21">
        <v>125</v>
      </c>
      <c r="AP34" s="21">
        <v>130</v>
      </c>
      <c r="AQ34" s="21">
        <v>170</v>
      </c>
      <c r="AR34" s="21">
        <v>138</v>
      </c>
      <c r="AS34" s="21">
        <v>134</v>
      </c>
      <c r="AT34" s="21">
        <v>385</v>
      </c>
      <c r="AU34" s="21">
        <v>101</v>
      </c>
      <c r="AV34" s="21">
        <v>130</v>
      </c>
      <c r="AW34" s="21">
        <v>0</v>
      </c>
      <c r="AX34" s="21">
        <v>33</v>
      </c>
      <c r="AY34" s="21">
        <v>44</v>
      </c>
      <c r="AZ34" s="21">
        <v>85</v>
      </c>
      <c r="BA34" s="21">
        <v>38</v>
      </c>
      <c r="BB34" s="21">
        <v>15</v>
      </c>
      <c r="BC34" s="21">
        <v>4</v>
      </c>
      <c r="BD34" s="21">
        <v>0</v>
      </c>
      <c r="BE34" s="21">
        <v>63</v>
      </c>
      <c r="BF34" s="21">
        <v>23</v>
      </c>
      <c r="BG34" s="21">
        <v>0</v>
      </c>
      <c r="BH34" s="21">
        <v>57</v>
      </c>
      <c r="BI34" s="21">
        <v>0</v>
      </c>
      <c r="BJ34" s="21">
        <v>21</v>
      </c>
      <c r="BK34" s="21">
        <v>35</v>
      </c>
      <c r="BL34" s="21">
        <v>44</v>
      </c>
      <c r="BM34" s="21">
        <v>9</v>
      </c>
      <c r="BN34" s="21">
        <v>68</v>
      </c>
      <c r="BO34" s="21">
        <v>0</v>
      </c>
      <c r="BP34" s="21">
        <v>8</v>
      </c>
      <c r="BQ34" s="21">
        <v>9</v>
      </c>
      <c r="BR34" s="21">
        <v>12</v>
      </c>
      <c r="BS34" s="21">
        <v>6</v>
      </c>
      <c r="BT34" s="21">
        <v>34</v>
      </c>
      <c r="BU34" s="21">
        <v>3</v>
      </c>
      <c r="BV34" s="21">
        <v>13</v>
      </c>
      <c r="BW34" s="21">
        <v>83</v>
      </c>
      <c r="BX34" s="21">
        <v>0</v>
      </c>
      <c r="BY34" s="21">
        <v>27</v>
      </c>
      <c r="BZ34" s="21">
        <v>4</v>
      </c>
      <c r="CA34" s="21">
        <v>0</v>
      </c>
      <c r="CB34" s="21">
        <v>31</v>
      </c>
      <c r="CC34" s="21">
        <v>38</v>
      </c>
      <c r="CD34" s="21">
        <v>0</v>
      </c>
      <c r="CE34" s="21">
        <v>36</v>
      </c>
      <c r="CF34" s="21">
        <v>0</v>
      </c>
      <c r="CG34" s="21">
        <v>26</v>
      </c>
      <c r="CH34" s="21">
        <v>0</v>
      </c>
      <c r="CI34" s="14">
        <f t="shared" si="0"/>
        <v>3154</v>
      </c>
      <c r="CJ34" s="14">
        <f t="shared" si="1"/>
        <v>2.9486366518706404E-2</v>
      </c>
      <c r="CK34" s="14">
        <f t="shared" si="2"/>
        <v>1.9023462270133164E-3</v>
      </c>
      <c r="CL34" s="14">
        <f t="shared" si="3"/>
        <v>5.136334812935954E-2</v>
      </c>
      <c r="CM34" s="14">
        <f t="shared" si="4"/>
        <v>0</v>
      </c>
      <c r="CN34" s="14">
        <f t="shared" si="5"/>
        <v>0</v>
      </c>
      <c r="CO34" s="14">
        <f t="shared" si="6"/>
        <v>0</v>
      </c>
      <c r="CP34" s="14">
        <f t="shared" si="7"/>
        <v>1.9023462270133164E-3</v>
      </c>
      <c r="CQ34" s="14">
        <f t="shared" si="8"/>
        <v>0</v>
      </c>
      <c r="CR34" s="14">
        <f t="shared" si="9"/>
        <v>4.3753963221306279E-2</v>
      </c>
      <c r="CS34" s="14">
        <f t="shared" si="10"/>
        <v>0</v>
      </c>
      <c r="CT34" s="14">
        <f t="shared" si="11"/>
        <v>0</v>
      </c>
      <c r="CU34" s="14">
        <f t="shared" si="12"/>
        <v>0</v>
      </c>
      <c r="CV34" s="14">
        <f t="shared" si="13"/>
        <v>0</v>
      </c>
      <c r="CW34" s="14">
        <f t="shared" si="14"/>
        <v>0</v>
      </c>
      <c r="CX34" s="14">
        <f t="shared" si="15"/>
        <v>1.077996195307546E-2</v>
      </c>
      <c r="CY34" s="14">
        <f t="shared" si="16"/>
        <v>0</v>
      </c>
      <c r="CZ34" s="14">
        <f t="shared" si="17"/>
        <v>0</v>
      </c>
      <c r="DA34" s="14">
        <f t="shared" si="18"/>
        <v>0</v>
      </c>
      <c r="DB34" s="14">
        <f t="shared" si="19"/>
        <v>0</v>
      </c>
      <c r="DC34" s="14">
        <f t="shared" si="20"/>
        <v>0</v>
      </c>
      <c r="DD34" s="14">
        <f t="shared" si="21"/>
        <v>2.7901077996195307E-2</v>
      </c>
      <c r="DE34" s="14">
        <f t="shared" si="22"/>
        <v>2.5364616360177552E-3</v>
      </c>
      <c r="DF34" s="14">
        <f t="shared" si="23"/>
        <v>0</v>
      </c>
      <c r="DG34" s="14">
        <f t="shared" si="24"/>
        <v>7.7362079898541533E-2</v>
      </c>
      <c r="DH34" s="14">
        <f t="shared" si="25"/>
        <v>0</v>
      </c>
      <c r="DI34" s="14">
        <f t="shared" si="26"/>
        <v>0</v>
      </c>
      <c r="DJ34" s="14">
        <f t="shared" si="27"/>
        <v>6.024096385542169E-3</v>
      </c>
      <c r="DK34" s="14">
        <f t="shared" si="28"/>
        <v>0</v>
      </c>
      <c r="DL34" s="14">
        <f t="shared" si="29"/>
        <v>0</v>
      </c>
      <c r="DM34" s="14">
        <f t="shared" si="30"/>
        <v>1.2682308180088777E-2</v>
      </c>
      <c r="DN34" s="14">
        <f t="shared" si="31"/>
        <v>3.4876347495244133E-3</v>
      </c>
      <c r="DO34" s="14">
        <f t="shared" si="32"/>
        <v>2.5364616360177552E-3</v>
      </c>
      <c r="DP34" s="14">
        <f t="shared" si="33"/>
        <v>1.7121116043119847E-2</v>
      </c>
      <c r="DQ34" s="14">
        <f t="shared" si="34"/>
        <v>0</v>
      </c>
      <c r="DR34" s="14">
        <f t="shared" si="35"/>
        <v>0</v>
      </c>
      <c r="DS34" s="14">
        <f t="shared" si="36"/>
        <v>1.9340519974635383E-2</v>
      </c>
      <c r="DT34" s="14">
        <f t="shared" si="37"/>
        <v>0</v>
      </c>
      <c r="DU34" s="14">
        <f t="shared" si="38"/>
        <v>3.9632213062777429E-2</v>
      </c>
      <c r="DV34" s="14">
        <f t="shared" si="39"/>
        <v>4.1217501585288523E-2</v>
      </c>
      <c r="DW34" s="14">
        <f t="shared" si="40"/>
        <v>5.3899809765377296E-2</v>
      </c>
      <c r="DX34" s="14">
        <f t="shared" si="41"/>
        <v>4.3753963221306279E-2</v>
      </c>
      <c r="DY34" s="14">
        <f t="shared" si="42"/>
        <v>4.2485732403297401E-2</v>
      </c>
      <c r="DZ34" s="14">
        <f t="shared" si="43"/>
        <v>0.12206721623335447</v>
      </c>
      <c r="EA34" s="14">
        <f t="shared" si="44"/>
        <v>3.202282815472416E-2</v>
      </c>
      <c r="EB34" s="14">
        <f t="shared" si="45"/>
        <v>4.1217501585288523E-2</v>
      </c>
      <c r="EC34" s="14">
        <f t="shared" si="46"/>
        <v>0</v>
      </c>
      <c r="ED34" s="14">
        <f t="shared" si="47"/>
        <v>1.046290424857324E-2</v>
      </c>
      <c r="EE34" s="14">
        <f t="shared" si="48"/>
        <v>1.3950538998097653E-2</v>
      </c>
      <c r="EF34" s="14">
        <f t="shared" si="49"/>
        <v>2.6949904882688648E-2</v>
      </c>
      <c r="EG34" s="14">
        <f t="shared" si="50"/>
        <v>1.2048192771084338E-2</v>
      </c>
      <c r="EH34" s="14">
        <f t="shared" si="51"/>
        <v>4.7558655675332909E-3</v>
      </c>
      <c r="EI34" s="14">
        <f t="shared" si="52"/>
        <v>1.2682308180088776E-3</v>
      </c>
      <c r="EJ34" s="14">
        <f t="shared" si="53"/>
        <v>0</v>
      </c>
      <c r="EK34" s="14">
        <f t="shared" si="54"/>
        <v>1.9974635383639822E-2</v>
      </c>
      <c r="EL34" s="14">
        <f t="shared" si="55"/>
        <v>7.2923272035510462E-3</v>
      </c>
      <c r="EM34" s="14">
        <f t="shared" si="56"/>
        <v>0</v>
      </c>
      <c r="EN34" s="14">
        <f t="shared" si="57"/>
        <v>1.8072289156626505E-2</v>
      </c>
      <c r="EO34" s="14">
        <f t="shared" si="58"/>
        <v>0</v>
      </c>
      <c r="EP34" s="14">
        <f t="shared" si="59"/>
        <v>6.6582117945466071E-3</v>
      </c>
      <c r="EQ34" s="14">
        <f t="shared" si="60"/>
        <v>1.1097019657577679E-2</v>
      </c>
      <c r="ER34" s="14">
        <f t="shared" si="61"/>
        <v>1.3950538998097653E-2</v>
      </c>
      <c r="ES34" s="14">
        <f t="shared" si="62"/>
        <v>2.8535193405199747E-3</v>
      </c>
      <c r="ET34" s="14">
        <f t="shared" si="63"/>
        <v>2.155992390615092E-2</v>
      </c>
      <c r="EU34" s="14">
        <f t="shared" si="64"/>
        <v>0</v>
      </c>
      <c r="EV34" s="14">
        <f t="shared" si="65"/>
        <v>2.5364616360177552E-3</v>
      </c>
      <c r="EW34" s="14">
        <f t="shared" si="66"/>
        <v>2.8535193405199747E-3</v>
      </c>
      <c r="EX34" s="14">
        <f t="shared" si="67"/>
        <v>3.8046924540266328E-3</v>
      </c>
      <c r="EY34" s="14">
        <f t="shared" si="68"/>
        <v>1.9023462270133164E-3</v>
      </c>
      <c r="EZ34" s="14">
        <f t="shared" si="69"/>
        <v>1.077996195307546E-2</v>
      </c>
      <c r="FA34" s="14">
        <f t="shared" si="70"/>
        <v>9.5117311350665821E-4</v>
      </c>
      <c r="FB34" s="14">
        <f t="shared" si="71"/>
        <v>4.1217501585288519E-3</v>
      </c>
      <c r="FC34" s="14">
        <f t="shared" si="72"/>
        <v>2.6315789473684209E-2</v>
      </c>
      <c r="FD34" s="14">
        <f t="shared" si="73"/>
        <v>0</v>
      </c>
      <c r="FE34" s="14">
        <f t="shared" si="74"/>
        <v>8.5605580215599233E-3</v>
      </c>
      <c r="FF34" s="14">
        <f t="shared" si="75"/>
        <v>1.2682308180088776E-3</v>
      </c>
      <c r="FG34" s="14">
        <f t="shared" si="76"/>
        <v>0</v>
      </c>
      <c r="FH34" s="14">
        <f t="shared" si="77"/>
        <v>9.8287888395688014E-3</v>
      </c>
      <c r="FI34" s="14">
        <f t="shared" si="78"/>
        <v>1.2048192771084338E-2</v>
      </c>
      <c r="FJ34" s="14">
        <f t="shared" si="79"/>
        <v>0</v>
      </c>
      <c r="FK34" s="14">
        <f t="shared" si="80"/>
        <v>1.1414077362079899E-2</v>
      </c>
      <c r="FL34" s="14">
        <f t="shared" si="81"/>
        <v>0</v>
      </c>
      <c r="FM34" s="14">
        <f t="shared" si="82"/>
        <v>8.2435003170577038E-3</v>
      </c>
      <c r="FN34" s="14">
        <f t="shared" si="83"/>
        <v>0</v>
      </c>
      <c r="FO34" s="14">
        <f t="shared" si="84"/>
        <v>8.6944581047549005E-4</v>
      </c>
      <c r="FP34" s="14">
        <f t="shared" si="85"/>
        <v>3.6189211674318005E-6</v>
      </c>
      <c r="FQ34" s="14">
        <f t="shared" si="86"/>
        <v>2.638193531057782E-3</v>
      </c>
      <c r="FR34" s="14">
        <f t="shared" si="87"/>
        <v>0</v>
      </c>
      <c r="FS34" s="14">
        <f t="shared" si="88"/>
        <v>0</v>
      </c>
      <c r="FT34" s="14">
        <f t="shared" si="89"/>
        <v>0</v>
      </c>
      <c r="FU34" s="14">
        <f t="shared" si="90"/>
        <v>3.6189211674318005E-6</v>
      </c>
      <c r="FV34" s="14">
        <f t="shared" si="91"/>
        <v>0</v>
      </c>
      <c r="FW34" s="14">
        <f t="shared" si="92"/>
        <v>1.9144092975714225E-3</v>
      </c>
      <c r="FX34" s="14">
        <f t="shared" si="93"/>
        <v>0</v>
      </c>
      <c r="FY34" s="14">
        <f t="shared" si="94"/>
        <v>0</v>
      </c>
      <c r="FZ34" s="14">
        <f t="shared" si="95"/>
        <v>0</v>
      </c>
      <c r="GA34" s="14">
        <f t="shared" si="96"/>
        <v>0</v>
      </c>
      <c r="GB34" s="14">
        <f t="shared" si="97"/>
        <v>0</v>
      </c>
      <c r="GC34" s="14">
        <f t="shared" si="98"/>
        <v>1.1620757970975448E-4</v>
      </c>
      <c r="GD34" s="14">
        <f t="shared" si="99"/>
        <v>0</v>
      </c>
      <c r="GE34" s="14">
        <f t="shared" si="100"/>
        <v>0</v>
      </c>
      <c r="GF34" s="14">
        <f t="shared" si="101"/>
        <v>0</v>
      </c>
      <c r="GG34" s="14">
        <f t="shared" si="102"/>
        <v>0</v>
      </c>
      <c r="GH34" s="14">
        <f t="shared" si="103"/>
        <v>0</v>
      </c>
      <c r="GI34" s="14">
        <f t="shared" si="104"/>
        <v>7.7847015334977392E-4</v>
      </c>
      <c r="GJ34" s="14">
        <f t="shared" si="105"/>
        <v>6.4336376309898673E-6</v>
      </c>
      <c r="GK34" s="14">
        <f t="shared" si="106"/>
        <v>0</v>
      </c>
      <c r="GL34" s="14">
        <f t="shared" si="107"/>
        <v>5.9848914062283235E-3</v>
      </c>
      <c r="GM34" s="14">
        <f t="shared" si="108"/>
        <v>0</v>
      </c>
      <c r="GN34" s="14">
        <f t="shared" si="109"/>
        <v>0</v>
      </c>
      <c r="GO34" s="14">
        <f t="shared" si="110"/>
        <v>3.6289737262302225E-5</v>
      </c>
      <c r="GP34" s="14">
        <f t="shared" si="111"/>
        <v>0</v>
      </c>
      <c r="GQ34" s="14">
        <f t="shared" si="112"/>
        <v>0</v>
      </c>
      <c r="GR34" s="14">
        <f t="shared" si="113"/>
        <v>1.6084094077474672E-4</v>
      </c>
      <c r="GS34" s="14">
        <f t="shared" si="114"/>
        <v>1.2163596146090218E-5</v>
      </c>
      <c r="GT34" s="14">
        <f t="shared" si="115"/>
        <v>6.4336376309898673E-6</v>
      </c>
      <c r="GU34" s="14">
        <f t="shared" si="116"/>
        <v>2.9313261456197578E-4</v>
      </c>
      <c r="GV34" s="14">
        <f t="shared" si="117"/>
        <v>0</v>
      </c>
      <c r="GW34" s="14">
        <f t="shared" si="118"/>
        <v>0</v>
      </c>
      <c r="GX34" s="14">
        <f t="shared" si="119"/>
        <v>3.7405571288927022E-4</v>
      </c>
      <c r="GY34" s="14">
        <f t="shared" si="120"/>
        <v>0</v>
      </c>
      <c r="GZ34" s="14">
        <f t="shared" si="121"/>
        <v>1.5707123122533858E-3</v>
      </c>
      <c r="HA34" s="14">
        <f t="shared" si="122"/>
        <v>1.6988824369332618E-3</v>
      </c>
      <c r="HB34" s="14">
        <f t="shared" si="123"/>
        <v>2.9051894927438616E-3</v>
      </c>
      <c r="HC34" s="14">
        <f t="shared" si="124"/>
        <v>1.9144092975714225E-3</v>
      </c>
      <c r="HD34" s="14">
        <f t="shared" si="125"/>
        <v>1.8050374578445947E-3</v>
      </c>
      <c r="HE34" s="14">
        <f t="shared" si="126"/>
        <v>1.4900405278960516E-2</v>
      </c>
      <c r="HF34" s="14">
        <f t="shared" si="127"/>
        <v>1.0254615230269944E-3</v>
      </c>
      <c r="HG34" s="14">
        <f t="shared" si="128"/>
        <v>1.6988824369332618E-3</v>
      </c>
      <c r="HH34" s="14">
        <f t="shared" si="129"/>
        <v>0</v>
      </c>
      <c r="HI34" s="14">
        <f t="shared" si="130"/>
        <v>1.0947236531481197E-4</v>
      </c>
      <c r="HJ34" s="14">
        <f t="shared" si="131"/>
        <v>1.9461753833744348E-4</v>
      </c>
      <c r="HK34" s="14">
        <f t="shared" si="132"/>
        <v>7.2629737318596541E-4</v>
      </c>
      <c r="HL34" s="14">
        <f t="shared" si="133"/>
        <v>1.451589490492089E-4</v>
      </c>
      <c r="HM34" s="14">
        <f t="shared" si="134"/>
        <v>2.261825729644875E-5</v>
      </c>
      <c r="HN34" s="14">
        <f t="shared" si="135"/>
        <v>1.6084094077474668E-6</v>
      </c>
      <c r="HO34" s="14">
        <f t="shared" si="136"/>
        <v>0</v>
      </c>
      <c r="HP34" s="14">
        <f t="shared" si="137"/>
        <v>3.98986058709356E-4</v>
      </c>
      <c r="HQ34" s="14">
        <f t="shared" si="138"/>
        <v>5.317803604365062E-5</v>
      </c>
      <c r="HR34" s="14">
        <f t="shared" si="139"/>
        <v>0</v>
      </c>
      <c r="HS34" s="14">
        <f t="shared" si="140"/>
        <v>3.2660763536071995E-4</v>
      </c>
      <c r="HT34" s="14">
        <f t="shared" si="141"/>
        <v>0</v>
      </c>
      <c r="HU34" s="14">
        <f t="shared" si="142"/>
        <v>4.4331784301039552E-5</v>
      </c>
      <c r="HV34" s="14">
        <f t="shared" si="143"/>
        <v>1.2314384528066543E-4</v>
      </c>
      <c r="HW34" s="14">
        <f t="shared" si="144"/>
        <v>1.9461753833744348E-4</v>
      </c>
      <c r="HX34" s="14">
        <f t="shared" si="145"/>
        <v>8.142572626721552E-6</v>
      </c>
      <c r="HY34" s="14">
        <f t="shared" si="146"/>
        <v>4.6483031883901791E-4</v>
      </c>
      <c r="HZ34" s="14">
        <f t="shared" si="147"/>
        <v>0</v>
      </c>
      <c r="IA34" s="14">
        <f t="shared" si="148"/>
        <v>6.4336376309898673E-6</v>
      </c>
      <c r="IB34" s="14">
        <f t="shared" si="149"/>
        <v>8.142572626721552E-6</v>
      </c>
      <c r="IC34" s="14">
        <f t="shared" si="150"/>
        <v>1.4475684669727202E-5</v>
      </c>
      <c r="ID34" s="14">
        <f t="shared" si="151"/>
        <v>3.6189211674318005E-6</v>
      </c>
      <c r="IE34" s="14">
        <f t="shared" si="152"/>
        <v>1.1620757970975448E-4</v>
      </c>
      <c r="IF34" s="14">
        <f t="shared" si="153"/>
        <v>9.0473029185795012E-7</v>
      </c>
      <c r="IG34" s="14">
        <f t="shared" si="154"/>
        <v>1.6988824369332614E-5</v>
      </c>
      <c r="IH34" s="14">
        <f t="shared" si="155"/>
        <v>6.9252077562326859E-4</v>
      </c>
      <c r="II34" s="14">
        <f t="shared" si="156"/>
        <v>0</v>
      </c>
      <c r="IJ34" s="14">
        <f t="shared" si="157"/>
        <v>7.3283153640493946E-5</v>
      </c>
      <c r="IK34" s="14">
        <f t="shared" si="158"/>
        <v>1.6084094077474668E-6</v>
      </c>
      <c r="IL34" s="14">
        <f t="shared" si="159"/>
        <v>0</v>
      </c>
      <c r="IM34" s="14">
        <f t="shared" si="160"/>
        <v>9.660509005283223E-5</v>
      </c>
      <c r="IN34" s="14">
        <f t="shared" si="161"/>
        <v>1.451589490492089E-4</v>
      </c>
      <c r="IO34" s="14">
        <f t="shared" si="162"/>
        <v>0</v>
      </c>
      <c r="IP34" s="14">
        <f t="shared" si="163"/>
        <v>1.3028116202754483E-4</v>
      </c>
      <c r="IQ34" s="14">
        <f t="shared" si="164"/>
        <v>0</v>
      </c>
      <c r="IR34" s="14">
        <f t="shared" si="165"/>
        <v>6.7955297477330457E-5</v>
      </c>
      <c r="IS34" s="14">
        <f t="shared" si="166"/>
        <v>0</v>
      </c>
      <c r="IT34" s="14">
        <f t="shared" si="167"/>
        <v>4.4904981203725561E-2</v>
      </c>
    </row>
    <row r="35" spans="1:254" x14ac:dyDescent="0.3">
      <c r="A35" s="14" t="s">
        <v>63</v>
      </c>
      <c r="B35" s="14" t="s">
        <v>64</v>
      </c>
      <c r="C35" s="22" t="s">
        <v>858</v>
      </c>
      <c r="D35" s="21">
        <v>63</v>
      </c>
      <c r="E35" s="21">
        <v>0</v>
      </c>
      <c r="F35" s="21">
        <v>38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571</v>
      </c>
      <c r="M35" s="21">
        <v>3</v>
      </c>
      <c r="N35" s="21">
        <v>0</v>
      </c>
      <c r="O35" s="21">
        <v>0</v>
      </c>
      <c r="P35" s="21">
        <v>6</v>
      </c>
      <c r="Q35" s="21">
        <v>0</v>
      </c>
      <c r="R35" s="21">
        <v>3</v>
      </c>
      <c r="S35" s="21">
        <v>0</v>
      </c>
      <c r="T35" s="21">
        <v>3</v>
      </c>
      <c r="U35" s="21">
        <v>0</v>
      </c>
      <c r="V35" s="21">
        <v>0</v>
      </c>
      <c r="W35" s="21">
        <v>0</v>
      </c>
      <c r="X35" s="21">
        <v>21</v>
      </c>
      <c r="Y35" s="21">
        <v>0</v>
      </c>
      <c r="Z35" s="21">
        <v>0</v>
      </c>
      <c r="AA35" s="21">
        <v>44</v>
      </c>
      <c r="AB35" s="21">
        <v>0</v>
      </c>
      <c r="AC35" s="21">
        <v>0</v>
      </c>
      <c r="AD35" s="21">
        <v>26</v>
      </c>
      <c r="AE35" s="21">
        <v>0</v>
      </c>
      <c r="AF35" s="21">
        <v>0</v>
      </c>
      <c r="AG35" s="21">
        <v>97</v>
      </c>
      <c r="AH35" s="21">
        <v>0</v>
      </c>
      <c r="AI35" s="21">
        <v>6</v>
      </c>
      <c r="AJ35" s="21">
        <v>14</v>
      </c>
      <c r="AK35" s="21">
        <v>3</v>
      </c>
      <c r="AL35" s="21">
        <v>3</v>
      </c>
      <c r="AM35" s="21">
        <v>11</v>
      </c>
      <c r="AN35" s="21">
        <v>0</v>
      </c>
      <c r="AO35" s="21">
        <v>189</v>
      </c>
      <c r="AP35" s="21">
        <v>5</v>
      </c>
      <c r="AQ35" s="21">
        <v>112</v>
      </c>
      <c r="AR35" s="21">
        <v>22</v>
      </c>
      <c r="AS35" s="21">
        <v>5</v>
      </c>
      <c r="AT35" s="21">
        <v>107</v>
      </c>
      <c r="AU35" s="21">
        <v>105</v>
      </c>
      <c r="AV35" s="21">
        <v>32</v>
      </c>
      <c r="AW35" s="21">
        <v>0</v>
      </c>
      <c r="AX35" s="21">
        <v>3</v>
      </c>
      <c r="AY35" s="21">
        <v>0</v>
      </c>
      <c r="AZ35" s="21">
        <v>122</v>
      </c>
      <c r="BA35" s="21">
        <v>17</v>
      </c>
      <c r="BB35" s="21">
        <v>0</v>
      </c>
      <c r="BC35" s="21">
        <v>0</v>
      </c>
      <c r="BD35" s="21">
        <v>0</v>
      </c>
      <c r="BE35" s="21">
        <v>0</v>
      </c>
      <c r="BF35" s="21">
        <v>3</v>
      </c>
      <c r="BG35" s="21">
        <v>0</v>
      </c>
      <c r="BH35" s="21">
        <v>5</v>
      </c>
      <c r="BI35" s="21">
        <v>5</v>
      </c>
      <c r="BJ35" s="21">
        <v>0</v>
      </c>
      <c r="BK35" s="21">
        <v>15</v>
      </c>
      <c r="BL35" s="21">
        <v>10</v>
      </c>
      <c r="BM35" s="21">
        <v>0</v>
      </c>
      <c r="BN35" s="21">
        <v>15</v>
      </c>
      <c r="BO35" s="21">
        <v>0</v>
      </c>
      <c r="BP35" s="21">
        <v>0</v>
      </c>
      <c r="BQ35" s="21">
        <v>0</v>
      </c>
      <c r="BR35" s="21">
        <v>0</v>
      </c>
      <c r="BS35" s="21">
        <v>6</v>
      </c>
      <c r="BT35" s="21">
        <v>14</v>
      </c>
      <c r="BU35" s="21">
        <v>33</v>
      </c>
      <c r="BV35" s="21">
        <v>0</v>
      </c>
      <c r="BW35" s="21">
        <v>29</v>
      </c>
      <c r="BX35" s="21">
        <v>0</v>
      </c>
      <c r="BY35" s="21">
        <v>11</v>
      </c>
      <c r="BZ35" s="21">
        <v>11</v>
      </c>
      <c r="CA35" s="21">
        <v>0</v>
      </c>
      <c r="CB35" s="21">
        <v>25</v>
      </c>
      <c r="CC35" s="21">
        <v>15</v>
      </c>
      <c r="CD35" s="21">
        <v>0</v>
      </c>
      <c r="CE35" s="21">
        <v>11</v>
      </c>
      <c r="CF35" s="21">
        <v>0</v>
      </c>
      <c r="CG35" s="21">
        <v>6</v>
      </c>
      <c r="CH35" s="21">
        <v>0</v>
      </c>
      <c r="CI35" s="14">
        <f t="shared" si="0"/>
        <v>1845</v>
      </c>
      <c r="CJ35" s="14">
        <f t="shared" si="1"/>
        <v>3.4146341463414637E-2</v>
      </c>
      <c r="CK35" s="14">
        <f t="shared" si="2"/>
        <v>0</v>
      </c>
      <c r="CL35" s="14">
        <f t="shared" si="3"/>
        <v>2.0596205962059622E-2</v>
      </c>
      <c r="CM35" s="14">
        <f t="shared" si="4"/>
        <v>0</v>
      </c>
      <c r="CN35" s="14">
        <f t="shared" si="5"/>
        <v>0</v>
      </c>
      <c r="CO35" s="14">
        <f t="shared" si="6"/>
        <v>0</v>
      </c>
      <c r="CP35" s="14">
        <f t="shared" si="7"/>
        <v>0</v>
      </c>
      <c r="CQ35" s="14">
        <f t="shared" si="8"/>
        <v>0</v>
      </c>
      <c r="CR35" s="14">
        <f t="shared" si="9"/>
        <v>0.30948509485094849</v>
      </c>
      <c r="CS35" s="14">
        <f t="shared" si="10"/>
        <v>1.6260162601626016E-3</v>
      </c>
      <c r="CT35" s="14">
        <f t="shared" si="11"/>
        <v>0</v>
      </c>
      <c r="CU35" s="14">
        <f t="shared" si="12"/>
        <v>0</v>
      </c>
      <c r="CV35" s="14">
        <f t="shared" si="13"/>
        <v>3.2520325203252032E-3</v>
      </c>
      <c r="CW35" s="14">
        <f t="shared" si="14"/>
        <v>0</v>
      </c>
      <c r="CX35" s="14">
        <f t="shared" si="15"/>
        <v>1.6260162601626016E-3</v>
      </c>
      <c r="CY35" s="14">
        <f t="shared" si="16"/>
        <v>0</v>
      </c>
      <c r="CZ35" s="14">
        <f t="shared" si="17"/>
        <v>1.6260162601626016E-3</v>
      </c>
      <c r="DA35" s="14">
        <f t="shared" si="18"/>
        <v>0</v>
      </c>
      <c r="DB35" s="14">
        <f t="shared" si="19"/>
        <v>0</v>
      </c>
      <c r="DC35" s="14">
        <f t="shared" si="20"/>
        <v>0</v>
      </c>
      <c r="DD35" s="14">
        <f t="shared" si="21"/>
        <v>1.1382113821138212E-2</v>
      </c>
      <c r="DE35" s="14">
        <f t="shared" si="22"/>
        <v>0</v>
      </c>
      <c r="DF35" s="14">
        <f t="shared" si="23"/>
        <v>0</v>
      </c>
      <c r="DG35" s="14">
        <f t="shared" si="24"/>
        <v>2.3848238482384824E-2</v>
      </c>
      <c r="DH35" s="14">
        <f t="shared" si="25"/>
        <v>0</v>
      </c>
      <c r="DI35" s="14">
        <f t="shared" si="26"/>
        <v>0</v>
      </c>
      <c r="DJ35" s="14">
        <f t="shared" si="27"/>
        <v>1.4092140921409214E-2</v>
      </c>
      <c r="DK35" s="14">
        <f t="shared" si="28"/>
        <v>0</v>
      </c>
      <c r="DL35" s="14">
        <f t="shared" si="29"/>
        <v>0</v>
      </c>
      <c r="DM35" s="14">
        <f t="shared" si="30"/>
        <v>5.257452574525745E-2</v>
      </c>
      <c r="DN35" s="14">
        <f t="shared" si="31"/>
        <v>0</v>
      </c>
      <c r="DO35" s="14">
        <f t="shared" si="32"/>
        <v>3.2520325203252032E-3</v>
      </c>
      <c r="DP35" s="14">
        <f t="shared" si="33"/>
        <v>7.5880758807588076E-3</v>
      </c>
      <c r="DQ35" s="14">
        <f t="shared" si="34"/>
        <v>1.6260162601626016E-3</v>
      </c>
      <c r="DR35" s="14">
        <f t="shared" si="35"/>
        <v>1.6260162601626016E-3</v>
      </c>
      <c r="DS35" s="14">
        <f t="shared" si="36"/>
        <v>5.962059620596206E-3</v>
      </c>
      <c r="DT35" s="14">
        <f t="shared" si="37"/>
        <v>0</v>
      </c>
      <c r="DU35" s="14">
        <f t="shared" si="38"/>
        <v>0.1024390243902439</v>
      </c>
      <c r="DV35" s="14">
        <f t="shared" si="39"/>
        <v>2.7100271002710027E-3</v>
      </c>
      <c r="DW35" s="14">
        <f t="shared" si="40"/>
        <v>6.0704607046070461E-2</v>
      </c>
      <c r="DX35" s="14">
        <f t="shared" si="41"/>
        <v>1.1924119241192412E-2</v>
      </c>
      <c r="DY35" s="14">
        <f t="shared" si="42"/>
        <v>2.7100271002710027E-3</v>
      </c>
      <c r="DZ35" s="14">
        <f t="shared" si="43"/>
        <v>5.7994579945799457E-2</v>
      </c>
      <c r="EA35" s="14">
        <f t="shared" si="44"/>
        <v>5.6910569105691054E-2</v>
      </c>
      <c r="EB35" s="14">
        <f t="shared" si="45"/>
        <v>1.7344173441734417E-2</v>
      </c>
      <c r="EC35" s="14">
        <f t="shared" si="46"/>
        <v>0</v>
      </c>
      <c r="ED35" s="14">
        <f t="shared" si="47"/>
        <v>1.6260162601626016E-3</v>
      </c>
      <c r="EE35" s="14">
        <f t="shared" si="48"/>
        <v>0</v>
      </c>
      <c r="EF35" s="14">
        <f t="shared" si="49"/>
        <v>6.6124661246612468E-2</v>
      </c>
      <c r="EG35" s="14">
        <f t="shared" si="50"/>
        <v>9.2140921409214101E-3</v>
      </c>
      <c r="EH35" s="14">
        <f t="shared" si="51"/>
        <v>0</v>
      </c>
      <c r="EI35" s="14">
        <f t="shared" si="52"/>
        <v>0</v>
      </c>
      <c r="EJ35" s="14">
        <f t="shared" si="53"/>
        <v>0</v>
      </c>
      <c r="EK35" s="14">
        <f t="shared" si="54"/>
        <v>0</v>
      </c>
      <c r="EL35" s="14">
        <f t="shared" si="55"/>
        <v>1.6260162601626016E-3</v>
      </c>
      <c r="EM35" s="14">
        <f t="shared" si="56"/>
        <v>0</v>
      </c>
      <c r="EN35" s="14">
        <f t="shared" si="57"/>
        <v>2.7100271002710027E-3</v>
      </c>
      <c r="EO35" s="14">
        <f t="shared" si="58"/>
        <v>2.7100271002710027E-3</v>
      </c>
      <c r="EP35" s="14">
        <f t="shared" si="59"/>
        <v>0</v>
      </c>
      <c r="EQ35" s="14">
        <f t="shared" si="60"/>
        <v>8.130081300813009E-3</v>
      </c>
      <c r="ER35" s="14">
        <f t="shared" si="61"/>
        <v>5.4200542005420054E-3</v>
      </c>
      <c r="ES35" s="14">
        <f t="shared" si="62"/>
        <v>0</v>
      </c>
      <c r="ET35" s="14">
        <f t="shared" si="63"/>
        <v>8.130081300813009E-3</v>
      </c>
      <c r="EU35" s="14">
        <f t="shared" si="64"/>
        <v>0</v>
      </c>
      <c r="EV35" s="14">
        <f t="shared" si="65"/>
        <v>0</v>
      </c>
      <c r="EW35" s="14">
        <f t="shared" si="66"/>
        <v>0</v>
      </c>
      <c r="EX35" s="14">
        <f t="shared" si="67"/>
        <v>0</v>
      </c>
      <c r="EY35" s="14">
        <f t="shared" si="68"/>
        <v>3.2520325203252032E-3</v>
      </c>
      <c r="EZ35" s="14">
        <f t="shared" si="69"/>
        <v>7.5880758807588076E-3</v>
      </c>
      <c r="FA35" s="14">
        <f t="shared" si="70"/>
        <v>1.7886178861788619E-2</v>
      </c>
      <c r="FB35" s="14">
        <f t="shared" si="71"/>
        <v>0</v>
      </c>
      <c r="FC35" s="14">
        <f t="shared" si="72"/>
        <v>1.5718157181571817E-2</v>
      </c>
      <c r="FD35" s="14">
        <f t="shared" si="73"/>
        <v>0</v>
      </c>
      <c r="FE35" s="14">
        <f t="shared" si="74"/>
        <v>5.962059620596206E-3</v>
      </c>
      <c r="FF35" s="14">
        <f t="shared" si="75"/>
        <v>5.962059620596206E-3</v>
      </c>
      <c r="FG35" s="14">
        <f t="shared" si="76"/>
        <v>0</v>
      </c>
      <c r="FH35" s="14">
        <f t="shared" si="77"/>
        <v>1.3550135501355014E-2</v>
      </c>
      <c r="FI35" s="14">
        <f t="shared" si="78"/>
        <v>8.130081300813009E-3</v>
      </c>
      <c r="FJ35" s="14">
        <f t="shared" si="79"/>
        <v>0</v>
      </c>
      <c r="FK35" s="14">
        <f t="shared" si="80"/>
        <v>5.962059620596206E-3</v>
      </c>
      <c r="FL35" s="14">
        <f t="shared" si="81"/>
        <v>0</v>
      </c>
      <c r="FM35" s="14">
        <f t="shared" si="82"/>
        <v>3.2520325203252032E-3</v>
      </c>
      <c r="FN35" s="14">
        <f t="shared" si="83"/>
        <v>0</v>
      </c>
      <c r="FO35" s="14">
        <f t="shared" si="84"/>
        <v>1.1659726353361096E-3</v>
      </c>
      <c r="FP35" s="14">
        <f t="shared" si="85"/>
        <v>0</v>
      </c>
      <c r="FQ35" s="14">
        <f t="shared" si="86"/>
        <v>4.2420370003158034E-4</v>
      </c>
      <c r="FR35" s="14">
        <f t="shared" si="87"/>
        <v>0</v>
      </c>
      <c r="FS35" s="14">
        <f t="shared" si="88"/>
        <v>0</v>
      </c>
      <c r="FT35" s="14">
        <f t="shared" si="89"/>
        <v>0</v>
      </c>
      <c r="FU35" s="14">
        <f t="shared" si="90"/>
        <v>0</v>
      </c>
      <c r="FV35" s="14">
        <f t="shared" si="91"/>
        <v>0</v>
      </c>
      <c r="FW35" s="14">
        <f t="shared" si="92"/>
        <v>9.578102393490058E-2</v>
      </c>
      <c r="FX35" s="14">
        <f t="shared" si="93"/>
        <v>2.6439288783131732E-6</v>
      </c>
      <c r="FY35" s="14">
        <f t="shared" si="94"/>
        <v>0</v>
      </c>
      <c r="FZ35" s="14">
        <f t="shared" si="95"/>
        <v>0</v>
      </c>
      <c r="GA35" s="14">
        <f t="shared" si="96"/>
        <v>1.0575715513252693E-5</v>
      </c>
      <c r="GB35" s="14">
        <f t="shared" si="97"/>
        <v>0</v>
      </c>
      <c r="GC35" s="14">
        <f t="shared" si="98"/>
        <v>2.6439288783131732E-6</v>
      </c>
      <c r="GD35" s="14">
        <f t="shared" si="99"/>
        <v>0</v>
      </c>
      <c r="GE35" s="14">
        <f t="shared" si="100"/>
        <v>2.6439288783131732E-6</v>
      </c>
      <c r="GF35" s="14">
        <f t="shared" si="101"/>
        <v>0</v>
      </c>
      <c r="GG35" s="14">
        <f t="shared" si="102"/>
        <v>0</v>
      </c>
      <c r="GH35" s="14">
        <f t="shared" si="103"/>
        <v>0</v>
      </c>
      <c r="GI35" s="14">
        <f t="shared" si="104"/>
        <v>1.2955251503734552E-4</v>
      </c>
      <c r="GJ35" s="14">
        <f t="shared" si="105"/>
        <v>0</v>
      </c>
      <c r="GK35" s="14">
        <f t="shared" si="106"/>
        <v>0</v>
      </c>
      <c r="GL35" s="14">
        <f t="shared" si="107"/>
        <v>5.687384787127004E-4</v>
      </c>
      <c r="GM35" s="14">
        <f t="shared" si="108"/>
        <v>0</v>
      </c>
      <c r="GN35" s="14">
        <f t="shared" si="109"/>
        <v>0</v>
      </c>
      <c r="GO35" s="14">
        <f t="shared" si="110"/>
        <v>1.9858843574885614E-4</v>
      </c>
      <c r="GP35" s="14">
        <f t="shared" si="111"/>
        <v>0</v>
      </c>
      <c r="GQ35" s="14">
        <f t="shared" si="112"/>
        <v>0</v>
      </c>
      <c r="GR35" s="14">
        <f t="shared" si="113"/>
        <v>2.7640807573387385E-3</v>
      </c>
      <c r="GS35" s="14">
        <f t="shared" si="114"/>
        <v>0</v>
      </c>
      <c r="GT35" s="14">
        <f t="shared" si="115"/>
        <v>1.0575715513252693E-5</v>
      </c>
      <c r="GU35" s="14">
        <f t="shared" si="116"/>
        <v>5.7578895572153556E-5</v>
      </c>
      <c r="GV35" s="14">
        <f t="shared" si="117"/>
        <v>2.6439288783131732E-6</v>
      </c>
      <c r="GW35" s="14">
        <f t="shared" si="118"/>
        <v>2.6439288783131732E-6</v>
      </c>
      <c r="GX35" s="14">
        <f t="shared" si="119"/>
        <v>3.5546154919543775E-5</v>
      </c>
      <c r="GY35" s="14">
        <f t="shared" si="120"/>
        <v>0</v>
      </c>
      <c r="GZ35" s="14">
        <f t="shared" si="121"/>
        <v>1.0493753718024985E-2</v>
      </c>
      <c r="HA35" s="14">
        <f t="shared" si="122"/>
        <v>7.3442468842032593E-6</v>
      </c>
      <c r="HB35" s="14">
        <f t="shared" si="123"/>
        <v>3.6850493166178276E-3</v>
      </c>
      <c r="HC35" s="14">
        <f t="shared" si="124"/>
        <v>1.421846196781751E-4</v>
      </c>
      <c r="HD35" s="14">
        <f t="shared" si="125"/>
        <v>7.3442468842032593E-6</v>
      </c>
      <c r="HE35" s="14">
        <f t="shared" si="126"/>
        <v>3.3633713030897247E-3</v>
      </c>
      <c r="HF35" s="14">
        <f t="shared" si="127"/>
        <v>3.238812875933637E-3</v>
      </c>
      <c r="HG35" s="14">
        <f t="shared" si="128"/>
        <v>3.0082035237696548E-4</v>
      </c>
      <c r="HH35" s="14">
        <f t="shared" si="129"/>
        <v>0</v>
      </c>
      <c r="HI35" s="14">
        <f t="shared" si="130"/>
        <v>2.6439288783131732E-6</v>
      </c>
      <c r="HJ35" s="14">
        <f t="shared" si="131"/>
        <v>0</v>
      </c>
      <c r="HK35" s="14">
        <f t="shared" si="132"/>
        <v>4.3724708249792531E-3</v>
      </c>
      <c r="HL35" s="14">
        <f t="shared" si="133"/>
        <v>8.4899493981389689E-5</v>
      </c>
      <c r="HM35" s="14">
        <f t="shared" si="134"/>
        <v>0</v>
      </c>
      <c r="HN35" s="14">
        <f t="shared" si="135"/>
        <v>0</v>
      </c>
      <c r="HO35" s="14">
        <f t="shared" si="136"/>
        <v>0</v>
      </c>
      <c r="HP35" s="14">
        <f t="shared" si="137"/>
        <v>0</v>
      </c>
      <c r="HQ35" s="14">
        <f t="shared" si="138"/>
        <v>2.6439288783131732E-6</v>
      </c>
      <c r="HR35" s="14">
        <f t="shared" si="139"/>
        <v>0</v>
      </c>
      <c r="HS35" s="14">
        <f t="shared" si="140"/>
        <v>7.3442468842032593E-6</v>
      </c>
      <c r="HT35" s="14">
        <f t="shared" si="141"/>
        <v>7.3442468842032593E-6</v>
      </c>
      <c r="HU35" s="14">
        <f t="shared" si="142"/>
        <v>0</v>
      </c>
      <c r="HV35" s="14">
        <f t="shared" si="143"/>
        <v>6.6098221957829344E-5</v>
      </c>
      <c r="HW35" s="14">
        <f t="shared" si="144"/>
        <v>2.9376987536813037E-5</v>
      </c>
      <c r="HX35" s="14">
        <f t="shared" si="145"/>
        <v>0</v>
      </c>
      <c r="HY35" s="14">
        <f t="shared" si="146"/>
        <v>6.6098221957829344E-5</v>
      </c>
      <c r="HZ35" s="14">
        <f t="shared" si="147"/>
        <v>0</v>
      </c>
      <c r="IA35" s="14">
        <f t="shared" si="148"/>
        <v>0</v>
      </c>
      <c r="IB35" s="14">
        <f t="shared" si="149"/>
        <v>0</v>
      </c>
      <c r="IC35" s="14">
        <f t="shared" si="150"/>
        <v>0</v>
      </c>
      <c r="ID35" s="14">
        <f t="shared" si="151"/>
        <v>1.0575715513252693E-5</v>
      </c>
      <c r="IE35" s="14">
        <f t="shared" si="152"/>
        <v>5.7578895572153556E-5</v>
      </c>
      <c r="IF35" s="14">
        <f t="shared" si="153"/>
        <v>3.1991539427589399E-4</v>
      </c>
      <c r="IG35" s="14">
        <f t="shared" si="154"/>
        <v>0</v>
      </c>
      <c r="IH35" s="14">
        <f t="shared" si="155"/>
        <v>2.4706046518459767E-4</v>
      </c>
      <c r="II35" s="14">
        <f t="shared" si="156"/>
        <v>0</v>
      </c>
      <c r="IJ35" s="14">
        <f t="shared" si="157"/>
        <v>3.5546154919543775E-5</v>
      </c>
      <c r="IK35" s="14">
        <f t="shared" si="158"/>
        <v>3.5546154919543775E-5</v>
      </c>
      <c r="IL35" s="14">
        <f t="shared" si="159"/>
        <v>0</v>
      </c>
      <c r="IM35" s="14">
        <f t="shared" si="160"/>
        <v>1.8360617210508152E-4</v>
      </c>
      <c r="IN35" s="14">
        <f t="shared" si="161"/>
        <v>6.6098221957829344E-5</v>
      </c>
      <c r="IO35" s="14">
        <f t="shared" si="162"/>
        <v>0</v>
      </c>
      <c r="IP35" s="14">
        <f t="shared" si="163"/>
        <v>3.5546154919543775E-5</v>
      </c>
      <c r="IQ35" s="14">
        <f t="shared" si="164"/>
        <v>0</v>
      </c>
      <c r="IR35" s="14">
        <f t="shared" si="165"/>
        <v>1.0575715513252693E-5</v>
      </c>
      <c r="IS35" s="14">
        <f t="shared" si="166"/>
        <v>0</v>
      </c>
      <c r="IT35" s="14">
        <f t="shared" si="167"/>
        <v>0.12803930640932421</v>
      </c>
    </row>
    <row r="36" spans="1:254" x14ac:dyDescent="0.3">
      <c r="A36" s="14" t="s">
        <v>65</v>
      </c>
      <c r="B36" s="14" t="s">
        <v>66</v>
      </c>
      <c r="C36" s="22" t="s">
        <v>859</v>
      </c>
      <c r="D36" s="21">
        <v>46</v>
      </c>
      <c r="E36" s="21">
        <v>0</v>
      </c>
      <c r="F36" s="21">
        <v>25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6</v>
      </c>
      <c r="P36" s="21">
        <v>3</v>
      </c>
      <c r="Q36" s="21">
        <v>0</v>
      </c>
      <c r="R36" s="21">
        <v>3</v>
      </c>
      <c r="S36" s="21">
        <v>31</v>
      </c>
      <c r="T36" s="21">
        <v>3</v>
      </c>
      <c r="U36" s="21">
        <v>0</v>
      </c>
      <c r="V36" s="21">
        <v>0</v>
      </c>
      <c r="W36" s="21">
        <v>0</v>
      </c>
      <c r="X36" s="21">
        <v>22</v>
      </c>
      <c r="Y36" s="21">
        <v>0</v>
      </c>
      <c r="Z36" s="21">
        <v>0</v>
      </c>
      <c r="AA36" s="21">
        <v>101</v>
      </c>
      <c r="AB36" s="21">
        <v>0</v>
      </c>
      <c r="AC36" s="21">
        <v>197</v>
      </c>
      <c r="AD36" s="21">
        <v>45</v>
      </c>
      <c r="AE36" s="21">
        <v>0</v>
      </c>
      <c r="AF36" s="21">
        <v>0</v>
      </c>
      <c r="AG36" s="21">
        <v>1040</v>
      </c>
      <c r="AH36" s="21">
        <v>3</v>
      </c>
      <c r="AI36" s="21">
        <v>6</v>
      </c>
      <c r="AJ36" s="21">
        <v>25</v>
      </c>
      <c r="AK36" s="21">
        <v>0</v>
      </c>
      <c r="AL36" s="21">
        <v>0</v>
      </c>
      <c r="AM36" s="21">
        <v>4</v>
      </c>
      <c r="AN36" s="21">
        <v>0</v>
      </c>
      <c r="AO36" s="21">
        <v>54</v>
      </c>
      <c r="AP36" s="21">
        <v>21</v>
      </c>
      <c r="AQ36" s="21">
        <v>163</v>
      </c>
      <c r="AR36" s="21">
        <v>44</v>
      </c>
      <c r="AS36" s="21">
        <v>43</v>
      </c>
      <c r="AT36" s="21">
        <v>187</v>
      </c>
      <c r="AU36" s="21">
        <v>66</v>
      </c>
      <c r="AV36" s="21">
        <v>49</v>
      </c>
      <c r="AW36" s="21">
        <v>0</v>
      </c>
      <c r="AX36" s="21">
        <v>0</v>
      </c>
      <c r="AY36" s="21">
        <v>0</v>
      </c>
      <c r="AZ36" s="21">
        <v>4</v>
      </c>
      <c r="BA36" s="21">
        <v>45</v>
      </c>
      <c r="BB36" s="21">
        <v>10</v>
      </c>
      <c r="BC36" s="21">
        <v>3</v>
      </c>
      <c r="BD36" s="21">
        <v>0</v>
      </c>
      <c r="BE36" s="21">
        <v>0</v>
      </c>
      <c r="BF36" s="21">
        <v>36</v>
      </c>
      <c r="BG36" s="21">
        <v>0</v>
      </c>
      <c r="BH36" s="21">
        <v>9</v>
      </c>
      <c r="BI36" s="21">
        <v>4</v>
      </c>
      <c r="BJ36" s="21">
        <v>0</v>
      </c>
      <c r="BK36" s="21">
        <v>23</v>
      </c>
      <c r="BL36" s="21">
        <v>19</v>
      </c>
      <c r="BM36" s="21">
        <v>8</v>
      </c>
      <c r="BN36" s="21">
        <v>6</v>
      </c>
      <c r="BO36" s="21">
        <v>16</v>
      </c>
      <c r="BP36" s="21">
        <v>4</v>
      </c>
      <c r="BQ36" s="21">
        <v>15</v>
      </c>
      <c r="BR36" s="21">
        <v>0</v>
      </c>
      <c r="BS36" s="21">
        <v>6</v>
      </c>
      <c r="BT36" s="21">
        <v>9</v>
      </c>
      <c r="BU36" s="21">
        <v>0</v>
      </c>
      <c r="BV36" s="21">
        <v>0</v>
      </c>
      <c r="BW36" s="21">
        <v>32</v>
      </c>
      <c r="BX36" s="21">
        <v>0</v>
      </c>
      <c r="BY36" s="21">
        <v>9</v>
      </c>
      <c r="BZ36" s="21">
        <v>3</v>
      </c>
      <c r="CA36" s="21">
        <v>0</v>
      </c>
      <c r="CB36" s="21">
        <v>29</v>
      </c>
      <c r="CC36" s="21">
        <v>8</v>
      </c>
      <c r="CD36" s="21">
        <v>0</v>
      </c>
      <c r="CE36" s="21">
        <v>18</v>
      </c>
      <c r="CF36" s="21">
        <v>0</v>
      </c>
      <c r="CG36" s="21">
        <v>14</v>
      </c>
      <c r="CH36" s="21">
        <v>0</v>
      </c>
      <c r="CI36" s="14">
        <f t="shared" si="0"/>
        <v>2517</v>
      </c>
      <c r="CJ36" s="14">
        <f t="shared" si="1"/>
        <v>1.8275725069527213E-2</v>
      </c>
      <c r="CK36" s="14">
        <f t="shared" si="2"/>
        <v>0</v>
      </c>
      <c r="CL36" s="14">
        <f t="shared" si="3"/>
        <v>9.9324592769169644E-3</v>
      </c>
      <c r="CM36" s="14">
        <f t="shared" si="4"/>
        <v>0</v>
      </c>
      <c r="CN36" s="14">
        <f t="shared" si="5"/>
        <v>0</v>
      </c>
      <c r="CO36" s="14">
        <f t="shared" si="6"/>
        <v>0</v>
      </c>
      <c r="CP36" s="14">
        <f t="shared" si="7"/>
        <v>0</v>
      </c>
      <c r="CQ36" s="14">
        <f t="shared" si="8"/>
        <v>0</v>
      </c>
      <c r="CR36" s="14">
        <f t="shared" si="9"/>
        <v>0</v>
      </c>
      <c r="CS36" s="14">
        <f t="shared" si="10"/>
        <v>0</v>
      </c>
      <c r="CT36" s="14">
        <f t="shared" si="11"/>
        <v>0</v>
      </c>
      <c r="CU36" s="14">
        <f t="shared" si="12"/>
        <v>2.3837902264600714E-3</v>
      </c>
      <c r="CV36" s="14">
        <f t="shared" si="13"/>
        <v>1.1918951132300357E-3</v>
      </c>
      <c r="CW36" s="14">
        <f t="shared" si="14"/>
        <v>0</v>
      </c>
      <c r="CX36" s="14">
        <f t="shared" si="15"/>
        <v>1.1918951132300357E-3</v>
      </c>
      <c r="CY36" s="14">
        <f t="shared" si="16"/>
        <v>1.2316249503377036E-2</v>
      </c>
      <c r="CZ36" s="14">
        <f t="shared" si="17"/>
        <v>1.1918951132300357E-3</v>
      </c>
      <c r="DA36" s="14">
        <f t="shared" si="18"/>
        <v>0</v>
      </c>
      <c r="DB36" s="14">
        <f t="shared" si="19"/>
        <v>0</v>
      </c>
      <c r="DC36" s="14">
        <f t="shared" si="20"/>
        <v>0</v>
      </c>
      <c r="DD36" s="14">
        <f t="shared" si="21"/>
        <v>8.7405641636869296E-3</v>
      </c>
      <c r="DE36" s="14">
        <f t="shared" si="22"/>
        <v>0</v>
      </c>
      <c r="DF36" s="14">
        <f t="shared" si="23"/>
        <v>0</v>
      </c>
      <c r="DG36" s="14">
        <f t="shared" si="24"/>
        <v>4.0127135478744538E-2</v>
      </c>
      <c r="DH36" s="14">
        <f t="shared" si="25"/>
        <v>0</v>
      </c>
      <c r="DI36" s="14">
        <f t="shared" si="26"/>
        <v>7.8267779102105681E-2</v>
      </c>
      <c r="DJ36" s="14">
        <f t="shared" si="27"/>
        <v>1.7878426698450536E-2</v>
      </c>
      <c r="DK36" s="14">
        <f t="shared" si="28"/>
        <v>0</v>
      </c>
      <c r="DL36" s="14">
        <f t="shared" si="29"/>
        <v>0</v>
      </c>
      <c r="DM36" s="14">
        <f t="shared" si="30"/>
        <v>0.4131903059197457</v>
      </c>
      <c r="DN36" s="14">
        <f t="shared" si="31"/>
        <v>1.1918951132300357E-3</v>
      </c>
      <c r="DO36" s="14">
        <f t="shared" si="32"/>
        <v>2.3837902264600714E-3</v>
      </c>
      <c r="DP36" s="14">
        <f t="shared" si="33"/>
        <v>9.9324592769169644E-3</v>
      </c>
      <c r="DQ36" s="14">
        <f t="shared" si="34"/>
        <v>0</v>
      </c>
      <c r="DR36" s="14">
        <f t="shared" si="35"/>
        <v>0</v>
      </c>
      <c r="DS36" s="14">
        <f t="shared" si="36"/>
        <v>1.5891934843067143E-3</v>
      </c>
      <c r="DT36" s="14">
        <f t="shared" si="37"/>
        <v>0</v>
      </c>
      <c r="DU36" s="14">
        <f t="shared" si="38"/>
        <v>2.1454112038140644E-2</v>
      </c>
      <c r="DV36" s="14">
        <f t="shared" si="39"/>
        <v>8.3432657926102508E-3</v>
      </c>
      <c r="DW36" s="14">
        <f t="shared" si="40"/>
        <v>6.475963448549861E-2</v>
      </c>
      <c r="DX36" s="14">
        <f t="shared" si="41"/>
        <v>1.7481128327373859E-2</v>
      </c>
      <c r="DY36" s="14">
        <f t="shared" si="42"/>
        <v>1.7083829956297179E-2</v>
      </c>
      <c r="DZ36" s="14">
        <f t="shared" si="43"/>
        <v>7.4294795391338889E-2</v>
      </c>
      <c r="EA36" s="14">
        <f t="shared" si="44"/>
        <v>2.6221692491060787E-2</v>
      </c>
      <c r="EB36" s="14">
        <f t="shared" si="45"/>
        <v>1.9467620182757252E-2</v>
      </c>
      <c r="EC36" s="14">
        <f t="shared" si="46"/>
        <v>0</v>
      </c>
      <c r="ED36" s="14">
        <f t="shared" si="47"/>
        <v>0</v>
      </c>
      <c r="EE36" s="14">
        <f t="shared" si="48"/>
        <v>0</v>
      </c>
      <c r="EF36" s="14">
        <f t="shared" si="49"/>
        <v>1.5891934843067143E-3</v>
      </c>
      <c r="EG36" s="14">
        <f t="shared" si="50"/>
        <v>1.7878426698450536E-2</v>
      </c>
      <c r="EH36" s="14">
        <f t="shared" si="51"/>
        <v>3.9729837107667859E-3</v>
      </c>
      <c r="EI36" s="14">
        <f t="shared" si="52"/>
        <v>1.1918951132300357E-3</v>
      </c>
      <c r="EJ36" s="14">
        <f t="shared" si="53"/>
        <v>0</v>
      </c>
      <c r="EK36" s="14">
        <f t="shared" si="54"/>
        <v>0</v>
      </c>
      <c r="EL36" s="14">
        <f t="shared" si="55"/>
        <v>1.4302741358760428E-2</v>
      </c>
      <c r="EM36" s="14">
        <f t="shared" si="56"/>
        <v>0</v>
      </c>
      <c r="EN36" s="14">
        <f t="shared" si="57"/>
        <v>3.5756853396901071E-3</v>
      </c>
      <c r="EO36" s="14">
        <f t="shared" si="58"/>
        <v>1.5891934843067143E-3</v>
      </c>
      <c r="EP36" s="14">
        <f t="shared" si="59"/>
        <v>0</v>
      </c>
      <c r="EQ36" s="14">
        <f t="shared" si="60"/>
        <v>9.1378625347636067E-3</v>
      </c>
      <c r="ER36" s="14">
        <f t="shared" si="61"/>
        <v>7.548669050456893E-3</v>
      </c>
      <c r="ES36" s="14">
        <f t="shared" si="62"/>
        <v>3.1783869686134287E-3</v>
      </c>
      <c r="ET36" s="14">
        <f t="shared" si="63"/>
        <v>2.3837902264600714E-3</v>
      </c>
      <c r="EU36" s="14">
        <f t="shared" si="64"/>
        <v>6.3567739372268573E-3</v>
      </c>
      <c r="EV36" s="14">
        <f t="shared" si="65"/>
        <v>1.5891934843067143E-3</v>
      </c>
      <c r="EW36" s="14">
        <f t="shared" si="66"/>
        <v>5.9594755661501785E-3</v>
      </c>
      <c r="EX36" s="14">
        <f t="shared" si="67"/>
        <v>0</v>
      </c>
      <c r="EY36" s="14">
        <f t="shared" si="68"/>
        <v>2.3837902264600714E-3</v>
      </c>
      <c r="EZ36" s="14">
        <f t="shared" si="69"/>
        <v>3.5756853396901071E-3</v>
      </c>
      <c r="FA36" s="14">
        <f t="shared" si="70"/>
        <v>0</v>
      </c>
      <c r="FB36" s="14">
        <f t="shared" si="71"/>
        <v>0</v>
      </c>
      <c r="FC36" s="14">
        <f t="shared" si="72"/>
        <v>1.2713547874453715E-2</v>
      </c>
      <c r="FD36" s="14">
        <f t="shared" si="73"/>
        <v>0</v>
      </c>
      <c r="FE36" s="14">
        <f t="shared" si="74"/>
        <v>3.5756853396901071E-3</v>
      </c>
      <c r="FF36" s="14">
        <f t="shared" si="75"/>
        <v>1.1918951132300357E-3</v>
      </c>
      <c r="FG36" s="14">
        <f t="shared" si="76"/>
        <v>0</v>
      </c>
      <c r="FH36" s="14">
        <f t="shared" si="77"/>
        <v>1.1521652761223678E-2</v>
      </c>
      <c r="FI36" s="14">
        <f t="shared" si="78"/>
        <v>3.1783869686134287E-3</v>
      </c>
      <c r="FJ36" s="14">
        <f t="shared" si="79"/>
        <v>0</v>
      </c>
      <c r="FK36" s="14">
        <f t="shared" si="80"/>
        <v>7.1513706793802142E-3</v>
      </c>
      <c r="FL36" s="14">
        <f t="shared" si="81"/>
        <v>0</v>
      </c>
      <c r="FM36" s="14">
        <f t="shared" si="82"/>
        <v>5.5621771950735005E-3</v>
      </c>
      <c r="FN36" s="14">
        <f t="shared" si="83"/>
        <v>0</v>
      </c>
      <c r="FO36" s="14">
        <f t="shared" si="84"/>
        <v>3.3400212681694547E-4</v>
      </c>
      <c r="FP36" s="14">
        <f t="shared" si="85"/>
        <v>0</v>
      </c>
      <c r="FQ36" s="14">
        <f t="shared" si="86"/>
        <v>9.8653747287613861E-5</v>
      </c>
      <c r="FR36" s="14">
        <f t="shared" si="87"/>
        <v>0</v>
      </c>
      <c r="FS36" s="14">
        <f t="shared" si="88"/>
        <v>0</v>
      </c>
      <c r="FT36" s="14">
        <f t="shared" si="89"/>
        <v>0</v>
      </c>
      <c r="FU36" s="14">
        <f t="shared" si="90"/>
        <v>0</v>
      </c>
      <c r="FV36" s="14">
        <f t="shared" si="91"/>
        <v>0</v>
      </c>
      <c r="FW36" s="14">
        <f t="shared" si="92"/>
        <v>0</v>
      </c>
      <c r="FX36" s="14">
        <f t="shared" si="93"/>
        <v>0</v>
      </c>
      <c r="FY36" s="14">
        <f t="shared" si="94"/>
        <v>0</v>
      </c>
      <c r="FZ36" s="14">
        <f t="shared" si="95"/>
        <v>5.6824558437665583E-6</v>
      </c>
      <c r="GA36" s="14">
        <f t="shared" si="96"/>
        <v>1.4206139609416396E-6</v>
      </c>
      <c r="GB36" s="14">
        <f t="shared" si="97"/>
        <v>0</v>
      </c>
      <c r="GC36" s="14">
        <f t="shared" si="98"/>
        <v>1.4206139609416396E-6</v>
      </c>
      <c r="GD36" s="14">
        <f t="shared" si="99"/>
        <v>1.5169000182943507E-4</v>
      </c>
      <c r="GE36" s="14">
        <f t="shared" si="100"/>
        <v>1.4206139609416396E-6</v>
      </c>
      <c r="GF36" s="14">
        <f t="shared" si="101"/>
        <v>0</v>
      </c>
      <c r="GG36" s="14">
        <f t="shared" si="102"/>
        <v>0</v>
      </c>
      <c r="GH36" s="14">
        <f t="shared" si="103"/>
        <v>0</v>
      </c>
      <c r="GI36" s="14">
        <f t="shared" si="104"/>
        <v>7.6397461899528195E-5</v>
      </c>
      <c r="GJ36" s="14">
        <f t="shared" si="105"/>
        <v>0</v>
      </c>
      <c r="GK36" s="14">
        <f t="shared" si="106"/>
        <v>0</v>
      </c>
      <c r="GL36" s="14">
        <f t="shared" si="107"/>
        <v>1.6101870017295188E-3</v>
      </c>
      <c r="GM36" s="14">
        <f t="shared" si="108"/>
        <v>0</v>
      </c>
      <c r="GN36" s="14">
        <f t="shared" si="109"/>
        <v>6.1258452455760105E-3</v>
      </c>
      <c r="GO36" s="14">
        <f t="shared" si="110"/>
        <v>3.1963814121186893E-4</v>
      </c>
      <c r="GP36" s="14">
        <f t="shared" si="111"/>
        <v>0</v>
      </c>
      <c r="GQ36" s="14">
        <f t="shared" si="112"/>
        <v>0</v>
      </c>
      <c r="GR36" s="14">
        <f t="shared" si="113"/>
        <v>0.17072622890605305</v>
      </c>
      <c r="GS36" s="14">
        <f t="shared" si="114"/>
        <v>1.4206139609416396E-6</v>
      </c>
      <c r="GT36" s="14">
        <f t="shared" si="115"/>
        <v>5.6824558437665583E-6</v>
      </c>
      <c r="GU36" s="14">
        <f t="shared" si="116"/>
        <v>9.8653747287613861E-5</v>
      </c>
      <c r="GV36" s="14">
        <f t="shared" si="117"/>
        <v>0</v>
      </c>
      <c r="GW36" s="14">
        <f t="shared" si="118"/>
        <v>0</v>
      </c>
      <c r="GX36" s="14">
        <f t="shared" si="119"/>
        <v>2.5255359305629151E-6</v>
      </c>
      <c r="GY36" s="14">
        <f t="shared" si="120"/>
        <v>0</v>
      </c>
      <c r="GZ36" s="14">
        <f t="shared" si="121"/>
        <v>4.602789233450913E-4</v>
      </c>
      <c r="HA36" s="14">
        <f t="shared" si="122"/>
        <v>6.961008408614036E-5</v>
      </c>
      <c r="HB36" s="14">
        <f t="shared" si="123"/>
        <v>4.1938102586953812E-3</v>
      </c>
      <c r="HC36" s="14">
        <f t="shared" si="124"/>
        <v>3.0558984759811278E-4</v>
      </c>
      <c r="HD36" s="14">
        <f t="shared" si="125"/>
        <v>2.9185724597567686E-4</v>
      </c>
      <c r="HE36" s="14">
        <f t="shared" si="126"/>
        <v>5.5197166222409099E-3</v>
      </c>
      <c r="HF36" s="14">
        <f t="shared" si="127"/>
        <v>6.875771570957537E-4</v>
      </c>
      <c r="HG36" s="14">
        <f t="shared" si="128"/>
        <v>3.789882355800975E-4</v>
      </c>
      <c r="HH36" s="14">
        <f t="shared" si="129"/>
        <v>0</v>
      </c>
      <c r="HI36" s="14">
        <f t="shared" si="130"/>
        <v>0</v>
      </c>
      <c r="HJ36" s="14">
        <f t="shared" si="131"/>
        <v>0</v>
      </c>
      <c r="HK36" s="14">
        <f t="shared" si="132"/>
        <v>2.5255359305629151E-6</v>
      </c>
      <c r="HL36" s="14">
        <f t="shared" si="133"/>
        <v>3.1963814121186893E-4</v>
      </c>
      <c r="HM36" s="14">
        <f t="shared" si="134"/>
        <v>1.5784599566018219E-5</v>
      </c>
      <c r="HN36" s="14">
        <f t="shared" si="135"/>
        <v>1.4206139609416396E-6</v>
      </c>
      <c r="HO36" s="14">
        <f t="shared" si="136"/>
        <v>0</v>
      </c>
      <c r="HP36" s="14">
        <f t="shared" si="137"/>
        <v>0</v>
      </c>
      <c r="HQ36" s="14">
        <f t="shared" si="138"/>
        <v>2.0456841037559611E-4</v>
      </c>
      <c r="HR36" s="14">
        <f t="shared" si="139"/>
        <v>0</v>
      </c>
      <c r="HS36" s="14">
        <f t="shared" si="140"/>
        <v>1.2785525648474757E-5</v>
      </c>
      <c r="HT36" s="14">
        <f t="shared" si="141"/>
        <v>2.5255359305629151E-6</v>
      </c>
      <c r="HU36" s="14">
        <f t="shared" si="142"/>
        <v>0</v>
      </c>
      <c r="HV36" s="14">
        <f t="shared" si="143"/>
        <v>8.3500531704236368E-5</v>
      </c>
      <c r="HW36" s="14">
        <f t="shared" si="144"/>
        <v>5.6982404433325768E-5</v>
      </c>
      <c r="HX36" s="14">
        <f t="shared" si="145"/>
        <v>1.010214372225166E-5</v>
      </c>
      <c r="HY36" s="14">
        <f t="shared" si="146"/>
        <v>5.6824558437665583E-6</v>
      </c>
      <c r="HZ36" s="14">
        <f t="shared" si="147"/>
        <v>4.0408574889006642E-5</v>
      </c>
      <c r="IA36" s="14">
        <f t="shared" si="148"/>
        <v>2.5255359305629151E-6</v>
      </c>
      <c r="IB36" s="14">
        <f t="shared" si="149"/>
        <v>3.5515349023540993E-5</v>
      </c>
      <c r="IC36" s="14">
        <f t="shared" si="150"/>
        <v>0</v>
      </c>
      <c r="ID36" s="14">
        <f t="shared" si="151"/>
        <v>5.6824558437665583E-6</v>
      </c>
      <c r="IE36" s="14">
        <f t="shared" si="152"/>
        <v>1.2785525648474757E-5</v>
      </c>
      <c r="IF36" s="14">
        <f t="shared" si="153"/>
        <v>0</v>
      </c>
      <c r="IG36" s="14">
        <f t="shared" si="154"/>
        <v>0</v>
      </c>
      <c r="IH36" s="14">
        <f t="shared" si="155"/>
        <v>1.6163429955602657E-4</v>
      </c>
      <c r="II36" s="14">
        <f t="shared" si="156"/>
        <v>0</v>
      </c>
      <c r="IJ36" s="14">
        <f t="shared" si="157"/>
        <v>1.2785525648474757E-5</v>
      </c>
      <c r="IK36" s="14">
        <f t="shared" si="158"/>
        <v>1.4206139609416396E-6</v>
      </c>
      <c r="IL36" s="14">
        <f t="shared" si="159"/>
        <v>0</v>
      </c>
      <c r="IM36" s="14">
        <f t="shared" si="160"/>
        <v>1.3274848235021321E-4</v>
      </c>
      <c r="IN36" s="14">
        <f t="shared" si="161"/>
        <v>1.010214372225166E-5</v>
      </c>
      <c r="IO36" s="14">
        <f t="shared" si="162"/>
        <v>0</v>
      </c>
      <c r="IP36" s="14">
        <f t="shared" si="163"/>
        <v>5.1142102593899026E-5</v>
      </c>
      <c r="IQ36" s="14">
        <f t="shared" si="164"/>
        <v>0</v>
      </c>
      <c r="IR36" s="14">
        <f t="shared" si="165"/>
        <v>3.0937815149395715E-5</v>
      </c>
      <c r="IS36" s="14">
        <f t="shared" si="166"/>
        <v>0</v>
      </c>
      <c r="IT36" s="14">
        <f t="shared" si="167"/>
        <v>0.19268150198041475</v>
      </c>
    </row>
    <row r="37" spans="1:254" x14ac:dyDescent="0.3">
      <c r="A37" s="14" t="s">
        <v>67</v>
      </c>
      <c r="B37" s="14" t="s">
        <v>68</v>
      </c>
      <c r="C37" s="22" t="s">
        <v>860</v>
      </c>
      <c r="D37" s="21">
        <v>0</v>
      </c>
      <c r="E37" s="21">
        <v>0</v>
      </c>
      <c r="F37" s="21">
        <v>87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249</v>
      </c>
      <c r="M37" s="21">
        <v>0</v>
      </c>
      <c r="N37" s="21">
        <v>0</v>
      </c>
      <c r="O37" s="21">
        <v>27</v>
      </c>
      <c r="P37" s="21">
        <v>0</v>
      </c>
      <c r="Q37" s="21">
        <v>0</v>
      </c>
      <c r="R37" s="21">
        <v>22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5</v>
      </c>
      <c r="Z37" s="21">
        <v>0</v>
      </c>
      <c r="AA37" s="21">
        <v>11</v>
      </c>
      <c r="AB37" s="21">
        <v>0</v>
      </c>
      <c r="AC37" s="21">
        <v>8</v>
      </c>
      <c r="AD37" s="21">
        <v>100</v>
      </c>
      <c r="AE37" s="21">
        <v>0</v>
      </c>
      <c r="AF37" s="21">
        <v>69</v>
      </c>
      <c r="AG37" s="21">
        <v>8</v>
      </c>
      <c r="AH37" s="21">
        <v>3</v>
      </c>
      <c r="AI37" s="21">
        <v>239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77</v>
      </c>
      <c r="AP37" s="21">
        <v>0</v>
      </c>
      <c r="AQ37" s="21">
        <v>198</v>
      </c>
      <c r="AR37" s="21">
        <v>41</v>
      </c>
      <c r="AS37" s="21">
        <v>323</v>
      </c>
      <c r="AT37" s="21">
        <v>199</v>
      </c>
      <c r="AU37" s="21">
        <v>64</v>
      </c>
      <c r="AV37" s="21">
        <v>96</v>
      </c>
      <c r="AW37" s="21">
        <v>0</v>
      </c>
      <c r="AX37" s="21">
        <v>46</v>
      </c>
      <c r="AY37" s="21">
        <v>0</v>
      </c>
      <c r="AZ37" s="21">
        <v>12</v>
      </c>
      <c r="BA37" s="21">
        <v>44</v>
      </c>
      <c r="BB37" s="21">
        <v>8</v>
      </c>
      <c r="BC37" s="21">
        <v>3</v>
      </c>
      <c r="BD37" s="21">
        <v>0</v>
      </c>
      <c r="BE37" s="21">
        <v>0</v>
      </c>
      <c r="BF37" s="21">
        <v>9</v>
      </c>
      <c r="BG37" s="21">
        <v>0</v>
      </c>
      <c r="BH37" s="21">
        <v>8</v>
      </c>
      <c r="BI37" s="21">
        <v>0</v>
      </c>
      <c r="BJ37" s="21">
        <v>0</v>
      </c>
      <c r="BK37" s="21">
        <v>24</v>
      </c>
      <c r="BL37" s="21">
        <v>19</v>
      </c>
      <c r="BM37" s="21">
        <v>10</v>
      </c>
      <c r="BN37" s="21">
        <v>29</v>
      </c>
      <c r="BO37" s="21">
        <v>0</v>
      </c>
      <c r="BP37" s="21">
        <v>0</v>
      </c>
      <c r="BQ37" s="21">
        <v>22</v>
      </c>
      <c r="BR37" s="21">
        <v>0</v>
      </c>
      <c r="BS37" s="21">
        <v>22</v>
      </c>
      <c r="BT37" s="21">
        <v>14</v>
      </c>
      <c r="BU37" s="21">
        <v>0</v>
      </c>
      <c r="BV37" s="21">
        <v>0</v>
      </c>
      <c r="BW37" s="21">
        <v>33</v>
      </c>
      <c r="BX37" s="21">
        <v>4</v>
      </c>
      <c r="BY37" s="21">
        <v>3</v>
      </c>
      <c r="BZ37" s="21">
        <v>3</v>
      </c>
      <c r="CA37" s="21">
        <v>0</v>
      </c>
      <c r="CB37" s="21">
        <v>22</v>
      </c>
      <c r="CC37" s="21">
        <v>16</v>
      </c>
      <c r="CD37" s="21">
        <v>0</v>
      </c>
      <c r="CE37" s="21">
        <v>24</v>
      </c>
      <c r="CF37" s="21">
        <v>0</v>
      </c>
      <c r="CG37" s="21">
        <v>18</v>
      </c>
      <c r="CH37" s="21">
        <v>0</v>
      </c>
      <c r="CI37" s="14">
        <f t="shared" si="0"/>
        <v>2219</v>
      </c>
      <c r="CJ37" s="14">
        <f t="shared" si="1"/>
        <v>0</v>
      </c>
      <c r="CK37" s="14">
        <f t="shared" si="2"/>
        <v>0</v>
      </c>
      <c r="CL37" s="14">
        <f t="shared" si="3"/>
        <v>3.9206849932401984E-2</v>
      </c>
      <c r="CM37" s="14">
        <f t="shared" si="4"/>
        <v>0</v>
      </c>
      <c r="CN37" s="14">
        <f t="shared" si="5"/>
        <v>0</v>
      </c>
      <c r="CO37" s="14">
        <f t="shared" si="6"/>
        <v>0</v>
      </c>
      <c r="CP37" s="14">
        <f t="shared" si="7"/>
        <v>0</v>
      </c>
      <c r="CQ37" s="14">
        <f t="shared" si="8"/>
        <v>0</v>
      </c>
      <c r="CR37" s="14">
        <f t="shared" si="9"/>
        <v>0.11221270842721946</v>
      </c>
      <c r="CS37" s="14">
        <f t="shared" si="10"/>
        <v>0</v>
      </c>
      <c r="CT37" s="14">
        <f t="shared" si="11"/>
        <v>0</v>
      </c>
      <c r="CU37" s="14">
        <f t="shared" si="12"/>
        <v>1.216764308246958E-2</v>
      </c>
      <c r="CV37" s="14">
        <f t="shared" si="13"/>
        <v>0</v>
      </c>
      <c r="CW37" s="14">
        <f t="shared" si="14"/>
        <v>0</v>
      </c>
      <c r="CX37" s="14">
        <f t="shared" si="15"/>
        <v>9.9143758449752144E-3</v>
      </c>
      <c r="CY37" s="14">
        <f t="shared" si="16"/>
        <v>0</v>
      </c>
      <c r="CZ37" s="14">
        <f t="shared" si="17"/>
        <v>0</v>
      </c>
      <c r="DA37" s="14">
        <f t="shared" si="18"/>
        <v>0</v>
      </c>
      <c r="DB37" s="14">
        <f t="shared" si="19"/>
        <v>0</v>
      </c>
      <c r="DC37" s="14">
        <f t="shared" si="20"/>
        <v>0</v>
      </c>
      <c r="DD37" s="14">
        <f t="shared" si="21"/>
        <v>0</v>
      </c>
      <c r="DE37" s="14">
        <f t="shared" si="22"/>
        <v>2.2532672374943668E-3</v>
      </c>
      <c r="DF37" s="14">
        <f t="shared" si="23"/>
        <v>0</v>
      </c>
      <c r="DG37" s="14">
        <f t="shared" si="24"/>
        <v>4.9571879224876072E-3</v>
      </c>
      <c r="DH37" s="14">
        <f t="shared" si="25"/>
        <v>0</v>
      </c>
      <c r="DI37" s="14">
        <f t="shared" si="26"/>
        <v>3.605227579990987E-3</v>
      </c>
      <c r="DJ37" s="14">
        <f t="shared" si="27"/>
        <v>4.506534474988734E-2</v>
      </c>
      <c r="DK37" s="14">
        <f t="shared" si="28"/>
        <v>0</v>
      </c>
      <c r="DL37" s="14">
        <f t="shared" si="29"/>
        <v>3.1095087877422264E-2</v>
      </c>
      <c r="DM37" s="14">
        <f t="shared" si="30"/>
        <v>3.605227579990987E-3</v>
      </c>
      <c r="DN37" s="14">
        <f t="shared" si="31"/>
        <v>1.3519603424966202E-3</v>
      </c>
      <c r="DO37" s="14">
        <f t="shared" si="32"/>
        <v>0.10770617395223074</v>
      </c>
      <c r="DP37" s="14">
        <f t="shared" si="33"/>
        <v>0</v>
      </c>
      <c r="DQ37" s="14">
        <f t="shared" si="34"/>
        <v>0</v>
      </c>
      <c r="DR37" s="14">
        <f t="shared" si="35"/>
        <v>0</v>
      </c>
      <c r="DS37" s="14">
        <f t="shared" si="36"/>
        <v>0</v>
      </c>
      <c r="DT37" s="14">
        <f t="shared" si="37"/>
        <v>0</v>
      </c>
      <c r="DU37" s="14">
        <f t="shared" si="38"/>
        <v>3.4700315457413249E-2</v>
      </c>
      <c r="DV37" s="14">
        <f t="shared" si="39"/>
        <v>0</v>
      </c>
      <c r="DW37" s="14">
        <f t="shared" si="40"/>
        <v>8.9229382604776933E-2</v>
      </c>
      <c r="DX37" s="14">
        <f t="shared" si="41"/>
        <v>1.8476791347453808E-2</v>
      </c>
      <c r="DY37" s="14">
        <f t="shared" si="42"/>
        <v>0.1455610635421361</v>
      </c>
      <c r="DZ37" s="14">
        <f t="shared" si="43"/>
        <v>8.9680036052275799E-2</v>
      </c>
      <c r="EA37" s="14">
        <f t="shared" si="44"/>
        <v>2.8841820639927896E-2</v>
      </c>
      <c r="EB37" s="14">
        <f t="shared" si="45"/>
        <v>4.3262730959891846E-2</v>
      </c>
      <c r="EC37" s="14">
        <f t="shared" si="46"/>
        <v>0</v>
      </c>
      <c r="ED37" s="14">
        <f t="shared" si="47"/>
        <v>2.0730058584948176E-2</v>
      </c>
      <c r="EE37" s="14">
        <f t="shared" si="48"/>
        <v>0</v>
      </c>
      <c r="EF37" s="14">
        <f t="shared" si="49"/>
        <v>5.4078413699864807E-3</v>
      </c>
      <c r="EG37" s="14">
        <f t="shared" si="50"/>
        <v>1.9828751689950429E-2</v>
      </c>
      <c r="EH37" s="14">
        <f t="shared" si="51"/>
        <v>3.605227579990987E-3</v>
      </c>
      <c r="EI37" s="14">
        <f t="shared" si="52"/>
        <v>1.3519603424966202E-3</v>
      </c>
      <c r="EJ37" s="14">
        <f t="shared" si="53"/>
        <v>0</v>
      </c>
      <c r="EK37" s="14">
        <f t="shared" si="54"/>
        <v>0</v>
      </c>
      <c r="EL37" s="14">
        <f t="shared" si="55"/>
        <v>4.0558810274898601E-3</v>
      </c>
      <c r="EM37" s="14">
        <f t="shared" si="56"/>
        <v>0</v>
      </c>
      <c r="EN37" s="14">
        <f t="shared" si="57"/>
        <v>3.605227579990987E-3</v>
      </c>
      <c r="EO37" s="14">
        <f t="shared" si="58"/>
        <v>0</v>
      </c>
      <c r="EP37" s="14">
        <f t="shared" si="59"/>
        <v>0</v>
      </c>
      <c r="EQ37" s="14">
        <f t="shared" si="60"/>
        <v>1.0815682739972961E-2</v>
      </c>
      <c r="ER37" s="14">
        <f t="shared" si="61"/>
        <v>8.5624155024785938E-3</v>
      </c>
      <c r="ES37" s="14">
        <f t="shared" si="62"/>
        <v>4.5065344749887336E-3</v>
      </c>
      <c r="ET37" s="14">
        <f t="shared" si="63"/>
        <v>1.3068949977467327E-2</v>
      </c>
      <c r="EU37" s="14">
        <f t="shared" si="64"/>
        <v>0</v>
      </c>
      <c r="EV37" s="14">
        <f t="shared" si="65"/>
        <v>0</v>
      </c>
      <c r="EW37" s="14">
        <f t="shared" si="66"/>
        <v>9.9143758449752144E-3</v>
      </c>
      <c r="EX37" s="14">
        <f t="shared" si="67"/>
        <v>0</v>
      </c>
      <c r="EY37" s="14">
        <f t="shared" si="68"/>
        <v>9.9143758449752144E-3</v>
      </c>
      <c r="EZ37" s="14">
        <f t="shared" si="69"/>
        <v>6.3091482649842269E-3</v>
      </c>
      <c r="FA37" s="14">
        <f t="shared" si="70"/>
        <v>0</v>
      </c>
      <c r="FB37" s="14">
        <f t="shared" si="71"/>
        <v>0</v>
      </c>
      <c r="FC37" s="14">
        <f t="shared" si="72"/>
        <v>1.4871563767462822E-2</v>
      </c>
      <c r="FD37" s="14">
        <f t="shared" si="73"/>
        <v>1.8026137899954935E-3</v>
      </c>
      <c r="FE37" s="14">
        <f t="shared" si="74"/>
        <v>1.3519603424966202E-3</v>
      </c>
      <c r="FF37" s="14">
        <f t="shared" si="75"/>
        <v>1.3519603424966202E-3</v>
      </c>
      <c r="FG37" s="14">
        <f t="shared" si="76"/>
        <v>0</v>
      </c>
      <c r="FH37" s="14">
        <f t="shared" si="77"/>
        <v>9.9143758449752144E-3</v>
      </c>
      <c r="FI37" s="14">
        <f t="shared" si="78"/>
        <v>7.210455159981974E-3</v>
      </c>
      <c r="FJ37" s="14">
        <f t="shared" si="79"/>
        <v>0</v>
      </c>
      <c r="FK37" s="14">
        <f t="shared" si="80"/>
        <v>1.0815682739972961E-2</v>
      </c>
      <c r="FL37" s="14">
        <f t="shared" si="81"/>
        <v>0</v>
      </c>
      <c r="FM37" s="14">
        <f t="shared" si="82"/>
        <v>8.1117620549797202E-3</v>
      </c>
      <c r="FN37" s="14">
        <f t="shared" si="83"/>
        <v>0</v>
      </c>
      <c r="FO37" s="14">
        <f t="shared" si="84"/>
        <v>0</v>
      </c>
      <c r="FP37" s="14">
        <f t="shared" si="85"/>
        <v>0</v>
      </c>
      <c r="FQ37" s="14">
        <f t="shared" si="86"/>
        <v>1.5371770816218894E-3</v>
      </c>
      <c r="FR37" s="14">
        <f t="shared" si="87"/>
        <v>0</v>
      </c>
      <c r="FS37" s="14">
        <f t="shared" si="88"/>
        <v>0</v>
      </c>
      <c r="FT37" s="14">
        <f t="shared" si="89"/>
        <v>0</v>
      </c>
      <c r="FU37" s="14">
        <f t="shared" si="90"/>
        <v>0</v>
      </c>
      <c r="FV37" s="14">
        <f t="shared" si="91"/>
        <v>0</v>
      </c>
      <c r="FW37" s="14">
        <f t="shared" si="92"/>
        <v>1.2591691932572169E-2</v>
      </c>
      <c r="FX37" s="14">
        <f t="shared" si="93"/>
        <v>0</v>
      </c>
      <c r="FY37" s="14">
        <f t="shared" si="94"/>
        <v>0</v>
      </c>
      <c r="FZ37" s="14">
        <f t="shared" si="95"/>
        <v>1.4805153818236983E-4</v>
      </c>
      <c r="GA37" s="14">
        <f t="shared" si="96"/>
        <v>0</v>
      </c>
      <c r="GB37" s="14">
        <f t="shared" si="97"/>
        <v>0</v>
      </c>
      <c r="GC37" s="14">
        <f t="shared" si="98"/>
        <v>9.8294848395427998E-5</v>
      </c>
      <c r="GD37" s="14">
        <f t="shared" si="99"/>
        <v>0</v>
      </c>
      <c r="GE37" s="14">
        <f t="shared" si="100"/>
        <v>0</v>
      </c>
      <c r="GF37" s="14">
        <f t="shared" si="101"/>
        <v>0</v>
      </c>
      <c r="GG37" s="14">
        <f t="shared" si="102"/>
        <v>0</v>
      </c>
      <c r="GH37" s="14">
        <f t="shared" si="103"/>
        <v>0</v>
      </c>
      <c r="GI37" s="14">
        <f t="shared" si="104"/>
        <v>0</v>
      </c>
      <c r="GJ37" s="14">
        <f t="shared" si="105"/>
        <v>5.0772132435654954E-6</v>
      </c>
      <c r="GK37" s="14">
        <f t="shared" si="106"/>
        <v>0</v>
      </c>
      <c r="GL37" s="14">
        <f t="shared" si="107"/>
        <v>2.4573712098856999E-5</v>
      </c>
      <c r="GM37" s="14">
        <f t="shared" si="108"/>
        <v>0</v>
      </c>
      <c r="GN37" s="14">
        <f t="shared" si="109"/>
        <v>1.2997665903527668E-5</v>
      </c>
      <c r="GO37" s="14">
        <f t="shared" si="110"/>
        <v>2.0308852974261983E-3</v>
      </c>
      <c r="GP37" s="14">
        <f t="shared" si="111"/>
        <v>0</v>
      </c>
      <c r="GQ37" s="14">
        <f t="shared" si="112"/>
        <v>9.6690449010461302E-4</v>
      </c>
      <c r="GR37" s="14">
        <f t="shared" si="113"/>
        <v>1.2997665903527668E-5</v>
      </c>
      <c r="GS37" s="14">
        <f t="shared" si="114"/>
        <v>1.8277967676835786E-6</v>
      </c>
      <c r="GT37" s="14">
        <f t="shared" si="115"/>
        <v>1.1600619907428188E-2</v>
      </c>
      <c r="GU37" s="14">
        <f t="shared" si="116"/>
        <v>0</v>
      </c>
      <c r="GV37" s="14">
        <f t="shared" si="117"/>
        <v>0</v>
      </c>
      <c r="GW37" s="14">
        <f t="shared" si="118"/>
        <v>0</v>
      </c>
      <c r="GX37" s="14">
        <f t="shared" si="119"/>
        <v>0</v>
      </c>
      <c r="GY37" s="14">
        <f t="shared" si="120"/>
        <v>0</v>
      </c>
      <c r="GZ37" s="14">
        <f t="shared" si="121"/>
        <v>1.2041118928439929E-3</v>
      </c>
      <c r="HA37" s="14">
        <f t="shared" si="122"/>
        <v>0</v>
      </c>
      <c r="HB37" s="14">
        <f t="shared" si="123"/>
        <v>7.9618827200296678E-3</v>
      </c>
      <c r="HC37" s="14">
        <f t="shared" si="124"/>
        <v>3.4139181849734393E-4</v>
      </c>
      <c r="HD37" s="14">
        <f t="shared" si="125"/>
        <v>2.1188023219517786E-2</v>
      </c>
      <c r="HE37" s="14">
        <f t="shared" si="126"/>
        <v>8.0425088663374864E-3</v>
      </c>
      <c r="HF37" s="14">
        <f t="shared" si="127"/>
        <v>8.3185061782577077E-4</v>
      </c>
      <c r="HG37" s="14">
        <f t="shared" si="128"/>
        <v>1.8716638901079845E-3</v>
      </c>
      <c r="HH37" s="14">
        <f t="shared" si="129"/>
        <v>0</v>
      </c>
      <c r="HI37" s="14">
        <f t="shared" si="130"/>
        <v>4.2973532893538359E-4</v>
      </c>
      <c r="HJ37" s="14">
        <f t="shared" si="131"/>
        <v>0</v>
      </c>
      <c r="HK37" s="14">
        <f t="shared" si="132"/>
        <v>2.9244748282937257E-5</v>
      </c>
      <c r="HL37" s="14">
        <f t="shared" si="133"/>
        <v>3.9317939358171199E-4</v>
      </c>
      <c r="HM37" s="14">
        <f t="shared" si="134"/>
        <v>1.2997665903527668E-5</v>
      </c>
      <c r="HN37" s="14">
        <f t="shared" si="135"/>
        <v>1.8277967676835786E-6</v>
      </c>
      <c r="HO37" s="14">
        <f t="shared" si="136"/>
        <v>0</v>
      </c>
      <c r="HP37" s="14">
        <f t="shared" si="137"/>
        <v>0</v>
      </c>
      <c r="HQ37" s="14">
        <f t="shared" si="138"/>
        <v>1.6450170909152204E-5</v>
      </c>
      <c r="HR37" s="14">
        <f t="shared" si="139"/>
        <v>0</v>
      </c>
      <c r="HS37" s="14">
        <f t="shared" si="140"/>
        <v>1.2997665903527668E-5</v>
      </c>
      <c r="HT37" s="14">
        <f t="shared" si="141"/>
        <v>0</v>
      </c>
      <c r="HU37" s="14">
        <f t="shared" si="142"/>
        <v>0</v>
      </c>
      <c r="HV37" s="14">
        <f t="shared" si="143"/>
        <v>1.1697899313174903E-4</v>
      </c>
      <c r="HW37" s="14">
        <f t="shared" si="144"/>
        <v>7.3314959237085755E-5</v>
      </c>
      <c r="HX37" s="14">
        <f t="shared" si="145"/>
        <v>2.0308852974261982E-5</v>
      </c>
      <c r="HY37" s="14">
        <f t="shared" si="146"/>
        <v>1.7079745351354325E-4</v>
      </c>
      <c r="HZ37" s="14">
        <f t="shared" si="147"/>
        <v>0</v>
      </c>
      <c r="IA37" s="14">
        <f t="shared" si="148"/>
        <v>0</v>
      </c>
      <c r="IB37" s="14">
        <f t="shared" si="149"/>
        <v>9.8294848395427998E-5</v>
      </c>
      <c r="IC37" s="14">
        <f t="shared" si="150"/>
        <v>0</v>
      </c>
      <c r="ID37" s="14">
        <f t="shared" si="151"/>
        <v>9.8294848395427998E-5</v>
      </c>
      <c r="IE37" s="14">
        <f t="shared" si="152"/>
        <v>3.9805351829553483E-5</v>
      </c>
      <c r="IF37" s="14">
        <f t="shared" si="153"/>
        <v>0</v>
      </c>
      <c r="IG37" s="14">
        <f t="shared" si="154"/>
        <v>0</v>
      </c>
      <c r="IH37" s="14">
        <f t="shared" si="155"/>
        <v>2.2116340888971299E-4</v>
      </c>
      <c r="II37" s="14">
        <f t="shared" si="156"/>
        <v>3.2494164758819171E-6</v>
      </c>
      <c r="IJ37" s="14">
        <f t="shared" si="157"/>
        <v>1.8277967676835786E-6</v>
      </c>
      <c r="IK37" s="14">
        <f t="shared" si="158"/>
        <v>1.8277967676835786E-6</v>
      </c>
      <c r="IL37" s="14">
        <f t="shared" si="159"/>
        <v>0</v>
      </c>
      <c r="IM37" s="14">
        <f t="shared" si="160"/>
        <v>9.8294848395427998E-5</v>
      </c>
      <c r="IN37" s="14">
        <f t="shared" si="161"/>
        <v>5.1990663614110673E-5</v>
      </c>
      <c r="IO37" s="14">
        <f t="shared" si="162"/>
        <v>0</v>
      </c>
      <c r="IP37" s="14">
        <f t="shared" si="163"/>
        <v>1.1697899313174903E-4</v>
      </c>
      <c r="IQ37" s="14">
        <f t="shared" si="164"/>
        <v>0</v>
      </c>
      <c r="IR37" s="14">
        <f t="shared" si="165"/>
        <v>6.5800683636608816E-5</v>
      </c>
      <c r="IS37" s="14">
        <f t="shared" si="166"/>
        <v>0</v>
      </c>
      <c r="IT37" s="14">
        <f t="shared" si="167"/>
        <v>7.2547893860247861E-2</v>
      </c>
    </row>
    <row r="38" spans="1:254" x14ac:dyDescent="0.3">
      <c r="A38" s="14" t="s">
        <v>69</v>
      </c>
      <c r="B38" s="14" t="s">
        <v>70</v>
      </c>
      <c r="C38" s="22" t="s">
        <v>861</v>
      </c>
      <c r="D38" s="21">
        <v>35</v>
      </c>
      <c r="E38" s="21">
        <v>0</v>
      </c>
      <c r="F38" s="21">
        <v>279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157</v>
      </c>
      <c r="M38" s="21">
        <v>0</v>
      </c>
      <c r="N38" s="21">
        <v>0</v>
      </c>
      <c r="O38" s="21">
        <v>28</v>
      </c>
      <c r="P38" s="21">
        <v>3</v>
      </c>
      <c r="Q38" s="21">
        <v>0</v>
      </c>
      <c r="R38" s="21">
        <v>13</v>
      </c>
      <c r="S38" s="21">
        <v>0</v>
      </c>
      <c r="T38" s="21">
        <v>3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9</v>
      </c>
      <c r="AA38" s="21">
        <v>0</v>
      </c>
      <c r="AB38" s="21">
        <v>0</v>
      </c>
      <c r="AC38" s="21">
        <v>0</v>
      </c>
      <c r="AD38" s="21">
        <v>187</v>
      </c>
      <c r="AE38" s="21">
        <v>0</v>
      </c>
      <c r="AF38" s="21">
        <v>0</v>
      </c>
      <c r="AG38" s="21">
        <v>0</v>
      </c>
      <c r="AH38" s="21">
        <v>0</v>
      </c>
      <c r="AI38" s="21">
        <v>9</v>
      </c>
      <c r="AJ38" s="21">
        <v>0</v>
      </c>
      <c r="AK38" s="21">
        <v>0</v>
      </c>
      <c r="AL38" s="21">
        <v>0</v>
      </c>
      <c r="AM38" s="21">
        <v>11</v>
      </c>
      <c r="AN38" s="21">
        <v>0</v>
      </c>
      <c r="AO38" s="21">
        <v>84</v>
      </c>
      <c r="AP38" s="21">
        <v>15</v>
      </c>
      <c r="AQ38" s="21">
        <v>78</v>
      </c>
      <c r="AR38" s="21">
        <v>14</v>
      </c>
      <c r="AS38" s="21">
        <v>33</v>
      </c>
      <c r="AT38" s="21">
        <v>132</v>
      </c>
      <c r="AU38" s="21">
        <v>20</v>
      </c>
      <c r="AV38" s="21">
        <v>137</v>
      </c>
      <c r="AW38" s="21">
        <v>5</v>
      </c>
      <c r="AX38" s="21">
        <v>126</v>
      </c>
      <c r="AY38" s="21">
        <v>0</v>
      </c>
      <c r="AZ38" s="21">
        <v>22</v>
      </c>
      <c r="BA38" s="21">
        <v>68</v>
      </c>
      <c r="BB38" s="21">
        <v>4</v>
      </c>
      <c r="BC38" s="21">
        <v>18</v>
      </c>
      <c r="BD38" s="21">
        <v>0</v>
      </c>
      <c r="BE38" s="21">
        <v>0</v>
      </c>
      <c r="BF38" s="21">
        <v>12</v>
      </c>
      <c r="BG38" s="21">
        <v>0</v>
      </c>
      <c r="BH38" s="21">
        <v>11</v>
      </c>
      <c r="BI38" s="21">
        <v>0</v>
      </c>
      <c r="BJ38" s="21">
        <v>0</v>
      </c>
      <c r="BK38" s="21">
        <v>16</v>
      </c>
      <c r="BL38" s="21">
        <v>9</v>
      </c>
      <c r="BM38" s="21">
        <v>8</v>
      </c>
      <c r="BN38" s="21">
        <v>36</v>
      </c>
      <c r="BO38" s="21">
        <v>0</v>
      </c>
      <c r="BP38" s="21">
        <v>5</v>
      </c>
      <c r="BQ38" s="21">
        <v>9</v>
      </c>
      <c r="BR38" s="21">
        <v>0</v>
      </c>
      <c r="BS38" s="21">
        <v>41</v>
      </c>
      <c r="BT38" s="21">
        <v>38</v>
      </c>
      <c r="BU38" s="21">
        <v>11</v>
      </c>
      <c r="BV38" s="21">
        <v>45</v>
      </c>
      <c r="BW38" s="21">
        <v>34</v>
      </c>
      <c r="BX38" s="21">
        <v>9</v>
      </c>
      <c r="BY38" s="21">
        <v>38</v>
      </c>
      <c r="BZ38" s="21">
        <v>21</v>
      </c>
      <c r="CA38" s="21">
        <v>0</v>
      </c>
      <c r="CB38" s="21">
        <v>8</v>
      </c>
      <c r="CC38" s="21">
        <v>10</v>
      </c>
      <c r="CD38" s="21">
        <v>0</v>
      </c>
      <c r="CE38" s="21">
        <v>17</v>
      </c>
      <c r="CF38" s="21">
        <v>0</v>
      </c>
      <c r="CG38" s="21">
        <v>23</v>
      </c>
      <c r="CH38" s="21">
        <v>0</v>
      </c>
      <c r="CI38" s="14">
        <f t="shared" si="0"/>
        <v>1891</v>
      </c>
      <c r="CJ38" s="14">
        <f t="shared" si="1"/>
        <v>1.8508725542041249E-2</v>
      </c>
      <c r="CK38" s="14">
        <f t="shared" si="2"/>
        <v>0</v>
      </c>
      <c r="CL38" s="14">
        <f t="shared" si="3"/>
        <v>0.14754098360655737</v>
      </c>
      <c r="CM38" s="14">
        <f t="shared" si="4"/>
        <v>0</v>
      </c>
      <c r="CN38" s="14">
        <f t="shared" si="5"/>
        <v>0</v>
      </c>
      <c r="CO38" s="14">
        <f t="shared" si="6"/>
        <v>0</v>
      </c>
      <c r="CP38" s="14">
        <f t="shared" si="7"/>
        <v>0</v>
      </c>
      <c r="CQ38" s="14">
        <f t="shared" si="8"/>
        <v>0</v>
      </c>
      <c r="CR38" s="14">
        <f t="shared" si="9"/>
        <v>8.3024854574299312E-2</v>
      </c>
      <c r="CS38" s="14">
        <f t="shared" si="10"/>
        <v>0</v>
      </c>
      <c r="CT38" s="14">
        <f t="shared" si="11"/>
        <v>0</v>
      </c>
      <c r="CU38" s="14">
        <f t="shared" si="12"/>
        <v>1.4806980433632998E-2</v>
      </c>
      <c r="CV38" s="14">
        <f t="shared" si="13"/>
        <v>1.5864621893178213E-3</v>
      </c>
      <c r="CW38" s="14">
        <f t="shared" si="14"/>
        <v>0</v>
      </c>
      <c r="CX38" s="14">
        <f t="shared" si="15"/>
        <v>6.8746694870438921E-3</v>
      </c>
      <c r="CY38" s="14">
        <f t="shared" si="16"/>
        <v>0</v>
      </c>
      <c r="CZ38" s="14">
        <f t="shared" si="17"/>
        <v>1.5864621893178213E-3</v>
      </c>
      <c r="DA38" s="14">
        <f t="shared" si="18"/>
        <v>0</v>
      </c>
      <c r="DB38" s="14">
        <f t="shared" si="19"/>
        <v>0</v>
      </c>
      <c r="DC38" s="14">
        <f t="shared" si="20"/>
        <v>0</v>
      </c>
      <c r="DD38" s="14">
        <f t="shared" si="21"/>
        <v>0</v>
      </c>
      <c r="DE38" s="14">
        <f t="shared" si="22"/>
        <v>0</v>
      </c>
      <c r="DF38" s="14">
        <f t="shared" si="23"/>
        <v>4.7593865679534638E-3</v>
      </c>
      <c r="DG38" s="14">
        <f t="shared" si="24"/>
        <v>0</v>
      </c>
      <c r="DH38" s="14">
        <f t="shared" si="25"/>
        <v>0</v>
      </c>
      <c r="DI38" s="14">
        <f t="shared" si="26"/>
        <v>0</v>
      </c>
      <c r="DJ38" s="14">
        <f t="shared" si="27"/>
        <v>9.8889476467477519E-2</v>
      </c>
      <c r="DK38" s="14">
        <f t="shared" si="28"/>
        <v>0</v>
      </c>
      <c r="DL38" s="14">
        <f t="shared" si="29"/>
        <v>0</v>
      </c>
      <c r="DM38" s="14">
        <f t="shared" si="30"/>
        <v>0</v>
      </c>
      <c r="DN38" s="14">
        <f t="shared" si="31"/>
        <v>0</v>
      </c>
      <c r="DO38" s="14">
        <f t="shared" si="32"/>
        <v>4.7593865679534638E-3</v>
      </c>
      <c r="DP38" s="14">
        <f t="shared" si="33"/>
        <v>0</v>
      </c>
      <c r="DQ38" s="14">
        <f t="shared" si="34"/>
        <v>0</v>
      </c>
      <c r="DR38" s="14">
        <f t="shared" si="35"/>
        <v>0</v>
      </c>
      <c r="DS38" s="14">
        <f t="shared" si="36"/>
        <v>5.8170280274986779E-3</v>
      </c>
      <c r="DT38" s="14">
        <f t="shared" si="37"/>
        <v>0</v>
      </c>
      <c r="DU38" s="14">
        <f t="shared" si="38"/>
        <v>4.4420941300898999E-2</v>
      </c>
      <c r="DV38" s="14">
        <f t="shared" si="39"/>
        <v>7.9323109465891072E-3</v>
      </c>
      <c r="DW38" s="14">
        <f t="shared" si="40"/>
        <v>4.1248016922263354E-2</v>
      </c>
      <c r="DX38" s="14">
        <f t="shared" si="41"/>
        <v>7.4034902168164992E-3</v>
      </c>
      <c r="DY38" s="14">
        <f t="shared" si="42"/>
        <v>1.7451084082496033E-2</v>
      </c>
      <c r="DZ38" s="14">
        <f t="shared" si="43"/>
        <v>6.9804336329984132E-2</v>
      </c>
      <c r="EA38" s="14">
        <f t="shared" si="44"/>
        <v>1.0576414595452142E-2</v>
      </c>
      <c r="EB38" s="14">
        <f t="shared" si="45"/>
        <v>7.2448439978847173E-2</v>
      </c>
      <c r="EC38" s="14">
        <f t="shared" si="46"/>
        <v>2.6441036488630354E-3</v>
      </c>
      <c r="ED38" s="14">
        <f t="shared" si="47"/>
        <v>6.6631411951348488E-2</v>
      </c>
      <c r="EE38" s="14">
        <f t="shared" si="48"/>
        <v>0</v>
      </c>
      <c r="EF38" s="14">
        <f t="shared" si="49"/>
        <v>1.1634056054997356E-2</v>
      </c>
      <c r="EG38" s="14">
        <f t="shared" si="50"/>
        <v>3.5959809624537285E-2</v>
      </c>
      <c r="EH38" s="14">
        <f t="shared" si="51"/>
        <v>2.1152829190904283E-3</v>
      </c>
      <c r="EI38" s="14">
        <f t="shared" si="52"/>
        <v>9.5187731359069275E-3</v>
      </c>
      <c r="EJ38" s="14">
        <f t="shared" si="53"/>
        <v>0</v>
      </c>
      <c r="EK38" s="14">
        <f t="shared" si="54"/>
        <v>0</v>
      </c>
      <c r="EL38" s="14">
        <f t="shared" si="55"/>
        <v>6.345848757271285E-3</v>
      </c>
      <c r="EM38" s="14">
        <f t="shared" si="56"/>
        <v>0</v>
      </c>
      <c r="EN38" s="14">
        <f t="shared" si="57"/>
        <v>5.8170280274986779E-3</v>
      </c>
      <c r="EO38" s="14">
        <f t="shared" si="58"/>
        <v>0</v>
      </c>
      <c r="EP38" s="14">
        <f t="shared" si="59"/>
        <v>0</v>
      </c>
      <c r="EQ38" s="14">
        <f t="shared" si="60"/>
        <v>8.4611316763617134E-3</v>
      </c>
      <c r="ER38" s="14">
        <f t="shared" si="61"/>
        <v>4.7593865679534638E-3</v>
      </c>
      <c r="ES38" s="14">
        <f t="shared" si="62"/>
        <v>4.2305658381808567E-3</v>
      </c>
      <c r="ET38" s="14">
        <f t="shared" si="63"/>
        <v>1.9037546271813855E-2</v>
      </c>
      <c r="EU38" s="14">
        <f t="shared" si="64"/>
        <v>0</v>
      </c>
      <c r="EV38" s="14">
        <f t="shared" si="65"/>
        <v>2.6441036488630354E-3</v>
      </c>
      <c r="EW38" s="14">
        <f t="shared" si="66"/>
        <v>4.7593865679534638E-3</v>
      </c>
      <c r="EX38" s="14">
        <f t="shared" si="67"/>
        <v>0</v>
      </c>
      <c r="EY38" s="14">
        <f t="shared" si="68"/>
        <v>2.168164992067689E-2</v>
      </c>
      <c r="EZ38" s="14">
        <f t="shared" si="69"/>
        <v>2.0095187731359071E-2</v>
      </c>
      <c r="FA38" s="14">
        <f t="shared" si="70"/>
        <v>5.8170280274986779E-3</v>
      </c>
      <c r="FB38" s="14">
        <f t="shared" si="71"/>
        <v>2.3796932839767318E-2</v>
      </c>
      <c r="FC38" s="14">
        <f t="shared" si="72"/>
        <v>1.7979904812268643E-2</v>
      </c>
      <c r="FD38" s="14">
        <f t="shared" si="73"/>
        <v>4.7593865679534638E-3</v>
      </c>
      <c r="FE38" s="14">
        <f t="shared" si="74"/>
        <v>2.0095187731359071E-2</v>
      </c>
      <c r="FF38" s="14">
        <f t="shared" si="75"/>
        <v>1.110523532522475E-2</v>
      </c>
      <c r="FG38" s="14">
        <f t="shared" si="76"/>
        <v>0</v>
      </c>
      <c r="FH38" s="14">
        <f t="shared" si="77"/>
        <v>4.2305658381808567E-3</v>
      </c>
      <c r="FI38" s="14">
        <f t="shared" si="78"/>
        <v>5.2882072977260709E-3</v>
      </c>
      <c r="FJ38" s="14">
        <f t="shared" si="79"/>
        <v>0</v>
      </c>
      <c r="FK38" s="14">
        <f t="shared" si="80"/>
        <v>8.9899524061343213E-3</v>
      </c>
      <c r="FL38" s="14">
        <f t="shared" si="81"/>
        <v>0</v>
      </c>
      <c r="FM38" s="14">
        <f t="shared" si="82"/>
        <v>1.2162876784769964E-2</v>
      </c>
      <c r="FN38" s="14">
        <f t="shared" si="83"/>
        <v>0</v>
      </c>
      <c r="FO38" s="14">
        <f t="shared" si="84"/>
        <v>3.4257292119061015E-4</v>
      </c>
      <c r="FP38" s="14">
        <f t="shared" si="85"/>
        <v>0</v>
      </c>
      <c r="FQ38" s="14">
        <f t="shared" si="86"/>
        <v>2.176834184359043E-2</v>
      </c>
      <c r="FR38" s="14">
        <f t="shared" si="87"/>
        <v>0</v>
      </c>
      <c r="FS38" s="14">
        <f t="shared" si="88"/>
        <v>0</v>
      </c>
      <c r="FT38" s="14">
        <f t="shared" si="89"/>
        <v>0</v>
      </c>
      <c r="FU38" s="14">
        <f t="shared" si="90"/>
        <v>0</v>
      </c>
      <c r="FV38" s="14">
        <f t="shared" si="91"/>
        <v>0</v>
      </c>
      <c r="FW38" s="14">
        <f t="shared" si="92"/>
        <v>6.8931264770835492E-3</v>
      </c>
      <c r="FX38" s="14">
        <f t="shared" si="93"/>
        <v>0</v>
      </c>
      <c r="FY38" s="14">
        <f t="shared" si="94"/>
        <v>0</v>
      </c>
      <c r="FZ38" s="14">
        <f t="shared" si="95"/>
        <v>2.1924666956199047E-4</v>
      </c>
      <c r="GA38" s="14">
        <f t="shared" si="96"/>
        <v>2.5168622781350947E-6</v>
      </c>
      <c r="GB38" s="14">
        <f t="shared" si="97"/>
        <v>0</v>
      </c>
      <c r="GC38" s="14">
        <f t="shared" si="98"/>
        <v>4.7261080556092328E-5</v>
      </c>
      <c r="GD38" s="14">
        <f t="shared" si="99"/>
        <v>0</v>
      </c>
      <c r="GE38" s="14">
        <f t="shared" si="100"/>
        <v>2.5168622781350947E-6</v>
      </c>
      <c r="GF38" s="14">
        <f t="shared" si="101"/>
        <v>0</v>
      </c>
      <c r="GG38" s="14">
        <f t="shared" si="102"/>
        <v>0</v>
      </c>
      <c r="GH38" s="14">
        <f t="shared" si="103"/>
        <v>0</v>
      </c>
      <c r="GI38" s="14">
        <f t="shared" si="104"/>
        <v>0</v>
      </c>
      <c r="GJ38" s="14">
        <f t="shared" si="105"/>
        <v>0</v>
      </c>
      <c r="GK38" s="14">
        <f t="shared" si="106"/>
        <v>2.265176050321585E-5</v>
      </c>
      <c r="GL38" s="14">
        <f t="shared" si="107"/>
        <v>0</v>
      </c>
      <c r="GM38" s="14">
        <f t="shared" si="108"/>
        <v>0</v>
      </c>
      <c r="GN38" s="14">
        <f t="shared" si="109"/>
        <v>0</v>
      </c>
      <c r="GO38" s="14">
        <f t="shared" si="110"/>
        <v>9.7791285560117902E-3</v>
      </c>
      <c r="GP38" s="14">
        <f t="shared" si="111"/>
        <v>0</v>
      </c>
      <c r="GQ38" s="14">
        <f t="shared" si="112"/>
        <v>0</v>
      </c>
      <c r="GR38" s="14">
        <f t="shared" si="113"/>
        <v>0</v>
      </c>
      <c r="GS38" s="14">
        <f t="shared" si="114"/>
        <v>0</v>
      </c>
      <c r="GT38" s="14">
        <f t="shared" si="115"/>
        <v>2.265176050321585E-5</v>
      </c>
      <c r="GU38" s="14">
        <f t="shared" si="116"/>
        <v>0</v>
      </c>
      <c r="GV38" s="14">
        <f t="shared" si="117"/>
        <v>0</v>
      </c>
      <c r="GW38" s="14">
        <f t="shared" si="118"/>
        <v>0</v>
      </c>
      <c r="GX38" s="14">
        <f t="shared" si="119"/>
        <v>3.3837815072705159E-5</v>
      </c>
      <c r="GY38" s="14">
        <f t="shared" si="120"/>
        <v>0</v>
      </c>
      <c r="GZ38" s="14">
        <f t="shared" si="121"/>
        <v>1.9732200260579144E-3</v>
      </c>
      <c r="HA38" s="14">
        <f t="shared" si="122"/>
        <v>6.2921556953377382E-5</v>
      </c>
      <c r="HB38" s="14">
        <f t="shared" si="123"/>
        <v>1.7013989000193241E-3</v>
      </c>
      <c r="HC38" s="14">
        <f t="shared" si="124"/>
        <v>5.4811667390497617E-5</v>
      </c>
      <c r="HD38" s="14">
        <f t="shared" si="125"/>
        <v>3.0454033565434639E-4</v>
      </c>
      <c r="HE38" s="14">
        <f t="shared" si="126"/>
        <v>4.8726453704695423E-3</v>
      </c>
      <c r="HF38" s="14">
        <f t="shared" si="127"/>
        <v>1.1186054569489308E-4</v>
      </c>
      <c r="HG38" s="14">
        <f t="shared" si="128"/>
        <v>5.2487764553686214E-3</v>
      </c>
      <c r="HH38" s="14">
        <f t="shared" si="129"/>
        <v>6.9912841059308178E-6</v>
      </c>
      <c r="HI38" s="14">
        <f t="shared" si="130"/>
        <v>4.4397450586303065E-3</v>
      </c>
      <c r="HJ38" s="14">
        <f t="shared" si="131"/>
        <v>0</v>
      </c>
      <c r="HK38" s="14">
        <f t="shared" si="132"/>
        <v>1.3535126029082063E-4</v>
      </c>
      <c r="HL38" s="14">
        <f t="shared" si="133"/>
        <v>1.2931079082329645E-3</v>
      </c>
      <c r="HM38" s="14">
        <f t="shared" si="134"/>
        <v>4.4744218277957235E-6</v>
      </c>
      <c r="HN38" s="14">
        <f t="shared" si="135"/>
        <v>9.0607042012863398E-5</v>
      </c>
      <c r="HO38" s="14">
        <f t="shared" si="136"/>
        <v>0</v>
      </c>
      <c r="HP38" s="14">
        <f t="shared" si="137"/>
        <v>0</v>
      </c>
      <c r="HQ38" s="14">
        <f t="shared" si="138"/>
        <v>4.0269796450161515E-5</v>
      </c>
      <c r="HR38" s="14">
        <f t="shared" si="139"/>
        <v>0</v>
      </c>
      <c r="HS38" s="14">
        <f t="shared" si="140"/>
        <v>3.3837815072705159E-5</v>
      </c>
      <c r="HT38" s="14">
        <f t="shared" si="141"/>
        <v>0</v>
      </c>
      <c r="HU38" s="14">
        <f t="shared" si="142"/>
        <v>0</v>
      </c>
      <c r="HV38" s="14">
        <f t="shared" si="143"/>
        <v>7.1590749244731576E-5</v>
      </c>
      <c r="HW38" s="14">
        <f t="shared" si="144"/>
        <v>2.265176050321585E-5</v>
      </c>
      <c r="HX38" s="14">
        <f t="shared" si="145"/>
        <v>1.7897687311182894E-5</v>
      </c>
      <c r="HY38" s="14">
        <f t="shared" si="146"/>
        <v>3.6242816805145359E-4</v>
      </c>
      <c r="HZ38" s="14">
        <f t="shared" si="147"/>
        <v>0</v>
      </c>
      <c r="IA38" s="14">
        <f t="shared" si="148"/>
        <v>6.9912841059308178E-6</v>
      </c>
      <c r="IB38" s="14">
        <f t="shared" si="149"/>
        <v>2.265176050321585E-5</v>
      </c>
      <c r="IC38" s="14">
        <f t="shared" si="150"/>
        <v>0</v>
      </c>
      <c r="ID38" s="14">
        <f t="shared" si="151"/>
        <v>4.7009394328278818E-4</v>
      </c>
      <c r="IE38" s="14">
        <f t="shared" si="152"/>
        <v>4.0381656995856411E-4</v>
      </c>
      <c r="IF38" s="14">
        <f t="shared" si="153"/>
        <v>3.3837815072705159E-5</v>
      </c>
      <c r="IG38" s="14">
        <f t="shared" si="154"/>
        <v>5.6629401258039621E-4</v>
      </c>
      <c r="IH38" s="14">
        <f t="shared" si="155"/>
        <v>3.2327697705824112E-4</v>
      </c>
      <c r="II38" s="14">
        <f t="shared" si="156"/>
        <v>2.265176050321585E-5</v>
      </c>
      <c r="IJ38" s="14">
        <f t="shared" si="157"/>
        <v>4.0381656995856411E-4</v>
      </c>
      <c r="IK38" s="14">
        <f t="shared" si="158"/>
        <v>1.2332625162861965E-4</v>
      </c>
      <c r="IL38" s="14">
        <f t="shared" si="159"/>
        <v>0</v>
      </c>
      <c r="IM38" s="14">
        <f t="shared" si="160"/>
        <v>1.7897687311182894E-5</v>
      </c>
      <c r="IN38" s="14">
        <f t="shared" si="161"/>
        <v>2.7965136423723271E-5</v>
      </c>
      <c r="IO38" s="14">
        <f t="shared" si="162"/>
        <v>0</v>
      </c>
      <c r="IP38" s="14">
        <f t="shared" si="163"/>
        <v>8.0819244264560279E-5</v>
      </c>
      <c r="IQ38" s="14">
        <f t="shared" si="164"/>
        <v>0</v>
      </c>
      <c r="IR38" s="14">
        <f t="shared" si="165"/>
        <v>1.4793557168149614E-4</v>
      </c>
      <c r="IS38" s="14">
        <f t="shared" si="166"/>
        <v>0</v>
      </c>
      <c r="IT38" s="14">
        <f t="shared" si="167"/>
        <v>6.2634355002305728E-2</v>
      </c>
    </row>
    <row r="39" spans="1:254" x14ac:dyDescent="0.3">
      <c r="A39" s="14" t="s">
        <v>71</v>
      </c>
      <c r="B39" s="14" t="s">
        <v>72</v>
      </c>
      <c r="C39" s="22" t="s">
        <v>862</v>
      </c>
      <c r="D39" s="21">
        <v>68</v>
      </c>
      <c r="E39" s="21">
        <v>10</v>
      </c>
      <c r="F39" s="21">
        <v>120</v>
      </c>
      <c r="G39" s="21">
        <v>0</v>
      </c>
      <c r="H39" s="21">
        <v>0</v>
      </c>
      <c r="I39" s="21">
        <v>0</v>
      </c>
      <c r="J39" s="21">
        <v>3</v>
      </c>
      <c r="K39" s="21">
        <v>0</v>
      </c>
      <c r="L39" s="21">
        <v>52</v>
      </c>
      <c r="M39" s="21">
        <v>0</v>
      </c>
      <c r="N39" s="21">
        <v>0</v>
      </c>
      <c r="O39" s="21">
        <v>3</v>
      </c>
      <c r="P39" s="21">
        <v>0</v>
      </c>
      <c r="Q39" s="21">
        <v>0</v>
      </c>
      <c r="R39" s="21">
        <v>0</v>
      </c>
      <c r="S39" s="21">
        <v>0</v>
      </c>
      <c r="T39" s="21">
        <v>5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94</v>
      </c>
      <c r="AB39" s="21">
        <v>0</v>
      </c>
      <c r="AC39" s="21">
        <v>0</v>
      </c>
      <c r="AD39" s="21">
        <v>6</v>
      </c>
      <c r="AE39" s="21">
        <v>37</v>
      </c>
      <c r="AF39" s="21">
        <v>331</v>
      </c>
      <c r="AG39" s="21">
        <v>0</v>
      </c>
      <c r="AH39" s="21">
        <v>0</v>
      </c>
      <c r="AI39" s="21">
        <v>74</v>
      </c>
      <c r="AJ39" s="21">
        <v>10</v>
      </c>
      <c r="AK39" s="21">
        <v>3</v>
      </c>
      <c r="AL39" s="21">
        <v>0</v>
      </c>
      <c r="AM39" s="21">
        <v>15</v>
      </c>
      <c r="AN39" s="21">
        <v>0</v>
      </c>
      <c r="AO39" s="21">
        <v>51</v>
      </c>
      <c r="AP39" s="21">
        <v>117</v>
      </c>
      <c r="AQ39" s="21">
        <v>123</v>
      </c>
      <c r="AR39" s="21">
        <v>38</v>
      </c>
      <c r="AS39" s="21">
        <v>44</v>
      </c>
      <c r="AT39" s="21">
        <v>178</v>
      </c>
      <c r="AU39" s="21">
        <v>31</v>
      </c>
      <c r="AV39" s="21">
        <v>79</v>
      </c>
      <c r="AW39" s="21">
        <v>0</v>
      </c>
      <c r="AX39" s="21">
        <v>0</v>
      </c>
      <c r="AY39" s="21">
        <v>0</v>
      </c>
      <c r="AZ39" s="21">
        <v>24</v>
      </c>
      <c r="BA39" s="21">
        <v>51</v>
      </c>
      <c r="BB39" s="21">
        <v>3</v>
      </c>
      <c r="BC39" s="21">
        <v>0</v>
      </c>
      <c r="BD39" s="21">
        <v>0</v>
      </c>
      <c r="BE39" s="21">
        <v>0</v>
      </c>
      <c r="BF39" s="21">
        <v>6</v>
      </c>
      <c r="BG39" s="21">
        <v>6</v>
      </c>
      <c r="BH39" s="21">
        <v>5</v>
      </c>
      <c r="BI39" s="21">
        <v>0</v>
      </c>
      <c r="BJ39" s="21">
        <v>0</v>
      </c>
      <c r="BK39" s="21">
        <v>20</v>
      </c>
      <c r="BL39" s="21">
        <v>21</v>
      </c>
      <c r="BM39" s="21">
        <v>3</v>
      </c>
      <c r="BN39" s="21">
        <v>18</v>
      </c>
      <c r="BO39" s="21">
        <v>21</v>
      </c>
      <c r="BP39" s="21">
        <v>0</v>
      </c>
      <c r="BQ39" s="21">
        <v>9</v>
      </c>
      <c r="BR39" s="21">
        <v>3</v>
      </c>
      <c r="BS39" s="21">
        <v>0</v>
      </c>
      <c r="BT39" s="21">
        <v>26</v>
      </c>
      <c r="BU39" s="21">
        <v>0</v>
      </c>
      <c r="BV39" s="21">
        <v>0</v>
      </c>
      <c r="BW39" s="21">
        <v>31</v>
      </c>
      <c r="BX39" s="21">
        <v>0</v>
      </c>
      <c r="BY39" s="21">
        <v>7</v>
      </c>
      <c r="BZ39" s="21">
        <v>4</v>
      </c>
      <c r="CA39" s="21">
        <v>0</v>
      </c>
      <c r="CB39" s="21">
        <v>0</v>
      </c>
      <c r="CC39" s="21">
        <v>13</v>
      </c>
      <c r="CD39" s="21">
        <v>0</v>
      </c>
      <c r="CE39" s="21">
        <v>16</v>
      </c>
      <c r="CF39" s="21">
        <v>0</v>
      </c>
      <c r="CG39" s="21">
        <v>22</v>
      </c>
      <c r="CH39" s="21">
        <v>0</v>
      </c>
      <c r="CI39" s="14">
        <f t="shared" si="0"/>
        <v>1801</v>
      </c>
      <c r="CJ39" s="14">
        <f t="shared" si="1"/>
        <v>3.7756801776790673E-2</v>
      </c>
      <c r="CK39" s="14">
        <f t="shared" si="2"/>
        <v>5.5524708495280403E-3</v>
      </c>
      <c r="CL39" s="14">
        <f t="shared" si="3"/>
        <v>6.6629650194336476E-2</v>
      </c>
      <c r="CM39" s="14">
        <f t="shared" si="4"/>
        <v>0</v>
      </c>
      <c r="CN39" s="14">
        <f t="shared" si="5"/>
        <v>0</v>
      </c>
      <c r="CO39" s="14">
        <f t="shared" si="6"/>
        <v>0</v>
      </c>
      <c r="CP39" s="14">
        <f t="shared" si="7"/>
        <v>1.665741254858412E-3</v>
      </c>
      <c r="CQ39" s="14">
        <f t="shared" si="8"/>
        <v>0</v>
      </c>
      <c r="CR39" s="14">
        <f t="shared" si="9"/>
        <v>2.8872848417545807E-2</v>
      </c>
      <c r="CS39" s="14">
        <f t="shared" si="10"/>
        <v>0</v>
      </c>
      <c r="CT39" s="14">
        <f t="shared" si="11"/>
        <v>0</v>
      </c>
      <c r="CU39" s="14">
        <f t="shared" si="12"/>
        <v>1.665741254858412E-3</v>
      </c>
      <c r="CV39" s="14">
        <f t="shared" si="13"/>
        <v>0</v>
      </c>
      <c r="CW39" s="14">
        <f t="shared" si="14"/>
        <v>0</v>
      </c>
      <c r="CX39" s="14">
        <f t="shared" si="15"/>
        <v>0</v>
      </c>
      <c r="CY39" s="14">
        <f t="shared" si="16"/>
        <v>0</v>
      </c>
      <c r="CZ39" s="14">
        <f t="shared" si="17"/>
        <v>2.7762354247640201E-3</v>
      </c>
      <c r="DA39" s="14">
        <f t="shared" si="18"/>
        <v>0</v>
      </c>
      <c r="DB39" s="14">
        <f t="shared" si="19"/>
        <v>0</v>
      </c>
      <c r="DC39" s="14">
        <f t="shared" si="20"/>
        <v>0</v>
      </c>
      <c r="DD39" s="14">
        <f t="shared" si="21"/>
        <v>0</v>
      </c>
      <c r="DE39" s="14">
        <f t="shared" si="22"/>
        <v>0</v>
      </c>
      <c r="DF39" s="14">
        <f t="shared" si="23"/>
        <v>0</v>
      </c>
      <c r="DG39" s="14">
        <f t="shared" si="24"/>
        <v>5.2193225985563578E-2</v>
      </c>
      <c r="DH39" s="14">
        <f t="shared" si="25"/>
        <v>0</v>
      </c>
      <c r="DI39" s="14">
        <f t="shared" si="26"/>
        <v>0</v>
      </c>
      <c r="DJ39" s="14">
        <f t="shared" si="27"/>
        <v>3.3314825097168241E-3</v>
      </c>
      <c r="DK39" s="14">
        <f t="shared" si="28"/>
        <v>2.0544142143253747E-2</v>
      </c>
      <c r="DL39" s="14">
        <f t="shared" si="29"/>
        <v>0.18378678511937813</v>
      </c>
      <c r="DM39" s="14">
        <f t="shared" si="30"/>
        <v>0</v>
      </c>
      <c r="DN39" s="14">
        <f t="shared" si="31"/>
        <v>0</v>
      </c>
      <c r="DO39" s="14">
        <f t="shared" si="32"/>
        <v>4.1088284286507494E-2</v>
      </c>
      <c r="DP39" s="14">
        <f t="shared" si="33"/>
        <v>5.5524708495280403E-3</v>
      </c>
      <c r="DQ39" s="14">
        <f t="shared" si="34"/>
        <v>1.665741254858412E-3</v>
      </c>
      <c r="DR39" s="14">
        <f t="shared" si="35"/>
        <v>0</v>
      </c>
      <c r="DS39" s="14">
        <f t="shared" si="36"/>
        <v>8.3287062742920595E-3</v>
      </c>
      <c r="DT39" s="14">
        <f t="shared" si="37"/>
        <v>0</v>
      </c>
      <c r="DU39" s="14">
        <f t="shared" si="38"/>
        <v>2.8317601332593003E-2</v>
      </c>
      <c r="DV39" s="14">
        <f t="shared" si="39"/>
        <v>6.4963908939478066E-2</v>
      </c>
      <c r="DW39" s="14">
        <f t="shared" si="40"/>
        <v>6.8295391449194887E-2</v>
      </c>
      <c r="DX39" s="14">
        <f t="shared" si="41"/>
        <v>2.1099389228206551E-2</v>
      </c>
      <c r="DY39" s="14">
        <f t="shared" si="42"/>
        <v>2.4430871737923375E-2</v>
      </c>
      <c r="DZ39" s="14">
        <f t="shared" si="43"/>
        <v>9.8833981121599107E-2</v>
      </c>
      <c r="EA39" s="14">
        <f t="shared" si="44"/>
        <v>1.7212659633536923E-2</v>
      </c>
      <c r="EB39" s="14">
        <f t="shared" si="45"/>
        <v>4.3864519711271518E-2</v>
      </c>
      <c r="EC39" s="14">
        <f t="shared" si="46"/>
        <v>0</v>
      </c>
      <c r="ED39" s="14">
        <f t="shared" si="47"/>
        <v>0</v>
      </c>
      <c r="EE39" s="14">
        <f t="shared" si="48"/>
        <v>0</v>
      </c>
      <c r="EF39" s="14">
        <f t="shared" si="49"/>
        <v>1.3325930038867296E-2</v>
      </c>
      <c r="EG39" s="14">
        <f t="shared" si="50"/>
        <v>2.8317601332593003E-2</v>
      </c>
      <c r="EH39" s="14">
        <f t="shared" si="51"/>
        <v>1.665741254858412E-3</v>
      </c>
      <c r="EI39" s="14">
        <f t="shared" si="52"/>
        <v>0</v>
      </c>
      <c r="EJ39" s="14">
        <f t="shared" si="53"/>
        <v>0</v>
      </c>
      <c r="EK39" s="14">
        <f t="shared" si="54"/>
        <v>0</v>
      </c>
      <c r="EL39" s="14">
        <f t="shared" si="55"/>
        <v>3.3314825097168241E-3</v>
      </c>
      <c r="EM39" s="14">
        <f t="shared" si="56"/>
        <v>3.3314825097168241E-3</v>
      </c>
      <c r="EN39" s="14">
        <f t="shared" si="57"/>
        <v>2.7762354247640201E-3</v>
      </c>
      <c r="EO39" s="14">
        <f t="shared" si="58"/>
        <v>0</v>
      </c>
      <c r="EP39" s="14">
        <f t="shared" si="59"/>
        <v>0</v>
      </c>
      <c r="EQ39" s="14">
        <f t="shared" si="60"/>
        <v>1.1104941699056081E-2</v>
      </c>
      <c r="ER39" s="14">
        <f t="shared" si="61"/>
        <v>1.1660188784008884E-2</v>
      </c>
      <c r="ES39" s="14">
        <f t="shared" si="62"/>
        <v>1.665741254858412E-3</v>
      </c>
      <c r="ET39" s="14">
        <f t="shared" si="63"/>
        <v>9.9944475291504718E-3</v>
      </c>
      <c r="EU39" s="14">
        <f t="shared" si="64"/>
        <v>1.1660188784008884E-2</v>
      </c>
      <c r="EV39" s="14">
        <f t="shared" si="65"/>
        <v>0</v>
      </c>
      <c r="EW39" s="14">
        <f t="shared" si="66"/>
        <v>4.9972237645752359E-3</v>
      </c>
      <c r="EX39" s="14">
        <f t="shared" si="67"/>
        <v>1.665741254858412E-3</v>
      </c>
      <c r="EY39" s="14">
        <f t="shared" si="68"/>
        <v>0</v>
      </c>
      <c r="EZ39" s="14">
        <f t="shared" si="69"/>
        <v>1.4436424208772903E-2</v>
      </c>
      <c r="FA39" s="14">
        <f t="shared" si="70"/>
        <v>0</v>
      </c>
      <c r="FB39" s="14">
        <f t="shared" si="71"/>
        <v>0</v>
      </c>
      <c r="FC39" s="14">
        <f t="shared" si="72"/>
        <v>1.7212659633536923E-2</v>
      </c>
      <c r="FD39" s="14">
        <f t="shared" si="73"/>
        <v>0</v>
      </c>
      <c r="FE39" s="14">
        <f t="shared" si="74"/>
        <v>3.886729594669628E-3</v>
      </c>
      <c r="FF39" s="14">
        <f t="shared" si="75"/>
        <v>2.2209883398112162E-3</v>
      </c>
      <c r="FG39" s="14">
        <f t="shared" si="76"/>
        <v>0</v>
      </c>
      <c r="FH39" s="14">
        <f t="shared" si="77"/>
        <v>0</v>
      </c>
      <c r="FI39" s="14">
        <f t="shared" si="78"/>
        <v>7.2182121043864516E-3</v>
      </c>
      <c r="FJ39" s="14">
        <f t="shared" si="79"/>
        <v>0</v>
      </c>
      <c r="FK39" s="14">
        <f t="shared" si="80"/>
        <v>8.8839533592448647E-3</v>
      </c>
      <c r="FL39" s="14">
        <f t="shared" si="81"/>
        <v>0</v>
      </c>
      <c r="FM39" s="14">
        <f t="shared" si="82"/>
        <v>1.2215435868961688E-2</v>
      </c>
      <c r="FN39" s="14">
        <f t="shared" si="83"/>
        <v>0</v>
      </c>
      <c r="FO39" s="14">
        <f t="shared" si="84"/>
        <v>1.4255760804118634E-3</v>
      </c>
      <c r="FP39" s="14">
        <f t="shared" si="85"/>
        <v>3.0829932534858638E-5</v>
      </c>
      <c r="FQ39" s="14">
        <f t="shared" si="86"/>
        <v>4.4395102850196431E-3</v>
      </c>
      <c r="FR39" s="14">
        <f t="shared" si="87"/>
        <v>0</v>
      </c>
      <c r="FS39" s="14">
        <f t="shared" si="88"/>
        <v>0</v>
      </c>
      <c r="FT39" s="14">
        <f t="shared" si="89"/>
        <v>0</v>
      </c>
      <c r="FU39" s="14">
        <f t="shared" si="90"/>
        <v>2.7746939281372772E-6</v>
      </c>
      <c r="FV39" s="14">
        <f t="shared" si="91"/>
        <v>0</v>
      </c>
      <c r="FW39" s="14">
        <f t="shared" si="92"/>
        <v>8.3364137574257733E-4</v>
      </c>
      <c r="FX39" s="14">
        <f t="shared" si="93"/>
        <v>0</v>
      </c>
      <c r="FY39" s="14">
        <f t="shared" si="94"/>
        <v>0</v>
      </c>
      <c r="FZ39" s="14">
        <f t="shared" si="95"/>
        <v>2.7746939281372772E-6</v>
      </c>
      <c r="GA39" s="14">
        <f t="shared" si="96"/>
        <v>0</v>
      </c>
      <c r="GB39" s="14">
        <f t="shared" si="97"/>
        <v>0</v>
      </c>
      <c r="GC39" s="14">
        <f t="shared" si="98"/>
        <v>0</v>
      </c>
      <c r="GD39" s="14">
        <f t="shared" si="99"/>
        <v>0</v>
      </c>
      <c r="GE39" s="14">
        <f t="shared" si="100"/>
        <v>7.7074831337146595E-6</v>
      </c>
      <c r="GF39" s="14">
        <f t="shared" si="101"/>
        <v>0</v>
      </c>
      <c r="GG39" s="14">
        <f t="shared" si="102"/>
        <v>0</v>
      </c>
      <c r="GH39" s="14">
        <f t="shared" si="103"/>
        <v>0</v>
      </c>
      <c r="GI39" s="14">
        <f t="shared" si="104"/>
        <v>0</v>
      </c>
      <c r="GJ39" s="14">
        <f t="shared" si="105"/>
        <v>0</v>
      </c>
      <c r="GK39" s="14">
        <f t="shared" si="106"/>
        <v>0</v>
      </c>
      <c r="GL39" s="14">
        <f t="shared" si="107"/>
        <v>2.7241328387801089E-3</v>
      </c>
      <c r="GM39" s="14">
        <f t="shared" si="108"/>
        <v>0</v>
      </c>
      <c r="GN39" s="14">
        <f t="shared" si="109"/>
        <v>0</v>
      </c>
      <c r="GO39" s="14">
        <f t="shared" si="110"/>
        <v>1.1098775712549109E-5</v>
      </c>
      <c r="GP39" s="14">
        <f t="shared" si="111"/>
        <v>4.2206177640221465E-4</v>
      </c>
      <c r="GQ39" s="14">
        <f t="shared" si="112"/>
        <v>3.3777582384516468E-2</v>
      </c>
      <c r="GR39" s="14">
        <f t="shared" si="113"/>
        <v>0</v>
      </c>
      <c r="GS39" s="14">
        <f t="shared" si="114"/>
        <v>0</v>
      </c>
      <c r="GT39" s="14">
        <f t="shared" si="115"/>
        <v>1.6882471056088586E-3</v>
      </c>
      <c r="GU39" s="14">
        <f t="shared" si="116"/>
        <v>3.0829932534858638E-5</v>
      </c>
      <c r="GV39" s="14">
        <f t="shared" si="117"/>
        <v>2.7746939281372772E-6</v>
      </c>
      <c r="GW39" s="14">
        <f t="shared" si="118"/>
        <v>0</v>
      </c>
      <c r="GX39" s="14">
        <f t="shared" si="119"/>
        <v>6.9367348203431924E-5</v>
      </c>
      <c r="GY39" s="14">
        <f t="shared" si="120"/>
        <v>0</v>
      </c>
      <c r="GZ39" s="14">
        <f t="shared" si="121"/>
        <v>8.0188654523167299E-4</v>
      </c>
      <c r="HA39" s="14">
        <f t="shared" si="122"/>
        <v>4.2203094646967977E-3</v>
      </c>
      <c r="HB39" s="14">
        <f t="shared" si="123"/>
        <v>4.6642604931987621E-3</v>
      </c>
      <c r="HC39" s="14">
        <f t="shared" si="124"/>
        <v>4.4518422580335859E-4</v>
      </c>
      <c r="HD39" s="14">
        <f t="shared" si="125"/>
        <v>5.9686749387486315E-4</v>
      </c>
      <c r="HE39" s="14">
        <f t="shared" si="126"/>
        <v>9.7681558243446088E-3</v>
      </c>
      <c r="HF39" s="14">
        <f t="shared" si="127"/>
        <v>2.9627565165999141E-4</v>
      </c>
      <c r="HG39" s="14">
        <f t="shared" si="128"/>
        <v>1.9240960895005276E-3</v>
      </c>
      <c r="HH39" s="14">
        <f t="shared" si="129"/>
        <v>0</v>
      </c>
      <c r="HI39" s="14">
        <f t="shared" si="130"/>
        <v>0</v>
      </c>
      <c r="HJ39" s="14">
        <f t="shared" si="131"/>
        <v>0</v>
      </c>
      <c r="HK39" s="14">
        <f t="shared" si="132"/>
        <v>1.7758041140078574E-4</v>
      </c>
      <c r="HL39" s="14">
        <f t="shared" si="133"/>
        <v>8.0188654523167299E-4</v>
      </c>
      <c r="HM39" s="14">
        <f t="shared" si="134"/>
        <v>2.7746939281372772E-6</v>
      </c>
      <c r="HN39" s="14">
        <f t="shared" si="135"/>
        <v>0</v>
      </c>
      <c r="HO39" s="14">
        <f t="shared" si="136"/>
        <v>0</v>
      </c>
      <c r="HP39" s="14">
        <f t="shared" si="137"/>
        <v>0</v>
      </c>
      <c r="HQ39" s="14">
        <f t="shared" si="138"/>
        <v>1.1098775712549109E-5</v>
      </c>
      <c r="HR39" s="14">
        <f t="shared" si="139"/>
        <v>1.1098775712549109E-5</v>
      </c>
      <c r="HS39" s="14">
        <f t="shared" si="140"/>
        <v>7.7074831337146595E-6</v>
      </c>
      <c r="HT39" s="14">
        <f t="shared" si="141"/>
        <v>0</v>
      </c>
      <c r="HU39" s="14">
        <f t="shared" si="142"/>
        <v>0</v>
      </c>
      <c r="HV39" s="14">
        <f t="shared" si="143"/>
        <v>1.2331973013943455E-4</v>
      </c>
      <c r="HW39" s="14">
        <f t="shared" si="144"/>
        <v>1.3596000247872658E-4</v>
      </c>
      <c r="HX39" s="14">
        <f t="shared" si="145"/>
        <v>2.7746939281372772E-6</v>
      </c>
      <c r="HY39" s="14">
        <f t="shared" si="146"/>
        <v>9.9888981412941965E-5</v>
      </c>
      <c r="HZ39" s="14">
        <f t="shared" si="147"/>
        <v>1.3596000247872658E-4</v>
      </c>
      <c r="IA39" s="14">
        <f t="shared" si="148"/>
        <v>0</v>
      </c>
      <c r="IB39" s="14">
        <f t="shared" si="149"/>
        <v>2.4972245353235491E-5</v>
      </c>
      <c r="IC39" s="14">
        <f t="shared" si="150"/>
        <v>2.7746939281372772E-6</v>
      </c>
      <c r="ID39" s="14">
        <f t="shared" si="151"/>
        <v>0</v>
      </c>
      <c r="IE39" s="14">
        <f t="shared" si="152"/>
        <v>2.0841034393564433E-4</v>
      </c>
      <c r="IF39" s="14">
        <f t="shared" si="153"/>
        <v>0</v>
      </c>
      <c r="IG39" s="14">
        <f t="shared" si="154"/>
        <v>0</v>
      </c>
      <c r="IH39" s="14">
        <f t="shared" si="155"/>
        <v>2.9627565165999141E-4</v>
      </c>
      <c r="II39" s="14">
        <f t="shared" si="156"/>
        <v>0</v>
      </c>
      <c r="IJ39" s="14">
        <f t="shared" si="157"/>
        <v>1.5106666942080731E-5</v>
      </c>
      <c r="IK39" s="14">
        <f t="shared" si="158"/>
        <v>4.9327892055773827E-6</v>
      </c>
      <c r="IL39" s="14">
        <f t="shared" si="159"/>
        <v>0</v>
      </c>
      <c r="IM39" s="14">
        <f t="shared" si="160"/>
        <v>0</v>
      </c>
      <c r="IN39" s="14">
        <f t="shared" si="161"/>
        <v>5.2102585983911083E-5</v>
      </c>
      <c r="IO39" s="14">
        <f t="shared" si="162"/>
        <v>0</v>
      </c>
      <c r="IP39" s="14">
        <f t="shared" si="163"/>
        <v>7.8924627289238123E-5</v>
      </c>
      <c r="IQ39" s="14">
        <f t="shared" si="164"/>
        <v>0</v>
      </c>
      <c r="IR39" s="14">
        <f t="shared" si="165"/>
        <v>1.4921687346871579E-4</v>
      </c>
      <c r="IS39" s="14">
        <f t="shared" si="166"/>
        <v>0</v>
      </c>
      <c r="IT39" s="14">
        <f t="shared" si="167"/>
        <v>7.0528711762020066E-2</v>
      </c>
    </row>
    <row r="40" spans="1:254" x14ac:dyDescent="0.3">
      <c r="A40" s="14" t="s">
        <v>73</v>
      </c>
      <c r="B40" s="14" t="s">
        <v>74</v>
      </c>
      <c r="C40" s="22" t="s">
        <v>863</v>
      </c>
      <c r="D40" s="21">
        <v>95</v>
      </c>
      <c r="E40" s="21">
        <v>5</v>
      </c>
      <c r="F40" s="21">
        <v>13</v>
      </c>
      <c r="G40" s="21">
        <v>0</v>
      </c>
      <c r="H40" s="21">
        <v>0</v>
      </c>
      <c r="I40" s="21">
        <v>0</v>
      </c>
      <c r="J40" s="21">
        <v>9</v>
      </c>
      <c r="K40" s="21">
        <v>0</v>
      </c>
      <c r="L40" s="21">
        <v>3</v>
      </c>
      <c r="M40" s="21">
        <v>0</v>
      </c>
      <c r="N40" s="21">
        <v>0</v>
      </c>
      <c r="O40" s="21">
        <v>53</v>
      </c>
      <c r="P40" s="21">
        <v>3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106</v>
      </c>
      <c r="Y40" s="21">
        <v>82</v>
      </c>
      <c r="Z40" s="21">
        <v>5</v>
      </c>
      <c r="AA40" s="21">
        <v>23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164</v>
      </c>
      <c r="AH40" s="21">
        <v>0</v>
      </c>
      <c r="AI40" s="21">
        <v>9</v>
      </c>
      <c r="AJ40" s="21">
        <v>42</v>
      </c>
      <c r="AK40" s="21">
        <v>0</v>
      </c>
      <c r="AL40" s="21">
        <v>3</v>
      </c>
      <c r="AM40" s="21">
        <v>18</v>
      </c>
      <c r="AN40" s="21">
        <v>0</v>
      </c>
      <c r="AO40" s="21">
        <v>95</v>
      </c>
      <c r="AP40" s="21">
        <v>91</v>
      </c>
      <c r="AQ40" s="21">
        <v>153</v>
      </c>
      <c r="AR40" s="21">
        <v>79</v>
      </c>
      <c r="AS40" s="21">
        <v>185</v>
      </c>
      <c r="AT40" s="21">
        <v>246</v>
      </c>
      <c r="AU40" s="21">
        <v>299</v>
      </c>
      <c r="AV40" s="21">
        <v>28</v>
      </c>
      <c r="AW40" s="21">
        <v>0</v>
      </c>
      <c r="AX40" s="21">
        <v>89</v>
      </c>
      <c r="AY40" s="21">
        <v>6</v>
      </c>
      <c r="AZ40" s="21">
        <v>56</v>
      </c>
      <c r="BA40" s="21">
        <v>74</v>
      </c>
      <c r="BB40" s="21">
        <v>26</v>
      </c>
      <c r="BC40" s="21">
        <v>0</v>
      </c>
      <c r="BD40" s="21">
        <v>0</v>
      </c>
      <c r="BE40" s="21">
        <v>4</v>
      </c>
      <c r="BF40" s="21">
        <v>17</v>
      </c>
      <c r="BG40" s="21">
        <v>0</v>
      </c>
      <c r="BH40" s="21">
        <v>7</v>
      </c>
      <c r="BI40" s="21">
        <v>0</v>
      </c>
      <c r="BJ40" s="21">
        <v>0</v>
      </c>
      <c r="BK40" s="21">
        <v>31</v>
      </c>
      <c r="BL40" s="21">
        <v>28</v>
      </c>
      <c r="BM40" s="21">
        <v>14</v>
      </c>
      <c r="BN40" s="21">
        <v>18</v>
      </c>
      <c r="BO40" s="21">
        <v>0</v>
      </c>
      <c r="BP40" s="21">
        <v>0</v>
      </c>
      <c r="BQ40" s="21">
        <v>17</v>
      </c>
      <c r="BR40" s="21">
        <v>3</v>
      </c>
      <c r="BS40" s="21">
        <v>6</v>
      </c>
      <c r="BT40" s="21">
        <v>8</v>
      </c>
      <c r="BU40" s="21">
        <v>15</v>
      </c>
      <c r="BV40" s="21">
        <v>0</v>
      </c>
      <c r="BW40" s="21">
        <v>72</v>
      </c>
      <c r="BX40" s="21">
        <v>3</v>
      </c>
      <c r="BY40" s="21">
        <v>6</v>
      </c>
      <c r="BZ40" s="21">
        <v>0</v>
      </c>
      <c r="CA40" s="21">
        <v>3</v>
      </c>
      <c r="CB40" s="21">
        <v>18</v>
      </c>
      <c r="CC40" s="21">
        <v>17</v>
      </c>
      <c r="CD40" s="21">
        <v>3</v>
      </c>
      <c r="CE40" s="21">
        <v>23</v>
      </c>
      <c r="CF40" s="21">
        <v>0</v>
      </c>
      <c r="CG40" s="21">
        <v>18</v>
      </c>
      <c r="CH40" s="21">
        <v>0</v>
      </c>
      <c r="CI40" s="14">
        <f t="shared" si="0"/>
        <v>2391</v>
      </c>
      <c r="CJ40" s="14">
        <f t="shared" si="1"/>
        <v>3.9732329569217899E-2</v>
      </c>
      <c r="CK40" s="14">
        <f t="shared" si="2"/>
        <v>2.0911752404851529E-3</v>
      </c>
      <c r="CL40" s="14">
        <f t="shared" si="3"/>
        <v>5.437055625261397E-3</v>
      </c>
      <c r="CM40" s="14">
        <f t="shared" si="4"/>
        <v>0</v>
      </c>
      <c r="CN40" s="14">
        <f t="shared" si="5"/>
        <v>0</v>
      </c>
      <c r="CO40" s="14">
        <f t="shared" si="6"/>
        <v>0</v>
      </c>
      <c r="CP40" s="14">
        <f t="shared" si="7"/>
        <v>3.7641154328732747E-3</v>
      </c>
      <c r="CQ40" s="14">
        <f t="shared" si="8"/>
        <v>0</v>
      </c>
      <c r="CR40" s="14">
        <f t="shared" si="9"/>
        <v>1.2547051442910915E-3</v>
      </c>
      <c r="CS40" s="14">
        <f t="shared" si="10"/>
        <v>0</v>
      </c>
      <c r="CT40" s="14">
        <f t="shared" si="11"/>
        <v>0</v>
      </c>
      <c r="CU40" s="14">
        <f t="shared" si="12"/>
        <v>2.2166457549142617E-2</v>
      </c>
      <c r="CV40" s="14">
        <f t="shared" si="13"/>
        <v>1.2547051442910915E-3</v>
      </c>
      <c r="CW40" s="14">
        <f t="shared" si="14"/>
        <v>0</v>
      </c>
      <c r="CX40" s="14">
        <f t="shared" si="15"/>
        <v>0</v>
      </c>
      <c r="CY40" s="14">
        <f t="shared" si="16"/>
        <v>0</v>
      </c>
      <c r="CZ40" s="14">
        <f t="shared" si="17"/>
        <v>0</v>
      </c>
      <c r="DA40" s="14">
        <f t="shared" si="18"/>
        <v>0</v>
      </c>
      <c r="DB40" s="14">
        <f t="shared" si="19"/>
        <v>0</v>
      </c>
      <c r="DC40" s="14">
        <f t="shared" si="20"/>
        <v>0</v>
      </c>
      <c r="DD40" s="14">
        <f t="shared" si="21"/>
        <v>4.4332915098285235E-2</v>
      </c>
      <c r="DE40" s="14">
        <f t="shared" si="22"/>
        <v>3.4295273943956504E-2</v>
      </c>
      <c r="DF40" s="14">
        <f t="shared" si="23"/>
        <v>2.0911752404851529E-3</v>
      </c>
      <c r="DG40" s="14">
        <f t="shared" si="24"/>
        <v>9.6194061062317027E-3</v>
      </c>
      <c r="DH40" s="14">
        <f t="shared" si="25"/>
        <v>0</v>
      </c>
      <c r="DI40" s="14">
        <f t="shared" si="26"/>
        <v>0</v>
      </c>
      <c r="DJ40" s="14">
        <f t="shared" si="27"/>
        <v>0</v>
      </c>
      <c r="DK40" s="14">
        <f t="shared" si="28"/>
        <v>0</v>
      </c>
      <c r="DL40" s="14">
        <f t="shared" si="29"/>
        <v>0</v>
      </c>
      <c r="DM40" s="14">
        <f t="shared" si="30"/>
        <v>6.8590547887913009E-2</v>
      </c>
      <c r="DN40" s="14">
        <f t="shared" si="31"/>
        <v>0</v>
      </c>
      <c r="DO40" s="14">
        <f t="shared" si="32"/>
        <v>3.7641154328732747E-3</v>
      </c>
      <c r="DP40" s="14">
        <f t="shared" si="33"/>
        <v>1.7565872020075281E-2</v>
      </c>
      <c r="DQ40" s="14">
        <f t="shared" si="34"/>
        <v>0</v>
      </c>
      <c r="DR40" s="14">
        <f t="shared" si="35"/>
        <v>1.2547051442910915E-3</v>
      </c>
      <c r="DS40" s="14">
        <f t="shared" si="36"/>
        <v>7.5282308657465494E-3</v>
      </c>
      <c r="DT40" s="14">
        <f t="shared" si="37"/>
        <v>0</v>
      </c>
      <c r="DU40" s="14">
        <f t="shared" si="38"/>
        <v>3.9732329569217899E-2</v>
      </c>
      <c r="DV40" s="14">
        <f t="shared" si="39"/>
        <v>3.8059389376829782E-2</v>
      </c>
      <c r="DW40" s="14">
        <f t="shared" si="40"/>
        <v>6.3989962358845673E-2</v>
      </c>
      <c r="DX40" s="14">
        <f t="shared" si="41"/>
        <v>3.304056879966541E-2</v>
      </c>
      <c r="DY40" s="14">
        <f t="shared" si="42"/>
        <v>7.7373483897950651E-2</v>
      </c>
      <c r="DZ40" s="14">
        <f t="shared" si="43"/>
        <v>0.10288582183186951</v>
      </c>
      <c r="EA40" s="14">
        <f t="shared" si="44"/>
        <v>0.12505227938101213</v>
      </c>
      <c r="EB40" s="14">
        <f t="shared" si="45"/>
        <v>1.1710581346716854E-2</v>
      </c>
      <c r="EC40" s="14">
        <f t="shared" si="46"/>
        <v>0</v>
      </c>
      <c r="ED40" s="14">
        <f t="shared" si="47"/>
        <v>3.7222919280635716E-2</v>
      </c>
      <c r="EE40" s="14">
        <f t="shared" si="48"/>
        <v>2.509410288582183E-3</v>
      </c>
      <c r="EF40" s="14">
        <f t="shared" si="49"/>
        <v>2.3421162693433709E-2</v>
      </c>
      <c r="EG40" s="14">
        <f t="shared" si="50"/>
        <v>3.094939355918026E-2</v>
      </c>
      <c r="EH40" s="14">
        <f t="shared" si="51"/>
        <v>1.0874111250522794E-2</v>
      </c>
      <c r="EI40" s="14">
        <f t="shared" si="52"/>
        <v>0</v>
      </c>
      <c r="EJ40" s="14">
        <f t="shared" si="53"/>
        <v>0</v>
      </c>
      <c r="EK40" s="14">
        <f t="shared" si="54"/>
        <v>1.6729401923881221E-3</v>
      </c>
      <c r="EL40" s="14">
        <f t="shared" si="55"/>
        <v>7.1099958176495193E-3</v>
      </c>
      <c r="EM40" s="14">
        <f t="shared" si="56"/>
        <v>0</v>
      </c>
      <c r="EN40" s="14">
        <f t="shared" si="57"/>
        <v>2.9276453366792136E-3</v>
      </c>
      <c r="EO40" s="14">
        <f t="shared" si="58"/>
        <v>0</v>
      </c>
      <c r="EP40" s="14">
        <f t="shared" si="59"/>
        <v>0</v>
      </c>
      <c r="EQ40" s="14">
        <f t="shared" si="60"/>
        <v>1.2965286491007947E-2</v>
      </c>
      <c r="ER40" s="14">
        <f t="shared" si="61"/>
        <v>1.1710581346716854E-2</v>
      </c>
      <c r="ES40" s="14">
        <f t="shared" si="62"/>
        <v>5.8552906733584272E-3</v>
      </c>
      <c r="ET40" s="14">
        <f t="shared" si="63"/>
        <v>7.5282308657465494E-3</v>
      </c>
      <c r="EU40" s="14">
        <f t="shared" si="64"/>
        <v>0</v>
      </c>
      <c r="EV40" s="14">
        <f t="shared" si="65"/>
        <v>0</v>
      </c>
      <c r="EW40" s="14">
        <f t="shared" si="66"/>
        <v>7.1099958176495193E-3</v>
      </c>
      <c r="EX40" s="14">
        <f t="shared" si="67"/>
        <v>1.2547051442910915E-3</v>
      </c>
      <c r="EY40" s="14">
        <f t="shared" si="68"/>
        <v>2.509410288582183E-3</v>
      </c>
      <c r="EZ40" s="14">
        <f t="shared" si="69"/>
        <v>3.3458803847762441E-3</v>
      </c>
      <c r="FA40" s="14">
        <f t="shared" si="70"/>
        <v>6.2735257214554582E-3</v>
      </c>
      <c r="FB40" s="14">
        <f t="shared" si="71"/>
        <v>0</v>
      </c>
      <c r="FC40" s="14">
        <f t="shared" si="72"/>
        <v>3.0112923462986198E-2</v>
      </c>
      <c r="FD40" s="14">
        <f t="shared" si="73"/>
        <v>1.2547051442910915E-3</v>
      </c>
      <c r="FE40" s="14">
        <f t="shared" si="74"/>
        <v>2.509410288582183E-3</v>
      </c>
      <c r="FF40" s="14">
        <f t="shared" si="75"/>
        <v>0</v>
      </c>
      <c r="FG40" s="14">
        <f t="shared" si="76"/>
        <v>1.2547051442910915E-3</v>
      </c>
      <c r="FH40" s="14">
        <f t="shared" si="77"/>
        <v>7.5282308657465494E-3</v>
      </c>
      <c r="FI40" s="14">
        <f t="shared" si="78"/>
        <v>7.1099958176495193E-3</v>
      </c>
      <c r="FJ40" s="14">
        <f t="shared" si="79"/>
        <v>1.2547051442910915E-3</v>
      </c>
      <c r="FK40" s="14">
        <f t="shared" si="80"/>
        <v>9.6194061062317027E-3</v>
      </c>
      <c r="FL40" s="14">
        <f t="shared" si="81"/>
        <v>0</v>
      </c>
      <c r="FM40" s="14">
        <f t="shared" si="82"/>
        <v>7.5282308657465494E-3</v>
      </c>
      <c r="FN40" s="14">
        <f t="shared" si="83"/>
        <v>0</v>
      </c>
      <c r="FO40" s="14">
        <f t="shared" si="84"/>
        <v>1.578658012996947E-3</v>
      </c>
      <c r="FP40" s="14">
        <f t="shared" si="85"/>
        <v>4.373013886418137E-6</v>
      </c>
      <c r="FQ40" s="14">
        <f t="shared" si="86"/>
        <v>2.9561573872186601E-5</v>
      </c>
      <c r="FR40" s="14">
        <f t="shared" si="87"/>
        <v>0</v>
      </c>
      <c r="FS40" s="14">
        <f t="shared" si="88"/>
        <v>0</v>
      </c>
      <c r="FT40" s="14">
        <f t="shared" si="89"/>
        <v>0</v>
      </c>
      <c r="FU40" s="14">
        <f t="shared" si="90"/>
        <v>1.416856499199476E-5</v>
      </c>
      <c r="FV40" s="14">
        <f t="shared" si="91"/>
        <v>0</v>
      </c>
      <c r="FW40" s="14">
        <f t="shared" si="92"/>
        <v>1.5742849991105287E-6</v>
      </c>
      <c r="FX40" s="14">
        <f t="shared" si="93"/>
        <v>0</v>
      </c>
      <c r="FY40" s="14">
        <f t="shared" si="94"/>
        <v>0</v>
      </c>
      <c r="FZ40" s="14">
        <f t="shared" si="95"/>
        <v>4.9135184027794174E-4</v>
      </c>
      <c r="GA40" s="14">
        <f t="shared" si="96"/>
        <v>1.5742849991105287E-6</v>
      </c>
      <c r="GB40" s="14">
        <f t="shared" si="97"/>
        <v>0</v>
      </c>
      <c r="GC40" s="14">
        <f t="shared" si="98"/>
        <v>0</v>
      </c>
      <c r="GD40" s="14">
        <f t="shared" si="99"/>
        <v>0</v>
      </c>
      <c r="GE40" s="14">
        <f t="shared" si="100"/>
        <v>0</v>
      </c>
      <c r="GF40" s="14">
        <f t="shared" si="101"/>
        <v>0</v>
      </c>
      <c r="GG40" s="14">
        <f t="shared" si="102"/>
        <v>0</v>
      </c>
      <c r="GH40" s="14">
        <f t="shared" si="103"/>
        <v>0</v>
      </c>
      <c r="GI40" s="14">
        <f t="shared" si="104"/>
        <v>1.965407361111767E-3</v>
      </c>
      <c r="GJ40" s="14">
        <f t="shared" si="105"/>
        <v>1.1761658148910219E-3</v>
      </c>
      <c r="GK40" s="14">
        <f t="shared" si="106"/>
        <v>4.373013886418137E-6</v>
      </c>
      <c r="GL40" s="14">
        <f t="shared" si="107"/>
        <v>9.2532973836607763E-5</v>
      </c>
      <c r="GM40" s="14">
        <f t="shared" si="108"/>
        <v>0</v>
      </c>
      <c r="GN40" s="14">
        <f t="shared" si="109"/>
        <v>0</v>
      </c>
      <c r="GO40" s="14">
        <f t="shared" si="110"/>
        <v>0</v>
      </c>
      <c r="GP40" s="14">
        <f t="shared" si="111"/>
        <v>0</v>
      </c>
      <c r="GQ40" s="14">
        <f t="shared" si="112"/>
        <v>0</v>
      </c>
      <c r="GR40" s="14">
        <f t="shared" si="113"/>
        <v>4.7046632595640877E-3</v>
      </c>
      <c r="GS40" s="14">
        <f t="shared" si="114"/>
        <v>0</v>
      </c>
      <c r="GT40" s="14">
        <f t="shared" si="115"/>
        <v>1.416856499199476E-5</v>
      </c>
      <c r="GU40" s="14">
        <f t="shared" si="116"/>
        <v>3.0855985982566366E-4</v>
      </c>
      <c r="GV40" s="14">
        <f t="shared" si="117"/>
        <v>0</v>
      </c>
      <c r="GW40" s="14">
        <f t="shared" si="118"/>
        <v>1.5742849991105287E-6</v>
      </c>
      <c r="GX40" s="14">
        <f t="shared" si="119"/>
        <v>5.6674259967979042E-5</v>
      </c>
      <c r="GY40" s="14">
        <f t="shared" si="120"/>
        <v>0</v>
      </c>
      <c r="GZ40" s="14">
        <f t="shared" si="121"/>
        <v>1.578658012996947E-3</v>
      </c>
      <c r="HA40" s="14">
        <f t="shared" si="122"/>
        <v>1.4485171197371437E-3</v>
      </c>
      <c r="HB40" s="14">
        <f t="shared" si="123"/>
        <v>4.0947152826864858E-3</v>
      </c>
      <c r="HC40" s="14">
        <f t="shared" si="124"/>
        <v>1.0916791866054233E-3</v>
      </c>
      <c r="HD40" s="14">
        <f t="shared" si="125"/>
        <v>5.986656010506429E-3</v>
      </c>
      <c r="HE40" s="14">
        <f t="shared" si="126"/>
        <v>1.0585492334019196E-2</v>
      </c>
      <c r="HF40" s="14">
        <f t="shared" si="127"/>
        <v>1.5638072578386709E-2</v>
      </c>
      <c r="HG40" s="14">
        <f t="shared" si="128"/>
        <v>1.3713771547807274E-4</v>
      </c>
      <c r="HH40" s="14">
        <f t="shared" si="129"/>
        <v>0</v>
      </c>
      <c r="HI40" s="14">
        <f t="shared" si="130"/>
        <v>1.3855457197727221E-3</v>
      </c>
      <c r="HJ40" s="14">
        <f t="shared" si="131"/>
        <v>6.2971399964421148E-6</v>
      </c>
      <c r="HK40" s="14">
        <f t="shared" si="132"/>
        <v>5.4855086191229097E-4</v>
      </c>
      <c r="HL40" s="14">
        <f t="shared" si="133"/>
        <v>9.5786496168102854E-4</v>
      </c>
      <c r="HM40" s="14">
        <f t="shared" si="134"/>
        <v>1.1824629548874641E-4</v>
      </c>
      <c r="HN40" s="14">
        <f t="shared" si="135"/>
        <v>0</v>
      </c>
      <c r="HO40" s="14">
        <f t="shared" si="136"/>
        <v>0</v>
      </c>
      <c r="HP40" s="14">
        <f t="shared" si="137"/>
        <v>2.7987288873076071E-6</v>
      </c>
      <c r="HQ40" s="14">
        <f t="shared" si="138"/>
        <v>5.0552040526993653E-5</v>
      </c>
      <c r="HR40" s="14">
        <f t="shared" si="139"/>
        <v>0</v>
      </c>
      <c r="HS40" s="14">
        <f t="shared" si="140"/>
        <v>8.5711072173795464E-6</v>
      </c>
      <c r="HT40" s="14">
        <f t="shared" si="141"/>
        <v>0</v>
      </c>
      <c r="HU40" s="14">
        <f t="shared" si="142"/>
        <v>0</v>
      </c>
      <c r="HV40" s="14">
        <f t="shared" si="143"/>
        <v>1.6809865379391318E-4</v>
      </c>
      <c r="HW40" s="14">
        <f t="shared" si="144"/>
        <v>1.3713771547807274E-4</v>
      </c>
      <c r="HX40" s="14">
        <f t="shared" si="145"/>
        <v>3.4284428869518185E-5</v>
      </c>
      <c r="HY40" s="14">
        <f t="shared" si="146"/>
        <v>5.6674259967979042E-5</v>
      </c>
      <c r="HZ40" s="14">
        <f t="shared" si="147"/>
        <v>0</v>
      </c>
      <c r="IA40" s="14">
        <f t="shared" si="148"/>
        <v>0</v>
      </c>
      <c r="IB40" s="14">
        <f t="shared" si="149"/>
        <v>5.0552040526993653E-5</v>
      </c>
      <c r="IC40" s="14">
        <f t="shared" si="150"/>
        <v>1.5742849991105287E-6</v>
      </c>
      <c r="ID40" s="14">
        <f t="shared" si="151"/>
        <v>6.2971399964421148E-6</v>
      </c>
      <c r="IE40" s="14">
        <f t="shared" si="152"/>
        <v>1.1194915549230428E-5</v>
      </c>
      <c r="IF40" s="14">
        <f t="shared" si="153"/>
        <v>3.9357124977763228E-5</v>
      </c>
      <c r="IG40" s="14">
        <f t="shared" si="154"/>
        <v>0</v>
      </c>
      <c r="IH40" s="14">
        <f t="shared" si="155"/>
        <v>9.0678815948766467E-4</v>
      </c>
      <c r="II40" s="14">
        <f t="shared" si="156"/>
        <v>1.5742849991105287E-6</v>
      </c>
      <c r="IJ40" s="14">
        <f t="shared" si="157"/>
        <v>6.2971399964421148E-6</v>
      </c>
      <c r="IK40" s="14">
        <f t="shared" si="158"/>
        <v>0</v>
      </c>
      <c r="IL40" s="14">
        <f t="shared" si="159"/>
        <v>1.5742849991105287E-6</v>
      </c>
      <c r="IM40" s="14">
        <f t="shared" si="160"/>
        <v>5.6674259967979042E-5</v>
      </c>
      <c r="IN40" s="14">
        <f t="shared" si="161"/>
        <v>5.0552040526993653E-5</v>
      </c>
      <c r="IO40" s="14">
        <f t="shared" si="162"/>
        <v>1.5742849991105287E-6</v>
      </c>
      <c r="IP40" s="14">
        <f t="shared" si="163"/>
        <v>9.2532973836607763E-5</v>
      </c>
      <c r="IQ40" s="14">
        <f t="shared" si="164"/>
        <v>0</v>
      </c>
      <c r="IR40" s="14">
        <f t="shared" si="165"/>
        <v>5.6674259967979042E-5</v>
      </c>
      <c r="IS40" s="14">
        <f t="shared" si="166"/>
        <v>0</v>
      </c>
      <c r="IT40" s="14">
        <f t="shared" si="167"/>
        <v>5.576414831793771E-2</v>
      </c>
    </row>
    <row r="41" spans="1:254" x14ac:dyDescent="0.3">
      <c r="A41" s="14" t="s">
        <v>75</v>
      </c>
      <c r="B41" s="14" t="s">
        <v>76</v>
      </c>
      <c r="C41" s="22" t="s">
        <v>864</v>
      </c>
      <c r="D41" s="21">
        <v>12</v>
      </c>
      <c r="E41" s="21">
        <v>3</v>
      </c>
      <c r="F41" s="21">
        <v>99</v>
      </c>
      <c r="G41" s="21">
        <v>0</v>
      </c>
      <c r="H41" s="21">
        <v>153</v>
      </c>
      <c r="I41" s="21">
        <v>0</v>
      </c>
      <c r="J41" s="21">
        <v>9</v>
      </c>
      <c r="K41" s="21">
        <v>0</v>
      </c>
      <c r="L41" s="21">
        <v>137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3</v>
      </c>
      <c r="Z41" s="21">
        <v>0</v>
      </c>
      <c r="AA41" s="21">
        <v>3</v>
      </c>
      <c r="AB41" s="21">
        <v>0</v>
      </c>
      <c r="AC41" s="21">
        <v>0</v>
      </c>
      <c r="AD41" s="21">
        <v>21</v>
      </c>
      <c r="AE41" s="21">
        <v>0</v>
      </c>
      <c r="AF41" s="21">
        <v>33</v>
      </c>
      <c r="AG41" s="21">
        <v>3</v>
      </c>
      <c r="AH41" s="21">
        <v>0</v>
      </c>
      <c r="AI41" s="21">
        <v>3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33</v>
      </c>
      <c r="AP41" s="21">
        <v>0</v>
      </c>
      <c r="AQ41" s="21">
        <v>47</v>
      </c>
      <c r="AR41" s="21">
        <v>13</v>
      </c>
      <c r="AS41" s="21">
        <v>6</v>
      </c>
      <c r="AT41" s="21">
        <v>53</v>
      </c>
      <c r="AU41" s="21">
        <v>19</v>
      </c>
      <c r="AV41" s="21">
        <v>64</v>
      </c>
      <c r="AW41" s="21">
        <v>0</v>
      </c>
      <c r="AX41" s="21">
        <v>0</v>
      </c>
      <c r="AY41" s="21">
        <v>0</v>
      </c>
      <c r="AZ41" s="21">
        <v>0</v>
      </c>
      <c r="BA41" s="21">
        <v>44</v>
      </c>
      <c r="BB41" s="21">
        <v>3</v>
      </c>
      <c r="BC41" s="21">
        <v>0</v>
      </c>
      <c r="BD41" s="21">
        <v>0</v>
      </c>
      <c r="BE41" s="21">
        <v>0</v>
      </c>
      <c r="BF41" s="21">
        <v>3</v>
      </c>
      <c r="BG41" s="21">
        <v>0</v>
      </c>
      <c r="BH41" s="21">
        <v>0</v>
      </c>
      <c r="BI41" s="21">
        <v>0</v>
      </c>
      <c r="BJ41" s="21">
        <v>0</v>
      </c>
      <c r="BK41" s="21">
        <v>3</v>
      </c>
      <c r="BL41" s="21">
        <v>3</v>
      </c>
      <c r="BM41" s="21">
        <v>3</v>
      </c>
      <c r="BN41" s="21">
        <v>12</v>
      </c>
      <c r="BO41" s="21">
        <v>0</v>
      </c>
      <c r="BP41" s="21">
        <v>0</v>
      </c>
      <c r="BQ41" s="21">
        <v>3</v>
      </c>
      <c r="BR41" s="21">
        <v>0</v>
      </c>
      <c r="BS41" s="21">
        <v>0</v>
      </c>
      <c r="BT41" s="21">
        <v>29</v>
      </c>
      <c r="BU41" s="21">
        <v>0</v>
      </c>
      <c r="BV41" s="21">
        <v>0</v>
      </c>
      <c r="BW41" s="21">
        <v>7</v>
      </c>
      <c r="BX41" s="21">
        <v>0</v>
      </c>
      <c r="BY41" s="21">
        <v>0</v>
      </c>
      <c r="BZ41" s="21">
        <v>4</v>
      </c>
      <c r="CA41" s="21">
        <v>0</v>
      </c>
      <c r="CB41" s="21">
        <v>3</v>
      </c>
      <c r="CC41" s="21">
        <v>10</v>
      </c>
      <c r="CD41" s="21">
        <v>0</v>
      </c>
      <c r="CE41" s="21">
        <v>7</v>
      </c>
      <c r="CF41" s="21">
        <v>0</v>
      </c>
      <c r="CG41" s="21">
        <v>7</v>
      </c>
      <c r="CH41" s="21">
        <v>0</v>
      </c>
      <c r="CI41" s="14">
        <f t="shared" si="0"/>
        <v>855</v>
      </c>
      <c r="CJ41" s="14">
        <f t="shared" si="1"/>
        <v>1.4035087719298246E-2</v>
      </c>
      <c r="CK41" s="14">
        <f t="shared" si="2"/>
        <v>3.5087719298245615E-3</v>
      </c>
      <c r="CL41" s="14">
        <f t="shared" si="3"/>
        <v>0.11578947368421053</v>
      </c>
      <c r="CM41" s="14">
        <f t="shared" si="4"/>
        <v>0</v>
      </c>
      <c r="CN41" s="14">
        <f t="shared" si="5"/>
        <v>0.17894736842105263</v>
      </c>
      <c r="CO41" s="14">
        <f t="shared" si="6"/>
        <v>0</v>
      </c>
      <c r="CP41" s="14">
        <f t="shared" si="7"/>
        <v>1.0526315789473684E-2</v>
      </c>
      <c r="CQ41" s="14">
        <f t="shared" si="8"/>
        <v>0</v>
      </c>
      <c r="CR41" s="14">
        <f t="shared" si="9"/>
        <v>0.16023391812865498</v>
      </c>
      <c r="CS41" s="14">
        <f t="shared" si="10"/>
        <v>0</v>
      </c>
      <c r="CT41" s="14">
        <f t="shared" si="11"/>
        <v>0</v>
      </c>
      <c r="CU41" s="14">
        <f t="shared" si="12"/>
        <v>0</v>
      </c>
      <c r="CV41" s="14">
        <f t="shared" si="13"/>
        <v>0</v>
      </c>
      <c r="CW41" s="14">
        <f t="shared" si="14"/>
        <v>0</v>
      </c>
      <c r="CX41" s="14">
        <f t="shared" si="15"/>
        <v>0</v>
      </c>
      <c r="CY41" s="14">
        <f t="shared" si="16"/>
        <v>0</v>
      </c>
      <c r="CZ41" s="14">
        <f t="shared" si="17"/>
        <v>0</v>
      </c>
      <c r="DA41" s="14">
        <f t="shared" si="18"/>
        <v>0</v>
      </c>
      <c r="DB41" s="14">
        <f t="shared" si="19"/>
        <v>0</v>
      </c>
      <c r="DC41" s="14">
        <f t="shared" si="20"/>
        <v>0</v>
      </c>
      <c r="DD41" s="14">
        <f t="shared" si="21"/>
        <v>0</v>
      </c>
      <c r="DE41" s="14">
        <f t="shared" si="22"/>
        <v>3.5087719298245615E-3</v>
      </c>
      <c r="DF41" s="14">
        <f t="shared" si="23"/>
        <v>0</v>
      </c>
      <c r="DG41" s="14">
        <f t="shared" si="24"/>
        <v>3.5087719298245615E-3</v>
      </c>
      <c r="DH41" s="14">
        <f t="shared" si="25"/>
        <v>0</v>
      </c>
      <c r="DI41" s="14">
        <f t="shared" si="26"/>
        <v>0</v>
      </c>
      <c r="DJ41" s="14">
        <f t="shared" si="27"/>
        <v>2.456140350877193E-2</v>
      </c>
      <c r="DK41" s="14">
        <f t="shared" si="28"/>
        <v>0</v>
      </c>
      <c r="DL41" s="14">
        <f t="shared" si="29"/>
        <v>3.8596491228070177E-2</v>
      </c>
      <c r="DM41" s="14">
        <f t="shared" si="30"/>
        <v>3.5087719298245615E-3</v>
      </c>
      <c r="DN41" s="14">
        <f t="shared" si="31"/>
        <v>0</v>
      </c>
      <c r="DO41" s="14">
        <f t="shared" si="32"/>
        <v>3.5087719298245615E-3</v>
      </c>
      <c r="DP41" s="14">
        <f t="shared" si="33"/>
        <v>0</v>
      </c>
      <c r="DQ41" s="14">
        <f t="shared" si="34"/>
        <v>0</v>
      </c>
      <c r="DR41" s="14">
        <f t="shared" si="35"/>
        <v>0</v>
      </c>
      <c r="DS41" s="14">
        <f t="shared" si="36"/>
        <v>0</v>
      </c>
      <c r="DT41" s="14">
        <f t="shared" si="37"/>
        <v>0</v>
      </c>
      <c r="DU41" s="14">
        <f t="shared" si="38"/>
        <v>3.8596491228070177E-2</v>
      </c>
      <c r="DV41" s="14">
        <f t="shared" si="39"/>
        <v>0</v>
      </c>
      <c r="DW41" s="14">
        <f t="shared" si="40"/>
        <v>5.4970760233918128E-2</v>
      </c>
      <c r="DX41" s="14">
        <f t="shared" si="41"/>
        <v>1.5204678362573099E-2</v>
      </c>
      <c r="DY41" s="14">
        <f t="shared" si="42"/>
        <v>7.0175438596491229E-3</v>
      </c>
      <c r="DZ41" s="14">
        <f t="shared" si="43"/>
        <v>6.1988304093567252E-2</v>
      </c>
      <c r="EA41" s="14">
        <f t="shared" si="44"/>
        <v>2.2222222222222223E-2</v>
      </c>
      <c r="EB41" s="14">
        <f t="shared" si="45"/>
        <v>7.4853801169590645E-2</v>
      </c>
      <c r="EC41" s="14">
        <f t="shared" si="46"/>
        <v>0</v>
      </c>
      <c r="ED41" s="14">
        <f t="shared" si="47"/>
        <v>0</v>
      </c>
      <c r="EE41" s="14">
        <f t="shared" si="48"/>
        <v>0</v>
      </c>
      <c r="EF41" s="14">
        <f t="shared" si="49"/>
        <v>0</v>
      </c>
      <c r="EG41" s="14">
        <f t="shared" si="50"/>
        <v>5.146198830409357E-2</v>
      </c>
      <c r="EH41" s="14">
        <f t="shared" si="51"/>
        <v>3.5087719298245615E-3</v>
      </c>
      <c r="EI41" s="14">
        <f t="shared" si="52"/>
        <v>0</v>
      </c>
      <c r="EJ41" s="14">
        <f t="shared" si="53"/>
        <v>0</v>
      </c>
      <c r="EK41" s="14">
        <f t="shared" si="54"/>
        <v>0</v>
      </c>
      <c r="EL41" s="14">
        <f t="shared" si="55"/>
        <v>3.5087719298245615E-3</v>
      </c>
      <c r="EM41" s="14">
        <f t="shared" si="56"/>
        <v>0</v>
      </c>
      <c r="EN41" s="14">
        <f t="shared" si="57"/>
        <v>0</v>
      </c>
      <c r="EO41" s="14">
        <f t="shared" si="58"/>
        <v>0</v>
      </c>
      <c r="EP41" s="14">
        <f t="shared" si="59"/>
        <v>0</v>
      </c>
      <c r="EQ41" s="14">
        <f t="shared" si="60"/>
        <v>3.5087719298245615E-3</v>
      </c>
      <c r="ER41" s="14">
        <f t="shared" si="61"/>
        <v>3.5087719298245615E-3</v>
      </c>
      <c r="ES41" s="14">
        <f t="shared" si="62"/>
        <v>3.5087719298245615E-3</v>
      </c>
      <c r="ET41" s="14">
        <f t="shared" si="63"/>
        <v>1.4035087719298246E-2</v>
      </c>
      <c r="EU41" s="14">
        <f t="shared" si="64"/>
        <v>0</v>
      </c>
      <c r="EV41" s="14">
        <f t="shared" si="65"/>
        <v>0</v>
      </c>
      <c r="EW41" s="14">
        <f t="shared" si="66"/>
        <v>3.5087719298245615E-3</v>
      </c>
      <c r="EX41" s="14">
        <f t="shared" si="67"/>
        <v>0</v>
      </c>
      <c r="EY41" s="14">
        <f t="shared" si="68"/>
        <v>0</v>
      </c>
      <c r="EZ41" s="14">
        <f t="shared" si="69"/>
        <v>3.3918128654970757E-2</v>
      </c>
      <c r="FA41" s="14">
        <f t="shared" si="70"/>
        <v>0</v>
      </c>
      <c r="FB41" s="14">
        <f t="shared" si="71"/>
        <v>0</v>
      </c>
      <c r="FC41" s="14">
        <f t="shared" si="72"/>
        <v>8.1871345029239772E-3</v>
      </c>
      <c r="FD41" s="14">
        <f t="shared" si="73"/>
        <v>0</v>
      </c>
      <c r="FE41" s="14">
        <f t="shared" si="74"/>
        <v>0</v>
      </c>
      <c r="FF41" s="14">
        <f t="shared" si="75"/>
        <v>4.6783625730994153E-3</v>
      </c>
      <c r="FG41" s="14">
        <f t="shared" si="76"/>
        <v>0</v>
      </c>
      <c r="FH41" s="14">
        <f t="shared" si="77"/>
        <v>3.5087719298245615E-3</v>
      </c>
      <c r="FI41" s="14">
        <f t="shared" si="78"/>
        <v>1.1695906432748537E-2</v>
      </c>
      <c r="FJ41" s="14">
        <f t="shared" si="79"/>
        <v>0</v>
      </c>
      <c r="FK41" s="14">
        <f t="shared" si="80"/>
        <v>8.1871345029239772E-3</v>
      </c>
      <c r="FL41" s="14">
        <f t="shared" si="81"/>
        <v>0</v>
      </c>
      <c r="FM41" s="14">
        <f t="shared" si="82"/>
        <v>8.1871345029239772E-3</v>
      </c>
      <c r="FN41" s="14">
        <f t="shared" si="83"/>
        <v>0</v>
      </c>
      <c r="FO41" s="14">
        <f t="shared" si="84"/>
        <v>1.9698368728839644E-4</v>
      </c>
      <c r="FP41" s="14">
        <f t="shared" si="85"/>
        <v>1.2311480455524777E-5</v>
      </c>
      <c r="FQ41" s="14">
        <f t="shared" si="86"/>
        <v>1.3407202216066482E-2</v>
      </c>
      <c r="FR41" s="14">
        <f t="shared" si="87"/>
        <v>0</v>
      </c>
      <c r="FS41" s="14">
        <f t="shared" si="88"/>
        <v>3.2022160664819943E-2</v>
      </c>
      <c r="FT41" s="14">
        <f t="shared" si="89"/>
        <v>0</v>
      </c>
      <c r="FU41" s="14">
        <f t="shared" si="90"/>
        <v>1.1080332409972299E-4</v>
      </c>
      <c r="FV41" s="14">
        <f t="shared" si="91"/>
        <v>0</v>
      </c>
      <c r="FW41" s="14">
        <f t="shared" si="92"/>
        <v>2.5674908518860506E-2</v>
      </c>
      <c r="FX41" s="14">
        <f t="shared" si="93"/>
        <v>0</v>
      </c>
      <c r="FY41" s="14">
        <f t="shared" si="94"/>
        <v>0</v>
      </c>
      <c r="FZ41" s="14">
        <f t="shared" si="95"/>
        <v>0</v>
      </c>
      <c r="GA41" s="14">
        <f t="shared" si="96"/>
        <v>0</v>
      </c>
      <c r="GB41" s="14">
        <f t="shared" si="97"/>
        <v>0</v>
      </c>
      <c r="GC41" s="14">
        <f t="shared" si="98"/>
        <v>0</v>
      </c>
      <c r="GD41" s="14">
        <f t="shared" si="99"/>
        <v>0</v>
      </c>
      <c r="GE41" s="14">
        <f t="shared" si="100"/>
        <v>0</v>
      </c>
      <c r="GF41" s="14">
        <f t="shared" si="101"/>
        <v>0</v>
      </c>
      <c r="GG41" s="14">
        <f t="shared" si="102"/>
        <v>0</v>
      </c>
      <c r="GH41" s="14">
        <f t="shared" si="103"/>
        <v>0</v>
      </c>
      <c r="GI41" s="14">
        <f t="shared" si="104"/>
        <v>0</v>
      </c>
      <c r="GJ41" s="14">
        <f t="shared" si="105"/>
        <v>1.2311480455524777E-5</v>
      </c>
      <c r="GK41" s="14">
        <f t="shared" si="106"/>
        <v>0</v>
      </c>
      <c r="GL41" s="14">
        <f t="shared" si="107"/>
        <v>1.2311480455524777E-5</v>
      </c>
      <c r="GM41" s="14">
        <f t="shared" si="108"/>
        <v>0</v>
      </c>
      <c r="GN41" s="14">
        <f t="shared" si="109"/>
        <v>0</v>
      </c>
      <c r="GO41" s="14">
        <f t="shared" si="110"/>
        <v>6.0326254232071408E-4</v>
      </c>
      <c r="GP41" s="14">
        <f t="shared" si="111"/>
        <v>0</v>
      </c>
      <c r="GQ41" s="14">
        <f t="shared" si="112"/>
        <v>1.4896891351184982E-3</v>
      </c>
      <c r="GR41" s="14">
        <f t="shared" si="113"/>
        <v>1.2311480455524777E-5</v>
      </c>
      <c r="GS41" s="14">
        <f t="shared" si="114"/>
        <v>0</v>
      </c>
      <c r="GT41" s="14">
        <f t="shared" si="115"/>
        <v>1.2311480455524777E-5</v>
      </c>
      <c r="GU41" s="14">
        <f t="shared" si="116"/>
        <v>0</v>
      </c>
      <c r="GV41" s="14">
        <f t="shared" si="117"/>
        <v>0</v>
      </c>
      <c r="GW41" s="14">
        <f t="shared" si="118"/>
        <v>0</v>
      </c>
      <c r="GX41" s="14">
        <f t="shared" si="119"/>
        <v>0</v>
      </c>
      <c r="GY41" s="14">
        <f t="shared" si="120"/>
        <v>0</v>
      </c>
      <c r="GZ41" s="14">
        <f t="shared" si="121"/>
        <v>1.4896891351184982E-3</v>
      </c>
      <c r="HA41" s="14">
        <f t="shared" si="122"/>
        <v>0</v>
      </c>
      <c r="HB41" s="14">
        <f t="shared" si="123"/>
        <v>3.0217844806949144E-3</v>
      </c>
      <c r="HC41" s="14">
        <f t="shared" si="124"/>
        <v>2.3118224410929858E-4</v>
      </c>
      <c r="HD41" s="14">
        <f t="shared" si="125"/>
        <v>4.9245921822099109E-5</v>
      </c>
      <c r="HE41" s="14">
        <f t="shared" si="126"/>
        <v>3.8425498443965663E-3</v>
      </c>
      <c r="HF41" s="14">
        <f t="shared" si="127"/>
        <v>4.9382716049382717E-4</v>
      </c>
      <c r="HG41" s="14">
        <f t="shared" si="128"/>
        <v>5.6030915495366099E-3</v>
      </c>
      <c r="HH41" s="14">
        <f t="shared" si="129"/>
        <v>0</v>
      </c>
      <c r="HI41" s="14">
        <f t="shared" si="130"/>
        <v>0</v>
      </c>
      <c r="HJ41" s="14">
        <f t="shared" si="131"/>
        <v>0</v>
      </c>
      <c r="HK41" s="14">
        <f t="shared" si="132"/>
        <v>0</v>
      </c>
      <c r="HL41" s="14">
        <f t="shared" si="133"/>
        <v>2.6483362402106633E-3</v>
      </c>
      <c r="HM41" s="14">
        <f t="shared" si="134"/>
        <v>1.2311480455524777E-5</v>
      </c>
      <c r="HN41" s="14">
        <f t="shared" si="135"/>
        <v>0</v>
      </c>
      <c r="HO41" s="14">
        <f t="shared" si="136"/>
        <v>0</v>
      </c>
      <c r="HP41" s="14">
        <f t="shared" si="137"/>
        <v>0</v>
      </c>
      <c r="HQ41" s="14">
        <f t="shared" si="138"/>
        <v>1.2311480455524777E-5</v>
      </c>
      <c r="HR41" s="14">
        <f t="shared" si="139"/>
        <v>0</v>
      </c>
      <c r="HS41" s="14">
        <f t="shared" si="140"/>
        <v>0</v>
      </c>
      <c r="HT41" s="14">
        <f t="shared" si="141"/>
        <v>0</v>
      </c>
      <c r="HU41" s="14">
        <f t="shared" si="142"/>
        <v>0</v>
      </c>
      <c r="HV41" s="14">
        <f t="shared" si="143"/>
        <v>1.2311480455524777E-5</v>
      </c>
      <c r="HW41" s="14">
        <f t="shared" si="144"/>
        <v>1.2311480455524777E-5</v>
      </c>
      <c r="HX41" s="14">
        <f t="shared" si="145"/>
        <v>1.2311480455524777E-5</v>
      </c>
      <c r="HY41" s="14">
        <f t="shared" si="146"/>
        <v>1.9698368728839644E-4</v>
      </c>
      <c r="HZ41" s="14">
        <f t="shared" si="147"/>
        <v>0</v>
      </c>
      <c r="IA41" s="14">
        <f t="shared" si="148"/>
        <v>0</v>
      </c>
      <c r="IB41" s="14">
        <f t="shared" si="149"/>
        <v>1.2311480455524777E-5</v>
      </c>
      <c r="IC41" s="14">
        <f t="shared" si="150"/>
        <v>0</v>
      </c>
      <c r="ID41" s="14">
        <f t="shared" si="151"/>
        <v>0</v>
      </c>
      <c r="IE41" s="14">
        <f t="shared" si="152"/>
        <v>1.1504394514551483E-3</v>
      </c>
      <c r="IF41" s="14">
        <f t="shared" si="153"/>
        <v>0</v>
      </c>
      <c r="IG41" s="14">
        <f t="shared" si="154"/>
        <v>0</v>
      </c>
      <c r="IH41" s="14">
        <f t="shared" si="155"/>
        <v>6.7029171368968235E-5</v>
      </c>
      <c r="II41" s="14">
        <f t="shared" si="156"/>
        <v>0</v>
      </c>
      <c r="IJ41" s="14">
        <f t="shared" si="157"/>
        <v>0</v>
      </c>
      <c r="IK41" s="14">
        <f t="shared" si="158"/>
        <v>2.1887076365377383E-5</v>
      </c>
      <c r="IL41" s="14">
        <f t="shared" si="159"/>
        <v>0</v>
      </c>
      <c r="IM41" s="14">
        <f t="shared" si="160"/>
        <v>1.2311480455524777E-5</v>
      </c>
      <c r="IN41" s="14">
        <f t="shared" si="161"/>
        <v>1.3679422728360861E-4</v>
      </c>
      <c r="IO41" s="14">
        <f t="shared" si="162"/>
        <v>0</v>
      </c>
      <c r="IP41" s="14">
        <f t="shared" si="163"/>
        <v>6.7029171368968235E-5</v>
      </c>
      <c r="IQ41" s="14">
        <f t="shared" si="164"/>
        <v>0</v>
      </c>
      <c r="IR41" s="14">
        <f t="shared" si="165"/>
        <v>6.7029171368968235E-5</v>
      </c>
      <c r="IS41" s="14">
        <f t="shared" si="166"/>
        <v>0</v>
      </c>
      <c r="IT41" s="14">
        <f t="shared" si="167"/>
        <v>9.2739646386922461E-2</v>
      </c>
    </row>
    <row r="42" spans="1:254" x14ac:dyDescent="0.3">
      <c r="A42" s="14" t="s">
        <v>77</v>
      </c>
      <c r="B42" s="14" t="s">
        <v>78</v>
      </c>
      <c r="C42" s="22" t="s">
        <v>865</v>
      </c>
      <c r="D42" s="21">
        <v>46</v>
      </c>
      <c r="E42" s="21">
        <v>3</v>
      </c>
      <c r="F42" s="21">
        <v>176</v>
      </c>
      <c r="G42" s="21">
        <v>0</v>
      </c>
      <c r="H42" s="21">
        <v>0</v>
      </c>
      <c r="I42" s="21">
        <v>0</v>
      </c>
      <c r="J42" s="21">
        <v>0</v>
      </c>
      <c r="K42" s="21">
        <v>3</v>
      </c>
      <c r="L42" s="21">
        <v>253</v>
      </c>
      <c r="M42" s="21">
        <v>0</v>
      </c>
      <c r="N42" s="21">
        <v>0</v>
      </c>
      <c r="O42" s="21">
        <v>0</v>
      </c>
      <c r="P42" s="21">
        <v>28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7</v>
      </c>
      <c r="Z42" s="21">
        <v>0</v>
      </c>
      <c r="AA42" s="21">
        <v>57</v>
      </c>
      <c r="AB42" s="21">
        <v>0</v>
      </c>
      <c r="AC42" s="21">
        <v>0</v>
      </c>
      <c r="AD42" s="21">
        <v>29</v>
      </c>
      <c r="AE42" s="21">
        <v>0</v>
      </c>
      <c r="AF42" s="21">
        <v>0</v>
      </c>
      <c r="AG42" s="21">
        <v>0</v>
      </c>
      <c r="AH42" s="21">
        <v>0</v>
      </c>
      <c r="AI42" s="21">
        <v>46</v>
      </c>
      <c r="AJ42" s="21">
        <v>0</v>
      </c>
      <c r="AK42" s="21">
        <v>6</v>
      </c>
      <c r="AL42" s="21">
        <v>0</v>
      </c>
      <c r="AM42" s="21">
        <v>48</v>
      </c>
      <c r="AN42" s="21">
        <v>0</v>
      </c>
      <c r="AO42" s="21">
        <v>218</v>
      </c>
      <c r="AP42" s="21">
        <v>3</v>
      </c>
      <c r="AQ42" s="21">
        <v>95</v>
      </c>
      <c r="AR42" s="21">
        <v>11</v>
      </c>
      <c r="AS42" s="21">
        <v>16</v>
      </c>
      <c r="AT42" s="21">
        <v>120</v>
      </c>
      <c r="AU42" s="21">
        <v>36</v>
      </c>
      <c r="AV42" s="21">
        <v>132</v>
      </c>
      <c r="AW42" s="21">
        <v>0</v>
      </c>
      <c r="AX42" s="21">
        <v>7</v>
      </c>
      <c r="AY42" s="21">
        <v>0</v>
      </c>
      <c r="AZ42" s="21">
        <v>6</v>
      </c>
      <c r="BA42" s="21">
        <v>41</v>
      </c>
      <c r="BB42" s="21">
        <v>0</v>
      </c>
      <c r="BC42" s="21">
        <v>3</v>
      </c>
      <c r="BD42" s="21">
        <v>0</v>
      </c>
      <c r="BE42" s="21">
        <v>0</v>
      </c>
      <c r="BF42" s="21">
        <v>3</v>
      </c>
      <c r="BG42" s="21">
        <v>9</v>
      </c>
      <c r="BH42" s="21">
        <v>4</v>
      </c>
      <c r="BI42" s="21">
        <v>0</v>
      </c>
      <c r="BJ42" s="21">
        <v>0</v>
      </c>
      <c r="BK42" s="21">
        <v>9</v>
      </c>
      <c r="BL42" s="21">
        <v>21</v>
      </c>
      <c r="BM42" s="21">
        <v>5</v>
      </c>
      <c r="BN42" s="21">
        <v>44</v>
      </c>
      <c r="BO42" s="21">
        <v>0</v>
      </c>
      <c r="BP42" s="21">
        <v>4</v>
      </c>
      <c r="BQ42" s="21">
        <v>9</v>
      </c>
      <c r="BR42" s="21">
        <v>3</v>
      </c>
      <c r="BS42" s="21">
        <v>21</v>
      </c>
      <c r="BT42" s="21">
        <v>21</v>
      </c>
      <c r="BU42" s="21">
        <v>0</v>
      </c>
      <c r="BV42" s="21">
        <v>0</v>
      </c>
      <c r="BW42" s="21">
        <v>32</v>
      </c>
      <c r="BX42" s="21">
        <v>0</v>
      </c>
      <c r="BY42" s="21">
        <v>3</v>
      </c>
      <c r="BZ42" s="21">
        <v>8</v>
      </c>
      <c r="CA42" s="21">
        <v>0</v>
      </c>
      <c r="CB42" s="21">
        <v>6</v>
      </c>
      <c r="CC42" s="21">
        <v>12</v>
      </c>
      <c r="CD42" s="21">
        <v>3</v>
      </c>
      <c r="CE42" s="21">
        <v>14</v>
      </c>
      <c r="CF42" s="21">
        <v>0</v>
      </c>
      <c r="CG42" s="21">
        <v>20</v>
      </c>
      <c r="CH42" s="21">
        <v>0</v>
      </c>
      <c r="CI42" s="14">
        <f t="shared" si="0"/>
        <v>1641</v>
      </c>
      <c r="CJ42" s="14">
        <f t="shared" si="1"/>
        <v>2.8031687995124923E-2</v>
      </c>
      <c r="CK42" s="14">
        <f t="shared" si="2"/>
        <v>1.8281535648994515E-3</v>
      </c>
      <c r="CL42" s="14">
        <f t="shared" si="3"/>
        <v>0.10725167580743449</v>
      </c>
      <c r="CM42" s="14">
        <f t="shared" si="4"/>
        <v>0</v>
      </c>
      <c r="CN42" s="14">
        <f t="shared" si="5"/>
        <v>0</v>
      </c>
      <c r="CO42" s="14">
        <f t="shared" si="6"/>
        <v>0</v>
      </c>
      <c r="CP42" s="14">
        <f t="shared" si="7"/>
        <v>0</v>
      </c>
      <c r="CQ42" s="14">
        <f t="shared" si="8"/>
        <v>1.8281535648994515E-3</v>
      </c>
      <c r="CR42" s="14">
        <f t="shared" si="9"/>
        <v>0.15417428397318708</v>
      </c>
      <c r="CS42" s="14">
        <f t="shared" si="10"/>
        <v>0</v>
      </c>
      <c r="CT42" s="14">
        <f t="shared" si="11"/>
        <v>0</v>
      </c>
      <c r="CU42" s="14">
        <f t="shared" si="12"/>
        <v>0</v>
      </c>
      <c r="CV42" s="14">
        <f t="shared" si="13"/>
        <v>1.7062766605728214E-2</v>
      </c>
      <c r="CW42" s="14">
        <f t="shared" si="14"/>
        <v>0</v>
      </c>
      <c r="CX42" s="14">
        <f t="shared" si="15"/>
        <v>0</v>
      </c>
      <c r="CY42" s="14">
        <f t="shared" si="16"/>
        <v>0</v>
      </c>
      <c r="CZ42" s="14">
        <f t="shared" si="17"/>
        <v>0</v>
      </c>
      <c r="DA42" s="14">
        <f t="shared" si="18"/>
        <v>0</v>
      </c>
      <c r="DB42" s="14">
        <f t="shared" si="19"/>
        <v>0</v>
      </c>
      <c r="DC42" s="14">
        <f t="shared" si="20"/>
        <v>0</v>
      </c>
      <c r="DD42" s="14">
        <f t="shared" si="21"/>
        <v>0</v>
      </c>
      <c r="DE42" s="14">
        <f t="shared" si="22"/>
        <v>4.2656916514320535E-3</v>
      </c>
      <c r="DF42" s="14">
        <f t="shared" si="23"/>
        <v>0</v>
      </c>
      <c r="DG42" s="14">
        <f t="shared" si="24"/>
        <v>3.4734917733089579E-2</v>
      </c>
      <c r="DH42" s="14">
        <f t="shared" si="25"/>
        <v>0</v>
      </c>
      <c r="DI42" s="14">
        <f t="shared" si="26"/>
        <v>0</v>
      </c>
      <c r="DJ42" s="14">
        <f t="shared" si="27"/>
        <v>1.7672151127361365E-2</v>
      </c>
      <c r="DK42" s="14">
        <f t="shared" si="28"/>
        <v>0</v>
      </c>
      <c r="DL42" s="14">
        <f t="shared" si="29"/>
        <v>0</v>
      </c>
      <c r="DM42" s="14">
        <f t="shared" si="30"/>
        <v>0</v>
      </c>
      <c r="DN42" s="14">
        <f t="shared" si="31"/>
        <v>0</v>
      </c>
      <c r="DO42" s="14">
        <f t="shared" si="32"/>
        <v>2.8031687995124923E-2</v>
      </c>
      <c r="DP42" s="14">
        <f t="shared" si="33"/>
        <v>0</v>
      </c>
      <c r="DQ42" s="14">
        <f t="shared" si="34"/>
        <v>3.6563071297989031E-3</v>
      </c>
      <c r="DR42" s="14">
        <f t="shared" si="35"/>
        <v>0</v>
      </c>
      <c r="DS42" s="14">
        <f t="shared" si="36"/>
        <v>2.9250457038391225E-2</v>
      </c>
      <c r="DT42" s="14">
        <f t="shared" si="37"/>
        <v>0</v>
      </c>
      <c r="DU42" s="14">
        <f t="shared" si="38"/>
        <v>0.13284582571602682</v>
      </c>
      <c r="DV42" s="14">
        <f t="shared" si="39"/>
        <v>1.8281535648994515E-3</v>
      </c>
      <c r="DW42" s="14">
        <f t="shared" si="40"/>
        <v>5.7891529555149299E-2</v>
      </c>
      <c r="DX42" s="14">
        <f t="shared" si="41"/>
        <v>6.7032297379646553E-3</v>
      </c>
      <c r="DY42" s="14">
        <f t="shared" si="42"/>
        <v>9.7501523461304088E-3</v>
      </c>
      <c r="DZ42" s="14">
        <f t="shared" si="43"/>
        <v>7.3126142595978064E-2</v>
      </c>
      <c r="EA42" s="14">
        <f t="shared" si="44"/>
        <v>2.1937842778793418E-2</v>
      </c>
      <c r="EB42" s="14">
        <f t="shared" si="45"/>
        <v>8.0438756855575874E-2</v>
      </c>
      <c r="EC42" s="14">
        <f t="shared" si="46"/>
        <v>0</v>
      </c>
      <c r="ED42" s="14">
        <f t="shared" si="47"/>
        <v>4.2656916514320535E-3</v>
      </c>
      <c r="EE42" s="14">
        <f t="shared" si="48"/>
        <v>0</v>
      </c>
      <c r="EF42" s="14">
        <f t="shared" si="49"/>
        <v>3.6563071297989031E-3</v>
      </c>
      <c r="EG42" s="14">
        <f t="shared" si="50"/>
        <v>2.4984765386959172E-2</v>
      </c>
      <c r="EH42" s="14">
        <f t="shared" si="51"/>
        <v>0</v>
      </c>
      <c r="EI42" s="14">
        <f t="shared" si="52"/>
        <v>1.8281535648994515E-3</v>
      </c>
      <c r="EJ42" s="14">
        <f t="shared" si="53"/>
        <v>0</v>
      </c>
      <c r="EK42" s="14">
        <f t="shared" si="54"/>
        <v>0</v>
      </c>
      <c r="EL42" s="14">
        <f t="shared" si="55"/>
        <v>1.8281535648994515E-3</v>
      </c>
      <c r="EM42" s="14">
        <f t="shared" si="56"/>
        <v>5.4844606946983544E-3</v>
      </c>
      <c r="EN42" s="14">
        <f t="shared" si="57"/>
        <v>2.4375380865326022E-3</v>
      </c>
      <c r="EO42" s="14">
        <f t="shared" si="58"/>
        <v>0</v>
      </c>
      <c r="EP42" s="14">
        <f t="shared" si="59"/>
        <v>0</v>
      </c>
      <c r="EQ42" s="14">
        <f t="shared" si="60"/>
        <v>5.4844606946983544E-3</v>
      </c>
      <c r="ER42" s="14">
        <f t="shared" si="61"/>
        <v>1.2797074954296161E-2</v>
      </c>
      <c r="ES42" s="14">
        <f t="shared" si="62"/>
        <v>3.0469226081657527E-3</v>
      </c>
      <c r="ET42" s="14">
        <f t="shared" si="63"/>
        <v>2.6812918951858621E-2</v>
      </c>
      <c r="EU42" s="14">
        <f t="shared" si="64"/>
        <v>0</v>
      </c>
      <c r="EV42" s="14">
        <f t="shared" si="65"/>
        <v>2.4375380865326022E-3</v>
      </c>
      <c r="EW42" s="14">
        <f t="shared" si="66"/>
        <v>5.4844606946983544E-3</v>
      </c>
      <c r="EX42" s="14">
        <f t="shared" si="67"/>
        <v>1.8281535648994515E-3</v>
      </c>
      <c r="EY42" s="14">
        <f t="shared" si="68"/>
        <v>1.2797074954296161E-2</v>
      </c>
      <c r="EZ42" s="14">
        <f t="shared" si="69"/>
        <v>1.2797074954296161E-2</v>
      </c>
      <c r="FA42" s="14">
        <f t="shared" si="70"/>
        <v>0</v>
      </c>
      <c r="FB42" s="14">
        <f t="shared" si="71"/>
        <v>0</v>
      </c>
      <c r="FC42" s="14">
        <f t="shared" si="72"/>
        <v>1.9500304692260818E-2</v>
      </c>
      <c r="FD42" s="14">
        <f t="shared" si="73"/>
        <v>0</v>
      </c>
      <c r="FE42" s="14">
        <f t="shared" si="74"/>
        <v>1.8281535648994515E-3</v>
      </c>
      <c r="FF42" s="14">
        <f t="shared" si="75"/>
        <v>4.8750761730652044E-3</v>
      </c>
      <c r="FG42" s="14">
        <f t="shared" si="76"/>
        <v>0</v>
      </c>
      <c r="FH42" s="14">
        <f t="shared" si="77"/>
        <v>3.6563071297989031E-3</v>
      </c>
      <c r="FI42" s="14">
        <f t="shared" si="78"/>
        <v>7.3126142595978062E-3</v>
      </c>
      <c r="FJ42" s="14">
        <f t="shared" si="79"/>
        <v>1.8281535648994515E-3</v>
      </c>
      <c r="FK42" s="14">
        <f t="shared" si="80"/>
        <v>8.5313833028641071E-3</v>
      </c>
      <c r="FL42" s="14">
        <f t="shared" si="81"/>
        <v>0</v>
      </c>
      <c r="FM42" s="14">
        <f t="shared" si="82"/>
        <v>1.2187690432663011E-2</v>
      </c>
      <c r="FN42" s="14">
        <f t="shared" si="83"/>
        <v>0</v>
      </c>
      <c r="FO42" s="14">
        <f t="shared" si="84"/>
        <v>7.8577553185603074E-4</v>
      </c>
      <c r="FP42" s="14">
        <f t="shared" si="85"/>
        <v>3.3421454568545731E-6</v>
      </c>
      <c r="FQ42" s="14">
        <f t="shared" si="86"/>
        <v>1.1502921963503028E-2</v>
      </c>
      <c r="FR42" s="14">
        <f t="shared" si="87"/>
        <v>0</v>
      </c>
      <c r="FS42" s="14">
        <f t="shared" si="88"/>
        <v>0</v>
      </c>
      <c r="FT42" s="14">
        <f t="shared" si="89"/>
        <v>0</v>
      </c>
      <c r="FU42" s="14">
        <f t="shared" si="90"/>
        <v>0</v>
      </c>
      <c r="FV42" s="14">
        <f t="shared" si="91"/>
        <v>3.3421454568545731E-6</v>
      </c>
      <c r="FW42" s="14">
        <f t="shared" si="92"/>
        <v>2.3769709838644931E-2</v>
      </c>
      <c r="FX42" s="14">
        <f t="shared" si="93"/>
        <v>0</v>
      </c>
      <c r="FY42" s="14">
        <f t="shared" si="94"/>
        <v>0</v>
      </c>
      <c r="FZ42" s="14">
        <f t="shared" si="95"/>
        <v>0</v>
      </c>
      <c r="GA42" s="14">
        <f t="shared" si="96"/>
        <v>2.9113800424155392E-4</v>
      </c>
      <c r="GB42" s="14">
        <f t="shared" si="97"/>
        <v>0</v>
      </c>
      <c r="GC42" s="14">
        <f t="shared" si="98"/>
        <v>0</v>
      </c>
      <c r="GD42" s="14">
        <f t="shared" si="99"/>
        <v>0</v>
      </c>
      <c r="GE42" s="14">
        <f t="shared" si="100"/>
        <v>0</v>
      </c>
      <c r="GF42" s="14">
        <f t="shared" si="101"/>
        <v>0</v>
      </c>
      <c r="GG42" s="14">
        <f t="shared" si="102"/>
        <v>0</v>
      </c>
      <c r="GH42" s="14">
        <f t="shared" si="103"/>
        <v>0</v>
      </c>
      <c r="GI42" s="14">
        <f t="shared" si="104"/>
        <v>0</v>
      </c>
      <c r="GJ42" s="14">
        <f t="shared" si="105"/>
        <v>1.819612526509712E-5</v>
      </c>
      <c r="GK42" s="14">
        <f t="shared" si="106"/>
        <v>0</v>
      </c>
      <c r="GL42" s="14">
        <f t="shared" si="107"/>
        <v>1.206514509924501E-3</v>
      </c>
      <c r="GM42" s="14">
        <f t="shared" si="108"/>
        <v>0</v>
      </c>
      <c r="GN42" s="14">
        <f t="shared" si="109"/>
        <v>0</v>
      </c>
      <c r="GO42" s="14">
        <f t="shared" si="110"/>
        <v>3.1230492546829955E-4</v>
      </c>
      <c r="GP42" s="14">
        <f t="shared" si="111"/>
        <v>0</v>
      </c>
      <c r="GQ42" s="14">
        <f t="shared" si="112"/>
        <v>0</v>
      </c>
      <c r="GR42" s="14">
        <f t="shared" si="113"/>
        <v>0</v>
      </c>
      <c r="GS42" s="14">
        <f t="shared" si="114"/>
        <v>0</v>
      </c>
      <c r="GT42" s="14">
        <f t="shared" si="115"/>
        <v>7.8577553185603074E-4</v>
      </c>
      <c r="GU42" s="14">
        <f t="shared" si="116"/>
        <v>0</v>
      </c>
      <c r="GV42" s="14">
        <f t="shared" si="117"/>
        <v>1.3368581827418292E-5</v>
      </c>
      <c r="GW42" s="14">
        <f t="shared" si="118"/>
        <v>0</v>
      </c>
      <c r="GX42" s="14">
        <f t="shared" si="119"/>
        <v>8.5558923695477072E-4</v>
      </c>
      <c r="GY42" s="14">
        <f t="shared" si="120"/>
        <v>0</v>
      </c>
      <c r="GZ42" s="14">
        <f t="shared" si="121"/>
        <v>1.7648013410172973E-2</v>
      </c>
      <c r="HA42" s="14">
        <f t="shared" si="122"/>
        <v>3.3421454568545731E-6</v>
      </c>
      <c r="HB42" s="14">
        <f t="shared" si="123"/>
        <v>3.3514291942347246E-3</v>
      </c>
      <c r="HC42" s="14">
        <f t="shared" si="124"/>
        <v>4.4933288919933705E-5</v>
      </c>
      <c r="HD42" s="14">
        <f t="shared" si="125"/>
        <v>9.5065470772752309E-5</v>
      </c>
      <c r="HE42" s="14">
        <f t="shared" si="126"/>
        <v>5.3474327309673171E-3</v>
      </c>
      <c r="HF42" s="14">
        <f t="shared" si="127"/>
        <v>4.8126894578705851E-4</v>
      </c>
      <c r="HG42" s="14">
        <f t="shared" si="128"/>
        <v>6.4703936044704551E-3</v>
      </c>
      <c r="HH42" s="14">
        <f t="shared" si="129"/>
        <v>0</v>
      </c>
      <c r="HI42" s="14">
        <f t="shared" si="130"/>
        <v>1.819612526509712E-5</v>
      </c>
      <c r="HJ42" s="14">
        <f t="shared" si="131"/>
        <v>0</v>
      </c>
      <c r="HK42" s="14">
        <f t="shared" si="132"/>
        <v>1.3368581827418292E-5</v>
      </c>
      <c r="HL42" s="14">
        <f t="shared" si="133"/>
        <v>6.2423850144139312E-4</v>
      </c>
      <c r="HM42" s="14">
        <f t="shared" si="134"/>
        <v>0</v>
      </c>
      <c r="HN42" s="14">
        <f t="shared" si="135"/>
        <v>3.3421454568545731E-6</v>
      </c>
      <c r="HO42" s="14">
        <f t="shared" si="136"/>
        <v>0</v>
      </c>
      <c r="HP42" s="14">
        <f t="shared" si="137"/>
        <v>0</v>
      </c>
      <c r="HQ42" s="14">
        <f t="shared" si="138"/>
        <v>3.3421454568545731E-6</v>
      </c>
      <c r="HR42" s="14">
        <f t="shared" si="139"/>
        <v>3.0079309111691157E-5</v>
      </c>
      <c r="HS42" s="14">
        <f t="shared" si="140"/>
        <v>5.9415919232970193E-6</v>
      </c>
      <c r="HT42" s="14">
        <f t="shared" si="141"/>
        <v>0</v>
      </c>
      <c r="HU42" s="14">
        <f t="shared" si="142"/>
        <v>0</v>
      </c>
      <c r="HV42" s="14">
        <f t="shared" si="143"/>
        <v>3.0079309111691157E-5</v>
      </c>
      <c r="HW42" s="14">
        <f t="shared" si="144"/>
        <v>1.6376512738587411E-4</v>
      </c>
      <c r="HX42" s="14">
        <f t="shared" si="145"/>
        <v>9.283737380151592E-6</v>
      </c>
      <c r="HY42" s="14">
        <f t="shared" si="146"/>
        <v>7.1893262271893927E-4</v>
      </c>
      <c r="HZ42" s="14">
        <f t="shared" si="147"/>
        <v>0</v>
      </c>
      <c r="IA42" s="14">
        <f t="shared" si="148"/>
        <v>5.9415919232970193E-6</v>
      </c>
      <c r="IB42" s="14">
        <f t="shared" si="149"/>
        <v>3.0079309111691157E-5</v>
      </c>
      <c r="IC42" s="14">
        <f t="shared" si="150"/>
        <v>3.3421454568545731E-6</v>
      </c>
      <c r="ID42" s="14">
        <f t="shared" si="151"/>
        <v>1.6376512738587411E-4</v>
      </c>
      <c r="IE42" s="14">
        <f t="shared" si="152"/>
        <v>1.6376512738587411E-4</v>
      </c>
      <c r="IF42" s="14">
        <f t="shared" si="153"/>
        <v>0</v>
      </c>
      <c r="IG42" s="14">
        <f t="shared" si="154"/>
        <v>0</v>
      </c>
      <c r="IH42" s="14">
        <f t="shared" si="155"/>
        <v>3.8026188309100924E-4</v>
      </c>
      <c r="II42" s="14">
        <f t="shared" si="156"/>
        <v>0</v>
      </c>
      <c r="IJ42" s="14">
        <f t="shared" si="157"/>
        <v>3.3421454568545731E-6</v>
      </c>
      <c r="IK42" s="14">
        <f t="shared" si="158"/>
        <v>2.3766367693188077E-5</v>
      </c>
      <c r="IL42" s="14">
        <f t="shared" si="159"/>
        <v>0</v>
      </c>
      <c r="IM42" s="14">
        <f t="shared" si="160"/>
        <v>1.3368581827418292E-5</v>
      </c>
      <c r="IN42" s="14">
        <f t="shared" si="161"/>
        <v>5.347432730967317E-5</v>
      </c>
      <c r="IO42" s="14">
        <f t="shared" si="162"/>
        <v>3.3421454568545731E-6</v>
      </c>
      <c r="IP42" s="14">
        <f t="shared" si="163"/>
        <v>7.2784501060388479E-5</v>
      </c>
      <c r="IQ42" s="14">
        <f t="shared" si="164"/>
        <v>0</v>
      </c>
      <c r="IR42" s="14">
        <f t="shared" si="165"/>
        <v>1.4853979808242547E-4</v>
      </c>
      <c r="IS42" s="14">
        <f t="shared" si="166"/>
        <v>0</v>
      </c>
      <c r="IT42" s="14">
        <f t="shared" si="167"/>
        <v>7.5676199579558151E-2</v>
      </c>
    </row>
    <row r="43" spans="1:254" x14ac:dyDescent="0.3">
      <c r="A43" s="14" t="s">
        <v>79</v>
      </c>
      <c r="B43" s="14" t="s">
        <v>80</v>
      </c>
      <c r="C43" s="22" t="s">
        <v>866</v>
      </c>
      <c r="D43" s="21">
        <v>67</v>
      </c>
      <c r="E43" s="21">
        <v>5</v>
      </c>
      <c r="F43" s="21">
        <v>24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6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3</v>
      </c>
      <c r="S43" s="21">
        <v>0</v>
      </c>
      <c r="T43" s="21">
        <v>0</v>
      </c>
      <c r="U43" s="21">
        <v>0</v>
      </c>
      <c r="V43" s="21">
        <v>57</v>
      </c>
      <c r="W43" s="21">
        <v>0</v>
      </c>
      <c r="X43" s="21">
        <v>0</v>
      </c>
      <c r="Y43" s="21">
        <v>0</v>
      </c>
      <c r="Z43" s="21">
        <v>0</v>
      </c>
      <c r="AA43" s="21">
        <v>7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20</v>
      </c>
      <c r="AH43" s="21">
        <v>0</v>
      </c>
      <c r="AI43" s="21">
        <v>3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27</v>
      </c>
      <c r="AP43" s="21">
        <v>3</v>
      </c>
      <c r="AQ43" s="21">
        <v>41</v>
      </c>
      <c r="AR43" s="21">
        <v>6</v>
      </c>
      <c r="AS43" s="21">
        <v>15</v>
      </c>
      <c r="AT43" s="21">
        <v>26</v>
      </c>
      <c r="AU43" s="21">
        <v>19</v>
      </c>
      <c r="AV43" s="21">
        <v>11</v>
      </c>
      <c r="AW43" s="21">
        <v>0</v>
      </c>
      <c r="AX43" s="21">
        <v>7</v>
      </c>
      <c r="AY43" s="21">
        <v>0</v>
      </c>
      <c r="AZ43" s="21">
        <v>30</v>
      </c>
      <c r="BA43" s="21">
        <v>3</v>
      </c>
      <c r="BB43" s="21">
        <v>0</v>
      </c>
      <c r="BC43" s="21">
        <v>0</v>
      </c>
      <c r="BD43" s="21">
        <v>0</v>
      </c>
      <c r="BE43" s="21">
        <v>0</v>
      </c>
      <c r="BF43" s="21">
        <v>3</v>
      </c>
      <c r="BG43" s="21">
        <v>0</v>
      </c>
      <c r="BH43" s="21">
        <v>0</v>
      </c>
      <c r="BI43" s="21">
        <v>0</v>
      </c>
      <c r="BJ43" s="21">
        <v>0</v>
      </c>
      <c r="BK43" s="21">
        <v>6</v>
      </c>
      <c r="BL43" s="21">
        <v>3</v>
      </c>
      <c r="BM43" s="21">
        <v>0</v>
      </c>
      <c r="BN43" s="21">
        <v>11</v>
      </c>
      <c r="BO43" s="21">
        <v>0</v>
      </c>
      <c r="BP43" s="21">
        <v>0</v>
      </c>
      <c r="BQ43" s="21">
        <v>0</v>
      </c>
      <c r="BR43" s="21">
        <v>7</v>
      </c>
      <c r="BS43" s="21">
        <v>0</v>
      </c>
      <c r="BT43" s="21">
        <v>3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9</v>
      </c>
      <c r="CD43" s="21">
        <v>0</v>
      </c>
      <c r="CE43" s="21">
        <v>3</v>
      </c>
      <c r="CF43" s="21">
        <v>0</v>
      </c>
      <c r="CG43" s="21">
        <v>11</v>
      </c>
      <c r="CH43" s="21">
        <v>0</v>
      </c>
      <c r="CI43" s="14">
        <f t="shared" si="0"/>
        <v>436</v>
      </c>
      <c r="CJ43" s="14">
        <f t="shared" si="1"/>
        <v>0.1536697247706422</v>
      </c>
      <c r="CK43" s="14">
        <f t="shared" si="2"/>
        <v>1.1467889908256881E-2</v>
      </c>
      <c r="CL43" s="14">
        <f t="shared" si="3"/>
        <v>5.5045871559633031E-2</v>
      </c>
      <c r="CM43" s="14">
        <f t="shared" si="4"/>
        <v>0</v>
      </c>
      <c r="CN43" s="14">
        <f t="shared" si="5"/>
        <v>0</v>
      </c>
      <c r="CO43" s="14">
        <f t="shared" si="6"/>
        <v>0</v>
      </c>
      <c r="CP43" s="14">
        <f t="shared" si="7"/>
        <v>0</v>
      </c>
      <c r="CQ43" s="14">
        <f t="shared" si="8"/>
        <v>0</v>
      </c>
      <c r="CR43" s="14">
        <f t="shared" si="9"/>
        <v>1.3761467889908258E-2</v>
      </c>
      <c r="CS43" s="14">
        <f t="shared" si="10"/>
        <v>0</v>
      </c>
      <c r="CT43" s="14">
        <f t="shared" si="11"/>
        <v>0</v>
      </c>
      <c r="CU43" s="14">
        <f t="shared" si="12"/>
        <v>0</v>
      </c>
      <c r="CV43" s="14">
        <f t="shared" si="13"/>
        <v>0</v>
      </c>
      <c r="CW43" s="14">
        <f t="shared" si="14"/>
        <v>0</v>
      </c>
      <c r="CX43" s="14">
        <f t="shared" si="15"/>
        <v>6.8807339449541288E-3</v>
      </c>
      <c r="CY43" s="14">
        <f t="shared" si="16"/>
        <v>0</v>
      </c>
      <c r="CZ43" s="14">
        <f t="shared" si="17"/>
        <v>0</v>
      </c>
      <c r="DA43" s="14">
        <f t="shared" si="18"/>
        <v>0</v>
      </c>
      <c r="DB43" s="14">
        <f t="shared" si="19"/>
        <v>0.13073394495412843</v>
      </c>
      <c r="DC43" s="14">
        <f t="shared" si="20"/>
        <v>0</v>
      </c>
      <c r="DD43" s="14">
        <f t="shared" si="21"/>
        <v>0</v>
      </c>
      <c r="DE43" s="14">
        <f t="shared" si="22"/>
        <v>0</v>
      </c>
      <c r="DF43" s="14">
        <f t="shared" si="23"/>
        <v>0</v>
      </c>
      <c r="DG43" s="14">
        <f t="shared" si="24"/>
        <v>1.6055045871559634E-2</v>
      </c>
      <c r="DH43" s="14">
        <f t="shared" si="25"/>
        <v>0</v>
      </c>
      <c r="DI43" s="14">
        <f t="shared" si="26"/>
        <v>0</v>
      </c>
      <c r="DJ43" s="14">
        <f t="shared" si="27"/>
        <v>0</v>
      </c>
      <c r="DK43" s="14">
        <f t="shared" si="28"/>
        <v>0</v>
      </c>
      <c r="DL43" s="14">
        <f t="shared" si="29"/>
        <v>0</v>
      </c>
      <c r="DM43" s="14">
        <f t="shared" si="30"/>
        <v>4.5871559633027525E-2</v>
      </c>
      <c r="DN43" s="14">
        <f t="shared" si="31"/>
        <v>0</v>
      </c>
      <c r="DO43" s="14">
        <f t="shared" si="32"/>
        <v>6.8807339449541288E-3</v>
      </c>
      <c r="DP43" s="14">
        <f t="shared" si="33"/>
        <v>0</v>
      </c>
      <c r="DQ43" s="14">
        <f t="shared" si="34"/>
        <v>0</v>
      </c>
      <c r="DR43" s="14">
        <f t="shared" si="35"/>
        <v>0</v>
      </c>
      <c r="DS43" s="14">
        <f t="shared" si="36"/>
        <v>0</v>
      </c>
      <c r="DT43" s="14">
        <f t="shared" si="37"/>
        <v>0</v>
      </c>
      <c r="DU43" s="14">
        <f t="shared" si="38"/>
        <v>6.1926605504587159E-2</v>
      </c>
      <c r="DV43" s="14">
        <f t="shared" si="39"/>
        <v>6.8807339449541288E-3</v>
      </c>
      <c r="DW43" s="14">
        <f t="shared" si="40"/>
        <v>9.4036697247706427E-2</v>
      </c>
      <c r="DX43" s="14">
        <f t="shared" si="41"/>
        <v>1.3761467889908258E-2</v>
      </c>
      <c r="DY43" s="14">
        <f t="shared" si="42"/>
        <v>3.4403669724770644E-2</v>
      </c>
      <c r="DZ43" s="14">
        <f t="shared" si="43"/>
        <v>5.9633027522935783E-2</v>
      </c>
      <c r="EA43" s="14">
        <f t="shared" si="44"/>
        <v>4.3577981651376149E-2</v>
      </c>
      <c r="EB43" s="14">
        <f t="shared" si="45"/>
        <v>2.5229357798165139E-2</v>
      </c>
      <c r="EC43" s="14">
        <f t="shared" si="46"/>
        <v>0</v>
      </c>
      <c r="ED43" s="14">
        <f t="shared" si="47"/>
        <v>1.6055045871559634E-2</v>
      </c>
      <c r="EE43" s="14">
        <f t="shared" si="48"/>
        <v>0</v>
      </c>
      <c r="EF43" s="14">
        <f t="shared" si="49"/>
        <v>6.8807339449541288E-2</v>
      </c>
      <c r="EG43" s="14">
        <f t="shared" si="50"/>
        <v>6.8807339449541288E-3</v>
      </c>
      <c r="EH43" s="14">
        <f t="shared" si="51"/>
        <v>0</v>
      </c>
      <c r="EI43" s="14">
        <f t="shared" si="52"/>
        <v>0</v>
      </c>
      <c r="EJ43" s="14">
        <f t="shared" si="53"/>
        <v>0</v>
      </c>
      <c r="EK43" s="14">
        <f t="shared" si="54"/>
        <v>0</v>
      </c>
      <c r="EL43" s="14">
        <f t="shared" si="55"/>
        <v>6.8807339449541288E-3</v>
      </c>
      <c r="EM43" s="14">
        <f t="shared" si="56"/>
        <v>0</v>
      </c>
      <c r="EN43" s="14">
        <f t="shared" si="57"/>
        <v>0</v>
      </c>
      <c r="EO43" s="14">
        <f t="shared" si="58"/>
        <v>0</v>
      </c>
      <c r="EP43" s="14">
        <f t="shared" si="59"/>
        <v>0</v>
      </c>
      <c r="EQ43" s="14">
        <f t="shared" si="60"/>
        <v>1.3761467889908258E-2</v>
      </c>
      <c r="ER43" s="14">
        <f t="shared" si="61"/>
        <v>6.8807339449541288E-3</v>
      </c>
      <c r="ES43" s="14">
        <f t="shared" si="62"/>
        <v>0</v>
      </c>
      <c r="ET43" s="14">
        <f t="shared" si="63"/>
        <v>2.5229357798165139E-2</v>
      </c>
      <c r="EU43" s="14">
        <f t="shared" si="64"/>
        <v>0</v>
      </c>
      <c r="EV43" s="14">
        <f t="shared" si="65"/>
        <v>0</v>
      </c>
      <c r="EW43" s="14">
        <f t="shared" si="66"/>
        <v>0</v>
      </c>
      <c r="EX43" s="14">
        <f t="shared" si="67"/>
        <v>1.6055045871559634E-2</v>
      </c>
      <c r="EY43" s="14">
        <f t="shared" si="68"/>
        <v>0</v>
      </c>
      <c r="EZ43" s="14">
        <f t="shared" si="69"/>
        <v>6.8807339449541288E-3</v>
      </c>
      <c r="FA43" s="14">
        <f t="shared" si="70"/>
        <v>0</v>
      </c>
      <c r="FB43" s="14">
        <f t="shared" si="71"/>
        <v>0</v>
      </c>
      <c r="FC43" s="14">
        <f t="shared" si="72"/>
        <v>0</v>
      </c>
      <c r="FD43" s="14">
        <f t="shared" si="73"/>
        <v>0</v>
      </c>
      <c r="FE43" s="14">
        <f t="shared" si="74"/>
        <v>0</v>
      </c>
      <c r="FF43" s="14">
        <f t="shared" si="75"/>
        <v>0</v>
      </c>
      <c r="FG43" s="14">
        <f t="shared" si="76"/>
        <v>0</v>
      </c>
      <c r="FH43" s="14">
        <f t="shared" si="77"/>
        <v>0</v>
      </c>
      <c r="FI43" s="14">
        <f t="shared" si="78"/>
        <v>2.0642201834862386E-2</v>
      </c>
      <c r="FJ43" s="14">
        <f t="shared" si="79"/>
        <v>0</v>
      </c>
      <c r="FK43" s="14">
        <f t="shared" si="80"/>
        <v>6.8807339449541288E-3</v>
      </c>
      <c r="FL43" s="14">
        <f t="shared" si="81"/>
        <v>0</v>
      </c>
      <c r="FM43" s="14">
        <f t="shared" si="82"/>
        <v>2.5229357798165139E-2</v>
      </c>
      <c r="FN43" s="14">
        <f t="shared" si="83"/>
        <v>0</v>
      </c>
      <c r="FO43" s="14">
        <f t="shared" si="84"/>
        <v>2.3614384311084924E-2</v>
      </c>
      <c r="FP43" s="14">
        <f t="shared" si="85"/>
        <v>1.3151249894790003E-4</v>
      </c>
      <c r="FQ43" s="14">
        <f t="shared" si="86"/>
        <v>3.0300479757596165E-3</v>
      </c>
      <c r="FR43" s="14">
        <f t="shared" si="87"/>
        <v>0</v>
      </c>
      <c r="FS43" s="14">
        <f t="shared" si="88"/>
        <v>0</v>
      </c>
      <c r="FT43" s="14">
        <f t="shared" si="89"/>
        <v>0</v>
      </c>
      <c r="FU43" s="14">
        <f t="shared" si="90"/>
        <v>0</v>
      </c>
      <c r="FV43" s="14">
        <f t="shared" si="91"/>
        <v>0</v>
      </c>
      <c r="FW43" s="14">
        <f t="shared" si="92"/>
        <v>1.8937799848497603E-4</v>
      </c>
      <c r="FX43" s="14">
        <f t="shared" si="93"/>
        <v>0</v>
      </c>
      <c r="FY43" s="14">
        <f t="shared" si="94"/>
        <v>0</v>
      </c>
      <c r="FZ43" s="14">
        <f t="shared" si="95"/>
        <v>0</v>
      </c>
      <c r="GA43" s="14">
        <f t="shared" si="96"/>
        <v>0</v>
      </c>
      <c r="GB43" s="14">
        <f t="shared" si="97"/>
        <v>0</v>
      </c>
      <c r="GC43" s="14">
        <f t="shared" si="98"/>
        <v>4.7344499621244007E-5</v>
      </c>
      <c r="GD43" s="14">
        <f t="shared" si="99"/>
        <v>0</v>
      </c>
      <c r="GE43" s="14">
        <f t="shared" si="100"/>
        <v>0</v>
      </c>
      <c r="GF43" s="14">
        <f t="shared" si="101"/>
        <v>0</v>
      </c>
      <c r="GG43" s="14">
        <f t="shared" si="102"/>
        <v>1.7091364363269083E-2</v>
      </c>
      <c r="GH43" s="14">
        <f t="shared" si="103"/>
        <v>0</v>
      </c>
      <c r="GI43" s="14">
        <f t="shared" si="104"/>
        <v>0</v>
      </c>
      <c r="GJ43" s="14">
        <f t="shared" si="105"/>
        <v>0</v>
      </c>
      <c r="GK43" s="14">
        <f t="shared" si="106"/>
        <v>0</v>
      </c>
      <c r="GL43" s="14">
        <f t="shared" si="107"/>
        <v>2.5776449793788402E-4</v>
      </c>
      <c r="GM43" s="14">
        <f t="shared" si="108"/>
        <v>0</v>
      </c>
      <c r="GN43" s="14">
        <f t="shared" si="109"/>
        <v>0</v>
      </c>
      <c r="GO43" s="14">
        <f t="shared" si="110"/>
        <v>0</v>
      </c>
      <c r="GP43" s="14">
        <f t="shared" si="111"/>
        <v>0</v>
      </c>
      <c r="GQ43" s="14">
        <f t="shared" si="112"/>
        <v>0</v>
      </c>
      <c r="GR43" s="14">
        <f t="shared" si="113"/>
        <v>2.1041999831664005E-3</v>
      </c>
      <c r="GS43" s="14">
        <f t="shared" si="114"/>
        <v>0</v>
      </c>
      <c r="GT43" s="14">
        <f t="shared" si="115"/>
        <v>4.7344499621244007E-5</v>
      </c>
      <c r="GU43" s="14">
        <f t="shared" si="116"/>
        <v>0</v>
      </c>
      <c r="GV43" s="14">
        <f t="shared" si="117"/>
        <v>0</v>
      </c>
      <c r="GW43" s="14">
        <f t="shared" si="118"/>
        <v>0</v>
      </c>
      <c r="GX43" s="14">
        <f t="shared" si="119"/>
        <v>0</v>
      </c>
      <c r="GY43" s="14">
        <f t="shared" si="120"/>
        <v>0</v>
      </c>
      <c r="GZ43" s="14">
        <f t="shared" si="121"/>
        <v>3.8349044693207646E-3</v>
      </c>
      <c r="HA43" s="14">
        <f t="shared" si="122"/>
        <v>4.7344499621244007E-5</v>
      </c>
      <c r="HB43" s="14">
        <f t="shared" si="123"/>
        <v>8.8429004292567975E-3</v>
      </c>
      <c r="HC43" s="14">
        <f t="shared" si="124"/>
        <v>1.8937799848497603E-4</v>
      </c>
      <c r="HD43" s="14">
        <f t="shared" si="125"/>
        <v>1.1836124905311002E-3</v>
      </c>
      <c r="HE43" s="14">
        <f t="shared" si="126"/>
        <v>3.5560979715512165E-3</v>
      </c>
      <c r="HF43" s="14">
        <f t="shared" si="127"/>
        <v>1.8990404848076763E-3</v>
      </c>
      <c r="HG43" s="14">
        <f t="shared" si="128"/>
        <v>6.3652049490783608E-4</v>
      </c>
      <c r="HH43" s="14">
        <f t="shared" si="129"/>
        <v>0</v>
      </c>
      <c r="HI43" s="14">
        <f t="shared" si="130"/>
        <v>2.5776449793788402E-4</v>
      </c>
      <c r="HJ43" s="14">
        <f t="shared" si="131"/>
        <v>0</v>
      </c>
      <c r="HK43" s="14">
        <f t="shared" si="132"/>
        <v>4.7344499621244009E-3</v>
      </c>
      <c r="HL43" s="14">
        <f t="shared" si="133"/>
        <v>4.7344499621244007E-5</v>
      </c>
      <c r="HM43" s="14">
        <f t="shared" si="134"/>
        <v>0</v>
      </c>
      <c r="HN43" s="14">
        <f t="shared" si="135"/>
        <v>0</v>
      </c>
      <c r="HO43" s="14">
        <f t="shared" si="136"/>
        <v>0</v>
      </c>
      <c r="HP43" s="14">
        <f t="shared" si="137"/>
        <v>0</v>
      </c>
      <c r="HQ43" s="14">
        <f t="shared" si="138"/>
        <v>4.7344499621244007E-5</v>
      </c>
      <c r="HR43" s="14">
        <f t="shared" si="139"/>
        <v>0</v>
      </c>
      <c r="HS43" s="14">
        <f t="shared" si="140"/>
        <v>0</v>
      </c>
      <c r="HT43" s="14">
        <f t="shared" si="141"/>
        <v>0</v>
      </c>
      <c r="HU43" s="14">
        <f t="shared" si="142"/>
        <v>0</v>
      </c>
      <c r="HV43" s="14">
        <f t="shared" si="143"/>
        <v>1.8937799848497603E-4</v>
      </c>
      <c r="HW43" s="14">
        <f t="shared" si="144"/>
        <v>4.7344499621244007E-5</v>
      </c>
      <c r="HX43" s="14">
        <f t="shared" si="145"/>
        <v>0</v>
      </c>
      <c r="HY43" s="14">
        <f t="shared" si="146"/>
        <v>6.3652049490783608E-4</v>
      </c>
      <c r="HZ43" s="14">
        <f t="shared" si="147"/>
        <v>0</v>
      </c>
      <c r="IA43" s="14">
        <f t="shared" si="148"/>
        <v>0</v>
      </c>
      <c r="IB43" s="14">
        <f t="shared" si="149"/>
        <v>0</v>
      </c>
      <c r="IC43" s="14">
        <f t="shared" si="150"/>
        <v>2.5776449793788402E-4</v>
      </c>
      <c r="ID43" s="14">
        <f t="shared" si="151"/>
        <v>0</v>
      </c>
      <c r="IE43" s="14">
        <f t="shared" si="152"/>
        <v>4.7344499621244007E-5</v>
      </c>
      <c r="IF43" s="14">
        <f t="shared" si="153"/>
        <v>0</v>
      </c>
      <c r="IG43" s="14">
        <f t="shared" si="154"/>
        <v>0</v>
      </c>
      <c r="IH43" s="14">
        <f t="shared" si="155"/>
        <v>0</v>
      </c>
      <c r="II43" s="14">
        <f t="shared" si="156"/>
        <v>0</v>
      </c>
      <c r="IJ43" s="14">
        <f t="shared" si="157"/>
        <v>0</v>
      </c>
      <c r="IK43" s="14">
        <f t="shared" si="158"/>
        <v>0</v>
      </c>
      <c r="IL43" s="14">
        <f t="shared" si="159"/>
        <v>0</v>
      </c>
      <c r="IM43" s="14">
        <f t="shared" si="160"/>
        <v>0</v>
      </c>
      <c r="IN43" s="14">
        <f t="shared" si="161"/>
        <v>4.2610049659119606E-4</v>
      </c>
      <c r="IO43" s="14">
        <f t="shared" si="162"/>
        <v>0</v>
      </c>
      <c r="IP43" s="14">
        <f t="shared" si="163"/>
        <v>4.7344499621244007E-5</v>
      </c>
      <c r="IQ43" s="14">
        <f t="shared" si="164"/>
        <v>0</v>
      </c>
      <c r="IR43" s="14">
        <f t="shared" si="165"/>
        <v>6.3652049490783608E-4</v>
      </c>
      <c r="IS43" s="14">
        <f t="shared" si="166"/>
        <v>0</v>
      </c>
      <c r="IT43" s="14">
        <f t="shared" si="167"/>
        <v>7.4078360407373089E-2</v>
      </c>
    </row>
    <row r="44" spans="1:254" x14ac:dyDescent="0.3">
      <c r="A44" s="14" t="s">
        <v>81</v>
      </c>
      <c r="B44" s="14" t="s">
        <v>82</v>
      </c>
      <c r="C44" s="22" t="s">
        <v>867</v>
      </c>
      <c r="D44" s="21">
        <v>50</v>
      </c>
      <c r="E44" s="21">
        <v>18</v>
      </c>
      <c r="F44" s="21">
        <v>51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20</v>
      </c>
      <c r="M44" s="21">
        <v>0</v>
      </c>
      <c r="N44" s="21">
        <v>0</v>
      </c>
      <c r="O44" s="21">
        <v>55</v>
      </c>
      <c r="P44" s="21">
        <v>3</v>
      </c>
      <c r="Q44" s="21">
        <v>0</v>
      </c>
      <c r="R44" s="21">
        <v>10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16</v>
      </c>
      <c r="AB44" s="21">
        <v>0</v>
      </c>
      <c r="AC44" s="21">
        <v>0</v>
      </c>
      <c r="AD44" s="21">
        <v>3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3</v>
      </c>
      <c r="AK44" s="21">
        <v>0</v>
      </c>
      <c r="AL44" s="21">
        <v>0</v>
      </c>
      <c r="AM44" s="21">
        <v>0</v>
      </c>
      <c r="AN44" s="21">
        <v>0</v>
      </c>
      <c r="AO44" s="21">
        <v>26</v>
      </c>
      <c r="AP44" s="21">
        <v>15</v>
      </c>
      <c r="AQ44" s="21">
        <v>60</v>
      </c>
      <c r="AR44" s="21">
        <v>6</v>
      </c>
      <c r="AS44" s="21">
        <v>4</v>
      </c>
      <c r="AT44" s="21">
        <v>69</v>
      </c>
      <c r="AU44" s="21">
        <v>10</v>
      </c>
      <c r="AV44" s="21">
        <v>32</v>
      </c>
      <c r="AW44" s="21">
        <v>0</v>
      </c>
      <c r="AX44" s="21">
        <v>0</v>
      </c>
      <c r="AY44" s="21">
        <v>0</v>
      </c>
      <c r="AZ44" s="21">
        <v>3</v>
      </c>
      <c r="BA44" s="21">
        <v>20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9</v>
      </c>
      <c r="BI44" s="21">
        <v>0</v>
      </c>
      <c r="BJ44" s="21">
        <v>0</v>
      </c>
      <c r="BK44" s="21">
        <v>5</v>
      </c>
      <c r="BL44" s="21">
        <v>6</v>
      </c>
      <c r="BM44" s="21">
        <v>4</v>
      </c>
      <c r="BN44" s="21">
        <v>6</v>
      </c>
      <c r="BO44" s="21">
        <v>39</v>
      </c>
      <c r="BP44" s="21">
        <v>3</v>
      </c>
      <c r="BQ44" s="21">
        <v>3</v>
      </c>
      <c r="BR44" s="21">
        <v>3</v>
      </c>
      <c r="BS44" s="21">
        <v>0</v>
      </c>
      <c r="BT44" s="21">
        <v>4</v>
      </c>
      <c r="BU44" s="21">
        <v>0</v>
      </c>
      <c r="BV44" s="21">
        <v>0</v>
      </c>
      <c r="BW44" s="21">
        <v>25</v>
      </c>
      <c r="BX44" s="21">
        <v>0</v>
      </c>
      <c r="BY44" s="21">
        <v>6</v>
      </c>
      <c r="BZ44" s="21">
        <v>7</v>
      </c>
      <c r="CA44" s="21">
        <v>0</v>
      </c>
      <c r="CB44" s="21">
        <v>6</v>
      </c>
      <c r="CC44" s="21">
        <v>7</v>
      </c>
      <c r="CD44" s="21">
        <v>0</v>
      </c>
      <c r="CE44" s="21">
        <v>13</v>
      </c>
      <c r="CF44" s="21">
        <v>0</v>
      </c>
      <c r="CG44" s="21">
        <v>13</v>
      </c>
      <c r="CH44" s="21">
        <v>0</v>
      </c>
      <c r="CI44" s="14">
        <f t="shared" si="0"/>
        <v>633</v>
      </c>
      <c r="CJ44" s="14">
        <f t="shared" si="1"/>
        <v>7.8988941548183256E-2</v>
      </c>
      <c r="CK44" s="14">
        <f t="shared" si="2"/>
        <v>2.843601895734597E-2</v>
      </c>
      <c r="CL44" s="14">
        <f t="shared" si="3"/>
        <v>8.0568720379146919E-2</v>
      </c>
      <c r="CM44" s="14">
        <f t="shared" si="4"/>
        <v>0</v>
      </c>
      <c r="CN44" s="14">
        <f t="shared" si="5"/>
        <v>0</v>
      </c>
      <c r="CO44" s="14">
        <f t="shared" si="6"/>
        <v>0</v>
      </c>
      <c r="CP44" s="14">
        <f t="shared" si="7"/>
        <v>0</v>
      </c>
      <c r="CQ44" s="14">
        <f t="shared" si="8"/>
        <v>0</v>
      </c>
      <c r="CR44" s="14">
        <f t="shared" si="9"/>
        <v>3.15955766192733E-2</v>
      </c>
      <c r="CS44" s="14">
        <f t="shared" si="10"/>
        <v>0</v>
      </c>
      <c r="CT44" s="14">
        <f t="shared" si="11"/>
        <v>0</v>
      </c>
      <c r="CU44" s="14">
        <f t="shared" si="12"/>
        <v>8.6887835703001584E-2</v>
      </c>
      <c r="CV44" s="14">
        <f t="shared" si="13"/>
        <v>4.7393364928909956E-3</v>
      </c>
      <c r="CW44" s="14">
        <f t="shared" si="14"/>
        <v>0</v>
      </c>
      <c r="CX44" s="14">
        <f t="shared" si="15"/>
        <v>1.579778830963665E-2</v>
      </c>
      <c r="CY44" s="14">
        <f t="shared" si="16"/>
        <v>0</v>
      </c>
      <c r="CZ44" s="14">
        <f t="shared" si="17"/>
        <v>0</v>
      </c>
      <c r="DA44" s="14">
        <f t="shared" si="18"/>
        <v>0</v>
      </c>
      <c r="DB44" s="14">
        <f t="shared" si="19"/>
        <v>0</v>
      </c>
      <c r="DC44" s="14">
        <f t="shared" si="20"/>
        <v>0</v>
      </c>
      <c r="DD44" s="14">
        <f t="shared" si="21"/>
        <v>0</v>
      </c>
      <c r="DE44" s="14">
        <f t="shared" si="22"/>
        <v>0</v>
      </c>
      <c r="DF44" s="14">
        <f t="shared" si="23"/>
        <v>0</v>
      </c>
      <c r="DG44" s="14">
        <f t="shared" si="24"/>
        <v>2.5276461295418641E-2</v>
      </c>
      <c r="DH44" s="14">
        <f t="shared" si="25"/>
        <v>0</v>
      </c>
      <c r="DI44" s="14">
        <f t="shared" si="26"/>
        <v>0</v>
      </c>
      <c r="DJ44" s="14">
        <f t="shared" si="27"/>
        <v>4.7393364928909956E-3</v>
      </c>
      <c r="DK44" s="14">
        <f t="shared" si="28"/>
        <v>0</v>
      </c>
      <c r="DL44" s="14">
        <f t="shared" si="29"/>
        <v>0</v>
      </c>
      <c r="DM44" s="14">
        <f t="shared" si="30"/>
        <v>0</v>
      </c>
      <c r="DN44" s="14">
        <f t="shared" si="31"/>
        <v>0</v>
      </c>
      <c r="DO44" s="14">
        <f t="shared" si="32"/>
        <v>0</v>
      </c>
      <c r="DP44" s="14">
        <f t="shared" si="33"/>
        <v>4.7393364928909956E-3</v>
      </c>
      <c r="DQ44" s="14">
        <f t="shared" si="34"/>
        <v>0</v>
      </c>
      <c r="DR44" s="14">
        <f t="shared" si="35"/>
        <v>0</v>
      </c>
      <c r="DS44" s="14">
        <f t="shared" si="36"/>
        <v>0</v>
      </c>
      <c r="DT44" s="14">
        <f t="shared" si="37"/>
        <v>0</v>
      </c>
      <c r="DU44" s="14">
        <f t="shared" si="38"/>
        <v>4.1074249605055291E-2</v>
      </c>
      <c r="DV44" s="14">
        <f t="shared" si="39"/>
        <v>2.3696682464454975E-2</v>
      </c>
      <c r="DW44" s="14">
        <f t="shared" si="40"/>
        <v>9.4786729857819899E-2</v>
      </c>
      <c r="DX44" s="14">
        <f t="shared" si="41"/>
        <v>9.4786729857819912E-3</v>
      </c>
      <c r="DY44" s="14">
        <f t="shared" si="42"/>
        <v>6.3191153238546603E-3</v>
      </c>
      <c r="DZ44" s="14">
        <f t="shared" si="43"/>
        <v>0.10900473933649289</v>
      </c>
      <c r="EA44" s="14">
        <f t="shared" si="44"/>
        <v>1.579778830963665E-2</v>
      </c>
      <c r="EB44" s="14">
        <f t="shared" si="45"/>
        <v>5.0552922590837282E-2</v>
      </c>
      <c r="EC44" s="14">
        <f t="shared" si="46"/>
        <v>0</v>
      </c>
      <c r="ED44" s="14">
        <f t="shared" si="47"/>
        <v>0</v>
      </c>
      <c r="EE44" s="14">
        <f t="shared" si="48"/>
        <v>0</v>
      </c>
      <c r="EF44" s="14">
        <f t="shared" si="49"/>
        <v>4.7393364928909956E-3</v>
      </c>
      <c r="EG44" s="14">
        <f t="shared" si="50"/>
        <v>3.15955766192733E-2</v>
      </c>
      <c r="EH44" s="14">
        <f t="shared" si="51"/>
        <v>0</v>
      </c>
      <c r="EI44" s="14">
        <f t="shared" si="52"/>
        <v>0</v>
      </c>
      <c r="EJ44" s="14">
        <f t="shared" si="53"/>
        <v>0</v>
      </c>
      <c r="EK44" s="14">
        <f t="shared" si="54"/>
        <v>0</v>
      </c>
      <c r="EL44" s="14">
        <f t="shared" si="55"/>
        <v>0</v>
      </c>
      <c r="EM44" s="14">
        <f t="shared" si="56"/>
        <v>0</v>
      </c>
      <c r="EN44" s="14">
        <f t="shared" si="57"/>
        <v>1.4218009478672985E-2</v>
      </c>
      <c r="EO44" s="14">
        <f t="shared" si="58"/>
        <v>0</v>
      </c>
      <c r="EP44" s="14">
        <f t="shared" si="59"/>
        <v>0</v>
      </c>
      <c r="EQ44" s="14">
        <f t="shared" si="60"/>
        <v>7.8988941548183249E-3</v>
      </c>
      <c r="ER44" s="14">
        <f t="shared" si="61"/>
        <v>9.4786729857819912E-3</v>
      </c>
      <c r="ES44" s="14">
        <f t="shared" si="62"/>
        <v>6.3191153238546603E-3</v>
      </c>
      <c r="ET44" s="14">
        <f t="shared" si="63"/>
        <v>9.4786729857819912E-3</v>
      </c>
      <c r="EU44" s="14">
        <f t="shared" si="64"/>
        <v>6.1611374407582936E-2</v>
      </c>
      <c r="EV44" s="14">
        <f t="shared" si="65"/>
        <v>4.7393364928909956E-3</v>
      </c>
      <c r="EW44" s="14">
        <f t="shared" si="66"/>
        <v>4.7393364928909956E-3</v>
      </c>
      <c r="EX44" s="14">
        <f t="shared" si="67"/>
        <v>4.7393364928909956E-3</v>
      </c>
      <c r="EY44" s="14">
        <f t="shared" si="68"/>
        <v>0</v>
      </c>
      <c r="EZ44" s="14">
        <f t="shared" si="69"/>
        <v>6.3191153238546603E-3</v>
      </c>
      <c r="FA44" s="14">
        <f t="shared" si="70"/>
        <v>0</v>
      </c>
      <c r="FB44" s="14">
        <f t="shared" si="71"/>
        <v>0</v>
      </c>
      <c r="FC44" s="14">
        <f t="shared" si="72"/>
        <v>3.9494470774091628E-2</v>
      </c>
      <c r="FD44" s="14">
        <f t="shared" si="73"/>
        <v>0</v>
      </c>
      <c r="FE44" s="14">
        <f t="shared" si="74"/>
        <v>9.4786729857819912E-3</v>
      </c>
      <c r="FF44" s="14">
        <f t="shared" si="75"/>
        <v>1.1058451816745656E-2</v>
      </c>
      <c r="FG44" s="14">
        <f t="shared" si="76"/>
        <v>0</v>
      </c>
      <c r="FH44" s="14">
        <f t="shared" si="77"/>
        <v>9.4786729857819912E-3</v>
      </c>
      <c r="FI44" s="14">
        <f t="shared" si="78"/>
        <v>1.1058451816745656E-2</v>
      </c>
      <c r="FJ44" s="14">
        <f t="shared" si="79"/>
        <v>0</v>
      </c>
      <c r="FK44" s="14">
        <f t="shared" si="80"/>
        <v>2.0537124802527645E-2</v>
      </c>
      <c r="FL44" s="14">
        <f t="shared" si="81"/>
        <v>0</v>
      </c>
      <c r="FM44" s="14">
        <f t="shared" si="82"/>
        <v>2.0537124802527645E-2</v>
      </c>
      <c r="FN44" s="14">
        <f t="shared" si="83"/>
        <v>0</v>
      </c>
      <c r="FO44" s="14">
        <f t="shared" si="84"/>
        <v>6.239252886902311E-3</v>
      </c>
      <c r="FP44" s="14">
        <f t="shared" si="85"/>
        <v>8.086071741425394E-4</v>
      </c>
      <c r="FQ44" s="14">
        <f t="shared" si="86"/>
        <v>6.4913187035331643E-3</v>
      </c>
      <c r="FR44" s="14">
        <f t="shared" si="87"/>
        <v>0</v>
      </c>
      <c r="FS44" s="14">
        <f t="shared" si="88"/>
        <v>0</v>
      </c>
      <c r="FT44" s="14">
        <f t="shared" si="89"/>
        <v>0</v>
      </c>
      <c r="FU44" s="14">
        <f t="shared" si="90"/>
        <v>0</v>
      </c>
      <c r="FV44" s="14">
        <f t="shared" si="91"/>
        <v>0</v>
      </c>
      <c r="FW44" s="14">
        <f t="shared" si="92"/>
        <v>9.9828046190436961E-4</v>
      </c>
      <c r="FX44" s="14">
        <f t="shared" si="93"/>
        <v>0</v>
      </c>
      <c r="FY44" s="14">
        <f t="shared" si="94"/>
        <v>0</v>
      </c>
      <c r="FZ44" s="14">
        <f t="shared" si="95"/>
        <v>7.5494959931517967E-3</v>
      </c>
      <c r="GA44" s="14">
        <f t="shared" si="96"/>
        <v>2.2461310392848323E-5</v>
      </c>
      <c r="GB44" s="14">
        <f t="shared" si="97"/>
        <v>0</v>
      </c>
      <c r="GC44" s="14">
        <f t="shared" si="98"/>
        <v>2.495701154760924E-4</v>
      </c>
      <c r="GD44" s="14">
        <f t="shared" si="99"/>
        <v>0</v>
      </c>
      <c r="GE44" s="14">
        <f t="shared" si="100"/>
        <v>0</v>
      </c>
      <c r="GF44" s="14">
        <f t="shared" si="101"/>
        <v>0</v>
      </c>
      <c r="GG44" s="14">
        <f t="shared" si="102"/>
        <v>0</v>
      </c>
      <c r="GH44" s="14">
        <f t="shared" si="103"/>
        <v>0</v>
      </c>
      <c r="GI44" s="14">
        <f t="shared" si="104"/>
        <v>0</v>
      </c>
      <c r="GJ44" s="14">
        <f t="shared" si="105"/>
        <v>0</v>
      </c>
      <c r="GK44" s="14">
        <f t="shared" si="106"/>
        <v>0</v>
      </c>
      <c r="GL44" s="14">
        <f t="shared" si="107"/>
        <v>6.3889949561879661E-4</v>
      </c>
      <c r="GM44" s="14">
        <f t="shared" si="108"/>
        <v>0</v>
      </c>
      <c r="GN44" s="14">
        <f t="shared" si="109"/>
        <v>0</v>
      </c>
      <c r="GO44" s="14">
        <f t="shared" si="110"/>
        <v>2.2461310392848323E-5</v>
      </c>
      <c r="GP44" s="14">
        <f t="shared" si="111"/>
        <v>0</v>
      </c>
      <c r="GQ44" s="14">
        <f t="shared" si="112"/>
        <v>0</v>
      </c>
      <c r="GR44" s="14">
        <f t="shared" si="113"/>
        <v>0</v>
      </c>
      <c r="GS44" s="14">
        <f t="shared" si="114"/>
        <v>0</v>
      </c>
      <c r="GT44" s="14">
        <f t="shared" si="115"/>
        <v>0</v>
      </c>
      <c r="GU44" s="14">
        <f t="shared" si="116"/>
        <v>2.2461310392848323E-5</v>
      </c>
      <c r="GV44" s="14">
        <f t="shared" si="117"/>
        <v>0</v>
      </c>
      <c r="GW44" s="14">
        <f t="shared" si="118"/>
        <v>0</v>
      </c>
      <c r="GX44" s="14">
        <f t="shared" si="119"/>
        <v>0</v>
      </c>
      <c r="GY44" s="14">
        <f t="shared" si="120"/>
        <v>0</v>
      </c>
      <c r="GZ44" s="14">
        <f t="shared" si="121"/>
        <v>1.6870939806183846E-3</v>
      </c>
      <c r="HA44" s="14">
        <f t="shared" si="122"/>
        <v>5.6153275982120791E-4</v>
      </c>
      <c r="HB44" s="14">
        <f t="shared" si="123"/>
        <v>8.9845241571393265E-3</v>
      </c>
      <c r="HC44" s="14">
        <f t="shared" si="124"/>
        <v>8.9845241571393292E-5</v>
      </c>
      <c r="HD44" s="14">
        <f t="shared" si="125"/>
        <v>3.9931218476174788E-5</v>
      </c>
      <c r="HE44" s="14">
        <f t="shared" si="126"/>
        <v>1.1882033197816761E-2</v>
      </c>
      <c r="HF44" s="14">
        <f t="shared" si="127"/>
        <v>2.495701154760924E-4</v>
      </c>
      <c r="HG44" s="14">
        <f t="shared" si="128"/>
        <v>2.5555979824751864E-3</v>
      </c>
      <c r="HH44" s="14">
        <f t="shared" si="129"/>
        <v>0</v>
      </c>
      <c r="HI44" s="14">
        <f t="shared" si="130"/>
        <v>0</v>
      </c>
      <c r="HJ44" s="14">
        <f t="shared" si="131"/>
        <v>0</v>
      </c>
      <c r="HK44" s="14">
        <f t="shared" si="132"/>
        <v>2.2461310392848323E-5</v>
      </c>
      <c r="HL44" s="14">
        <f t="shared" si="133"/>
        <v>9.9828046190436961E-4</v>
      </c>
      <c r="HM44" s="14">
        <f t="shared" si="134"/>
        <v>0</v>
      </c>
      <c r="HN44" s="14">
        <f t="shared" si="135"/>
        <v>0</v>
      </c>
      <c r="HO44" s="14">
        <f t="shared" si="136"/>
        <v>0</v>
      </c>
      <c r="HP44" s="14">
        <f t="shared" si="137"/>
        <v>0</v>
      </c>
      <c r="HQ44" s="14">
        <f t="shared" si="138"/>
        <v>0</v>
      </c>
      <c r="HR44" s="14">
        <f t="shared" si="139"/>
        <v>0</v>
      </c>
      <c r="HS44" s="14">
        <f t="shared" si="140"/>
        <v>2.0215179353563485E-4</v>
      </c>
      <c r="HT44" s="14">
        <f t="shared" si="141"/>
        <v>0</v>
      </c>
      <c r="HU44" s="14">
        <f t="shared" si="142"/>
        <v>0</v>
      </c>
      <c r="HV44" s="14">
        <f t="shared" si="143"/>
        <v>6.2392528869023101E-5</v>
      </c>
      <c r="HW44" s="14">
        <f t="shared" si="144"/>
        <v>8.9845241571393292E-5</v>
      </c>
      <c r="HX44" s="14">
        <f t="shared" si="145"/>
        <v>3.9931218476174788E-5</v>
      </c>
      <c r="HY44" s="14">
        <f t="shared" si="146"/>
        <v>8.9845241571393292E-5</v>
      </c>
      <c r="HZ44" s="14">
        <f t="shared" si="147"/>
        <v>3.7959614563913657E-3</v>
      </c>
      <c r="IA44" s="14">
        <f t="shared" si="148"/>
        <v>2.2461310392848323E-5</v>
      </c>
      <c r="IB44" s="14">
        <f t="shared" si="149"/>
        <v>2.2461310392848323E-5</v>
      </c>
      <c r="IC44" s="14">
        <f t="shared" si="150"/>
        <v>2.2461310392848323E-5</v>
      </c>
      <c r="ID44" s="14">
        <f t="shared" si="151"/>
        <v>0</v>
      </c>
      <c r="IE44" s="14">
        <f t="shared" si="152"/>
        <v>3.9931218476174788E-5</v>
      </c>
      <c r="IF44" s="14">
        <f t="shared" si="153"/>
        <v>0</v>
      </c>
      <c r="IG44" s="14">
        <f t="shared" si="154"/>
        <v>0</v>
      </c>
      <c r="IH44" s="14">
        <f t="shared" si="155"/>
        <v>1.5598132217255777E-3</v>
      </c>
      <c r="II44" s="14">
        <f t="shared" si="156"/>
        <v>0</v>
      </c>
      <c r="IJ44" s="14">
        <f t="shared" si="157"/>
        <v>8.9845241571393292E-5</v>
      </c>
      <c r="IK44" s="14">
        <f t="shared" si="158"/>
        <v>1.2228935658328529E-4</v>
      </c>
      <c r="IL44" s="14">
        <f t="shared" si="159"/>
        <v>0</v>
      </c>
      <c r="IM44" s="14">
        <f t="shared" si="160"/>
        <v>8.9845241571393292E-5</v>
      </c>
      <c r="IN44" s="14">
        <f t="shared" si="161"/>
        <v>1.2228935658328529E-4</v>
      </c>
      <c r="IO44" s="14">
        <f t="shared" si="162"/>
        <v>0</v>
      </c>
      <c r="IP44" s="14">
        <f t="shared" si="163"/>
        <v>4.2177349515459616E-4</v>
      </c>
      <c r="IQ44" s="14">
        <f t="shared" si="164"/>
        <v>0</v>
      </c>
      <c r="IR44" s="14">
        <f t="shared" si="165"/>
        <v>4.2177349515459616E-4</v>
      </c>
      <c r="IS44" s="14">
        <f t="shared" si="166"/>
        <v>0</v>
      </c>
      <c r="IT44" s="14">
        <f t="shared" si="167"/>
        <v>5.7328751226013212E-2</v>
      </c>
    </row>
    <row r="45" spans="1:254" x14ac:dyDescent="0.3">
      <c r="A45" s="14" t="s">
        <v>83</v>
      </c>
      <c r="B45" s="14" t="s">
        <v>84</v>
      </c>
      <c r="C45" s="22" t="s">
        <v>868</v>
      </c>
      <c r="D45" s="21">
        <v>62</v>
      </c>
      <c r="E45" s="21">
        <v>0</v>
      </c>
      <c r="F45" s="21">
        <v>3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16</v>
      </c>
      <c r="M45" s="21">
        <v>3</v>
      </c>
      <c r="N45" s="21">
        <v>0</v>
      </c>
      <c r="O45" s="21">
        <v>0</v>
      </c>
      <c r="P45" s="21">
        <v>0</v>
      </c>
      <c r="Q45" s="21">
        <v>0</v>
      </c>
      <c r="R45" s="21">
        <v>4</v>
      </c>
      <c r="S45" s="21">
        <v>0</v>
      </c>
      <c r="T45" s="21">
        <v>6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940</v>
      </c>
      <c r="AA45" s="21">
        <v>176</v>
      </c>
      <c r="AB45" s="21">
        <v>0</v>
      </c>
      <c r="AC45" s="21">
        <v>0</v>
      </c>
      <c r="AD45" s="21">
        <v>70</v>
      </c>
      <c r="AE45" s="21">
        <v>0</v>
      </c>
      <c r="AF45" s="21">
        <v>0</v>
      </c>
      <c r="AG45" s="21">
        <v>0</v>
      </c>
      <c r="AH45" s="21">
        <v>3</v>
      </c>
      <c r="AI45" s="21">
        <v>27</v>
      </c>
      <c r="AJ45" s="21">
        <v>115</v>
      </c>
      <c r="AK45" s="21">
        <v>5</v>
      </c>
      <c r="AL45" s="21">
        <v>3</v>
      </c>
      <c r="AM45" s="21">
        <v>23</v>
      </c>
      <c r="AN45" s="21">
        <v>0</v>
      </c>
      <c r="AO45" s="21">
        <v>133</v>
      </c>
      <c r="AP45" s="21">
        <v>24</v>
      </c>
      <c r="AQ45" s="21">
        <v>136</v>
      </c>
      <c r="AR45" s="21">
        <v>35</v>
      </c>
      <c r="AS45" s="21">
        <v>32</v>
      </c>
      <c r="AT45" s="21">
        <v>234</v>
      </c>
      <c r="AU45" s="21">
        <v>141</v>
      </c>
      <c r="AV45" s="21">
        <v>3</v>
      </c>
      <c r="AW45" s="21">
        <v>0</v>
      </c>
      <c r="AX45" s="21">
        <v>6</v>
      </c>
      <c r="AY45" s="21">
        <v>0</v>
      </c>
      <c r="AZ45" s="21">
        <v>26</v>
      </c>
      <c r="BA45" s="21">
        <v>52</v>
      </c>
      <c r="BB45" s="21">
        <v>11</v>
      </c>
      <c r="BC45" s="21">
        <v>6</v>
      </c>
      <c r="BD45" s="21">
        <v>0</v>
      </c>
      <c r="BE45" s="21">
        <v>19</v>
      </c>
      <c r="BF45" s="21">
        <v>0</v>
      </c>
      <c r="BG45" s="21">
        <v>0</v>
      </c>
      <c r="BH45" s="21">
        <v>51</v>
      </c>
      <c r="BI45" s="21">
        <v>0</v>
      </c>
      <c r="BJ45" s="21">
        <v>0</v>
      </c>
      <c r="BK45" s="21">
        <v>10</v>
      </c>
      <c r="BL45" s="21">
        <v>19</v>
      </c>
      <c r="BM45" s="21">
        <v>6</v>
      </c>
      <c r="BN45" s="21">
        <v>14</v>
      </c>
      <c r="BO45" s="21">
        <v>48</v>
      </c>
      <c r="BP45" s="21">
        <v>3</v>
      </c>
      <c r="BQ45" s="21">
        <v>13</v>
      </c>
      <c r="BR45" s="21">
        <v>9</v>
      </c>
      <c r="BS45" s="21">
        <v>15</v>
      </c>
      <c r="BT45" s="21">
        <v>11</v>
      </c>
      <c r="BU45" s="21">
        <v>3</v>
      </c>
      <c r="BV45" s="21">
        <v>0</v>
      </c>
      <c r="BW45" s="21">
        <v>71</v>
      </c>
      <c r="BX45" s="21">
        <v>0</v>
      </c>
      <c r="BY45" s="21">
        <v>13</v>
      </c>
      <c r="BZ45" s="21">
        <v>8</v>
      </c>
      <c r="CA45" s="21">
        <v>4</v>
      </c>
      <c r="CB45" s="21">
        <v>17</v>
      </c>
      <c r="CC45" s="21">
        <v>9</v>
      </c>
      <c r="CD45" s="21">
        <v>6</v>
      </c>
      <c r="CE45" s="21">
        <v>22</v>
      </c>
      <c r="CF45" s="21">
        <v>0</v>
      </c>
      <c r="CG45" s="21">
        <v>18</v>
      </c>
      <c r="CH45" s="21">
        <v>0</v>
      </c>
      <c r="CI45" s="14">
        <f t="shared" si="0"/>
        <v>2684</v>
      </c>
      <c r="CJ45" s="14">
        <f t="shared" si="1"/>
        <v>2.3099850968703428E-2</v>
      </c>
      <c r="CK45" s="14">
        <f t="shared" si="2"/>
        <v>0</v>
      </c>
      <c r="CL45" s="14">
        <f t="shared" si="3"/>
        <v>1.1177347242921013E-3</v>
      </c>
      <c r="CM45" s="14">
        <f t="shared" si="4"/>
        <v>0</v>
      </c>
      <c r="CN45" s="14">
        <f t="shared" si="5"/>
        <v>0</v>
      </c>
      <c r="CO45" s="14">
        <f t="shared" si="6"/>
        <v>0</v>
      </c>
      <c r="CP45" s="14">
        <f t="shared" si="7"/>
        <v>0</v>
      </c>
      <c r="CQ45" s="14">
        <f t="shared" si="8"/>
        <v>0</v>
      </c>
      <c r="CR45" s="14">
        <f t="shared" si="9"/>
        <v>5.9612518628912071E-3</v>
      </c>
      <c r="CS45" s="14">
        <f t="shared" si="10"/>
        <v>1.1177347242921013E-3</v>
      </c>
      <c r="CT45" s="14">
        <f t="shared" si="11"/>
        <v>0</v>
      </c>
      <c r="CU45" s="14">
        <f t="shared" si="12"/>
        <v>0</v>
      </c>
      <c r="CV45" s="14">
        <f t="shared" si="13"/>
        <v>0</v>
      </c>
      <c r="CW45" s="14">
        <f t="shared" si="14"/>
        <v>0</v>
      </c>
      <c r="CX45" s="14">
        <f t="shared" si="15"/>
        <v>1.4903129657228018E-3</v>
      </c>
      <c r="CY45" s="14">
        <f t="shared" si="16"/>
        <v>0</v>
      </c>
      <c r="CZ45" s="14">
        <f t="shared" si="17"/>
        <v>2.2354694485842027E-3</v>
      </c>
      <c r="DA45" s="14">
        <f t="shared" si="18"/>
        <v>0</v>
      </c>
      <c r="DB45" s="14">
        <f t="shared" si="19"/>
        <v>0</v>
      </c>
      <c r="DC45" s="14">
        <f t="shared" si="20"/>
        <v>0</v>
      </c>
      <c r="DD45" s="14">
        <f t="shared" si="21"/>
        <v>0</v>
      </c>
      <c r="DE45" s="14">
        <f t="shared" si="22"/>
        <v>0</v>
      </c>
      <c r="DF45" s="14">
        <f t="shared" si="23"/>
        <v>0.35022354694485841</v>
      </c>
      <c r="DG45" s="14">
        <f t="shared" si="24"/>
        <v>6.5573770491803282E-2</v>
      </c>
      <c r="DH45" s="14">
        <f t="shared" si="25"/>
        <v>0</v>
      </c>
      <c r="DI45" s="14">
        <f t="shared" si="26"/>
        <v>0</v>
      </c>
      <c r="DJ45" s="14">
        <f t="shared" si="27"/>
        <v>2.608047690014903E-2</v>
      </c>
      <c r="DK45" s="14">
        <f t="shared" si="28"/>
        <v>0</v>
      </c>
      <c r="DL45" s="14">
        <f t="shared" si="29"/>
        <v>0</v>
      </c>
      <c r="DM45" s="14">
        <f t="shared" si="30"/>
        <v>0</v>
      </c>
      <c r="DN45" s="14">
        <f t="shared" si="31"/>
        <v>1.1177347242921013E-3</v>
      </c>
      <c r="DO45" s="14">
        <f t="shared" si="32"/>
        <v>1.0059612518628911E-2</v>
      </c>
      <c r="DP45" s="14">
        <f t="shared" si="33"/>
        <v>4.2846497764530554E-2</v>
      </c>
      <c r="DQ45" s="14">
        <f t="shared" si="34"/>
        <v>1.8628912071535022E-3</v>
      </c>
      <c r="DR45" s="14">
        <f t="shared" si="35"/>
        <v>1.1177347242921013E-3</v>
      </c>
      <c r="DS45" s="14">
        <f t="shared" si="36"/>
        <v>8.5692995529061105E-3</v>
      </c>
      <c r="DT45" s="14">
        <f t="shared" si="37"/>
        <v>0</v>
      </c>
      <c r="DU45" s="14">
        <f t="shared" si="38"/>
        <v>4.9552906110283158E-2</v>
      </c>
      <c r="DV45" s="14">
        <f t="shared" si="39"/>
        <v>8.9418777943368107E-3</v>
      </c>
      <c r="DW45" s="14">
        <f t="shared" si="40"/>
        <v>5.0670640834575259E-2</v>
      </c>
      <c r="DX45" s="14">
        <f t="shared" si="41"/>
        <v>1.3040238450074515E-2</v>
      </c>
      <c r="DY45" s="14">
        <f t="shared" si="42"/>
        <v>1.1922503725782414E-2</v>
      </c>
      <c r="DZ45" s="14">
        <f t="shared" si="43"/>
        <v>8.7183308494783909E-2</v>
      </c>
      <c r="EA45" s="14">
        <f t="shared" si="44"/>
        <v>5.253353204172876E-2</v>
      </c>
      <c r="EB45" s="14">
        <f t="shared" si="45"/>
        <v>1.1177347242921013E-3</v>
      </c>
      <c r="EC45" s="14">
        <f t="shared" si="46"/>
        <v>0</v>
      </c>
      <c r="ED45" s="14">
        <f t="shared" si="47"/>
        <v>2.2354694485842027E-3</v>
      </c>
      <c r="EE45" s="14">
        <f t="shared" si="48"/>
        <v>0</v>
      </c>
      <c r="EF45" s="14">
        <f t="shared" si="49"/>
        <v>9.6870342771982112E-3</v>
      </c>
      <c r="EG45" s="14">
        <f t="shared" si="50"/>
        <v>1.9374068554396422E-2</v>
      </c>
      <c r="EH45" s="14">
        <f t="shared" si="51"/>
        <v>4.0983606557377051E-3</v>
      </c>
      <c r="EI45" s="14">
        <f t="shared" si="52"/>
        <v>2.2354694485842027E-3</v>
      </c>
      <c r="EJ45" s="14">
        <f t="shared" si="53"/>
        <v>0</v>
      </c>
      <c r="EK45" s="14">
        <f t="shared" si="54"/>
        <v>7.0789865871833087E-3</v>
      </c>
      <c r="EL45" s="14">
        <f t="shared" si="55"/>
        <v>0</v>
      </c>
      <c r="EM45" s="14">
        <f t="shared" si="56"/>
        <v>0</v>
      </c>
      <c r="EN45" s="14">
        <f t="shared" si="57"/>
        <v>1.9001490312965722E-2</v>
      </c>
      <c r="EO45" s="14">
        <f t="shared" si="58"/>
        <v>0</v>
      </c>
      <c r="EP45" s="14">
        <f t="shared" si="59"/>
        <v>0</v>
      </c>
      <c r="EQ45" s="14">
        <f t="shared" si="60"/>
        <v>3.7257824143070045E-3</v>
      </c>
      <c r="ER45" s="14">
        <f t="shared" si="61"/>
        <v>7.0789865871833087E-3</v>
      </c>
      <c r="ES45" s="14">
        <f t="shared" si="62"/>
        <v>2.2354694485842027E-3</v>
      </c>
      <c r="ET45" s="14">
        <f t="shared" si="63"/>
        <v>5.2160953800298067E-3</v>
      </c>
      <c r="EU45" s="14">
        <f t="shared" si="64"/>
        <v>1.7883755588673621E-2</v>
      </c>
      <c r="EV45" s="14">
        <f t="shared" si="65"/>
        <v>1.1177347242921013E-3</v>
      </c>
      <c r="EW45" s="14">
        <f t="shared" si="66"/>
        <v>4.8435171385991056E-3</v>
      </c>
      <c r="EX45" s="14">
        <f t="shared" si="67"/>
        <v>3.3532041728763042E-3</v>
      </c>
      <c r="EY45" s="14">
        <f t="shared" si="68"/>
        <v>5.5886736214605069E-3</v>
      </c>
      <c r="EZ45" s="14">
        <f t="shared" si="69"/>
        <v>4.0983606557377051E-3</v>
      </c>
      <c r="FA45" s="14">
        <f t="shared" si="70"/>
        <v>1.1177347242921013E-3</v>
      </c>
      <c r="FB45" s="14">
        <f t="shared" si="71"/>
        <v>0</v>
      </c>
      <c r="FC45" s="14">
        <f t="shared" si="72"/>
        <v>2.645305514157973E-2</v>
      </c>
      <c r="FD45" s="14">
        <f t="shared" si="73"/>
        <v>0</v>
      </c>
      <c r="FE45" s="14">
        <f t="shared" si="74"/>
        <v>4.8435171385991056E-3</v>
      </c>
      <c r="FF45" s="14">
        <f t="shared" si="75"/>
        <v>2.9806259314456036E-3</v>
      </c>
      <c r="FG45" s="14">
        <f t="shared" si="76"/>
        <v>1.4903129657228018E-3</v>
      </c>
      <c r="FH45" s="14">
        <f t="shared" si="77"/>
        <v>6.3338301043219074E-3</v>
      </c>
      <c r="FI45" s="14">
        <f t="shared" si="78"/>
        <v>3.3532041728763042E-3</v>
      </c>
      <c r="FJ45" s="14">
        <f t="shared" si="79"/>
        <v>2.2354694485842027E-3</v>
      </c>
      <c r="FK45" s="14">
        <f t="shared" si="80"/>
        <v>8.1967213114754103E-3</v>
      </c>
      <c r="FL45" s="14">
        <f t="shared" si="81"/>
        <v>0</v>
      </c>
      <c r="FM45" s="14">
        <f t="shared" si="82"/>
        <v>6.7064083457526085E-3</v>
      </c>
      <c r="FN45" s="14">
        <f t="shared" si="83"/>
        <v>0</v>
      </c>
      <c r="FO45" s="14">
        <f t="shared" si="84"/>
        <v>5.3360311477630869E-4</v>
      </c>
      <c r="FP45" s="14">
        <f t="shared" si="85"/>
        <v>0</v>
      </c>
      <c r="FQ45" s="14">
        <f t="shared" si="86"/>
        <v>1.2493309138883398E-6</v>
      </c>
      <c r="FR45" s="14">
        <f t="shared" si="87"/>
        <v>0</v>
      </c>
      <c r="FS45" s="14">
        <f t="shared" si="88"/>
        <v>0</v>
      </c>
      <c r="FT45" s="14">
        <f t="shared" si="89"/>
        <v>0</v>
      </c>
      <c r="FU45" s="14">
        <f t="shared" si="90"/>
        <v>0</v>
      </c>
      <c r="FV45" s="14">
        <f t="shared" si="91"/>
        <v>0</v>
      </c>
      <c r="FW45" s="14">
        <f t="shared" si="92"/>
        <v>3.5536523772823887E-5</v>
      </c>
      <c r="FX45" s="14">
        <f t="shared" si="93"/>
        <v>1.2493309138883398E-6</v>
      </c>
      <c r="FY45" s="14">
        <f t="shared" si="94"/>
        <v>0</v>
      </c>
      <c r="FZ45" s="14">
        <f t="shared" si="95"/>
        <v>0</v>
      </c>
      <c r="GA45" s="14">
        <f t="shared" si="96"/>
        <v>0</v>
      </c>
      <c r="GB45" s="14">
        <f t="shared" si="97"/>
        <v>0</v>
      </c>
      <c r="GC45" s="14">
        <f t="shared" si="98"/>
        <v>2.2210327358014929E-6</v>
      </c>
      <c r="GD45" s="14">
        <f t="shared" si="99"/>
        <v>0</v>
      </c>
      <c r="GE45" s="14">
        <f t="shared" si="100"/>
        <v>4.9973236555533594E-6</v>
      </c>
      <c r="GF45" s="14">
        <f t="shared" si="101"/>
        <v>0</v>
      </c>
      <c r="GG45" s="14">
        <f t="shared" si="102"/>
        <v>0</v>
      </c>
      <c r="GH45" s="14">
        <f t="shared" si="103"/>
        <v>0</v>
      </c>
      <c r="GI45" s="14">
        <f t="shared" si="104"/>
        <v>0</v>
      </c>
      <c r="GJ45" s="14">
        <f t="shared" si="105"/>
        <v>0</v>
      </c>
      <c r="GK45" s="14">
        <f t="shared" si="106"/>
        <v>0.12265653283463744</v>
      </c>
      <c r="GL45" s="14">
        <f t="shared" si="107"/>
        <v>4.2999193765116909E-3</v>
      </c>
      <c r="GM45" s="14">
        <f t="shared" si="108"/>
        <v>0</v>
      </c>
      <c r="GN45" s="14">
        <f t="shared" si="109"/>
        <v>0</v>
      </c>
      <c r="GO45" s="14">
        <f t="shared" si="110"/>
        <v>6.8019127533920718E-4</v>
      </c>
      <c r="GP45" s="14">
        <f t="shared" si="111"/>
        <v>0</v>
      </c>
      <c r="GQ45" s="14">
        <f t="shared" si="112"/>
        <v>0</v>
      </c>
      <c r="GR45" s="14">
        <f t="shared" si="113"/>
        <v>0</v>
      </c>
      <c r="GS45" s="14">
        <f t="shared" si="114"/>
        <v>1.2493309138883398E-6</v>
      </c>
      <c r="GT45" s="14">
        <f t="shared" si="115"/>
        <v>1.0119580402495551E-4</v>
      </c>
      <c r="GU45" s="14">
        <f t="shared" si="116"/>
        <v>1.8358223706859218E-3</v>
      </c>
      <c r="GV45" s="14">
        <f t="shared" si="117"/>
        <v>3.470363649689833E-6</v>
      </c>
      <c r="GW45" s="14">
        <f t="shared" si="118"/>
        <v>1.2493309138883398E-6</v>
      </c>
      <c r="GX45" s="14">
        <f t="shared" si="119"/>
        <v>7.3432894827436864E-5</v>
      </c>
      <c r="GY45" s="14">
        <f t="shared" si="120"/>
        <v>0</v>
      </c>
      <c r="GZ45" s="14">
        <f t="shared" si="121"/>
        <v>2.4554905039745382E-3</v>
      </c>
      <c r="HA45" s="14">
        <f t="shared" si="122"/>
        <v>7.995717848885375E-5</v>
      </c>
      <c r="HB45" s="14">
        <f t="shared" si="123"/>
        <v>2.5675138425865257E-3</v>
      </c>
      <c r="HC45" s="14">
        <f t="shared" si="124"/>
        <v>1.700478188348018E-4</v>
      </c>
      <c r="HD45" s="14">
        <f t="shared" si="125"/>
        <v>1.4214609509129555E-4</v>
      </c>
      <c r="HE45" s="14">
        <f t="shared" si="126"/>
        <v>7.6009292800966605E-3</v>
      </c>
      <c r="HF45" s="14">
        <f t="shared" si="127"/>
        <v>2.7597719887793425E-3</v>
      </c>
      <c r="HG45" s="14">
        <f t="shared" si="128"/>
        <v>1.2493309138883398E-6</v>
      </c>
      <c r="HH45" s="14">
        <f t="shared" si="129"/>
        <v>0</v>
      </c>
      <c r="HI45" s="14">
        <f t="shared" si="130"/>
        <v>4.9973236555533594E-6</v>
      </c>
      <c r="HJ45" s="14">
        <f t="shared" si="131"/>
        <v>0</v>
      </c>
      <c r="HK45" s="14">
        <f t="shared" si="132"/>
        <v>9.3838633087613073E-5</v>
      </c>
      <c r="HL45" s="14">
        <f t="shared" si="133"/>
        <v>3.7535453235045229E-4</v>
      </c>
      <c r="HM45" s="14">
        <f t="shared" si="134"/>
        <v>1.6796560064498793E-5</v>
      </c>
      <c r="HN45" s="14">
        <f t="shared" si="135"/>
        <v>4.9973236555533594E-6</v>
      </c>
      <c r="HO45" s="14">
        <f t="shared" si="136"/>
        <v>0</v>
      </c>
      <c r="HP45" s="14">
        <f t="shared" si="137"/>
        <v>5.0112051101521192E-5</v>
      </c>
      <c r="HQ45" s="14">
        <f t="shared" si="138"/>
        <v>0</v>
      </c>
      <c r="HR45" s="14">
        <f t="shared" si="139"/>
        <v>0</v>
      </c>
      <c r="HS45" s="14">
        <f t="shared" si="140"/>
        <v>3.6105663411373017E-4</v>
      </c>
      <c r="HT45" s="14">
        <f t="shared" si="141"/>
        <v>0</v>
      </c>
      <c r="HU45" s="14">
        <f t="shared" si="142"/>
        <v>0</v>
      </c>
      <c r="HV45" s="14">
        <f t="shared" si="143"/>
        <v>1.3881454598759332E-5</v>
      </c>
      <c r="HW45" s="14">
        <f t="shared" si="144"/>
        <v>5.0112051101521192E-5</v>
      </c>
      <c r="HX45" s="14">
        <f t="shared" si="145"/>
        <v>4.9973236555533594E-6</v>
      </c>
      <c r="HY45" s="14">
        <f t="shared" si="146"/>
        <v>2.7207651013568292E-5</v>
      </c>
      <c r="HZ45" s="14">
        <f t="shared" si="147"/>
        <v>3.19828713955415E-4</v>
      </c>
      <c r="IA45" s="14">
        <f t="shared" si="148"/>
        <v>1.2493309138883398E-6</v>
      </c>
      <c r="IB45" s="14">
        <f t="shared" si="149"/>
        <v>2.3459658271903268E-5</v>
      </c>
      <c r="IC45" s="14">
        <f t="shared" si="150"/>
        <v>1.124397822499506E-5</v>
      </c>
      <c r="ID45" s="14">
        <f t="shared" si="151"/>
        <v>3.1233272847208495E-5</v>
      </c>
      <c r="IE45" s="14">
        <f t="shared" si="152"/>
        <v>1.6796560064498793E-5</v>
      </c>
      <c r="IF45" s="14">
        <f t="shared" si="153"/>
        <v>1.2493309138883398E-6</v>
      </c>
      <c r="IG45" s="14">
        <f t="shared" si="154"/>
        <v>0</v>
      </c>
      <c r="IH45" s="14">
        <f t="shared" si="155"/>
        <v>6.9976412632345784E-4</v>
      </c>
      <c r="II45" s="14">
        <f t="shared" si="156"/>
        <v>0</v>
      </c>
      <c r="IJ45" s="14">
        <f t="shared" si="157"/>
        <v>2.3459658271903268E-5</v>
      </c>
      <c r="IK45" s="14">
        <f t="shared" si="158"/>
        <v>8.8841309432059716E-6</v>
      </c>
      <c r="IL45" s="14">
        <f t="shared" si="159"/>
        <v>2.2210327358014929E-6</v>
      </c>
      <c r="IM45" s="14">
        <f t="shared" si="160"/>
        <v>4.0117403790414464E-5</v>
      </c>
      <c r="IN45" s="14">
        <f t="shared" si="161"/>
        <v>1.124397822499506E-5</v>
      </c>
      <c r="IO45" s="14">
        <f t="shared" si="162"/>
        <v>4.9973236555533594E-6</v>
      </c>
      <c r="IP45" s="14">
        <f t="shared" si="163"/>
        <v>6.718624025799517E-5</v>
      </c>
      <c r="IQ45" s="14">
        <f t="shared" si="164"/>
        <v>0</v>
      </c>
      <c r="IR45" s="14">
        <f t="shared" si="165"/>
        <v>4.4975912899980242E-5</v>
      </c>
      <c r="IS45" s="14">
        <f t="shared" si="166"/>
        <v>0</v>
      </c>
      <c r="IT45" s="14">
        <f t="shared" si="167"/>
        <v>0.14832028846773188</v>
      </c>
    </row>
    <row r="46" spans="1:254" x14ac:dyDescent="0.3">
      <c r="A46" s="14" t="s">
        <v>85</v>
      </c>
      <c r="B46" s="14" t="s">
        <v>86</v>
      </c>
      <c r="C46" s="22" t="s">
        <v>869</v>
      </c>
      <c r="D46" s="21">
        <v>165</v>
      </c>
      <c r="E46" s="21">
        <v>27</v>
      </c>
      <c r="F46" s="21">
        <v>9</v>
      </c>
      <c r="G46" s="21">
        <v>0</v>
      </c>
      <c r="H46" s="21">
        <v>0</v>
      </c>
      <c r="I46" s="21">
        <v>0</v>
      </c>
      <c r="J46" s="21">
        <v>3</v>
      </c>
      <c r="K46" s="21">
        <v>0</v>
      </c>
      <c r="L46" s="21">
        <v>38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161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166</v>
      </c>
      <c r="Y46" s="21">
        <v>4</v>
      </c>
      <c r="Z46" s="21">
        <v>0</v>
      </c>
      <c r="AA46" s="21">
        <v>0</v>
      </c>
      <c r="AB46" s="21">
        <v>0</v>
      </c>
      <c r="AC46" s="21">
        <v>0</v>
      </c>
      <c r="AD46" s="21">
        <v>25</v>
      </c>
      <c r="AE46" s="21">
        <v>0</v>
      </c>
      <c r="AF46" s="21">
        <v>0</v>
      </c>
      <c r="AG46" s="21">
        <v>17</v>
      </c>
      <c r="AH46" s="21">
        <v>3</v>
      </c>
      <c r="AI46" s="21">
        <v>0</v>
      </c>
      <c r="AJ46" s="21">
        <v>33</v>
      </c>
      <c r="AK46" s="21">
        <v>0</v>
      </c>
      <c r="AL46" s="21">
        <v>0</v>
      </c>
      <c r="AM46" s="21">
        <v>15</v>
      </c>
      <c r="AN46" s="21">
        <v>0</v>
      </c>
      <c r="AO46" s="21">
        <v>69</v>
      </c>
      <c r="AP46" s="21">
        <v>46</v>
      </c>
      <c r="AQ46" s="21">
        <v>122</v>
      </c>
      <c r="AR46" s="21">
        <v>71</v>
      </c>
      <c r="AS46" s="21">
        <v>71</v>
      </c>
      <c r="AT46" s="21">
        <v>213</v>
      </c>
      <c r="AU46" s="21">
        <v>58</v>
      </c>
      <c r="AV46" s="21">
        <v>25</v>
      </c>
      <c r="AW46" s="21">
        <v>0</v>
      </c>
      <c r="AX46" s="21">
        <v>20</v>
      </c>
      <c r="AY46" s="21">
        <v>21</v>
      </c>
      <c r="AZ46" s="21">
        <v>37</v>
      </c>
      <c r="BA46" s="21">
        <v>32</v>
      </c>
      <c r="BB46" s="21">
        <v>3</v>
      </c>
      <c r="BC46" s="21">
        <v>0</v>
      </c>
      <c r="BD46" s="21">
        <v>0</v>
      </c>
      <c r="BE46" s="21">
        <v>47</v>
      </c>
      <c r="BF46" s="21">
        <v>0</v>
      </c>
      <c r="BG46" s="21">
        <v>0</v>
      </c>
      <c r="BH46" s="21">
        <v>28</v>
      </c>
      <c r="BI46" s="21">
        <v>4</v>
      </c>
      <c r="BJ46" s="21">
        <v>0</v>
      </c>
      <c r="BK46" s="21">
        <v>92</v>
      </c>
      <c r="BL46" s="21">
        <v>30</v>
      </c>
      <c r="BM46" s="21">
        <v>9</v>
      </c>
      <c r="BN46" s="21">
        <v>23</v>
      </c>
      <c r="BO46" s="21">
        <v>0</v>
      </c>
      <c r="BP46" s="21">
        <v>45</v>
      </c>
      <c r="BQ46" s="21">
        <v>12</v>
      </c>
      <c r="BR46" s="21">
        <v>10</v>
      </c>
      <c r="BS46" s="21">
        <v>0</v>
      </c>
      <c r="BT46" s="21">
        <v>5</v>
      </c>
      <c r="BU46" s="21">
        <v>0</v>
      </c>
      <c r="BV46" s="21">
        <v>0</v>
      </c>
      <c r="BW46" s="21">
        <v>50</v>
      </c>
      <c r="BX46" s="21">
        <v>3</v>
      </c>
      <c r="BY46" s="21">
        <v>11</v>
      </c>
      <c r="BZ46" s="21">
        <v>6</v>
      </c>
      <c r="CA46" s="21">
        <v>0</v>
      </c>
      <c r="CB46" s="21">
        <v>7</v>
      </c>
      <c r="CC46" s="21">
        <v>17</v>
      </c>
      <c r="CD46" s="21">
        <v>0</v>
      </c>
      <c r="CE46" s="21">
        <v>25</v>
      </c>
      <c r="CF46" s="21">
        <v>0</v>
      </c>
      <c r="CG46" s="21">
        <v>24</v>
      </c>
      <c r="CH46" s="21">
        <v>0</v>
      </c>
      <c r="CI46" s="14">
        <f t="shared" si="0"/>
        <v>1902</v>
      </c>
      <c r="CJ46" s="14">
        <f t="shared" si="1"/>
        <v>8.6750788643533125E-2</v>
      </c>
      <c r="CK46" s="14">
        <f t="shared" si="2"/>
        <v>1.4195583596214511E-2</v>
      </c>
      <c r="CL46" s="14">
        <f t="shared" si="3"/>
        <v>4.7318611987381704E-3</v>
      </c>
      <c r="CM46" s="14">
        <f t="shared" si="4"/>
        <v>0</v>
      </c>
      <c r="CN46" s="14">
        <f t="shared" si="5"/>
        <v>0</v>
      </c>
      <c r="CO46" s="14">
        <f t="shared" si="6"/>
        <v>0</v>
      </c>
      <c r="CP46" s="14">
        <f t="shared" si="7"/>
        <v>1.5772870662460567E-3</v>
      </c>
      <c r="CQ46" s="14">
        <f t="shared" si="8"/>
        <v>0</v>
      </c>
      <c r="CR46" s="14">
        <f t="shared" si="9"/>
        <v>1.9978969505783387E-2</v>
      </c>
      <c r="CS46" s="14">
        <f t="shared" si="10"/>
        <v>0</v>
      </c>
      <c r="CT46" s="14">
        <f t="shared" si="11"/>
        <v>0</v>
      </c>
      <c r="CU46" s="14">
        <f t="shared" si="12"/>
        <v>0</v>
      </c>
      <c r="CV46" s="14">
        <f t="shared" si="13"/>
        <v>0</v>
      </c>
      <c r="CW46" s="14">
        <f t="shared" si="14"/>
        <v>0</v>
      </c>
      <c r="CX46" s="14">
        <f t="shared" si="15"/>
        <v>8.4647739221871715E-2</v>
      </c>
      <c r="CY46" s="14">
        <f t="shared" si="16"/>
        <v>0</v>
      </c>
      <c r="CZ46" s="14">
        <f t="shared" si="17"/>
        <v>0</v>
      </c>
      <c r="DA46" s="14">
        <f t="shared" si="18"/>
        <v>0</v>
      </c>
      <c r="DB46" s="14">
        <f t="shared" si="19"/>
        <v>0</v>
      </c>
      <c r="DC46" s="14">
        <f t="shared" si="20"/>
        <v>0</v>
      </c>
      <c r="DD46" s="14">
        <f t="shared" si="21"/>
        <v>8.7276550998948474E-2</v>
      </c>
      <c r="DE46" s="14">
        <f t="shared" si="22"/>
        <v>2.103049421661409E-3</v>
      </c>
      <c r="DF46" s="14">
        <f t="shared" si="23"/>
        <v>0</v>
      </c>
      <c r="DG46" s="14">
        <f t="shared" si="24"/>
        <v>0</v>
      </c>
      <c r="DH46" s="14">
        <f t="shared" si="25"/>
        <v>0</v>
      </c>
      <c r="DI46" s="14">
        <f t="shared" si="26"/>
        <v>0</v>
      </c>
      <c r="DJ46" s="14">
        <f t="shared" si="27"/>
        <v>1.3144058885383806E-2</v>
      </c>
      <c r="DK46" s="14">
        <f t="shared" si="28"/>
        <v>0</v>
      </c>
      <c r="DL46" s="14">
        <f t="shared" si="29"/>
        <v>0</v>
      </c>
      <c r="DM46" s="14">
        <f t="shared" si="30"/>
        <v>8.9379600420609884E-3</v>
      </c>
      <c r="DN46" s="14">
        <f t="shared" si="31"/>
        <v>1.5772870662460567E-3</v>
      </c>
      <c r="DO46" s="14">
        <f t="shared" si="32"/>
        <v>0</v>
      </c>
      <c r="DP46" s="14">
        <f t="shared" si="33"/>
        <v>1.7350157728706624E-2</v>
      </c>
      <c r="DQ46" s="14">
        <f t="shared" si="34"/>
        <v>0</v>
      </c>
      <c r="DR46" s="14">
        <f t="shared" si="35"/>
        <v>0</v>
      </c>
      <c r="DS46" s="14">
        <f t="shared" si="36"/>
        <v>7.8864353312302835E-3</v>
      </c>
      <c r="DT46" s="14">
        <f t="shared" si="37"/>
        <v>0</v>
      </c>
      <c r="DU46" s="14">
        <f t="shared" si="38"/>
        <v>3.6277602523659309E-2</v>
      </c>
      <c r="DV46" s="14">
        <f t="shared" si="39"/>
        <v>2.4185068349106203E-2</v>
      </c>
      <c r="DW46" s="14">
        <f t="shared" si="40"/>
        <v>6.4143007360672979E-2</v>
      </c>
      <c r="DX46" s="14">
        <f t="shared" si="41"/>
        <v>3.7329127234490007E-2</v>
      </c>
      <c r="DY46" s="14">
        <f t="shared" si="42"/>
        <v>3.7329127234490007E-2</v>
      </c>
      <c r="DZ46" s="14">
        <f t="shared" si="43"/>
        <v>0.11198738170347003</v>
      </c>
      <c r="EA46" s="14">
        <f t="shared" si="44"/>
        <v>3.0494216614090432E-2</v>
      </c>
      <c r="EB46" s="14">
        <f t="shared" si="45"/>
        <v>1.3144058885383806E-2</v>
      </c>
      <c r="EC46" s="14">
        <f t="shared" si="46"/>
        <v>0</v>
      </c>
      <c r="ED46" s="14">
        <f t="shared" si="47"/>
        <v>1.0515247108307046E-2</v>
      </c>
      <c r="EE46" s="14">
        <f t="shared" si="48"/>
        <v>1.1041009463722398E-2</v>
      </c>
      <c r="EF46" s="14">
        <f t="shared" si="49"/>
        <v>1.9453207150368034E-2</v>
      </c>
      <c r="EG46" s="14">
        <f t="shared" si="50"/>
        <v>1.6824395373291272E-2</v>
      </c>
      <c r="EH46" s="14">
        <f t="shared" si="51"/>
        <v>1.5772870662460567E-3</v>
      </c>
      <c r="EI46" s="14">
        <f t="shared" si="52"/>
        <v>0</v>
      </c>
      <c r="EJ46" s="14">
        <f t="shared" si="53"/>
        <v>0</v>
      </c>
      <c r="EK46" s="14">
        <f t="shared" si="54"/>
        <v>2.4710830704521555E-2</v>
      </c>
      <c r="EL46" s="14">
        <f t="shared" si="55"/>
        <v>0</v>
      </c>
      <c r="EM46" s="14">
        <f t="shared" si="56"/>
        <v>0</v>
      </c>
      <c r="EN46" s="14">
        <f t="shared" si="57"/>
        <v>1.4721345951629864E-2</v>
      </c>
      <c r="EO46" s="14">
        <f t="shared" si="58"/>
        <v>2.103049421661409E-3</v>
      </c>
      <c r="EP46" s="14">
        <f t="shared" si="59"/>
        <v>0</v>
      </c>
      <c r="EQ46" s="14">
        <f t="shared" si="60"/>
        <v>4.8370136698212406E-2</v>
      </c>
      <c r="ER46" s="14">
        <f t="shared" si="61"/>
        <v>1.5772870662460567E-2</v>
      </c>
      <c r="ES46" s="14">
        <f t="shared" si="62"/>
        <v>4.7318611987381704E-3</v>
      </c>
      <c r="ET46" s="14">
        <f t="shared" si="63"/>
        <v>1.2092534174553101E-2</v>
      </c>
      <c r="EU46" s="14">
        <f t="shared" si="64"/>
        <v>0</v>
      </c>
      <c r="EV46" s="14">
        <f t="shared" si="65"/>
        <v>2.365930599369085E-2</v>
      </c>
      <c r="EW46" s="14">
        <f t="shared" si="66"/>
        <v>6.3091482649842269E-3</v>
      </c>
      <c r="EX46" s="14">
        <f t="shared" si="67"/>
        <v>5.2576235541535229E-3</v>
      </c>
      <c r="EY46" s="14">
        <f t="shared" si="68"/>
        <v>0</v>
      </c>
      <c r="EZ46" s="14">
        <f t="shared" si="69"/>
        <v>2.6288117770767614E-3</v>
      </c>
      <c r="FA46" s="14">
        <f t="shared" si="70"/>
        <v>0</v>
      </c>
      <c r="FB46" s="14">
        <f t="shared" si="71"/>
        <v>0</v>
      </c>
      <c r="FC46" s="14">
        <f t="shared" si="72"/>
        <v>2.6288117770767613E-2</v>
      </c>
      <c r="FD46" s="14">
        <f t="shared" si="73"/>
        <v>1.5772870662460567E-3</v>
      </c>
      <c r="FE46" s="14">
        <f t="shared" si="74"/>
        <v>5.7833859095688745E-3</v>
      </c>
      <c r="FF46" s="14">
        <f t="shared" si="75"/>
        <v>3.1545741324921135E-3</v>
      </c>
      <c r="FG46" s="14">
        <f t="shared" si="76"/>
        <v>0</v>
      </c>
      <c r="FH46" s="14">
        <f t="shared" si="77"/>
        <v>3.6803364879074659E-3</v>
      </c>
      <c r="FI46" s="14">
        <f t="shared" si="78"/>
        <v>8.9379600420609884E-3</v>
      </c>
      <c r="FJ46" s="14">
        <f t="shared" si="79"/>
        <v>0</v>
      </c>
      <c r="FK46" s="14">
        <f t="shared" si="80"/>
        <v>1.3144058885383806E-2</v>
      </c>
      <c r="FL46" s="14">
        <f t="shared" si="81"/>
        <v>0</v>
      </c>
      <c r="FM46" s="14">
        <f t="shared" si="82"/>
        <v>1.2618296529968454E-2</v>
      </c>
      <c r="FN46" s="14">
        <f t="shared" si="83"/>
        <v>0</v>
      </c>
      <c r="FO46" s="14">
        <f t="shared" si="84"/>
        <v>7.5256993302749561E-3</v>
      </c>
      <c r="FP46" s="14">
        <f t="shared" si="85"/>
        <v>2.015145936371145E-4</v>
      </c>
      <c r="FQ46" s="14">
        <f t="shared" si="86"/>
        <v>2.2390510404123836E-5</v>
      </c>
      <c r="FR46" s="14">
        <f t="shared" si="87"/>
        <v>0</v>
      </c>
      <c r="FS46" s="14">
        <f t="shared" si="88"/>
        <v>0</v>
      </c>
      <c r="FT46" s="14">
        <f t="shared" si="89"/>
        <v>0</v>
      </c>
      <c r="FU46" s="14">
        <f t="shared" si="90"/>
        <v>2.4878344893470927E-6</v>
      </c>
      <c r="FV46" s="14">
        <f t="shared" si="91"/>
        <v>0</v>
      </c>
      <c r="FW46" s="14">
        <f t="shared" si="92"/>
        <v>3.9915922251302244E-4</v>
      </c>
      <c r="FX46" s="14">
        <f t="shared" si="93"/>
        <v>0</v>
      </c>
      <c r="FY46" s="14">
        <f t="shared" si="94"/>
        <v>0</v>
      </c>
      <c r="FZ46" s="14">
        <f t="shared" si="95"/>
        <v>0</v>
      </c>
      <c r="GA46" s="14">
        <f t="shared" si="96"/>
        <v>0</v>
      </c>
      <c r="GB46" s="14">
        <f t="shared" si="97"/>
        <v>0</v>
      </c>
      <c r="GC46" s="14">
        <f t="shared" si="98"/>
        <v>7.1652397553739989E-3</v>
      </c>
      <c r="GD46" s="14">
        <f t="shared" si="99"/>
        <v>0</v>
      </c>
      <c r="GE46" s="14">
        <f t="shared" si="100"/>
        <v>0</v>
      </c>
      <c r="GF46" s="14">
        <f t="shared" si="101"/>
        <v>0</v>
      </c>
      <c r="GG46" s="14">
        <f t="shared" si="102"/>
        <v>0</v>
      </c>
      <c r="GH46" s="14">
        <f t="shared" si="103"/>
        <v>0</v>
      </c>
      <c r="GI46" s="14">
        <f t="shared" si="104"/>
        <v>7.6171963542720541E-3</v>
      </c>
      <c r="GJ46" s="14">
        <f t="shared" si="105"/>
        <v>4.4228168699503866E-6</v>
      </c>
      <c r="GK46" s="14">
        <f t="shared" si="106"/>
        <v>0</v>
      </c>
      <c r="GL46" s="14">
        <f t="shared" si="107"/>
        <v>0</v>
      </c>
      <c r="GM46" s="14">
        <f t="shared" si="108"/>
        <v>0</v>
      </c>
      <c r="GN46" s="14">
        <f t="shared" si="109"/>
        <v>0</v>
      </c>
      <c r="GO46" s="14">
        <f t="shared" si="110"/>
        <v>1.7276628398243699E-4</v>
      </c>
      <c r="GP46" s="14">
        <f t="shared" si="111"/>
        <v>0</v>
      </c>
      <c r="GQ46" s="14">
        <f t="shared" si="112"/>
        <v>0</v>
      </c>
      <c r="GR46" s="14">
        <f t="shared" si="113"/>
        <v>7.9887129713478866E-5</v>
      </c>
      <c r="GS46" s="14">
        <f t="shared" si="114"/>
        <v>2.4878344893470927E-6</v>
      </c>
      <c r="GT46" s="14">
        <f t="shared" si="115"/>
        <v>0</v>
      </c>
      <c r="GU46" s="14">
        <f t="shared" si="116"/>
        <v>3.0102797321099822E-4</v>
      </c>
      <c r="GV46" s="14">
        <f t="shared" si="117"/>
        <v>0</v>
      </c>
      <c r="GW46" s="14">
        <f t="shared" si="118"/>
        <v>0</v>
      </c>
      <c r="GX46" s="14">
        <f t="shared" si="119"/>
        <v>6.2195862233677316E-5</v>
      </c>
      <c r="GY46" s="14">
        <f t="shared" si="120"/>
        <v>0</v>
      </c>
      <c r="GZ46" s="14">
        <f t="shared" si="121"/>
        <v>1.3160644448646122E-3</v>
      </c>
      <c r="HA46" s="14">
        <f t="shared" si="122"/>
        <v>5.8491753105093859E-4</v>
      </c>
      <c r="HB46" s="14">
        <f t="shared" si="123"/>
        <v>4.1143253932713481E-3</v>
      </c>
      <c r="HC46" s="14">
        <f t="shared" si="124"/>
        <v>1.3934637400887435E-3</v>
      </c>
      <c r="HD46" s="14">
        <f t="shared" si="125"/>
        <v>1.3934637400887435E-3</v>
      </c>
      <c r="HE46" s="14">
        <f t="shared" si="126"/>
        <v>1.2541173660798694E-2</v>
      </c>
      <c r="HF46" s="14">
        <f t="shared" si="127"/>
        <v>9.2989724690706896E-4</v>
      </c>
      <c r="HG46" s="14">
        <f t="shared" si="128"/>
        <v>1.7276628398243699E-4</v>
      </c>
      <c r="HH46" s="14">
        <f t="shared" si="129"/>
        <v>0</v>
      </c>
      <c r="HI46" s="14">
        <f t="shared" si="130"/>
        <v>1.1057042174875969E-4</v>
      </c>
      <c r="HJ46" s="14">
        <f t="shared" si="131"/>
        <v>1.2190388997800756E-4</v>
      </c>
      <c r="HK46" s="14">
        <f t="shared" si="132"/>
        <v>3.7842726843513E-4</v>
      </c>
      <c r="HL46" s="14">
        <f t="shared" si="133"/>
        <v>2.8306027967682474E-4</v>
      </c>
      <c r="HM46" s="14">
        <f t="shared" si="134"/>
        <v>2.4878344893470927E-6</v>
      </c>
      <c r="HN46" s="14">
        <f t="shared" si="135"/>
        <v>0</v>
      </c>
      <c r="HO46" s="14">
        <f t="shared" si="136"/>
        <v>0</v>
      </c>
      <c r="HP46" s="14">
        <f t="shared" si="137"/>
        <v>6.106251541075253E-4</v>
      </c>
      <c r="HQ46" s="14">
        <f t="shared" si="138"/>
        <v>0</v>
      </c>
      <c r="HR46" s="14">
        <f t="shared" si="139"/>
        <v>0</v>
      </c>
      <c r="HS46" s="14">
        <f t="shared" si="140"/>
        <v>2.1671802662756899E-4</v>
      </c>
      <c r="HT46" s="14">
        <f t="shared" si="141"/>
        <v>4.4228168699503866E-6</v>
      </c>
      <c r="HU46" s="14">
        <f t="shared" si="142"/>
        <v>0</v>
      </c>
      <c r="HV46" s="14">
        <f t="shared" si="143"/>
        <v>2.3396701242037543E-3</v>
      </c>
      <c r="HW46" s="14">
        <f t="shared" si="144"/>
        <v>2.4878344893470927E-4</v>
      </c>
      <c r="HX46" s="14">
        <f t="shared" si="145"/>
        <v>2.2390510404123836E-5</v>
      </c>
      <c r="HY46" s="14">
        <f t="shared" si="146"/>
        <v>1.4622938276273465E-4</v>
      </c>
      <c r="HZ46" s="14">
        <f t="shared" si="147"/>
        <v>0</v>
      </c>
      <c r="IA46" s="14">
        <f t="shared" si="148"/>
        <v>5.5976276010309581E-4</v>
      </c>
      <c r="IB46" s="14">
        <f t="shared" si="149"/>
        <v>3.9805351829553483E-5</v>
      </c>
      <c r="IC46" s="14">
        <f t="shared" si="150"/>
        <v>2.7642605437189922E-5</v>
      </c>
      <c r="ID46" s="14">
        <f t="shared" si="151"/>
        <v>0</v>
      </c>
      <c r="IE46" s="14">
        <f t="shared" si="152"/>
        <v>6.9106513592974805E-6</v>
      </c>
      <c r="IF46" s="14">
        <f t="shared" si="153"/>
        <v>0</v>
      </c>
      <c r="IG46" s="14">
        <f t="shared" si="154"/>
        <v>0</v>
      </c>
      <c r="IH46" s="14">
        <f t="shared" si="155"/>
        <v>6.9106513592974796E-4</v>
      </c>
      <c r="II46" s="14">
        <f t="shared" si="156"/>
        <v>2.4878344893470927E-6</v>
      </c>
      <c r="IJ46" s="14">
        <f t="shared" si="157"/>
        <v>3.3447552578999796E-5</v>
      </c>
      <c r="IK46" s="14">
        <f t="shared" si="158"/>
        <v>9.9513379573883708E-6</v>
      </c>
      <c r="IL46" s="14">
        <f t="shared" si="159"/>
        <v>0</v>
      </c>
      <c r="IM46" s="14">
        <f t="shared" si="160"/>
        <v>1.3544876664223062E-5</v>
      </c>
      <c r="IN46" s="14">
        <f t="shared" si="161"/>
        <v>7.9887129713478866E-5</v>
      </c>
      <c r="IO46" s="14">
        <f t="shared" si="162"/>
        <v>0</v>
      </c>
      <c r="IP46" s="14">
        <f t="shared" si="163"/>
        <v>1.7276628398243699E-4</v>
      </c>
      <c r="IQ46" s="14">
        <f t="shared" si="164"/>
        <v>0</v>
      </c>
      <c r="IR46" s="14">
        <f t="shared" si="165"/>
        <v>1.5922140731821393E-4</v>
      </c>
      <c r="IS46" s="14">
        <f t="shared" si="166"/>
        <v>0</v>
      </c>
      <c r="IT46" s="14">
        <f t="shared" si="167"/>
        <v>5.228432962811852E-2</v>
      </c>
    </row>
    <row r="47" spans="1:254" x14ac:dyDescent="0.3">
      <c r="A47" s="14" t="s">
        <v>87</v>
      </c>
      <c r="B47" s="14" t="s">
        <v>88</v>
      </c>
      <c r="C47" s="22" t="s">
        <v>870</v>
      </c>
      <c r="D47" s="21">
        <v>40</v>
      </c>
      <c r="E47" s="21">
        <v>0</v>
      </c>
      <c r="F47" s="21">
        <v>269</v>
      </c>
      <c r="G47" s="21">
        <v>0</v>
      </c>
      <c r="H47" s="21">
        <v>0</v>
      </c>
      <c r="I47" s="21">
        <v>0</v>
      </c>
      <c r="J47" s="21">
        <v>0</v>
      </c>
      <c r="K47" s="21">
        <v>3</v>
      </c>
      <c r="L47" s="21">
        <v>46</v>
      </c>
      <c r="M47" s="21">
        <v>0</v>
      </c>
      <c r="N47" s="21">
        <v>0</v>
      </c>
      <c r="O47" s="21">
        <v>4</v>
      </c>
      <c r="P47" s="21">
        <v>0</v>
      </c>
      <c r="Q47" s="21">
        <v>0</v>
      </c>
      <c r="R47" s="21">
        <v>5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39</v>
      </c>
      <c r="AG47" s="21">
        <v>0</v>
      </c>
      <c r="AH47" s="21">
        <v>0</v>
      </c>
      <c r="AI47" s="21">
        <v>7</v>
      </c>
      <c r="AJ47" s="21">
        <v>17</v>
      </c>
      <c r="AK47" s="21">
        <v>0</v>
      </c>
      <c r="AL47" s="21">
        <v>0</v>
      </c>
      <c r="AM47" s="21">
        <v>0</v>
      </c>
      <c r="AN47" s="21">
        <v>0</v>
      </c>
      <c r="AO47" s="21">
        <v>19</v>
      </c>
      <c r="AP47" s="21">
        <v>0</v>
      </c>
      <c r="AQ47" s="21">
        <v>55</v>
      </c>
      <c r="AR47" s="21">
        <v>7</v>
      </c>
      <c r="AS47" s="21">
        <v>3</v>
      </c>
      <c r="AT47" s="21">
        <v>60</v>
      </c>
      <c r="AU47" s="21">
        <v>19</v>
      </c>
      <c r="AV47" s="21">
        <v>47</v>
      </c>
      <c r="AW47" s="21">
        <v>0</v>
      </c>
      <c r="AX47" s="21">
        <v>0</v>
      </c>
      <c r="AY47" s="21">
        <v>0</v>
      </c>
      <c r="AZ47" s="21">
        <v>8</v>
      </c>
      <c r="BA47" s="21">
        <v>6</v>
      </c>
      <c r="BB47" s="21">
        <v>0</v>
      </c>
      <c r="BC47" s="21">
        <v>0</v>
      </c>
      <c r="BD47" s="21">
        <v>0</v>
      </c>
      <c r="BE47" s="21">
        <v>0</v>
      </c>
      <c r="BF47" s="21">
        <v>3</v>
      </c>
      <c r="BG47" s="21">
        <v>0</v>
      </c>
      <c r="BH47" s="21">
        <v>0</v>
      </c>
      <c r="BI47" s="21">
        <v>0</v>
      </c>
      <c r="BJ47" s="21">
        <v>0</v>
      </c>
      <c r="BK47" s="21">
        <v>3</v>
      </c>
      <c r="BL47" s="21">
        <v>26</v>
      </c>
      <c r="BM47" s="21">
        <v>4</v>
      </c>
      <c r="BN47" s="21">
        <v>3</v>
      </c>
      <c r="BO47" s="21">
        <v>0</v>
      </c>
      <c r="BP47" s="21">
        <v>0</v>
      </c>
      <c r="BQ47" s="21">
        <v>3</v>
      </c>
      <c r="BR47" s="21">
        <v>0</v>
      </c>
      <c r="BS47" s="21">
        <v>0</v>
      </c>
      <c r="BT47" s="21">
        <v>5</v>
      </c>
      <c r="BU47" s="21">
        <v>4</v>
      </c>
      <c r="BV47" s="21">
        <v>0</v>
      </c>
      <c r="BW47" s="21">
        <v>14</v>
      </c>
      <c r="BX47" s="21">
        <v>3</v>
      </c>
      <c r="BY47" s="21">
        <v>3</v>
      </c>
      <c r="BZ47" s="21">
        <v>3</v>
      </c>
      <c r="CA47" s="21">
        <v>0</v>
      </c>
      <c r="CB47" s="21">
        <v>0</v>
      </c>
      <c r="CC47" s="21">
        <v>6</v>
      </c>
      <c r="CD47" s="21">
        <v>0</v>
      </c>
      <c r="CE47" s="21">
        <v>3</v>
      </c>
      <c r="CF47" s="21">
        <v>0</v>
      </c>
      <c r="CG47" s="21">
        <v>13</v>
      </c>
      <c r="CH47" s="21">
        <v>0</v>
      </c>
      <c r="CI47" s="14">
        <f t="shared" si="0"/>
        <v>750</v>
      </c>
      <c r="CJ47" s="14">
        <f t="shared" si="1"/>
        <v>5.3333333333333337E-2</v>
      </c>
      <c r="CK47" s="14">
        <f t="shared" si="2"/>
        <v>0</v>
      </c>
      <c r="CL47" s="14">
        <f t="shared" si="3"/>
        <v>0.35866666666666669</v>
      </c>
      <c r="CM47" s="14">
        <f t="shared" si="4"/>
        <v>0</v>
      </c>
      <c r="CN47" s="14">
        <f t="shared" si="5"/>
        <v>0</v>
      </c>
      <c r="CO47" s="14">
        <f t="shared" si="6"/>
        <v>0</v>
      </c>
      <c r="CP47" s="14">
        <f t="shared" si="7"/>
        <v>0</v>
      </c>
      <c r="CQ47" s="14">
        <f t="shared" si="8"/>
        <v>4.0000000000000001E-3</v>
      </c>
      <c r="CR47" s="14">
        <f t="shared" si="9"/>
        <v>6.133333333333333E-2</v>
      </c>
      <c r="CS47" s="14">
        <f t="shared" si="10"/>
        <v>0</v>
      </c>
      <c r="CT47" s="14">
        <f t="shared" si="11"/>
        <v>0</v>
      </c>
      <c r="CU47" s="14">
        <f t="shared" si="12"/>
        <v>5.3333333333333332E-3</v>
      </c>
      <c r="CV47" s="14">
        <f t="shared" si="13"/>
        <v>0</v>
      </c>
      <c r="CW47" s="14">
        <f t="shared" si="14"/>
        <v>0</v>
      </c>
      <c r="CX47" s="14">
        <f t="shared" si="15"/>
        <v>6.6666666666666671E-3</v>
      </c>
      <c r="CY47" s="14">
        <f t="shared" si="16"/>
        <v>0</v>
      </c>
      <c r="CZ47" s="14">
        <f t="shared" si="17"/>
        <v>0</v>
      </c>
      <c r="DA47" s="14">
        <f t="shared" si="18"/>
        <v>0</v>
      </c>
      <c r="DB47" s="14">
        <f t="shared" si="19"/>
        <v>0</v>
      </c>
      <c r="DC47" s="14">
        <f t="shared" si="20"/>
        <v>0</v>
      </c>
      <c r="DD47" s="14">
        <f t="shared" si="21"/>
        <v>0</v>
      </c>
      <c r="DE47" s="14">
        <f t="shared" si="22"/>
        <v>0</v>
      </c>
      <c r="DF47" s="14">
        <f t="shared" si="23"/>
        <v>0</v>
      </c>
      <c r="DG47" s="14">
        <f t="shared" si="24"/>
        <v>0</v>
      </c>
      <c r="DH47" s="14">
        <f t="shared" si="25"/>
        <v>0</v>
      </c>
      <c r="DI47" s="14">
        <f t="shared" si="26"/>
        <v>0</v>
      </c>
      <c r="DJ47" s="14">
        <f t="shared" si="27"/>
        <v>0</v>
      </c>
      <c r="DK47" s="14">
        <f t="shared" si="28"/>
        <v>0</v>
      </c>
      <c r="DL47" s="14">
        <f t="shared" si="29"/>
        <v>5.1999999999999998E-2</v>
      </c>
      <c r="DM47" s="14">
        <f t="shared" si="30"/>
        <v>0</v>
      </c>
      <c r="DN47" s="14">
        <f t="shared" si="31"/>
        <v>0</v>
      </c>
      <c r="DO47" s="14">
        <f t="shared" si="32"/>
        <v>9.3333333333333341E-3</v>
      </c>
      <c r="DP47" s="14">
        <f t="shared" si="33"/>
        <v>2.2666666666666668E-2</v>
      </c>
      <c r="DQ47" s="14">
        <f t="shared" si="34"/>
        <v>0</v>
      </c>
      <c r="DR47" s="14">
        <f t="shared" si="35"/>
        <v>0</v>
      </c>
      <c r="DS47" s="14">
        <f t="shared" si="36"/>
        <v>0</v>
      </c>
      <c r="DT47" s="14">
        <f t="shared" si="37"/>
        <v>0</v>
      </c>
      <c r="DU47" s="14">
        <f t="shared" si="38"/>
        <v>2.5333333333333333E-2</v>
      </c>
      <c r="DV47" s="14">
        <f t="shared" si="39"/>
        <v>0</v>
      </c>
      <c r="DW47" s="14">
        <f t="shared" si="40"/>
        <v>7.3333333333333334E-2</v>
      </c>
      <c r="DX47" s="14">
        <f t="shared" si="41"/>
        <v>9.3333333333333341E-3</v>
      </c>
      <c r="DY47" s="14">
        <f t="shared" si="42"/>
        <v>4.0000000000000001E-3</v>
      </c>
      <c r="DZ47" s="14">
        <f t="shared" si="43"/>
        <v>0.08</v>
      </c>
      <c r="EA47" s="14">
        <f t="shared" si="44"/>
        <v>2.5333333333333333E-2</v>
      </c>
      <c r="EB47" s="14">
        <f t="shared" si="45"/>
        <v>6.2666666666666662E-2</v>
      </c>
      <c r="EC47" s="14">
        <f t="shared" si="46"/>
        <v>0</v>
      </c>
      <c r="ED47" s="14">
        <f t="shared" si="47"/>
        <v>0</v>
      </c>
      <c r="EE47" s="14">
        <f t="shared" si="48"/>
        <v>0</v>
      </c>
      <c r="EF47" s="14">
        <f t="shared" si="49"/>
        <v>1.0666666666666666E-2</v>
      </c>
      <c r="EG47" s="14">
        <f t="shared" si="50"/>
        <v>8.0000000000000002E-3</v>
      </c>
      <c r="EH47" s="14">
        <f t="shared" si="51"/>
        <v>0</v>
      </c>
      <c r="EI47" s="14">
        <f t="shared" si="52"/>
        <v>0</v>
      </c>
      <c r="EJ47" s="14">
        <f t="shared" si="53"/>
        <v>0</v>
      </c>
      <c r="EK47" s="14">
        <f t="shared" si="54"/>
        <v>0</v>
      </c>
      <c r="EL47" s="14">
        <f t="shared" si="55"/>
        <v>4.0000000000000001E-3</v>
      </c>
      <c r="EM47" s="14">
        <f t="shared" si="56"/>
        <v>0</v>
      </c>
      <c r="EN47" s="14">
        <f t="shared" si="57"/>
        <v>0</v>
      </c>
      <c r="EO47" s="14">
        <f t="shared" si="58"/>
        <v>0</v>
      </c>
      <c r="EP47" s="14">
        <f t="shared" si="59"/>
        <v>0</v>
      </c>
      <c r="EQ47" s="14">
        <f t="shared" si="60"/>
        <v>4.0000000000000001E-3</v>
      </c>
      <c r="ER47" s="14">
        <f t="shared" si="61"/>
        <v>3.4666666666666665E-2</v>
      </c>
      <c r="ES47" s="14">
        <f t="shared" si="62"/>
        <v>5.3333333333333332E-3</v>
      </c>
      <c r="ET47" s="14">
        <f t="shared" si="63"/>
        <v>4.0000000000000001E-3</v>
      </c>
      <c r="EU47" s="14">
        <f t="shared" si="64"/>
        <v>0</v>
      </c>
      <c r="EV47" s="14">
        <f t="shared" si="65"/>
        <v>0</v>
      </c>
      <c r="EW47" s="14">
        <f t="shared" si="66"/>
        <v>4.0000000000000001E-3</v>
      </c>
      <c r="EX47" s="14">
        <f t="shared" si="67"/>
        <v>0</v>
      </c>
      <c r="EY47" s="14">
        <f t="shared" si="68"/>
        <v>0</v>
      </c>
      <c r="EZ47" s="14">
        <f t="shared" si="69"/>
        <v>6.6666666666666671E-3</v>
      </c>
      <c r="FA47" s="14">
        <f t="shared" si="70"/>
        <v>5.3333333333333332E-3</v>
      </c>
      <c r="FB47" s="14">
        <f t="shared" si="71"/>
        <v>0</v>
      </c>
      <c r="FC47" s="14">
        <f t="shared" si="72"/>
        <v>1.8666666666666668E-2</v>
      </c>
      <c r="FD47" s="14">
        <f t="shared" si="73"/>
        <v>4.0000000000000001E-3</v>
      </c>
      <c r="FE47" s="14">
        <f t="shared" si="74"/>
        <v>4.0000000000000001E-3</v>
      </c>
      <c r="FF47" s="14">
        <f t="shared" si="75"/>
        <v>4.0000000000000001E-3</v>
      </c>
      <c r="FG47" s="14">
        <f t="shared" si="76"/>
        <v>0</v>
      </c>
      <c r="FH47" s="14">
        <f t="shared" si="77"/>
        <v>0</v>
      </c>
      <c r="FI47" s="14">
        <f t="shared" si="78"/>
        <v>8.0000000000000002E-3</v>
      </c>
      <c r="FJ47" s="14">
        <f t="shared" si="79"/>
        <v>0</v>
      </c>
      <c r="FK47" s="14">
        <f t="shared" si="80"/>
        <v>4.0000000000000001E-3</v>
      </c>
      <c r="FL47" s="14">
        <f t="shared" si="81"/>
        <v>0</v>
      </c>
      <c r="FM47" s="14">
        <f t="shared" si="82"/>
        <v>1.7333333333333333E-2</v>
      </c>
      <c r="FN47" s="14">
        <f t="shared" si="83"/>
        <v>0</v>
      </c>
      <c r="FO47" s="14">
        <f t="shared" si="84"/>
        <v>2.844444444444445E-3</v>
      </c>
      <c r="FP47" s="14">
        <f t="shared" si="85"/>
        <v>0</v>
      </c>
      <c r="FQ47" s="14">
        <f t="shared" si="86"/>
        <v>0.1286417777777778</v>
      </c>
      <c r="FR47" s="14">
        <f t="shared" si="87"/>
        <v>0</v>
      </c>
      <c r="FS47" s="14">
        <f t="shared" si="88"/>
        <v>0</v>
      </c>
      <c r="FT47" s="14">
        <f t="shared" si="89"/>
        <v>0</v>
      </c>
      <c r="FU47" s="14">
        <f t="shared" si="90"/>
        <v>0</v>
      </c>
      <c r="FV47" s="14">
        <f t="shared" si="91"/>
        <v>1.5999999999999999E-5</v>
      </c>
      <c r="FW47" s="14">
        <f t="shared" si="92"/>
        <v>3.7617777777777775E-3</v>
      </c>
      <c r="FX47" s="14">
        <f t="shared" si="93"/>
        <v>0</v>
      </c>
      <c r="FY47" s="14">
        <f t="shared" si="94"/>
        <v>0</v>
      </c>
      <c r="FZ47" s="14">
        <f t="shared" si="95"/>
        <v>2.8444444444444444E-5</v>
      </c>
      <c r="GA47" s="14">
        <f t="shared" si="96"/>
        <v>0</v>
      </c>
      <c r="GB47" s="14">
        <f t="shared" si="97"/>
        <v>0</v>
      </c>
      <c r="GC47" s="14">
        <f t="shared" si="98"/>
        <v>4.4444444444444453E-5</v>
      </c>
      <c r="GD47" s="14">
        <f t="shared" si="99"/>
        <v>0</v>
      </c>
      <c r="GE47" s="14">
        <f t="shared" si="100"/>
        <v>0</v>
      </c>
      <c r="GF47" s="14">
        <f t="shared" si="101"/>
        <v>0</v>
      </c>
      <c r="GG47" s="14">
        <f t="shared" si="102"/>
        <v>0</v>
      </c>
      <c r="GH47" s="14">
        <f t="shared" si="103"/>
        <v>0</v>
      </c>
      <c r="GI47" s="14">
        <f t="shared" si="104"/>
        <v>0</v>
      </c>
      <c r="GJ47" s="14">
        <f t="shared" si="105"/>
        <v>0</v>
      </c>
      <c r="GK47" s="14">
        <f t="shared" si="106"/>
        <v>0</v>
      </c>
      <c r="GL47" s="14">
        <f t="shared" si="107"/>
        <v>0</v>
      </c>
      <c r="GM47" s="14">
        <f t="shared" si="108"/>
        <v>0</v>
      </c>
      <c r="GN47" s="14">
        <f t="shared" si="109"/>
        <v>0</v>
      </c>
      <c r="GO47" s="14">
        <f t="shared" si="110"/>
        <v>0</v>
      </c>
      <c r="GP47" s="14">
        <f t="shared" si="111"/>
        <v>0</v>
      </c>
      <c r="GQ47" s="14">
        <f t="shared" si="112"/>
        <v>2.7039999999999998E-3</v>
      </c>
      <c r="GR47" s="14">
        <f t="shared" si="113"/>
        <v>0</v>
      </c>
      <c r="GS47" s="14">
        <f t="shared" si="114"/>
        <v>0</v>
      </c>
      <c r="GT47" s="14">
        <f t="shared" si="115"/>
        <v>8.7111111111111129E-5</v>
      </c>
      <c r="GU47" s="14">
        <f t="shared" si="116"/>
        <v>5.1377777777777782E-4</v>
      </c>
      <c r="GV47" s="14">
        <f t="shared" si="117"/>
        <v>0</v>
      </c>
      <c r="GW47" s="14">
        <f t="shared" si="118"/>
        <v>0</v>
      </c>
      <c r="GX47" s="14">
        <f t="shared" si="119"/>
        <v>0</v>
      </c>
      <c r="GY47" s="14">
        <f t="shared" si="120"/>
        <v>0</v>
      </c>
      <c r="GZ47" s="14">
        <f t="shared" si="121"/>
        <v>6.4177777777777779E-4</v>
      </c>
      <c r="HA47" s="14">
        <f t="shared" si="122"/>
        <v>0</v>
      </c>
      <c r="HB47" s="14">
        <f t="shared" si="123"/>
        <v>5.3777777777777782E-3</v>
      </c>
      <c r="HC47" s="14">
        <f t="shared" si="124"/>
        <v>8.7111111111111129E-5</v>
      </c>
      <c r="HD47" s="14">
        <f t="shared" si="125"/>
        <v>1.5999999999999999E-5</v>
      </c>
      <c r="HE47" s="14">
        <f t="shared" si="126"/>
        <v>6.4000000000000003E-3</v>
      </c>
      <c r="HF47" s="14">
        <f t="shared" si="127"/>
        <v>6.4177777777777779E-4</v>
      </c>
      <c r="HG47" s="14">
        <f t="shared" si="128"/>
        <v>3.9271111111111104E-3</v>
      </c>
      <c r="HH47" s="14">
        <f t="shared" si="129"/>
        <v>0</v>
      </c>
      <c r="HI47" s="14">
        <f t="shared" si="130"/>
        <v>0</v>
      </c>
      <c r="HJ47" s="14">
        <f t="shared" si="131"/>
        <v>0</v>
      </c>
      <c r="HK47" s="14">
        <f t="shared" si="132"/>
        <v>1.1377777777777778E-4</v>
      </c>
      <c r="HL47" s="14">
        <f t="shared" si="133"/>
        <v>6.3999999999999997E-5</v>
      </c>
      <c r="HM47" s="14">
        <f t="shared" si="134"/>
        <v>0</v>
      </c>
      <c r="HN47" s="14">
        <f t="shared" si="135"/>
        <v>0</v>
      </c>
      <c r="HO47" s="14">
        <f t="shared" si="136"/>
        <v>0</v>
      </c>
      <c r="HP47" s="14">
        <f t="shared" si="137"/>
        <v>0</v>
      </c>
      <c r="HQ47" s="14">
        <f t="shared" si="138"/>
        <v>1.5999999999999999E-5</v>
      </c>
      <c r="HR47" s="14">
        <f t="shared" si="139"/>
        <v>0</v>
      </c>
      <c r="HS47" s="14">
        <f t="shared" si="140"/>
        <v>0</v>
      </c>
      <c r="HT47" s="14">
        <f t="shared" si="141"/>
        <v>0</v>
      </c>
      <c r="HU47" s="14">
        <f t="shared" si="142"/>
        <v>0</v>
      </c>
      <c r="HV47" s="14">
        <f t="shared" si="143"/>
        <v>1.5999999999999999E-5</v>
      </c>
      <c r="HW47" s="14">
        <f t="shared" si="144"/>
        <v>1.2017777777777777E-3</v>
      </c>
      <c r="HX47" s="14">
        <f t="shared" si="145"/>
        <v>2.8444444444444444E-5</v>
      </c>
      <c r="HY47" s="14">
        <f t="shared" si="146"/>
        <v>1.5999999999999999E-5</v>
      </c>
      <c r="HZ47" s="14">
        <f t="shared" si="147"/>
        <v>0</v>
      </c>
      <c r="IA47" s="14">
        <f t="shared" si="148"/>
        <v>0</v>
      </c>
      <c r="IB47" s="14">
        <f t="shared" si="149"/>
        <v>1.5999999999999999E-5</v>
      </c>
      <c r="IC47" s="14">
        <f t="shared" si="150"/>
        <v>0</v>
      </c>
      <c r="ID47" s="14">
        <f t="shared" si="151"/>
        <v>0</v>
      </c>
      <c r="IE47" s="14">
        <f t="shared" si="152"/>
        <v>4.4444444444444453E-5</v>
      </c>
      <c r="IF47" s="14">
        <f t="shared" si="153"/>
        <v>2.8444444444444444E-5</v>
      </c>
      <c r="IG47" s="14">
        <f t="shared" si="154"/>
        <v>0</v>
      </c>
      <c r="IH47" s="14">
        <f t="shared" si="155"/>
        <v>3.4844444444444452E-4</v>
      </c>
      <c r="II47" s="14">
        <f t="shared" si="156"/>
        <v>1.5999999999999999E-5</v>
      </c>
      <c r="IJ47" s="14">
        <f t="shared" si="157"/>
        <v>1.5999999999999999E-5</v>
      </c>
      <c r="IK47" s="14">
        <f t="shared" si="158"/>
        <v>1.5999999999999999E-5</v>
      </c>
      <c r="IL47" s="14">
        <f t="shared" si="159"/>
        <v>0</v>
      </c>
      <c r="IM47" s="14">
        <f t="shared" si="160"/>
        <v>0</v>
      </c>
      <c r="IN47" s="14">
        <f t="shared" si="161"/>
        <v>6.3999999999999997E-5</v>
      </c>
      <c r="IO47" s="14">
        <f t="shared" si="162"/>
        <v>0</v>
      </c>
      <c r="IP47" s="14">
        <f t="shared" si="163"/>
        <v>1.5999999999999999E-5</v>
      </c>
      <c r="IQ47" s="14">
        <f t="shared" si="164"/>
        <v>0</v>
      </c>
      <c r="IR47" s="14">
        <f t="shared" si="165"/>
        <v>3.0044444444444443E-4</v>
      </c>
      <c r="IS47" s="14">
        <f t="shared" si="166"/>
        <v>0</v>
      </c>
      <c r="IT47" s="14">
        <f t="shared" si="167"/>
        <v>0.15805511111111106</v>
      </c>
    </row>
    <row r="48" spans="1:254" x14ac:dyDescent="0.3">
      <c r="A48" s="14" t="s">
        <v>89</v>
      </c>
      <c r="B48" s="14" t="s">
        <v>90</v>
      </c>
      <c r="C48" s="22" t="s">
        <v>871</v>
      </c>
      <c r="D48" s="21">
        <v>75</v>
      </c>
      <c r="E48" s="21">
        <v>7</v>
      </c>
      <c r="F48" s="21">
        <v>149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15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8</v>
      </c>
      <c r="S48" s="21">
        <v>0</v>
      </c>
      <c r="T48" s="21">
        <v>0</v>
      </c>
      <c r="U48" s="21">
        <v>0</v>
      </c>
      <c r="V48" s="21">
        <v>175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45</v>
      </c>
      <c r="AE48" s="21">
        <v>0</v>
      </c>
      <c r="AF48" s="21">
        <v>41</v>
      </c>
      <c r="AG48" s="21">
        <v>0</v>
      </c>
      <c r="AH48" s="21">
        <v>0</v>
      </c>
      <c r="AI48" s="21">
        <v>34</v>
      </c>
      <c r="AJ48" s="21">
        <v>3</v>
      </c>
      <c r="AK48" s="21">
        <v>0</v>
      </c>
      <c r="AL48" s="21">
        <v>0</v>
      </c>
      <c r="AM48" s="21">
        <v>0</v>
      </c>
      <c r="AN48" s="21">
        <v>0</v>
      </c>
      <c r="AO48" s="21">
        <v>48</v>
      </c>
      <c r="AP48" s="21">
        <v>8</v>
      </c>
      <c r="AQ48" s="21">
        <v>80</v>
      </c>
      <c r="AR48" s="21">
        <v>17</v>
      </c>
      <c r="AS48" s="21">
        <v>8</v>
      </c>
      <c r="AT48" s="21">
        <v>75</v>
      </c>
      <c r="AU48" s="21">
        <v>76</v>
      </c>
      <c r="AV48" s="21">
        <v>50</v>
      </c>
      <c r="AW48" s="21">
        <v>0</v>
      </c>
      <c r="AX48" s="21">
        <v>0</v>
      </c>
      <c r="AY48" s="21">
        <v>0</v>
      </c>
      <c r="AZ48" s="21">
        <v>7</v>
      </c>
      <c r="BA48" s="21">
        <v>24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13</v>
      </c>
      <c r="BL48" s="21">
        <v>19</v>
      </c>
      <c r="BM48" s="21">
        <v>4</v>
      </c>
      <c r="BN48" s="21">
        <v>26</v>
      </c>
      <c r="BO48" s="21">
        <v>0</v>
      </c>
      <c r="BP48" s="21">
        <v>3</v>
      </c>
      <c r="BQ48" s="21">
        <v>6</v>
      </c>
      <c r="BR48" s="21">
        <v>3</v>
      </c>
      <c r="BS48" s="21">
        <v>0</v>
      </c>
      <c r="BT48" s="21">
        <v>7</v>
      </c>
      <c r="BU48" s="21">
        <v>4</v>
      </c>
      <c r="BV48" s="21">
        <v>0</v>
      </c>
      <c r="BW48" s="21">
        <v>50</v>
      </c>
      <c r="BX48" s="21">
        <v>0</v>
      </c>
      <c r="BY48" s="21">
        <v>6</v>
      </c>
      <c r="BZ48" s="21">
        <v>3</v>
      </c>
      <c r="CA48" s="21">
        <v>0</v>
      </c>
      <c r="CB48" s="21">
        <v>3</v>
      </c>
      <c r="CC48" s="21">
        <v>12</v>
      </c>
      <c r="CD48" s="21">
        <v>0</v>
      </c>
      <c r="CE48" s="21">
        <v>10</v>
      </c>
      <c r="CF48" s="21">
        <v>0</v>
      </c>
      <c r="CG48" s="21">
        <v>12</v>
      </c>
      <c r="CH48" s="21">
        <v>0</v>
      </c>
      <c r="CI48" s="14">
        <f t="shared" si="0"/>
        <v>1126</v>
      </c>
      <c r="CJ48" s="14">
        <f t="shared" si="1"/>
        <v>6.660746003552398E-2</v>
      </c>
      <c r="CK48" s="14">
        <f t="shared" si="2"/>
        <v>6.2166962699822378E-3</v>
      </c>
      <c r="CL48" s="14">
        <f t="shared" si="3"/>
        <v>0.13232682060390763</v>
      </c>
      <c r="CM48" s="14">
        <f t="shared" si="4"/>
        <v>0</v>
      </c>
      <c r="CN48" s="14">
        <f t="shared" si="5"/>
        <v>0</v>
      </c>
      <c r="CO48" s="14">
        <f t="shared" si="6"/>
        <v>0</v>
      </c>
      <c r="CP48" s="14">
        <f t="shared" si="7"/>
        <v>0</v>
      </c>
      <c r="CQ48" s="14">
        <f t="shared" si="8"/>
        <v>0</v>
      </c>
      <c r="CR48" s="14">
        <f t="shared" si="9"/>
        <v>1.3321492007104795E-2</v>
      </c>
      <c r="CS48" s="14">
        <f t="shared" si="10"/>
        <v>0</v>
      </c>
      <c r="CT48" s="14">
        <f t="shared" si="11"/>
        <v>0</v>
      </c>
      <c r="CU48" s="14">
        <f t="shared" si="12"/>
        <v>0</v>
      </c>
      <c r="CV48" s="14">
        <f t="shared" si="13"/>
        <v>0</v>
      </c>
      <c r="CW48" s="14">
        <f t="shared" si="14"/>
        <v>0</v>
      </c>
      <c r="CX48" s="14">
        <f t="shared" si="15"/>
        <v>7.104795737122558E-3</v>
      </c>
      <c r="CY48" s="14">
        <f t="shared" si="16"/>
        <v>0</v>
      </c>
      <c r="CZ48" s="14">
        <f t="shared" si="17"/>
        <v>0</v>
      </c>
      <c r="DA48" s="14">
        <f t="shared" si="18"/>
        <v>0</v>
      </c>
      <c r="DB48" s="14">
        <f t="shared" si="19"/>
        <v>0.15541740674955595</v>
      </c>
      <c r="DC48" s="14">
        <f t="shared" si="20"/>
        <v>0</v>
      </c>
      <c r="DD48" s="14">
        <f t="shared" si="21"/>
        <v>0</v>
      </c>
      <c r="DE48" s="14">
        <f t="shared" si="22"/>
        <v>0</v>
      </c>
      <c r="DF48" s="14">
        <f t="shared" si="23"/>
        <v>0</v>
      </c>
      <c r="DG48" s="14">
        <f t="shared" si="24"/>
        <v>0</v>
      </c>
      <c r="DH48" s="14">
        <f t="shared" si="25"/>
        <v>0</v>
      </c>
      <c r="DI48" s="14">
        <f t="shared" si="26"/>
        <v>0</v>
      </c>
      <c r="DJ48" s="14">
        <f t="shared" si="27"/>
        <v>3.9964476021314387E-2</v>
      </c>
      <c r="DK48" s="14">
        <f t="shared" si="28"/>
        <v>0</v>
      </c>
      <c r="DL48" s="14">
        <f t="shared" si="29"/>
        <v>3.6412078152753109E-2</v>
      </c>
      <c r="DM48" s="14">
        <f t="shared" si="30"/>
        <v>0</v>
      </c>
      <c r="DN48" s="14">
        <f t="shared" si="31"/>
        <v>0</v>
      </c>
      <c r="DO48" s="14">
        <f t="shared" si="32"/>
        <v>3.0195381882770871E-2</v>
      </c>
      <c r="DP48" s="14">
        <f t="shared" si="33"/>
        <v>2.6642984014209592E-3</v>
      </c>
      <c r="DQ48" s="14">
        <f t="shared" si="34"/>
        <v>0</v>
      </c>
      <c r="DR48" s="14">
        <f t="shared" si="35"/>
        <v>0</v>
      </c>
      <c r="DS48" s="14">
        <f t="shared" si="36"/>
        <v>0</v>
      </c>
      <c r="DT48" s="14">
        <f t="shared" si="37"/>
        <v>0</v>
      </c>
      <c r="DU48" s="14">
        <f t="shared" si="38"/>
        <v>4.2628774422735348E-2</v>
      </c>
      <c r="DV48" s="14">
        <f t="shared" si="39"/>
        <v>7.104795737122558E-3</v>
      </c>
      <c r="DW48" s="14">
        <f t="shared" si="40"/>
        <v>7.1047957371225573E-2</v>
      </c>
      <c r="DX48" s="14">
        <f t="shared" si="41"/>
        <v>1.5097690941385435E-2</v>
      </c>
      <c r="DY48" s="14">
        <f t="shared" si="42"/>
        <v>7.104795737122558E-3</v>
      </c>
      <c r="DZ48" s="14">
        <f t="shared" si="43"/>
        <v>6.660746003552398E-2</v>
      </c>
      <c r="EA48" s="14">
        <f t="shared" si="44"/>
        <v>6.7495559502664296E-2</v>
      </c>
      <c r="EB48" s="14">
        <f t="shared" si="45"/>
        <v>4.4404973357015987E-2</v>
      </c>
      <c r="EC48" s="14">
        <f t="shared" si="46"/>
        <v>0</v>
      </c>
      <c r="ED48" s="14">
        <f t="shared" si="47"/>
        <v>0</v>
      </c>
      <c r="EE48" s="14">
        <f t="shared" si="48"/>
        <v>0</v>
      </c>
      <c r="EF48" s="14">
        <f t="shared" si="49"/>
        <v>6.2166962699822378E-3</v>
      </c>
      <c r="EG48" s="14">
        <f t="shared" si="50"/>
        <v>2.1314387211367674E-2</v>
      </c>
      <c r="EH48" s="14">
        <f t="shared" si="51"/>
        <v>0</v>
      </c>
      <c r="EI48" s="14">
        <f t="shared" si="52"/>
        <v>0</v>
      </c>
      <c r="EJ48" s="14">
        <f t="shared" si="53"/>
        <v>0</v>
      </c>
      <c r="EK48" s="14">
        <f t="shared" si="54"/>
        <v>0</v>
      </c>
      <c r="EL48" s="14">
        <f t="shared" si="55"/>
        <v>0</v>
      </c>
      <c r="EM48" s="14">
        <f t="shared" si="56"/>
        <v>0</v>
      </c>
      <c r="EN48" s="14">
        <f t="shared" si="57"/>
        <v>0</v>
      </c>
      <c r="EO48" s="14">
        <f t="shared" si="58"/>
        <v>0</v>
      </c>
      <c r="EP48" s="14">
        <f t="shared" si="59"/>
        <v>0</v>
      </c>
      <c r="EQ48" s="14">
        <f t="shared" si="60"/>
        <v>1.1545293072824156E-2</v>
      </c>
      <c r="ER48" s="14">
        <f t="shared" si="61"/>
        <v>1.6873889875666074E-2</v>
      </c>
      <c r="ES48" s="14">
        <f t="shared" si="62"/>
        <v>3.552397868561279E-3</v>
      </c>
      <c r="ET48" s="14">
        <f t="shared" si="63"/>
        <v>2.3090586145648313E-2</v>
      </c>
      <c r="EU48" s="14">
        <f t="shared" si="64"/>
        <v>0</v>
      </c>
      <c r="EV48" s="14">
        <f t="shared" si="65"/>
        <v>2.6642984014209592E-3</v>
      </c>
      <c r="EW48" s="14">
        <f t="shared" si="66"/>
        <v>5.3285968028419185E-3</v>
      </c>
      <c r="EX48" s="14">
        <f t="shared" si="67"/>
        <v>2.6642984014209592E-3</v>
      </c>
      <c r="EY48" s="14">
        <f t="shared" si="68"/>
        <v>0</v>
      </c>
      <c r="EZ48" s="14">
        <f t="shared" si="69"/>
        <v>6.2166962699822378E-3</v>
      </c>
      <c r="FA48" s="14">
        <f t="shared" si="70"/>
        <v>3.552397868561279E-3</v>
      </c>
      <c r="FB48" s="14">
        <f t="shared" si="71"/>
        <v>0</v>
      </c>
      <c r="FC48" s="14">
        <f t="shared" si="72"/>
        <v>4.4404973357015987E-2</v>
      </c>
      <c r="FD48" s="14">
        <f t="shared" si="73"/>
        <v>0</v>
      </c>
      <c r="FE48" s="14">
        <f t="shared" si="74"/>
        <v>5.3285968028419185E-3</v>
      </c>
      <c r="FF48" s="14">
        <f t="shared" si="75"/>
        <v>2.6642984014209592E-3</v>
      </c>
      <c r="FG48" s="14">
        <f t="shared" si="76"/>
        <v>0</v>
      </c>
      <c r="FH48" s="14">
        <f t="shared" si="77"/>
        <v>2.6642984014209592E-3</v>
      </c>
      <c r="FI48" s="14">
        <f t="shared" si="78"/>
        <v>1.0657193605683837E-2</v>
      </c>
      <c r="FJ48" s="14">
        <f t="shared" si="79"/>
        <v>0</v>
      </c>
      <c r="FK48" s="14">
        <f t="shared" si="80"/>
        <v>8.8809946714031966E-3</v>
      </c>
      <c r="FL48" s="14">
        <f t="shared" si="81"/>
        <v>0</v>
      </c>
      <c r="FM48" s="14">
        <f t="shared" si="82"/>
        <v>1.0657193605683837E-2</v>
      </c>
      <c r="FN48" s="14">
        <f t="shared" si="83"/>
        <v>0</v>
      </c>
      <c r="FO48" s="14">
        <f t="shared" si="84"/>
        <v>4.4365537323839245E-3</v>
      </c>
      <c r="FP48" s="14">
        <f t="shared" si="85"/>
        <v>3.8647312513211067E-5</v>
      </c>
      <c r="FQ48" s="14">
        <f t="shared" si="86"/>
        <v>1.7510387451138754E-2</v>
      </c>
      <c r="FR48" s="14">
        <f t="shared" si="87"/>
        <v>0</v>
      </c>
      <c r="FS48" s="14">
        <f t="shared" si="88"/>
        <v>0</v>
      </c>
      <c r="FT48" s="14">
        <f t="shared" si="89"/>
        <v>0</v>
      </c>
      <c r="FU48" s="14">
        <f t="shared" si="90"/>
        <v>0</v>
      </c>
      <c r="FV48" s="14">
        <f t="shared" si="91"/>
        <v>0</v>
      </c>
      <c r="FW48" s="14">
        <f t="shared" si="92"/>
        <v>1.7746214929535695E-4</v>
      </c>
      <c r="FX48" s="14">
        <f t="shared" si="93"/>
        <v>0</v>
      </c>
      <c r="FY48" s="14">
        <f t="shared" si="94"/>
        <v>0</v>
      </c>
      <c r="FZ48" s="14">
        <f t="shared" si="95"/>
        <v>0</v>
      </c>
      <c r="GA48" s="14">
        <f t="shared" si="96"/>
        <v>0</v>
      </c>
      <c r="GB48" s="14">
        <f t="shared" si="97"/>
        <v>0</v>
      </c>
      <c r="GC48" s="14">
        <f t="shared" si="98"/>
        <v>5.0478122466234873E-5</v>
      </c>
      <c r="GD48" s="14">
        <f t="shared" si="99"/>
        <v>0</v>
      </c>
      <c r="GE48" s="14">
        <f t="shared" si="100"/>
        <v>0</v>
      </c>
      <c r="GF48" s="14">
        <f t="shared" si="101"/>
        <v>0</v>
      </c>
      <c r="GG48" s="14">
        <f t="shared" si="102"/>
        <v>2.4154570320756921E-2</v>
      </c>
      <c r="GH48" s="14">
        <f t="shared" si="103"/>
        <v>0</v>
      </c>
      <c r="GI48" s="14">
        <f t="shared" si="104"/>
        <v>0</v>
      </c>
      <c r="GJ48" s="14">
        <f t="shared" si="105"/>
        <v>0</v>
      </c>
      <c r="GK48" s="14">
        <f t="shared" si="106"/>
        <v>0</v>
      </c>
      <c r="GL48" s="14">
        <f t="shared" si="107"/>
        <v>0</v>
      </c>
      <c r="GM48" s="14">
        <f t="shared" si="108"/>
        <v>0</v>
      </c>
      <c r="GN48" s="14">
        <f t="shared" si="109"/>
        <v>0</v>
      </c>
      <c r="GO48" s="14">
        <f t="shared" si="110"/>
        <v>1.5971593436582127E-3</v>
      </c>
      <c r="GP48" s="14">
        <f t="shared" si="111"/>
        <v>0</v>
      </c>
      <c r="GQ48" s="14">
        <f t="shared" si="112"/>
        <v>1.3258394354022003E-3</v>
      </c>
      <c r="GR48" s="14">
        <f t="shared" si="113"/>
        <v>0</v>
      </c>
      <c r="GS48" s="14">
        <f t="shared" si="114"/>
        <v>0</v>
      </c>
      <c r="GT48" s="14">
        <f t="shared" si="115"/>
        <v>9.1176108704636737E-4</v>
      </c>
      <c r="GU48" s="14">
        <f t="shared" si="116"/>
        <v>7.098485971814279E-6</v>
      </c>
      <c r="GV48" s="14">
        <f t="shared" si="117"/>
        <v>0</v>
      </c>
      <c r="GW48" s="14">
        <f t="shared" si="118"/>
        <v>0</v>
      </c>
      <c r="GX48" s="14">
        <f t="shared" si="119"/>
        <v>0</v>
      </c>
      <c r="GY48" s="14">
        <f t="shared" si="120"/>
        <v>0</v>
      </c>
      <c r="GZ48" s="14">
        <f t="shared" si="121"/>
        <v>1.8172124087844554E-3</v>
      </c>
      <c r="HA48" s="14">
        <f t="shared" si="122"/>
        <v>5.0478122466234873E-5</v>
      </c>
      <c r="HB48" s="14">
        <f t="shared" si="123"/>
        <v>5.047812246623486E-3</v>
      </c>
      <c r="HC48" s="14">
        <f t="shared" si="124"/>
        <v>2.2794027176159184E-4</v>
      </c>
      <c r="HD48" s="14">
        <f t="shared" si="125"/>
        <v>5.0478122466234873E-5</v>
      </c>
      <c r="HE48" s="14">
        <f t="shared" si="126"/>
        <v>4.4365537323839245E-3</v>
      </c>
      <c r="HF48" s="14">
        <f t="shared" si="127"/>
        <v>4.5556505525776968E-3</v>
      </c>
      <c r="HG48" s="14">
        <f t="shared" si="128"/>
        <v>1.9718016588372994E-3</v>
      </c>
      <c r="HH48" s="14">
        <f t="shared" si="129"/>
        <v>0</v>
      </c>
      <c r="HI48" s="14">
        <f t="shared" si="130"/>
        <v>0</v>
      </c>
      <c r="HJ48" s="14">
        <f t="shared" si="131"/>
        <v>0</v>
      </c>
      <c r="HK48" s="14">
        <f t="shared" si="132"/>
        <v>3.8647312513211067E-5</v>
      </c>
      <c r="HL48" s="14">
        <f t="shared" si="133"/>
        <v>4.5430310219611385E-4</v>
      </c>
      <c r="HM48" s="14">
        <f t="shared" si="134"/>
        <v>0</v>
      </c>
      <c r="HN48" s="14">
        <f t="shared" si="135"/>
        <v>0</v>
      </c>
      <c r="HO48" s="14">
        <f t="shared" si="136"/>
        <v>0</v>
      </c>
      <c r="HP48" s="14">
        <f t="shared" si="137"/>
        <v>0</v>
      </c>
      <c r="HQ48" s="14">
        <f t="shared" si="138"/>
        <v>0</v>
      </c>
      <c r="HR48" s="14">
        <f t="shared" si="139"/>
        <v>0</v>
      </c>
      <c r="HS48" s="14">
        <f t="shared" si="140"/>
        <v>0</v>
      </c>
      <c r="HT48" s="14">
        <f t="shared" si="141"/>
        <v>0</v>
      </c>
      <c r="HU48" s="14">
        <f t="shared" si="142"/>
        <v>0</v>
      </c>
      <c r="HV48" s="14">
        <f t="shared" si="143"/>
        <v>1.3329379213740145E-4</v>
      </c>
      <c r="HW48" s="14">
        <f t="shared" si="144"/>
        <v>2.8472815953610605E-4</v>
      </c>
      <c r="HX48" s="14">
        <f t="shared" si="145"/>
        <v>1.2619530616558718E-5</v>
      </c>
      <c r="HY48" s="14">
        <f t="shared" si="146"/>
        <v>5.3317516854960579E-4</v>
      </c>
      <c r="HZ48" s="14">
        <f t="shared" si="147"/>
        <v>0</v>
      </c>
      <c r="IA48" s="14">
        <f t="shared" si="148"/>
        <v>7.098485971814279E-6</v>
      </c>
      <c r="IB48" s="14">
        <f t="shared" si="149"/>
        <v>2.8393943887257116E-5</v>
      </c>
      <c r="IC48" s="14">
        <f t="shared" si="150"/>
        <v>7.098485971814279E-6</v>
      </c>
      <c r="ID48" s="14">
        <f t="shared" si="151"/>
        <v>0</v>
      </c>
      <c r="IE48" s="14">
        <f t="shared" si="152"/>
        <v>3.8647312513211067E-5</v>
      </c>
      <c r="IF48" s="14">
        <f t="shared" si="153"/>
        <v>1.2619530616558718E-5</v>
      </c>
      <c r="IG48" s="14">
        <f t="shared" si="154"/>
        <v>0</v>
      </c>
      <c r="IH48" s="14">
        <f t="shared" si="155"/>
        <v>1.9718016588372994E-3</v>
      </c>
      <c r="II48" s="14">
        <f t="shared" si="156"/>
        <v>0</v>
      </c>
      <c r="IJ48" s="14">
        <f t="shared" si="157"/>
        <v>2.8393943887257116E-5</v>
      </c>
      <c r="IK48" s="14">
        <f t="shared" si="158"/>
        <v>7.098485971814279E-6</v>
      </c>
      <c r="IL48" s="14">
        <f t="shared" si="159"/>
        <v>0</v>
      </c>
      <c r="IM48" s="14">
        <f t="shared" si="160"/>
        <v>7.098485971814279E-6</v>
      </c>
      <c r="IN48" s="14">
        <f t="shared" si="161"/>
        <v>1.1357577554902846E-4</v>
      </c>
      <c r="IO48" s="14">
        <f t="shared" si="162"/>
        <v>0</v>
      </c>
      <c r="IP48" s="14">
        <f t="shared" si="163"/>
        <v>7.8872066353491969E-5</v>
      </c>
      <c r="IQ48" s="14">
        <f t="shared" si="164"/>
        <v>0</v>
      </c>
      <c r="IR48" s="14">
        <f t="shared" si="165"/>
        <v>1.1357577554902846E-4</v>
      </c>
      <c r="IS48" s="14">
        <f t="shared" si="166"/>
        <v>0</v>
      </c>
      <c r="IT48" s="14">
        <f t="shared" si="167"/>
        <v>7.2238925573163332E-2</v>
      </c>
    </row>
    <row r="49" spans="1:254" x14ac:dyDescent="0.3">
      <c r="A49" s="14" t="s">
        <v>91</v>
      </c>
      <c r="B49" s="14" t="s">
        <v>92</v>
      </c>
      <c r="C49" s="22" t="s">
        <v>872</v>
      </c>
      <c r="D49" s="21">
        <v>107</v>
      </c>
      <c r="E49" s="21">
        <v>3</v>
      </c>
      <c r="F49" s="21">
        <v>95</v>
      </c>
      <c r="G49" s="21">
        <v>0</v>
      </c>
      <c r="H49" s="21">
        <v>0</v>
      </c>
      <c r="I49" s="21">
        <v>0</v>
      </c>
      <c r="J49" s="21">
        <v>8</v>
      </c>
      <c r="K49" s="21">
        <v>110</v>
      </c>
      <c r="L49" s="21">
        <v>20</v>
      </c>
      <c r="M49" s="21">
        <v>0</v>
      </c>
      <c r="N49" s="21">
        <v>0</v>
      </c>
      <c r="O49" s="21">
        <v>0</v>
      </c>
      <c r="P49" s="21">
        <v>3</v>
      </c>
      <c r="Q49" s="21">
        <v>0</v>
      </c>
      <c r="R49" s="21">
        <v>12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3</v>
      </c>
      <c r="Y49" s="21">
        <v>3</v>
      </c>
      <c r="Z49" s="21">
        <v>0</v>
      </c>
      <c r="AA49" s="21">
        <v>17</v>
      </c>
      <c r="AB49" s="21">
        <v>0</v>
      </c>
      <c r="AC49" s="21">
        <v>0</v>
      </c>
      <c r="AD49" s="21">
        <v>150</v>
      </c>
      <c r="AE49" s="21">
        <v>0</v>
      </c>
      <c r="AF49" s="21">
        <v>18</v>
      </c>
      <c r="AG49" s="21">
        <v>76</v>
      </c>
      <c r="AH49" s="21">
        <v>0</v>
      </c>
      <c r="AI49" s="21">
        <v>13</v>
      </c>
      <c r="AJ49" s="21">
        <v>8</v>
      </c>
      <c r="AK49" s="21">
        <v>11</v>
      </c>
      <c r="AL49" s="21">
        <v>5</v>
      </c>
      <c r="AM49" s="21">
        <v>0</v>
      </c>
      <c r="AN49" s="21">
        <v>0</v>
      </c>
      <c r="AO49" s="21">
        <v>177</v>
      </c>
      <c r="AP49" s="21">
        <v>27</v>
      </c>
      <c r="AQ49" s="21">
        <v>341</v>
      </c>
      <c r="AR49" s="21">
        <v>58</v>
      </c>
      <c r="AS49" s="21">
        <v>47</v>
      </c>
      <c r="AT49" s="21">
        <v>395</v>
      </c>
      <c r="AU49" s="21">
        <v>94</v>
      </c>
      <c r="AV49" s="21">
        <v>65</v>
      </c>
      <c r="AW49" s="21">
        <v>0</v>
      </c>
      <c r="AX49" s="21">
        <v>0</v>
      </c>
      <c r="AY49" s="21">
        <v>0</v>
      </c>
      <c r="AZ49" s="21">
        <v>23</v>
      </c>
      <c r="BA49" s="21">
        <v>105</v>
      </c>
      <c r="BB49" s="21">
        <v>16</v>
      </c>
      <c r="BC49" s="21">
        <v>11</v>
      </c>
      <c r="BD49" s="21">
        <v>0</v>
      </c>
      <c r="BE49" s="21">
        <v>0</v>
      </c>
      <c r="BF49" s="21">
        <v>21</v>
      </c>
      <c r="BG49" s="21">
        <v>0</v>
      </c>
      <c r="BH49" s="21">
        <v>68</v>
      </c>
      <c r="BI49" s="21">
        <v>4</v>
      </c>
      <c r="BJ49" s="21">
        <v>0</v>
      </c>
      <c r="BK49" s="21">
        <v>33</v>
      </c>
      <c r="BL49" s="21">
        <v>31</v>
      </c>
      <c r="BM49" s="21">
        <v>16</v>
      </c>
      <c r="BN49" s="21">
        <v>50</v>
      </c>
      <c r="BO49" s="21">
        <v>0</v>
      </c>
      <c r="BP49" s="21">
        <v>0</v>
      </c>
      <c r="BQ49" s="21">
        <v>22</v>
      </c>
      <c r="BR49" s="21">
        <v>3</v>
      </c>
      <c r="BS49" s="21">
        <v>0</v>
      </c>
      <c r="BT49" s="21">
        <v>57</v>
      </c>
      <c r="BU49" s="21">
        <v>15</v>
      </c>
      <c r="BV49" s="21">
        <v>87</v>
      </c>
      <c r="BW49" s="21">
        <v>137</v>
      </c>
      <c r="BX49" s="21">
        <v>0</v>
      </c>
      <c r="BY49" s="21">
        <v>21</v>
      </c>
      <c r="BZ49" s="21">
        <v>11</v>
      </c>
      <c r="CA49" s="21">
        <v>0</v>
      </c>
      <c r="CB49" s="21">
        <v>47</v>
      </c>
      <c r="CC49" s="21">
        <v>36</v>
      </c>
      <c r="CD49" s="21">
        <v>3</v>
      </c>
      <c r="CE49" s="21">
        <v>46</v>
      </c>
      <c r="CF49" s="21">
        <v>0</v>
      </c>
      <c r="CG49" s="21">
        <v>44</v>
      </c>
      <c r="CH49" s="21">
        <v>0</v>
      </c>
      <c r="CI49" s="14">
        <f t="shared" si="0"/>
        <v>2773</v>
      </c>
      <c r="CJ49" s="14">
        <f t="shared" si="1"/>
        <v>3.8586368553912731E-2</v>
      </c>
      <c r="CK49" s="14">
        <f t="shared" si="2"/>
        <v>1.0818608005769925E-3</v>
      </c>
      <c r="CL49" s="14">
        <f t="shared" si="3"/>
        <v>3.4258925351604762E-2</v>
      </c>
      <c r="CM49" s="14">
        <f t="shared" si="4"/>
        <v>0</v>
      </c>
      <c r="CN49" s="14">
        <f t="shared" si="5"/>
        <v>0</v>
      </c>
      <c r="CO49" s="14">
        <f t="shared" si="6"/>
        <v>0</v>
      </c>
      <c r="CP49" s="14">
        <f t="shared" si="7"/>
        <v>2.8849621348719799E-3</v>
      </c>
      <c r="CQ49" s="14">
        <f t="shared" si="8"/>
        <v>3.9668229354489722E-2</v>
      </c>
      <c r="CR49" s="14">
        <f t="shared" si="9"/>
        <v>7.2124053371799496E-3</v>
      </c>
      <c r="CS49" s="14">
        <f t="shared" si="10"/>
        <v>0</v>
      </c>
      <c r="CT49" s="14">
        <f t="shared" si="11"/>
        <v>0</v>
      </c>
      <c r="CU49" s="14">
        <f t="shared" si="12"/>
        <v>0</v>
      </c>
      <c r="CV49" s="14">
        <f t="shared" si="13"/>
        <v>1.0818608005769925E-3</v>
      </c>
      <c r="CW49" s="14">
        <f t="shared" si="14"/>
        <v>0</v>
      </c>
      <c r="CX49" s="14">
        <f t="shared" si="15"/>
        <v>4.3274432023079701E-3</v>
      </c>
      <c r="CY49" s="14">
        <f t="shared" si="16"/>
        <v>0</v>
      </c>
      <c r="CZ49" s="14">
        <f t="shared" si="17"/>
        <v>0</v>
      </c>
      <c r="DA49" s="14">
        <f t="shared" si="18"/>
        <v>0</v>
      </c>
      <c r="DB49" s="14">
        <f t="shared" si="19"/>
        <v>0</v>
      </c>
      <c r="DC49" s="14">
        <f t="shared" si="20"/>
        <v>0</v>
      </c>
      <c r="DD49" s="14">
        <f t="shared" si="21"/>
        <v>1.0818608005769925E-3</v>
      </c>
      <c r="DE49" s="14">
        <f t="shared" si="22"/>
        <v>1.0818608005769925E-3</v>
      </c>
      <c r="DF49" s="14">
        <f t="shared" si="23"/>
        <v>0</v>
      </c>
      <c r="DG49" s="14">
        <f t="shared" si="24"/>
        <v>6.1305445366029573E-3</v>
      </c>
      <c r="DH49" s="14">
        <f t="shared" si="25"/>
        <v>0</v>
      </c>
      <c r="DI49" s="14">
        <f t="shared" si="26"/>
        <v>0</v>
      </c>
      <c r="DJ49" s="14">
        <f t="shared" si="27"/>
        <v>5.4093040028849619E-2</v>
      </c>
      <c r="DK49" s="14">
        <f t="shared" si="28"/>
        <v>0</v>
      </c>
      <c r="DL49" s="14">
        <f t="shared" si="29"/>
        <v>6.4911648034619547E-3</v>
      </c>
      <c r="DM49" s="14">
        <f t="shared" si="30"/>
        <v>2.7407140281283809E-2</v>
      </c>
      <c r="DN49" s="14">
        <f t="shared" si="31"/>
        <v>0</v>
      </c>
      <c r="DO49" s="14">
        <f t="shared" si="32"/>
        <v>4.6880634691669676E-3</v>
      </c>
      <c r="DP49" s="14">
        <f t="shared" si="33"/>
        <v>2.8849621348719799E-3</v>
      </c>
      <c r="DQ49" s="14">
        <f t="shared" si="34"/>
        <v>3.9668229354489718E-3</v>
      </c>
      <c r="DR49" s="14">
        <f t="shared" si="35"/>
        <v>1.8031013342949874E-3</v>
      </c>
      <c r="DS49" s="14">
        <f t="shared" si="36"/>
        <v>0</v>
      </c>
      <c r="DT49" s="14">
        <f t="shared" si="37"/>
        <v>0</v>
      </c>
      <c r="DU49" s="14">
        <f t="shared" si="38"/>
        <v>6.3829787234042548E-2</v>
      </c>
      <c r="DV49" s="14">
        <f t="shared" si="39"/>
        <v>9.7367472051929325E-3</v>
      </c>
      <c r="DW49" s="14">
        <f t="shared" si="40"/>
        <v>0.12297151099891813</v>
      </c>
      <c r="DX49" s="14">
        <f t="shared" si="41"/>
        <v>2.0915975477821855E-2</v>
      </c>
      <c r="DY49" s="14">
        <f t="shared" si="42"/>
        <v>1.6949152542372881E-2</v>
      </c>
      <c r="DZ49" s="14">
        <f t="shared" si="43"/>
        <v>0.14244500540930399</v>
      </c>
      <c r="EA49" s="14">
        <f t="shared" si="44"/>
        <v>3.3898305084745763E-2</v>
      </c>
      <c r="EB49" s="14">
        <f t="shared" si="45"/>
        <v>2.3440317345834835E-2</v>
      </c>
      <c r="EC49" s="14">
        <f t="shared" si="46"/>
        <v>0</v>
      </c>
      <c r="ED49" s="14">
        <f t="shared" si="47"/>
        <v>0</v>
      </c>
      <c r="EE49" s="14">
        <f t="shared" si="48"/>
        <v>0</v>
      </c>
      <c r="EF49" s="14">
        <f t="shared" si="49"/>
        <v>8.2942661377569428E-3</v>
      </c>
      <c r="EG49" s="14">
        <f t="shared" si="50"/>
        <v>3.7865128020194733E-2</v>
      </c>
      <c r="EH49" s="14">
        <f t="shared" si="51"/>
        <v>5.7699242697439599E-3</v>
      </c>
      <c r="EI49" s="14">
        <f t="shared" si="52"/>
        <v>3.9668229354489718E-3</v>
      </c>
      <c r="EJ49" s="14">
        <f t="shared" si="53"/>
        <v>0</v>
      </c>
      <c r="EK49" s="14">
        <f t="shared" si="54"/>
        <v>0</v>
      </c>
      <c r="EL49" s="14">
        <f t="shared" si="55"/>
        <v>7.5730256040389471E-3</v>
      </c>
      <c r="EM49" s="14">
        <f t="shared" si="56"/>
        <v>0</v>
      </c>
      <c r="EN49" s="14">
        <f t="shared" si="57"/>
        <v>2.4522178146411829E-2</v>
      </c>
      <c r="EO49" s="14">
        <f t="shared" si="58"/>
        <v>1.44248106743599E-3</v>
      </c>
      <c r="EP49" s="14">
        <f t="shared" si="59"/>
        <v>0</v>
      </c>
      <c r="EQ49" s="14">
        <f t="shared" si="60"/>
        <v>1.1900468806346917E-2</v>
      </c>
      <c r="ER49" s="14">
        <f t="shared" si="61"/>
        <v>1.1179228272628922E-2</v>
      </c>
      <c r="ES49" s="14">
        <f t="shared" si="62"/>
        <v>5.7699242697439599E-3</v>
      </c>
      <c r="ET49" s="14">
        <f t="shared" si="63"/>
        <v>1.8031013342949875E-2</v>
      </c>
      <c r="EU49" s="14">
        <f t="shared" si="64"/>
        <v>0</v>
      </c>
      <c r="EV49" s="14">
        <f t="shared" si="65"/>
        <v>0</v>
      </c>
      <c r="EW49" s="14">
        <f t="shared" si="66"/>
        <v>7.9336458708979436E-3</v>
      </c>
      <c r="EX49" s="14">
        <f t="shared" si="67"/>
        <v>1.0818608005769925E-3</v>
      </c>
      <c r="EY49" s="14">
        <f t="shared" si="68"/>
        <v>0</v>
      </c>
      <c r="EZ49" s="14">
        <f t="shared" si="69"/>
        <v>2.0555355210962856E-2</v>
      </c>
      <c r="FA49" s="14">
        <f t="shared" si="70"/>
        <v>5.4093040028849624E-3</v>
      </c>
      <c r="FB49" s="14">
        <f t="shared" si="71"/>
        <v>3.1373963216732782E-2</v>
      </c>
      <c r="FC49" s="14">
        <f t="shared" si="72"/>
        <v>4.9404976559682658E-2</v>
      </c>
      <c r="FD49" s="14">
        <f t="shared" si="73"/>
        <v>0</v>
      </c>
      <c r="FE49" s="14">
        <f t="shared" si="74"/>
        <v>7.5730256040389471E-3</v>
      </c>
      <c r="FF49" s="14">
        <f t="shared" si="75"/>
        <v>3.9668229354489718E-3</v>
      </c>
      <c r="FG49" s="14">
        <f t="shared" si="76"/>
        <v>0</v>
      </c>
      <c r="FH49" s="14">
        <f t="shared" si="77"/>
        <v>1.6949152542372881E-2</v>
      </c>
      <c r="FI49" s="14">
        <f t="shared" si="78"/>
        <v>1.2982329606923909E-2</v>
      </c>
      <c r="FJ49" s="14">
        <f t="shared" si="79"/>
        <v>1.0818608005769925E-3</v>
      </c>
      <c r="FK49" s="14">
        <f t="shared" si="80"/>
        <v>1.6588532275513886E-2</v>
      </c>
      <c r="FL49" s="14">
        <f t="shared" si="81"/>
        <v>0</v>
      </c>
      <c r="FM49" s="14">
        <f t="shared" si="82"/>
        <v>1.5867291741795887E-2</v>
      </c>
      <c r="FN49" s="14">
        <f t="shared" si="83"/>
        <v>0</v>
      </c>
      <c r="FO49" s="14">
        <f t="shared" si="84"/>
        <v>1.4889078381783852E-3</v>
      </c>
      <c r="FP49" s="14">
        <f t="shared" si="85"/>
        <v>1.1704227918250912E-6</v>
      </c>
      <c r="FQ49" s="14">
        <f t="shared" si="86"/>
        <v>1.1736739662468274E-3</v>
      </c>
      <c r="FR49" s="14">
        <f t="shared" si="87"/>
        <v>0</v>
      </c>
      <c r="FS49" s="14">
        <f t="shared" si="88"/>
        <v>0</v>
      </c>
      <c r="FT49" s="14">
        <f t="shared" si="89"/>
        <v>0</v>
      </c>
      <c r="FU49" s="14">
        <f t="shared" si="90"/>
        <v>8.323006519645092E-6</v>
      </c>
      <c r="FV49" s="14">
        <f t="shared" si="91"/>
        <v>1.5735684201204001E-3</v>
      </c>
      <c r="FW49" s="14">
        <f t="shared" si="92"/>
        <v>5.2018790747781824E-5</v>
      </c>
      <c r="FX49" s="14">
        <f t="shared" si="93"/>
        <v>0</v>
      </c>
      <c r="FY49" s="14">
        <f t="shared" si="94"/>
        <v>0</v>
      </c>
      <c r="FZ49" s="14">
        <f t="shared" si="95"/>
        <v>0</v>
      </c>
      <c r="GA49" s="14">
        <f t="shared" si="96"/>
        <v>1.1704227918250912E-6</v>
      </c>
      <c r="GB49" s="14">
        <f t="shared" si="97"/>
        <v>0</v>
      </c>
      <c r="GC49" s="14">
        <f t="shared" si="98"/>
        <v>1.872676466920146E-5</v>
      </c>
      <c r="GD49" s="14">
        <f t="shared" si="99"/>
        <v>0</v>
      </c>
      <c r="GE49" s="14">
        <f t="shared" si="100"/>
        <v>0</v>
      </c>
      <c r="GF49" s="14">
        <f t="shared" si="101"/>
        <v>0</v>
      </c>
      <c r="GG49" s="14">
        <f t="shared" si="102"/>
        <v>0</v>
      </c>
      <c r="GH49" s="14">
        <f t="shared" si="103"/>
        <v>0</v>
      </c>
      <c r="GI49" s="14">
        <f t="shared" si="104"/>
        <v>1.1704227918250912E-6</v>
      </c>
      <c r="GJ49" s="14">
        <f t="shared" si="105"/>
        <v>1.1704227918250912E-6</v>
      </c>
      <c r="GK49" s="14">
        <f t="shared" si="106"/>
        <v>0</v>
      </c>
      <c r="GL49" s="14">
        <f t="shared" si="107"/>
        <v>3.758357631527237E-5</v>
      </c>
      <c r="GM49" s="14">
        <f t="shared" si="108"/>
        <v>0</v>
      </c>
      <c r="GN49" s="14">
        <f t="shared" si="109"/>
        <v>0</v>
      </c>
      <c r="GO49" s="14">
        <f t="shared" si="110"/>
        <v>2.9260569795627272E-3</v>
      </c>
      <c r="GP49" s="14">
        <f t="shared" si="111"/>
        <v>0</v>
      </c>
      <c r="GQ49" s="14">
        <f t="shared" si="112"/>
        <v>4.2135220505703278E-5</v>
      </c>
      <c r="GR49" s="14">
        <f t="shared" si="113"/>
        <v>7.5115133839796951E-4</v>
      </c>
      <c r="GS49" s="14">
        <f t="shared" si="114"/>
        <v>0</v>
      </c>
      <c r="GT49" s="14">
        <f t="shared" si="115"/>
        <v>2.1977939090937822E-5</v>
      </c>
      <c r="GU49" s="14">
        <f t="shared" si="116"/>
        <v>8.323006519645092E-6</v>
      </c>
      <c r="GV49" s="14">
        <f t="shared" si="117"/>
        <v>1.5735684201203998E-5</v>
      </c>
      <c r="GW49" s="14">
        <f t="shared" si="118"/>
        <v>3.251174421736364E-6</v>
      </c>
      <c r="GX49" s="14">
        <f t="shared" si="119"/>
        <v>0</v>
      </c>
      <c r="GY49" s="14">
        <f t="shared" si="120"/>
        <v>0</v>
      </c>
      <c r="GZ49" s="14">
        <f t="shared" si="121"/>
        <v>4.0742417383431411E-3</v>
      </c>
      <c r="HA49" s="14">
        <f t="shared" si="122"/>
        <v>9.4804246137832388E-5</v>
      </c>
      <c r="HB49" s="14">
        <f t="shared" si="123"/>
        <v>1.5121992517357043E-2</v>
      </c>
      <c r="HC49" s="14">
        <f t="shared" si="124"/>
        <v>4.3747803018884517E-4</v>
      </c>
      <c r="HD49" s="14">
        <f t="shared" si="125"/>
        <v>2.8727377190462512E-4</v>
      </c>
      <c r="HE49" s="14">
        <f t="shared" si="126"/>
        <v>2.0290579566056646E-2</v>
      </c>
      <c r="HF49" s="14">
        <f t="shared" si="127"/>
        <v>1.1490950876185005E-3</v>
      </c>
      <c r="HG49" s="14">
        <f t="shared" si="128"/>
        <v>5.494484772734455E-4</v>
      </c>
      <c r="HH49" s="14">
        <f t="shared" si="129"/>
        <v>0</v>
      </c>
      <c r="HI49" s="14">
        <f t="shared" si="130"/>
        <v>0</v>
      </c>
      <c r="HJ49" s="14">
        <f t="shared" si="131"/>
        <v>0</v>
      </c>
      <c r="HK49" s="14">
        <f t="shared" si="132"/>
        <v>6.8794850763941479E-5</v>
      </c>
      <c r="HL49" s="14">
        <f t="shared" si="133"/>
        <v>1.4337679199857363E-3</v>
      </c>
      <c r="HM49" s="14">
        <f t="shared" si="134"/>
        <v>3.3292026078580368E-5</v>
      </c>
      <c r="HN49" s="14">
        <f t="shared" si="135"/>
        <v>1.5735684201203998E-5</v>
      </c>
      <c r="HO49" s="14">
        <f t="shared" si="136"/>
        <v>0</v>
      </c>
      <c r="HP49" s="14">
        <f t="shared" si="137"/>
        <v>0</v>
      </c>
      <c r="HQ49" s="14">
        <f t="shared" si="138"/>
        <v>5.7350716799429462E-5</v>
      </c>
      <c r="HR49" s="14">
        <f t="shared" si="139"/>
        <v>0</v>
      </c>
      <c r="HS49" s="14">
        <f t="shared" si="140"/>
        <v>6.0133722104435791E-4</v>
      </c>
      <c r="HT49" s="14">
        <f t="shared" si="141"/>
        <v>2.080751629911273E-6</v>
      </c>
      <c r="HU49" s="14">
        <f t="shared" si="142"/>
        <v>0</v>
      </c>
      <c r="HV49" s="14">
        <f t="shared" si="143"/>
        <v>1.4162115781083602E-4</v>
      </c>
      <c r="HW49" s="14">
        <f t="shared" si="144"/>
        <v>1.2497514477154584E-4</v>
      </c>
      <c r="HX49" s="14">
        <f t="shared" si="145"/>
        <v>3.3292026078580368E-5</v>
      </c>
      <c r="HY49" s="14">
        <f t="shared" si="146"/>
        <v>3.2511744217363645E-4</v>
      </c>
      <c r="HZ49" s="14">
        <f t="shared" si="147"/>
        <v>0</v>
      </c>
      <c r="IA49" s="14">
        <f t="shared" si="148"/>
        <v>0</v>
      </c>
      <c r="IB49" s="14">
        <f t="shared" si="149"/>
        <v>6.2942736804815993E-5</v>
      </c>
      <c r="IC49" s="14">
        <f t="shared" si="150"/>
        <v>1.1704227918250912E-6</v>
      </c>
      <c r="ID49" s="14">
        <f t="shared" si="151"/>
        <v>0</v>
      </c>
      <c r="IE49" s="14">
        <f t="shared" si="152"/>
        <v>4.225226278488578E-4</v>
      </c>
      <c r="IF49" s="14">
        <f t="shared" si="153"/>
        <v>2.9260569795627278E-5</v>
      </c>
      <c r="IG49" s="14">
        <f t="shared" si="154"/>
        <v>9.8432556792490164E-4</v>
      </c>
      <c r="IH49" s="14">
        <f t="shared" si="155"/>
        <v>2.4408517088627926E-3</v>
      </c>
      <c r="II49" s="14">
        <f t="shared" si="156"/>
        <v>0</v>
      </c>
      <c r="IJ49" s="14">
        <f t="shared" si="157"/>
        <v>5.7350716799429462E-5</v>
      </c>
      <c r="IK49" s="14">
        <f t="shared" si="158"/>
        <v>1.5735684201203998E-5</v>
      </c>
      <c r="IL49" s="14">
        <f t="shared" si="159"/>
        <v>0</v>
      </c>
      <c r="IM49" s="14">
        <f t="shared" si="160"/>
        <v>2.8727377190462512E-4</v>
      </c>
      <c r="IN49" s="14">
        <f t="shared" si="161"/>
        <v>1.6854088202281311E-4</v>
      </c>
      <c r="IO49" s="14">
        <f t="shared" si="162"/>
        <v>1.1704227918250912E-6</v>
      </c>
      <c r="IP49" s="14">
        <f t="shared" si="163"/>
        <v>2.7517940305576592E-4</v>
      </c>
      <c r="IQ49" s="14">
        <f t="shared" si="164"/>
        <v>0</v>
      </c>
      <c r="IR49" s="14">
        <f t="shared" si="165"/>
        <v>2.5177094721926397E-4</v>
      </c>
      <c r="IS49" s="14">
        <f t="shared" si="166"/>
        <v>0</v>
      </c>
      <c r="IT49" s="14">
        <f t="shared" si="167"/>
        <v>5.7966489234906333E-2</v>
      </c>
    </row>
    <row r="50" spans="1:254" x14ac:dyDescent="0.3">
      <c r="A50" s="14" t="s">
        <v>93</v>
      </c>
      <c r="B50" s="14" t="s">
        <v>94</v>
      </c>
      <c r="C50" s="22" t="s">
        <v>873</v>
      </c>
      <c r="D50" s="21">
        <v>117</v>
      </c>
      <c r="E50" s="21">
        <v>5</v>
      </c>
      <c r="F50" s="21">
        <v>47</v>
      </c>
      <c r="G50" s="21">
        <v>0</v>
      </c>
      <c r="H50" s="21">
        <v>0</v>
      </c>
      <c r="I50" s="21">
        <v>0</v>
      </c>
      <c r="J50" s="21">
        <v>7</v>
      </c>
      <c r="K50" s="21">
        <v>0</v>
      </c>
      <c r="L50" s="21">
        <v>28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3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9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27</v>
      </c>
      <c r="AH50" s="21">
        <v>0</v>
      </c>
      <c r="AI50" s="21">
        <v>0</v>
      </c>
      <c r="AJ50" s="21">
        <v>32</v>
      </c>
      <c r="AK50" s="21">
        <v>0</v>
      </c>
      <c r="AL50" s="21">
        <v>0</v>
      </c>
      <c r="AM50" s="21">
        <v>0</v>
      </c>
      <c r="AN50" s="21">
        <v>0</v>
      </c>
      <c r="AO50" s="21">
        <v>17</v>
      </c>
      <c r="AP50" s="21">
        <v>37</v>
      </c>
      <c r="AQ50" s="21">
        <v>162</v>
      </c>
      <c r="AR50" s="21">
        <v>11</v>
      </c>
      <c r="AS50" s="21">
        <v>42</v>
      </c>
      <c r="AT50" s="21">
        <v>94</v>
      </c>
      <c r="AU50" s="21">
        <v>15</v>
      </c>
      <c r="AV50" s="21">
        <v>18</v>
      </c>
      <c r="AW50" s="21">
        <v>0</v>
      </c>
      <c r="AX50" s="21">
        <v>0</v>
      </c>
      <c r="AY50" s="21">
        <v>0</v>
      </c>
      <c r="AZ50" s="21">
        <v>16</v>
      </c>
      <c r="BA50" s="21">
        <v>20</v>
      </c>
      <c r="BB50" s="21">
        <v>4</v>
      </c>
      <c r="BC50" s="21">
        <v>3</v>
      </c>
      <c r="BD50" s="21">
        <v>0</v>
      </c>
      <c r="BE50" s="21">
        <v>0</v>
      </c>
      <c r="BF50" s="21">
        <v>0</v>
      </c>
      <c r="BG50" s="21">
        <v>0</v>
      </c>
      <c r="BH50" s="21">
        <v>6</v>
      </c>
      <c r="BI50" s="21">
        <v>0</v>
      </c>
      <c r="BJ50" s="21">
        <v>0</v>
      </c>
      <c r="BK50" s="21">
        <v>10</v>
      </c>
      <c r="BL50" s="21">
        <v>21</v>
      </c>
      <c r="BM50" s="21">
        <v>6</v>
      </c>
      <c r="BN50" s="21">
        <v>3</v>
      </c>
      <c r="BO50" s="21">
        <v>0</v>
      </c>
      <c r="BP50" s="21">
        <v>0</v>
      </c>
      <c r="BQ50" s="21">
        <v>7</v>
      </c>
      <c r="BR50" s="21">
        <v>3</v>
      </c>
      <c r="BS50" s="21">
        <v>3</v>
      </c>
      <c r="BT50" s="21">
        <v>0</v>
      </c>
      <c r="BU50" s="21">
        <v>3</v>
      </c>
      <c r="BV50" s="21">
        <v>0</v>
      </c>
      <c r="BW50" s="21">
        <v>6</v>
      </c>
      <c r="BX50" s="21">
        <v>0</v>
      </c>
      <c r="BY50" s="21">
        <v>3</v>
      </c>
      <c r="BZ50" s="21">
        <v>0</v>
      </c>
      <c r="CA50" s="21">
        <v>0</v>
      </c>
      <c r="CB50" s="21">
        <v>7</v>
      </c>
      <c r="CC50" s="21">
        <v>4</v>
      </c>
      <c r="CD50" s="21">
        <v>0</v>
      </c>
      <c r="CE50" s="21">
        <v>3</v>
      </c>
      <c r="CF50" s="21">
        <v>0</v>
      </c>
      <c r="CG50" s="21">
        <v>13</v>
      </c>
      <c r="CH50" s="21">
        <v>0</v>
      </c>
      <c r="CI50" s="14">
        <f t="shared" si="0"/>
        <v>812</v>
      </c>
      <c r="CJ50" s="14">
        <f t="shared" si="1"/>
        <v>0.14408866995073891</v>
      </c>
      <c r="CK50" s="14">
        <f t="shared" si="2"/>
        <v>6.1576354679802959E-3</v>
      </c>
      <c r="CL50" s="14">
        <f t="shared" si="3"/>
        <v>5.7881773399014777E-2</v>
      </c>
      <c r="CM50" s="14">
        <f t="shared" si="4"/>
        <v>0</v>
      </c>
      <c r="CN50" s="14">
        <f t="shared" si="5"/>
        <v>0</v>
      </c>
      <c r="CO50" s="14">
        <f t="shared" si="6"/>
        <v>0</v>
      </c>
      <c r="CP50" s="14">
        <f t="shared" si="7"/>
        <v>8.6206896551724137E-3</v>
      </c>
      <c r="CQ50" s="14">
        <f t="shared" si="8"/>
        <v>0</v>
      </c>
      <c r="CR50" s="14">
        <f t="shared" si="9"/>
        <v>3.4482758620689655E-2</v>
      </c>
      <c r="CS50" s="14">
        <f t="shared" si="10"/>
        <v>0</v>
      </c>
      <c r="CT50" s="14">
        <f t="shared" si="11"/>
        <v>0</v>
      </c>
      <c r="CU50" s="14">
        <f t="shared" si="12"/>
        <v>0</v>
      </c>
      <c r="CV50" s="14">
        <f t="shared" si="13"/>
        <v>0</v>
      </c>
      <c r="CW50" s="14">
        <f t="shared" si="14"/>
        <v>0</v>
      </c>
      <c r="CX50" s="14">
        <f t="shared" si="15"/>
        <v>3.6945812807881772E-3</v>
      </c>
      <c r="CY50" s="14">
        <f t="shared" si="16"/>
        <v>0</v>
      </c>
      <c r="CZ50" s="14">
        <f t="shared" si="17"/>
        <v>0</v>
      </c>
      <c r="DA50" s="14">
        <f t="shared" si="18"/>
        <v>0</v>
      </c>
      <c r="DB50" s="14">
        <f t="shared" si="19"/>
        <v>0</v>
      </c>
      <c r="DC50" s="14">
        <f t="shared" si="20"/>
        <v>0</v>
      </c>
      <c r="DD50" s="14">
        <f t="shared" si="21"/>
        <v>0</v>
      </c>
      <c r="DE50" s="14">
        <f t="shared" si="22"/>
        <v>0</v>
      </c>
      <c r="DF50" s="14">
        <f t="shared" si="23"/>
        <v>0</v>
      </c>
      <c r="DG50" s="14">
        <f t="shared" si="24"/>
        <v>1.1083743842364532E-2</v>
      </c>
      <c r="DH50" s="14">
        <f t="shared" si="25"/>
        <v>0</v>
      </c>
      <c r="DI50" s="14">
        <f t="shared" si="26"/>
        <v>0</v>
      </c>
      <c r="DJ50" s="14">
        <f t="shared" si="27"/>
        <v>0</v>
      </c>
      <c r="DK50" s="14">
        <f t="shared" si="28"/>
        <v>0</v>
      </c>
      <c r="DL50" s="14">
        <f t="shared" si="29"/>
        <v>0</v>
      </c>
      <c r="DM50" s="14">
        <f t="shared" si="30"/>
        <v>3.3251231527093597E-2</v>
      </c>
      <c r="DN50" s="14">
        <f t="shared" si="31"/>
        <v>0</v>
      </c>
      <c r="DO50" s="14">
        <f t="shared" si="32"/>
        <v>0</v>
      </c>
      <c r="DP50" s="14">
        <f t="shared" si="33"/>
        <v>3.9408866995073892E-2</v>
      </c>
      <c r="DQ50" s="14">
        <f t="shared" si="34"/>
        <v>0</v>
      </c>
      <c r="DR50" s="14">
        <f t="shared" si="35"/>
        <v>0</v>
      </c>
      <c r="DS50" s="14">
        <f t="shared" si="36"/>
        <v>0</v>
      </c>
      <c r="DT50" s="14">
        <f t="shared" si="37"/>
        <v>0</v>
      </c>
      <c r="DU50" s="14">
        <f t="shared" si="38"/>
        <v>2.0935960591133004E-2</v>
      </c>
      <c r="DV50" s="14">
        <f t="shared" si="39"/>
        <v>4.5566502463054187E-2</v>
      </c>
      <c r="DW50" s="14">
        <f t="shared" si="40"/>
        <v>0.19950738916256158</v>
      </c>
      <c r="DX50" s="14">
        <f t="shared" si="41"/>
        <v>1.3546798029556651E-2</v>
      </c>
      <c r="DY50" s="14">
        <f t="shared" si="42"/>
        <v>5.1724137931034482E-2</v>
      </c>
      <c r="DZ50" s="14">
        <f t="shared" si="43"/>
        <v>0.11576354679802955</v>
      </c>
      <c r="EA50" s="14">
        <f t="shared" si="44"/>
        <v>1.8472906403940888E-2</v>
      </c>
      <c r="EB50" s="14">
        <f t="shared" si="45"/>
        <v>2.2167487684729065E-2</v>
      </c>
      <c r="EC50" s="14">
        <f t="shared" si="46"/>
        <v>0</v>
      </c>
      <c r="ED50" s="14">
        <f t="shared" si="47"/>
        <v>0</v>
      </c>
      <c r="EE50" s="14">
        <f t="shared" si="48"/>
        <v>0</v>
      </c>
      <c r="EF50" s="14">
        <f t="shared" si="49"/>
        <v>1.9704433497536946E-2</v>
      </c>
      <c r="EG50" s="14">
        <f t="shared" si="50"/>
        <v>2.4630541871921183E-2</v>
      </c>
      <c r="EH50" s="14">
        <f t="shared" si="51"/>
        <v>4.9261083743842365E-3</v>
      </c>
      <c r="EI50" s="14">
        <f t="shared" si="52"/>
        <v>3.6945812807881772E-3</v>
      </c>
      <c r="EJ50" s="14">
        <f t="shared" si="53"/>
        <v>0</v>
      </c>
      <c r="EK50" s="14">
        <f t="shared" si="54"/>
        <v>0</v>
      </c>
      <c r="EL50" s="14">
        <f t="shared" si="55"/>
        <v>0</v>
      </c>
      <c r="EM50" s="14">
        <f t="shared" si="56"/>
        <v>0</v>
      </c>
      <c r="EN50" s="14">
        <f t="shared" si="57"/>
        <v>7.3891625615763543E-3</v>
      </c>
      <c r="EO50" s="14">
        <f t="shared" si="58"/>
        <v>0</v>
      </c>
      <c r="EP50" s="14">
        <f t="shared" si="59"/>
        <v>0</v>
      </c>
      <c r="EQ50" s="14">
        <f t="shared" si="60"/>
        <v>1.2315270935960592E-2</v>
      </c>
      <c r="ER50" s="14">
        <f t="shared" si="61"/>
        <v>2.5862068965517241E-2</v>
      </c>
      <c r="ES50" s="14">
        <f t="shared" si="62"/>
        <v>7.3891625615763543E-3</v>
      </c>
      <c r="ET50" s="14">
        <f t="shared" si="63"/>
        <v>3.6945812807881772E-3</v>
      </c>
      <c r="EU50" s="14">
        <f t="shared" si="64"/>
        <v>0</v>
      </c>
      <c r="EV50" s="14">
        <f t="shared" si="65"/>
        <v>0</v>
      </c>
      <c r="EW50" s="14">
        <f t="shared" si="66"/>
        <v>8.6206896551724137E-3</v>
      </c>
      <c r="EX50" s="14">
        <f t="shared" si="67"/>
        <v>3.6945812807881772E-3</v>
      </c>
      <c r="EY50" s="14">
        <f t="shared" si="68"/>
        <v>3.6945812807881772E-3</v>
      </c>
      <c r="EZ50" s="14">
        <f t="shared" si="69"/>
        <v>0</v>
      </c>
      <c r="FA50" s="14">
        <f t="shared" si="70"/>
        <v>3.6945812807881772E-3</v>
      </c>
      <c r="FB50" s="14">
        <f t="shared" si="71"/>
        <v>0</v>
      </c>
      <c r="FC50" s="14">
        <f t="shared" si="72"/>
        <v>7.3891625615763543E-3</v>
      </c>
      <c r="FD50" s="14">
        <f t="shared" si="73"/>
        <v>0</v>
      </c>
      <c r="FE50" s="14">
        <f t="shared" si="74"/>
        <v>3.6945812807881772E-3</v>
      </c>
      <c r="FF50" s="14">
        <f t="shared" si="75"/>
        <v>0</v>
      </c>
      <c r="FG50" s="14">
        <f t="shared" si="76"/>
        <v>0</v>
      </c>
      <c r="FH50" s="14">
        <f t="shared" si="77"/>
        <v>8.6206896551724137E-3</v>
      </c>
      <c r="FI50" s="14">
        <f t="shared" si="78"/>
        <v>4.9261083743842365E-3</v>
      </c>
      <c r="FJ50" s="14">
        <f t="shared" si="79"/>
        <v>0</v>
      </c>
      <c r="FK50" s="14">
        <f t="shared" si="80"/>
        <v>3.6945812807881772E-3</v>
      </c>
      <c r="FL50" s="14">
        <f t="shared" si="81"/>
        <v>0</v>
      </c>
      <c r="FM50" s="14">
        <f t="shared" si="82"/>
        <v>1.600985221674877E-2</v>
      </c>
      <c r="FN50" s="14">
        <f t="shared" si="83"/>
        <v>0</v>
      </c>
      <c r="FO50" s="14">
        <f t="shared" si="84"/>
        <v>2.0761544808172969E-2</v>
      </c>
      <c r="FP50" s="14">
        <f t="shared" si="85"/>
        <v>3.7916474556528914E-5</v>
      </c>
      <c r="FQ50" s="14">
        <f t="shared" si="86"/>
        <v>3.3502996918148946E-3</v>
      </c>
      <c r="FR50" s="14">
        <f t="shared" si="87"/>
        <v>0</v>
      </c>
      <c r="FS50" s="14">
        <f t="shared" si="88"/>
        <v>0</v>
      </c>
      <c r="FT50" s="14">
        <f t="shared" si="89"/>
        <v>0</v>
      </c>
      <c r="FU50" s="14">
        <f t="shared" si="90"/>
        <v>7.4316290130796664E-5</v>
      </c>
      <c r="FV50" s="14">
        <f t="shared" si="91"/>
        <v>0</v>
      </c>
      <c r="FW50" s="14">
        <f t="shared" si="92"/>
        <v>1.1890606420927466E-3</v>
      </c>
      <c r="FX50" s="14">
        <f t="shared" si="93"/>
        <v>0</v>
      </c>
      <c r="FY50" s="14">
        <f t="shared" si="94"/>
        <v>0</v>
      </c>
      <c r="FZ50" s="14">
        <f t="shared" si="95"/>
        <v>0</v>
      </c>
      <c r="GA50" s="14">
        <f t="shared" si="96"/>
        <v>0</v>
      </c>
      <c r="GB50" s="14">
        <f t="shared" si="97"/>
        <v>0</v>
      </c>
      <c r="GC50" s="14">
        <f t="shared" si="98"/>
        <v>1.3649930840350408E-5</v>
      </c>
      <c r="GD50" s="14">
        <f t="shared" si="99"/>
        <v>0</v>
      </c>
      <c r="GE50" s="14">
        <f t="shared" si="100"/>
        <v>0</v>
      </c>
      <c r="GF50" s="14">
        <f t="shared" si="101"/>
        <v>0</v>
      </c>
      <c r="GG50" s="14">
        <f t="shared" si="102"/>
        <v>0</v>
      </c>
      <c r="GH50" s="14">
        <f t="shared" si="103"/>
        <v>0</v>
      </c>
      <c r="GI50" s="14">
        <f t="shared" si="104"/>
        <v>0</v>
      </c>
      <c r="GJ50" s="14">
        <f t="shared" si="105"/>
        <v>0</v>
      </c>
      <c r="GK50" s="14">
        <f t="shared" si="106"/>
        <v>0</v>
      </c>
      <c r="GL50" s="14">
        <f t="shared" si="107"/>
        <v>1.2284937756315369E-4</v>
      </c>
      <c r="GM50" s="14">
        <f t="shared" si="108"/>
        <v>0</v>
      </c>
      <c r="GN50" s="14">
        <f t="shared" si="109"/>
        <v>0</v>
      </c>
      <c r="GO50" s="14">
        <f t="shared" si="110"/>
        <v>0</v>
      </c>
      <c r="GP50" s="14">
        <f t="shared" si="111"/>
        <v>0</v>
      </c>
      <c r="GQ50" s="14">
        <f t="shared" si="112"/>
        <v>0</v>
      </c>
      <c r="GR50" s="14">
        <f t="shared" si="113"/>
        <v>1.1056443980683832E-3</v>
      </c>
      <c r="GS50" s="14">
        <f t="shared" si="114"/>
        <v>0</v>
      </c>
      <c r="GT50" s="14">
        <f t="shared" si="115"/>
        <v>0</v>
      </c>
      <c r="GU50" s="14">
        <f t="shared" si="116"/>
        <v>1.5530587978354244E-3</v>
      </c>
      <c r="GV50" s="14">
        <f t="shared" si="117"/>
        <v>0</v>
      </c>
      <c r="GW50" s="14">
        <f t="shared" si="118"/>
        <v>0</v>
      </c>
      <c r="GX50" s="14">
        <f t="shared" si="119"/>
        <v>0</v>
      </c>
      <c r="GY50" s="14">
        <f t="shared" si="120"/>
        <v>0</v>
      </c>
      <c r="GZ50" s="14">
        <f t="shared" si="121"/>
        <v>4.3831444587347419E-4</v>
      </c>
      <c r="HA50" s="14">
        <f t="shared" si="122"/>
        <v>2.0763061467155234E-3</v>
      </c>
      <c r="HB50" s="14">
        <f t="shared" si="123"/>
        <v>3.9803198330461795E-2</v>
      </c>
      <c r="HC50" s="14">
        <f t="shared" si="124"/>
        <v>1.8351573685359995E-4</v>
      </c>
      <c r="HD50" s="14">
        <f t="shared" si="125"/>
        <v>2.6753864447086801E-3</v>
      </c>
      <c r="HE50" s="14">
        <f t="shared" si="126"/>
        <v>1.3401198767259578E-2</v>
      </c>
      <c r="HF50" s="14">
        <f t="shared" si="127"/>
        <v>3.412482710087603E-4</v>
      </c>
      <c r="HG50" s="14">
        <f t="shared" si="128"/>
        <v>4.9139751025261476E-4</v>
      </c>
      <c r="HH50" s="14">
        <f t="shared" si="129"/>
        <v>0</v>
      </c>
      <c r="HI50" s="14">
        <f t="shared" si="130"/>
        <v>0</v>
      </c>
      <c r="HJ50" s="14">
        <f t="shared" si="131"/>
        <v>0</v>
      </c>
      <c r="HK50" s="14">
        <f t="shared" si="132"/>
        <v>3.882646994588561E-4</v>
      </c>
      <c r="HL50" s="14">
        <f t="shared" si="133"/>
        <v>6.0666359290446263E-4</v>
      </c>
      <c r="HM50" s="14">
        <f t="shared" si="134"/>
        <v>2.4266543716178507E-5</v>
      </c>
      <c r="HN50" s="14">
        <f t="shared" si="135"/>
        <v>1.3649930840350408E-5</v>
      </c>
      <c r="HO50" s="14">
        <f t="shared" si="136"/>
        <v>0</v>
      </c>
      <c r="HP50" s="14">
        <f t="shared" si="137"/>
        <v>0</v>
      </c>
      <c r="HQ50" s="14">
        <f t="shared" si="138"/>
        <v>0</v>
      </c>
      <c r="HR50" s="14">
        <f t="shared" si="139"/>
        <v>0</v>
      </c>
      <c r="HS50" s="14">
        <f t="shared" si="140"/>
        <v>5.4599723361401631E-5</v>
      </c>
      <c r="HT50" s="14">
        <f t="shared" si="141"/>
        <v>0</v>
      </c>
      <c r="HU50" s="14">
        <f t="shared" si="142"/>
        <v>0</v>
      </c>
      <c r="HV50" s="14">
        <f t="shared" si="143"/>
        <v>1.5166589822611566E-4</v>
      </c>
      <c r="HW50" s="14">
        <f t="shared" si="144"/>
        <v>6.6884661117717003E-4</v>
      </c>
      <c r="HX50" s="14">
        <f t="shared" si="145"/>
        <v>5.4599723361401631E-5</v>
      </c>
      <c r="HY50" s="14">
        <f t="shared" si="146"/>
        <v>1.3649930840350408E-5</v>
      </c>
      <c r="HZ50" s="14">
        <f t="shared" si="147"/>
        <v>0</v>
      </c>
      <c r="IA50" s="14">
        <f t="shared" si="148"/>
        <v>0</v>
      </c>
      <c r="IB50" s="14">
        <f t="shared" si="149"/>
        <v>7.4316290130796664E-5</v>
      </c>
      <c r="IC50" s="14">
        <f t="shared" si="150"/>
        <v>1.3649930840350408E-5</v>
      </c>
      <c r="ID50" s="14">
        <f t="shared" si="151"/>
        <v>1.3649930840350408E-5</v>
      </c>
      <c r="IE50" s="14">
        <f t="shared" si="152"/>
        <v>0</v>
      </c>
      <c r="IF50" s="14">
        <f t="shared" si="153"/>
        <v>1.3649930840350408E-5</v>
      </c>
      <c r="IG50" s="14">
        <f t="shared" si="154"/>
        <v>0</v>
      </c>
      <c r="IH50" s="14">
        <f t="shared" si="155"/>
        <v>5.4599723361401631E-5</v>
      </c>
      <c r="II50" s="14">
        <f t="shared" si="156"/>
        <v>0</v>
      </c>
      <c r="IJ50" s="14">
        <f t="shared" si="157"/>
        <v>1.3649930840350408E-5</v>
      </c>
      <c r="IK50" s="14">
        <f t="shared" si="158"/>
        <v>0</v>
      </c>
      <c r="IL50" s="14">
        <f t="shared" si="159"/>
        <v>0</v>
      </c>
      <c r="IM50" s="14">
        <f t="shared" si="160"/>
        <v>7.4316290130796664E-5</v>
      </c>
      <c r="IN50" s="14">
        <f t="shared" si="161"/>
        <v>2.4266543716178507E-5</v>
      </c>
      <c r="IO50" s="14">
        <f t="shared" si="162"/>
        <v>0</v>
      </c>
      <c r="IP50" s="14">
        <f t="shared" si="163"/>
        <v>1.3649930840350408E-5</v>
      </c>
      <c r="IQ50" s="14">
        <f t="shared" si="164"/>
        <v>0</v>
      </c>
      <c r="IR50" s="14">
        <f t="shared" si="165"/>
        <v>2.5631536800213551E-4</v>
      </c>
      <c r="IS50" s="14">
        <f t="shared" si="166"/>
        <v>0</v>
      </c>
      <c r="IT50" s="14">
        <f t="shared" si="167"/>
        <v>9.0147176587638628E-2</v>
      </c>
    </row>
    <row r="51" spans="1:254" x14ac:dyDescent="0.3">
      <c r="A51" s="14" t="s">
        <v>95</v>
      </c>
      <c r="B51" s="14" t="s">
        <v>96</v>
      </c>
      <c r="C51" s="22" t="s">
        <v>874</v>
      </c>
      <c r="D51" s="21">
        <v>193</v>
      </c>
      <c r="E51" s="21">
        <v>9</v>
      </c>
      <c r="F51" s="21">
        <v>194</v>
      </c>
      <c r="G51" s="21">
        <v>0</v>
      </c>
      <c r="H51" s="21">
        <v>0</v>
      </c>
      <c r="I51" s="21">
        <v>0</v>
      </c>
      <c r="J51" s="21">
        <v>56</v>
      </c>
      <c r="K51" s="21">
        <v>0</v>
      </c>
      <c r="L51" s="21">
        <v>159</v>
      </c>
      <c r="M51" s="21">
        <v>0</v>
      </c>
      <c r="N51" s="21">
        <v>0</v>
      </c>
      <c r="O51" s="21">
        <v>30</v>
      </c>
      <c r="P51" s="21">
        <v>0</v>
      </c>
      <c r="Q51" s="21">
        <v>0</v>
      </c>
      <c r="R51" s="21">
        <v>49</v>
      </c>
      <c r="S51" s="21">
        <v>0</v>
      </c>
      <c r="T51" s="21">
        <v>3</v>
      </c>
      <c r="U51" s="21">
        <v>0</v>
      </c>
      <c r="V51" s="21">
        <v>153</v>
      </c>
      <c r="W51" s="21">
        <v>0</v>
      </c>
      <c r="X51" s="21">
        <v>40</v>
      </c>
      <c r="Y51" s="21">
        <v>147</v>
      </c>
      <c r="Z51" s="21">
        <v>3</v>
      </c>
      <c r="AA51" s="21">
        <v>4</v>
      </c>
      <c r="AB51" s="21">
        <v>0</v>
      </c>
      <c r="AC51" s="21">
        <v>0</v>
      </c>
      <c r="AD51" s="21">
        <v>214</v>
      </c>
      <c r="AE51" s="21">
        <v>0</v>
      </c>
      <c r="AF51" s="21">
        <v>0</v>
      </c>
      <c r="AG51" s="21">
        <v>9</v>
      </c>
      <c r="AH51" s="21">
        <v>0</v>
      </c>
      <c r="AI51" s="21">
        <v>39</v>
      </c>
      <c r="AJ51" s="21">
        <v>0</v>
      </c>
      <c r="AK51" s="21">
        <v>7</v>
      </c>
      <c r="AL51" s="21">
        <v>6</v>
      </c>
      <c r="AM51" s="21">
        <v>0</v>
      </c>
      <c r="AN51" s="21">
        <v>0</v>
      </c>
      <c r="AO51" s="21">
        <v>111</v>
      </c>
      <c r="AP51" s="21">
        <v>54</v>
      </c>
      <c r="AQ51" s="21">
        <v>292</v>
      </c>
      <c r="AR51" s="21">
        <v>142</v>
      </c>
      <c r="AS51" s="21">
        <v>74</v>
      </c>
      <c r="AT51" s="21">
        <v>262</v>
      </c>
      <c r="AU51" s="21">
        <v>129</v>
      </c>
      <c r="AV51" s="21">
        <v>114</v>
      </c>
      <c r="AW51" s="21">
        <v>0</v>
      </c>
      <c r="AX51" s="21">
        <v>0</v>
      </c>
      <c r="AY51" s="21">
        <v>0</v>
      </c>
      <c r="AZ51" s="21">
        <v>19</v>
      </c>
      <c r="BA51" s="21">
        <v>50</v>
      </c>
      <c r="BB51" s="21">
        <v>4</v>
      </c>
      <c r="BC51" s="21">
        <v>0</v>
      </c>
      <c r="BD51" s="21">
        <v>0</v>
      </c>
      <c r="BE51" s="21">
        <v>0</v>
      </c>
      <c r="BF51" s="21">
        <v>3</v>
      </c>
      <c r="BG51" s="21">
        <v>11</v>
      </c>
      <c r="BH51" s="21">
        <v>68</v>
      </c>
      <c r="BI51" s="21">
        <v>6</v>
      </c>
      <c r="BJ51" s="21">
        <v>0</v>
      </c>
      <c r="BK51" s="21">
        <v>17</v>
      </c>
      <c r="BL51" s="21">
        <v>29</v>
      </c>
      <c r="BM51" s="21">
        <v>7</v>
      </c>
      <c r="BN51" s="21">
        <v>16</v>
      </c>
      <c r="BO51" s="21">
        <v>0</v>
      </c>
      <c r="BP51" s="21">
        <v>3</v>
      </c>
      <c r="BQ51" s="21">
        <v>6</v>
      </c>
      <c r="BR51" s="21">
        <v>11</v>
      </c>
      <c r="BS51" s="21">
        <v>6</v>
      </c>
      <c r="BT51" s="21">
        <v>27</v>
      </c>
      <c r="BU51" s="21">
        <v>47</v>
      </c>
      <c r="BV51" s="21">
        <v>24</v>
      </c>
      <c r="BW51" s="21">
        <v>53</v>
      </c>
      <c r="BX51" s="21">
        <v>0</v>
      </c>
      <c r="BY51" s="21">
        <v>13</v>
      </c>
      <c r="BZ51" s="21">
        <v>3</v>
      </c>
      <c r="CA51" s="21">
        <v>0</v>
      </c>
      <c r="CB51" s="21">
        <v>26</v>
      </c>
      <c r="CC51" s="21">
        <v>21</v>
      </c>
      <c r="CD51" s="21">
        <v>11</v>
      </c>
      <c r="CE51" s="21">
        <v>48</v>
      </c>
      <c r="CF51" s="21">
        <v>3</v>
      </c>
      <c r="CG51" s="21">
        <v>37</v>
      </c>
      <c r="CH51" s="21">
        <v>0</v>
      </c>
      <c r="CI51" s="14">
        <f t="shared" si="0"/>
        <v>3062</v>
      </c>
      <c r="CJ51" s="14">
        <f t="shared" si="1"/>
        <v>6.3030698889614628E-2</v>
      </c>
      <c r="CK51" s="14">
        <f t="shared" si="2"/>
        <v>2.939255388634879E-3</v>
      </c>
      <c r="CL51" s="14">
        <f t="shared" si="3"/>
        <v>6.3357282821685179E-2</v>
      </c>
      <c r="CM51" s="14">
        <f t="shared" si="4"/>
        <v>0</v>
      </c>
      <c r="CN51" s="14">
        <f t="shared" si="5"/>
        <v>0</v>
      </c>
      <c r="CO51" s="14">
        <f t="shared" si="6"/>
        <v>0</v>
      </c>
      <c r="CP51" s="14">
        <f t="shared" si="7"/>
        <v>1.8288700195950358E-2</v>
      </c>
      <c r="CQ51" s="14">
        <f t="shared" si="8"/>
        <v>0</v>
      </c>
      <c r="CR51" s="14">
        <f t="shared" si="9"/>
        <v>5.1926845199216198E-2</v>
      </c>
      <c r="CS51" s="14">
        <f t="shared" si="10"/>
        <v>0</v>
      </c>
      <c r="CT51" s="14">
        <f t="shared" si="11"/>
        <v>0</v>
      </c>
      <c r="CU51" s="14">
        <f t="shared" si="12"/>
        <v>9.7975179621162638E-3</v>
      </c>
      <c r="CV51" s="14">
        <f t="shared" si="13"/>
        <v>0</v>
      </c>
      <c r="CW51" s="14">
        <f t="shared" si="14"/>
        <v>0</v>
      </c>
      <c r="CX51" s="14">
        <f t="shared" si="15"/>
        <v>1.6002612671456563E-2</v>
      </c>
      <c r="CY51" s="14">
        <f t="shared" si="16"/>
        <v>0</v>
      </c>
      <c r="CZ51" s="14">
        <f t="shared" si="17"/>
        <v>9.7975179621162642E-4</v>
      </c>
      <c r="DA51" s="14">
        <f t="shared" si="18"/>
        <v>0</v>
      </c>
      <c r="DB51" s="14">
        <f t="shared" si="19"/>
        <v>4.9967341606792948E-2</v>
      </c>
      <c r="DC51" s="14">
        <f t="shared" si="20"/>
        <v>0</v>
      </c>
      <c r="DD51" s="14">
        <f t="shared" si="21"/>
        <v>1.3063357282821686E-2</v>
      </c>
      <c r="DE51" s="14">
        <f t="shared" si="22"/>
        <v>4.800783801436969E-2</v>
      </c>
      <c r="DF51" s="14">
        <f t="shared" si="23"/>
        <v>9.7975179621162642E-4</v>
      </c>
      <c r="DG51" s="14">
        <f t="shared" si="24"/>
        <v>1.3063357282821686E-3</v>
      </c>
      <c r="DH51" s="14">
        <f t="shared" si="25"/>
        <v>0</v>
      </c>
      <c r="DI51" s="14">
        <f t="shared" si="26"/>
        <v>0</v>
      </c>
      <c r="DJ51" s="14">
        <f t="shared" si="27"/>
        <v>6.9888961463096019E-2</v>
      </c>
      <c r="DK51" s="14">
        <f t="shared" si="28"/>
        <v>0</v>
      </c>
      <c r="DL51" s="14">
        <f t="shared" si="29"/>
        <v>0</v>
      </c>
      <c r="DM51" s="14">
        <f t="shared" si="30"/>
        <v>2.939255388634879E-3</v>
      </c>
      <c r="DN51" s="14">
        <f t="shared" si="31"/>
        <v>0</v>
      </c>
      <c r="DO51" s="14">
        <f t="shared" si="32"/>
        <v>1.2736773350751143E-2</v>
      </c>
      <c r="DP51" s="14">
        <f t="shared" si="33"/>
        <v>0</v>
      </c>
      <c r="DQ51" s="14">
        <f t="shared" si="34"/>
        <v>2.2860875244937948E-3</v>
      </c>
      <c r="DR51" s="14">
        <f t="shared" si="35"/>
        <v>1.9595035924232528E-3</v>
      </c>
      <c r="DS51" s="14">
        <f t="shared" si="36"/>
        <v>0</v>
      </c>
      <c r="DT51" s="14">
        <f t="shared" si="37"/>
        <v>0</v>
      </c>
      <c r="DU51" s="14">
        <f t="shared" si="38"/>
        <v>3.6250816459830179E-2</v>
      </c>
      <c r="DV51" s="14">
        <f t="shared" si="39"/>
        <v>1.7635532331809273E-2</v>
      </c>
      <c r="DW51" s="14">
        <f t="shared" si="40"/>
        <v>9.5362508164598306E-2</v>
      </c>
      <c r="DX51" s="14">
        <f t="shared" si="41"/>
        <v>4.6374918354016983E-2</v>
      </c>
      <c r="DY51" s="14">
        <f t="shared" si="42"/>
        <v>2.4167210973220117E-2</v>
      </c>
      <c r="DZ51" s="14">
        <f t="shared" si="43"/>
        <v>8.5564990202482039E-2</v>
      </c>
      <c r="EA51" s="14">
        <f t="shared" si="44"/>
        <v>4.2129327237099938E-2</v>
      </c>
      <c r="EB51" s="14">
        <f t="shared" si="45"/>
        <v>3.7230568256041804E-2</v>
      </c>
      <c r="EC51" s="14">
        <f t="shared" si="46"/>
        <v>0</v>
      </c>
      <c r="ED51" s="14">
        <f t="shared" si="47"/>
        <v>0</v>
      </c>
      <c r="EE51" s="14">
        <f t="shared" si="48"/>
        <v>0</v>
      </c>
      <c r="EF51" s="14">
        <f t="shared" si="49"/>
        <v>6.2050947093403004E-3</v>
      </c>
      <c r="EG51" s="14">
        <f t="shared" si="50"/>
        <v>1.6329196603527107E-2</v>
      </c>
      <c r="EH51" s="14">
        <f t="shared" si="51"/>
        <v>1.3063357282821686E-3</v>
      </c>
      <c r="EI51" s="14">
        <f t="shared" si="52"/>
        <v>0</v>
      </c>
      <c r="EJ51" s="14">
        <f t="shared" si="53"/>
        <v>0</v>
      </c>
      <c r="EK51" s="14">
        <f t="shared" si="54"/>
        <v>0</v>
      </c>
      <c r="EL51" s="14">
        <f t="shared" si="55"/>
        <v>9.7975179621162642E-4</v>
      </c>
      <c r="EM51" s="14">
        <f t="shared" si="56"/>
        <v>3.5924232527759633E-3</v>
      </c>
      <c r="EN51" s="14">
        <f t="shared" si="57"/>
        <v>2.2207707380796866E-2</v>
      </c>
      <c r="EO51" s="14">
        <f t="shared" si="58"/>
        <v>1.9595035924232528E-3</v>
      </c>
      <c r="EP51" s="14">
        <f t="shared" si="59"/>
        <v>0</v>
      </c>
      <c r="EQ51" s="14">
        <f t="shared" si="60"/>
        <v>5.5519268451992166E-3</v>
      </c>
      <c r="ER51" s="14">
        <f t="shared" si="61"/>
        <v>9.4709340300457214E-3</v>
      </c>
      <c r="ES51" s="14">
        <f t="shared" si="62"/>
        <v>2.2860875244937948E-3</v>
      </c>
      <c r="ET51" s="14">
        <f t="shared" si="63"/>
        <v>5.2253429131286742E-3</v>
      </c>
      <c r="EU51" s="14">
        <f t="shared" si="64"/>
        <v>0</v>
      </c>
      <c r="EV51" s="14">
        <f t="shared" si="65"/>
        <v>9.7975179621162642E-4</v>
      </c>
      <c r="EW51" s="14">
        <f t="shared" si="66"/>
        <v>1.9595035924232528E-3</v>
      </c>
      <c r="EX51" s="14">
        <f t="shared" si="67"/>
        <v>3.5924232527759633E-3</v>
      </c>
      <c r="EY51" s="14">
        <f t="shared" si="68"/>
        <v>1.9595035924232528E-3</v>
      </c>
      <c r="EZ51" s="14">
        <f t="shared" si="69"/>
        <v>8.8177661659046367E-3</v>
      </c>
      <c r="FA51" s="14">
        <f t="shared" si="70"/>
        <v>1.534944480731548E-2</v>
      </c>
      <c r="FB51" s="14">
        <f t="shared" si="71"/>
        <v>7.8380143696930114E-3</v>
      </c>
      <c r="FC51" s="14">
        <f t="shared" si="72"/>
        <v>1.7308948399738733E-2</v>
      </c>
      <c r="FD51" s="14">
        <f t="shared" si="73"/>
        <v>0</v>
      </c>
      <c r="FE51" s="14">
        <f t="shared" si="74"/>
        <v>4.245591116917048E-3</v>
      </c>
      <c r="FF51" s="14">
        <f t="shared" si="75"/>
        <v>9.7975179621162642E-4</v>
      </c>
      <c r="FG51" s="14">
        <f t="shared" si="76"/>
        <v>0</v>
      </c>
      <c r="FH51" s="14">
        <f t="shared" si="77"/>
        <v>8.4911822338340961E-3</v>
      </c>
      <c r="FI51" s="14">
        <f t="shared" si="78"/>
        <v>6.8582625734813843E-3</v>
      </c>
      <c r="FJ51" s="14">
        <f t="shared" si="79"/>
        <v>3.5924232527759633E-3</v>
      </c>
      <c r="FK51" s="14">
        <f t="shared" si="80"/>
        <v>1.5676028739386023E-2</v>
      </c>
      <c r="FL51" s="14">
        <f t="shared" si="81"/>
        <v>9.7975179621162642E-4</v>
      </c>
      <c r="FM51" s="14">
        <f t="shared" si="82"/>
        <v>1.2083605486610059E-2</v>
      </c>
      <c r="FN51" s="14">
        <f t="shared" si="83"/>
        <v>0</v>
      </c>
      <c r="FO51" s="14">
        <f t="shared" si="84"/>
        <v>3.9728690025132669E-3</v>
      </c>
      <c r="FP51" s="14">
        <f t="shared" si="85"/>
        <v>8.6392222396191736E-6</v>
      </c>
      <c r="FQ51" s="14">
        <f t="shared" si="86"/>
        <v>4.0141452865470042E-3</v>
      </c>
      <c r="FR51" s="14">
        <f t="shared" si="87"/>
        <v>0</v>
      </c>
      <c r="FS51" s="14">
        <f t="shared" si="88"/>
        <v>0</v>
      </c>
      <c r="FT51" s="14">
        <f t="shared" si="89"/>
        <v>0</v>
      </c>
      <c r="FU51" s="14">
        <f t="shared" si="90"/>
        <v>3.3447655485735467E-4</v>
      </c>
      <c r="FV51" s="14">
        <f t="shared" si="91"/>
        <v>0</v>
      </c>
      <c r="FW51" s="14">
        <f t="shared" si="92"/>
        <v>2.6963972523433625E-3</v>
      </c>
      <c r="FX51" s="14">
        <f t="shared" si="93"/>
        <v>0</v>
      </c>
      <c r="FY51" s="14">
        <f t="shared" si="94"/>
        <v>0</v>
      </c>
      <c r="FZ51" s="14">
        <f t="shared" si="95"/>
        <v>9.599135821799083E-5</v>
      </c>
      <c r="GA51" s="14">
        <f t="shared" si="96"/>
        <v>0</v>
      </c>
      <c r="GB51" s="14">
        <f t="shared" si="97"/>
        <v>0</v>
      </c>
      <c r="GC51" s="14">
        <f t="shared" si="98"/>
        <v>2.5608361231266216E-4</v>
      </c>
      <c r="GD51" s="14">
        <f t="shared" si="99"/>
        <v>0</v>
      </c>
      <c r="GE51" s="14">
        <f t="shared" si="100"/>
        <v>9.5991358217990836E-7</v>
      </c>
      <c r="GF51" s="14">
        <f t="shared" si="101"/>
        <v>0</v>
      </c>
      <c r="GG51" s="14">
        <f t="shared" si="102"/>
        <v>2.4967352272499414E-3</v>
      </c>
      <c r="GH51" s="14">
        <f t="shared" si="103"/>
        <v>0</v>
      </c>
      <c r="GI51" s="14">
        <f t="shared" si="104"/>
        <v>1.7065130349865038E-4</v>
      </c>
      <c r="GJ51" s="14">
        <f t="shared" si="105"/>
        <v>2.3047525108139595E-3</v>
      </c>
      <c r="GK51" s="14">
        <f t="shared" si="106"/>
        <v>9.5991358217990836E-7</v>
      </c>
      <c r="GL51" s="14">
        <f t="shared" si="107"/>
        <v>1.7065130349865036E-6</v>
      </c>
      <c r="GM51" s="14">
        <f t="shared" si="108"/>
        <v>0</v>
      </c>
      <c r="GN51" s="14">
        <f t="shared" si="109"/>
        <v>0</v>
      </c>
      <c r="GO51" s="14">
        <f t="shared" si="110"/>
        <v>4.8844669343901205E-3</v>
      </c>
      <c r="GP51" s="14">
        <f t="shared" si="111"/>
        <v>0</v>
      </c>
      <c r="GQ51" s="14">
        <f t="shared" si="112"/>
        <v>0</v>
      </c>
      <c r="GR51" s="14">
        <f t="shared" si="113"/>
        <v>8.6392222396191736E-6</v>
      </c>
      <c r="GS51" s="14">
        <f t="shared" si="114"/>
        <v>0</v>
      </c>
      <c r="GT51" s="14">
        <f t="shared" si="115"/>
        <v>1.622253953884045E-4</v>
      </c>
      <c r="GU51" s="14">
        <f t="shared" si="116"/>
        <v>0</v>
      </c>
      <c r="GV51" s="14">
        <f t="shared" si="117"/>
        <v>5.2261961696461667E-6</v>
      </c>
      <c r="GW51" s="14">
        <f t="shared" si="118"/>
        <v>3.8396543287196335E-6</v>
      </c>
      <c r="GX51" s="14">
        <f t="shared" si="119"/>
        <v>0</v>
      </c>
      <c r="GY51" s="14">
        <f t="shared" si="120"/>
        <v>0</v>
      </c>
      <c r="GZ51" s="14">
        <f t="shared" si="121"/>
        <v>1.3141216940042947E-3</v>
      </c>
      <c r="HA51" s="14">
        <f t="shared" si="122"/>
        <v>3.1101200062629025E-4</v>
      </c>
      <c r="HB51" s="14">
        <f t="shared" si="123"/>
        <v>9.0940079634430782E-3</v>
      </c>
      <c r="HC51" s="14">
        <f t="shared" si="124"/>
        <v>2.1506330523417411E-3</v>
      </c>
      <c r="HD51" s="14">
        <f t="shared" si="125"/>
        <v>5.8405408622413089E-4</v>
      </c>
      <c r="HE51" s="14">
        <f t="shared" si="126"/>
        <v>7.321367548350847E-3</v>
      </c>
      <c r="HF51" s="14">
        <f t="shared" si="127"/>
        <v>1.7748802134506508E-3</v>
      </c>
      <c r="HG51" s="14">
        <f t="shared" si="128"/>
        <v>1.3861152126677877E-3</v>
      </c>
      <c r="HH51" s="14">
        <f t="shared" si="129"/>
        <v>0</v>
      </c>
      <c r="HI51" s="14">
        <f t="shared" si="130"/>
        <v>0</v>
      </c>
      <c r="HJ51" s="14">
        <f t="shared" si="131"/>
        <v>0</v>
      </c>
      <c r="HK51" s="14">
        <f t="shared" si="132"/>
        <v>3.8503200351882986E-5</v>
      </c>
      <c r="HL51" s="14">
        <f t="shared" si="133"/>
        <v>2.6664266171664121E-4</v>
      </c>
      <c r="HM51" s="14">
        <f t="shared" si="134"/>
        <v>1.7065130349865036E-6</v>
      </c>
      <c r="HN51" s="14">
        <f t="shared" si="135"/>
        <v>0</v>
      </c>
      <c r="HO51" s="14">
        <f t="shared" si="136"/>
        <v>0</v>
      </c>
      <c r="HP51" s="14">
        <f t="shared" si="137"/>
        <v>0</v>
      </c>
      <c r="HQ51" s="14">
        <f t="shared" si="138"/>
        <v>9.5991358217990836E-7</v>
      </c>
      <c r="HR51" s="14">
        <f t="shared" si="139"/>
        <v>1.2905504827085433E-5</v>
      </c>
      <c r="HS51" s="14">
        <f t="shared" si="140"/>
        <v>4.9318226711109962E-4</v>
      </c>
      <c r="HT51" s="14">
        <f t="shared" si="141"/>
        <v>3.8396543287196335E-6</v>
      </c>
      <c r="HU51" s="14">
        <f t="shared" si="142"/>
        <v>0</v>
      </c>
      <c r="HV51" s="14">
        <f t="shared" si="143"/>
        <v>3.0823891694443726E-5</v>
      </c>
      <c r="HW51" s="14">
        <f t="shared" si="144"/>
        <v>8.969859140147809E-5</v>
      </c>
      <c r="HX51" s="14">
        <f t="shared" si="145"/>
        <v>5.2261961696461667E-6</v>
      </c>
      <c r="HY51" s="14">
        <f t="shared" si="146"/>
        <v>2.7304208559784058E-5</v>
      </c>
      <c r="HZ51" s="14">
        <f t="shared" si="147"/>
        <v>0</v>
      </c>
      <c r="IA51" s="14">
        <f t="shared" si="148"/>
        <v>9.5991358217990836E-7</v>
      </c>
      <c r="IB51" s="14">
        <f t="shared" si="149"/>
        <v>3.8396543287196335E-6</v>
      </c>
      <c r="IC51" s="14">
        <f t="shared" si="150"/>
        <v>1.2905504827085433E-5</v>
      </c>
      <c r="ID51" s="14">
        <f t="shared" si="151"/>
        <v>3.8396543287196335E-6</v>
      </c>
      <c r="IE51" s="14">
        <f t="shared" si="152"/>
        <v>7.7753000156572562E-5</v>
      </c>
      <c r="IF51" s="14">
        <f t="shared" si="153"/>
        <v>2.3560545589282417E-4</v>
      </c>
      <c r="IG51" s="14">
        <f t="shared" si="154"/>
        <v>6.1434469259514135E-5</v>
      </c>
      <c r="IH51" s="14">
        <f t="shared" si="155"/>
        <v>2.9959969470481803E-4</v>
      </c>
      <c r="II51" s="14">
        <f t="shared" si="156"/>
        <v>0</v>
      </c>
      <c r="IJ51" s="14">
        <f t="shared" si="157"/>
        <v>1.8025043932044947E-5</v>
      </c>
      <c r="IK51" s="14">
        <f t="shared" si="158"/>
        <v>9.5991358217990836E-7</v>
      </c>
      <c r="IL51" s="14">
        <f t="shared" si="159"/>
        <v>0</v>
      </c>
      <c r="IM51" s="14">
        <f t="shared" si="160"/>
        <v>7.2100175728179787E-5</v>
      </c>
      <c r="IN51" s="14">
        <f t="shared" si="161"/>
        <v>4.7035765526815501E-5</v>
      </c>
      <c r="IO51" s="14">
        <f t="shared" si="162"/>
        <v>1.2905504827085433E-5</v>
      </c>
      <c r="IP51" s="14">
        <f t="shared" si="163"/>
        <v>2.4573787703805654E-4</v>
      </c>
      <c r="IQ51" s="14">
        <f t="shared" si="164"/>
        <v>9.5991358217990836E-7</v>
      </c>
      <c r="IR51" s="14">
        <f t="shared" si="165"/>
        <v>1.4601352155603272E-4</v>
      </c>
      <c r="IS51" s="14">
        <f t="shared" si="166"/>
        <v>0</v>
      </c>
      <c r="IT51" s="14">
        <f t="shared" si="167"/>
        <v>4.7565424510049442E-2</v>
      </c>
    </row>
    <row r="52" spans="1:254" s="20" customFormat="1" x14ac:dyDescent="0.3">
      <c r="A52" s="20" t="s">
        <v>683</v>
      </c>
      <c r="B52" s="20" t="s">
        <v>684</v>
      </c>
      <c r="C52" s="22" t="s">
        <v>875</v>
      </c>
      <c r="D52" s="21">
        <v>59</v>
      </c>
      <c r="E52" s="21">
        <v>0</v>
      </c>
      <c r="F52" s="21">
        <v>105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274</v>
      </c>
      <c r="M52" s="21">
        <v>0</v>
      </c>
      <c r="N52" s="21">
        <v>0</v>
      </c>
      <c r="O52" s="21">
        <v>52</v>
      </c>
      <c r="P52" s="21">
        <v>7</v>
      </c>
      <c r="Q52" s="21">
        <v>0</v>
      </c>
      <c r="R52" s="21">
        <v>43</v>
      </c>
      <c r="S52" s="21">
        <v>0</v>
      </c>
      <c r="T52" s="21">
        <v>0</v>
      </c>
      <c r="U52" s="21">
        <v>0</v>
      </c>
      <c r="V52" s="21">
        <v>3</v>
      </c>
      <c r="W52" s="21">
        <v>0</v>
      </c>
      <c r="X52" s="21">
        <v>0</v>
      </c>
      <c r="Y52" s="21">
        <v>0</v>
      </c>
      <c r="Z52" s="21">
        <v>0</v>
      </c>
      <c r="AA52" s="21">
        <v>86</v>
      </c>
      <c r="AB52" s="21">
        <v>0</v>
      </c>
      <c r="AC52" s="21">
        <v>126</v>
      </c>
      <c r="AD52" s="21">
        <v>399</v>
      </c>
      <c r="AE52" s="21">
        <v>0</v>
      </c>
      <c r="AF52" s="21">
        <v>706</v>
      </c>
      <c r="AG52" s="21">
        <v>4</v>
      </c>
      <c r="AH52" s="21">
        <v>0</v>
      </c>
      <c r="AI52" s="21">
        <v>53</v>
      </c>
      <c r="AJ52" s="21">
        <v>8</v>
      </c>
      <c r="AK52" s="21">
        <v>11</v>
      </c>
      <c r="AL52" s="21">
        <v>5</v>
      </c>
      <c r="AM52" s="21">
        <v>3</v>
      </c>
      <c r="AN52" s="21">
        <v>0</v>
      </c>
      <c r="AO52" s="21">
        <v>49</v>
      </c>
      <c r="AP52" s="21">
        <v>0</v>
      </c>
      <c r="AQ52" s="21">
        <v>238</v>
      </c>
      <c r="AR52" s="21">
        <v>27</v>
      </c>
      <c r="AS52" s="21">
        <v>8</v>
      </c>
      <c r="AT52" s="21">
        <v>149</v>
      </c>
      <c r="AU52" s="21">
        <v>63</v>
      </c>
      <c r="AV52" s="21">
        <v>92</v>
      </c>
      <c r="AW52" s="21">
        <v>0</v>
      </c>
      <c r="AX52" s="21">
        <v>0</v>
      </c>
      <c r="AY52" s="21">
        <v>0</v>
      </c>
      <c r="AZ52" s="21">
        <v>17</v>
      </c>
      <c r="BA52" s="21">
        <v>80</v>
      </c>
      <c r="BB52" s="21">
        <v>7</v>
      </c>
      <c r="BC52" s="21">
        <v>3</v>
      </c>
      <c r="BD52" s="21">
        <v>3</v>
      </c>
      <c r="BE52" s="21">
        <v>0</v>
      </c>
      <c r="BF52" s="21">
        <v>14</v>
      </c>
      <c r="BG52" s="21">
        <v>0</v>
      </c>
      <c r="BH52" s="21">
        <v>14</v>
      </c>
      <c r="BI52" s="21">
        <v>0</v>
      </c>
      <c r="BJ52" s="21">
        <v>3</v>
      </c>
      <c r="BK52" s="21">
        <v>14</v>
      </c>
      <c r="BL52" s="21">
        <v>24</v>
      </c>
      <c r="BM52" s="21">
        <v>6</v>
      </c>
      <c r="BN52" s="21">
        <v>25</v>
      </c>
      <c r="BO52" s="21">
        <v>0</v>
      </c>
      <c r="BP52" s="21">
        <v>0</v>
      </c>
      <c r="BQ52" s="21">
        <v>26</v>
      </c>
      <c r="BR52" s="21">
        <v>0</v>
      </c>
      <c r="BS52" s="21">
        <v>0</v>
      </c>
      <c r="BT52" s="21">
        <v>90</v>
      </c>
      <c r="BU52" s="21">
        <v>0</v>
      </c>
      <c r="BV52" s="21">
        <v>0</v>
      </c>
      <c r="BW52" s="21">
        <v>40</v>
      </c>
      <c r="BX52" s="21">
        <v>0</v>
      </c>
      <c r="BY52" s="21">
        <v>18</v>
      </c>
      <c r="BZ52" s="21">
        <v>5</v>
      </c>
      <c r="CA52" s="21">
        <v>0</v>
      </c>
      <c r="CB52" s="21">
        <v>30</v>
      </c>
      <c r="CC52" s="21">
        <v>12</v>
      </c>
      <c r="CD52" s="21">
        <v>0</v>
      </c>
      <c r="CE52" s="21">
        <v>24</v>
      </c>
      <c r="CF52" s="21">
        <v>0</v>
      </c>
      <c r="CG52" s="21">
        <v>39</v>
      </c>
      <c r="CH52" s="21">
        <v>0</v>
      </c>
      <c r="CI52" s="20">
        <f t="shared" si="0"/>
        <v>3064</v>
      </c>
      <c r="CJ52" s="14">
        <f t="shared" si="1"/>
        <v>1.9255874673629242E-2</v>
      </c>
      <c r="CK52" s="14">
        <f t="shared" si="2"/>
        <v>0</v>
      </c>
      <c r="CL52" s="14">
        <f t="shared" si="3"/>
        <v>3.4268929503916447E-2</v>
      </c>
      <c r="CM52" s="14">
        <f t="shared" si="4"/>
        <v>0</v>
      </c>
      <c r="CN52" s="14">
        <f t="shared" si="5"/>
        <v>0</v>
      </c>
      <c r="CO52" s="14">
        <f t="shared" si="6"/>
        <v>0</v>
      </c>
      <c r="CP52" s="14">
        <f t="shared" si="7"/>
        <v>0</v>
      </c>
      <c r="CQ52" s="14">
        <f t="shared" si="8"/>
        <v>0</v>
      </c>
      <c r="CR52" s="14">
        <f t="shared" si="9"/>
        <v>8.9425587467362927E-2</v>
      </c>
      <c r="CS52" s="14">
        <f t="shared" si="10"/>
        <v>0</v>
      </c>
      <c r="CT52" s="14">
        <f t="shared" si="11"/>
        <v>0</v>
      </c>
      <c r="CU52" s="14">
        <f t="shared" si="12"/>
        <v>1.6971279373368148E-2</v>
      </c>
      <c r="CV52" s="14">
        <f t="shared" si="13"/>
        <v>2.2845953002610967E-3</v>
      </c>
      <c r="CW52" s="14">
        <f t="shared" si="14"/>
        <v>0</v>
      </c>
      <c r="CX52" s="14">
        <f t="shared" si="15"/>
        <v>1.4033942558746737E-2</v>
      </c>
      <c r="CY52" s="14">
        <f t="shared" si="16"/>
        <v>0</v>
      </c>
      <c r="CZ52" s="14">
        <f t="shared" si="17"/>
        <v>0</v>
      </c>
      <c r="DA52" s="14">
        <f t="shared" si="18"/>
        <v>0</v>
      </c>
      <c r="DB52" s="14">
        <f t="shared" si="19"/>
        <v>9.7911227154046988E-4</v>
      </c>
      <c r="DC52" s="14">
        <f t="shared" si="20"/>
        <v>0</v>
      </c>
      <c r="DD52" s="14">
        <f t="shared" si="21"/>
        <v>0</v>
      </c>
      <c r="DE52" s="14">
        <f t="shared" si="22"/>
        <v>0</v>
      </c>
      <c r="DF52" s="14">
        <f t="shared" si="23"/>
        <v>0</v>
      </c>
      <c r="DG52" s="14">
        <f t="shared" si="24"/>
        <v>2.8067885117493474E-2</v>
      </c>
      <c r="DH52" s="14">
        <f t="shared" si="25"/>
        <v>0</v>
      </c>
      <c r="DI52" s="14">
        <f t="shared" si="26"/>
        <v>4.1122715404699736E-2</v>
      </c>
      <c r="DJ52" s="14">
        <f t="shared" si="27"/>
        <v>0.1302219321148825</v>
      </c>
      <c r="DK52" s="14">
        <f t="shared" si="28"/>
        <v>0</v>
      </c>
      <c r="DL52" s="14">
        <f t="shared" si="29"/>
        <v>0.23041775456919061</v>
      </c>
      <c r="DM52" s="14">
        <f t="shared" si="30"/>
        <v>1.3054830287206266E-3</v>
      </c>
      <c r="DN52" s="14">
        <f t="shared" si="31"/>
        <v>0</v>
      </c>
      <c r="DO52" s="14">
        <f t="shared" si="32"/>
        <v>1.7297650130548303E-2</v>
      </c>
      <c r="DP52" s="14">
        <f t="shared" si="33"/>
        <v>2.6109660574412533E-3</v>
      </c>
      <c r="DQ52" s="14">
        <f t="shared" si="34"/>
        <v>3.5900783289817234E-3</v>
      </c>
      <c r="DR52" s="14">
        <f t="shared" si="35"/>
        <v>1.6318537859007832E-3</v>
      </c>
      <c r="DS52" s="14">
        <f t="shared" si="36"/>
        <v>9.7911227154046988E-4</v>
      </c>
      <c r="DT52" s="14">
        <f t="shared" si="37"/>
        <v>0</v>
      </c>
      <c r="DU52" s="14">
        <f t="shared" si="38"/>
        <v>1.5992167101827676E-2</v>
      </c>
      <c r="DV52" s="14">
        <f t="shared" si="39"/>
        <v>0</v>
      </c>
      <c r="DW52" s="14">
        <f t="shared" si="40"/>
        <v>7.7676240208877284E-2</v>
      </c>
      <c r="DX52" s="14">
        <f t="shared" si="41"/>
        <v>8.8120104438642304E-3</v>
      </c>
      <c r="DY52" s="14">
        <f t="shared" si="42"/>
        <v>2.6109660574412533E-3</v>
      </c>
      <c r="DZ52" s="14">
        <f t="shared" si="43"/>
        <v>4.8629242819843342E-2</v>
      </c>
      <c r="EA52" s="14">
        <f t="shared" si="44"/>
        <v>2.0561357702349868E-2</v>
      </c>
      <c r="EB52" s="14">
        <f t="shared" si="45"/>
        <v>3.0026109660574413E-2</v>
      </c>
      <c r="EC52" s="14">
        <f t="shared" si="46"/>
        <v>0</v>
      </c>
      <c r="ED52" s="14">
        <f t="shared" si="47"/>
        <v>0</v>
      </c>
      <c r="EE52" s="14">
        <f t="shared" si="48"/>
        <v>0</v>
      </c>
      <c r="EF52" s="14">
        <f t="shared" si="49"/>
        <v>5.5483028720626631E-3</v>
      </c>
      <c r="EG52" s="14">
        <f t="shared" si="50"/>
        <v>2.6109660574412531E-2</v>
      </c>
      <c r="EH52" s="14">
        <f t="shared" si="51"/>
        <v>2.2845953002610967E-3</v>
      </c>
      <c r="EI52" s="14">
        <f t="shared" si="52"/>
        <v>9.7911227154046988E-4</v>
      </c>
      <c r="EJ52" s="14">
        <f t="shared" si="53"/>
        <v>9.7911227154046988E-4</v>
      </c>
      <c r="EK52" s="14">
        <f t="shared" si="54"/>
        <v>0</v>
      </c>
      <c r="EL52" s="14">
        <f t="shared" si="55"/>
        <v>4.5691906005221935E-3</v>
      </c>
      <c r="EM52" s="14">
        <f t="shared" si="56"/>
        <v>0</v>
      </c>
      <c r="EN52" s="14">
        <f t="shared" si="57"/>
        <v>4.5691906005221935E-3</v>
      </c>
      <c r="EO52" s="14">
        <f t="shared" si="58"/>
        <v>0</v>
      </c>
      <c r="EP52" s="14">
        <f t="shared" si="59"/>
        <v>9.7911227154046988E-4</v>
      </c>
      <c r="EQ52" s="14">
        <f t="shared" si="60"/>
        <v>4.5691906005221935E-3</v>
      </c>
      <c r="ER52" s="14">
        <f t="shared" si="61"/>
        <v>7.832898172323759E-3</v>
      </c>
      <c r="ES52" s="14">
        <f t="shared" si="62"/>
        <v>1.9582245430809398E-3</v>
      </c>
      <c r="ET52" s="14">
        <f t="shared" si="63"/>
        <v>8.1592689295039173E-3</v>
      </c>
      <c r="EU52" s="14">
        <f t="shared" si="64"/>
        <v>0</v>
      </c>
      <c r="EV52" s="14">
        <f t="shared" si="65"/>
        <v>0</v>
      </c>
      <c r="EW52" s="14">
        <f t="shared" si="66"/>
        <v>8.4856396866840739E-3</v>
      </c>
      <c r="EX52" s="14">
        <f t="shared" si="67"/>
        <v>0</v>
      </c>
      <c r="EY52" s="14">
        <f t="shared" si="68"/>
        <v>0</v>
      </c>
      <c r="EZ52" s="14">
        <f t="shared" si="69"/>
        <v>2.93733681462141E-2</v>
      </c>
      <c r="FA52" s="14">
        <f t="shared" si="70"/>
        <v>0</v>
      </c>
      <c r="FB52" s="14">
        <f t="shared" si="71"/>
        <v>0</v>
      </c>
      <c r="FC52" s="14">
        <f t="shared" si="72"/>
        <v>1.3054830287206266E-2</v>
      </c>
      <c r="FD52" s="14">
        <f t="shared" si="73"/>
        <v>0</v>
      </c>
      <c r="FE52" s="14">
        <f t="shared" si="74"/>
        <v>5.8746736292428197E-3</v>
      </c>
      <c r="FF52" s="14">
        <f t="shared" si="75"/>
        <v>1.6318537859007832E-3</v>
      </c>
      <c r="FG52" s="14">
        <f t="shared" si="76"/>
        <v>0</v>
      </c>
      <c r="FH52" s="14">
        <f t="shared" si="77"/>
        <v>9.7911227154047001E-3</v>
      </c>
      <c r="FI52" s="14">
        <f t="shared" si="78"/>
        <v>3.9164490861618795E-3</v>
      </c>
      <c r="FJ52" s="14">
        <f t="shared" si="79"/>
        <v>0</v>
      </c>
      <c r="FK52" s="14">
        <f t="shared" si="80"/>
        <v>7.832898172323759E-3</v>
      </c>
      <c r="FL52" s="14">
        <f t="shared" si="81"/>
        <v>0</v>
      </c>
      <c r="FM52" s="14">
        <f t="shared" si="82"/>
        <v>1.2728459530026109E-2</v>
      </c>
      <c r="FN52" s="14">
        <f t="shared" si="83"/>
        <v>0</v>
      </c>
      <c r="FO52" s="14">
        <f t="shared" si="84"/>
        <v>3.7078870944651606E-4</v>
      </c>
      <c r="FP52" s="14">
        <f t="shared" si="85"/>
        <v>0</v>
      </c>
      <c r="FQ52" s="14">
        <f t="shared" si="86"/>
        <v>1.1743595293443952E-3</v>
      </c>
      <c r="FR52" s="14">
        <f t="shared" si="87"/>
        <v>0</v>
      </c>
      <c r="FS52" s="14">
        <f t="shared" si="88"/>
        <v>0</v>
      </c>
      <c r="FT52" s="14">
        <f t="shared" si="89"/>
        <v>0</v>
      </c>
      <c r="FU52" s="14">
        <f t="shared" si="90"/>
        <v>0</v>
      </c>
      <c r="FV52" s="14">
        <f t="shared" si="91"/>
        <v>0</v>
      </c>
      <c r="FW52" s="14">
        <f t="shared" si="92"/>
        <v>7.9969356938829773E-3</v>
      </c>
      <c r="FX52" s="14">
        <f t="shared" si="93"/>
        <v>0</v>
      </c>
      <c r="FY52" s="14">
        <f t="shared" si="94"/>
        <v>0</v>
      </c>
      <c r="FZ52" s="14">
        <f t="shared" si="95"/>
        <v>2.8802432356891115E-4</v>
      </c>
      <c r="GA52" s="14">
        <f t="shared" si="96"/>
        <v>5.2193756859750909E-6</v>
      </c>
      <c r="GB52" s="14">
        <f t="shared" si="97"/>
        <v>0</v>
      </c>
      <c r="GC52" s="14">
        <f t="shared" si="98"/>
        <v>1.9695154374220291E-4</v>
      </c>
      <c r="GD52" s="14">
        <f t="shared" si="99"/>
        <v>0</v>
      </c>
      <c r="GE52" s="14">
        <f t="shared" si="100"/>
        <v>0</v>
      </c>
      <c r="GF52" s="14">
        <f t="shared" si="101"/>
        <v>0</v>
      </c>
      <c r="GG52" s="14">
        <f t="shared" si="102"/>
        <v>9.5866084028113877E-7</v>
      </c>
      <c r="GH52" s="14">
        <f t="shared" si="103"/>
        <v>0</v>
      </c>
      <c r="GI52" s="14">
        <f t="shared" si="104"/>
        <v>0</v>
      </c>
      <c r="GJ52" s="14">
        <f t="shared" si="105"/>
        <v>0</v>
      </c>
      <c r="GK52" s="14">
        <f t="shared" si="106"/>
        <v>0</v>
      </c>
      <c r="GL52" s="14">
        <f t="shared" si="107"/>
        <v>7.8780617496881163E-4</v>
      </c>
      <c r="GM52" s="14">
        <f t="shared" si="108"/>
        <v>0</v>
      </c>
      <c r="GN52" s="14">
        <f t="shared" si="109"/>
        <v>1.6910777222559289E-3</v>
      </c>
      <c r="GO52" s="14">
        <f t="shared" si="110"/>
        <v>1.6957751603733067E-2</v>
      </c>
      <c r="GP52" s="14">
        <f t="shared" si="111"/>
        <v>0</v>
      </c>
      <c r="GQ52" s="14">
        <f t="shared" si="112"/>
        <v>5.3092341620707764E-2</v>
      </c>
      <c r="GR52" s="14">
        <f t="shared" si="113"/>
        <v>1.7042859382775805E-6</v>
      </c>
      <c r="GS52" s="14">
        <f t="shared" si="114"/>
        <v>0</v>
      </c>
      <c r="GT52" s="14">
        <f t="shared" si="115"/>
        <v>2.9920870003885769E-4</v>
      </c>
      <c r="GU52" s="14">
        <f t="shared" si="116"/>
        <v>6.8171437531103219E-6</v>
      </c>
      <c r="GV52" s="14">
        <f t="shared" si="117"/>
        <v>1.2888662408224204E-5</v>
      </c>
      <c r="GW52" s="14">
        <f t="shared" si="118"/>
        <v>2.662946778558719E-6</v>
      </c>
      <c r="GX52" s="14">
        <f t="shared" si="119"/>
        <v>9.5866084028113877E-7</v>
      </c>
      <c r="GY52" s="14">
        <f t="shared" si="120"/>
        <v>0</v>
      </c>
      <c r="GZ52" s="14">
        <f t="shared" si="121"/>
        <v>2.557494086127794E-4</v>
      </c>
      <c r="HA52" s="14">
        <f t="shared" si="122"/>
        <v>0</v>
      </c>
      <c r="HB52" s="14">
        <f t="shared" si="123"/>
        <v>6.0335982929872042E-3</v>
      </c>
      <c r="HC52" s="14">
        <f t="shared" si="124"/>
        <v>7.7651528062772267E-5</v>
      </c>
      <c r="HD52" s="14">
        <f t="shared" si="125"/>
        <v>6.8171437531103219E-6</v>
      </c>
      <c r="HE52" s="14">
        <f t="shared" si="126"/>
        <v>2.3648032572312853E-3</v>
      </c>
      <c r="HF52" s="14">
        <f t="shared" si="127"/>
        <v>4.2276943056398223E-4</v>
      </c>
      <c r="HG52" s="14">
        <f t="shared" si="128"/>
        <v>9.0156726134884007E-4</v>
      </c>
      <c r="HH52" s="14">
        <f t="shared" si="129"/>
        <v>0</v>
      </c>
      <c r="HI52" s="14">
        <f t="shared" si="130"/>
        <v>0</v>
      </c>
      <c r="HJ52" s="14">
        <f t="shared" si="131"/>
        <v>0</v>
      </c>
      <c r="HK52" s="14">
        <f t="shared" si="132"/>
        <v>3.0783664760138795E-5</v>
      </c>
      <c r="HL52" s="14">
        <f t="shared" si="133"/>
        <v>6.8171437531103208E-4</v>
      </c>
      <c r="HM52" s="14">
        <f t="shared" si="134"/>
        <v>5.2193756859750909E-6</v>
      </c>
      <c r="HN52" s="14">
        <f t="shared" si="135"/>
        <v>9.5866084028113877E-7</v>
      </c>
      <c r="HO52" s="14">
        <f t="shared" si="136"/>
        <v>9.5866084028113877E-7</v>
      </c>
      <c r="HP52" s="14">
        <f t="shared" si="137"/>
        <v>0</v>
      </c>
      <c r="HQ52" s="14">
        <f t="shared" si="138"/>
        <v>2.0877502743900364E-5</v>
      </c>
      <c r="HR52" s="14">
        <f t="shared" si="139"/>
        <v>0</v>
      </c>
      <c r="HS52" s="14">
        <f t="shared" si="140"/>
        <v>2.0877502743900364E-5</v>
      </c>
      <c r="HT52" s="14">
        <f t="shared" si="141"/>
        <v>0</v>
      </c>
      <c r="HU52" s="14">
        <f t="shared" si="142"/>
        <v>9.5866084028113877E-7</v>
      </c>
      <c r="HV52" s="14">
        <f t="shared" si="143"/>
        <v>2.0877502743900364E-5</v>
      </c>
      <c r="HW52" s="14">
        <f t="shared" si="144"/>
        <v>6.1354293777992881E-5</v>
      </c>
      <c r="HX52" s="14">
        <f t="shared" si="145"/>
        <v>3.8346433611245551E-6</v>
      </c>
      <c r="HY52" s="14">
        <f t="shared" si="146"/>
        <v>6.6573669463968E-5</v>
      </c>
      <c r="HZ52" s="14">
        <f t="shared" si="147"/>
        <v>0</v>
      </c>
      <c r="IA52" s="14">
        <f t="shared" si="148"/>
        <v>0</v>
      </c>
      <c r="IB52" s="14">
        <f t="shared" si="149"/>
        <v>7.2006080892227786E-5</v>
      </c>
      <c r="IC52" s="14">
        <f t="shared" si="150"/>
        <v>0</v>
      </c>
      <c r="ID52" s="14">
        <f t="shared" si="151"/>
        <v>0</v>
      </c>
      <c r="IE52" s="14">
        <f t="shared" si="152"/>
        <v>8.6279475625302522E-4</v>
      </c>
      <c r="IF52" s="14">
        <f t="shared" si="153"/>
        <v>0</v>
      </c>
      <c r="IG52" s="14">
        <f t="shared" si="154"/>
        <v>0</v>
      </c>
      <c r="IH52" s="14">
        <f t="shared" si="155"/>
        <v>1.7042859382775802E-4</v>
      </c>
      <c r="II52" s="14">
        <f t="shared" si="156"/>
        <v>0</v>
      </c>
      <c r="IJ52" s="14">
        <f t="shared" si="157"/>
        <v>3.4511790250121006E-5</v>
      </c>
      <c r="IK52" s="14">
        <f t="shared" si="158"/>
        <v>2.662946778558719E-6</v>
      </c>
      <c r="IL52" s="14">
        <f t="shared" si="159"/>
        <v>0</v>
      </c>
      <c r="IM52" s="14">
        <f t="shared" si="160"/>
        <v>9.5866084028113901E-5</v>
      </c>
      <c r="IN52" s="14">
        <f t="shared" si="161"/>
        <v>1.533857344449822E-5</v>
      </c>
      <c r="IO52" s="14">
        <f t="shared" si="162"/>
        <v>0</v>
      </c>
      <c r="IP52" s="14">
        <f t="shared" si="163"/>
        <v>6.1354293777992881E-5</v>
      </c>
      <c r="IQ52" s="14">
        <f t="shared" si="164"/>
        <v>0</v>
      </c>
      <c r="IR52" s="14">
        <f t="shared" si="165"/>
        <v>1.6201368200751247E-4</v>
      </c>
      <c r="IS52" s="14">
        <f t="shared" si="166"/>
        <v>0</v>
      </c>
      <c r="IT52" s="14">
        <f t="shared" si="167"/>
        <v>9.5341376994866694E-2</v>
      </c>
    </row>
    <row r="53" spans="1:254" x14ac:dyDescent="0.3">
      <c r="A53" s="14" t="s">
        <v>97</v>
      </c>
      <c r="B53" s="14" t="s">
        <v>98</v>
      </c>
      <c r="C53" s="22" t="s">
        <v>876</v>
      </c>
      <c r="D53" s="21">
        <v>80</v>
      </c>
      <c r="E53" s="21">
        <v>10</v>
      </c>
      <c r="F53" s="21">
        <v>192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218</v>
      </c>
      <c r="M53" s="21">
        <v>16</v>
      </c>
      <c r="N53" s="21">
        <v>0</v>
      </c>
      <c r="O53" s="21">
        <v>6</v>
      </c>
      <c r="P53" s="21">
        <v>11</v>
      </c>
      <c r="Q53" s="21">
        <v>0</v>
      </c>
      <c r="R53" s="21">
        <v>11</v>
      </c>
      <c r="S53" s="21">
        <v>0</v>
      </c>
      <c r="T53" s="21">
        <v>36</v>
      </c>
      <c r="U53" s="21">
        <v>0</v>
      </c>
      <c r="V53" s="21">
        <v>0</v>
      </c>
      <c r="W53" s="21">
        <v>0</v>
      </c>
      <c r="X53" s="21">
        <v>31</v>
      </c>
      <c r="Y53" s="21">
        <v>28</v>
      </c>
      <c r="Z53" s="21">
        <v>0</v>
      </c>
      <c r="AA53" s="21">
        <v>185</v>
      </c>
      <c r="AB53" s="21">
        <v>0</v>
      </c>
      <c r="AC53" s="21">
        <v>14</v>
      </c>
      <c r="AD53" s="21">
        <v>97</v>
      </c>
      <c r="AE53" s="21">
        <v>0</v>
      </c>
      <c r="AF53" s="21">
        <v>0</v>
      </c>
      <c r="AG53" s="21">
        <v>0</v>
      </c>
      <c r="AH53" s="21">
        <v>33</v>
      </c>
      <c r="AI53" s="21">
        <v>121</v>
      </c>
      <c r="AJ53" s="21">
        <v>100</v>
      </c>
      <c r="AK53" s="21">
        <v>62</v>
      </c>
      <c r="AL53" s="21">
        <v>0</v>
      </c>
      <c r="AM53" s="21">
        <v>196</v>
      </c>
      <c r="AN53" s="21">
        <v>0</v>
      </c>
      <c r="AO53" s="21">
        <v>485</v>
      </c>
      <c r="AP53" s="21">
        <v>290</v>
      </c>
      <c r="AQ53" s="21">
        <v>1515</v>
      </c>
      <c r="AR53" s="21">
        <v>626</v>
      </c>
      <c r="AS53" s="21">
        <v>518</v>
      </c>
      <c r="AT53" s="21">
        <v>2253</v>
      </c>
      <c r="AU53" s="21">
        <v>468</v>
      </c>
      <c r="AV53" s="21">
        <v>253</v>
      </c>
      <c r="AW53" s="21">
        <v>784</v>
      </c>
      <c r="AX53" s="21">
        <v>551</v>
      </c>
      <c r="AY53" s="21">
        <v>155</v>
      </c>
      <c r="AZ53" s="21">
        <v>490</v>
      </c>
      <c r="BA53" s="21">
        <v>799</v>
      </c>
      <c r="BB53" s="21">
        <v>183</v>
      </c>
      <c r="BC53" s="21">
        <v>32</v>
      </c>
      <c r="BD53" s="21">
        <v>65</v>
      </c>
      <c r="BE53" s="21">
        <v>87</v>
      </c>
      <c r="BF53" s="21">
        <v>314</v>
      </c>
      <c r="BG53" s="21">
        <v>28</v>
      </c>
      <c r="BH53" s="21">
        <v>218</v>
      </c>
      <c r="BI53" s="21">
        <v>38</v>
      </c>
      <c r="BJ53" s="21">
        <v>19</v>
      </c>
      <c r="BK53" s="21">
        <v>281</v>
      </c>
      <c r="BL53" s="21">
        <v>376</v>
      </c>
      <c r="BM53" s="21">
        <v>147</v>
      </c>
      <c r="BN53" s="21">
        <v>514</v>
      </c>
      <c r="BO53" s="21">
        <v>61</v>
      </c>
      <c r="BP53" s="21">
        <v>69</v>
      </c>
      <c r="BQ53" s="21">
        <v>269</v>
      </c>
      <c r="BR53" s="21">
        <v>44</v>
      </c>
      <c r="BS53" s="21">
        <v>115</v>
      </c>
      <c r="BT53" s="21">
        <v>287</v>
      </c>
      <c r="BU53" s="21">
        <v>61</v>
      </c>
      <c r="BV53" s="21">
        <v>189</v>
      </c>
      <c r="BW53" s="21">
        <v>560</v>
      </c>
      <c r="BX53" s="21">
        <v>24</v>
      </c>
      <c r="BY53" s="21">
        <v>272</v>
      </c>
      <c r="BZ53" s="21">
        <v>109</v>
      </c>
      <c r="CA53" s="21">
        <v>4</v>
      </c>
      <c r="CB53" s="21">
        <v>349</v>
      </c>
      <c r="CC53" s="21">
        <v>361</v>
      </c>
      <c r="CD53" s="21">
        <v>13</v>
      </c>
      <c r="CE53" s="21">
        <v>317</v>
      </c>
      <c r="CF53" s="21">
        <v>0</v>
      </c>
      <c r="CG53" s="21">
        <v>119</v>
      </c>
      <c r="CH53" s="21">
        <v>0</v>
      </c>
      <c r="CI53" s="14">
        <f t="shared" si="0"/>
        <v>16159</v>
      </c>
      <c r="CJ53" s="14">
        <f t="shared" si="1"/>
        <v>4.9508014109784018E-3</v>
      </c>
      <c r="CK53" s="14">
        <f t="shared" si="2"/>
        <v>6.1885017637230023E-4</v>
      </c>
      <c r="CL53" s="14">
        <f t="shared" si="3"/>
        <v>1.1881923386348164E-2</v>
      </c>
      <c r="CM53" s="14">
        <f t="shared" si="4"/>
        <v>0</v>
      </c>
      <c r="CN53" s="14">
        <f t="shared" si="5"/>
        <v>0</v>
      </c>
      <c r="CO53" s="14">
        <f t="shared" si="6"/>
        <v>0</v>
      </c>
      <c r="CP53" s="14">
        <f t="shared" si="7"/>
        <v>0</v>
      </c>
      <c r="CQ53" s="14">
        <f t="shared" si="8"/>
        <v>0</v>
      </c>
      <c r="CR53" s="14">
        <f t="shared" si="9"/>
        <v>1.3490933844916146E-2</v>
      </c>
      <c r="CS53" s="14">
        <f t="shared" si="10"/>
        <v>9.9016028219568036E-4</v>
      </c>
      <c r="CT53" s="14">
        <f t="shared" si="11"/>
        <v>0</v>
      </c>
      <c r="CU53" s="14">
        <f t="shared" si="12"/>
        <v>3.7131010582338014E-4</v>
      </c>
      <c r="CV53" s="14">
        <f t="shared" si="13"/>
        <v>6.8073519400953025E-4</v>
      </c>
      <c r="CW53" s="14">
        <f t="shared" si="14"/>
        <v>0</v>
      </c>
      <c r="CX53" s="14">
        <f t="shared" si="15"/>
        <v>6.8073519400953025E-4</v>
      </c>
      <c r="CY53" s="14">
        <f t="shared" si="16"/>
        <v>0</v>
      </c>
      <c r="CZ53" s="14">
        <f t="shared" si="17"/>
        <v>2.2278606349402808E-3</v>
      </c>
      <c r="DA53" s="14">
        <f t="shared" si="18"/>
        <v>0</v>
      </c>
      <c r="DB53" s="14">
        <f t="shared" si="19"/>
        <v>0</v>
      </c>
      <c r="DC53" s="14">
        <f t="shared" si="20"/>
        <v>0</v>
      </c>
      <c r="DD53" s="14">
        <f t="shared" si="21"/>
        <v>1.9184355467541309E-3</v>
      </c>
      <c r="DE53" s="14">
        <f t="shared" si="22"/>
        <v>1.7327804938424409E-3</v>
      </c>
      <c r="DF53" s="14">
        <f t="shared" si="23"/>
        <v>0</v>
      </c>
      <c r="DG53" s="14">
        <f t="shared" si="24"/>
        <v>1.1448728262887556E-2</v>
      </c>
      <c r="DH53" s="14">
        <f t="shared" si="25"/>
        <v>0</v>
      </c>
      <c r="DI53" s="14">
        <f t="shared" si="26"/>
        <v>8.6639024692122043E-4</v>
      </c>
      <c r="DJ53" s="14">
        <f t="shared" si="27"/>
        <v>6.0028467108113126E-3</v>
      </c>
      <c r="DK53" s="14">
        <f t="shared" si="28"/>
        <v>0</v>
      </c>
      <c r="DL53" s="14">
        <f t="shared" si="29"/>
        <v>0</v>
      </c>
      <c r="DM53" s="14">
        <f t="shared" si="30"/>
        <v>0</v>
      </c>
      <c r="DN53" s="14">
        <f t="shared" si="31"/>
        <v>2.0422055820285907E-3</v>
      </c>
      <c r="DO53" s="14">
        <f t="shared" si="32"/>
        <v>7.4880871341048332E-3</v>
      </c>
      <c r="DP53" s="14">
        <f t="shared" si="33"/>
        <v>6.1885017637230023E-3</v>
      </c>
      <c r="DQ53" s="14">
        <f t="shared" si="34"/>
        <v>3.8368710935082618E-3</v>
      </c>
      <c r="DR53" s="14">
        <f t="shared" si="35"/>
        <v>0</v>
      </c>
      <c r="DS53" s="14">
        <f t="shared" si="36"/>
        <v>1.2129463456897084E-2</v>
      </c>
      <c r="DT53" s="14">
        <f t="shared" si="37"/>
        <v>0</v>
      </c>
      <c r="DU53" s="14">
        <f t="shared" si="38"/>
        <v>3.0014233554056562E-2</v>
      </c>
      <c r="DV53" s="14">
        <f t="shared" si="39"/>
        <v>1.7946655114796709E-2</v>
      </c>
      <c r="DW53" s="14">
        <f t="shared" si="40"/>
        <v>9.3755801720403487E-2</v>
      </c>
      <c r="DX53" s="14">
        <f t="shared" si="41"/>
        <v>3.8740021040905993E-2</v>
      </c>
      <c r="DY53" s="14">
        <f t="shared" si="42"/>
        <v>3.2056439136085156E-2</v>
      </c>
      <c r="DZ53" s="14">
        <f t="shared" si="43"/>
        <v>0.13942694473667924</v>
      </c>
      <c r="EA53" s="14">
        <f t="shared" si="44"/>
        <v>2.8962188254223652E-2</v>
      </c>
      <c r="EB53" s="14">
        <f t="shared" si="45"/>
        <v>1.5656909462219197E-2</v>
      </c>
      <c r="EC53" s="14">
        <f t="shared" si="46"/>
        <v>4.8517853827588338E-2</v>
      </c>
      <c r="ED53" s="14">
        <f t="shared" si="47"/>
        <v>3.4098644718113746E-2</v>
      </c>
      <c r="EE53" s="14">
        <f t="shared" si="48"/>
        <v>9.592177733770654E-3</v>
      </c>
      <c r="EF53" s="14">
        <f t="shared" si="49"/>
        <v>3.0323658642242714E-2</v>
      </c>
      <c r="EG53" s="14">
        <f t="shared" si="50"/>
        <v>4.9446129092146789E-2</v>
      </c>
      <c r="EH53" s="14">
        <f t="shared" si="51"/>
        <v>1.1324958227613095E-2</v>
      </c>
      <c r="EI53" s="14">
        <f t="shared" si="52"/>
        <v>1.9803205643913607E-3</v>
      </c>
      <c r="EJ53" s="14">
        <f t="shared" si="53"/>
        <v>4.0225261464199519E-3</v>
      </c>
      <c r="EK53" s="14">
        <f t="shared" si="54"/>
        <v>5.3839965344390124E-3</v>
      </c>
      <c r="EL53" s="14">
        <f t="shared" si="55"/>
        <v>1.943189553809023E-2</v>
      </c>
      <c r="EM53" s="14">
        <f t="shared" si="56"/>
        <v>1.7327804938424409E-3</v>
      </c>
      <c r="EN53" s="14">
        <f t="shared" si="57"/>
        <v>1.3490933844916146E-2</v>
      </c>
      <c r="EO53" s="14">
        <f t="shared" si="58"/>
        <v>2.3516306702147409E-3</v>
      </c>
      <c r="EP53" s="14">
        <f t="shared" si="59"/>
        <v>1.1758153351073704E-3</v>
      </c>
      <c r="EQ53" s="14">
        <f t="shared" si="60"/>
        <v>1.7389689956061636E-2</v>
      </c>
      <c r="ER53" s="14">
        <f t="shared" si="61"/>
        <v>2.3268766631598489E-2</v>
      </c>
      <c r="ES53" s="14">
        <f t="shared" si="62"/>
        <v>9.0970975926728138E-3</v>
      </c>
      <c r="ET53" s="14">
        <f t="shared" si="63"/>
        <v>3.1808899065536231E-2</v>
      </c>
      <c r="EU53" s="14">
        <f t="shared" si="64"/>
        <v>3.7749860758710318E-3</v>
      </c>
      <c r="EV53" s="14">
        <f t="shared" si="65"/>
        <v>4.270066216968872E-3</v>
      </c>
      <c r="EW53" s="14">
        <f t="shared" si="66"/>
        <v>1.6647069744414877E-2</v>
      </c>
      <c r="EX53" s="14">
        <f t="shared" si="67"/>
        <v>2.722940776038121E-3</v>
      </c>
      <c r="EY53" s="14">
        <f t="shared" si="68"/>
        <v>7.116777028281453E-3</v>
      </c>
      <c r="EZ53" s="14">
        <f t="shared" si="69"/>
        <v>1.7761000061885017E-2</v>
      </c>
      <c r="FA53" s="14">
        <f t="shared" si="70"/>
        <v>3.7749860758710318E-3</v>
      </c>
      <c r="FB53" s="14">
        <f t="shared" si="71"/>
        <v>1.1696268333436476E-2</v>
      </c>
      <c r="FC53" s="14">
        <f t="shared" si="72"/>
        <v>3.4655609876848813E-2</v>
      </c>
      <c r="FD53" s="14">
        <f t="shared" si="73"/>
        <v>1.4852404232935205E-3</v>
      </c>
      <c r="FE53" s="14">
        <f t="shared" si="74"/>
        <v>1.6832724797326566E-2</v>
      </c>
      <c r="FF53" s="14">
        <f t="shared" si="75"/>
        <v>6.7454669224580729E-3</v>
      </c>
      <c r="FG53" s="14">
        <f t="shared" si="76"/>
        <v>2.4754007054892009E-4</v>
      </c>
      <c r="FH53" s="14">
        <f t="shared" si="77"/>
        <v>2.1597871155393279E-2</v>
      </c>
      <c r="FI53" s="14">
        <f t="shared" si="78"/>
        <v>2.2340491367040041E-2</v>
      </c>
      <c r="FJ53" s="14">
        <f t="shared" si="79"/>
        <v>8.045052292839903E-4</v>
      </c>
      <c r="FK53" s="14">
        <f t="shared" si="80"/>
        <v>1.9617550591001919E-2</v>
      </c>
      <c r="FL53" s="14">
        <f t="shared" si="81"/>
        <v>0</v>
      </c>
      <c r="FM53" s="14">
        <f t="shared" si="82"/>
        <v>7.3643170988303731E-3</v>
      </c>
      <c r="FN53" s="14">
        <f t="shared" si="83"/>
        <v>0</v>
      </c>
      <c r="FO53" s="14">
        <f t="shared" si="84"/>
        <v>2.4510434610945733E-5</v>
      </c>
      <c r="FP53" s="14">
        <f t="shared" si="85"/>
        <v>3.8297554079602708E-7</v>
      </c>
      <c r="FQ53" s="14">
        <f t="shared" si="86"/>
        <v>1.4118010335904742E-4</v>
      </c>
      <c r="FR53" s="14">
        <f t="shared" si="87"/>
        <v>0</v>
      </c>
      <c r="FS53" s="14">
        <f t="shared" si="88"/>
        <v>0</v>
      </c>
      <c r="FT53" s="14">
        <f t="shared" si="89"/>
        <v>0</v>
      </c>
      <c r="FU53" s="14">
        <f t="shared" si="90"/>
        <v>0</v>
      </c>
      <c r="FV53" s="14">
        <f t="shared" si="91"/>
        <v>0</v>
      </c>
      <c r="FW53" s="14">
        <f t="shared" si="92"/>
        <v>1.8200529600790393E-4</v>
      </c>
      <c r="FX53" s="14">
        <f t="shared" si="93"/>
        <v>9.8041738443782935E-7</v>
      </c>
      <c r="FY53" s="14">
        <f t="shared" si="94"/>
        <v>0</v>
      </c>
      <c r="FZ53" s="14">
        <f t="shared" si="95"/>
        <v>1.3787119468656975E-7</v>
      </c>
      <c r="GA53" s="14">
        <f t="shared" si="96"/>
        <v>4.6340040436319282E-7</v>
      </c>
      <c r="GB53" s="14">
        <f t="shared" si="97"/>
        <v>0</v>
      </c>
      <c r="GC53" s="14">
        <f t="shared" si="98"/>
        <v>4.6340040436319282E-7</v>
      </c>
      <c r="GD53" s="14">
        <f t="shared" si="99"/>
        <v>0</v>
      </c>
      <c r="GE53" s="14">
        <f t="shared" si="100"/>
        <v>4.9633630087165114E-6</v>
      </c>
      <c r="GF53" s="14">
        <f t="shared" si="101"/>
        <v>0</v>
      </c>
      <c r="GG53" s="14">
        <f t="shared" si="102"/>
        <v>0</v>
      </c>
      <c r="GH53" s="14">
        <f t="shared" si="103"/>
        <v>0</v>
      </c>
      <c r="GI53" s="14">
        <f t="shared" si="104"/>
        <v>3.6803949470498211E-6</v>
      </c>
      <c r="GJ53" s="14">
        <f t="shared" si="105"/>
        <v>3.0025282398408531E-6</v>
      </c>
      <c r="GK53" s="14">
        <f t="shared" si="106"/>
        <v>0</v>
      </c>
      <c r="GL53" s="14">
        <f t="shared" si="107"/>
        <v>1.3107337883744031E-4</v>
      </c>
      <c r="GM53" s="14">
        <f t="shared" si="108"/>
        <v>0</v>
      </c>
      <c r="GN53" s="14">
        <f t="shared" si="109"/>
        <v>7.5063205996021327E-7</v>
      </c>
      <c r="GO53" s="14">
        <f t="shared" si="110"/>
        <v>3.6034168633498198E-5</v>
      </c>
      <c r="GP53" s="14">
        <f t="shared" si="111"/>
        <v>0</v>
      </c>
      <c r="GQ53" s="14">
        <f t="shared" si="112"/>
        <v>0</v>
      </c>
      <c r="GR53" s="14">
        <f t="shared" si="113"/>
        <v>0</v>
      </c>
      <c r="GS53" s="14">
        <f t="shared" si="114"/>
        <v>4.1706036392687353E-6</v>
      </c>
      <c r="GT53" s="14">
        <f t="shared" si="115"/>
        <v>5.6071448927946337E-5</v>
      </c>
      <c r="GU53" s="14">
        <f t="shared" si="116"/>
        <v>3.8297554079602711E-5</v>
      </c>
      <c r="GV53" s="14">
        <f t="shared" si="117"/>
        <v>1.4721579788199285E-5</v>
      </c>
      <c r="GW53" s="14">
        <f t="shared" si="118"/>
        <v>0</v>
      </c>
      <c r="GX53" s="14">
        <f t="shared" si="119"/>
        <v>1.4712388375220177E-4</v>
      </c>
      <c r="GY53" s="14">
        <f t="shared" si="120"/>
        <v>0</v>
      </c>
      <c r="GZ53" s="14">
        <f t="shared" si="121"/>
        <v>9.0085421583745487E-4</v>
      </c>
      <c r="HA53" s="14">
        <f t="shared" si="122"/>
        <v>3.2208242980945887E-4</v>
      </c>
      <c r="HB53" s="14">
        <f t="shared" si="123"/>
        <v>8.790150356235614E-3</v>
      </c>
      <c r="HC53" s="14">
        <f t="shared" si="124"/>
        <v>1.5007892302498391E-3</v>
      </c>
      <c r="HD53" s="14">
        <f t="shared" si="125"/>
        <v>1.0276152900855319E-3</v>
      </c>
      <c r="HE53" s="14">
        <f t="shared" si="126"/>
        <v>1.9439872918605008E-2</v>
      </c>
      <c r="HF53" s="14">
        <f t="shared" si="127"/>
        <v>8.3880834847309047E-4</v>
      </c>
      <c r="HG53" s="14">
        <f t="shared" si="128"/>
        <v>2.4513881390812904E-4</v>
      </c>
      <c r="HH53" s="14">
        <f t="shared" si="129"/>
        <v>2.3539821400352283E-3</v>
      </c>
      <c r="HI53" s="14">
        <f t="shared" si="130"/>
        <v>1.1627175716121465E-3</v>
      </c>
      <c r="HJ53" s="14">
        <f t="shared" si="131"/>
        <v>9.2009873676245519E-5</v>
      </c>
      <c r="HK53" s="14">
        <f t="shared" si="132"/>
        <v>9.1952427345126121E-4</v>
      </c>
      <c r="HL53" s="14">
        <f t="shared" si="133"/>
        <v>2.4449196821972451E-3</v>
      </c>
      <c r="HM53" s="14">
        <f t="shared" si="134"/>
        <v>1.2825467885718152E-4</v>
      </c>
      <c r="HN53" s="14">
        <f t="shared" si="135"/>
        <v>3.9216695377513174E-6</v>
      </c>
      <c r="HO53" s="14">
        <f t="shared" si="136"/>
        <v>1.6180716598632149E-5</v>
      </c>
      <c r="HP53" s="14">
        <f t="shared" si="137"/>
        <v>2.8987418682851296E-5</v>
      </c>
      <c r="HQ53" s="14">
        <f t="shared" si="138"/>
        <v>3.77598564203251E-4</v>
      </c>
      <c r="HR53" s="14">
        <f t="shared" si="139"/>
        <v>3.0025282398408531E-6</v>
      </c>
      <c r="HS53" s="14">
        <f t="shared" si="140"/>
        <v>1.8200529600790393E-4</v>
      </c>
      <c r="HT53" s="14">
        <f t="shared" si="141"/>
        <v>5.5301668090946316E-6</v>
      </c>
      <c r="HU53" s="14">
        <f t="shared" si="142"/>
        <v>1.3825417022736579E-6</v>
      </c>
      <c r="HV53" s="14">
        <f t="shared" si="143"/>
        <v>3.0240131676795095E-4</v>
      </c>
      <c r="HW53" s="14">
        <f t="shared" si="144"/>
        <v>5.4143550055579131E-4</v>
      </c>
      <c r="HX53" s="14">
        <f t="shared" si="145"/>
        <v>8.2757184610613506E-5</v>
      </c>
      <c r="HY53" s="14">
        <f t="shared" si="146"/>
        <v>1.0118060597614717E-3</v>
      </c>
      <c r="HZ53" s="14">
        <f t="shared" si="147"/>
        <v>1.4250519873020171E-5</v>
      </c>
      <c r="IA53" s="14">
        <f t="shared" si="148"/>
        <v>1.8233465497298852E-5</v>
      </c>
      <c r="IB53" s="14">
        <f t="shared" si="149"/>
        <v>2.7712493107541323E-4</v>
      </c>
      <c r="IC53" s="14">
        <f t="shared" si="150"/>
        <v>7.414406469811085E-6</v>
      </c>
      <c r="ID53" s="14">
        <f t="shared" si="151"/>
        <v>5.0648515270274589E-5</v>
      </c>
      <c r="IE53" s="14">
        <f t="shared" si="152"/>
        <v>3.1545312319827958E-4</v>
      </c>
      <c r="IF53" s="14">
        <f t="shared" si="153"/>
        <v>1.4250519873020171E-5</v>
      </c>
      <c r="IG53" s="14">
        <f t="shared" si="154"/>
        <v>1.3680269292774887E-4</v>
      </c>
      <c r="IH53" s="14">
        <f t="shared" si="155"/>
        <v>1.2010112959363411E-3</v>
      </c>
      <c r="II53" s="14">
        <f t="shared" si="156"/>
        <v>2.205939114985116E-6</v>
      </c>
      <c r="IJ53" s="14">
        <f t="shared" si="157"/>
        <v>2.8334062410253271E-4</v>
      </c>
      <c r="IK53" s="14">
        <f t="shared" si="158"/>
        <v>4.5501324001975982E-5</v>
      </c>
      <c r="IL53" s="14">
        <f t="shared" si="159"/>
        <v>6.1276086527364334E-8</v>
      </c>
      <c r="IM53" s="14">
        <f t="shared" si="160"/>
        <v>4.6646803844496904E-4</v>
      </c>
      <c r="IN53" s="14">
        <f t="shared" si="161"/>
        <v>4.9909755452079061E-4</v>
      </c>
      <c r="IO53" s="14">
        <f t="shared" si="162"/>
        <v>6.4722866394528583E-7</v>
      </c>
      <c r="IP53" s="14">
        <f t="shared" si="163"/>
        <v>3.8484829119051975E-4</v>
      </c>
      <c r="IQ53" s="14">
        <f t="shared" si="164"/>
        <v>0</v>
      </c>
      <c r="IR53" s="14">
        <f t="shared" si="165"/>
        <v>5.4233166332125401E-5</v>
      </c>
      <c r="IS53" s="14">
        <f t="shared" si="166"/>
        <v>0</v>
      </c>
      <c r="IT53" s="14">
        <f t="shared" si="167"/>
        <v>4.7285335133910707E-2</v>
      </c>
    </row>
    <row r="54" spans="1:254" x14ac:dyDescent="0.3">
      <c r="A54" s="14" t="s">
        <v>99</v>
      </c>
      <c r="B54" s="14" t="s">
        <v>100</v>
      </c>
      <c r="C54" s="22" t="s">
        <v>877</v>
      </c>
      <c r="D54" s="21">
        <v>36</v>
      </c>
      <c r="E54" s="21">
        <v>9</v>
      </c>
      <c r="F54" s="21">
        <v>71</v>
      </c>
      <c r="G54" s="21">
        <v>0</v>
      </c>
      <c r="H54" s="21">
        <v>0</v>
      </c>
      <c r="I54" s="21">
        <v>0</v>
      </c>
      <c r="J54" s="21">
        <v>44</v>
      </c>
      <c r="K54" s="21">
        <v>0</v>
      </c>
      <c r="L54" s="21">
        <v>81</v>
      </c>
      <c r="M54" s="21">
        <v>0</v>
      </c>
      <c r="N54" s="21">
        <v>0</v>
      </c>
      <c r="O54" s="21">
        <v>0</v>
      </c>
      <c r="P54" s="21">
        <v>3</v>
      </c>
      <c r="Q54" s="21">
        <v>0</v>
      </c>
      <c r="R54" s="21">
        <v>0</v>
      </c>
      <c r="S54" s="21">
        <v>0</v>
      </c>
      <c r="T54" s="21">
        <v>12</v>
      </c>
      <c r="U54" s="21">
        <v>0</v>
      </c>
      <c r="V54" s="21">
        <v>3</v>
      </c>
      <c r="W54" s="21">
        <v>0</v>
      </c>
      <c r="X54" s="21">
        <v>0</v>
      </c>
      <c r="Y54" s="21">
        <v>142</v>
      </c>
      <c r="Z54" s="21">
        <v>0</v>
      </c>
      <c r="AA54" s="21">
        <v>65</v>
      </c>
      <c r="AB54" s="21">
        <v>0</v>
      </c>
      <c r="AC54" s="21">
        <v>0</v>
      </c>
      <c r="AD54" s="21">
        <v>37</v>
      </c>
      <c r="AE54" s="21">
        <v>0</v>
      </c>
      <c r="AF54" s="21">
        <v>0</v>
      </c>
      <c r="AG54" s="21">
        <v>0</v>
      </c>
      <c r="AH54" s="21">
        <v>7</v>
      </c>
      <c r="AI54" s="21">
        <v>33</v>
      </c>
      <c r="AJ54" s="21">
        <v>244</v>
      </c>
      <c r="AK54" s="21">
        <v>31</v>
      </c>
      <c r="AL54" s="21">
        <v>3</v>
      </c>
      <c r="AM54" s="21">
        <v>85</v>
      </c>
      <c r="AN54" s="21">
        <v>3</v>
      </c>
      <c r="AO54" s="21">
        <v>273</v>
      </c>
      <c r="AP54" s="21">
        <v>251</v>
      </c>
      <c r="AQ54" s="21">
        <v>571</v>
      </c>
      <c r="AR54" s="21">
        <v>261</v>
      </c>
      <c r="AS54" s="21">
        <v>263</v>
      </c>
      <c r="AT54" s="21">
        <v>841</v>
      </c>
      <c r="AU54" s="21">
        <v>227</v>
      </c>
      <c r="AV54" s="21">
        <v>58</v>
      </c>
      <c r="AW54" s="21">
        <v>12</v>
      </c>
      <c r="AX54" s="21">
        <v>333</v>
      </c>
      <c r="AY54" s="21">
        <v>136</v>
      </c>
      <c r="AZ54" s="21">
        <v>183</v>
      </c>
      <c r="BA54" s="21">
        <v>208</v>
      </c>
      <c r="BB54" s="21">
        <v>29</v>
      </c>
      <c r="BC54" s="21">
        <v>15</v>
      </c>
      <c r="BD54" s="21">
        <v>0</v>
      </c>
      <c r="BE54" s="21">
        <v>0</v>
      </c>
      <c r="BF54" s="21">
        <v>43</v>
      </c>
      <c r="BG54" s="21">
        <v>3</v>
      </c>
      <c r="BH54" s="21">
        <v>77</v>
      </c>
      <c r="BI54" s="21">
        <v>3</v>
      </c>
      <c r="BJ54" s="21">
        <v>16</v>
      </c>
      <c r="BK54" s="21">
        <v>92</v>
      </c>
      <c r="BL54" s="21">
        <v>79</v>
      </c>
      <c r="BM54" s="21">
        <v>20</v>
      </c>
      <c r="BN54" s="21">
        <v>185</v>
      </c>
      <c r="BO54" s="21">
        <v>12</v>
      </c>
      <c r="BP54" s="21">
        <v>8</v>
      </c>
      <c r="BQ54" s="21">
        <v>35</v>
      </c>
      <c r="BR54" s="21">
        <v>11</v>
      </c>
      <c r="BS54" s="21">
        <v>50</v>
      </c>
      <c r="BT54" s="21">
        <v>40</v>
      </c>
      <c r="BU54" s="21">
        <v>17</v>
      </c>
      <c r="BV54" s="21">
        <v>11</v>
      </c>
      <c r="BW54" s="21">
        <v>239</v>
      </c>
      <c r="BX54" s="21">
        <v>8</v>
      </c>
      <c r="BY54" s="21">
        <v>52</v>
      </c>
      <c r="BZ54" s="21">
        <v>54</v>
      </c>
      <c r="CA54" s="21">
        <v>4</v>
      </c>
      <c r="CB54" s="21">
        <v>61</v>
      </c>
      <c r="CC54" s="21">
        <v>57</v>
      </c>
      <c r="CD54" s="21">
        <v>0</v>
      </c>
      <c r="CE54" s="21">
        <v>82</v>
      </c>
      <c r="CF54" s="21">
        <v>0</v>
      </c>
      <c r="CG54" s="21">
        <v>42</v>
      </c>
      <c r="CH54" s="21">
        <v>0</v>
      </c>
      <c r="CI54" s="14">
        <f t="shared" si="0"/>
        <v>5871</v>
      </c>
      <c r="CJ54" s="14">
        <f t="shared" si="1"/>
        <v>6.1318344404701075E-3</v>
      </c>
      <c r="CK54" s="14">
        <f t="shared" si="2"/>
        <v>1.5329586101175269E-3</v>
      </c>
      <c r="CL54" s="14">
        <f t="shared" si="3"/>
        <v>1.2093340146482712E-2</v>
      </c>
      <c r="CM54" s="14">
        <f t="shared" si="4"/>
        <v>0</v>
      </c>
      <c r="CN54" s="14">
        <f t="shared" si="5"/>
        <v>0</v>
      </c>
      <c r="CO54" s="14">
        <f t="shared" si="6"/>
        <v>0</v>
      </c>
      <c r="CP54" s="14">
        <f t="shared" si="7"/>
        <v>7.4944643161301309E-3</v>
      </c>
      <c r="CQ54" s="14">
        <f t="shared" si="8"/>
        <v>0</v>
      </c>
      <c r="CR54" s="14">
        <f t="shared" si="9"/>
        <v>1.3796627491057742E-2</v>
      </c>
      <c r="CS54" s="14">
        <f t="shared" si="10"/>
        <v>0</v>
      </c>
      <c r="CT54" s="14">
        <f t="shared" si="11"/>
        <v>0</v>
      </c>
      <c r="CU54" s="14">
        <f t="shared" si="12"/>
        <v>0</v>
      </c>
      <c r="CV54" s="14">
        <f t="shared" si="13"/>
        <v>5.1098620337250899E-4</v>
      </c>
      <c r="CW54" s="14">
        <f t="shared" si="14"/>
        <v>0</v>
      </c>
      <c r="CX54" s="14">
        <f t="shared" si="15"/>
        <v>0</v>
      </c>
      <c r="CY54" s="14">
        <f t="shared" si="16"/>
        <v>0</v>
      </c>
      <c r="CZ54" s="14">
        <f t="shared" si="17"/>
        <v>2.043944813490036E-3</v>
      </c>
      <c r="DA54" s="14">
        <f t="shared" si="18"/>
        <v>0</v>
      </c>
      <c r="DB54" s="14">
        <f t="shared" si="19"/>
        <v>5.1098620337250899E-4</v>
      </c>
      <c r="DC54" s="14">
        <f t="shared" si="20"/>
        <v>0</v>
      </c>
      <c r="DD54" s="14">
        <f t="shared" si="21"/>
        <v>0</v>
      </c>
      <c r="DE54" s="14">
        <f t="shared" si="22"/>
        <v>2.4186680292965425E-2</v>
      </c>
      <c r="DF54" s="14">
        <f t="shared" si="23"/>
        <v>0</v>
      </c>
      <c r="DG54" s="14">
        <f t="shared" si="24"/>
        <v>1.1071367739737693E-2</v>
      </c>
      <c r="DH54" s="14">
        <f t="shared" si="25"/>
        <v>0</v>
      </c>
      <c r="DI54" s="14">
        <f t="shared" si="26"/>
        <v>0</v>
      </c>
      <c r="DJ54" s="14">
        <f t="shared" si="27"/>
        <v>6.3021631749276101E-3</v>
      </c>
      <c r="DK54" s="14">
        <f t="shared" si="28"/>
        <v>0</v>
      </c>
      <c r="DL54" s="14">
        <f t="shared" si="29"/>
        <v>0</v>
      </c>
      <c r="DM54" s="14">
        <f t="shared" si="30"/>
        <v>0</v>
      </c>
      <c r="DN54" s="14">
        <f t="shared" si="31"/>
        <v>1.1923011412025208E-3</v>
      </c>
      <c r="DO54" s="14">
        <f t="shared" si="32"/>
        <v>5.620848237097598E-3</v>
      </c>
      <c r="DP54" s="14">
        <f t="shared" si="33"/>
        <v>4.1560211207630725E-2</v>
      </c>
      <c r="DQ54" s="14">
        <f t="shared" si="34"/>
        <v>5.2801907681825928E-3</v>
      </c>
      <c r="DR54" s="14">
        <f t="shared" si="35"/>
        <v>5.1098620337250899E-4</v>
      </c>
      <c r="DS54" s="14">
        <f t="shared" si="36"/>
        <v>1.4477942428887754E-2</v>
      </c>
      <c r="DT54" s="14">
        <f t="shared" si="37"/>
        <v>5.1098620337250899E-4</v>
      </c>
      <c r="DU54" s="14">
        <f t="shared" si="38"/>
        <v>4.6499744506898311E-2</v>
      </c>
      <c r="DV54" s="14">
        <f t="shared" si="39"/>
        <v>4.2752512348833246E-2</v>
      </c>
      <c r="DW54" s="14">
        <f t="shared" si="40"/>
        <v>9.7257707375234204E-2</v>
      </c>
      <c r="DX54" s="14">
        <f t="shared" si="41"/>
        <v>4.4455799693408279E-2</v>
      </c>
      <c r="DY54" s="14">
        <f t="shared" si="42"/>
        <v>4.4796457162323285E-2</v>
      </c>
      <c r="DZ54" s="14">
        <f t="shared" si="43"/>
        <v>0.14324646567876001</v>
      </c>
      <c r="EA54" s="14">
        <f t="shared" si="44"/>
        <v>3.8664622721853177E-2</v>
      </c>
      <c r="EB54" s="14">
        <f t="shared" si="45"/>
        <v>9.8790665985351734E-3</v>
      </c>
      <c r="EC54" s="14">
        <f t="shared" si="46"/>
        <v>2.043944813490036E-3</v>
      </c>
      <c r="ED54" s="14">
        <f t="shared" si="47"/>
        <v>5.6719468574348494E-2</v>
      </c>
      <c r="EE54" s="14">
        <f t="shared" si="48"/>
        <v>2.3164707886220406E-2</v>
      </c>
      <c r="EF54" s="14">
        <f t="shared" si="49"/>
        <v>3.1170158405723045E-2</v>
      </c>
      <c r="EG54" s="14">
        <f t="shared" si="50"/>
        <v>3.5428376767160617E-2</v>
      </c>
      <c r="EH54" s="14">
        <f t="shared" si="51"/>
        <v>4.9395332992675867E-3</v>
      </c>
      <c r="EI54" s="14">
        <f t="shared" si="52"/>
        <v>2.5549310168625446E-3</v>
      </c>
      <c r="EJ54" s="14">
        <f t="shared" si="53"/>
        <v>0</v>
      </c>
      <c r="EK54" s="14">
        <f t="shared" si="54"/>
        <v>0</v>
      </c>
      <c r="EL54" s="14">
        <f t="shared" si="55"/>
        <v>7.3241355816726283E-3</v>
      </c>
      <c r="EM54" s="14">
        <f t="shared" si="56"/>
        <v>5.1098620337250899E-4</v>
      </c>
      <c r="EN54" s="14">
        <f t="shared" si="57"/>
        <v>1.311531255322773E-2</v>
      </c>
      <c r="EO54" s="14">
        <f t="shared" si="58"/>
        <v>5.1098620337250899E-4</v>
      </c>
      <c r="EP54" s="14">
        <f t="shared" si="59"/>
        <v>2.7252597513200477E-3</v>
      </c>
      <c r="EQ54" s="14">
        <f t="shared" si="60"/>
        <v>1.5670243570090274E-2</v>
      </c>
      <c r="ER54" s="14">
        <f t="shared" si="61"/>
        <v>1.3455970022142735E-2</v>
      </c>
      <c r="ES54" s="14">
        <f t="shared" si="62"/>
        <v>3.4065746891500598E-3</v>
      </c>
      <c r="ET54" s="14">
        <f t="shared" si="63"/>
        <v>3.1510815874638054E-2</v>
      </c>
      <c r="EU54" s="14">
        <f t="shared" si="64"/>
        <v>2.043944813490036E-3</v>
      </c>
      <c r="EV54" s="14">
        <f t="shared" si="65"/>
        <v>1.3626298756600238E-3</v>
      </c>
      <c r="EW54" s="14">
        <f t="shared" si="66"/>
        <v>5.961505706012604E-3</v>
      </c>
      <c r="EX54" s="14">
        <f t="shared" si="67"/>
        <v>1.8736160790325327E-3</v>
      </c>
      <c r="EY54" s="14">
        <f t="shared" si="68"/>
        <v>8.5164367228751491E-3</v>
      </c>
      <c r="EZ54" s="14">
        <f t="shared" si="69"/>
        <v>6.8131493783001196E-3</v>
      </c>
      <c r="FA54" s="14">
        <f t="shared" si="70"/>
        <v>2.8955884857775507E-3</v>
      </c>
      <c r="FB54" s="14">
        <f t="shared" si="71"/>
        <v>1.8736160790325327E-3</v>
      </c>
      <c r="FC54" s="14">
        <f t="shared" si="72"/>
        <v>4.0708567535343215E-2</v>
      </c>
      <c r="FD54" s="14">
        <f t="shared" si="73"/>
        <v>1.3626298756600238E-3</v>
      </c>
      <c r="FE54" s="14">
        <f t="shared" si="74"/>
        <v>8.8570941917901543E-3</v>
      </c>
      <c r="FF54" s="14">
        <f t="shared" si="75"/>
        <v>9.1977516607051613E-3</v>
      </c>
      <c r="FG54" s="14">
        <f t="shared" si="76"/>
        <v>6.8131493783001192E-4</v>
      </c>
      <c r="FH54" s="14">
        <f t="shared" si="77"/>
        <v>1.0390052801907681E-2</v>
      </c>
      <c r="FI54" s="14">
        <f t="shared" si="78"/>
        <v>9.7087378640776691E-3</v>
      </c>
      <c r="FJ54" s="14">
        <f t="shared" si="79"/>
        <v>0</v>
      </c>
      <c r="FK54" s="14">
        <f t="shared" si="80"/>
        <v>1.3966956225515244E-2</v>
      </c>
      <c r="FL54" s="14">
        <f t="shared" si="81"/>
        <v>0</v>
      </c>
      <c r="FM54" s="14">
        <f t="shared" si="82"/>
        <v>7.1538068472151248E-3</v>
      </c>
      <c r="FN54" s="14">
        <f t="shared" si="83"/>
        <v>0</v>
      </c>
      <c r="FO54" s="14">
        <f t="shared" si="84"/>
        <v>3.7599393605335354E-5</v>
      </c>
      <c r="FP54" s="14">
        <f t="shared" si="85"/>
        <v>2.3499621003334596E-6</v>
      </c>
      <c r="FQ54" s="14">
        <f t="shared" si="86"/>
        <v>1.4624887589853052E-4</v>
      </c>
      <c r="FR54" s="14">
        <f t="shared" si="87"/>
        <v>0</v>
      </c>
      <c r="FS54" s="14">
        <f t="shared" si="88"/>
        <v>0</v>
      </c>
      <c r="FT54" s="14">
        <f t="shared" si="89"/>
        <v>0</v>
      </c>
      <c r="FU54" s="14">
        <f t="shared" si="90"/>
        <v>5.616699538574787E-5</v>
      </c>
      <c r="FV54" s="14">
        <f t="shared" si="91"/>
        <v>0</v>
      </c>
      <c r="FW54" s="14">
        <f t="shared" si="92"/>
        <v>1.9034693012701025E-4</v>
      </c>
      <c r="FX54" s="14">
        <f t="shared" si="93"/>
        <v>0</v>
      </c>
      <c r="FY54" s="14">
        <f t="shared" si="94"/>
        <v>0</v>
      </c>
      <c r="FZ54" s="14">
        <f t="shared" si="95"/>
        <v>0</v>
      </c>
      <c r="GA54" s="14">
        <f t="shared" si="96"/>
        <v>2.6110690003705114E-7</v>
      </c>
      <c r="GB54" s="14">
        <f t="shared" si="97"/>
        <v>0</v>
      </c>
      <c r="GC54" s="14">
        <f t="shared" si="98"/>
        <v>0</v>
      </c>
      <c r="GD54" s="14">
        <f t="shared" si="99"/>
        <v>0</v>
      </c>
      <c r="GE54" s="14">
        <f t="shared" si="100"/>
        <v>4.1777104005928183E-6</v>
      </c>
      <c r="GF54" s="14">
        <f t="shared" si="101"/>
        <v>0</v>
      </c>
      <c r="GG54" s="14">
        <f t="shared" si="102"/>
        <v>2.6110690003705114E-7</v>
      </c>
      <c r="GH54" s="14">
        <f t="shared" si="103"/>
        <v>0</v>
      </c>
      <c r="GI54" s="14">
        <f t="shared" si="104"/>
        <v>0</v>
      </c>
      <c r="GJ54" s="14">
        <f t="shared" si="105"/>
        <v>5.8499550359412207E-4</v>
      </c>
      <c r="GK54" s="14">
        <f t="shared" si="106"/>
        <v>0</v>
      </c>
      <c r="GL54" s="14">
        <f t="shared" si="107"/>
        <v>1.2257518362850453E-4</v>
      </c>
      <c r="GM54" s="14">
        <f t="shared" si="108"/>
        <v>0</v>
      </c>
      <c r="GN54" s="14">
        <f t="shared" si="109"/>
        <v>0</v>
      </c>
      <c r="GO54" s="14">
        <f t="shared" si="110"/>
        <v>3.9717260683413657E-5</v>
      </c>
      <c r="GP54" s="14">
        <f t="shared" si="111"/>
        <v>0</v>
      </c>
      <c r="GQ54" s="14">
        <f t="shared" si="112"/>
        <v>0</v>
      </c>
      <c r="GR54" s="14">
        <f t="shared" si="113"/>
        <v>0</v>
      </c>
      <c r="GS54" s="14">
        <f t="shared" si="114"/>
        <v>1.4215820113128336E-6</v>
      </c>
      <c r="GT54" s="14">
        <f t="shared" si="115"/>
        <v>3.1593934904483176E-5</v>
      </c>
      <c r="GU54" s="14">
        <f t="shared" si="116"/>
        <v>1.7272511556228746E-3</v>
      </c>
      <c r="GV54" s="14">
        <f t="shared" si="117"/>
        <v>2.788041454840068E-5</v>
      </c>
      <c r="GW54" s="14">
        <f t="shared" si="118"/>
        <v>2.6110690003705114E-7</v>
      </c>
      <c r="GX54" s="14">
        <f t="shared" si="119"/>
        <v>2.0961081697418825E-4</v>
      </c>
      <c r="GY54" s="14">
        <f t="shared" si="120"/>
        <v>2.6110690003705114E-7</v>
      </c>
      <c r="GZ54" s="14">
        <f t="shared" si="121"/>
        <v>2.1622262392068194E-3</v>
      </c>
      <c r="HA54" s="14">
        <f t="shared" si="122"/>
        <v>1.8277773121371393E-3</v>
      </c>
      <c r="HB54" s="14">
        <f t="shared" si="123"/>
        <v>9.4590616438866848E-3</v>
      </c>
      <c r="HC54" s="14">
        <f t="shared" si="124"/>
        <v>1.9763181263804399E-3</v>
      </c>
      <c r="HD54" s="14">
        <f t="shared" si="125"/>
        <v>2.006722574295865E-3</v>
      </c>
      <c r="HE54" s="14">
        <f t="shared" si="126"/>
        <v>2.051954992945617E-2</v>
      </c>
      <c r="HF54" s="14">
        <f t="shared" si="127"/>
        <v>1.4949530502232451E-3</v>
      </c>
      <c r="HG54" s="14">
        <f t="shared" si="128"/>
        <v>9.7595956858293327E-5</v>
      </c>
      <c r="HH54" s="14">
        <f t="shared" si="129"/>
        <v>4.1777104005928183E-6</v>
      </c>
      <c r="HI54" s="14">
        <f t="shared" si="130"/>
        <v>3.2170981153565063E-3</v>
      </c>
      <c r="HJ54" s="14">
        <f t="shared" si="131"/>
        <v>5.3660369145392187E-4</v>
      </c>
      <c r="HK54" s="14">
        <f t="shared" si="132"/>
        <v>9.7157877503786707E-4</v>
      </c>
      <c r="HL54" s="14">
        <f t="shared" si="133"/>
        <v>1.2551698803558863E-3</v>
      </c>
      <c r="HM54" s="14">
        <f t="shared" si="134"/>
        <v>2.4398989214573332E-5</v>
      </c>
      <c r="HN54" s="14">
        <f t="shared" si="135"/>
        <v>6.5276725009262762E-6</v>
      </c>
      <c r="HO54" s="14">
        <f t="shared" si="136"/>
        <v>0</v>
      </c>
      <c r="HP54" s="14">
        <f t="shared" si="137"/>
        <v>0</v>
      </c>
      <c r="HQ54" s="14">
        <f t="shared" si="138"/>
        <v>5.3642962018723051E-5</v>
      </c>
      <c r="HR54" s="14">
        <f t="shared" si="139"/>
        <v>2.6110690003705114E-7</v>
      </c>
      <c r="HS54" s="14">
        <f t="shared" si="140"/>
        <v>1.7201142336885288E-4</v>
      </c>
      <c r="HT54" s="14">
        <f t="shared" si="141"/>
        <v>2.6110690003705114E-7</v>
      </c>
      <c r="HU54" s="14">
        <f t="shared" si="142"/>
        <v>7.4270407121650085E-6</v>
      </c>
      <c r="HV54" s="14">
        <f t="shared" si="143"/>
        <v>2.4555653354595559E-4</v>
      </c>
      <c r="HW54" s="14">
        <f t="shared" si="144"/>
        <v>1.8106312923680395E-4</v>
      </c>
      <c r="HX54" s="14">
        <f t="shared" si="145"/>
        <v>1.1604751112757826E-5</v>
      </c>
      <c r="HY54" s="14">
        <f t="shared" si="146"/>
        <v>9.9293151708534162E-4</v>
      </c>
      <c r="HZ54" s="14">
        <f t="shared" si="147"/>
        <v>4.1777104005928183E-6</v>
      </c>
      <c r="IA54" s="14">
        <f t="shared" si="148"/>
        <v>1.8567601780412521E-6</v>
      </c>
      <c r="IB54" s="14">
        <f t="shared" si="149"/>
        <v>3.5539550282820836E-5</v>
      </c>
      <c r="IC54" s="14">
        <f t="shared" si="150"/>
        <v>3.5104372116092419E-6</v>
      </c>
      <c r="ID54" s="14">
        <f t="shared" si="151"/>
        <v>7.2529694454736415E-5</v>
      </c>
      <c r="IE54" s="14">
        <f t="shared" si="152"/>
        <v>4.6419004451031304E-5</v>
      </c>
      <c r="IF54" s="14">
        <f t="shared" si="153"/>
        <v>8.3844326789675292E-6</v>
      </c>
      <c r="IG54" s="14">
        <f t="shared" si="154"/>
        <v>3.5104372116092419E-6</v>
      </c>
      <c r="IH54" s="14">
        <f t="shared" si="155"/>
        <v>1.6571874707795996E-3</v>
      </c>
      <c r="II54" s="14">
        <f t="shared" si="156"/>
        <v>1.8567601780412521E-6</v>
      </c>
      <c r="IJ54" s="14">
        <f t="shared" si="157"/>
        <v>7.8448117522242892E-5</v>
      </c>
      <c r="IK54" s="14">
        <f t="shared" si="158"/>
        <v>8.459863561200455E-5</v>
      </c>
      <c r="IL54" s="14">
        <f t="shared" si="159"/>
        <v>4.6419004451031303E-7</v>
      </c>
      <c r="IM54" s="14">
        <f t="shared" si="160"/>
        <v>1.0795319722642966E-4</v>
      </c>
      <c r="IN54" s="14">
        <f t="shared" si="161"/>
        <v>9.4259590913375421E-5</v>
      </c>
      <c r="IO54" s="14">
        <f t="shared" si="162"/>
        <v>0</v>
      </c>
      <c r="IP54" s="14">
        <f t="shared" si="163"/>
        <v>1.9507586620545904E-4</v>
      </c>
      <c r="IQ54" s="14">
        <f t="shared" si="164"/>
        <v>0</v>
      </c>
      <c r="IR54" s="14">
        <f t="shared" si="165"/>
        <v>5.1176952407262003E-5</v>
      </c>
      <c r="IS54" s="14">
        <f t="shared" si="166"/>
        <v>0</v>
      </c>
      <c r="IT54" s="14">
        <f t="shared" si="167"/>
        <v>5.2854448192488954E-2</v>
      </c>
    </row>
    <row r="55" spans="1:254" x14ac:dyDescent="0.3">
      <c r="A55" s="14" t="s">
        <v>101</v>
      </c>
      <c r="B55" s="14" t="s">
        <v>102</v>
      </c>
      <c r="C55" s="22" t="s">
        <v>878</v>
      </c>
      <c r="D55" s="21">
        <v>50</v>
      </c>
      <c r="E55" s="21">
        <v>5</v>
      </c>
      <c r="F55" s="21">
        <v>18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20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11</v>
      </c>
      <c r="AE55" s="21">
        <v>0</v>
      </c>
      <c r="AF55" s="21">
        <v>0</v>
      </c>
      <c r="AG55" s="21">
        <v>0</v>
      </c>
      <c r="AH55" s="21">
        <v>0</v>
      </c>
      <c r="AI55" s="21">
        <v>4</v>
      </c>
      <c r="AJ55" s="21">
        <v>8</v>
      </c>
      <c r="AK55" s="21">
        <v>0</v>
      </c>
      <c r="AL55" s="21">
        <v>0</v>
      </c>
      <c r="AM55" s="21">
        <v>0</v>
      </c>
      <c r="AN55" s="21">
        <v>0</v>
      </c>
      <c r="AO55" s="21">
        <v>3</v>
      </c>
      <c r="AP55" s="21">
        <v>0</v>
      </c>
      <c r="AQ55" s="21">
        <v>14</v>
      </c>
      <c r="AR55" s="21">
        <v>0</v>
      </c>
      <c r="AS55" s="21">
        <v>0</v>
      </c>
      <c r="AT55" s="21">
        <v>40</v>
      </c>
      <c r="AU55" s="21">
        <v>0</v>
      </c>
      <c r="AV55" s="21">
        <v>23</v>
      </c>
      <c r="AW55" s="21">
        <v>0</v>
      </c>
      <c r="AX55" s="21">
        <v>0</v>
      </c>
      <c r="AY55" s="21">
        <v>0</v>
      </c>
      <c r="AZ55" s="21">
        <v>0</v>
      </c>
      <c r="BA55" s="21">
        <v>3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3</v>
      </c>
      <c r="BN55" s="21">
        <v>0</v>
      </c>
      <c r="BO55" s="21">
        <v>0</v>
      </c>
      <c r="BP55" s="21">
        <v>0</v>
      </c>
      <c r="BQ55" s="21">
        <v>3</v>
      </c>
      <c r="BR55" s="21">
        <v>0</v>
      </c>
      <c r="BS55" s="21">
        <v>3</v>
      </c>
      <c r="BT55" s="21">
        <v>0</v>
      </c>
      <c r="BU55" s="21">
        <v>0</v>
      </c>
      <c r="BV55" s="21">
        <v>0</v>
      </c>
      <c r="BW55" s="21">
        <v>11</v>
      </c>
      <c r="BX55" s="21">
        <v>0</v>
      </c>
      <c r="BY55" s="21">
        <v>0</v>
      </c>
      <c r="BZ55" s="21">
        <v>0</v>
      </c>
      <c r="CA55" s="21">
        <v>0</v>
      </c>
      <c r="CB55" s="21">
        <v>3</v>
      </c>
      <c r="CC55" s="21">
        <v>9</v>
      </c>
      <c r="CD55" s="21">
        <v>0</v>
      </c>
      <c r="CE55" s="21">
        <v>3</v>
      </c>
      <c r="CF55" s="21">
        <v>0</v>
      </c>
      <c r="CG55" s="21">
        <v>3</v>
      </c>
      <c r="CH55" s="21">
        <v>0</v>
      </c>
      <c r="CI55" s="14">
        <f t="shared" si="0"/>
        <v>237</v>
      </c>
      <c r="CJ55" s="14">
        <f t="shared" si="1"/>
        <v>0.2109704641350211</v>
      </c>
      <c r="CK55" s="14">
        <f t="shared" si="2"/>
        <v>2.1097046413502109E-2</v>
      </c>
      <c r="CL55" s="14">
        <f t="shared" si="3"/>
        <v>7.5949367088607597E-2</v>
      </c>
      <c r="CM55" s="14">
        <f t="shared" si="4"/>
        <v>0</v>
      </c>
      <c r="CN55" s="14">
        <f t="shared" si="5"/>
        <v>0</v>
      </c>
      <c r="CO55" s="14">
        <f t="shared" si="6"/>
        <v>0</v>
      </c>
      <c r="CP55" s="14">
        <f t="shared" si="7"/>
        <v>0</v>
      </c>
      <c r="CQ55" s="14">
        <f t="shared" si="8"/>
        <v>0</v>
      </c>
      <c r="CR55" s="14">
        <f t="shared" si="9"/>
        <v>0</v>
      </c>
      <c r="CS55" s="14">
        <f t="shared" si="10"/>
        <v>0</v>
      </c>
      <c r="CT55" s="14">
        <f t="shared" si="11"/>
        <v>0</v>
      </c>
      <c r="CU55" s="14">
        <f t="shared" si="12"/>
        <v>0</v>
      </c>
      <c r="CV55" s="14">
        <f t="shared" si="13"/>
        <v>0</v>
      </c>
      <c r="CW55" s="14">
        <f t="shared" si="14"/>
        <v>0</v>
      </c>
      <c r="CX55" s="14">
        <f t="shared" si="15"/>
        <v>8.4388185654008435E-2</v>
      </c>
      <c r="CY55" s="14">
        <f t="shared" si="16"/>
        <v>0</v>
      </c>
      <c r="CZ55" s="14">
        <f t="shared" si="17"/>
        <v>0</v>
      </c>
      <c r="DA55" s="14">
        <f t="shared" si="18"/>
        <v>0</v>
      </c>
      <c r="DB55" s="14">
        <f t="shared" si="19"/>
        <v>0</v>
      </c>
      <c r="DC55" s="14">
        <f t="shared" si="20"/>
        <v>0</v>
      </c>
      <c r="DD55" s="14">
        <f t="shared" si="21"/>
        <v>0</v>
      </c>
      <c r="DE55" s="14">
        <f t="shared" si="22"/>
        <v>0</v>
      </c>
      <c r="DF55" s="14">
        <f t="shared" si="23"/>
        <v>0</v>
      </c>
      <c r="DG55" s="14">
        <f t="shared" si="24"/>
        <v>0</v>
      </c>
      <c r="DH55" s="14">
        <f t="shared" si="25"/>
        <v>0</v>
      </c>
      <c r="DI55" s="14">
        <f t="shared" si="26"/>
        <v>0</v>
      </c>
      <c r="DJ55" s="14">
        <f t="shared" si="27"/>
        <v>4.6413502109704644E-2</v>
      </c>
      <c r="DK55" s="14">
        <f t="shared" si="28"/>
        <v>0</v>
      </c>
      <c r="DL55" s="14">
        <f t="shared" si="29"/>
        <v>0</v>
      </c>
      <c r="DM55" s="14">
        <f t="shared" si="30"/>
        <v>0</v>
      </c>
      <c r="DN55" s="14">
        <f t="shared" si="31"/>
        <v>0</v>
      </c>
      <c r="DO55" s="14">
        <f t="shared" si="32"/>
        <v>1.6877637130801686E-2</v>
      </c>
      <c r="DP55" s="14">
        <f t="shared" si="33"/>
        <v>3.3755274261603373E-2</v>
      </c>
      <c r="DQ55" s="14">
        <f t="shared" si="34"/>
        <v>0</v>
      </c>
      <c r="DR55" s="14">
        <f t="shared" si="35"/>
        <v>0</v>
      </c>
      <c r="DS55" s="14">
        <f t="shared" si="36"/>
        <v>0</v>
      </c>
      <c r="DT55" s="14">
        <f t="shared" si="37"/>
        <v>0</v>
      </c>
      <c r="DU55" s="14">
        <f t="shared" si="38"/>
        <v>1.2658227848101266E-2</v>
      </c>
      <c r="DV55" s="14">
        <f t="shared" si="39"/>
        <v>0</v>
      </c>
      <c r="DW55" s="14">
        <f t="shared" si="40"/>
        <v>5.9071729957805907E-2</v>
      </c>
      <c r="DX55" s="14">
        <f t="shared" si="41"/>
        <v>0</v>
      </c>
      <c r="DY55" s="14">
        <f t="shared" si="42"/>
        <v>0</v>
      </c>
      <c r="DZ55" s="14">
        <f t="shared" si="43"/>
        <v>0.16877637130801687</v>
      </c>
      <c r="EA55" s="14">
        <f t="shared" si="44"/>
        <v>0</v>
      </c>
      <c r="EB55" s="14">
        <f t="shared" si="45"/>
        <v>9.7046413502109699E-2</v>
      </c>
      <c r="EC55" s="14">
        <f t="shared" si="46"/>
        <v>0</v>
      </c>
      <c r="ED55" s="14">
        <f t="shared" si="47"/>
        <v>0</v>
      </c>
      <c r="EE55" s="14">
        <f t="shared" si="48"/>
        <v>0</v>
      </c>
      <c r="EF55" s="14">
        <f t="shared" si="49"/>
        <v>0</v>
      </c>
      <c r="EG55" s="14">
        <f t="shared" si="50"/>
        <v>1.2658227848101266E-2</v>
      </c>
      <c r="EH55" s="14">
        <f t="shared" si="51"/>
        <v>0</v>
      </c>
      <c r="EI55" s="14">
        <f t="shared" si="52"/>
        <v>0</v>
      </c>
      <c r="EJ55" s="14">
        <f t="shared" si="53"/>
        <v>0</v>
      </c>
      <c r="EK55" s="14">
        <f t="shared" si="54"/>
        <v>0</v>
      </c>
      <c r="EL55" s="14">
        <f t="shared" si="55"/>
        <v>0</v>
      </c>
      <c r="EM55" s="14">
        <f t="shared" si="56"/>
        <v>0</v>
      </c>
      <c r="EN55" s="14">
        <f t="shared" si="57"/>
        <v>0</v>
      </c>
      <c r="EO55" s="14">
        <f t="shared" si="58"/>
        <v>0</v>
      </c>
      <c r="EP55" s="14">
        <f t="shared" si="59"/>
        <v>0</v>
      </c>
      <c r="EQ55" s="14">
        <f t="shared" si="60"/>
        <v>0</v>
      </c>
      <c r="ER55" s="14">
        <f t="shared" si="61"/>
        <v>0</v>
      </c>
      <c r="ES55" s="14">
        <f t="shared" si="62"/>
        <v>1.2658227848101266E-2</v>
      </c>
      <c r="ET55" s="14">
        <f t="shared" si="63"/>
        <v>0</v>
      </c>
      <c r="EU55" s="14">
        <f t="shared" si="64"/>
        <v>0</v>
      </c>
      <c r="EV55" s="14">
        <f t="shared" si="65"/>
        <v>0</v>
      </c>
      <c r="EW55" s="14">
        <f t="shared" si="66"/>
        <v>1.2658227848101266E-2</v>
      </c>
      <c r="EX55" s="14">
        <f t="shared" si="67"/>
        <v>0</v>
      </c>
      <c r="EY55" s="14">
        <f t="shared" si="68"/>
        <v>1.2658227848101266E-2</v>
      </c>
      <c r="EZ55" s="14">
        <f t="shared" si="69"/>
        <v>0</v>
      </c>
      <c r="FA55" s="14">
        <f t="shared" si="70"/>
        <v>0</v>
      </c>
      <c r="FB55" s="14">
        <f t="shared" si="71"/>
        <v>0</v>
      </c>
      <c r="FC55" s="14">
        <f t="shared" si="72"/>
        <v>4.6413502109704644E-2</v>
      </c>
      <c r="FD55" s="14">
        <f t="shared" si="73"/>
        <v>0</v>
      </c>
      <c r="FE55" s="14">
        <f t="shared" si="74"/>
        <v>0</v>
      </c>
      <c r="FF55" s="14">
        <f t="shared" si="75"/>
        <v>0</v>
      </c>
      <c r="FG55" s="14">
        <f t="shared" si="76"/>
        <v>0</v>
      </c>
      <c r="FH55" s="14">
        <f t="shared" si="77"/>
        <v>1.2658227848101266E-2</v>
      </c>
      <c r="FI55" s="14">
        <f t="shared" si="78"/>
        <v>3.7974683544303799E-2</v>
      </c>
      <c r="FJ55" s="14">
        <f t="shared" si="79"/>
        <v>0</v>
      </c>
      <c r="FK55" s="14">
        <f t="shared" si="80"/>
        <v>1.2658227848101266E-2</v>
      </c>
      <c r="FL55" s="14">
        <f t="shared" si="81"/>
        <v>0</v>
      </c>
      <c r="FM55" s="14">
        <f t="shared" si="82"/>
        <v>1.2658227848101266E-2</v>
      </c>
      <c r="FN55" s="14">
        <f t="shared" si="83"/>
        <v>0</v>
      </c>
      <c r="FO55" s="14">
        <f t="shared" si="84"/>
        <v>4.4508536737346227E-2</v>
      </c>
      <c r="FP55" s="14">
        <f t="shared" si="85"/>
        <v>4.4508536737346218E-4</v>
      </c>
      <c r="FQ55" s="14">
        <f t="shared" si="86"/>
        <v>5.7683063611600706E-3</v>
      </c>
      <c r="FR55" s="14">
        <f t="shared" si="87"/>
        <v>0</v>
      </c>
      <c r="FS55" s="14">
        <f t="shared" si="88"/>
        <v>0</v>
      </c>
      <c r="FT55" s="14">
        <f t="shared" si="89"/>
        <v>0</v>
      </c>
      <c r="FU55" s="14">
        <f t="shared" si="90"/>
        <v>0</v>
      </c>
      <c r="FV55" s="14">
        <f t="shared" si="91"/>
        <v>0</v>
      </c>
      <c r="FW55" s="14">
        <f t="shared" si="92"/>
        <v>0</v>
      </c>
      <c r="FX55" s="14">
        <f t="shared" si="93"/>
        <v>0</v>
      </c>
      <c r="FY55" s="14">
        <f t="shared" si="94"/>
        <v>0</v>
      </c>
      <c r="FZ55" s="14">
        <f t="shared" si="95"/>
        <v>0</v>
      </c>
      <c r="GA55" s="14">
        <f t="shared" si="96"/>
        <v>0</v>
      </c>
      <c r="GB55" s="14">
        <f t="shared" si="97"/>
        <v>0</v>
      </c>
      <c r="GC55" s="14">
        <f t="shared" si="98"/>
        <v>7.1213658779753948E-3</v>
      </c>
      <c r="GD55" s="14">
        <f t="shared" si="99"/>
        <v>0</v>
      </c>
      <c r="GE55" s="14">
        <f t="shared" si="100"/>
        <v>0</v>
      </c>
      <c r="GF55" s="14">
        <f t="shared" si="101"/>
        <v>0</v>
      </c>
      <c r="GG55" s="14">
        <f t="shared" si="102"/>
        <v>0</v>
      </c>
      <c r="GH55" s="14">
        <f t="shared" si="103"/>
        <v>0</v>
      </c>
      <c r="GI55" s="14">
        <f t="shared" si="104"/>
        <v>0</v>
      </c>
      <c r="GJ55" s="14">
        <f t="shared" si="105"/>
        <v>0</v>
      </c>
      <c r="GK55" s="14">
        <f t="shared" si="106"/>
        <v>0</v>
      </c>
      <c r="GL55" s="14">
        <f t="shared" si="107"/>
        <v>0</v>
      </c>
      <c r="GM55" s="14">
        <f t="shared" si="108"/>
        <v>0</v>
      </c>
      <c r="GN55" s="14">
        <f t="shared" si="109"/>
        <v>0</v>
      </c>
      <c r="GO55" s="14">
        <f t="shared" si="110"/>
        <v>2.1542131780875576E-3</v>
      </c>
      <c r="GP55" s="14">
        <f t="shared" si="111"/>
        <v>0</v>
      </c>
      <c r="GQ55" s="14">
        <f t="shared" si="112"/>
        <v>0</v>
      </c>
      <c r="GR55" s="14">
        <f t="shared" si="113"/>
        <v>0</v>
      </c>
      <c r="GS55" s="14">
        <f t="shared" si="114"/>
        <v>0</v>
      </c>
      <c r="GT55" s="14">
        <f t="shared" si="115"/>
        <v>2.8485463511901578E-4</v>
      </c>
      <c r="GU55" s="14">
        <f t="shared" si="116"/>
        <v>1.1394185404760631E-3</v>
      </c>
      <c r="GV55" s="14">
        <f t="shared" si="117"/>
        <v>0</v>
      </c>
      <c r="GW55" s="14">
        <f t="shared" si="118"/>
        <v>0</v>
      </c>
      <c r="GX55" s="14">
        <f t="shared" si="119"/>
        <v>0</v>
      </c>
      <c r="GY55" s="14">
        <f t="shared" si="120"/>
        <v>0</v>
      </c>
      <c r="GZ55" s="14">
        <f t="shared" si="121"/>
        <v>1.602307322544464E-4</v>
      </c>
      <c r="HA55" s="14">
        <f t="shared" si="122"/>
        <v>0</v>
      </c>
      <c r="HB55" s="14">
        <f t="shared" si="123"/>
        <v>3.4894692802079439E-3</v>
      </c>
      <c r="HC55" s="14">
        <f t="shared" si="124"/>
        <v>0</v>
      </c>
      <c r="HD55" s="14">
        <f t="shared" si="125"/>
        <v>0</v>
      </c>
      <c r="HE55" s="14">
        <f t="shared" si="126"/>
        <v>2.8485463511901579E-2</v>
      </c>
      <c r="HF55" s="14">
        <f t="shared" si="127"/>
        <v>0</v>
      </c>
      <c r="HG55" s="14">
        <f t="shared" si="128"/>
        <v>9.418006373622459E-3</v>
      </c>
      <c r="HH55" s="14">
        <f t="shared" si="129"/>
        <v>0</v>
      </c>
      <c r="HI55" s="14">
        <f t="shared" si="130"/>
        <v>0</v>
      </c>
      <c r="HJ55" s="14">
        <f t="shared" si="131"/>
        <v>0</v>
      </c>
      <c r="HK55" s="14">
        <f t="shared" si="132"/>
        <v>0</v>
      </c>
      <c r="HL55" s="14">
        <f t="shared" si="133"/>
        <v>1.602307322544464E-4</v>
      </c>
      <c r="HM55" s="14">
        <f t="shared" si="134"/>
        <v>0</v>
      </c>
      <c r="HN55" s="14">
        <f t="shared" si="135"/>
        <v>0</v>
      </c>
      <c r="HO55" s="14">
        <f t="shared" si="136"/>
        <v>0</v>
      </c>
      <c r="HP55" s="14">
        <f t="shared" si="137"/>
        <v>0</v>
      </c>
      <c r="HQ55" s="14">
        <f t="shared" si="138"/>
        <v>0</v>
      </c>
      <c r="HR55" s="14">
        <f t="shared" si="139"/>
        <v>0</v>
      </c>
      <c r="HS55" s="14">
        <f t="shared" si="140"/>
        <v>0</v>
      </c>
      <c r="HT55" s="14">
        <f t="shared" si="141"/>
        <v>0</v>
      </c>
      <c r="HU55" s="14">
        <f t="shared" si="142"/>
        <v>0</v>
      </c>
      <c r="HV55" s="14">
        <f t="shared" si="143"/>
        <v>0</v>
      </c>
      <c r="HW55" s="14">
        <f t="shared" si="144"/>
        <v>0</v>
      </c>
      <c r="HX55" s="14">
        <f t="shared" si="145"/>
        <v>1.602307322544464E-4</v>
      </c>
      <c r="HY55" s="14">
        <f t="shared" si="146"/>
        <v>0</v>
      </c>
      <c r="HZ55" s="14">
        <f t="shared" si="147"/>
        <v>0</v>
      </c>
      <c r="IA55" s="14">
        <f t="shared" si="148"/>
        <v>0</v>
      </c>
      <c r="IB55" s="14">
        <f t="shared" si="149"/>
        <v>1.602307322544464E-4</v>
      </c>
      <c r="IC55" s="14">
        <f t="shared" si="150"/>
        <v>0</v>
      </c>
      <c r="ID55" s="14">
        <f t="shared" si="151"/>
        <v>1.602307322544464E-4</v>
      </c>
      <c r="IE55" s="14">
        <f t="shared" si="152"/>
        <v>0</v>
      </c>
      <c r="IF55" s="14">
        <f t="shared" si="153"/>
        <v>0</v>
      </c>
      <c r="IG55" s="14">
        <f t="shared" si="154"/>
        <v>0</v>
      </c>
      <c r="IH55" s="14">
        <f t="shared" si="155"/>
        <v>2.1542131780875576E-3</v>
      </c>
      <c r="II55" s="14">
        <f t="shared" si="156"/>
        <v>0</v>
      </c>
      <c r="IJ55" s="14">
        <f t="shared" si="157"/>
        <v>0</v>
      </c>
      <c r="IK55" s="14">
        <f t="shared" si="158"/>
        <v>0</v>
      </c>
      <c r="IL55" s="14">
        <f t="shared" si="159"/>
        <v>0</v>
      </c>
      <c r="IM55" s="14">
        <f t="shared" si="160"/>
        <v>1.602307322544464E-4</v>
      </c>
      <c r="IN55" s="14">
        <f t="shared" si="161"/>
        <v>1.4420765902900176E-3</v>
      </c>
      <c r="IO55" s="14">
        <f t="shared" si="162"/>
        <v>0</v>
      </c>
      <c r="IP55" s="14">
        <f t="shared" si="163"/>
        <v>1.602307322544464E-4</v>
      </c>
      <c r="IQ55" s="14">
        <f t="shared" si="164"/>
        <v>0</v>
      </c>
      <c r="IR55" s="14">
        <f t="shared" si="165"/>
        <v>1.602307322544464E-4</v>
      </c>
      <c r="IS55" s="14">
        <f t="shared" si="166"/>
        <v>0</v>
      </c>
      <c r="IT55" s="14">
        <f t="shared" si="167"/>
        <v>0.10769285548968294</v>
      </c>
    </row>
    <row r="56" spans="1:254" x14ac:dyDescent="0.3">
      <c r="A56" s="14" t="s">
        <v>103</v>
      </c>
      <c r="B56" s="14" t="s">
        <v>104</v>
      </c>
      <c r="C56" s="22" t="s">
        <v>879</v>
      </c>
      <c r="D56" s="21">
        <v>97</v>
      </c>
      <c r="E56" s="21">
        <v>3</v>
      </c>
      <c r="F56" s="21">
        <v>3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48</v>
      </c>
      <c r="M56" s="21">
        <v>3</v>
      </c>
      <c r="N56" s="21">
        <v>0</v>
      </c>
      <c r="O56" s="21">
        <v>0</v>
      </c>
      <c r="P56" s="21">
        <v>3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7</v>
      </c>
      <c r="AE56" s="21">
        <v>0</v>
      </c>
      <c r="AF56" s="21">
        <v>0</v>
      </c>
      <c r="AG56" s="21">
        <v>0</v>
      </c>
      <c r="AH56" s="21">
        <v>0</v>
      </c>
      <c r="AI56" s="21">
        <v>39</v>
      </c>
      <c r="AJ56" s="21">
        <v>0</v>
      </c>
      <c r="AK56" s="21">
        <v>3</v>
      </c>
      <c r="AL56" s="21">
        <v>0</v>
      </c>
      <c r="AM56" s="21">
        <v>0</v>
      </c>
      <c r="AN56" s="21">
        <v>0</v>
      </c>
      <c r="AO56" s="21">
        <v>4</v>
      </c>
      <c r="AP56" s="21">
        <v>8</v>
      </c>
      <c r="AQ56" s="21">
        <v>21</v>
      </c>
      <c r="AR56" s="21">
        <v>6</v>
      </c>
      <c r="AS56" s="21">
        <v>14</v>
      </c>
      <c r="AT56" s="21">
        <v>46</v>
      </c>
      <c r="AU56" s="21">
        <v>77</v>
      </c>
      <c r="AV56" s="21">
        <v>19</v>
      </c>
      <c r="AW56" s="21">
        <v>0</v>
      </c>
      <c r="AX56" s="21">
        <v>0</v>
      </c>
      <c r="AY56" s="21">
        <v>0</v>
      </c>
      <c r="AZ56" s="21">
        <v>18</v>
      </c>
      <c r="BA56" s="21">
        <v>7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0</v>
      </c>
      <c r="BI56" s="21">
        <v>0</v>
      </c>
      <c r="BJ56" s="21">
        <v>0</v>
      </c>
      <c r="BK56" s="21">
        <v>6</v>
      </c>
      <c r="BL56" s="21">
        <v>16</v>
      </c>
      <c r="BM56" s="21">
        <v>0</v>
      </c>
      <c r="BN56" s="21">
        <v>0</v>
      </c>
      <c r="BO56" s="21">
        <v>0</v>
      </c>
      <c r="BP56" s="21">
        <v>0</v>
      </c>
      <c r="BQ56" s="21">
        <v>6</v>
      </c>
      <c r="BR56" s="21">
        <v>3</v>
      </c>
      <c r="BS56" s="21">
        <v>0</v>
      </c>
      <c r="BT56" s="21">
        <v>3</v>
      </c>
      <c r="BU56" s="21">
        <v>0</v>
      </c>
      <c r="BV56" s="21">
        <v>0</v>
      </c>
      <c r="BW56" s="21">
        <v>12</v>
      </c>
      <c r="BX56" s="21">
        <v>0</v>
      </c>
      <c r="BY56" s="21">
        <v>0</v>
      </c>
      <c r="BZ56" s="21">
        <v>3</v>
      </c>
      <c r="CA56" s="21">
        <v>0</v>
      </c>
      <c r="CB56" s="21">
        <v>0</v>
      </c>
      <c r="CC56" s="21">
        <v>8</v>
      </c>
      <c r="CD56" s="21">
        <v>0</v>
      </c>
      <c r="CE56" s="21">
        <v>3</v>
      </c>
      <c r="CF56" s="21">
        <v>0</v>
      </c>
      <c r="CG56" s="21">
        <v>5</v>
      </c>
      <c r="CH56" s="21">
        <v>0</v>
      </c>
      <c r="CI56" s="14">
        <f t="shared" si="0"/>
        <v>491</v>
      </c>
      <c r="CJ56" s="14">
        <f t="shared" si="1"/>
        <v>0.19755600814663951</v>
      </c>
      <c r="CK56" s="14">
        <f t="shared" si="2"/>
        <v>6.1099796334012219E-3</v>
      </c>
      <c r="CL56" s="14">
        <f t="shared" si="3"/>
        <v>6.1099796334012219E-3</v>
      </c>
      <c r="CM56" s="14">
        <f t="shared" si="4"/>
        <v>0</v>
      </c>
      <c r="CN56" s="14">
        <f t="shared" si="5"/>
        <v>0</v>
      </c>
      <c r="CO56" s="14">
        <f t="shared" si="6"/>
        <v>0</v>
      </c>
      <c r="CP56" s="14">
        <f t="shared" si="7"/>
        <v>0</v>
      </c>
      <c r="CQ56" s="14">
        <f t="shared" si="8"/>
        <v>0</v>
      </c>
      <c r="CR56" s="14">
        <f t="shared" si="9"/>
        <v>9.775967413441955E-2</v>
      </c>
      <c r="CS56" s="14">
        <f t="shared" si="10"/>
        <v>6.1099796334012219E-3</v>
      </c>
      <c r="CT56" s="14">
        <f t="shared" si="11"/>
        <v>0</v>
      </c>
      <c r="CU56" s="14">
        <f t="shared" si="12"/>
        <v>0</v>
      </c>
      <c r="CV56" s="14">
        <f t="shared" si="13"/>
        <v>6.1099796334012219E-3</v>
      </c>
      <c r="CW56" s="14">
        <f t="shared" si="14"/>
        <v>0</v>
      </c>
      <c r="CX56" s="14">
        <f t="shared" si="15"/>
        <v>0</v>
      </c>
      <c r="CY56" s="14">
        <f t="shared" si="16"/>
        <v>0</v>
      </c>
      <c r="CZ56" s="14">
        <f t="shared" si="17"/>
        <v>0</v>
      </c>
      <c r="DA56" s="14">
        <f t="shared" si="18"/>
        <v>0</v>
      </c>
      <c r="DB56" s="14">
        <f t="shared" si="19"/>
        <v>0</v>
      </c>
      <c r="DC56" s="14">
        <f t="shared" si="20"/>
        <v>0</v>
      </c>
      <c r="DD56" s="14">
        <f t="shared" si="21"/>
        <v>0</v>
      </c>
      <c r="DE56" s="14">
        <f t="shared" si="22"/>
        <v>0</v>
      </c>
      <c r="DF56" s="14">
        <f t="shared" si="23"/>
        <v>0</v>
      </c>
      <c r="DG56" s="14">
        <f t="shared" si="24"/>
        <v>0</v>
      </c>
      <c r="DH56" s="14">
        <f t="shared" si="25"/>
        <v>0</v>
      </c>
      <c r="DI56" s="14">
        <f t="shared" si="26"/>
        <v>0</v>
      </c>
      <c r="DJ56" s="14">
        <f t="shared" si="27"/>
        <v>1.4256619144602852E-2</v>
      </c>
      <c r="DK56" s="14">
        <f t="shared" si="28"/>
        <v>0</v>
      </c>
      <c r="DL56" s="14">
        <f t="shared" si="29"/>
        <v>0</v>
      </c>
      <c r="DM56" s="14">
        <f t="shared" si="30"/>
        <v>0</v>
      </c>
      <c r="DN56" s="14">
        <f t="shared" si="31"/>
        <v>0</v>
      </c>
      <c r="DO56" s="14">
        <f t="shared" si="32"/>
        <v>7.9429735234215884E-2</v>
      </c>
      <c r="DP56" s="14">
        <f t="shared" si="33"/>
        <v>0</v>
      </c>
      <c r="DQ56" s="14">
        <f t="shared" si="34"/>
        <v>6.1099796334012219E-3</v>
      </c>
      <c r="DR56" s="14">
        <f t="shared" si="35"/>
        <v>0</v>
      </c>
      <c r="DS56" s="14">
        <f t="shared" si="36"/>
        <v>0</v>
      </c>
      <c r="DT56" s="14">
        <f t="shared" si="37"/>
        <v>0</v>
      </c>
      <c r="DU56" s="14">
        <f t="shared" si="38"/>
        <v>8.1466395112016286E-3</v>
      </c>
      <c r="DV56" s="14">
        <f t="shared" si="39"/>
        <v>1.6293279022403257E-2</v>
      </c>
      <c r="DW56" s="14">
        <f t="shared" si="40"/>
        <v>4.2769857433808553E-2</v>
      </c>
      <c r="DX56" s="14">
        <f t="shared" si="41"/>
        <v>1.2219959266802444E-2</v>
      </c>
      <c r="DY56" s="14">
        <f t="shared" si="42"/>
        <v>2.8513238289205704E-2</v>
      </c>
      <c r="DZ56" s="14">
        <f t="shared" si="43"/>
        <v>9.368635437881874E-2</v>
      </c>
      <c r="EA56" s="14">
        <f t="shared" si="44"/>
        <v>0.15682281059063136</v>
      </c>
      <c r="EB56" s="14">
        <f t="shared" si="45"/>
        <v>3.8696537678207736E-2</v>
      </c>
      <c r="EC56" s="14">
        <f t="shared" si="46"/>
        <v>0</v>
      </c>
      <c r="ED56" s="14">
        <f t="shared" si="47"/>
        <v>0</v>
      </c>
      <c r="EE56" s="14">
        <f t="shared" si="48"/>
        <v>0</v>
      </c>
      <c r="EF56" s="14">
        <f t="shared" si="49"/>
        <v>3.6659877800407331E-2</v>
      </c>
      <c r="EG56" s="14">
        <f t="shared" si="50"/>
        <v>1.4256619144602852E-2</v>
      </c>
      <c r="EH56" s="14">
        <f t="shared" si="51"/>
        <v>0</v>
      </c>
      <c r="EI56" s="14">
        <f t="shared" si="52"/>
        <v>0</v>
      </c>
      <c r="EJ56" s="14">
        <f t="shared" si="53"/>
        <v>0</v>
      </c>
      <c r="EK56" s="14">
        <f t="shared" si="54"/>
        <v>0</v>
      </c>
      <c r="EL56" s="14">
        <f t="shared" si="55"/>
        <v>0</v>
      </c>
      <c r="EM56" s="14">
        <f t="shared" si="56"/>
        <v>0</v>
      </c>
      <c r="EN56" s="14">
        <f t="shared" si="57"/>
        <v>0</v>
      </c>
      <c r="EO56" s="14">
        <f t="shared" si="58"/>
        <v>0</v>
      </c>
      <c r="EP56" s="14">
        <f t="shared" si="59"/>
        <v>0</v>
      </c>
      <c r="EQ56" s="14">
        <f t="shared" si="60"/>
        <v>1.2219959266802444E-2</v>
      </c>
      <c r="ER56" s="14">
        <f t="shared" si="61"/>
        <v>3.2586558044806514E-2</v>
      </c>
      <c r="ES56" s="14">
        <f t="shared" si="62"/>
        <v>0</v>
      </c>
      <c r="ET56" s="14">
        <f t="shared" si="63"/>
        <v>0</v>
      </c>
      <c r="EU56" s="14">
        <f t="shared" si="64"/>
        <v>0</v>
      </c>
      <c r="EV56" s="14">
        <f t="shared" si="65"/>
        <v>0</v>
      </c>
      <c r="EW56" s="14">
        <f t="shared" si="66"/>
        <v>1.2219959266802444E-2</v>
      </c>
      <c r="EX56" s="14">
        <f t="shared" si="67"/>
        <v>6.1099796334012219E-3</v>
      </c>
      <c r="EY56" s="14">
        <f t="shared" si="68"/>
        <v>0</v>
      </c>
      <c r="EZ56" s="14">
        <f t="shared" si="69"/>
        <v>6.1099796334012219E-3</v>
      </c>
      <c r="FA56" s="14">
        <f t="shared" si="70"/>
        <v>0</v>
      </c>
      <c r="FB56" s="14">
        <f t="shared" si="71"/>
        <v>0</v>
      </c>
      <c r="FC56" s="14">
        <f t="shared" si="72"/>
        <v>2.4439918533604887E-2</v>
      </c>
      <c r="FD56" s="14">
        <f t="shared" si="73"/>
        <v>0</v>
      </c>
      <c r="FE56" s="14">
        <f t="shared" si="74"/>
        <v>0</v>
      </c>
      <c r="FF56" s="14">
        <f t="shared" si="75"/>
        <v>6.1099796334012219E-3</v>
      </c>
      <c r="FG56" s="14">
        <f t="shared" si="76"/>
        <v>0</v>
      </c>
      <c r="FH56" s="14">
        <f t="shared" si="77"/>
        <v>0</v>
      </c>
      <c r="FI56" s="14">
        <f t="shared" si="78"/>
        <v>1.6293279022403257E-2</v>
      </c>
      <c r="FJ56" s="14">
        <f t="shared" si="79"/>
        <v>0</v>
      </c>
      <c r="FK56" s="14">
        <f t="shared" si="80"/>
        <v>6.1099796334012219E-3</v>
      </c>
      <c r="FL56" s="14">
        <f t="shared" si="81"/>
        <v>0</v>
      </c>
      <c r="FM56" s="14">
        <f t="shared" si="82"/>
        <v>1.0183299389002037E-2</v>
      </c>
      <c r="FN56" s="14">
        <f t="shared" si="83"/>
        <v>0</v>
      </c>
      <c r="FO56" s="14">
        <f t="shared" si="84"/>
        <v>3.9028376354835095E-2</v>
      </c>
      <c r="FP56" s="14">
        <f t="shared" si="85"/>
        <v>3.7331851120577729E-5</v>
      </c>
      <c r="FQ56" s="14">
        <f t="shared" si="86"/>
        <v>3.7331851120577729E-5</v>
      </c>
      <c r="FR56" s="14">
        <f t="shared" si="87"/>
        <v>0</v>
      </c>
      <c r="FS56" s="14">
        <f t="shared" si="88"/>
        <v>0</v>
      </c>
      <c r="FT56" s="14">
        <f t="shared" si="89"/>
        <v>0</v>
      </c>
      <c r="FU56" s="14">
        <f t="shared" si="90"/>
        <v>0</v>
      </c>
      <c r="FV56" s="14">
        <f t="shared" si="91"/>
        <v>0</v>
      </c>
      <c r="FW56" s="14">
        <f t="shared" si="92"/>
        <v>9.5569538868678985E-3</v>
      </c>
      <c r="FX56" s="14">
        <f t="shared" si="93"/>
        <v>3.7331851120577729E-5</v>
      </c>
      <c r="FY56" s="14">
        <f t="shared" si="94"/>
        <v>0</v>
      </c>
      <c r="FZ56" s="14">
        <f t="shared" si="95"/>
        <v>0</v>
      </c>
      <c r="GA56" s="14">
        <f t="shared" si="96"/>
        <v>3.7331851120577729E-5</v>
      </c>
      <c r="GB56" s="14">
        <f t="shared" si="97"/>
        <v>0</v>
      </c>
      <c r="GC56" s="14">
        <f t="shared" si="98"/>
        <v>0</v>
      </c>
      <c r="GD56" s="14">
        <f t="shared" si="99"/>
        <v>0</v>
      </c>
      <c r="GE56" s="14">
        <f t="shared" si="100"/>
        <v>0</v>
      </c>
      <c r="GF56" s="14">
        <f t="shared" si="101"/>
        <v>0</v>
      </c>
      <c r="GG56" s="14">
        <f t="shared" si="102"/>
        <v>0</v>
      </c>
      <c r="GH56" s="14">
        <f t="shared" si="103"/>
        <v>0</v>
      </c>
      <c r="GI56" s="14">
        <f t="shared" si="104"/>
        <v>0</v>
      </c>
      <c r="GJ56" s="14">
        <f t="shared" si="105"/>
        <v>0</v>
      </c>
      <c r="GK56" s="14">
        <f t="shared" si="106"/>
        <v>0</v>
      </c>
      <c r="GL56" s="14">
        <f t="shared" si="107"/>
        <v>0</v>
      </c>
      <c r="GM56" s="14">
        <f t="shared" si="108"/>
        <v>0</v>
      </c>
      <c r="GN56" s="14">
        <f t="shared" si="109"/>
        <v>0</v>
      </c>
      <c r="GO56" s="14">
        <f t="shared" si="110"/>
        <v>2.0325118943425655E-4</v>
      </c>
      <c r="GP56" s="14">
        <f t="shared" si="111"/>
        <v>0</v>
      </c>
      <c r="GQ56" s="14">
        <f t="shared" si="112"/>
        <v>0</v>
      </c>
      <c r="GR56" s="14">
        <f t="shared" si="113"/>
        <v>0</v>
      </c>
      <c r="GS56" s="14">
        <f t="shared" si="114"/>
        <v>0</v>
      </c>
      <c r="GT56" s="14">
        <f t="shared" si="115"/>
        <v>6.3090828393776366E-3</v>
      </c>
      <c r="GU56" s="14">
        <f t="shared" si="116"/>
        <v>0</v>
      </c>
      <c r="GV56" s="14">
        <f t="shared" si="117"/>
        <v>3.7331851120577729E-5</v>
      </c>
      <c r="GW56" s="14">
        <f t="shared" si="118"/>
        <v>0</v>
      </c>
      <c r="GX56" s="14">
        <f t="shared" si="119"/>
        <v>0</v>
      </c>
      <c r="GY56" s="14">
        <f t="shared" si="120"/>
        <v>0</v>
      </c>
      <c r="GZ56" s="14">
        <f t="shared" si="121"/>
        <v>6.6367735325471516E-5</v>
      </c>
      <c r="HA56" s="14">
        <f t="shared" si="122"/>
        <v>2.6547094130188606E-4</v>
      </c>
      <c r="HB56" s="14">
        <f t="shared" si="123"/>
        <v>1.8292607049083087E-3</v>
      </c>
      <c r="HC56" s="14">
        <f t="shared" si="124"/>
        <v>1.4932740448231091E-4</v>
      </c>
      <c r="HD56" s="14">
        <f t="shared" si="125"/>
        <v>8.1300475773702621E-4</v>
      </c>
      <c r="HE56" s="14">
        <f t="shared" si="126"/>
        <v>8.7771329967936094E-3</v>
      </c>
      <c r="HF56" s="14">
        <f t="shared" si="127"/>
        <v>2.459339392154504E-2</v>
      </c>
      <c r="HG56" s="14">
        <f t="shared" si="128"/>
        <v>1.4974220282809509E-3</v>
      </c>
      <c r="HH56" s="14">
        <f t="shared" si="129"/>
        <v>0</v>
      </c>
      <c r="HI56" s="14">
        <f t="shared" si="130"/>
        <v>0</v>
      </c>
      <c r="HJ56" s="14">
        <f t="shared" si="131"/>
        <v>0</v>
      </c>
      <c r="HK56" s="14">
        <f t="shared" si="132"/>
        <v>1.3439466403407983E-3</v>
      </c>
      <c r="HL56" s="14">
        <f t="shared" si="133"/>
        <v>2.0325118943425655E-4</v>
      </c>
      <c r="HM56" s="14">
        <f t="shared" si="134"/>
        <v>0</v>
      </c>
      <c r="HN56" s="14">
        <f t="shared" si="135"/>
        <v>0</v>
      </c>
      <c r="HO56" s="14">
        <f t="shared" si="136"/>
        <v>0</v>
      </c>
      <c r="HP56" s="14">
        <f t="shared" si="137"/>
        <v>0</v>
      </c>
      <c r="HQ56" s="14">
        <f t="shared" si="138"/>
        <v>0</v>
      </c>
      <c r="HR56" s="14">
        <f t="shared" si="139"/>
        <v>0</v>
      </c>
      <c r="HS56" s="14">
        <f t="shared" si="140"/>
        <v>0</v>
      </c>
      <c r="HT56" s="14">
        <f t="shared" si="141"/>
        <v>0</v>
      </c>
      <c r="HU56" s="14">
        <f t="shared" si="142"/>
        <v>0</v>
      </c>
      <c r="HV56" s="14">
        <f t="shared" si="143"/>
        <v>1.4932740448231091E-4</v>
      </c>
      <c r="HW56" s="14">
        <f t="shared" si="144"/>
        <v>1.0618837652075443E-3</v>
      </c>
      <c r="HX56" s="14">
        <f t="shared" si="145"/>
        <v>0</v>
      </c>
      <c r="HY56" s="14">
        <f t="shared" si="146"/>
        <v>0</v>
      </c>
      <c r="HZ56" s="14">
        <f t="shared" si="147"/>
        <v>0</v>
      </c>
      <c r="IA56" s="14">
        <f t="shared" si="148"/>
        <v>0</v>
      </c>
      <c r="IB56" s="14">
        <f t="shared" si="149"/>
        <v>1.4932740448231091E-4</v>
      </c>
      <c r="IC56" s="14">
        <f t="shared" si="150"/>
        <v>3.7331851120577729E-5</v>
      </c>
      <c r="ID56" s="14">
        <f t="shared" si="151"/>
        <v>0</v>
      </c>
      <c r="IE56" s="14">
        <f t="shared" si="152"/>
        <v>3.7331851120577729E-5</v>
      </c>
      <c r="IF56" s="14">
        <f t="shared" si="153"/>
        <v>0</v>
      </c>
      <c r="IG56" s="14">
        <f t="shared" si="154"/>
        <v>0</v>
      </c>
      <c r="IH56" s="14">
        <f t="shared" si="155"/>
        <v>5.9730961792924366E-4</v>
      </c>
      <c r="II56" s="14">
        <f t="shared" si="156"/>
        <v>0</v>
      </c>
      <c r="IJ56" s="14">
        <f t="shared" si="157"/>
        <v>0</v>
      </c>
      <c r="IK56" s="14">
        <f t="shared" si="158"/>
        <v>3.7331851120577729E-5</v>
      </c>
      <c r="IL56" s="14">
        <f t="shared" si="159"/>
        <v>0</v>
      </c>
      <c r="IM56" s="14">
        <f t="shared" si="160"/>
        <v>0</v>
      </c>
      <c r="IN56" s="14">
        <f t="shared" si="161"/>
        <v>2.6547094130188606E-4</v>
      </c>
      <c r="IO56" s="14">
        <f t="shared" si="162"/>
        <v>0</v>
      </c>
      <c r="IP56" s="14">
        <f t="shared" si="163"/>
        <v>3.7331851120577729E-5</v>
      </c>
      <c r="IQ56" s="14">
        <f t="shared" si="164"/>
        <v>0</v>
      </c>
      <c r="IR56" s="14">
        <f t="shared" si="165"/>
        <v>1.0369958644604926E-4</v>
      </c>
      <c r="IS56" s="14">
        <f t="shared" si="166"/>
        <v>0</v>
      </c>
      <c r="IT56" s="14">
        <f t="shared" si="167"/>
        <v>9.7299247970599093E-2</v>
      </c>
    </row>
    <row r="57" spans="1:254" x14ac:dyDescent="0.3">
      <c r="A57" s="14" t="s">
        <v>105</v>
      </c>
      <c r="B57" s="14" t="s">
        <v>106</v>
      </c>
      <c r="C57" s="22" t="s">
        <v>880</v>
      </c>
      <c r="D57" s="21">
        <v>119</v>
      </c>
      <c r="E57" s="21">
        <v>12</v>
      </c>
      <c r="F57" s="21">
        <v>127</v>
      </c>
      <c r="G57" s="21">
        <v>0</v>
      </c>
      <c r="H57" s="21">
        <v>0</v>
      </c>
      <c r="I57" s="21">
        <v>0</v>
      </c>
      <c r="J57" s="21">
        <v>68</v>
      </c>
      <c r="K57" s="21">
        <v>0</v>
      </c>
      <c r="L57" s="21">
        <v>33</v>
      </c>
      <c r="M57" s="21">
        <v>0</v>
      </c>
      <c r="N57" s="21">
        <v>0</v>
      </c>
      <c r="O57" s="21">
        <v>16</v>
      </c>
      <c r="P57" s="21">
        <v>0</v>
      </c>
      <c r="Q57" s="21">
        <v>3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8</v>
      </c>
      <c r="AB57" s="21">
        <v>0</v>
      </c>
      <c r="AC57" s="21">
        <v>0</v>
      </c>
      <c r="AD57" s="21">
        <v>19</v>
      </c>
      <c r="AE57" s="21">
        <v>0</v>
      </c>
      <c r="AF57" s="21">
        <v>0</v>
      </c>
      <c r="AG57" s="21">
        <v>0</v>
      </c>
      <c r="AH57" s="21">
        <v>0</v>
      </c>
      <c r="AI57" s="21">
        <v>7</v>
      </c>
      <c r="AJ57" s="21">
        <v>26</v>
      </c>
      <c r="AK57" s="21">
        <v>10</v>
      </c>
      <c r="AL57" s="21">
        <v>0</v>
      </c>
      <c r="AM57" s="21">
        <v>0</v>
      </c>
      <c r="AN57" s="21">
        <v>0</v>
      </c>
      <c r="AO57" s="21">
        <v>75</v>
      </c>
      <c r="AP57" s="21">
        <v>35</v>
      </c>
      <c r="AQ57" s="21">
        <v>269</v>
      </c>
      <c r="AR57" s="21">
        <v>49</v>
      </c>
      <c r="AS57" s="21">
        <v>53</v>
      </c>
      <c r="AT57" s="21">
        <v>293</v>
      </c>
      <c r="AU57" s="21">
        <v>281</v>
      </c>
      <c r="AV57" s="21">
        <v>178</v>
      </c>
      <c r="AW57" s="21">
        <v>8</v>
      </c>
      <c r="AX57" s="21">
        <v>40</v>
      </c>
      <c r="AY57" s="21">
        <v>27</v>
      </c>
      <c r="AZ57" s="21">
        <v>34</v>
      </c>
      <c r="BA57" s="21">
        <v>93</v>
      </c>
      <c r="BB57" s="21">
        <v>13</v>
      </c>
      <c r="BC57" s="21">
        <v>0</v>
      </c>
      <c r="BD57" s="21">
        <v>0</v>
      </c>
      <c r="BE57" s="21">
        <v>0</v>
      </c>
      <c r="BF57" s="21">
        <v>6</v>
      </c>
      <c r="BG57" s="21">
        <v>4</v>
      </c>
      <c r="BH57" s="21">
        <v>8</v>
      </c>
      <c r="BI57" s="21">
        <v>0</v>
      </c>
      <c r="BJ57" s="21">
        <v>0</v>
      </c>
      <c r="BK57" s="21">
        <v>18</v>
      </c>
      <c r="BL57" s="21">
        <v>27</v>
      </c>
      <c r="BM57" s="21">
        <v>0</v>
      </c>
      <c r="BN57" s="21">
        <v>38</v>
      </c>
      <c r="BO57" s="21">
        <v>3</v>
      </c>
      <c r="BP57" s="21">
        <v>0</v>
      </c>
      <c r="BQ57" s="21">
        <v>6</v>
      </c>
      <c r="BR57" s="21">
        <v>11</v>
      </c>
      <c r="BS57" s="21">
        <v>3</v>
      </c>
      <c r="BT57" s="21">
        <v>14</v>
      </c>
      <c r="BU57" s="21">
        <v>3</v>
      </c>
      <c r="BV57" s="21">
        <v>24</v>
      </c>
      <c r="BW57" s="21">
        <v>85</v>
      </c>
      <c r="BX57" s="21">
        <v>0</v>
      </c>
      <c r="BY57" s="21">
        <v>11</v>
      </c>
      <c r="BZ57" s="21">
        <v>7</v>
      </c>
      <c r="CA57" s="21">
        <v>0</v>
      </c>
      <c r="CB57" s="21">
        <v>8</v>
      </c>
      <c r="CC57" s="21">
        <v>21</v>
      </c>
      <c r="CD57" s="21">
        <v>3</v>
      </c>
      <c r="CE57" s="21">
        <v>29</v>
      </c>
      <c r="CF57" s="21">
        <v>0</v>
      </c>
      <c r="CG57" s="21">
        <v>31</v>
      </c>
      <c r="CH57" s="21">
        <v>0</v>
      </c>
      <c r="CI57" s="14">
        <f t="shared" si="0"/>
        <v>2256</v>
      </c>
      <c r="CJ57" s="14">
        <f t="shared" si="1"/>
        <v>5.274822695035461E-2</v>
      </c>
      <c r="CK57" s="14">
        <f t="shared" si="2"/>
        <v>5.3191489361702126E-3</v>
      </c>
      <c r="CL57" s="14">
        <f t="shared" si="3"/>
        <v>5.629432624113475E-2</v>
      </c>
      <c r="CM57" s="14">
        <f t="shared" si="4"/>
        <v>0</v>
      </c>
      <c r="CN57" s="14">
        <f t="shared" si="5"/>
        <v>0</v>
      </c>
      <c r="CO57" s="14">
        <f t="shared" si="6"/>
        <v>0</v>
      </c>
      <c r="CP57" s="14">
        <f t="shared" si="7"/>
        <v>3.0141843971631204E-2</v>
      </c>
      <c r="CQ57" s="14">
        <f t="shared" si="8"/>
        <v>0</v>
      </c>
      <c r="CR57" s="14">
        <f t="shared" si="9"/>
        <v>1.4627659574468085E-2</v>
      </c>
      <c r="CS57" s="14">
        <f t="shared" si="10"/>
        <v>0</v>
      </c>
      <c r="CT57" s="14">
        <f t="shared" si="11"/>
        <v>0</v>
      </c>
      <c r="CU57" s="14">
        <f t="shared" si="12"/>
        <v>7.0921985815602835E-3</v>
      </c>
      <c r="CV57" s="14">
        <f t="shared" si="13"/>
        <v>0</v>
      </c>
      <c r="CW57" s="14">
        <f t="shared" si="14"/>
        <v>1.3297872340425532E-3</v>
      </c>
      <c r="CX57" s="14">
        <f t="shared" si="15"/>
        <v>0</v>
      </c>
      <c r="CY57" s="14">
        <f t="shared" si="16"/>
        <v>0</v>
      </c>
      <c r="CZ57" s="14">
        <f t="shared" si="17"/>
        <v>0</v>
      </c>
      <c r="DA57" s="14">
        <f t="shared" si="18"/>
        <v>0</v>
      </c>
      <c r="DB57" s="14">
        <f t="shared" si="19"/>
        <v>0</v>
      </c>
      <c r="DC57" s="14">
        <f t="shared" si="20"/>
        <v>0</v>
      </c>
      <c r="DD57" s="14">
        <f t="shared" si="21"/>
        <v>0</v>
      </c>
      <c r="DE57" s="14">
        <f t="shared" si="22"/>
        <v>0</v>
      </c>
      <c r="DF57" s="14">
        <f t="shared" si="23"/>
        <v>0</v>
      </c>
      <c r="DG57" s="14">
        <f t="shared" si="24"/>
        <v>3.5460992907801418E-3</v>
      </c>
      <c r="DH57" s="14">
        <f t="shared" si="25"/>
        <v>0</v>
      </c>
      <c r="DI57" s="14">
        <f t="shared" si="26"/>
        <v>0</v>
      </c>
      <c r="DJ57" s="14">
        <f t="shared" si="27"/>
        <v>8.4219858156028369E-3</v>
      </c>
      <c r="DK57" s="14">
        <f t="shared" si="28"/>
        <v>0</v>
      </c>
      <c r="DL57" s="14">
        <f t="shared" si="29"/>
        <v>0</v>
      </c>
      <c r="DM57" s="14">
        <f t="shared" si="30"/>
        <v>0</v>
      </c>
      <c r="DN57" s="14">
        <f t="shared" si="31"/>
        <v>0</v>
      </c>
      <c r="DO57" s="14">
        <f t="shared" si="32"/>
        <v>3.1028368794326243E-3</v>
      </c>
      <c r="DP57" s="14">
        <f t="shared" si="33"/>
        <v>1.152482269503546E-2</v>
      </c>
      <c r="DQ57" s="14">
        <f t="shared" si="34"/>
        <v>4.4326241134751776E-3</v>
      </c>
      <c r="DR57" s="14">
        <f t="shared" si="35"/>
        <v>0</v>
      </c>
      <c r="DS57" s="14">
        <f t="shared" si="36"/>
        <v>0</v>
      </c>
      <c r="DT57" s="14">
        <f t="shared" si="37"/>
        <v>0</v>
      </c>
      <c r="DU57" s="14">
        <f t="shared" si="38"/>
        <v>3.3244680851063829E-2</v>
      </c>
      <c r="DV57" s="14">
        <f t="shared" si="39"/>
        <v>1.551418439716312E-2</v>
      </c>
      <c r="DW57" s="14">
        <f t="shared" si="40"/>
        <v>0.11923758865248227</v>
      </c>
      <c r="DX57" s="14">
        <f t="shared" si="41"/>
        <v>2.1719858156028369E-2</v>
      </c>
      <c r="DY57" s="14">
        <f t="shared" si="42"/>
        <v>2.3492907801418439E-2</v>
      </c>
      <c r="DZ57" s="14">
        <f t="shared" si="43"/>
        <v>0.12987588652482268</v>
      </c>
      <c r="EA57" s="14">
        <f t="shared" si="44"/>
        <v>0.12455673758865249</v>
      </c>
      <c r="EB57" s="14">
        <f t="shared" si="45"/>
        <v>7.8900709219858159E-2</v>
      </c>
      <c r="EC57" s="14">
        <f t="shared" si="46"/>
        <v>3.5460992907801418E-3</v>
      </c>
      <c r="ED57" s="14">
        <f t="shared" si="47"/>
        <v>1.7730496453900711E-2</v>
      </c>
      <c r="EE57" s="14">
        <f t="shared" si="48"/>
        <v>1.1968085106382979E-2</v>
      </c>
      <c r="EF57" s="14">
        <f t="shared" si="49"/>
        <v>1.5070921985815602E-2</v>
      </c>
      <c r="EG57" s="14">
        <f t="shared" si="50"/>
        <v>4.1223404255319146E-2</v>
      </c>
      <c r="EH57" s="14">
        <f t="shared" si="51"/>
        <v>5.7624113475177301E-3</v>
      </c>
      <c r="EI57" s="14">
        <f t="shared" si="52"/>
        <v>0</v>
      </c>
      <c r="EJ57" s="14">
        <f t="shared" si="53"/>
        <v>0</v>
      </c>
      <c r="EK57" s="14">
        <f t="shared" si="54"/>
        <v>0</v>
      </c>
      <c r="EL57" s="14">
        <f t="shared" si="55"/>
        <v>2.6595744680851063E-3</v>
      </c>
      <c r="EM57" s="14">
        <f t="shared" si="56"/>
        <v>1.7730496453900709E-3</v>
      </c>
      <c r="EN57" s="14">
        <f t="shared" si="57"/>
        <v>3.5460992907801418E-3</v>
      </c>
      <c r="EO57" s="14">
        <f t="shared" si="58"/>
        <v>0</v>
      </c>
      <c r="EP57" s="14">
        <f t="shared" si="59"/>
        <v>0</v>
      </c>
      <c r="EQ57" s="14">
        <f t="shared" si="60"/>
        <v>7.9787234042553185E-3</v>
      </c>
      <c r="ER57" s="14">
        <f t="shared" si="61"/>
        <v>1.1968085106382979E-2</v>
      </c>
      <c r="ES57" s="14">
        <f t="shared" si="62"/>
        <v>0</v>
      </c>
      <c r="ET57" s="14">
        <f t="shared" si="63"/>
        <v>1.6843971631205674E-2</v>
      </c>
      <c r="EU57" s="14">
        <f t="shared" si="64"/>
        <v>1.3297872340425532E-3</v>
      </c>
      <c r="EV57" s="14">
        <f t="shared" si="65"/>
        <v>0</v>
      </c>
      <c r="EW57" s="14">
        <f t="shared" si="66"/>
        <v>2.6595744680851063E-3</v>
      </c>
      <c r="EX57" s="14">
        <f t="shared" si="67"/>
        <v>4.8758865248226951E-3</v>
      </c>
      <c r="EY57" s="14">
        <f t="shared" si="68"/>
        <v>1.3297872340425532E-3</v>
      </c>
      <c r="EZ57" s="14">
        <f t="shared" si="69"/>
        <v>6.2056737588652485E-3</v>
      </c>
      <c r="FA57" s="14">
        <f t="shared" si="70"/>
        <v>1.3297872340425532E-3</v>
      </c>
      <c r="FB57" s="14">
        <f t="shared" si="71"/>
        <v>1.0638297872340425E-2</v>
      </c>
      <c r="FC57" s="14">
        <f t="shared" si="72"/>
        <v>3.7677304964539006E-2</v>
      </c>
      <c r="FD57" s="14">
        <f t="shared" si="73"/>
        <v>0</v>
      </c>
      <c r="FE57" s="14">
        <f t="shared" si="74"/>
        <v>4.8758865248226951E-3</v>
      </c>
      <c r="FF57" s="14">
        <f t="shared" si="75"/>
        <v>3.1028368794326243E-3</v>
      </c>
      <c r="FG57" s="14">
        <f t="shared" si="76"/>
        <v>0</v>
      </c>
      <c r="FH57" s="14">
        <f t="shared" si="77"/>
        <v>3.5460992907801418E-3</v>
      </c>
      <c r="FI57" s="14">
        <f t="shared" si="78"/>
        <v>9.3085106382978719E-3</v>
      </c>
      <c r="FJ57" s="14">
        <f t="shared" si="79"/>
        <v>1.3297872340425532E-3</v>
      </c>
      <c r="FK57" s="14">
        <f t="shared" si="80"/>
        <v>1.2854609929078014E-2</v>
      </c>
      <c r="FL57" s="14">
        <f t="shared" si="81"/>
        <v>0</v>
      </c>
      <c r="FM57" s="14">
        <f t="shared" si="82"/>
        <v>1.374113475177305E-2</v>
      </c>
      <c r="FN57" s="14">
        <f t="shared" si="83"/>
        <v>0</v>
      </c>
      <c r="FO57" s="14">
        <f t="shared" si="84"/>
        <v>2.7823754464061162E-3</v>
      </c>
      <c r="FP57" s="14">
        <f t="shared" si="85"/>
        <v>2.8293345405160706E-5</v>
      </c>
      <c r="FQ57" s="14">
        <f t="shared" si="86"/>
        <v>3.1690511669433125E-3</v>
      </c>
      <c r="FR57" s="14">
        <f t="shared" si="87"/>
        <v>0</v>
      </c>
      <c r="FS57" s="14">
        <f t="shared" si="88"/>
        <v>0</v>
      </c>
      <c r="FT57" s="14">
        <f t="shared" si="89"/>
        <v>0</v>
      </c>
      <c r="FU57" s="14">
        <f t="shared" si="90"/>
        <v>9.0853075801016034E-4</v>
      </c>
      <c r="FV57" s="14">
        <f t="shared" si="91"/>
        <v>0</v>
      </c>
      <c r="FW57" s="14">
        <f t="shared" si="92"/>
        <v>2.1396842462652785E-4</v>
      </c>
      <c r="FX57" s="14">
        <f t="shared" si="93"/>
        <v>0</v>
      </c>
      <c r="FY57" s="14">
        <f t="shared" si="94"/>
        <v>0</v>
      </c>
      <c r="FZ57" s="14">
        <f t="shared" si="95"/>
        <v>5.0299280720285695E-5</v>
      </c>
      <c r="GA57" s="14">
        <f t="shared" si="96"/>
        <v>0</v>
      </c>
      <c r="GB57" s="14">
        <f t="shared" si="97"/>
        <v>1.7683340878225441E-6</v>
      </c>
      <c r="GC57" s="14">
        <f t="shared" si="98"/>
        <v>0</v>
      </c>
      <c r="GD57" s="14">
        <f t="shared" si="99"/>
        <v>0</v>
      </c>
      <c r="GE57" s="14">
        <f t="shared" si="100"/>
        <v>0</v>
      </c>
      <c r="GF57" s="14">
        <f t="shared" si="101"/>
        <v>0</v>
      </c>
      <c r="GG57" s="14">
        <f t="shared" si="102"/>
        <v>0</v>
      </c>
      <c r="GH57" s="14">
        <f t="shared" si="103"/>
        <v>0</v>
      </c>
      <c r="GI57" s="14">
        <f t="shared" si="104"/>
        <v>0</v>
      </c>
      <c r="GJ57" s="14">
        <f t="shared" si="105"/>
        <v>0</v>
      </c>
      <c r="GK57" s="14">
        <f t="shared" si="106"/>
        <v>0</v>
      </c>
      <c r="GL57" s="14">
        <f t="shared" si="107"/>
        <v>1.2574820180071424E-5</v>
      </c>
      <c r="GM57" s="14">
        <f t="shared" si="108"/>
        <v>0</v>
      </c>
      <c r="GN57" s="14">
        <f t="shared" si="109"/>
        <v>0</v>
      </c>
      <c r="GO57" s="14">
        <f t="shared" si="110"/>
        <v>7.0929845078215384E-5</v>
      </c>
      <c r="GP57" s="14">
        <f t="shared" si="111"/>
        <v>0</v>
      </c>
      <c r="GQ57" s="14">
        <f t="shared" si="112"/>
        <v>0</v>
      </c>
      <c r="GR57" s="14">
        <f t="shared" si="113"/>
        <v>0</v>
      </c>
      <c r="GS57" s="14">
        <f t="shared" si="114"/>
        <v>0</v>
      </c>
      <c r="GT57" s="14">
        <f t="shared" si="115"/>
        <v>9.6275967003671848E-6</v>
      </c>
      <c r="GU57" s="14">
        <f t="shared" si="116"/>
        <v>1.3282153815200441E-4</v>
      </c>
      <c r="GV57" s="14">
        <f t="shared" si="117"/>
        <v>1.9648156531361605E-5</v>
      </c>
      <c r="GW57" s="14">
        <f t="shared" si="118"/>
        <v>0</v>
      </c>
      <c r="GX57" s="14">
        <f t="shared" si="119"/>
        <v>0</v>
      </c>
      <c r="GY57" s="14">
        <f t="shared" si="120"/>
        <v>0</v>
      </c>
      <c r="GZ57" s="14">
        <f t="shared" si="121"/>
        <v>1.1052088048890899E-3</v>
      </c>
      <c r="HA57" s="14">
        <f t="shared" si="122"/>
        <v>2.4068991750917962E-4</v>
      </c>
      <c r="HB57" s="14">
        <f t="shared" si="123"/>
        <v>1.4217602547658569E-2</v>
      </c>
      <c r="HC57" s="14">
        <f t="shared" si="124"/>
        <v>4.7175223831799206E-4</v>
      </c>
      <c r="HD57" s="14">
        <f t="shared" si="125"/>
        <v>5.5191671696594739E-4</v>
      </c>
      <c r="HE57" s="14">
        <f t="shared" si="126"/>
        <v>1.6867745900608619E-2</v>
      </c>
      <c r="HF57" s="14">
        <f t="shared" si="127"/>
        <v>1.5514380878728435E-2</v>
      </c>
      <c r="HG57" s="14">
        <f t="shared" si="128"/>
        <v>6.2253219153966099E-3</v>
      </c>
      <c r="HH57" s="14">
        <f t="shared" si="129"/>
        <v>1.2574820180071424E-5</v>
      </c>
      <c r="HI57" s="14">
        <f t="shared" si="130"/>
        <v>3.1437050450178568E-4</v>
      </c>
      <c r="HJ57" s="14">
        <f t="shared" si="131"/>
        <v>1.4323506111362606E-4</v>
      </c>
      <c r="HK57" s="14">
        <f t="shared" si="132"/>
        <v>2.2713268950254009E-4</v>
      </c>
      <c r="HL57" s="14">
        <f t="shared" si="133"/>
        <v>1.6993690583974647E-3</v>
      </c>
      <c r="HM57" s="14">
        <f t="shared" si="134"/>
        <v>3.3205384538001103E-5</v>
      </c>
      <c r="HN57" s="14">
        <f t="shared" si="135"/>
        <v>0</v>
      </c>
      <c r="HO57" s="14">
        <f t="shared" si="136"/>
        <v>0</v>
      </c>
      <c r="HP57" s="14">
        <f t="shared" si="137"/>
        <v>0</v>
      </c>
      <c r="HQ57" s="14">
        <f t="shared" si="138"/>
        <v>7.0733363512901765E-6</v>
      </c>
      <c r="HR57" s="14">
        <f t="shared" si="139"/>
        <v>3.1437050450178559E-6</v>
      </c>
      <c r="HS57" s="14">
        <f t="shared" si="140"/>
        <v>1.2574820180071424E-5</v>
      </c>
      <c r="HT57" s="14">
        <f t="shared" si="141"/>
        <v>0</v>
      </c>
      <c r="HU57" s="14">
        <f t="shared" si="142"/>
        <v>0</v>
      </c>
      <c r="HV57" s="14">
        <f t="shared" si="143"/>
        <v>6.366002716161158E-5</v>
      </c>
      <c r="HW57" s="14">
        <f t="shared" si="144"/>
        <v>1.4323506111362606E-4</v>
      </c>
      <c r="HX57" s="14">
        <f t="shared" si="145"/>
        <v>0</v>
      </c>
      <c r="HY57" s="14">
        <f t="shared" si="146"/>
        <v>2.8371938031286154E-4</v>
      </c>
      <c r="HZ57" s="14">
        <f t="shared" si="147"/>
        <v>1.7683340878225441E-6</v>
      </c>
      <c r="IA57" s="14">
        <f t="shared" si="148"/>
        <v>0</v>
      </c>
      <c r="IB57" s="14">
        <f t="shared" si="149"/>
        <v>7.0733363512901765E-6</v>
      </c>
      <c r="IC57" s="14">
        <f t="shared" si="150"/>
        <v>2.3774269402947538E-5</v>
      </c>
      <c r="ID57" s="14">
        <f t="shared" si="151"/>
        <v>1.7683340878225441E-6</v>
      </c>
      <c r="IE57" s="14">
        <f t="shared" si="152"/>
        <v>3.8510386801468739E-5</v>
      </c>
      <c r="IF57" s="14">
        <f t="shared" si="153"/>
        <v>1.7683340878225441E-6</v>
      </c>
      <c r="IG57" s="14">
        <f t="shared" si="154"/>
        <v>1.1317338162064282E-4</v>
      </c>
      <c r="IH57" s="14">
        <f t="shared" si="155"/>
        <v>1.4195793093908756E-3</v>
      </c>
      <c r="II57" s="14">
        <f t="shared" si="156"/>
        <v>0</v>
      </c>
      <c r="IJ57" s="14">
        <f t="shared" si="157"/>
        <v>2.3774269402947538E-5</v>
      </c>
      <c r="IK57" s="14">
        <f t="shared" si="158"/>
        <v>9.6275967003671848E-6</v>
      </c>
      <c r="IL57" s="14">
        <f t="shared" si="159"/>
        <v>0</v>
      </c>
      <c r="IM57" s="14">
        <f t="shared" si="160"/>
        <v>1.2574820180071424E-5</v>
      </c>
      <c r="IN57" s="14">
        <f t="shared" si="161"/>
        <v>8.664837030330465E-5</v>
      </c>
      <c r="IO57" s="14">
        <f t="shared" si="162"/>
        <v>1.7683340878225441E-6</v>
      </c>
      <c r="IP57" s="14">
        <f t="shared" si="163"/>
        <v>1.6524099642875104E-4</v>
      </c>
      <c r="IQ57" s="14">
        <f t="shared" si="164"/>
        <v>0</v>
      </c>
      <c r="IR57" s="14">
        <f t="shared" si="165"/>
        <v>1.8881878426638501E-4</v>
      </c>
      <c r="IS57" s="14">
        <f t="shared" si="166"/>
        <v>0</v>
      </c>
      <c r="IT57" s="14">
        <f t="shared" si="167"/>
        <v>6.763367033851421E-2</v>
      </c>
    </row>
    <row r="58" spans="1:254" x14ac:dyDescent="0.3">
      <c r="A58" s="14" t="s">
        <v>107</v>
      </c>
      <c r="B58" s="14" t="s">
        <v>108</v>
      </c>
      <c r="C58" s="22" t="s">
        <v>881</v>
      </c>
      <c r="D58" s="21">
        <v>68</v>
      </c>
      <c r="E58" s="21">
        <v>0</v>
      </c>
      <c r="F58" s="21">
        <v>38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12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3</v>
      </c>
      <c r="AN58" s="21">
        <v>0</v>
      </c>
      <c r="AO58" s="21">
        <v>8</v>
      </c>
      <c r="AP58" s="21">
        <v>0</v>
      </c>
      <c r="AQ58" s="21">
        <v>9</v>
      </c>
      <c r="AR58" s="21">
        <v>4</v>
      </c>
      <c r="AS58" s="21">
        <v>0</v>
      </c>
      <c r="AT58" s="21">
        <v>32</v>
      </c>
      <c r="AU58" s="21">
        <v>0</v>
      </c>
      <c r="AV58" s="21">
        <v>31</v>
      </c>
      <c r="AW58" s="21">
        <v>0</v>
      </c>
      <c r="AX58" s="21">
        <v>0</v>
      </c>
      <c r="AY58" s="21">
        <v>0</v>
      </c>
      <c r="AZ58" s="21">
        <v>9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7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0</v>
      </c>
      <c r="BR58" s="21">
        <v>3</v>
      </c>
      <c r="BS58" s="21">
        <v>0</v>
      </c>
      <c r="BT58" s="21">
        <v>8</v>
      </c>
      <c r="BU58" s="21">
        <v>8</v>
      </c>
      <c r="BV58" s="21">
        <v>0</v>
      </c>
      <c r="BW58" s="21">
        <v>0</v>
      </c>
      <c r="BX58" s="21">
        <v>0</v>
      </c>
      <c r="BY58" s="21">
        <v>3</v>
      </c>
      <c r="BZ58" s="21">
        <v>7</v>
      </c>
      <c r="CA58" s="21">
        <v>0</v>
      </c>
      <c r="CB58" s="21">
        <v>0</v>
      </c>
      <c r="CC58" s="21">
        <v>5</v>
      </c>
      <c r="CD58" s="21">
        <v>0</v>
      </c>
      <c r="CE58" s="21">
        <v>3</v>
      </c>
      <c r="CF58" s="21">
        <v>0</v>
      </c>
      <c r="CG58" s="21">
        <v>6</v>
      </c>
      <c r="CH58" s="21">
        <v>0</v>
      </c>
      <c r="CI58" s="14">
        <f t="shared" si="0"/>
        <v>264</v>
      </c>
      <c r="CJ58" s="14">
        <f t="shared" si="1"/>
        <v>0.25757575757575757</v>
      </c>
      <c r="CK58" s="14">
        <f t="shared" si="2"/>
        <v>0</v>
      </c>
      <c r="CL58" s="14">
        <f t="shared" si="3"/>
        <v>0.14393939393939395</v>
      </c>
      <c r="CM58" s="14">
        <f t="shared" si="4"/>
        <v>0</v>
      </c>
      <c r="CN58" s="14">
        <f t="shared" si="5"/>
        <v>0</v>
      </c>
      <c r="CO58" s="14">
        <f t="shared" si="6"/>
        <v>0</v>
      </c>
      <c r="CP58" s="14">
        <f t="shared" si="7"/>
        <v>0</v>
      </c>
      <c r="CQ58" s="14">
        <f t="shared" si="8"/>
        <v>0</v>
      </c>
      <c r="CR58" s="14">
        <f t="shared" si="9"/>
        <v>4.5454545454545456E-2</v>
      </c>
      <c r="CS58" s="14">
        <f t="shared" si="10"/>
        <v>0</v>
      </c>
      <c r="CT58" s="14">
        <f t="shared" si="11"/>
        <v>0</v>
      </c>
      <c r="CU58" s="14">
        <f t="shared" si="12"/>
        <v>0</v>
      </c>
      <c r="CV58" s="14">
        <f t="shared" si="13"/>
        <v>0</v>
      </c>
      <c r="CW58" s="14">
        <f t="shared" si="14"/>
        <v>0</v>
      </c>
      <c r="CX58" s="14">
        <f t="shared" si="15"/>
        <v>0</v>
      </c>
      <c r="CY58" s="14">
        <f t="shared" si="16"/>
        <v>0</v>
      </c>
      <c r="CZ58" s="14">
        <f t="shared" si="17"/>
        <v>0</v>
      </c>
      <c r="DA58" s="14">
        <f t="shared" si="18"/>
        <v>0</v>
      </c>
      <c r="DB58" s="14">
        <f t="shared" si="19"/>
        <v>0</v>
      </c>
      <c r="DC58" s="14">
        <f t="shared" si="20"/>
        <v>0</v>
      </c>
      <c r="DD58" s="14">
        <f t="shared" si="21"/>
        <v>0</v>
      </c>
      <c r="DE58" s="14">
        <f t="shared" si="22"/>
        <v>0</v>
      </c>
      <c r="DF58" s="14">
        <f t="shared" si="23"/>
        <v>0</v>
      </c>
      <c r="DG58" s="14">
        <f t="shared" si="24"/>
        <v>0</v>
      </c>
      <c r="DH58" s="14">
        <f t="shared" si="25"/>
        <v>0</v>
      </c>
      <c r="DI58" s="14">
        <f t="shared" si="26"/>
        <v>0</v>
      </c>
      <c r="DJ58" s="14">
        <f t="shared" si="27"/>
        <v>0</v>
      </c>
      <c r="DK58" s="14">
        <f t="shared" si="28"/>
        <v>0</v>
      </c>
      <c r="DL58" s="14">
        <f t="shared" si="29"/>
        <v>0</v>
      </c>
      <c r="DM58" s="14">
        <f t="shared" si="30"/>
        <v>0</v>
      </c>
      <c r="DN58" s="14">
        <f t="shared" si="31"/>
        <v>0</v>
      </c>
      <c r="DO58" s="14">
        <f t="shared" si="32"/>
        <v>0</v>
      </c>
      <c r="DP58" s="14">
        <f t="shared" si="33"/>
        <v>0</v>
      </c>
      <c r="DQ58" s="14">
        <f t="shared" si="34"/>
        <v>0</v>
      </c>
      <c r="DR58" s="14">
        <f t="shared" si="35"/>
        <v>0</v>
      </c>
      <c r="DS58" s="14">
        <f t="shared" si="36"/>
        <v>1.1363636363636364E-2</v>
      </c>
      <c r="DT58" s="14">
        <f t="shared" si="37"/>
        <v>0</v>
      </c>
      <c r="DU58" s="14">
        <f t="shared" si="38"/>
        <v>3.0303030303030304E-2</v>
      </c>
      <c r="DV58" s="14">
        <f t="shared" si="39"/>
        <v>0</v>
      </c>
      <c r="DW58" s="14">
        <f t="shared" si="40"/>
        <v>3.4090909090909088E-2</v>
      </c>
      <c r="DX58" s="14">
        <f t="shared" si="41"/>
        <v>1.5151515151515152E-2</v>
      </c>
      <c r="DY58" s="14">
        <f t="shared" si="42"/>
        <v>0</v>
      </c>
      <c r="DZ58" s="14">
        <f t="shared" si="43"/>
        <v>0.12121212121212122</v>
      </c>
      <c r="EA58" s="14">
        <f t="shared" si="44"/>
        <v>0</v>
      </c>
      <c r="EB58" s="14">
        <f t="shared" si="45"/>
        <v>0.11742424242424243</v>
      </c>
      <c r="EC58" s="14">
        <f t="shared" si="46"/>
        <v>0</v>
      </c>
      <c r="ED58" s="14">
        <f t="shared" si="47"/>
        <v>0</v>
      </c>
      <c r="EE58" s="14">
        <f t="shared" si="48"/>
        <v>0</v>
      </c>
      <c r="EF58" s="14">
        <f t="shared" si="49"/>
        <v>3.4090909090909088E-2</v>
      </c>
      <c r="EG58" s="14">
        <f t="shared" si="50"/>
        <v>0</v>
      </c>
      <c r="EH58" s="14">
        <f t="shared" si="51"/>
        <v>0</v>
      </c>
      <c r="EI58" s="14">
        <f t="shared" si="52"/>
        <v>0</v>
      </c>
      <c r="EJ58" s="14">
        <f t="shared" si="53"/>
        <v>0</v>
      </c>
      <c r="EK58" s="14">
        <f t="shared" si="54"/>
        <v>0</v>
      </c>
      <c r="EL58" s="14">
        <f t="shared" si="55"/>
        <v>0</v>
      </c>
      <c r="EM58" s="14">
        <f t="shared" si="56"/>
        <v>0</v>
      </c>
      <c r="EN58" s="14">
        <f t="shared" si="57"/>
        <v>0</v>
      </c>
      <c r="EO58" s="14">
        <f t="shared" si="58"/>
        <v>0</v>
      </c>
      <c r="EP58" s="14">
        <f t="shared" si="59"/>
        <v>0</v>
      </c>
      <c r="EQ58" s="14">
        <f t="shared" si="60"/>
        <v>2.6515151515151516E-2</v>
      </c>
      <c r="ER58" s="14">
        <f t="shared" si="61"/>
        <v>0</v>
      </c>
      <c r="ES58" s="14">
        <f t="shared" si="62"/>
        <v>0</v>
      </c>
      <c r="ET58" s="14">
        <f t="shared" si="63"/>
        <v>0</v>
      </c>
      <c r="EU58" s="14">
        <f t="shared" si="64"/>
        <v>0</v>
      </c>
      <c r="EV58" s="14">
        <f t="shared" si="65"/>
        <v>0</v>
      </c>
      <c r="EW58" s="14">
        <f t="shared" si="66"/>
        <v>0</v>
      </c>
      <c r="EX58" s="14">
        <f t="shared" si="67"/>
        <v>1.1363636363636364E-2</v>
      </c>
      <c r="EY58" s="14">
        <f t="shared" si="68"/>
        <v>0</v>
      </c>
      <c r="EZ58" s="14">
        <f t="shared" si="69"/>
        <v>3.0303030303030304E-2</v>
      </c>
      <c r="FA58" s="14">
        <f t="shared" si="70"/>
        <v>3.0303030303030304E-2</v>
      </c>
      <c r="FB58" s="14">
        <f t="shared" si="71"/>
        <v>0</v>
      </c>
      <c r="FC58" s="14">
        <f t="shared" si="72"/>
        <v>0</v>
      </c>
      <c r="FD58" s="14">
        <f t="shared" si="73"/>
        <v>0</v>
      </c>
      <c r="FE58" s="14">
        <f t="shared" si="74"/>
        <v>1.1363636363636364E-2</v>
      </c>
      <c r="FF58" s="14">
        <f t="shared" si="75"/>
        <v>2.6515151515151516E-2</v>
      </c>
      <c r="FG58" s="14">
        <f t="shared" si="76"/>
        <v>0</v>
      </c>
      <c r="FH58" s="14">
        <f t="shared" si="77"/>
        <v>0</v>
      </c>
      <c r="FI58" s="14">
        <f t="shared" si="78"/>
        <v>1.893939393939394E-2</v>
      </c>
      <c r="FJ58" s="14">
        <f t="shared" si="79"/>
        <v>0</v>
      </c>
      <c r="FK58" s="14">
        <f t="shared" si="80"/>
        <v>1.1363636363636364E-2</v>
      </c>
      <c r="FL58" s="14">
        <f t="shared" si="81"/>
        <v>0</v>
      </c>
      <c r="FM58" s="14">
        <f t="shared" si="82"/>
        <v>2.2727272727272728E-2</v>
      </c>
      <c r="FN58" s="14">
        <f t="shared" si="83"/>
        <v>0</v>
      </c>
      <c r="FO58" s="14">
        <f t="shared" si="84"/>
        <v>6.6345270890725436E-2</v>
      </c>
      <c r="FP58" s="14">
        <f t="shared" si="85"/>
        <v>0</v>
      </c>
      <c r="FQ58" s="14">
        <f t="shared" si="86"/>
        <v>2.071854912764004E-2</v>
      </c>
      <c r="FR58" s="14">
        <f t="shared" si="87"/>
        <v>0</v>
      </c>
      <c r="FS58" s="14">
        <f t="shared" si="88"/>
        <v>0</v>
      </c>
      <c r="FT58" s="14">
        <f t="shared" si="89"/>
        <v>0</v>
      </c>
      <c r="FU58" s="14">
        <f t="shared" si="90"/>
        <v>0</v>
      </c>
      <c r="FV58" s="14">
        <f t="shared" si="91"/>
        <v>0</v>
      </c>
      <c r="FW58" s="14">
        <f t="shared" si="92"/>
        <v>2.0661157024793389E-3</v>
      </c>
      <c r="FX58" s="14">
        <f t="shared" si="93"/>
        <v>0</v>
      </c>
      <c r="FY58" s="14">
        <f t="shared" si="94"/>
        <v>0</v>
      </c>
      <c r="FZ58" s="14">
        <f t="shared" si="95"/>
        <v>0</v>
      </c>
      <c r="GA58" s="14">
        <f t="shared" si="96"/>
        <v>0</v>
      </c>
      <c r="GB58" s="14">
        <f t="shared" si="97"/>
        <v>0</v>
      </c>
      <c r="GC58" s="14">
        <f t="shared" si="98"/>
        <v>0</v>
      </c>
      <c r="GD58" s="14">
        <f t="shared" si="99"/>
        <v>0</v>
      </c>
      <c r="GE58" s="14">
        <f t="shared" si="100"/>
        <v>0</v>
      </c>
      <c r="GF58" s="14">
        <f t="shared" si="101"/>
        <v>0</v>
      </c>
      <c r="GG58" s="14">
        <f t="shared" si="102"/>
        <v>0</v>
      </c>
      <c r="GH58" s="14">
        <f t="shared" si="103"/>
        <v>0</v>
      </c>
      <c r="GI58" s="14">
        <f t="shared" si="104"/>
        <v>0</v>
      </c>
      <c r="GJ58" s="14">
        <f t="shared" si="105"/>
        <v>0</v>
      </c>
      <c r="GK58" s="14">
        <f t="shared" si="106"/>
        <v>0</v>
      </c>
      <c r="GL58" s="14">
        <f t="shared" si="107"/>
        <v>0</v>
      </c>
      <c r="GM58" s="14">
        <f t="shared" si="108"/>
        <v>0</v>
      </c>
      <c r="GN58" s="14">
        <f t="shared" si="109"/>
        <v>0</v>
      </c>
      <c r="GO58" s="14">
        <f t="shared" si="110"/>
        <v>0</v>
      </c>
      <c r="GP58" s="14">
        <f t="shared" si="111"/>
        <v>0</v>
      </c>
      <c r="GQ58" s="14">
        <f t="shared" si="112"/>
        <v>0</v>
      </c>
      <c r="GR58" s="14">
        <f t="shared" si="113"/>
        <v>0</v>
      </c>
      <c r="GS58" s="14">
        <f t="shared" si="114"/>
        <v>0</v>
      </c>
      <c r="GT58" s="14">
        <f t="shared" si="115"/>
        <v>0</v>
      </c>
      <c r="GU58" s="14">
        <f t="shared" si="116"/>
        <v>0</v>
      </c>
      <c r="GV58" s="14">
        <f t="shared" si="117"/>
        <v>0</v>
      </c>
      <c r="GW58" s="14">
        <f t="shared" si="118"/>
        <v>0</v>
      </c>
      <c r="GX58" s="14">
        <f t="shared" si="119"/>
        <v>1.2913223140495868E-4</v>
      </c>
      <c r="GY58" s="14">
        <f t="shared" si="120"/>
        <v>0</v>
      </c>
      <c r="GZ58" s="14">
        <f t="shared" si="121"/>
        <v>9.1827364554637292E-4</v>
      </c>
      <c r="HA58" s="14">
        <f t="shared" si="122"/>
        <v>0</v>
      </c>
      <c r="HB58" s="14">
        <f t="shared" si="123"/>
        <v>1.1621900826446279E-3</v>
      </c>
      <c r="HC58" s="14">
        <f t="shared" si="124"/>
        <v>2.2956841138659323E-4</v>
      </c>
      <c r="HD58" s="14">
        <f t="shared" si="125"/>
        <v>0</v>
      </c>
      <c r="HE58" s="14">
        <f t="shared" si="126"/>
        <v>1.4692378328741967E-2</v>
      </c>
      <c r="HF58" s="14">
        <f t="shared" si="127"/>
        <v>0</v>
      </c>
      <c r="HG58" s="14">
        <f t="shared" si="128"/>
        <v>1.3788452708907255E-2</v>
      </c>
      <c r="HH58" s="14">
        <f t="shared" si="129"/>
        <v>0</v>
      </c>
      <c r="HI58" s="14">
        <f t="shared" si="130"/>
        <v>0</v>
      </c>
      <c r="HJ58" s="14">
        <f t="shared" si="131"/>
        <v>0</v>
      </c>
      <c r="HK58" s="14">
        <f t="shared" si="132"/>
        <v>1.1621900826446279E-3</v>
      </c>
      <c r="HL58" s="14">
        <f t="shared" si="133"/>
        <v>0</v>
      </c>
      <c r="HM58" s="14">
        <f t="shared" si="134"/>
        <v>0</v>
      </c>
      <c r="HN58" s="14">
        <f t="shared" si="135"/>
        <v>0</v>
      </c>
      <c r="HO58" s="14">
        <f t="shared" si="136"/>
        <v>0</v>
      </c>
      <c r="HP58" s="14">
        <f t="shared" si="137"/>
        <v>0</v>
      </c>
      <c r="HQ58" s="14">
        <f t="shared" si="138"/>
        <v>0</v>
      </c>
      <c r="HR58" s="14">
        <f t="shared" si="139"/>
        <v>0</v>
      </c>
      <c r="HS58" s="14">
        <f t="shared" si="140"/>
        <v>0</v>
      </c>
      <c r="HT58" s="14">
        <f t="shared" si="141"/>
        <v>0</v>
      </c>
      <c r="HU58" s="14">
        <f t="shared" si="142"/>
        <v>0</v>
      </c>
      <c r="HV58" s="14">
        <f t="shared" si="143"/>
        <v>7.0305325987144178E-4</v>
      </c>
      <c r="HW58" s="14">
        <f t="shared" si="144"/>
        <v>0</v>
      </c>
      <c r="HX58" s="14">
        <f t="shared" si="145"/>
        <v>0</v>
      </c>
      <c r="HY58" s="14">
        <f t="shared" si="146"/>
        <v>0</v>
      </c>
      <c r="HZ58" s="14">
        <f t="shared" si="147"/>
        <v>0</v>
      </c>
      <c r="IA58" s="14">
        <f t="shared" si="148"/>
        <v>0</v>
      </c>
      <c r="IB58" s="14">
        <f t="shared" si="149"/>
        <v>0</v>
      </c>
      <c r="IC58" s="14">
        <f t="shared" si="150"/>
        <v>1.2913223140495868E-4</v>
      </c>
      <c r="ID58" s="14">
        <f t="shared" si="151"/>
        <v>0</v>
      </c>
      <c r="IE58" s="14">
        <f t="shared" si="152"/>
        <v>9.1827364554637292E-4</v>
      </c>
      <c r="IF58" s="14">
        <f t="shared" si="153"/>
        <v>9.1827364554637292E-4</v>
      </c>
      <c r="IG58" s="14">
        <f t="shared" si="154"/>
        <v>0</v>
      </c>
      <c r="IH58" s="14">
        <f t="shared" si="155"/>
        <v>0</v>
      </c>
      <c r="II58" s="14">
        <f t="shared" si="156"/>
        <v>0</v>
      </c>
      <c r="IJ58" s="14">
        <f t="shared" si="157"/>
        <v>1.2913223140495868E-4</v>
      </c>
      <c r="IK58" s="14">
        <f t="shared" si="158"/>
        <v>7.0305325987144178E-4</v>
      </c>
      <c r="IL58" s="14">
        <f t="shared" si="159"/>
        <v>0</v>
      </c>
      <c r="IM58" s="14">
        <f t="shared" si="160"/>
        <v>0</v>
      </c>
      <c r="IN58" s="14">
        <f t="shared" si="161"/>
        <v>3.5870064279155191E-4</v>
      </c>
      <c r="IO58" s="14">
        <f t="shared" si="162"/>
        <v>0</v>
      </c>
      <c r="IP58" s="14">
        <f t="shared" si="163"/>
        <v>1.2913223140495868E-4</v>
      </c>
      <c r="IQ58" s="14">
        <f t="shared" si="164"/>
        <v>0</v>
      </c>
      <c r="IR58" s="14">
        <f t="shared" si="165"/>
        <v>5.1652892561983473E-4</v>
      </c>
      <c r="IS58" s="14">
        <f t="shared" si="166"/>
        <v>0</v>
      </c>
      <c r="IT58" s="14">
        <f t="shared" si="167"/>
        <v>0.12571740128558315</v>
      </c>
    </row>
    <row r="59" spans="1:254" x14ac:dyDescent="0.3">
      <c r="A59" s="14" t="s">
        <v>109</v>
      </c>
      <c r="B59" s="14" t="s">
        <v>110</v>
      </c>
      <c r="C59" s="22" t="s">
        <v>882</v>
      </c>
      <c r="D59" s="21">
        <v>21</v>
      </c>
      <c r="E59" s="21">
        <v>0</v>
      </c>
      <c r="F59" s="21">
        <v>9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3</v>
      </c>
      <c r="M59" s="21">
        <v>0</v>
      </c>
      <c r="N59" s="21">
        <v>0</v>
      </c>
      <c r="O59" s="21">
        <v>5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3</v>
      </c>
      <c r="AP59" s="21">
        <v>0</v>
      </c>
      <c r="AQ59" s="21">
        <v>0</v>
      </c>
      <c r="AR59" s="21">
        <v>4</v>
      </c>
      <c r="AS59" s="21">
        <v>0</v>
      </c>
      <c r="AT59" s="21">
        <v>13</v>
      </c>
      <c r="AU59" s="21">
        <v>0</v>
      </c>
      <c r="AV59" s="21">
        <v>10</v>
      </c>
      <c r="AW59" s="21">
        <v>0</v>
      </c>
      <c r="AX59" s="21">
        <v>0</v>
      </c>
      <c r="AY59" s="21">
        <v>0</v>
      </c>
      <c r="AZ59" s="21">
        <v>0</v>
      </c>
      <c r="BA59" s="21">
        <v>3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3</v>
      </c>
      <c r="BO59" s="21">
        <v>0</v>
      </c>
      <c r="BP59" s="21">
        <v>0</v>
      </c>
      <c r="BQ59" s="21">
        <v>0</v>
      </c>
      <c r="BR59" s="21">
        <v>0</v>
      </c>
      <c r="BS59" s="21">
        <v>0</v>
      </c>
      <c r="BT59" s="21">
        <v>0</v>
      </c>
      <c r="BU59" s="21">
        <v>0</v>
      </c>
      <c r="BV59" s="21">
        <v>0</v>
      </c>
      <c r="BW59" s="21">
        <v>0</v>
      </c>
      <c r="BX59" s="21">
        <v>0</v>
      </c>
      <c r="BY59" s="21">
        <v>0</v>
      </c>
      <c r="BZ59" s="21">
        <v>0</v>
      </c>
      <c r="CA59" s="21">
        <v>0</v>
      </c>
      <c r="CB59" s="21">
        <v>0</v>
      </c>
      <c r="CC59" s="21">
        <v>3</v>
      </c>
      <c r="CD59" s="21">
        <v>0</v>
      </c>
      <c r="CE59" s="21">
        <v>3</v>
      </c>
      <c r="CF59" s="21">
        <v>0</v>
      </c>
      <c r="CG59" s="21">
        <v>3</v>
      </c>
      <c r="CH59" s="21">
        <v>0</v>
      </c>
      <c r="CI59" s="14">
        <f t="shared" si="0"/>
        <v>83</v>
      </c>
      <c r="CJ59" s="14">
        <f t="shared" si="1"/>
        <v>0.25301204819277107</v>
      </c>
      <c r="CK59" s="14">
        <f t="shared" si="2"/>
        <v>0</v>
      </c>
      <c r="CL59" s="14">
        <f t="shared" si="3"/>
        <v>0.10843373493975904</v>
      </c>
      <c r="CM59" s="14">
        <f t="shared" si="4"/>
        <v>0</v>
      </c>
      <c r="CN59" s="14">
        <f t="shared" si="5"/>
        <v>0</v>
      </c>
      <c r="CO59" s="14">
        <f t="shared" si="6"/>
        <v>0</v>
      </c>
      <c r="CP59" s="14">
        <f t="shared" si="7"/>
        <v>0</v>
      </c>
      <c r="CQ59" s="14">
        <f t="shared" si="8"/>
        <v>0</v>
      </c>
      <c r="CR59" s="14">
        <f t="shared" si="9"/>
        <v>3.614457831325301E-2</v>
      </c>
      <c r="CS59" s="14">
        <f t="shared" si="10"/>
        <v>0</v>
      </c>
      <c r="CT59" s="14">
        <f t="shared" si="11"/>
        <v>0</v>
      </c>
      <c r="CU59" s="14">
        <f t="shared" si="12"/>
        <v>6.0240963855421686E-2</v>
      </c>
      <c r="CV59" s="14">
        <f t="shared" si="13"/>
        <v>0</v>
      </c>
      <c r="CW59" s="14">
        <f t="shared" si="14"/>
        <v>0</v>
      </c>
      <c r="CX59" s="14">
        <f t="shared" si="15"/>
        <v>0</v>
      </c>
      <c r="CY59" s="14">
        <f t="shared" si="16"/>
        <v>0</v>
      </c>
      <c r="CZ59" s="14">
        <f t="shared" si="17"/>
        <v>0</v>
      </c>
      <c r="DA59" s="14">
        <f t="shared" si="18"/>
        <v>0</v>
      </c>
      <c r="DB59" s="14">
        <f t="shared" si="19"/>
        <v>0</v>
      </c>
      <c r="DC59" s="14">
        <f t="shared" si="20"/>
        <v>0</v>
      </c>
      <c r="DD59" s="14">
        <f t="shared" si="21"/>
        <v>0</v>
      </c>
      <c r="DE59" s="14">
        <f t="shared" si="22"/>
        <v>0</v>
      </c>
      <c r="DF59" s="14">
        <f t="shared" si="23"/>
        <v>0</v>
      </c>
      <c r="DG59" s="14">
        <f t="shared" si="24"/>
        <v>0</v>
      </c>
      <c r="DH59" s="14">
        <f t="shared" si="25"/>
        <v>0</v>
      </c>
      <c r="DI59" s="14">
        <f t="shared" si="26"/>
        <v>0</v>
      </c>
      <c r="DJ59" s="14">
        <f t="shared" si="27"/>
        <v>0</v>
      </c>
      <c r="DK59" s="14">
        <f t="shared" si="28"/>
        <v>0</v>
      </c>
      <c r="DL59" s="14">
        <f t="shared" si="29"/>
        <v>0</v>
      </c>
      <c r="DM59" s="14">
        <f t="shared" si="30"/>
        <v>0</v>
      </c>
      <c r="DN59" s="14">
        <f t="shared" si="31"/>
        <v>0</v>
      </c>
      <c r="DO59" s="14">
        <f t="shared" si="32"/>
        <v>0</v>
      </c>
      <c r="DP59" s="14">
        <f t="shared" si="33"/>
        <v>0</v>
      </c>
      <c r="DQ59" s="14">
        <f t="shared" si="34"/>
        <v>0</v>
      </c>
      <c r="DR59" s="14">
        <f t="shared" si="35"/>
        <v>0</v>
      </c>
      <c r="DS59" s="14">
        <f t="shared" si="36"/>
        <v>0</v>
      </c>
      <c r="DT59" s="14">
        <f t="shared" si="37"/>
        <v>0</v>
      </c>
      <c r="DU59" s="14">
        <f t="shared" si="38"/>
        <v>3.614457831325301E-2</v>
      </c>
      <c r="DV59" s="14">
        <f t="shared" si="39"/>
        <v>0</v>
      </c>
      <c r="DW59" s="14">
        <f t="shared" si="40"/>
        <v>0</v>
      </c>
      <c r="DX59" s="14">
        <f t="shared" si="41"/>
        <v>4.8192771084337352E-2</v>
      </c>
      <c r="DY59" s="14">
        <f t="shared" si="42"/>
        <v>0</v>
      </c>
      <c r="DZ59" s="14">
        <f t="shared" si="43"/>
        <v>0.15662650602409639</v>
      </c>
      <c r="EA59" s="14">
        <f t="shared" si="44"/>
        <v>0</v>
      </c>
      <c r="EB59" s="14">
        <f t="shared" si="45"/>
        <v>0.12048192771084337</v>
      </c>
      <c r="EC59" s="14">
        <f t="shared" si="46"/>
        <v>0</v>
      </c>
      <c r="ED59" s="14">
        <f t="shared" si="47"/>
        <v>0</v>
      </c>
      <c r="EE59" s="14">
        <f t="shared" si="48"/>
        <v>0</v>
      </c>
      <c r="EF59" s="14">
        <f t="shared" si="49"/>
        <v>0</v>
      </c>
      <c r="EG59" s="14">
        <f t="shared" si="50"/>
        <v>3.614457831325301E-2</v>
      </c>
      <c r="EH59" s="14">
        <f t="shared" si="51"/>
        <v>0</v>
      </c>
      <c r="EI59" s="14">
        <f t="shared" si="52"/>
        <v>0</v>
      </c>
      <c r="EJ59" s="14">
        <f t="shared" si="53"/>
        <v>0</v>
      </c>
      <c r="EK59" s="14">
        <f t="shared" si="54"/>
        <v>0</v>
      </c>
      <c r="EL59" s="14">
        <f t="shared" si="55"/>
        <v>0</v>
      </c>
      <c r="EM59" s="14">
        <f t="shared" si="56"/>
        <v>0</v>
      </c>
      <c r="EN59" s="14">
        <f t="shared" si="57"/>
        <v>0</v>
      </c>
      <c r="EO59" s="14">
        <f t="shared" si="58"/>
        <v>0</v>
      </c>
      <c r="EP59" s="14">
        <f t="shared" si="59"/>
        <v>0</v>
      </c>
      <c r="EQ59" s="14">
        <f t="shared" si="60"/>
        <v>0</v>
      </c>
      <c r="ER59" s="14">
        <f t="shared" si="61"/>
        <v>0</v>
      </c>
      <c r="ES59" s="14">
        <f t="shared" si="62"/>
        <v>0</v>
      </c>
      <c r="ET59" s="14">
        <f t="shared" si="63"/>
        <v>3.614457831325301E-2</v>
      </c>
      <c r="EU59" s="14">
        <f t="shared" si="64"/>
        <v>0</v>
      </c>
      <c r="EV59" s="14">
        <f t="shared" si="65"/>
        <v>0</v>
      </c>
      <c r="EW59" s="14">
        <f t="shared" si="66"/>
        <v>0</v>
      </c>
      <c r="EX59" s="14">
        <f t="shared" si="67"/>
        <v>0</v>
      </c>
      <c r="EY59" s="14">
        <f t="shared" si="68"/>
        <v>0</v>
      </c>
      <c r="EZ59" s="14">
        <f t="shared" si="69"/>
        <v>0</v>
      </c>
      <c r="FA59" s="14">
        <f t="shared" si="70"/>
        <v>0</v>
      </c>
      <c r="FB59" s="14">
        <f t="shared" si="71"/>
        <v>0</v>
      </c>
      <c r="FC59" s="14">
        <f t="shared" si="72"/>
        <v>0</v>
      </c>
      <c r="FD59" s="14">
        <f t="shared" si="73"/>
        <v>0</v>
      </c>
      <c r="FE59" s="14">
        <f t="shared" si="74"/>
        <v>0</v>
      </c>
      <c r="FF59" s="14">
        <f t="shared" si="75"/>
        <v>0</v>
      </c>
      <c r="FG59" s="14">
        <f t="shared" si="76"/>
        <v>0</v>
      </c>
      <c r="FH59" s="14">
        <f t="shared" si="77"/>
        <v>0</v>
      </c>
      <c r="FI59" s="14">
        <f t="shared" si="78"/>
        <v>3.614457831325301E-2</v>
      </c>
      <c r="FJ59" s="14">
        <f t="shared" si="79"/>
        <v>0</v>
      </c>
      <c r="FK59" s="14">
        <f t="shared" si="80"/>
        <v>3.614457831325301E-2</v>
      </c>
      <c r="FL59" s="14">
        <f t="shared" si="81"/>
        <v>0</v>
      </c>
      <c r="FM59" s="14">
        <f t="shared" si="82"/>
        <v>3.614457831325301E-2</v>
      </c>
      <c r="FN59" s="14">
        <f t="shared" si="83"/>
        <v>0</v>
      </c>
      <c r="FO59" s="14">
        <f t="shared" si="84"/>
        <v>6.4015096530701115E-2</v>
      </c>
      <c r="FP59" s="14">
        <f t="shared" si="85"/>
        <v>0</v>
      </c>
      <c r="FQ59" s="14">
        <f t="shared" si="86"/>
        <v>1.1757874872985919E-2</v>
      </c>
      <c r="FR59" s="14">
        <f t="shared" si="87"/>
        <v>0</v>
      </c>
      <c r="FS59" s="14">
        <f t="shared" si="88"/>
        <v>0</v>
      </c>
      <c r="FT59" s="14">
        <f t="shared" si="89"/>
        <v>0</v>
      </c>
      <c r="FU59" s="14">
        <f t="shared" si="90"/>
        <v>0</v>
      </c>
      <c r="FV59" s="14">
        <f t="shared" si="91"/>
        <v>0</v>
      </c>
      <c r="FW59" s="14">
        <f t="shared" si="92"/>
        <v>1.3064305414428798E-3</v>
      </c>
      <c r="FX59" s="14">
        <f t="shared" si="93"/>
        <v>0</v>
      </c>
      <c r="FY59" s="14">
        <f t="shared" si="94"/>
        <v>0</v>
      </c>
      <c r="FZ59" s="14">
        <f t="shared" si="95"/>
        <v>3.628973726230222E-3</v>
      </c>
      <c r="GA59" s="14">
        <f t="shared" si="96"/>
        <v>0</v>
      </c>
      <c r="GB59" s="14">
        <f t="shared" si="97"/>
        <v>0</v>
      </c>
      <c r="GC59" s="14">
        <f t="shared" si="98"/>
        <v>0</v>
      </c>
      <c r="GD59" s="14">
        <f t="shared" si="99"/>
        <v>0</v>
      </c>
      <c r="GE59" s="14">
        <f t="shared" si="100"/>
        <v>0</v>
      </c>
      <c r="GF59" s="14">
        <f t="shared" si="101"/>
        <v>0</v>
      </c>
      <c r="GG59" s="14">
        <f t="shared" si="102"/>
        <v>0</v>
      </c>
      <c r="GH59" s="14">
        <f t="shared" si="103"/>
        <v>0</v>
      </c>
      <c r="GI59" s="14">
        <f t="shared" si="104"/>
        <v>0</v>
      </c>
      <c r="GJ59" s="14">
        <f t="shared" si="105"/>
        <v>0</v>
      </c>
      <c r="GK59" s="14">
        <f t="shared" si="106"/>
        <v>0</v>
      </c>
      <c r="GL59" s="14">
        <f t="shared" si="107"/>
        <v>0</v>
      </c>
      <c r="GM59" s="14">
        <f t="shared" si="108"/>
        <v>0</v>
      </c>
      <c r="GN59" s="14">
        <f t="shared" si="109"/>
        <v>0</v>
      </c>
      <c r="GO59" s="14">
        <f t="shared" si="110"/>
        <v>0</v>
      </c>
      <c r="GP59" s="14">
        <f t="shared" si="111"/>
        <v>0</v>
      </c>
      <c r="GQ59" s="14">
        <f t="shared" si="112"/>
        <v>0</v>
      </c>
      <c r="GR59" s="14">
        <f t="shared" si="113"/>
        <v>0</v>
      </c>
      <c r="GS59" s="14">
        <f t="shared" si="114"/>
        <v>0</v>
      </c>
      <c r="GT59" s="14">
        <f t="shared" si="115"/>
        <v>0</v>
      </c>
      <c r="GU59" s="14">
        <f t="shared" si="116"/>
        <v>0</v>
      </c>
      <c r="GV59" s="14">
        <f t="shared" si="117"/>
        <v>0</v>
      </c>
      <c r="GW59" s="14">
        <f t="shared" si="118"/>
        <v>0</v>
      </c>
      <c r="GX59" s="14">
        <f t="shared" si="119"/>
        <v>0</v>
      </c>
      <c r="GY59" s="14">
        <f t="shared" si="120"/>
        <v>0</v>
      </c>
      <c r="GZ59" s="14">
        <f t="shared" si="121"/>
        <v>1.3064305414428798E-3</v>
      </c>
      <c r="HA59" s="14">
        <f t="shared" si="122"/>
        <v>0</v>
      </c>
      <c r="HB59" s="14">
        <f t="shared" si="123"/>
        <v>0</v>
      </c>
      <c r="HC59" s="14">
        <f t="shared" si="124"/>
        <v>2.3225431847873424E-3</v>
      </c>
      <c r="HD59" s="14">
        <f t="shared" si="125"/>
        <v>0</v>
      </c>
      <c r="HE59" s="14">
        <f t="shared" si="126"/>
        <v>2.4531862389316303E-2</v>
      </c>
      <c r="HF59" s="14">
        <f t="shared" si="127"/>
        <v>0</v>
      </c>
      <c r="HG59" s="14">
        <f t="shared" si="128"/>
        <v>1.4515894904920888E-2</v>
      </c>
      <c r="HH59" s="14">
        <f t="shared" si="129"/>
        <v>0</v>
      </c>
      <c r="HI59" s="14">
        <f t="shared" si="130"/>
        <v>0</v>
      </c>
      <c r="HJ59" s="14">
        <f t="shared" si="131"/>
        <v>0</v>
      </c>
      <c r="HK59" s="14">
        <f t="shared" si="132"/>
        <v>0</v>
      </c>
      <c r="HL59" s="14">
        <f t="shared" si="133"/>
        <v>1.3064305414428798E-3</v>
      </c>
      <c r="HM59" s="14">
        <f t="shared" si="134"/>
        <v>0</v>
      </c>
      <c r="HN59" s="14">
        <f t="shared" si="135"/>
        <v>0</v>
      </c>
      <c r="HO59" s="14">
        <f t="shared" si="136"/>
        <v>0</v>
      </c>
      <c r="HP59" s="14">
        <f t="shared" si="137"/>
        <v>0</v>
      </c>
      <c r="HQ59" s="14">
        <f t="shared" si="138"/>
        <v>0</v>
      </c>
      <c r="HR59" s="14">
        <f t="shared" si="139"/>
        <v>0</v>
      </c>
      <c r="HS59" s="14">
        <f t="shared" si="140"/>
        <v>0</v>
      </c>
      <c r="HT59" s="14">
        <f t="shared" si="141"/>
        <v>0</v>
      </c>
      <c r="HU59" s="14">
        <f t="shared" si="142"/>
        <v>0</v>
      </c>
      <c r="HV59" s="14">
        <f t="shared" si="143"/>
        <v>0</v>
      </c>
      <c r="HW59" s="14">
        <f t="shared" si="144"/>
        <v>0</v>
      </c>
      <c r="HX59" s="14">
        <f t="shared" si="145"/>
        <v>0</v>
      </c>
      <c r="HY59" s="14">
        <f t="shared" si="146"/>
        <v>1.3064305414428798E-3</v>
      </c>
      <c r="HZ59" s="14">
        <f t="shared" si="147"/>
        <v>0</v>
      </c>
      <c r="IA59" s="14">
        <f t="shared" si="148"/>
        <v>0</v>
      </c>
      <c r="IB59" s="14">
        <f t="shared" si="149"/>
        <v>0</v>
      </c>
      <c r="IC59" s="14">
        <f t="shared" si="150"/>
        <v>0</v>
      </c>
      <c r="ID59" s="14">
        <f t="shared" si="151"/>
        <v>0</v>
      </c>
      <c r="IE59" s="14">
        <f t="shared" si="152"/>
        <v>0</v>
      </c>
      <c r="IF59" s="14">
        <f t="shared" si="153"/>
        <v>0</v>
      </c>
      <c r="IG59" s="14">
        <f t="shared" si="154"/>
        <v>0</v>
      </c>
      <c r="IH59" s="14">
        <f t="shared" si="155"/>
        <v>0</v>
      </c>
      <c r="II59" s="14">
        <f t="shared" si="156"/>
        <v>0</v>
      </c>
      <c r="IJ59" s="14">
        <f t="shared" si="157"/>
        <v>0</v>
      </c>
      <c r="IK59" s="14">
        <f t="shared" si="158"/>
        <v>0</v>
      </c>
      <c r="IL59" s="14">
        <f t="shared" si="159"/>
        <v>0</v>
      </c>
      <c r="IM59" s="14">
        <f t="shared" si="160"/>
        <v>0</v>
      </c>
      <c r="IN59" s="14">
        <f t="shared" si="161"/>
        <v>1.3064305414428798E-3</v>
      </c>
      <c r="IO59" s="14">
        <f t="shared" si="162"/>
        <v>0</v>
      </c>
      <c r="IP59" s="14">
        <f t="shared" si="163"/>
        <v>1.3064305414428798E-3</v>
      </c>
      <c r="IQ59" s="14">
        <f t="shared" si="164"/>
        <v>0</v>
      </c>
      <c r="IR59" s="14">
        <f t="shared" si="165"/>
        <v>1.3064305414428798E-3</v>
      </c>
      <c r="IS59" s="14">
        <f t="shared" si="166"/>
        <v>0</v>
      </c>
      <c r="IT59" s="14">
        <f t="shared" si="167"/>
        <v>0.12991725939904197</v>
      </c>
    </row>
    <row r="60" spans="1:254" x14ac:dyDescent="0.3">
      <c r="A60" s="14" t="s">
        <v>111</v>
      </c>
      <c r="B60" s="14" t="s">
        <v>692</v>
      </c>
      <c r="C60" s="22" t="s">
        <v>883</v>
      </c>
      <c r="D60" s="21">
        <v>24</v>
      </c>
      <c r="E60" s="21">
        <v>0</v>
      </c>
      <c r="F60" s="21">
        <v>81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156</v>
      </c>
      <c r="M60" s="21">
        <v>0</v>
      </c>
      <c r="N60" s="21">
        <v>0</v>
      </c>
      <c r="O60" s="21">
        <v>25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6</v>
      </c>
      <c r="Y60" s="21">
        <v>0</v>
      </c>
      <c r="Z60" s="21">
        <v>0</v>
      </c>
      <c r="AA60" s="21">
        <v>6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13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6</v>
      </c>
      <c r="AP60" s="21">
        <v>23</v>
      </c>
      <c r="AQ60" s="21">
        <v>18</v>
      </c>
      <c r="AR60" s="21">
        <v>5</v>
      </c>
      <c r="AS60" s="21">
        <v>0</v>
      </c>
      <c r="AT60" s="21">
        <v>46</v>
      </c>
      <c r="AU60" s="21">
        <v>26</v>
      </c>
      <c r="AV60" s="21">
        <v>57</v>
      </c>
      <c r="AW60" s="21">
        <v>0</v>
      </c>
      <c r="AX60" s="21">
        <v>0</v>
      </c>
      <c r="AY60" s="21">
        <v>0</v>
      </c>
      <c r="AZ60" s="21">
        <v>5</v>
      </c>
      <c r="BA60" s="21">
        <v>11</v>
      </c>
      <c r="BB60" s="21">
        <v>0</v>
      </c>
      <c r="BC60" s="21">
        <v>0</v>
      </c>
      <c r="BD60" s="21">
        <v>0</v>
      </c>
      <c r="BE60" s="21">
        <v>0</v>
      </c>
      <c r="BF60" s="21">
        <v>3</v>
      </c>
      <c r="BG60" s="21">
        <v>0</v>
      </c>
      <c r="BH60" s="21">
        <v>0</v>
      </c>
      <c r="BI60" s="21">
        <v>0</v>
      </c>
      <c r="BJ60" s="21">
        <v>0</v>
      </c>
      <c r="BK60" s="21">
        <v>9</v>
      </c>
      <c r="BL60" s="21">
        <v>0</v>
      </c>
      <c r="BM60" s="21">
        <v>3</v>
      </c>
      <c r="BN60" s="21">
        <v>3</v>
      </c>
      <c r="BO60" s="21">
        <v>0</v>
      </c>
      <c r="BP60" s="21">
        <v>0</v>
      </c>
      <c r="BQ60" s="21">
        <v>4</v>
      </c>
      <c r="BR60" s="21">
        <v>0</v>
      </c>
      <c r="BS60" s="21">
        <v>3</v>
      </c>
      <c r="BT60" s="21">
        <v>39</v>
      </c>
      <c r="BU60" s="21">
        <v>0</v>
      </c>
      <c r="BV60" s="21">
        <v>0</v>
      </c>
      <c r="BW60" s="21">
        <v>0</v>
      </c>
      <c r="BX60" s="21">
        <v>0</v>
      </c>
      <c r="BY60" s="21">
        <v>3</v>
      </c>
      <c r="BZ60" s="21">
        <v>0</v>
      </c>
      <c r="CA60" s="21">
        <v>0</v>
      </c>
      <c r="CB60" s="21">
        <v>0</v>
      </c>
      <c r="CC60" s="21">
        <v>4</v>
      </c>
      <c r="CD60" s="21">
        <v>0</v>
      </c>
      <c r="CE60" s="21">
        <v>3</v>
      </c>
      <c r="CF60" s="21">
        <v>0</v>
      </c>
      <c r="CG60" s="21">
        <v>8</v>
      </c>
      <c r="CH60" s="21">
        <v>0</v>
      </c>
      <c r="CI60" s="14">
        <f t="shared" si="0"/>
        <v>590</v>
      </c>
      <c r="CJ60" s="14">
        <f t="shared" si="1"/>
        <v>4.0677966101694912E-2</v>
      </c>
      <c r="CK60" s="14">
        <f t="shared" si="2"/>
        <v>0</v>
      </c>
      <c r="CL60" s="14">
        <f t="shared" si="3"/>
        <v>0.13728813559322034</v>
      </c>
      <c r="CM60" s="14">
        <f t="shared" si="4"/>
        <v>0</v>
      </c>
      <c r="CN60" s="14">
        <f t="shared" si="5"/>
        <v>0</v>
      </c>
      <c r="CO60" s="14">
        <f t="shared" si="6"/>
        <v>0</v>
      </c>
      <c r="CP60" s="14">
        <f t="shared" si="7"/>
        <v>0</v>
      </c>
      <c r="CQ60" s="14">
        <f t="shared" si="8"/>
        <v>0</v>
      </c>
      <c r="CR60" s="14">
        <f t="shared" si="9"/>
        <v>0.26440677966101694</v>
      </c>
      <c r="CS60" s="14">
        <f t="shared" si="10"/>
        <v>0</v>
      </c>
      <c r="CT60" s="14">
        <f t="shared" si="11"/>
        <v>0</v>
      </c>
      <c r="CU60" s="14">
        <f t="shared" si="12"/>
        <v>4.2372881355932202E-2</v>
      </c>
      <c r="CV60" s="14">
        <f t="shared" si="13"/>
        <v>0</v>
      </c>
      <c r="CW60" s="14">
        <f t="shared" si="14"/>
        <v>0</v>
      </c>
      <c r="CX60" s="14">
        <f t="shared" si="15"/>
        <v>0</v>
      </c>
      <c r="CY60" s="14">
        <f t="shared" si="16"/>
        <v>0</v>
      </c>
      <c r="CZ60" s="14">
        <f t="shared" si="17"/>
        <v>0</v>
      </c>
      <c r="DA60" s="14">
        <f t="shared" si="18"/>
        <v>0</v>
      </c>
      <c r="DB60" s="14">
        <f t="shared" si="19"/>
        <v>0</v>
      </c>
      <c r="DC60" s="14">
        <f t="shared" si="20"/>
        <v>0</v>
      </c>
      <c r="DD60" s="14">
        <f t="shared" si="21"/>
        <v>1.0169491525423728E-2</v>
      </c>
      <c r="DE60" s="14">
        <f t="shared" si="22"/>
        <v>0</v>
      </c>
      <c r="DF60" s="14">
        <f t="shared" si="23"/>
        <v>0</v>
      </c>
      <c r="DG60" s="14">
        <f t="shared" si="24"/>
        <v>1.0169491525423728E-2</v>
      </c>
      <c r="DH60" s="14">
        <f t="shared" si="25"/>
        <v>0</v>
      </c>
      <c r="DI60" s="14">
        <f t="shared" si="26"/>
        <v>0</v>
      </c>
      <c r="DJ60" s="14">
        <f t="shared" si="27"/>
        <v>0</v>
      </c>
      <c r="DK60" s="14">
        <f t="shared" si="28"/>
        <v>0</v>
      </c>
      <c r="DL60" s="14">
        <f t="shared" si="29"/>
        <v>0</v>
      </c>
      <c r="DM60" s="14">
        <f t="shared" si="30"/>
        <v>0</v>
      </c>
      <c r="DN60" s="14">
        <f t="shared" si="31"/>
        <v>0</v>
      </c>
      <c r="DO60" s="14">
        <f t="shared" si="32"/>
        <v>2.2033898305084745E-2</v>
      </c>
      <c r="DP60" s="14">
        <f t="shared" si="33"/>
        <v>0</v>
      </c>
      <c r="DQ60" s="14">
        <f t="shared" si="34"/>
        <v>0</v>
      </c>
      <c r="DR60" s="14">
        <f t="shared" si="35"/>
        <v>0</v>
      </c>
      <c r="DS60" s="14">
        <f t="shared" si="36"/>
        <v>0</v>
      </c>
      <c r="DT60" s="14">
        <f t="shared" si="37"/>
        <v>0</v>
      </c>
      <c r="DU60" s="14">
        <f t="shared" si="38"/>
        <v>1.0169491525423728E-2</v>
      </c>
      <c r="DV60" s="14">
        <f t="shared" si="39"/>
        <v>3.898305084745763E-2</v>
      </c>
      <c r="DW60" s="14">
        <f t="shared" si="40"/>
        <v>3.0508474576271188E-2</v>
      </c>
      <c r="DX60" s="14">
        <f t="shared" si="41"/>
        <v>8.4745762711864406E-3</v>
      </c>
      <c r="DY60" s="14">
        <f t="shared" si="42"/>
        <v>0</v>
      </c>
      <c r="DZ60" s="14">
        <f t="shared" si="43"/>
        <v>7.796610169491526E-2</v>
      </c>
      <c r="EA60" s="14">
        <f t="shared" si="44"/>
        <v>4.4067796610169491E-2</v>
      </c>
      <c r="EB60" s="14">
        <f t="shared" si="45"/>
        <v>9.6610169491525427E-2</v>
      </c>
      <c r="EC60" s="14">
        <f t="shared" si="46"/>
        <v>0</v>
      </c>
      <c r="ED60" s="14">
        <f t="shared" si="47"/>
        <v>0</v>
      </c>
      <c r="EE60" s="14">
        <f t="shared" si="48"/>
        <v>0</v>
      </c>
      <c r="EF60" s="14">
        <f t="shared" si="49"/>
        <v>8.4745762711864406E-3</v>
      </c>
      <c r="EG60" s="14">
        <f t="shared" si="50"/>
        <v>1.864406779661017E-2</v>
      </c>
      <c r="EH60" s="14">
        <f t="shared" si="51"/>
        <v>0</v>
      </c>
      <c r="EI60" s="14">
        <f t="shared" si="52"/>
        <v>0</v>
      </c>
      <c r="EJ60" s="14">
        <f t="shared" si="53"/>
        <v>0</v>
      </c>
      <c r="EK60" s="14">
        <f t="shared" si="54"/>
        <v>0</v>
      </c>
      <c r="EL60" s="14">
        <f t="shared" si="55"/>
        <v>5.084745762711864E-3</v>
      </c>
      <c r="EM60" s="14">
        <f t="shared" si="56"/>
        <v>0</v>
      </c>
      <c r="EN60" s="14">
        <f t="shared" si="57"/>
        <v>0</v>
      </c>
      <c r="EO60" s="14">
        <f t="shared" si="58"/>
        <v>0</v>
      </c>
      <c r="EP60" s="14">
        <f t="shared" si="59"/>
        <v>0</v>
      </c>
      <c r="EQ60" s="14">
        <f t="shared" si="60"/>
        <v>1.5254237288135594E-2</v>
      </c>
      <c r="ER60" s="14">
        <f t="shared" si="61"/>
        <v>0</v>
      </c>
      <c r="ES60" s="14">
        <f t="shared" si="62"/>
        <v>5.084745762711864E-3</v>
      </c>
      <c r="ET60" s="14">
        <f t="shared" si="63"/>
        <v>5.084745762711864E-3</v>
      </c>
      <c r="EU60" s="14">
        <f t="shared" si="64"/>
        <v>0</v>
      </c>
      <c r="EV60" s="14">
        <f t="shared" si="65"/>
        <v>0</v>
      </c>
      <c r="EW60" s="14">
        <f t="shared" si="66"/>
        <v>6.7796610169491523E-3</v>
      </c>
      <c r="EX60" s="14">
        <f t="shared" si="67"/>
        <v>0</v>
      </c>
      <c r="EY60" s="14">
        <f t="shared" si="68"/>
        <v>5.084745762711864E-3</v>
      </c>
      <c r="EZ60" s="14">
        <f t="shared" si="69"/>
        <v>6.6101694915254236E-2</v>
      </c>
      <c r="FA60" s="14">
        <f t="shared" si="70"/>
        <v>0</v>
      </c>
      <c r="FB60" s="14">
        <f t="shared" si="71"/>
        <v>0</v>
      </c>
      <c r="FC60" s="14">
        <f t="shared" si="72"/>
        <v>0</v>
      </c>
      <c r="FD60" s="14">
        <f t="shared" si="73"/>
        <v>0</v>
      </c>
      <c r="FE60" s="14">
        <f t="shared" si="74"/>
        <v>5.084745762711864E-3</v>
      </c>
      <c r="FF60" s="14">
        <f t="shared" si="75"/>
        <v>0</v>
      </c>
      <c r="FG60" s="14">
        <f t="shared" si="76"/>
        <v>0</v>
      </c>
      <c r="FH60" s="14">
        <f t="shared" si="77"/>
        <v>0</v>
      </c>
      <c r="FI60" s="14">
        <f t="shared" si="78"/>
        <v>6.7796610169491523E-3</v>
      </c>
      <c r="FJ60" s="14">
        <f t="shared" si="79"/>
        <v>0</v>
      </c>
      <c r="FK60" s="14">
        <f t="shared" si="80"/>
        <v>5.084745762711864E-3</v>
      </c>
      <c r="FL60" s="14">
        <f t="shared" si="81"/>
        <v>0</v>
      </c>
      <c r="FM60" s="14">
        <f t="shared" si="82"/>
        <v>1.3559322033898305E-2</v>
      </c>
      <c r="FN60" s="14">
        <f t="shared" si="83"/>
        <v>0</v>
      </c>
      <c r="FO60" s="14">
        <f t="shared" si="84"/>
        <v>1.6546969261706404E-3</v>
      </c>
      <c r="FP60" s="14">
        <f t="shared" si="85"/>
        <v>0</v>
      </c>
      <c r="FQ60" s="14">
        <f t="shared" si="86"/>
        <v>1.8848032174662452E-2</v>
      </c>
      <c r="FR60" s="14">
        <f t="shared" si="87"/>
        <v>0</v>
      </c>
      <c r="FS60" s="14">
        <f t="shared" si="88"/>
        <v>0</v>
      </c>
      <c r="FT60" s="14">
        <f t="shared" si="89"/>
        <v>0</v>
      </c>
      <c r="FU60" s="14">
        <f t="shared" si="90"/>
        <v>0</v>
      </c>
      <c r="FV60" s="14">
        <f t="shared" si="91"/>
        <v>0</v>
      </c>
      <c r="FW60" s="14">
        <f t="shared" si="92"/>
        <v>6.991094513070957E-2</v>
      </c>
      <c r="FX60" s="14">
        <f t="shared" si="93"/>
        <v>0</v>
      </c>
      <c r="FY60" s="14">
        <f t="shared" si="94"/>
        <v>0</v>
      </c>
      <c r="FZ60" s="14">
        <f t="shared" si="95"/>
        <v>1.7954610744039068E-3</v>
      </c>
      <c r="GA60" s="14">
        <f t="shared" si="96"/>
        <v>0</v>
      </c>
      <c r="GB60" s="14">
        <f t="shared" si="97"/>
        <v>0</v>
      </c>
      <c r="GC60" s="14">
        <f t="shared" si="98"/>
        <v>0</v>
      </c>
      <c r="GD60" s="14">
        <f t="shared" si="99"/>
        <v>0</v>
      </c>
      <c r="GE60" s="14">
        <f t="shared" si="100"/>
        <v>0</v>
      </c>
      <c r="GF60" s="14">
        <f t="shared" si="101"/>
        <v>0</v>
      </c>
      <c r="GG60" s="14">
        <f t="shared" si="102"/>
        <v>0</v>
      </c>
      <c r="GH60" s="14">
        <f t="shared" si="103"/>
        <v>0</v>
      </c>
      <c r="GI60" s="14">
        <f t="shared" si="104"/>
        <v>1.0341855788566502E-4</v>
      </c>
      <c r="GJ60" s="14">
        <f t="shared" si="105"/>
        <v>0</v>
      </c>
      <c r="GK60" s="14">
        <f t="shared" si="106"/>
        <v>0</v>
      </c>
      <c r="GL60" s="14">
        <f t="shared" si="107"/>
        <v>1.0341855788566502E-4</v>
      </c>
      <c r="GM60" s="14">
        <f t="shared" si="108"/>
        <v>0</v>
      </c>
      <c r="GN60" s="14">
        <f t="shared" si="109"/>
        <v>0</v>
      </c>
      <c r="GO60" s="14">
        <f t="shared" si="110"/>
        <v>0</v>
      </c>
      <c r="GP60" s="14">
        <f t="shared" si="111"/>
        <v>0</v>
      </c>
      <c r="GQ60" s="14">
        <f t="shared" si="112"/>
        <v>0</v>
      </c>
      <c r="GR60" s="14">
        <f t="shared" si="113"/>
        <v>0</v>
      </c>
      <c r="GS60" s="14">
        <f t="shared" si="114"/>
        <v>0</v>
      </c>
      <c r="GT60" s="14">
        <f t="shared" si="115"/>
        <v>4.8549267451881642E-4</v>
      </c>
      <c r="GU60" s="14">
        <f t="shared" si="116"/>
        <v>0</v>
      </c>
      <c r="GV60" s="14">
        <f t="shared" si="117"/>
        <v>0</v>
      </c>
      <c r="GW60" s="14">
        <f t="shared" si="118"/>
        <v>0</v>
      </c>
      <c r="GX60" s="14">
        <f t="shared" si="119"/>
        <v>0</v>
      </c>
      <c r="GY60" s="14">
        <f t="shared" si="120"/>
        <v>0</v>
      </c>
      <c r="GZ60" s="14">
        <f t="shared" si="121"/>
        <v>1.0341855788566502E-4</v>
      </c>
      <c r="HA60" s="14">
        <f t="shared" si="122"/>
        <v>1.5196782533754671E-3</v>
      </c>
      <c r="HB60" s="14">
        <f t="shared" si="123"/>
        <v>9.3076702097098546E-4</v>
      </c>
      <c r="HC60" s="14">
        <f t="shared" si="124"/>
        <v>7.1818442976156281E-5</v>
      </c>
      <c r="HD60" s="14">
        <f t="shared" si="125"/>
        <v>0</v>
      </c>
      <c r="HE60" s="14">
        <f t="shared" si="126"/>
        <v>6.0787130135018684E-3</v>
      </c>
      <c r="HF60" s="14">
        <f t="shared" si="127"/>
        <v>1.9419706980752657E-3</v>
      </c>
      <c r="HG60" s="14">
        <f t="shared" si="128"/>
        <v>9.3335248491812697E-3</v>
      </c>
      <c r="HH60" s="14">
        <f t="shared" si="129"/>
        <v>0</v>
      </c>
      <c r="HI60" s="14">
        <f t="shared" si="130"/>
        <v>0</v>
      </c>
      <c r="HJ60" s="14">
        <f t="shared" si="131"/>
        <v>0</v>
      </c>
      <c r="HK60" s="14">
        <f t="shared" si="132"/>
        <v>7.1818442976156281E-5</v>
      </c>
      <c r="HL60" s="14">
        <f t="shared" si="133"/>
        <v>3.476012640045964E-4</v>
      </c>
      <c r="HM60" s="14">
        <f t="shared" si="134"/>
        <v>0</v>
      </c>
      <c r="HN60" s="14">
        <f t="shared" si="135"/>
        <v>0</v>
      </c>
      <c r="HO60" s="14">
        <f t="shared" si="136"/>
        <v>0</v>
      </c>
      <c r="HP60" s="14">
        <f t="shared" si="137"/>
        <v>0</v>
      </c>
      <c r="HQ60" s="14">
        <f t="shared" si="138"/>
        <v>2.5854639471416256E-5</v>
      </c>
      <c r="HR60" s="14">
        <f t="shared" si="139"/>
        <v>0</v>
      </c>
      <c r="HS60" s="14">
        <f t="shared" si="140"/>
        <v>0</v>
      </c>
      <c r="HT60" s="14">
        <f t="shared" si="141"/>
        <v>0</v>
      </c>
      <c r="HU60" s="14">
        <f t="shared" si="142"/>
        <v>0</v>
      </c>
      <c r="HV60" s="14">
        <f t="shared" si="143"/>
        <v>2.3269175524274637E-4</v>
      </c>
      <c r="HW60" s="14">
        <f t="shared" si="144"/>
        <v>0</v>
      </c>
      <c r="HX60" s="14">
        <f t="shared" si="145"/>
        <v>2.5854639471416256E-5</v>
      </c>
      <c r="HY60" s="14">
        <f t="shared" si="146"/>
        <v>2.5854639471416256E-5</v>
      </c>
      <c r="HZ60" s="14">
        <f t="shared" si="147"/>
        <v>0</v>
      </c>
      <c r="IA60" s="14">
        <f t="shared" si="148"/>
        <v>0</v>
      </c>
      <c r="IB60" s="14">
        <f t="shared" si="149"/>
        <v>4.5963803504740011E-5</v>
      </c>
      <c r="IC60" s="14">
        <f t="shared" si="150"/>
        <v>0</v>
      </c>
      <c r="ID60" s="14">
        <f t="shared" si="151"/>
        <v>2.5854639471416256E-5</v>
      </c>
      <c r="IE60" s="14">
        <f t="shared" si="152"/>
        <v>4.3694340706693481E-3</v>
      </c>
      <c r="IF60" s="14">
        <f t="shared" si="153"/>
        <v>0</v>
      </c>
      <c r="IG60" s="14">
        <f t="shared" si="154"/>
        <v>0</v>
      </c>
      <c r="IH60" s="14">
        <f t="shared" si="155"/>
        <v>0</v>
      </c>
      <c r="II60" s="14">
        <f t="shared" si="156"/>
        <v>0</v>
      </c>
      <c r="IJ60" s="14">
        <f t="shared" si="157"/>
        <v>2.5854639471416256E-5</v>
      </c>
      <c r="IK60" s="14">
        <f t="shared" si="158"/>
        <v>0</v>
      </c>
      <c r="IL60" s="14">
        <f t="shared" si="159"/>
        <v>0</v>
      </c>
      <c r="IM60" s="14">
        <f t="shared" si="160"/>
        <v>0</v>
      </c>
      <c r="IN60" s="14">
        <f t="shared" si="161"/>
        <v>4.5963803504740011E-5</v>
      </c>
      <c r="IO60" s="14">
        <f t="shared" si="162"/>
        <v>0</v>
      </c>
      <c r="IP60" s="14">
        <f t="shared" si="163"/>
        <v>2.5854639471416256E-5</v>
      </c>
      <c r="IQ60" s="14">
        <f t="shared" si="164"/>
        <v>0</v>
      </c>
      <c r="IR60" s="14">
        <f t="shared" si="165"/>
        <v>1.8385521401896005E-4</v>
      </c>
      <c r="IS60" s="14">
        <f t="shared" si="166"/>
        <v>0</v>
      </c>
      <c r="IT60" s="14">
        <f t="shared" si="167"/>
        <v>0.11833381212295317</v>
      </c>
    </row>
    <row r="61" spans="1:254" x14ac:dyDescent="0.3">
      <c r="A61" s="14" t="s">
        <v>112</v>
      </c>
      <c r="B61" s="14" t="s">
        <v>113</v>
      </c>
      <c r="C61" s="22" t="s">
        <v>884</v>
      </c>
      <c r="D61" s="21">
        <v>74</v>
      </c>
      <c r="E61" s="21">
        <v>4</v>
      </c>
      <c r="F61" s="21">
        <v>145</v>
      </c>
      <c r="G61" s="21">
        <v>0</v>
      </c>
      <c r="H61" s="21">
        <v>21</v>
      </c>
      <c r="I61" s="21">
        <v>0</v>
      </c>
      <c r="J61" s="21">
        <v>0</v>
      </c>
      <c r="K61" s="21">
        <v>59</v>
      </c>
      <c r="L61" s="21">
        <v>18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5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12</v>
      </c>
      <c r="Z61" s="21">
        <v>0</v>
      </c>
      <c r="AA61" s="21">
        <v>37</v>
      </c>
      <c r="AB61" s="21">
        <v>0</v>
      </c>
      <c r="AC61" s="21">
        <v>0</v>
      </c>
      <c r="AD61" s="21">
        <v>0</v>
      </c>
      <c r="AE61" s="21">
        <v>0</v>
      </c>
      <c r="AF61" s="21">
        <v>69</v>
      </c>
      <c r="AG61" s="21">
        <v>0</v>
      </c>
      <c r="AH61" s="21">
        <v>0</v>
      </c>
      <c r="AI61" s="21">
        <v>68</v>
      </c>
      <c r="AJ61" s="21">
        <v>23</v>
      </c>
      <c r="AK61" s="21">
        <v>0</v>
      </c>
      <c r="AL61" s="21">
        <v>0</v>
      </c>
      <c r="AM61" s="21">
        <v>15</v>
      </c>
      <c r="AN61" s="21">
        <v>7</v>
      </c>
      <c r="AO61" s="21">
        <v>83</v>
      </c>
      <c r="AP61" s="21">
        <v>23</v>
      </c>
      <c r="AQ61" s="21">
        <v>166</v>
      </c>
      <c r="AR61" s="21">
        <v>39</v>
      </c>
      <c r="AS61" s="21">
        <v>53</v>
      </c>
      <c r="AT61" s="21">
        <v>356</v>
      </c>
      <c r="AU61" s="21">
        <v>64</v>
      </c>
      <c r="AV61" s="21">
        <v>192</v>
      </c>
      <c r="AW61" s="21">
        <v>0</v>
      </c>
      <c r="AX61" s="21">
        <v>106</v>
      </c>
      <c r="AY61" s="21">
        <v>21</v>
      </c>
      <c r="AZ61" s="21">
        <v>51</v>
      </c>
      <c r="BA61" s="21">
        <v>58</v>
      </c>
      <c r="BB61" s="21">
        <v>14</v>
      </c>
      <c r="BC61" s="21">
        <v>3</v>
      </c>
      <c r="BD61" s="21">
        <v>0</v>
      </c>
      <c r="BE61" s="21">
        <v>0</v>
      </c>
      <c r="BF61" s="21">
        <v>12</v>
      </c>
      <c r="BG61" s="21">
        <v>0</v>
      </c>
      <c r="BH61" s="21">
        <v>9</v>
      </c>
      <c r="BI61" s="21">
        <v>0</v>
      </c>
      <c r="BJ61" s="21">
        <v>3</v>
      </c>
      <c r="BK61" s="21">
        <v>29</v>
      </c>
      <c r="BL61" s="21">
        <v>66</v>
      </c>
      <c r="BM61" s="21">
        <v>26</v>
      </c>
      <c r="BN61" s="21">
        <v>42</v>
      </c>
      <c r="BO61" s="21">
        <v>18</v>
      </c>
      <c r="BP61" s="21">
        <v>3</v>
      </c>
      <c r="BQ61" s="21">
        <v>0</v>
      </c>
      <c r="BR61" s="21">
        <v>14</v>
      </c>
      <c r="BS61" s="21">
        <v>12</v>
      </c>
      <c r="BT61" s="21">
        <v>32</v>
      </c>
      <c r="BU61" s="21">
        <v>0</v>
      </c>
      <c r="BV61" s="21">
        <v>29</v>
      </c>
      <c r="BW61" s="21">
        <v>27</v>
      </c>
      <c r="BX61" s="21">
        <v>12</v>
      </c>
      <c r="BY61" s="21">
        <v>12</v>
      </c>
      <c r="BZ61" s="21">
        <v>3</v>
      </c>
      <c r="CA61" s="21">
        <v>0</v>
      </c>
      <c r="CB61" s="21">
        <v>8</v>
      </c>
      <c r="CC61" s="21">
        <v>18</v>
      </c>
      <c r="CD61" s="21">
        <v>0</v>
      </c>
      <c r="CE61" s="21">
        <v>25</v>
      </c>
      <c r="CF61" s="21">
        <v>0</v>
      </c>
      <c r="CG61" s="21">
        <v>19</v>
      </c>
      <c r="CH61" s="21">
        <v>0</v>
      </c>
      <c r="CI61" s="14">
        <f t="shared" si="0"/>
        <v>2205</v>
      </c>
      <c r="CJ61" s="14">
        <f t="shared" si="1"/>
        <v>3.3560090702947847E-2</v>
      </c>
      <c r="CK61" s="14">
        <f t="shared" si="2"/>
        <v>1.8140589569160999E-3</v>
      </c>
      <c r="CL61" s="14">
        <f t="shared" si="3"/>
        <v>6.5759637188208611E-2</v>
      </c>
      <c r="CM61" s="14">
        <f t="shared" si="4"/>
        <v>0</v>
      </c>
      <c r="CN61" s="14">
        <f t="shared" si="5"/>
        <v>9.5238095238095247E-3</v>
      </c>
      <c r="CO61" s="14">
        <f t="shared" si="6"/>
        <v>0</v>
      </c>
      <c r="CP61" s="14">
        <f t="shared" si="7"/>
        <v>0</v>
      </c>
      <c r="CQ61" s="14">
        <f t="shared" si="8"/>
        <v>2.6757369614512472E-2</v>
      </c>
      <c r="CR61" s="14">
        <f t="shared" si="9"/>
        <v>8.1632653061224497E-3</v>
      </c>
      <c r="CS61" s="14">
        <f t="shared" si="10"/>
        <v>0</v>
      </c>
      <c r="CT61" s="14">
        <f t="shared" si="11"/>
        <v>0</v>
      </c>
      <c r="CU61" s="14">
        <f t="shared" si="12"/>
        <v>0</v>
      </c>
      <c r="CV61" s="14">
        <f t="shared" si="13"/>
        <v>0</v>
      </c>
      <c r="CW61" s="14">
        <f t="shared" si="14"/>
        <v>0</v>
      </c>
      <c r="CX61" s="14">
        <f t="shared" si="15"/>
        <v>2.2675736961451248E-3</v>
      </c>
      <c r="CY61" s="14">
        <f t="shared" si="16"/>
        <v>0</v>
      </c>
      <c r="CZ61" s="14">
        <f t="shared" si="17"/>
        <v>0</v>
      </c>
      <c r="DA61" s="14">
        <f t="shared" si="18"/>
        <v>0</v>
      </c>
      <c r="DB61" s="14">
        <f t="shared" si="19"/>
        <v>0</v>
      </c>
      <c r="DC61" s="14">
        <f t="shared" si="20"/>
        <v>0</v>
      </c>
      <c r="DD61" s="14">
        <f t="shared" si="21"/>
        <v>0</v>
      </c>
      <c r="DE61" s="14">
        <f t="shared" si="22"/>
        <v>5.4421768707482989E-3</v>
      </c>
      <c r="DF61" s="14">
        <f t="shared" si="23"/>
        <v>0</v>
      </c>
      <c r="DG61" s="14">
        <f t="shared" si="24"/>
        <v>1.6780045351473923E-2</v>
      </c>
      <c r="DH61" s="14">
        <f t="shared" si="25"/>
        <v>0</v>
      </c>
      <c r="DI61" s="14">
        <f t="shared" si="26"/>
        <v>0</v>
      </c>
      <c r="DJ61" s="14">
        <f t="shared" si="27"/>
        <v>0</v>
      </c>
      <c r="DK61" s="14">
        <f t="shared" si="28"/>
        <v>0</v>
      </c>
      <c r="DL61" s="14">
        <f t="shared" si="29"/>
        <v>3.1292517006802724E-2</v>
      </c>
      <c r="DM61" s="14">
        <f t="shared" si="30"/>
        <v>0</v>
      </c>
      <c r="DN61" s="14">
        <f t="shared" si="31"/>
        <v>0</v>
      </c>
      <c r="DO61" s="14">
        <f t="shared" si="32"/>
        <v>3.0839002267573697E-2</v>
      </c>
      <c r="DP61" s="14">
        <f t="shared" si="33"/>
        <v>1.0430839002267574E-2</v>
      </c>
      <c r="DQ61" s="14">
        <f t="shared" si="34"/>
        <v>0</v>
      </c>
      <c r="DR61" s="14">
        <f t="shared" si="35"/>
        <v>0</v>
      </c>
      <c r="DS61" s="14">
        <f t="shared" si="36"/>
        <v>6.8027210884353739E-3</v>
      </c>
      <c r="DT61" s="14">
        <f t="shared" si="37"/>
        <v>3.1746031746031746E-3</v>
      </c>
      <c r="DU61" s="14">
        <f t="shared" si="38"/>
        <v>3.7641723356009071E-2</v>
      </c>
      <c r="DV61" s="14">
        <f t="shared" si="39"/>
        <v>1.0430839002267574E-2</v>
      </c>
      <c r="DW61" s="14">
        <f t="shared" si="40"/>
        <v>7.5283446712018143E-2</v>
      </c>
      <c r="DX61" s="14">
        <f t="shared" si="41"/>
        <v>1.7687074829931974E-2</v>
      </c>
      <c r="DY61" s="14">
        <f t="shared" si="42"/>
        <v>2.4036281179138322E-2</v>
      </c>
      <c r="DZ61" s="14">
        <f t="shared" si="43"/>
        <v>0.16145124716553289</v>
      </c>
      <c r="EA61" s="14">
        <f t="shared" si="44"/>
        <v>2.9024943310657598E-2</v>
      </c>
      <c r="EB61" s="14">
        <f t="shared" si="45"/>
        <v>8.7074829931972783E-2</v>
      </c>
      <c r="EC61" s="14">
        <f t="shared" si="46"/>
        <v>0</v>
      </c>
      <c r="ED61" s="14">
        <f t="shared" si="47"/>
        <v>4.8072562358276644E-2</v>
      </c>
      <c r="EE61" s="14">
        <f t="shared" si="48"/>
        <v>9.5238095238095247E-3</v>
      </c>
      <c r="EF61" s="14">
        <f t="shared" si="49"/>
        <v>2.3129251700680271E-2</v>
      </c>
      <c r="EG61" s="14">
        <f t="shared" si="50"/>
        <v>2.6303854875283448E-2</v>
      </c>
      <c r="EH61" s="14">
        <f t="shared" si="51"/>
        <v>6.3492063492063492E-3</v>
      </c>
      <c r="EI61" s="14">
        <f t="shared" si="52"/>
        <v>1.3605442176870747E-3</v>
      </c>
      <c r="EJ61" s="14">
        <f t="shared" si="53"/>
        <v>0</v>
      </c>
      <c r="EK61" s="14">
        <f t="shared" si="54"/>
        <v>0</v>
      </c>
      <c r="EL61" s="14">
        <f t="shared" si="55"/>
        <v>5.4421768707482989E-3</v>
      </c>
      <c r="EM61" s="14">
        <f t="shared" si="56"/>
        <v>0</v>
      </c>
      <c r="EN61" s="14">
        <f t="shared" si="57"/>
        <v>4.0816326530612249E-3</v>
      </c>
      <c r="EO61" s="14">
        <f t="shared" si="58"/>
        <v>0</v>
      </c>
      <c r="EP61" s="14">
        <f t="shared" si="59"/>
        <v>1.3605442176870747E-3</v>
      </c>
      <c r="EQ61" s="14">
        <f t="shared" si="60"/>
        <v>1.3151927437641724E-2</v>
      </c>
      <c r="ER61" s="14">
        <f t="shared" si="61"/>
        <v>2.9931972789115645E-2</v>
      </c>
      <c r="ES61" s="14">
        <f t="shared" si="62"/>
        <v>1.1791383219954649E-2</v>
      </c>
      <c r="ET61" s="14">
        <f t="shared" si="63"/>
        <v>1.9047619047619049E-2</v>
      </c>
      <c r="EU61" s="14">
        <f t="shared" si="64"/>
        <v>8.1632653061224497E-3</v>
      </c>
      <c r="EV61" s="14">
        <f t="shared" si="65"/>
        <v>1.3605442176870747E-3</v>
      </c>
      <c r="EW61" s="14">
        <f t="shared" si="66"/>
        <v>0</v>
      </c>
      <c r="EX61" s="14">
        <f t="shared" si="67"/>
        <v>6.3492063492063492E-3</v>
      </c>
      <c r="EY61" s="14">
        <f t="shared" si="68"/>
        <v>5.4421768707482989E-3</v>
      </c>
      <c r="EZ61" s="14">
        <f t="shared" si="69"/>
        <v>1.4512471655328799E-2</v>
      </c>
      <c r="FA61" s="14">
        <f t="shared" si="70"/>
        <v>0</v>
      </c>
      <c r="FB61" s="14">
        <f t="shared" si="71"/>
        <v>1.3151927437641724E-2</v>
      </c>
      <c r="FC61" s="14">
        <f t="shared" si="72"/>
        <v>1.2244897959183673E-2</v>
      </c>
      <c r="FD61" s="14">
        <f t="shared" si="73"/>
        <v>5.4421768707482989E-3</v>
      </c>
      <c r="FE61" s="14">
        <f t="shared" si="74"/>
        <v>5.4421768707482989E-3</v>
      </c>
      <c r="FF61" s="14">
        <f t="shared" si="75"/>
        <v>1.3605442176870747E-3</v>
      </c>
      <c r="FG61" s="14">
        <f t="shared" si="76"/>
        <v>0</v>
      </c>
      <c r="FH61" s="14">
        <f t="shared" si="77"/>
        <v>3.6281179138321997E-3</v>
      </c>
      <c r="FI61" s="14">
        <f t="shared" si="78"/>
        <v>8.1632653061224497E-3</v>
      </c>
      <c r="FJ61" s="14">
        <f t="shared" si="79"/>
        <v>0</v>
      </c>
      <c r="FK61" s="14">
        <f t="shared" si="80"/>
        <v>1.1337868480725623E-2</v>
      </c>
      <c r="FL61" s="14">
        <f t="shared" si="81"/>
        <v>0</v>
      </c>
      <c r="FM61" s="14">
        <f t="shared" si="82"/>
        <v>8.6167800453514735E-3</v>
      </c>
      <c r="FN61" s="14">
        <f t="shared" si="83"/>
        <v>0</v>
      </c>
      <c r="FO61" s="14">
        <f t="shared" si="84"/>
        <v>1.1262796879900866E-3</v>
      </c>
      <c r="FP61" s="14">
        <f t="shared" si="85"/>
        <v>3.2908098991675282E-6</v>
      </c>
      <c r="FQ61" s="14">
        <f t="shared" si="86"/>
        <v>4.3243298831248294E-3</v>
      </c>
      <c r="FR61" s="14">
        <f t="shared" si="87"/>
        <v>0</v>
      </c>
      <c r="FS61" s="14">
        <f t="shared" si="88"/>
        <v>9.0702947845805004E-5</v>
      </c>
      <c r="FT61" s="14">
        <f t="shared" si="89"/>
        <v>0</v>
      </c>
      <c r="FU61" s="14">
        <f t="shared" si="90"/>
        <v>0</v>
      </c>
      <c r="FV61" s="14">
        <f t="shared" si="91"/>
        <v>7.1595682868763535E-4</v>
      </c>
      <c r="FW61" s="14">
        <f t="shared" si="92"/>
        <v>6.6638900458142452E-5</v>
      </c>
      <c r="FX61" s="14">
        <f t="shared" si="93"/>
        <v>0</v>
      </c>
      <c r="FY61" s="14">
        <f t="shared" si="94"/>
        <v>0</v>
      </c>
      <c r="FZ61" s="14">
        <f t="shared" si="95"/>
        <v>0</v>
      </c>
      <c r="GA61" s="14">
        <f t="shared" si="96"/>
        <v>0</v>
      </c>
      <c r="GB61" s="14">
        <f t="shared" si="97"/>
        <v>0</v>
      </c>
      <c r="GC61" s="14">
        <f t="shared" si="98"/>
        <v>5.141890467449263E-6</v>
      </c>
      <c r="GD61" s="14">
        <f t="shared" si="99"/>
        <v>0</v>
      </c>
      <c r="GE61" s="14">
        <f t="shared" si="100"/>
        <v>0</v>
      </c>
      <c r="GF61" s="14">
        <f t="shared" si="101"/>
        <v>0</v>
      </c>
      <c r="GG61" s="14">
        <f t="shared" si="102"/>
        <v>0</v>
      </c>
      <c r="GH61" s="14">
        <f t="shared" si="103"/>
        <v>0</v>
      </c>
      <c r="GI61" s="14">
        <f t="shared" si="104"/>
        <v>0</v>
      </c>
      <c r="GJ61" s="14">
        <f t="shared" si="105"/>
        <v>2.9617289092507746E-5</v>
      </c>
      <c r="GK61" s="14">
        <f t="shared" si="106"/>
        <v>0</v>
      </c>
      <c r="GL61" s="14">
        <f t="shared" si="107"/>
        <v>2.8156992199752164E-4</v>
      </c>
      <c r="GM61" s="14">
        <f t="shared" si="108"/>
        <v>0</v>
      </c>
      <c r="GN61" s="14">
        <f t="shared" si="109"/>
        <v>0</v>
      </c>
      <c r="GO61" s="14">
        <f t="shared" si="110"/>
        <v>0</v>
      </c>
      <c r="GP61" s="14">
        <f t="shared" si="111"/>
        <v>0</v>
      </c>
      <c r="GQ61" s="14">
        <f t="shared" si="112"/>
        <v>9.7922162062103781E-4</v>
      </c>
      <c r="GR61" s="14">
        <f t="shared" si="113"/>
        <v>0</v>
      </c>
      <c r="GS61" s="14">
        <f t="shared" si="114"/>
        <v>0</v>
      </c>
      <c r="GT61" s="14">
        <f t="shared" si="115"/>
        <v>9.5104406085941555E-4</v>
      </c>
      <c r="GU61" s="14">
        <f t="shared" si="116"/>
        <v>1.0880240229122641E-4</v>
      </c>
      <c r="GV61" s="14">
        <f t="shared" si="117"/>
        <v>0</v>
      </c>
      <c r="GW61" s="14">
        <f t="shared" si="118"/>
        <v>0</v>
      </c>
      <c r="GX61" s="14">
        <f t="shared" si="119"/>
        <v>4.6277014207043356E-5</v>
      </c>
      <c r="GY61" s="14">
        <f t="shared" si="120"/>
        <v>1.0078105316200555E-5</v>
      </c>
      <c r="GZ61" s="14">
        <f t="shared" si="121"/>
        <v>1.4168993372103188E-3</v>
      </c>
      <c r="HA61" s="14">
        <f t="shared" si="122"/>
        <v>1.0880240229122641E-4</v>
      </c>
      <c r="HB61" s="14">
        <f t="shared" si="123"/>
        <v>5.6675973488412752E-3</v>
      </c>
      <c r="HC61" s="14">
        <f t="shared" si="124"/>
        <v>3.1283261603961318E-4</v>
      </c>
      <c r="HD61" s="14">
        <f t="shared" si="125"/>
        <v>5.7774281292259915E-4</v>
      </c>
      <c r="HE61" s="14">
        <f t="shared" si="126"/>
        <v>2.606650521130599E-2</v>
      </c>
      <c r="HF61" s="14">
        <f t="shared" si="127"/>
        <v>8.4244733418688722E-4</v>
      </c>
      <c r="HG61" s="14">
        <f t="shared" si="128"/>
        <v>7.582026007681983E-3</v>
      </c>
      <c r="HH61" s="14">
        <f t="shared" si="129"/>
        <v>0</v>
      </c>
      <c r="HI61" s="14">
        <f t="shared" si="130"/>
        <v>2.3109712516903966E-3</v>
      </c>
      <c r="HJ61" s="14">
        <f t="shared" si="131"/>
        <v>9.0702947845805004E-5</v>
      </c>
      <c r="HK61" s="14">
        <f t="shared" si="132"/>
        <v>5.3496228423342124E-4</v>
      </c>
      <c r="HL61" s="14">
        <f t="shared" si="133"/>
        <v>6.9189278129997279E-4</v>
      </c>
      <c r="HM61" s="14">
        <f t="shared" si="134"/>
        <v>4.031242126480222E-5</v>
      </c>
      <c r="HN61" s="14">
        <f t="shared" si="135"/>
        <v>1.8510805682817341E-6</v>
      </c>
      <c r="HO61" s="14">
        <f t="shared" si="136"/>
        <v>0</v>
      </c>
      <c r="HP61" s="14">
        <f t="shared" si="137"/>
        <v>0</v>
      </c>
      <c r="HQ61" s="14">
        <f t="shared" si="138"/>
        <v>2.9617289092507746E-5</v>
      </c>
      <c r="HR61" s="14">
        <f t="shared" si="139"/>
        <v>0</v>
      </c>
      <c r="HS61" s="14">
        <f t="shared" si="140"/>
        <v>1.6659725114535613E-5</v>
      </c>
      <c r="HT61" s="14">
        <f t="shared" si="141"/>
        <v>0</v>
      </c>
      <c r="HU61" s="14">
        <f t="shared" si="142"/>
        <v>1.8510805682817341E-6</v>
      </c>
      <c r="HV61" s="14">
        <f t="shared" si="143"/>
        <v>1.729731953249932E-4</v>
      </c>
      <c r="HW61" s="14">
        <f t="shared" si="144"/>
        <v>8.9592299504835942E-4</v>
      </c>
      <c r="HX61" s="14">
        <f t="shared" si="145"/>
        <v>1.3903671823982806E-4</v>
      </c>
      <c r="HY61" s="14">
        <f t="shared" si="146"/>
        <v>3.6281179138322002E-4</v>
      </c>
      <c r="HZ61" s="14">
        <f t="shared" si="147"/>
        <v>6.6638900458142452E-5</v>
      </c>
      <c r="IA61" s="14">
        <f t="shared" si="148"/>
        <v>1.8510805682817341E-6</v>
      </c>
      <c r="IB61" s="14">
        <f t="shared" si="149"/>
        <v>0</v>
      </c>
      <c r="IC61" s="14">
        <f t="shared" si="150"/>
        <v>4.031242126480222E-5</v>
      </c>
      <c r="ID61" s="14">
        <f t="shared" si="151"/>
        <v>2.9617289092507746E-5</v>
      </c>
      <c r="IE61" s="14">
        <f t="shared" si="152"/>
        <v>2.1061183354672181E-4</v>
      </c>
      <c r="IF61" s="14">
        <f t="shared" si="153"/>
        <v>0</v>
      </c>
      <c r="IG61" s="14">
        <f t="shared" si="154"/>
        <v>1.729731953249932E-4</v>
      </c>
      <c r="IH61" s="14">
        <f t="shared" si="155"/>
        <v>1.4993752603082046E-4</v>
      </c>
      <c r="II61" s="14">
        <f t="shared" si="156"/>
        <v>2.9617289092507746E-5</v>
      </c>
      <c r="IJ61" s="14">
        <f t="shared" si="157"/>
        <v>2.9617289092507746E-5</v>
      </c>
      <c r="IK61" s="14">
        <f t="shared" si="158"/>
        <v>1.8510805682817341E-6</v>
      </c>
      <c r="IL61" s="14">
        <f t="shared" si="159"/>
        <v>0</v>
      </c>
      <c r="IM61" s="14">
        <f t="shared" si="160"/>
        <v>1.3163239596670113E-5</v>
      </c>
      <c r="IN61" s="14">
        <f t="shared" si="161"/>
        <v>6.6638900458142452E-5</v>
      </c>
      <c r="IO61" s="14">
        <f t="shared" si="162"/>
        <v>0</v>
      </c>
      <c r="IP61" s="14">
        <f t="shared" si="163"/>
        <v>1.2854726168623156E-4</v>
      </c>
      <c r="IQ61" s="14">
        <f t="shared" si="164"/>
        <v>0</v>
      </c>
      <c r="IR61" s="14">
        <f t="shared" si="165"/>
        <v>7.4248898349967344E-5</v>
      </c>
      <c r="IS61" s="14">
        <f t="shared" si="166"/>
        <v>0</v>
      </c>
      <c r="IT61" s="14">
        <f t="shared" si="167"/>
        <v>5.761899620014295E-2</v>
      </c>
    </row>
    <row r="62" spans="1:254" x14ac:dyDescent="0.3">
      <c r="A62" s="14" t="s">
        <v>114</v>
      </c>
      <c r="B62" s="14" t="s">
        <v>115</v>
      </c>
      <c r="C62" s="22" t="s">
        <v>885</v>
      </c>
      <c r="D62" s="21">
        <v>73</v>
      </c>
      <c r="E62" s="21">
        <v>0</v>
      </c>
      <c r="F62" s="21">
        <v>24</v>
      </c>
      <c r="G62" s="21">
        <v>0</v>
      </c>
      <c r="H62" s="21">
        <v>0</v>
      </c>
      <c r="I62" s="21">
        <v>0</v>
      </c>
      <c r="J62" s="21">
        <v>15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3</v>
      </c>
      <c r="AL62" s="21">
        <v>0</v>
      </c>
      <c r="AM62" s="21">
        <v>0</v>
      </c>
      <c r="AN62" s="21">
        <v>0</v>
      </c>
      <c r="AO62" s="21">
        <v>8</v>
      </c>
      <c r="AP62" s="21">
        <v>15</v>
      </c>
      <c r="AQ62" s="21">
        <v>24</v>
      </c>
      <c r="AR62" s="21">
        <v>3</v>
      </c>
      <c r="AS62" s="21">
        <v>6</v>
      </c>
      <c r="AT62" s="21">
        <v>23</v>
      </c>
      <c r="AU62" s="21">
        <v>14</v>
      </c>
      <c r="AV62" s="21">
        <v>34</v>
      </c>
      <c r="AW62" s="21">
        <v>0</v>
      </c>
      <c r="AX62" s="21">
        <v>0</v>
      </c>
      <c r="AY62" s="21">
        <v>4</v>
      </c>
      <c r="AZ62" s="21">
        <v>3</v>
      </c>
      <c r="BA62" s="21">
        <v>5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  <c r="BK62" s="21">
        <v>15</v>
      </c>
      <c r="BL62" s="21">
        <v>0</v>
      </c>
      <c r="BM62" s="21">
        <v>0</v>
      </c>
      <c r="BN62" s="21">
        <v>3</v>
      </c>
      <c r="BO62" s="21">
        <v>0</v>
      </c>
      <c r="BP62" s="21">
        <v>0</v>
      </c>
      <c r="BQ62" s="21">
        <v>3</v>
      </c>
      <c r="BR62" s="21">
        <v>0</v>
      </c>
      <c r="BS62" s="21">
        <v>0</v>
      </c>
      <c r="BT62" s="21">
        <v>0</v>
      </c>
      <c r="BU62" s="21">
        <v>0</v>
      </c>
      <c r="BV62" s="21">
        <v>0</v>
      </c>
      <c r="BW62" s="21">
        <v>4</v>
      </c>
      <c r="BX62" s="21">
        <v>0</v>
      </c>
      <c r="BY62" s="21">
        <v>0</v>
      </c>
      <c r="BZ62" s="21">
        <v>0</v>
      </c>
      <c r="CA62" s="21">
        <v>0</v>
      </c>
      <c r="CB62" s="21">
        <v>0</v>
      </c>
      <c r="CC62" s="21">
        <v>0</v>
      </c>
      <c r="CD62" s="21">
        <v>0</v>
      </c>
      <c r="CE62" s="21">
        <v>3</v>
      </c>
      <c r="CF62" s="21">
        <v>0</v>
      </c>
      <c r="CG62" s="21">
        <v>6</v>
      </c>
      <c r="CH62" s="21">
        <v>0</v>
      </c>
      <c r="CI62" s="14">
        <f t="shared" si="0"/>
        <v>288</v>
      </c>
      <c r="CJ62" s="14">
        <f t="shared" si="1"/>
        <v>0.25347222222222221</v>
      </c>
      <c r="CK62" s="14">
        <f t="shared" si="2"/>
        <v>0</v>
      </c>
      <c r="CL62" s="14">
        <f t="shared" si="3"/>
        <v>8.3333333333333329E-2</v>
      </c>
      <c r="CM62" s="14">
        <f t="shared" si="4"/>
        <v>0</v>
      </c>
      <c r="CN62" s="14">
        <f t="shared" si="5"/>
        <v>0</v>
      </c>
      <c r="CO62" s="14">
        <f t="shared" si="6"/>
        <v>0</v>
      </c>
      <c r="CP62" s="14">
        <f t="shared" si="7"/>
        <v>5.2083333333333336E-2</v>
      </c>
      <c r="CQ62" s="14">
        <f t="shared" si="8"/>
        <v>0</v>
      </c>
      <c r="CR62" s="14">
        <f t="shared" si="9"/>
        <v>0</v>
      </c>
      <c r="CS62" s="14">
        <f t="shared" si="10"/>
        <v>0</v>
      </c>
      <c r="CT62" s="14">
        <f t="shared" si="11"/>
        <v>0</v>
      </c>
      <c r="CU62" s="14">
        <f t="shared" si="12"/>
        <v>0</v>
      </c>
      <c r="CV62" s="14">
        <f t="shared" si="13"/>
        <v>0</v>
      </c>
      <c r="CW62" s="14">
        <f t="shared" si="14"/>
        <v>0</v>
      </c>
      <c r="CX62" s="14">
        <f t="shared" si="15"/>
        <v>0</v>
      </c>
      <c r="CY62" s="14">
        <f t="shared" si="16"/>
        <v>0</v>
      </c>
      <c r="CZ62" s="14">
        <f t="shared" si="17"/>
        <v>0</v>
      </c>
      <c r="DA62" s="14">
        <f t="shared" si="18"/>
        <v>0</v>
      </c>
      <c r="DB62" s="14">
        <f t="shared" si="19"/>
        <v>0</v>
      </c>
      <c r="DC62" s="14">
        <f t="shared" si="20"/>
        <v>0</v>
      </c>
      <c r="DD62" s="14">
        <f t="shared" si="21"/>
        <v>0</v>
      </c>
      <c r="DE62" s="14">
        <f t="shared" si="22"/>
        <v>0</v>
      </c>
      <c r="DF62" s="14">
        <f t="shared" si="23"/>
        <v>0</v>
      </c>
      <c r="DG62" s="14">
        <f t="shared" si="24"/>
        <v>0</v>
      </c>
      <c r="DH62" s="14">
        <f t="shared" si="25"/>
        <v>0</v>
      </c>
      <c r="DI62" s="14">
        <f t="shared" si="26"/>
        <v>0</v>
      </c>
      <c r="DJ62" s="14">
        <f t="shared" si="27"/>
        <v>0</v>
      </c>
      <c r="DK62" s="14">
        <f t="shared" si="28"/>
        <v>0</v>
      </c>
      <c r="DL62" s="14">
        <f t="shared" si="29"/>
        <v>0</v>
      </c>
      <c r="DM62" s="14">
        <f t="shared" si="30"/>
        <v>0</v>
      </c>
      <c r="DN62" s="14">
        <f t="shared" si="31"/>
        <v>0</v>
      </c>
      <c r="DO62" s="14">
        <f t="shared" si="32"/>
        <v>0</v>
      </c>
      <c r="DP62" s="14">
        <f t="shared" si="33"/>
        <v>0</v>
      </c>
      <c r="DQ62" s="14">
        <f t="shared" si="34"/>
        <v>1.0416666666666666E-2</v>
      </c>
      <c r="DR62" s="14">
        <f t="shared" si="35"/>
        <v>0</v>
      </c>
      <c r="DS62" s="14">
        <f t="shared" si="36"/>
        <v>0</v>
      </c>
      <c r="DT62" s="14">
        <f t="shared" si="37"/>
        <v>0</v>
      </c>
      <c r="DU62" s="14">
        <f t="shared" si="38"/>
        <v>2.7777777777777776E-2</v>
      </c>
      <c r="DV62" s="14">
        <f t="shared" si="39"/>
        <v>5.2083333333333336E-2</v>
      </c>
      <c r="DW62" s="14">
        <f t="shared" si="40"/>
        <v>8.3333333333333329E-2</v>
      </c>
      <c r="DX62" s="14">
        <f t="shared" si="41"/>
        <v>1.0416666666666666E-2</v>
      </c>
      <c r="DY62" s="14">
        <f t="shared" si="42"/>
        <v>2.0833333333333332E-2</v>
      </c>
      <c r="DZ62" s="14">
        <f t="shared" si="43"/>
        <v>7.9861111111111105E-2</v>
      </c>
      <c r="EA62" s="14">
        <f t="shared" si="44"/>
        <v>4.8611111111111112E-2</v>
      </c>
      <c r="EB62" s="14">
        <f t="shared" si="45"/>
        <v>0.11805555555555555</v>
      </c>
      <c r="EC62" s="14">
        <f t="shared" si="46"/>
        <v>0</v>
      </c>
      <c r="ED62" s="14">
        <f t="shared" si="47"/>
        <v>0</v>
      </c>
      <c r="EE62" s="14">
        <f t="shared" si="48"/>
        <v>1.3888888888888888E-2</v>
      </c>
      <c r="EF62" s="14">
        <f t="shared" si="49"/>
        <v>1.0416666666666666E-2</v>
      </c>
      <c r="EG62" s="14">
        <f t="shared" si="50"/>
        <v>1.7361111111111112E-2</v>
      </c>
      <c r="EH62" s="14">
        <f t="shared" si="51"/>
        <v>0</v>
      </c>
      <c r="EI62" s="14">
        <f t="shared" si="52"/>
        <v>0</v>
      </c>
      <c r="EJ62" s="14">
        <f t="shared" si="53"/>
        <v>0</v>
      </c>
      <c r="EK62" s="14">
        <f t="shared" si="54"/>
        <v>0</v>
      </c>
      <c r="EL62" s="14">
        <f t="shared" si="55"/>
        <v>0</v>
      </c>
      <c r="EM62" s="14">
        <f t="shared" si="56"/>
        <v>0</v>
      </c>
      <c r="EN62" s="14">
        <f t="shared" si="57"/>
        <v>0</v>
      </c>
      <c r="EO62" s="14">
        <f t="shared" si="58"/>
        <v>0</v>
      </c>
      <c r="EP62" s="14">
        <f t="shared" si="59"/>
        <v>0</v>
      </c>
      <c r="EQ62" s="14">
        <f t="shared" si="60"/>
        <v>5.2083333333333336E-2</v>
      </c>
      <c r="ER62" s="14">
        <f t="shared" si="61"/>
        <v>0</v>
      </c>
      <c r="ES62" s="14">
        <f t="shared" si="62"/>
        <v>0</v>
      </c>
      <c r="ET62" s="14">
        <f t="shared" si="63"/>
        <v>1.0416666666666666E-2</v>
      </c>
      <c r="EU62" s="14">
        <f t="shared" si="64"/>
        <v>0</v>
      </c>
      <c r="EV62" s="14">
        <f t="shared" si="65"/>
        <v>0</v>
      </c>
      <c r="EW62" s="14">
        <f t="shared" si="66"/>
        <v>1.0416666666666666E-2</v>
      </c>
      <c r="EX62" s="14">
        <f t="shared" si="67"/>
        <v>0</v>
      </c>
      <c r="EY62" s="14">
        <f t="shared" si="68"/>
        <v>0</v>
      </c>
      <c r="EZ62" s="14">
        <f t="shared" si="69"/>
        <v>0</v>
      </c>
      <c r="FA62" s="14">
        <f t="shared" si="70"/>
        <v>0</v>
      </c>
      <c r="FB62" s="14">
        <f t="shared" si="71"/>
        <v>0</v>
      </c>
      <c r="FC62" s="14">
        <f t="shared" si="72"/>
        <v>1.3888888888888888E-2</v>
      </c>
      <c r="FD62" s="14">
        <f t="shared" si="73"/>
        <v>0</v>
      </c>
      <c r="FE62" s="14">
        <f t="shared" si="74"/>
        <v>0</v>
      </c>
      <c r="FF62" s="14">
        <f t="shared" si="75"/>
        <v>0</v>
      </c>
      <c r="FG62" s="14">
        <f t="shared" si="76"/>
        <v>0</v>
      </c>
      <c r="FH62" s="14">
        <f t="shared" si="77"/>
        <v>0</v>
      </c>
      <c r="FI62" s="14">
        <f t="shared" si="78"/>
        <v>0</v>
      </c>
      <c r="FJ62" s="14">
        <f t="shared" si="79"/>
        <v>0</v>
      </c>
      <c r="FK62" s="14">
        <f t="shared" si="80"/>
        <v>1.0416666666666666E-2</v>
      </c>
      <c r="FL62" s="14">
        <f t="shared" si="81"/>
        <v>0</v>
      </c>
      <c r="FM62" s="14">
        <f t="shared" si="82"/>
        <v>2.0833333333333332E-2</v>
      </c>
      <c r="FN62" s="14">
        <f t="shared" si="83"/>
        <v>0</v>
      </c>
      <c r="FO62" s="14">
        <f t="shared" si="84"/>
        <v>6.4248167438271594E-2</v>
      </c>
      <c r="FP62" s="14">
        <f t="shared" si="85"/>
        <v>0</v>
      </c>
      <c r="FQ62" s="14">
        <f t="shared" si="86"/>
        <v>6.9444444444444441E-3</v>
      </c>
      <c r="FR62" s="14">
        <f t="shared" si="87"/>
        <v>0</v>
      </c>
      <c r="FS62" s="14">
        <f t="shared" si="88"/>
        <v>0</v>
      </c>
      <c r="FT62" s="14">
        <f t="shared" si="89"/>
        <v>0</v>
      </c>
      <c r="FU62" s="14">
        <f t="shared" si="90"/>
        <v>2.7126736111111114E-3</v>
      </c>
      <c r="FV62" s="14">
        <f t="shared" si="91"/>
        <v>0</v>
      </c>
      <c r="FW62" s="14">
        <f t="shared" si="92"/>
        <v>0</v>
      </c>
      <c r="FX62" s="14">
        <f t="shared" si="93"/>
        <v>0</v>
      </c>
      <c r="FY62" s="14">
        <f t="shared" si="94"/>
        <v>0</v>
      </c>
      <c r="FZ62" s="14">
        <f t="shared" si="95"/>
        <v>0</v>
      </c>
      <c r="GA62" s="14">
        <f t="shared" si="96"/>
        <v>0</v>
      </c>
      <c r="GB62" s="14">
        <f t="shared" si="97"/>
        <v>0</v>
      </c>
      <c r="GC62" s="14">
        <f t="shared" si="98"/>
        <v>0</v>
      </c>
      <c r="GD62" s="14">
        <f t="shared" si="99"/>
        <v>0</v>
      </c>
      <c r="GE62" s="14">
        <f t="shared" si="100"/>
        <v>0</v>
      </c>
      <c r="GF62" s="14">
        <f t="shared" si="101"/>
        <v>0</v>
      </c>
      <c r="GG62" s="14">
        <f t="shared" si="102"/>
        <v>0</v>
      </c>
      <c r="GH62" s="14">
        <f t="shared" si="103"/>
        <v>0</v>
      </c>
      <c r="GI62" s="14">
        <f t="shared" si="104"/>
        <v>0</v>
      </c>
      <c r="GJ62" s="14">
        <f t="shared" si="105"/>
        <v>0</v>
      </c>
      <c r="GK62" s="14">
        <f t="shared" si="106"/>
        <v>0</v>
      </c>
      <c r="GL62" s="14">
        <f t="shared" si="107"/>
        <v>0</v>
      </c>
      <c r="GM62" s="14">
        <f t="shared" si="108"/>
        <v>0</v>
      </c>
      <c r="GN62" s="14">
        <f t="shared" si="109"/>
        <v>0</v>
      </c>
      <c r="GO62" s="14">
        <f t="shared" si="110"/>
        <v>0</v>
      </c>
      <c r="GP62" s="14">
        <f t="shared" si="111"/>
        <v>0</v>
      </c>
      <c r="GQ62" s="14">
        <f t="shared" si="112"/>
        <v>0</v>
      </c>
      <c r="GR62" s="14">
        <f t="shared" si="113"/>
        <v>0</v>
      </c>
      <c r="GS62" s="14">
        <f t="shared" si="114"/>
        <v>0</v>
      </c>
      <c r="GT62" s="14">
        <f t="shared" si="115"/>
        <v>0</v>
      </c>
      <c r="GU62" s="14">
        <f t="shared" si="116"/>
        <v>0</v>
      </c>
      <c r="GV62" s="14">
        <f t="shared" si="117"/>
        <v>1.0850694444444444E-4</v>
      </c>
      <c r="GW62" s="14">
        <f t="shared" si="118"/>
        <v>0</v>
      </c>
      <c r="GX62" s="14">
        <f t="shared" si="119"/>
        <v>0</v>
      </c>
      <c r="GY62" s="14">
        <f t="shared" si="120"/>
        <v>0</v>
      </c>
      <c r="GZ62" s="14">
        <f t="shared" si="121"/>
        <v>7.716049382716049E-4</v>
      </c>
      <c r="HA62" s="14">
        <f t="shared" si="122"/>
        <v>2.7126736111111114E-3</v>
      </c>
      <c r="HB62" s="14">
        <f t="shared" si="123"/>
        <v>6.9444444444444441E-3</v>
      </c>
      <c r="HC62" s="14">
        <f t="shared" si="124"/>
        <v>1.0850694444444444E-4</v>
      </c>
      <c r="HD62" s="14">
        <f t="shared" si="125"/>
        <v>4.3402777777777775E-4</v>
      </c>
      <c r="HE62" s="14">
        <f t="shared" si="126"/>
        <v>6.3777970679012334E-3</v>
      </c>
      <c r="HF62" s="14">
        <f t="shared" si="127"/>
        <v>2.3630401234567902E-3</v>
      </c>
      <c r="HG62" s="14">
        <f t="shared" si="128"/>
        <v>1.3937114197530864E-2</v>
      </c>
      <c r="HH62" s="14">
        <f t="shared" si="129"/>
        <v>0</v>
      </c>
      <c r="HI62" s="14">
        <f t="shared" si="130"/>
        <v>0</v>
      </c>
      <c r="HJ62" s="14">
        <f t="shared" si="131"/>
        <v>1.9290123456790122E-4</v>
      </c>
      <c r="HK62" s="14">
        <f t="shared" si="132"/>
        <v>1.0850694444444444E-4</v>
      </c>
      <c r="HL62" s="14">
        <f t="shared" si="133"/>
        <v>3.0140817901234572E-4</v>
      </c>
      <c r="HM62" s="14">
        <f t="shared" si="134"/>
        <v>0</v>
      </c>
      <c r="HN62" s="14">
        <f t="shared" si="135"/>
        <v>0</v>
      </c>
      <c r="HO62" s="14">
        <f t="shared" si="136"/>
        <v>0</v>
      </c>
      <c r="HP62" s="14">
        <f t="shared" si="137"/>
        <v>0</v>
      </c>
      <c r="HQ62" s="14">
        <f t="shared" si="138"/>
        <v>0</v>
      </c>
      <c r="HR62" s="14">
        <f t="shared" si="139"/>
        <v>0</v>
      </c>
      <c r="HS62" s="14">
        <f t="shared" si="140"/>
        <v>0</v>
      </c>
      <c r="HT62" s="14">
        <f t="shared" si="141"/>
        <v>0</v>
      </c>
      <c r="HU62" s="14">
        <f t="shared" si="142"/>
        <v>0</v>
      </c>
      <c r="HV62" s="14">
        <f t="shared" si="143"/>
        <v>2.7126736111111114E-3</v>
      </c>
      <c r="HW62" s="14">
        <f t="shared" si="144"/>
        <v>0</v>
      </c>
      <c r="HX62" s="14">
        <f t="shared" si="145"/>
        <v>0</v>
      </c>
      <c r="HY62" s="14">
        <f t="shared" si="146"/>
        <v>1.0850694444444444E-4</v>
      </c>
      <c r="HZ62" s="14">
        <f t="shared" si="147"/>
        <v>0</v>
      </c>
      <c r="IA62" s="14">
        <f t="shared" si="148"/>
        <v>0</v>
      </c>
      <c r="IB62" s="14">
        <f t="shared" si="149"/>
        <v>1.0850694444444444E-4</v>
      </c>
      <c r="IC62" s="14">
        <f t="shared" si="150"/>
        <v>0</v>
      </c>
      <c r="ID62" s="14">
        <f t="shared" si="151"/>
        <v>0</v>
      </c>
      <c r="IE62" s="14">
        <f t="shared" si="152"/>
        <v>0</v>
      </c>
      <c r="IF62" s="14">
        <f t="shared" si="153"/>
        <v>0</v>
      </c>
      <c r="IG62" s="14">
        <f t="shared" si="154"/>
        <v>0</v>
      </c>
      <c r="IH62" s="14">
        <f t="shared" si="155"/>
        <v>1.9290123456790122E-4</v>
      </c>
      <c r="II62" s="14">
        <f t="shared" si="156"/>
        <v>0</v>
      </c>
      <c r="IJ62" s="14">
        <f t="shared" si="157"/>
        <v>0</v>
      </c>
      <c r="IK62" s="14">
        <f t="shared" si="158"/>
        <v>0</v>
      </c>
      <c r="IL62" s="14">
        <f t="shared" si="159"/>
        <v>0</v>
      </c>
      <c r="IM62" s="14">
        <f t="shared" si="160"/>
        <v>0</v>
      </c>
      <c r="IN62" s="14">
        <f t="shared" si="161"/>
        <v>0</v>
      </c>
      <c r="IO62" s="14">
        <f t="shared" si="162"/>
        <v>0</v>
      </c>
      <c r="IP62" s="14">
        <f t="shared" si="163"/>
        <v>1.0850694444444444E-4</v>
      </c>
      <c r="IQ62" s="14">
        <f t="shared" si="164"/>
        <v>0</v>
      </c>
      <c r="IR62" s="14">
        <f t="shared" si="165"/>
        <v>4.3402777777777775E-4</v>
      </c>
      <c r="IS62" s="14">
        <f t="shared" si="166"/>
        <v>0</v>
      </c>
      <c r="IT62" s="14">
        <f t="shared" si="167"/>
        <v>0.11193094135802469</v>
      </c>
    </row>
    <row r="63" spans="1:254" x14ac:dyDescent="0.3">
      <c r="A63" s="14" t="s">
        <v>116</v>
      </c>
      <c r="B63" s="14" t="s">
        <v>117</v>
      </c>
      <c r="C63" s="22" t="s">
        <v>886</v>
      </c>
      <c r="D63" s="21">
        <v>129</v>
      </c>
      <c r="E63" s="21">
        <v>19</v>
      </c>
      <c r="F63" s="21">
        <v>23</v>
      </c>
      <c r="G63" s="21">
        <v>0</v>
      </c>
      <c r="H63" s="21">
        <v>0</v>
      </c>
      <c r="I63" s="21">
        <v>0</v>
      </c>
      <c r="J63" s="21">
        <v>3</v>
      </c>
      <c r="K63" s="21">
        <v>0</v>
      </c>
      <c r="L63" s="21">
        <v>0</v>
      </c>
      <c r="M63" s="21">
        <v>0</v>
      </c>
      <c r="N63" s="21">
        <v>0</v>
      </c>
      <c r="O63" s="21">
        <v>21</v>
      </c>
      <c r="P63" s="21">
        <v>4</v>
      </c>
      <c r="Q63" s="21">
        <v>0</v>
      </c>
      <c r="R63" s="21">
        <v>4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43</v>
      </c>
      <c r="Z63" s="21">
        <v>760</v>
      </c>
      <c r="AA63" s="21">
        <v>27</v>
      </c>
      <c r="AB63" s="21">
        <v>0</v>
      </c>
      <c r="AC63" s="21">
        <v>0</v>
      </c>
      <c r="AD63" s="21">
        <v>33</v>
      </c>
      <c r="AE63" s="21">
        <v>0</v>
      </c>
      <c r="AF63" s="21">
        <v>0</v>
      </c>
      <c r="AG63" s="21">
        <v>16</v>
      </c>
      <c r="AH63" s="21">
        <v>6</v>
      </c>
      <c r="AI63" s="21">
        <v>23</v>
      </c>
      <c r="AJ63" s="21">
        <v>168</v>
      </c>
      <c r="AK63" s="21">
        <v>18</v>
      </c>
      <c r="AL63" s="21">
        <v>0</v>
      </c>
      <c r="AM63" s="21">
        <v>66</v>
      </c>
      <c r="AN63" s="21">
        <v>0</v>
      </c>
      <c r="AO63" s="21">
        <v>137</v>
      </c>
      <c r="AP63" s="21">
        <v>105</v>
      </c>
      <c r="AQ63" s="21">
        <v>354</v>
      </c>
      <c r="AR63" s="21">
        <v>173</v>
      </c>
      <c r="AS63" s="21">
        <v>120</v>
      </c>
      <c r="AT63" s="21">
        <v>513</v>
      </c>
      <c r="AU63" s="21">
        <v>96</v>
      </c>
      <c r="AV63" s="21">
        <v>22</v>
      </c>
      <c r="AW63" s="21">
        <v>31</v>
      </c>
      <c r="AX63" s="21">
        <v>177</v>
      </c>
      <c r="AY63" s="21">
        <v>25</v>
      </c>
      <c r="AZ63" s="21">
        <v>96</v>
      </c>
      <c r="BA63" s="21">
        <v>86</v>
      </c>
      <c r="BB63" s="21">
        <v>14</v>
      </c>
      <c r="BC63" s="21">
        <v>16</v>
      </c>
      <c r="BD63" s="21">
        <v>0</v>
      </c>
      <c r="BE63" s="21">
        <v>3</v>
      </c>
      <c r="BF63" s="21">
        <v>12</v>
      </c>
      <c r="BG63" s="21">
        <v>0</v>
      </c>
      <c r="BH63" s="21">
        <v>64</v>
      </c>
      <c r="BI63" s="21">
        <v>0</v>
      </c>
      <c r="BJ63" s="21">
        <v>7</v>
      </c>
      <c r="BK63" s="21">
        <v>32</v>
      </c>
      <c r="BL63" s="21">
        <v>73</v>
      </c>
      <c r="BM63" s="21">
        <v>12</v>
      </c>
      <c r="BN63" s="21">
        <v>67</v>
      </c>
      <c r="BO63" s="21">
        <v>0</v>
      </c>
      <c r="BP63" s="21">
        <v>6</v>
      </c>
      <c r="BQ63" s="21">
        <v>3</v>
      </c>
      <c r="BR63" s="21">
        <v>13</v>
      </c>
      <c r="BS63" s="21">
        <v>10</v>
      </c>
      <c r="BT63" s="21">
        <v>55</v>
      </c>
      <c r="BU63" s="21">
        <v>3</v>
      </c>
      <c r="BV63" s="21">
        <v>7</v>
      </c>
      <c r="BW63" s="21">
        <v>126</v>
      </c>
      <c r="BX63" s="21">
        <v>12</v>
      </c>
      <c r="BY63" s="21">
        <v>26</v>
      </c>
      <c r="BZ63" s="21">
        <v>52</v>
      </c>
      <c r="CA63" s="21">
        <v>0</v>
      </c>
      <c r="CB63" s="21">
        <v>44</v>
      </c>
      <c r="CC63" s="21">
        <v>44</v>
      </c>
      <c r="CD63" s="21">
        <v>3</v>
      </c>
      <c r="CE63" s="21">
        <v>57</v>
      </c>
      <c r="CF63" s="21">
        <v>0</v>
      </c>
      <c r="CG63" s="21">
        <v>25</v>
      </c>
      <c r="CH63" s="21">
        <v>0</v>
      </c>
      <c r="CI63" s="14">
        <f t="shared" si="0"/>
        <v>4084</v>
      </c>
      <c r="CJ63" s="14">
        <f t="shared" si="1"/>
        <v>3.1586679725759056E-2</v>
      </c>
      <c r="CK63" s="14">
        <f t="shared" si="2"/>
        <v>4.6523016650342804E-3</v>
      </c>
      <c r="CL63" s="14">
        <f t="shared" si="3"/>
        <v>5.6317335945151809E-3</v>
      </c>
      <c r="CM63" s="14">
        <f t="shared" si="4"/>
        <v>0</v>
      </c>
      <c r="CN63" s="14">
        <f t="shared" si="5"/>
        <v>0</v>
      </c>
      <c r="CO63" s="14">
        <f t="shared" si="6"/>
        <v>0</v>
      </c>
      <c r="CP63" s="14">
        <f t="shared" si="7"/>
        <v>7.3457394711067578E-4</v>
      </c>
      <c r="CQ63" s="14">
        <f t="shared" si="8"/>
        <v>0</v>
      </c>
      <c r="CR63" s="14">
        <f t="shared" si="9"/>
        <v>0</v>
      </c>
      <c r="CS63" s="14">
        <f t="shared" si="10"/>
        <v>0</v>
      </c>
      <c r="CT63" s="14">
        <f t="shared" si="11"/>
        <v>0</v>
      </c>
      <c r="CU63" s="14">
        <f t="shared" si="12"/>
        <v>5.1420176297747302E-3</v>
      </c>
      <c r="CV63" s="14">
        <f t="shared" si="13"/>
        <v>9.7943192948090111E-4</v>
      </c>
      <c r="CW63" s="14">
        <f t="shared" si="14"/>
        <v>0</v>
      </c>
      <c r="CX63" s="14">
        <f t="shared" si="15"/>
        <v>9.7943192948090111E-4</v>
      </c>
      <c r="CY63" s="14">
        <f t="shared" si="16"/>
        <v>0</v>
      </c>
      <c r="CZ63" s="14">
        <f t="shared" si="17"/>
        <v>0</v>
      </c>
      <c r="DA63" s="14">
        <f t="shared" si="18"/>
        <v>0</v>
      </c>
      <c r="DB63" s="14">
        <f t="shared" si="19"/>
        <v>0</v>
      </c>
      <c r="DC63" s="14">
        <f t="shared" si="20"/>
        <v>0</v>
      </c>
      <c r="DD63" s="14">
        <f t="shared" si="21"/>
        <v>0</v>
      </c>
      <c r="DE63" s="14">
        <f t="shared" si="22"/>
        <v>1.0528893241919687E-2</v>
      </c>
      <c r="DF63" s="14">
        <f t="shared" si="23"/>
        <v>0.1860920666013712</v>
      </c>
      <c r="DG63" s="14">
        <f t="shared" si="24"/>
        <v>6.6111655239960822E-3</v>
      </c>
      <c r="DH63" s="14">
        <f t="shared" si="25"/>
        <v>0</v>
      </c>
      <c r="DI63" s="14">
        <f t="shared" si="26"/>
        <v>0</v>
      </c>
      <c r="DJ63" s="14">
        <f t="shared" si="27"/>
        <v>8.0803134182174333E-3</v>
      </c>
      <c r="DK63" s="14">
        <f t="shared" si="28"/>
        <v>0</v>
      </c>
      <c r="DL63" s="14">
        <f t="shared" si="29"/>
        <v>0</v>
      </c>
      <c r="DM63" s="14">
        <f t="shared" si="30"/>
        <v>3.9177277179236044E-3</v>
      </c>
      <c r="DN63" s="14">
        <f t="shared" si="31"/>
        <v>1.4691478942213516E-3</v>
      </c>
      <c r="DO63" s="14">
        <f t="shared" si="32"/>
        <v>5.6317335945151809E-3</v>
      </c>
      <c r="DP63" s="14">
        <f t="shared" si="33"/>
        <v>4.1136141038197842E-2</v>
      </c>
      <c r="DQ63" s="14">
        <f t="shared" si="34"/>
        <v>4.4074436826640551E-3</v>
      </c>
      <c r="DR63" s="14">
        <f t="shared" si="35"/>
        <v>0</v>
      </c>
      <c r="DS63" s="14">
        <f t="shared" si="36"/>
        <v>1.6160626836434867E-2</v>
      </c>
      <c r="DT63" s="14">
        <f t="shared" si="37"/>
        <v>0</v>
      </c>
      <c r="DU63" s="14">
        <f t="shared" si="38"/>
        <v>3.3545543584720859E-2</v>
      </c>
      <c r="DV63" s="14">
        <f t="shared" si="39"/>
        <v>2.5710088148873652E-2</v>
      </c>
      <c r="DW63" s="14">
        <f t="shared" si="40"/>
        <v>8.6679725759059745E-2</v>
      </c>
      <c r="DX63" s="14">
        <f t="shared" si="41"/>
        <v>4.2360430950048975E-2</v>
      </c>
      <c r="DY63" s="14">
        <f t="shared" si="42"/>
        <v>2.9382957884427033E-2</v>
      </c>
      <c r="DZ63" s="14">
        <f t="shared" si="43"/>
        <v>0.12561214495592557</v>
      </c>
      <c r="EA63" s="14">
        <f t="shared" si="44"/>
        <v>2.3506366307541625E-2</v>
      </c>
      <c r="EB63" s="14">
        <f t="shared" si="45"/>
        <v>5.3868756121449556E-3</v>
      </c>
      <c r="EC63" s="14">
        <f t="shared" si="46"/>
        <v>7.5905974534769835E-3</v>
      </c>
      <c r="ED63" s="14">
        <f t="shared" si="47"/>
        <v>4.3339862879529872E-2</v>
      </c>
      <c r="EE63" s="14">
        <f t="shared" si="48"/>
        <v>6.1214495592556315E-3</v>
      </c>
      <c r="EF63" s="14">
        <f t="shared" si="49"/>
        <v>2.3506366307541625E-2</v>
      </c>
      <c r="EG63" s="14">
        <f t="shared" si="50"/>
        <v>2.1057786483839373E-2</v>
      </c>
      <c r="EH63" s="14">
        <f t="shared" si="51"/>
        <v>3.4280117531831538E-3</v>
      </c>
      <c r="EI63" s="14">
        <f t="shared" si="52"/>
        <v>3.9177277179236044E-3</v>
      </c>
      <c r="EJ63" s="14">
        <f t="shared" si="53"/>
        <v>0</v>
      </c>
      <c r="EK63" s="14">
        <f t="shared" si="54"/>
        <v>7.3457394711067578E-4</v>
      </c>
      <c r="EL63" s="14">
        <f t="shared" si="55"/>
        <v>2.9382957884427031E-3</v>
      </c>
      <c r="EM63" s="14">
        <f t="shared" si="56"/>
        <v>0</v>
      </c>
      <c r="EN63" s="14">
        <f t="shared" si="57"/>
        <v>1.5670910871694418E-2</v>
      </c>
      <c r="EO63" s="14">
        <f t="shared" si="58"/>
        <v>0</v>
      </c>
      <c r="EP63" s="14">
        <f t="shared" si="59"/>
        <v>1.7140058765915769E-3</v>
      </c>
      <c r="EQ63" s="14">
        <f t="shared" si="60"/>
        <v>7.8354554358472089E-3</v>
      </c>
      <c r="ER63" s="14">
        <f t="shared" si="61"/>
        <v>1.7874632713026445E-2</v>
      </c>
      <c r="ES63" s="14">
        <f t="shared" si="62"/>
        <v>2.9382957884427031E-3</v>
      </c>
      <c r="ET63" s="14">
        <f t="shared" si="63"/>
        <v>1.6405484818805095E-2</v>
      </c>
      <c r="EU63" s="14">
        <f t="shared" si="64"/>
        <v>0</v>
      </c>
      <c r="EV63" s="14">
        <f t="shared" si="65"/>
        <v>1.4691478942213516E-3</v>
      </c>
      <c r="EW63" s="14">
        <f t="shared" si="66"/>
        <v>7.3457394711067578E-4</v>
      </c>
      <c r="EX63" s="14">
        <f t="shared" si="67"/>
        <v>3.1831537708129284E-3</v>
      </c>
      <c r="EY63" s="14">
        <f t="shared" si="68"/>
        <v>2.4485798237022529E-3</v>
      </c>
      <c r="EZ63" s="14">
        <f t="shared" si="69"/>
        <v>1.3467189030362391E-2</v>
      </c>
      <c r="FA63" s="14">
        <f t="shared" si="70"/>
        <v>7.3457394711067578E-4</v>
      </c>
      <c r="FB63" s="14">
        <f t="shared" si="71"/>
        <v>1.7140058765915769E-3</v>
      </c>
      <c r="FC63" s="14">
        <f t="shared" si="72"/>
        <v>3.0852105778648383E-2</v>
      </c>
      <c r="FD63" s="14">
        <f t="shared" si="73"/>
        <v>2.9382957884427031E-3</v>
      </c>
      <c r="FE63" s="14">
        <f t="shared" si="74"/>
        <v>6.3663075416258569E-3</v>
      </c>
      <c r="FF63" s="14">
        <f t="shared" si="75"/>
        <v>1.2732615083251714E-2</v>
      </c>
      <c r="FG63" s="14">
        <f t="shared" si="76"/>
        <v>0</v>
      </c>
      <c r="FH63" s="14">
        <f t="shared" si="77"/>
        <v>1.0773751224289911E-2</v>
      </c>
      <c r="FI63" s="14">
        <f t="shared" si="78"/>
        <v>1.0773751224289911E-2</v>
      </c>
      <c r="FJ63" s="14">
        <f t="shared" si="79"/>
        <v>7.3457394711067578E-4</v>
      </c>
      <c r="FK63" s="14">
        <f t="shared" si="80"/>
        <v>1.395690499510284E-2</v>
      </c>
      <c r="FL63" s="14">
        <f t="shared" si="81"/>
        <v>0</v>
      </c>
      <c r="FM63" s="14">
        <f t="shared" si="82"/>
        <v>6.1214495592556315E-3</v>
      </c>
      <c r="FN63" s="14">
        <f t="shared" si="83"/>
        <v>0</v>
      </c>
      <c r="FO63" s="14">
        <f t="shared" si="84"/>
        <v>9.977183360976782E-4</v>
      </c>
      <c r="FP63" s="14">
        <f t="shared" si="85"/>
        <v>2.1643910782480738E-5</v>
      </c>
      <c r="FQ63" s="14">
        <f t="shared" si="86"/>
        <v>3.1716423279590881E-5</v>
      </c>
      <c r="FR63" s="14">
        <f t="shared" si="87"/>
        <v>0</v>
      </c>
      <c r="FS63" s="14">
        <f t="shared" si="88"/>
        <v>0</v>
      </c>
      <c r="FT63" s="14">
        <f t="shared" si="89"/>
        <v>0</v>
      </c>
      <c r="FU63" s="14">
        <f t="shared" si="90"/>
        <v>5.3959888377375789E-7</v>
      </c>
      <c r="FV63" s="14">
        <f t="shared" si="91"/>
        <v>0</v>
      </c>
      <c r="FW63" s="14">
        <f t="shared" si="92"/>
        <v>0</v>
      </c>
      <c r="FX63" s="14">
        <f t="shared" si="93"/>
        <v>0</v>
      </c>
      <c r="FY63" s="14">
        <f t="shared" si="94"/>
        <v>0</v>
      </c>
      <c r="FZ63" s="14">
        <f t="shared" si="95"/>
        <v>2.6440345304914136E-5</v>
      </c>
      <c r="GA63" s="14">
        <f t="shared" si="96"/>
        <v>9.5928690448668078E-7</v>
      </c>
      <c r="GB63" s="14">
        <f t="shared" si="97"/>
        <v>0</v>
      </c>
      <c r="GC63" s="14">
        <f t="shared" si="98"/>
        <v>9.5928690448668078E-7</v>
      </c>
      <c r="GD63" s="14">
        <f t="shared" si="99"/>
        <v>0</v>
      </c>
      <c r="GE63" s="14">
        <f t="shared" si="100"/>
        <v>0</v>
      </c>
      <c r="GF63" s="14">
        <f t="shared" si="101"/>
        <v>0</v>
      </c>
      <c r="GG63" s="14">
        <f t="shared" si="102"/>
        <v>0</v>
      </c>
      <c r="GH63" s="14">
        <f t="shared" si="103"/>
        <v>0</v>
      </c>
      <c r="GI63" s="14">
        <f t="shared" si="104"/>
        <v>0</v>
      </c>
      <c r="GJ63" s="14">
        <f t="shared" si="105"/>
        <v>1.1085759289974205E-4</v>
      </c>
      <c r="GK63" s="14">
        <f t="shared" si="106"/>
        <v>3.4630257251969172E-2</v>
      </c>
      <c r="GL63" s="14">
        <f t="shared" si="107"/>
        <v>4.3707509585674391E-5</v>
      </c>
      <c r="GM63" s="14">
        <f t="shared" si="108"/>
        <v>0</v>
      </c>
      <c r="GN63" s="14">
        <f t="shared" si="109"/>
        <v>0</v>
      </c>
      <c r="GO63" s="14">
        <f t="shared" si="110"/>
        <v>6.5291464936624704E-5</v>
      </c>
      <c r="GP63" s="14">
        <f t="shared" si="111"/>
        <v>0</v>
      </c>
      <c r="GQ63" s="14">
        <f t="shared" si="112"/>
        <v>0</v>
      </c>
      <c r="GR63" s="14">
        <f t="shared" si="113"/>
        <v>1.5348590471786892E-5</v>
      </c>
      <c r="GS63" s="14">
        <f t="shared" si="114"/>
        <v>2.1583955350950315E-6</v>
      </c>
      <c r="GT63" s="14">
        <f t="shared" si="115"/>
        <v>3.1716423279590881E-5</v>
      </c>
      <c r="GU63" s="14">
        <f t="shared" si="116"/>
        <v>1.6921820995145047E-3</v>
      </c>
      <c r="GV63" s="14">
        <f t="shared" si="117"/>
        <v>1.9425559815855288E-5</v>
      </c>
      <c r="GW63" s="14">
        <f t="shared" si="118"/>
        <v>0</v>
      </c>
      <c r="GX63" s="14">
        <f t="shared" si="119"/>
        <v>2.6116585974649882E-4</v>
      </c>
      <c r="GY63" s="14">
        <f t="shared" si="120"/>
        <v>0</v>
      </c>
      <c r="GZ63" s="14">
        <f t="shared" si="121"/>
        <v>1.1253034943944067E-3</v>
      </c>
      <c r="HA63" s="14">
        <f t="shared" si="122"/>
        <v>6.6100863262285345E-4</v>
      </c>
      <c r="HB63" s="14">
        <f t="shared" si="123"/>
        <v>7.5133748576658053E-3</v>
      </c>
      <c r="HC63" s="14">
        <f t="shared" si="124"/>
        <v>1.794406110273867E-3</v>
      </c>
      <c r="HD63" s="14">
        <f t="shared" si="125"/>
        <v>8.6335821403801273E-4</v>
      </c>
      <c r="HE63" s="14">
        <f t="shared" si="126"/>
        <v>1.5778410960428459E-2</v>
      </c>
      <c r="HF63" s="14">
        <f t="shared" si="127"/>
        <v>5.5254925698432808E-4</v>
      </c>
      <c r="HG63" s="14">
        <f t="shared" si="128"/>
        <v>2.901842886072209E-5</v>
      </c>
      <c r="HH63" s="14">
        <f t="shared" si="129"/>
        <v>5.7617169700731265E-5</v>
      </c>
      <c r="HI63" s="14">
        <f t="shared" si="130"/>
        <v>1.8783437144164513E-3</v>
      </c>
      <c r="HJ63" s="14">
        <f t="shared" si="131"/>
        <v>3.7472144706510964E-5</v>
      </c>
      <c r="HK63" s="14">
        <f t="shared" si="132"/>
        <v>5.5254925698432808E-4</v>
      </c>
      <c r="HL63" s="14">
        <f t="shared" si="133"/>
        <v>4.434303715989682E-4</v>
      </c>
      <c r="HM63" s="14">
        <f t="shared" si="134"/>
        <v>1.175126457996184E-5</v>
      </c>
      <c r="HN63" s="14">
        <f t="shared" si="135"/>
        <v>1.5348590471786892E-5</v>
      </c>
      <c r="HO63" s="14">
        <f t="shared" si="136"/>
        <v>0</v>
      </c>
      <c r="HP63" s="14">
        <f t="shared" si="137"/>
        <v>5.3959888377375789E-7</v>
      </c>
      <c r="HQ63" s="14">
        <f t="shared" si="138"/>
        <v>8.6335821403801262E-6</v>
      </c>
      <c r="HR63" s="14">
        <f t="shared" si="139"/>
        <v>0</v>
      </c>
      <c r="HS63" s="14">
        <f t="shared" si="140"/>
        <v>2.4557744754859028E-4</v>
      </c>
      <c r="HT63" s="14">
        <f t="shared" si="141"/>
        <v>0</v>
      </c>
      <c r="HU63" s="14">
        <f t="shared" si="142"/>
        <v>2.9378161449904599E-6</v>
      </c>
      <c r="HV63" s="14">
        <f t="shared" si="143"/>
        <v>6.139436188714757E-5</v>
      </c>
      <c r="HW63" s="14">
        <f t="shared" si="144"/>
        <v>3.1950249462559514E-4</v>
      </c>
      <c r="HX63" s="14">
        <f t="shared" si="145"/>
        <v>8.6335821403801262E-6</v>
      </c>
      <c r="HY63" s="14">
        <f t="shared" si="146"/>
        <v>2.691399321400444E-4</v>
      </c>
      <c r="HZ63" s="14">
        <f t="shared" si="147"/>
        <v>0</v>
      </c>
      <c r="IA63" s="14">
        <f t="shared" si="148"/>
        <v>2.1583955350950315E-6</v>
      </c>
      <c r="IB63" s="14">
        <f t="shared" si="149"/>
        <v>5.3959888377375789E-7</v>
      </c>
      <c r="IC63" s="14">
        <f t="shared" si="150"/>
        <v>1.0132467928640565E-5</v>
      </c>
      <c r="ID63" s="14">
        <f t="shared" si="151"/>
        <v>5.9955431530417559E-6</v>
      </c>
      <c r="IE63" s="14">
        <f t="shared" si="152"/>
        <v>1.8136518037951312E-4</v>
      </c>
      <c r="IF63" s="14">
        <f t="shared" si="153"/>
        <v>5.3959888377375789E-7</v>
      </c>
      <c r="IG63" s="14">
        <f t="shared" si="154"/>
        <v>2.9378161449904599E-6</v>
      </c>
      <c r="IH63" s="14">
        <f t="shared" si="155"/>
        <v>9.5185243097690899E-4</v>
      </c>
      <c r="II63" s="14">
        <f t="shared" si="156"/>
        <v>8.6335821403801262E-6</v>
      </c>
      <c r="IJ63" s="14">
        <f t="shared" si="157"/>
        <v>4.052987171456226E-5</v>
      </c>
      <c r="IK63" s="14">
        <f t="shared" si="158"/>
        <v>1.6211948685824904E-4</v>
      </c>
      <c r="IL63" s="14">
        <f t="shared" si="159"/>
        <v>0</v>
      </c>
      <c r="IM63" s="14">
        <f t="shared" si="160"/>
        <v>1.1607371544288836E-4</v>
      </c>
      <c r="IN63" s="14">
        <f t="shared" si="161"/>
        <v>1.1607371544288836E-4</v>
      </c>
      <c r="IO63" s="14">
        <f t="shared" si="162"/>
        <v>5.3959888377375789E-7</v>
      </c>
      <c r="IP63" s="14">
        <f t="shared" si="163"/>
        <v>1.947951970423266E-4</v>
      </c>
      <c r="IQ63" s="14">
        <f t="shared" si="164"/>
        <v>0</v>
      </c>
      <c r="IR63" s="14">
        <f t="shared" si="165"/>
        <v>3.7472144706510964E-5</v>
      </c>
      <c r="IS63" s="14">
        <f t="shared" si="166"/>
        <v>0</v>
      </c>
      <c r="IT63" s="14">
        <f t="shared" si="167"/>
        <v>7.201414756326735E-2</v>
      </c>
    </row>
    <row r="64" spans="1:254" x14ac:dyDescent="0.3">
      <c r="A64" s="14" t="s">
        <v>118</v>
      </c>
      <c r="B64" s="14" t="s">
        <v>119</v>
      </c>
      <c r="C64" s="22" t="s">
        <v>887</v>
      </c>
      <c r="D64" s="21">
        <v>44</v>
      </c>
      <c r="E64" s="21">
        <v>17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108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3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9</v>
      </c>
      <c r="AP64" s="21">
        <v>0</v>
      </c>
      <c r="AQ64" s="21">
        <v>35</v>
      </c>
      <c r="AR64" s="21">
        <v>0</v>
      </c>
      <c r="AS64" s="21">
        <v>6</v>
      </c>
      <c r="AT64" s="21">
        <v>17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3</v>
      </c>
      <c r="BA64" s="21">
        <v>11</v>
      </c>
      <c r="BB64" s="21">
        <v>3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3</v>
      </c>
      <c r="BL64" s="21">
        <v>3</v>
      </c>
      <c r="BM64" s="21">
        <v>0</v>
      </c>
      <c r="BN64" s="21">
        <v>7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6</v>
      </c>
      <c r="BV64" s="21">
        <v>0</v>
      </c>
      <c r="BW64" s="21">
        <v>24</v>
      </c>
      <c r="BX64" s="21">
        <v>0</v>
      </c>
      <c r="BY64" s="21">
        <v>0</v>
      </c>
      <c r="BZ64" s="21">
        <v>0</v>
      </c>
      <c r="CA64" s="21">
        <v>0</v>
      </c>
      <c r="CB64" s="21">
        <v>3</v>
      </c>
      <c r="CC64" s="21">
        <v>4</v>
      </c>
      <c r="CD64" s="21">
        <v>0</v>
      </c>
      <c r="CE64" s="21">
        <v>0</v>
      </c>
      <c r="CF64" s="21">
        <v>0</v>
      </c>
      <c r="CG64" s="21">
        <v>4</v>
      </c>
      <c r="CH64" s="21">
        <v>0</v>
      </c>
      <c r="CI64" s="14">
        <f t="shared" si="0"/>
        <v>310</v>
      </c>
      <c r="CJ64" s="14">
        <f t="shared" si="1"/>
        <v>0.14193548387096774</v>
      </c>
      <c r="CK64" s="14">
        <f t="shared" si="2"/>
        <v>5.4838709677419356E-2</v>
      </c>
      <c r="CL64" s="14">
        <f t="shared" si="3"/>
        <v>0</v>
      </c>
      <c r="CM64" s="14">
        <f t="shared" si="4"/>
        <v>0</v>
      </c>
      <c r="CN64" s="14">
        <f t="shared" si="5"/>
        <v>0</v>
      </c>
      <c r="CO64" s="14">
        <f t="shared" si="6"/>
        <v>0</v>
      </c>
      <c r="CP64" s="14">
        <f t="shared" si="7"/>
        <v>0</v>
      </c>
      <c r="CQ64" s="14">
        <f t="shared" si="8"/>
        <v>0</v>
      </c>
      <c r="CR64" s="14">
        <f t="shared" si="9"/>
        <v>0</v>
      </c>
      <c r="CS64" s="14">
        <f t="shared" si="10"/>
        <v>0</v>
      </c>
      <c r="CT64" s="14">
        <f t="shared" si="11"/>
        <v>0</v>
      </c>
      <c r="CU64" s="14">
        <f t="shared" si="12"/>
        <v>0</v>
      </c>
      <c r="CV64" s="14">
        <f t="shared" si="13"/>
        <v>0</v>
      </c>
      <c r="CW64" s="14">
        <f t="shared" si="14"/>
        <v>0</v>
      </c>
      <c r="CX64" s="14">
        <f t="shared" si="15"/>
        <v>0.34838709677419355</v>
      </c>
      <c r="CY64" s="14">
        <f t="shared" si="16"/>
        <v>0</v>
      </c>
      <c r="CZ64" s="14">
        <f t="shared" si="17"/>
        <v>0</v>
      </c>
      <c r="DA64" s="14">
        <f t="shared" si="18"/>
        <v>0</v>
      </c>
      <c r="DB64" s="14">
        <f t="shared" si="19"/>
        <v>0</v>
      </c>
      <c r="DC64" s="14">
        <f t="shared" si="20"/>
        <v>0</v>
      </c>
      <c r="DD64" s="14">
        <f t="shared" si="21"/>
        <v>0</v>
      </c>
      <c r="DE64" s="14">
        <f t="shared" si="22"/>
        <v>0</v>
      </c>
      <c r="DF64" s="14">
        <f t="shared" si="23"/>
        <v>0</v>
      </c>
      <c r="DG64" s="14">
        <f t="shared" si="24"/>
        <v>0</v>
      </c>
      <c r="DH64" s="14">
        <f t="shared" si="25"/>
        <v>0</v>
      </c>
      <c r="DI64" s="14">
        <f t="shared" si="26"/>
        <v>0</v>
      </c>
      <c r="DJ64" s="14">
        <f t="shared" si="27"/>
        <v>0</v>
      </c>
      <c r="DK64" s="14">
        <f t="shared" si="28"/>
        <v>0</v>
      </c>
      <c r="DL64" s="14">
        <f t="shared" si="29"/>
        <v>0</v>
      </c>
      <c r="DM64" s="14">
        <f t="shared" si="30"/>
        <v>0</v>
      </c>
      <c r="DN64" s="14">
        <f t="shared" si="31"/>
        <v>0</v>
      </c>
      <c r="DO64" s="14">
        <f t="shared" si="32"/>
        <v>9.6774193548387101E-3</v>
      </c>
      <c r="DP64" s="14">
        <f t="shared" si="33"/>
        <v>0</v>
      </c>
      <c r="DQ64" s="14">
        <f t="shared" si="34"/>
        <v>0</v>
      </c>
      <c r="DR64" s="14">
        <f t="shared" si="35"/>
        <v>0</v>
      </c>
      <c r="DS64" s="14">
        <f t="shared" si="36"/>
        <v>0</v>
      </c>
      <c r="DT64" s="14">
        <f t="shared" si="37"/>
        <v>0</v>
      </c>
      <c r="DU64" s="14">
        <f t="shared" si="38"/>
        <v>2.903225806451613E-2</v>
      </c>
      <c r="DV64" s="14">
        <f t="shared" si="39"/>
        <v>0</v>
      </c>
      <c r="DW64" s="14">
        <f t="shared" si="40"/>
        <v>0.11290322580645161</v>
      </c>
      <c r="DX64" s="14">
        <f t="shared" si="41"/>
        <v>0</v>
      </c>
      <c r="DY64" s="14">
        <f t="shared" si="42"/>
        <v>1.935483870967742E-2</v>
      </c>
      <c r="DZ64" s="14">
        <f t="shared" si="43"/>
        <v>5.4838709677419356E-2</v>
      </c>
      <c r="EA64" s="14">
        <f t="shared" si="44"/>
        <v>0</v>
      </c>
      <c r="EB64" s="14">
        <f t="shared" si="45"/>
        <v>0</v>
      </c>
      <c r="EC64" s="14">
        <f t="shared" si="46"/>
        <v>0</v>
      </c>
      <c r="ED64" s="14">
        <f t="shared" si="47"/>
        <v>0</v>
      </c>
      <c r="EE64" s="14">
        <f t="shared" si="48"/>
        <v>0</v>
      </c>
      <c r="EF64" s="14">
        <f t="shared" si="49"/>
        <v>9.6774193548387101E-3</v>
      </c>
      <c r="EG64" s="14">
        <f t="shared" si="50"/>
        <v>3.5483870967741936E-2</v>
      </c>
      <c r="EH64" s="14">
        <f t="shared" si="51"/>
        <v>9.6774193548387101E-3</v>
      </c>
      <c r="EI64" s="14">
        <f t="shared" si="52"/>
        <v>0</v>
      </c>
      <c r="EJ64" s="14">
        <f t="shared" si="53"/>
        <v>0</v>
      </c>
      <c r="EK64" s="14">
        <f t="shared" si="54"/>
        <v>0</v>
      </c>
      <c r="EL64" s="14">
        <f t="shared" si="55"/>
        <v>0</v>
      </c>
      <c r="EM64" s="14">
        <f t="shared" si="56"/>
        <v>0</v>
      </c>
      <c r="EN64" s="14">
        <f t="shared" si="57"/>
        <v>0</v>
      </c>
      <c r="EO64" s="14">
        <f t="shared" si="58"/>
        <v>0</v>
      </c>
      <c r="EP64" s="14">
        <f t="shared" si="59"/>
        <v>0</v>
      </c>
      <c r="EQ64" s="14">
        <f t="shared" si="60"/>
        <v>9.6774193548387101E-3</v>
      </c>
      <c r="ER64" s="14">
        <f t="shared" si="61"/>
        <v>9.6774193548387101E-3</v>
      </c>
      <c r="ES64" s="14">
        <f t="shared" si="62"/>
        <v>0</v>
      </c>
      <c r="ET64" s="14">
        <f t="shared" si="63"/>
        <v>2.2580645161290321E-2</v>
      </c>
      <c r="EU64" s="14">
        <f t="shared" si="64"/>
        <v>0</v>
      </c>
      <c r="EV64" s="14">
        <f t="shared" si="65"/>
        <v>0</v>
      </c>
      <c r="EW64" s="14">
        <f t="shared" si="66"/>
        <v>0</v>
      </c>
      <c r="EX64" s="14">
        <f t="shared" si="67"/>
        <v>0</v>
      </c>
      <c r="EY64" s="14">
        <f t="shared" si="68"/>
        <v>0</v>
      </c>
      <c r="EZ64" s="14">
        <f t="shared" si="69"/>
        <v>0</v>
      </c>
      <c r="FA64" s="14">
        <f t="shared" si="70"/>
        <v>1.935483870967742E-2</v>
      </c>
      <c r="FB64" s="14">
        <f t="shared" si="71"/>
        <v>0</v>
      </c>
      <c r="FC64" s="14">
        <f t="shared" si="72"/>
        <v>7.7419354838709681E-2</v>
      </c>
      <c r="FD64" s="14">
        <f t="shared" si="73"/>
        <v>0</v>
      </c>
      <c r="FE64" s="14">
        <f t="shared" si="74"/>
        <v>0</v>
      </c>
      <c r="FF64" s="14">
        <f t="shared" si="75"/>
        <v>0</v>
      </c>
      <c r="FG64" s="14">
        <f t="shared" si="76"/>
        <v>0</v>
      </c>
      <c r="FH64" s="14">
        <f t="shared" si="77"/>
        <v>9.6774193548387101E-3</v>
      </c>
      <c r="FI64" s="14">
        <f t="shared" si="78"/>
        <v>1.2903225806451613E-2</v>
      </c>
      <c r="FJ64" s="14">
        <f t="shared" si="79"/>
        <v>0</v>
      </c>
      <c r="FK64" s="14">
        <f t="shared" si="80"/>
        <v>0</v>
      </c>
      <c r="FL64" s="14">
        <f t="shared" si="81"/>
        <v>0</v>
      </c>
      <c r="FM64" s="14">
        <f t="shared" si="82"/>
        <v>1.2903225806451613E-2</v>
      </c>
      <c r="FN64" s="14">
        <f t="shared" si="83"/>
        <v>0</v>
      </c>
      <c r="FO64" s="14">
        <f t="shared" si="84"/>
        <v>2.0145681581685743E-2</v>
      </c>
      <c r="FP64" s="14">
        <f t="shared" si="85"/>
        <v>3.0072840790842876E-3</v>
      </c>
      <c r="FQ64" s="14">
        <f t="shared" si="86"/>
        <v>0</v>
      </c>
      <c r="FR64" s="14">
        <f t="shared" si="87"/>
        <v>0</v>
      </c>
      <c r="FS64" s="14">
        <f t="shared" si="88"/>
        <v>0</v>
      </c>
      <c r="FT64" s="14">
        <f t="shared" si="89"/>
        <v>0</v>
      </c>
      <c r="FU64" s="14">
        <f t="shared" si="90"/>
        <v>0</v>
      </c>
      <c r="FV64" s="14">
        <f t="shared" si="91"/>
        <v>0</v>
      </c>
      <c r="FW64" s="14">
        <f t="shared" si="92"/>
        <v>0</v>
      </c>
      <c r="FX64" s="14">
        <f t="shared" si="93"/>
        <v>0</v>
      </c>
      <c r="FY64" s="14">
        <f t="shared" si="94"/>
        <v>0</v>
      </c>
      <c r="FZ64" s="14">
        <f t="shared" si="95"/>
        <v>0</v>
      </c>
      <c r="GA64" s="14">
        <f t="shared" si="96"/>
        <v>0</v>
      </c>
      <c r="GB64" s="14">
        <f t="shared" si="97"/>
        <v>0</v>
      </c>
      <c r="GC64" s="14">
        <f t="shared" si="98"/>
        <v>0.12137356919875131</v>
      </c>
      <c r="GD64" s="14">
        <f t="shared" si="99"/>
        <v>0</v>
      </c>
      <c r="GE64" s="14">
        <f t="shared" si="100"/>
        <v>0</v>
      </c>
      <c r="GF64" s="14">
        <f t="shared" si="101"/>
        <v>0</v>
      </c>
      <c r="GG64" s="14">
        <f t="shared" si="102"/>
        <v>0</v>
      </c>
      <c r="GH64" s="14">
        <f t="shared" si="103"/>
        <v>0</v>
      </c>
      <c r="GI64" s="14">
        <f t="shared" si="104"/>
        <v>0</v>
      </c>
      <c r="GJ64" s="14">
        <f t="shared" si="105"/>
        <v>0</v>
      </c>
      <c r="GK64" s="14">
        <f t="shared" si="106"/>
        <v>0</v>
      </c>
      <c r="GL64" s="14">
        <f t="shared" si="107"/>
        <v>0</v>
      </c>
      <c r="GM64" s="14">
        <f t="shared" si="108"/>
        <v>0</v>
      </c>
      <c r="GN64" s="14">
        <f t="shared" si="109"/>
        <v>0</v>
      </c>
      <c r="GO64" s="14">
        <f t="shared" si="110"/>
        <v>0</v>
      </c>
      <c r="GP64" s="14">
        <f t="shared" si="111"/>
        <v>0</v>
      </c>
      <c r="GQ64" s="14">
        <f t="shared" si="112"/>
        <v>0</v>
      </c>
      <c r="GR64" s="14">
        <f t="shared" si="113"/>
        <v>0</v>
      </c>
      <c r="GS64" s="14">
        <f t="shared" si="114"/>
        <v>0</v>
      </c>
      <c r="GT64" s="14">
        <f t="shared" si="115"/>
        <v>9.3652445369406872E-5</v>
      </c>
      <c r="GU64" s="14">
        <f t="shared" si="116"/>
        <v>0</v>
      </c>
      <c r="GV64" s="14">
        <f t="shared" si="117"/>
        <v>0</v>
      </c>
      <c r="GW64" s="14">
        <f t="shared" si="118"/>
        <v>0</v>
      </c>
      <c r="GX64" s="14">
        <f t="shared" si="119"/>
        <v>0</v>
      </c>
      <c r="GY64" s="14">
        <f t="shared" si="120"/>
        <v>0</v>
      </c>
      <c r="GZ64" s="14">
        <f t="shared" si="121"/>
        <v>8.4287200832466186E-4</v>
      </c>
      <c r="HA64" s="14">
        <f t="shared" si="122"/>
        <v>0</v>
      </c>
      <c r="HB64" s="14">
        <f t="shared" si="123"/>
        <v>1.27471383975026E-2</v>
      </c>
      <c r="HC64" s="14">
        <f t="shared" si="124"/>
        <v>0</v>
      </c>
      <c r="HD64" s="14">
        <f t="shared" si="125"/>
        <v>3.7460978147762749E-4</v>
      </c>
      <c r="HE64" s="14">
        <f t="shared" si="126"/>
        <v>3.0072840790842876E-3</v>
      </c>
      <c r="HF64" s="14">
        <f t="shared" si="127"/>
        <v>0</v>
      </c>
      <c r="HG64" s="14">
        <f t="shared" si="128"/>
        <v>0</v>
      </c>
      <c r="HH64" s="14">
        <f t="shared" si="129"/>
        <v>0</v>
      </c>
      <c r="HI64" s="14">
        <f t="shared" si="130"/>
        <v>0</v>
      </c>
      <c r="HJ64" s="14">
        <f t="shared" si="131"/>
        <v>0</v>
      </c>
      <c r="HK64" s="14">
        <f t="shared" si="132"/>
        <v>9.3652445369406872E-5</v>
      </c>
      <c r="HL64" s="14">
        <f t="shared" si="133"/>
        <v>1.259105098855359E-3</v>
      </c>
      <c r="HM64" s="14">
        <f t="shared" si="134"/>
        <v>9.3652445369406872E-5</v>
      </c>
      <c r="HN64" s="14">
        <f t="shared" si="135"/>
        <v>0</v>
      </c>
      <c r="HO64" s="14">
        <f t="shared" si="136"/>
        <v>0</v>
      </c>
      <c r="HP64" s="14">
        <f t="shared" si="137"/>
        <v>0</v>
      </c>
      <c r="HQ64" s="14">
        <f t="shared" si="138"/>
        <v>0</v>
      </c>
      <c r="HR64" s="14">
        <f t="shared" si="139"/>
        <v>0</v>
      </c>
      <c r="HS64" s="14">
        <f t="shared" si="140"/>
        <v>0</v>
      </c>
      <c r="HT64" s="14">
        <f t="shared" si="141"/>
        <v>0</v>
      </c>
      <c r="HU64" s="14">
        <f t="shared" si="142"/>
        <v>0</v>
      </c>
      <c r="HV64" s="14">
        <f t="shared" si="143"/>
        <v>9.3652445369406872E-5</v>
      </c>
      <c r="HW64" s="14">
        <f t="shared" si="144"/>
        <v>9.3652445369406872E-5</v>
      </c>
      <c r="HX64" s="14">
        <f t="shared" si="145"/>
        <v>0</v>
      </c>
      <c r="HY64" s="14">
        <f t="shared" si="146"/>
        <v>5.0988553590010398E-4</v>
      </c>
      <c r="HZ64" s="14">
        <f t="shared" si="147"/>
        <v>0</v>
      </c>
      <c r="IA64" s="14">
        <f t="shared" si="148"/>
        <v>0</v>
      </c>
      <c r="IB64" s="14">
        <f t="shared" si="149"/>
        <v>0</v>
      </c>
      <c r="IC64" s="14">
        <f t="shared" si="150"/>
        <v>0</v>
      </c>
      <c r="ID64" s="14">
        <f t="shared" si="151"/>
        <v>0</v>
      </c>
      <c r="IE64" s="14">
        <f t="shared" si="152"/>
        <v>0</v>
      </c>
      <c r="IF64" s="14">
        <f t="shared" si="153"/>
        <v>3.7460978147762749E-4</v>
      </c>
      <c r="IG64" s="14">
        <f t="shared" si="154"/>
        <v>0</v>
      </c>
      <c r="IH64" s="14">
        <f t="shared" si="155"/>
        <v>5.9937565036420398E-3</v>
      </c>
      <c r="II64" s="14">
        <f t="shared" si="156"/>
        <v>0</v>
      </c>
      <c r="IJ64" s="14">
        <f t="shared" si="157"/>
        <v>0</v>
      </c>
      <c r="IK64" s="14">
        <f t="shared" si="158"/>
        <v>0</v>
      </c>
      <c r="IL64" s="14">
        <f t="shared" si="159"/>
        <v>0</v>
      </c>
      <c r="IM64" s="14">
        <f t="shared" si="160"/>
        <v>9.3652445369406872E-5</v>
      </c>
      <c r="IN64" s="14">
        <f t="shared" si="161"/>
        <v>1.6649323621227888E-4</v>
      </c>
      <c r="IO64" s="14">
        <f t="shared" si="162"/>
        <v>0</v>
      </c>
      <c r="IP64" s="14">
        <f t="shared" si="163"/>
        <v>0</v>
      </c>
      <c r="IQ64" s="14">
        <f t="shared" si="164"/>
        <v>0</v>
      </c>
      <c r="IR64" s="14">
        <f t="shared" si="165"/>
        <v>1.6649323621227888E-4</v>
      </c>
      <c r="IS64" s="14">
        <f t="shared" si="166"/>
        <v>0</v>
      </c>
      <c r="IT64" s="14">
        <f t="shared" si="167"/>
        <v>0.17053069719042668</v>
      </c>
    </row>
    <row r="65" spans="1:254" x14ac:dyDescent="0.3">
      <c r="A65" s="14" t="s">
        <v>120</v>
      </c>
      <c r="B65" s="14" t="s">
        <v>121</v>
      </c>
      <c r="C65" s="22" t="s">
        <v>1145</v>
      </c>
      <c r="D65" s="21">
        <v>84</v>
      </c>
      <c r="E65" s="21">
        <v>19</v>
      </c>
      <c r="F65" s="21">
        <v>3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66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4</v>
      </c>
      <c r="AJ65" s="21">
        <v>0</v>
      </c>
      <c r="AK65" s="21">
        <v>3</v>
      </c>
      <c r="AL65" s="21">
        <v>0</v>
      </c>
      <c r="AM65" s="21">
        <v>0</v>
      </c>
      <c r="AN65" s="21">
        <v>0</v>
      </c>
      <c r="AO65" s="21">
        <v>0</v>
      </c>
      <c r="AP65" s="21">
        <v>3</v>
      </c>
      <c r="AQ65" s="21">
        <v>22</v>
      </c>
      <c r="AR65" s="21">
        <v>9</v>
      </c>
      <c r="AS65" s="21">
        <v>8</v>
      </c>
      <c r="AT65" s="21">
        <v>19</v>
      </c>
      <c r="AU65" s="21">
        <v>25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5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5</v>
      </c>
      <c r="BL65" s="21">
        <v>5</v>
      </c>
      <c r="BM65" s="21">
        <v>0</v>
      </c>
      <c r="BN65" s="21">
        <v>0</v>
      </c>
      <c r="BO65" s="21">
        <v>0</v>
      </c>
      <c r="BP65" s="21">
        <v>3</v>
      </c>
      <c r="BQ65" s="21">
        <v>0</v>
      </c>
      <c r="BR65" s="21">
        <v>0</v>
      </c>
      <c r="BS65" s="21">
        <v>9</v>
      </c>
      <c r="BT65" s="21">
        <v>0</v>
      </c>
      <c r="BU65" s="21">
        <v>0</v>
      </c>
      <c r="BV65" s="21">
        <v>0</v>
      </c>
      <c r="BW65" s="21">
        <v>17</v>
      </c>
      <c r="BX65" s="21">
        <v>0</v>
      </c>
      <c r="BY65" s="21">
        <v>3</v>
      </c>
      <c r="BZ65" s="21">
        <v>0</v>
      </c>
      <c r="CA65" s="21">
        <v>0</v>
      </c>
      <c r="CB65" s="21">
        <v>0</v>
      </c>
      <c r="CC65" s="21">
        <v>8</v>
      </c>
      <c r="CD65" s="21">
        <v>0</v>
      </c>
      <c r="CE65" s="21">
        <v>6</v>
      </c>
      <c r="CF65" s="21">
        <v>0</v>
      </c>
      <c r="CG65" s="21">
        <v>4</v>
      </c>
      <c r="CH65" s="21">
        <v>0</v>
      </c>
      <c r="CI65" s="14">
        <f t="shared" si="0"/>
        <v>330</v>
      </c>
      <c r="CJ65" s="14">
        <f t="shared" si="1"/>
        <v>0.25454545454545452</v>
      </c>
      <c r="CK65" s="14">
        <f t="shared" si="2"/>
        <v>5.7575757575757579E-2</v>
      </c>
      <c r="CL65" s="14">
        <f t="shared" si="3"/>
        <v>9.0909090909090905E-3</v>
      </c>
      <c r="CM65" s="14">
        <f t="shared" si="4"/>
        <v>0</v>
      </c>
      <c r="CN65" s="14">
        <f t="shared" si="5"/>
        <v>0</v>
      </c>
      <c r="CO65" s="14">
        <f t="shared" si="6"/>
        <v>0</v>
      </c>
      <c r="CP65" s="14">
        <f t="shared" si="7"/>
        <v>0</v>
      </c>
      <c r="CQ65" s="14">
        <f t="shared" si="8"/>
        <v>0</v>
      </c>
      <c r="CR65" s="14">
        <f t="shared" si="9"/>
        <v>0</v>
      </c>
      <c r="CS65" s="14">
        <f t="shared" si="10"/>
        <v>0</v>
      </c>
      <c r="CT65" s="14">
        <f t="shared" si="11"/>
        <v>0</v>
      </c>
      <c r="CU65" s="14">
        <f t="shared" si="12"/>
        <v>0</v>
      </c>
      <c r="CV65" s="14">
        <f t="shared" si="13"/>
        <v>0</v>
      </c>
      <c r="CW65" s="14">
        <f t="shared" si="14"/>
        <v>0</v>
      </c>
      <c r="CX65" s="14">
        <f t="shared" si="15"/>
        <v>0.2</v>
      </c>
      <c r="CY65" s="14">
        <f t="shared" si="16"/>
        <v>0</v>
      </c>
      <c r="CZ65" s="14">
        <f t="shared" si="17"/>
        <v>0</v>
      </c>
      <c r="DA65" s="14">
        <f t="shared" si="18"/>
        <v>0</v>
      </c>
      <c r="DB65" s="14">
        <f t="shared" si="19"/>
        <v>0</v>
      </c>
      <c r="DC65" s="14">
        <f t="shared" si="20"/>
        <v>0</v>
      </c>
      <c r="DD65" s="14">
        <f t="shared" si="21"/>
        <v>0</v>
      </c>
      <c r="DE65" s="14">
        <f t="shared" si="22"/>
        <v>0</v>
      </c>
      <c r="DF65" s="14">
        <f t="shared" si="23"/>
        <v>0</v>
      </c>
      <c r="DG65" s="14">
        <f t="shared" si="24"/>
        <v>0</v>
      </c>
      <c r="DH65" s="14">
        <f t="shared" si="25"/>
        <v>0</v>
      </c>
      <c r="DI65" s="14">
        <f t="shared" si="26"/>
        <v>0</v>
      </c>
      <c r="DJ65" s="14">
        <f t="shared" si="27"/>
        <v>0</v>
      </c>
      <c r="DK65" s="14">
        <f t="shared" si="28"/>
        <v>0</v>
      </c>
      <c r="DL65" s="14">
        <f t="shared" si="29"/>
        <v>0</v>
      </c>
      <c r="DM65" s="14">
        <f t="shared" si="30"/>
        <v>0</v>
      </c>
      <c r="DN65" s="14">
        <f t="shared" si="31"/>
        <v>0</v>
      </c>
      <c r="DO65" s="14">
        <f t="shared" si="32"/>
        <v>1.2121212121212121E-2</v>
      </c>
      <c r="DP65" s="14">
        <f t="shared" si="33"/>
        <v>0</v>
      </c>
      <c r="DQ65" s="14">
        <f t="shared" si="34"/>
        <v>9.0909090909090905E-3</v>
      </c>
      <c r="DR65" s="14">
        <f t="shared" si="35"/>
        <v>0</v>
      </c>
      <c r="DS65" s="14">
        <f t="shared" si="36"/>
        <v>0</v>
      </c>
      <c r="DT65" s="14">
        <f t="shared" si="37"/>
        <v>0</v>
      </c>
      <c r="DU65" s="14">
        <f t="shared" si="38"/>
        <v>0</v>
      </c>
      <c r="DV65" s="14">
        <f t="shared" si="39"/>
        <v>9.0909090909090905E-3</v>
      </c>
      <c r="DW65" s="14">
        <f t="shared" si="40"/>
        <v>6.6666666666666666E-2</v>
      </c>
      <c r="DX65" s="14">
        <f t="shared" si="41"/>
        <v>2.7272727272727271E-2</v>
      </c>
      <c r="DY65" s="14">
        <f t="shared" si="42"/>
        <v>2.4242424242424242E-2</v>
      </c>
      <c r="DZ65" s="14">
        <f t="shared" si="43"/>
        <v>5.7575757575757579E-2</v>
      </c>
      <c r="EA65" s="14">
        <f t="shared" si="44"/>
        <v>7.575757575757576E-2</v>
      </c>
      <c r="EB65" s="14">
        <f t="shared" si="45"/>
        <v>0</v>
      </c>
      <c r="EC65" s="14">
        <f t="shared" si="46"/>
        <v>0</v>
      </c>
      <c r="ED65" s="14">
        <f t="shared" si="47"/>
        <v>0</v>
      </c>
      <c r="EE65" s="14">
        <f t="shared" si="48"/>
        <v>0</v>
      </c>
      <c r="EF65" s="14">
        <f t="shared" si="49"/>
        <v>0</v>
      </c>
      <c r="EG65" s="14">
        <f t="shared" si="50"/>
        <v>1.5151515151515152E-2</v>
      </c>
      <c r="EH65" s="14">
        <f t="shared" si="51"/>
        <v>0</v>
      </c>
      <c r="EI65" s="14">
        <f t="shared" si="52"/>
        <v>0</v>
      </c>
      <c r="EJ65" s="14">
        <f t="shared" si="53"/>
        <v>0</v>
      </c>
      <c r="EK65" s="14">
        <f t="shared" si="54"/>
        <v>0</v>
      </c>
      <c r="EL65" s="14">
        <f t="shared" si="55"/>
        <v>0</v>
      </c>
      <c r="EM65" s="14">
        <f t="shared" si="56"/>
        <v>0</v>
      </c>
      <c r="EN65" s="14">
        <f t="shared" si="57"/>
        <v>0</v>
      </c>
      <c r="EO65" s="14">
        <f t="shared" si="58"/>
        <v>0</v>
      </c>
      <c r="EP65" s="14">
        <f t="shared" si="59"/>
        <v>0</v>
      </c>
      <c r="EQ65" s="14">
        <f t="shared" si="60"/>
        <v>1.5151515151515152E-2</v>
      </c>
      <c r="ER65" s="14">
        <f t="shared" si="61"/>
        <v>1.5151515151515152E-2</v>
      </c>
      <c r="ES65" s="14">
        <f t="shared" si="62"/>
        <v>0</v>
      </c>
      <c r="ET65" s="14">
        <f t="shared" si="63"/>
        <v>0</v>
      </c>
      <c r="EU65" s="14">
        <f t="shared" si="64"/>
        <v>0</v>
      </c>
      <c r="EV65" s="14">
        <f t="shared" si="65"/>
        <v>9.0909090909090905E-3</v>
      </c>
      <c r="EW65" s="14">
        <f t="shared" si="66"/>
        <v>0</v>
      </c>
      <c r="EX65" s="14">
        <f t="shared" si="67"/>
        <v>0</v>
      </c>
      <c r="EY65" s="14">
        <f t="shared" si="68"/>
        <v>2.7272727272727271E-2</v>
      </c>
      <c r="EZ65" s="14">
        <f t="shared" si="69"/>
        <v>0</v>
      </c>
      <c r="FA65" s="14">
        <f t="shared" si="70"/>
        <v>0</v>
      </c>
      <c r="FB65" s="14">
        <f t="shared" si="71"/>
        <v>0</v>
      </c>
      <c r="FC65" s="14">
        <f t="shared" si="72"/>
        <v>5.1515151515151514E-2</v>
      </c>
      <c r="FD65" s="14">
        <f t="shared" si="73"/>
        <v>0</v>
      </c>
      <c r="FE65" s="14">
        <f t="shared" si="74"/>
        <v>9.0909090909090905E-3</v>
      </c>
      <c r="FF65" s="14">
        <f t="shared" si="75"/>
        <v>0</v>
      </c>
      <c r="FG65" s="14">
        <f t="shared" si="76"/>
        <v>0</v>
      </c>
      <c r="FH65" s="14">
        <f t="shared" si="77"/>
        <v>0</v>
      </c>
      <c r="FI65" s="14">
        <f t="shared" si="78"/>
        <v>2.4242424242424242E-2</v>
      </c>
      <c r="FJ65" s="14">
        <f t="shared" si="79"/>
        <v>0</v>
      </c>
      <c r="FK65" s="14">
        <f t="shared" si="80"/>
        <v>1.8181818181818181E-2</v>
      </c>
      <c r="FL65" s="14">
        <f t="shared" si="81"/>
        <v>0</v>
      </c>
      <c r="FM65" s="14">
        <f t="shared" si="82"/>
        <v>1.2121212121212121E-2</v>
      </c>
      <c r="FN65" s="14">
        <f t="shared" si="83"/>
        <v>0</v>
      </c>
      <c r="FO65" s="14">
        <f t="shared" si="84"/>
        <v>6.4793388429752047E-2</v>
      </c>
      <c r="FP65" s="14">
        <f t="shared" si="85"/>
        <v>3.3149678604224063E-3</v>
      </c>
      <c r="FQ65" s="14">
        <f t="shared" si="86"/>
        <v>8.2644628099173546E-5</v>
      </c>
      <c r="FR65" s="14">
        <f t="shared" si="87"/>
        <v>0</v>
      </c>
      <c r="FS65" s="14">
        <f t="shared" si="88"/>
        <v>0</v>
      </c>
      <c r="FT65" s="14">
        <f t="shared" si="89"/>
        <v>0</v>
      </c>
      <c r="FU65" s="14">
        <f t="shared" si="90"/>
        <v>0</v>
      </c>
      <c r="FV65" s="14">
        <f t="shared" si="91"/>
        <v>0</v>
      </c>
      <c r="FW65" s="14">
        <f t="shared" si="92"/>
        <v>0</v>
      </c>
      <c r="FX65" s="14">
        <f t="shared" si="93"/>
        <v>0</v>
      </c>
      <c r="FY65" s="14">
        <f t="shared" si="94"/>
        <v>0</v>
      </c>
      <c r="FZ65" s="14">
        <f t="shared" si="95"/>
        <v>0</v>
      </c>
      <c r="GA65" s="14">
        <f t="shared" si="96"/>
        <v>0</v>
      </c>
      <c r="GB65" s="14">
        <f t="shared" si="97"/>
        <v>0</v>
      </c>
      <c r="GC65" s="14">
        <f t="shared" si="98"/>
        <v>4.0000000000000008E-2</v>
      </c>
      <c r="GD65" s="14">
        <f t="shared" si="99"/>
        <v>0</v>
      </c>
      <c r="GE65" s="14">
        <f t="shared" si="100"/>
        <v>0</v>
      </c>
      <c r="GF65" s="14">
        <f t="shared" si="101"/>
        <v>0</v>
      </c>
      <c r="GG65" s="14">
        <f t="shared" si="102"/>
        <v>0</v>
      </c>
      <c r="GH65" s="14">
        <f t="shared" si="103"/>
        <v>0</v>
      </c>
      <c r="GI65" s="14">
        <f t="shared" si="104"/>
        <v>0</v>
      </c>
      <c r="GJ65" s="14">
        <f t="shared" si="105"/>
        <v>0</v>
      </c>
      <c r="GK65" s="14">
        <f t="shared" si="106"/>
        <v>0</v>
      </c>
      <c r="GL65" s="14">
        <f t="shared" si="107"/>
        <v>0</v>
      </c>
      <c r="GM65" s="14">
        <f t="shared" si="108"/>
        <v>0</v>
      </c>
      <c r="GN65" s="14">
        <f t="shared" si="109"/>
        <v>0</v>
      </c>
      <c r="GO65" s="14">
        <f t="shared" si="110"/>
        <v>0</v>
      </c>
      <c r="GP65" s="14">
        <f t="shared" si="111"/>
        <v>0</v>
      </c>
      <c r="GQ65" s="14">
        <f t="shared" si="112"/>
        <v>0</v>
      </c>
      <c r="GR65" s="14">
        <f t="shared" si="113"/>
        <v>0</v>
      </c>
      <c r="GS65" s="14">
        <f t="shared" si="114"/>
        <v>0</v>
      </c>
      <c r="GT65" s="14">
        <f t="shared" si="115"/>
        <v>1.4692378328741966E-4</v>
      </c>
      <c r="GU65" s="14">
        <f t="shared" si="116"/>
        <v>0</v>
      </c>
      <c r="GV65" s="14">
        <f t="shared" si="117"/>
        <v>8.2644628099173546E-5</v>
      </c>
      <c r="GW65" s="14">
        <f t="shared" si="118"/>
        <v>0</v>
      </c>
      <c r="GX65" s="14">
        <f t="shared" si="119"/>
        <v>0</v>
      </c>
      <c r="GY65" s="14">
        <f t="shared" si="120"/>
        <v>0</v>
      </c>
      <c r="GZ65" s="14">
        <f t="shared" si="121"/>
        <v>0</v>
      </c>
      <c r="HA65" s="14">
        <f t="shared" si="122"/>
        <v>8.2644628099173546E-5</v>
      </c>
      <c r="HB65" s="14">
        <f t="shared" si="123"/>
        <v>4.4444444444444444E-3</v>
      </c>
      <c r="HC65" s="14">
        <f t="shared" si="124"/>
        <v>7.4380165289256194E-4</v>
      </c>
      <c r="HD65" s="14">
        <f t="shared" si="125"/>
        <v>5.8769513314967862E-4</v>
      </c>
      <c r="HE65" s="14">
        <f t="shared" si="126"/>
        <v>3.3149678604224063E-3</v>
      </c>
      <c r="HF65" s="14">
        <f t="shared" si="127"/>
        <v>5.7392102846648306E-3</v>
      </c>
      <c r="HG65" s="14">
        <f t="shared" si="128"/>
        <v>0</v>
      </c>
      <c r="HH65" s="14">
        <f t="shared" si="129"/>
        <v>0</v>
      </c>
      <c r="HI65" s="14">
        <f t="shared" si="130"/>
        <v>0</v>
      </c>
      <c r="HJ65" s="14">
        <f t="shared" si="131"/>
        <v>0</v>
      </c>
      <c r="HK65" s="14">
        <f t="shared" si="132"/>
        <v>0</v>
      </c>
      <c r="HL65" s="14">
        <f t="shared" si="133"/>
        <v>2.2956841138659323E-4</v>
      </c>
      <c r="HM65" s="14">
        <f t="shared" si="134"/>
        <v>0</v>
      </c>
      <c r="HN65" s="14">
        <f t="shared" si="135"/>
        <v>0</v>
      </c>
      <c r="HO65" s="14">
        <f t="shared" si="136"/>
        <v>0</v>
      </c>
      <c r="HP65" s="14">
        <f t="shared" si="137"/>
        <v>0</v>
      </c>
      <c r="HQ65" s="14">
        <f t="shared" si="138"/>
        <v>0</v>
      </c>
      <c r="HR65" s="14">
        <f t="shared" si="139"/>
        <v>0</v>
      </c>
      <c r="HS65" s="14">
        <f t="shared" si="140"/>
        <v>0</v>
      </c>
      <c r="HT65" s="14">
        <f t="shared" si="141"/>
        <v>0</v>
      </c>
      <c r="HU65" s="14">
        <f t="shared" si="142"/>
        <v>0</v>
      </c>
      <c r="HV65" s="14">
        <f t="shared" si="143"/>
        <v>2.2956841138659323E-4</v>
      </c>
      <c r="HW65" s="14">
        <f t="shared" si="144"/>
        <v>2.2956841138659323E-4</v>
      </c>
      <c r="HX65" s="14">
        <f t="shared" si="145"/>
        <v>0</v>
      </c>
      <c r="HY65" s="14">
        <f t="shared" si="146"/>
        <v>0</v>
      </c>
      <c r="HZ65" s="14">
        <f t="shared" si="147"/>
        <v>0</v>
      </c>
      <c r="IA65" s="14">
        <f t="shared" si="148"/>
        <v>8.2644628099173546E-5</v>
      </c>
      <c r="IB65" s="14">
        <f t="shared" si="149"/>
        <v>0</v>
      </c>
      <c r="IC65" s="14">
        <f t="shared" si="150"/>
        <v>0</v>
      </c>
      <c r="ID65" s="14">
        <f t="shared" si="151"/>
        <v>7.4380165289256194E-4</v>
      </c>
      <c r="IE65" s="14">
        <f t="shared" si="152"/>
        <v>0</v>
      </c>
      <c r="IF65" s="14">
        <f t="shared" si="153"/>
        <v>0</v>
      </c>
      <c r="IG65" s="14">
        <f t="shared" si="154"/>
        <v>0</v>
      </c>
      <c r="IH65" s="14">
        <f t="shared" si="155"/>
        <v>2.6538108356290173E-3</v>
      </c>
      <c r="II65" s="14">
        <f t="shared" si="156"/>
        <v>0</v>
      </c>
      <c r="IJ65" s="14">
        <f t="shared" si="157"/>
        <v>8.2644628099173546E-5</v>
      </c>
      <c r="IK65" s="14">
        <f t="shared" si="158"/>
        <v>0</v>
      </c>
      <c r="IL65" s="14">
        <f t="shared" si="159"/>
        <v>0</v>
      </c>
      <c r="IM65" s="14">
        <f t="shared" si="160"/>
        <v>0</v>
      </c>
      <c r="IN65" s="14">
        <f t="shared" si="161"/>
        <v>5.8769513314967862E-4</v>
      </c>
      <c r="IO65" s="14">
        <f t="shared" si="162"/>
        <v>0</v>
      </c>
      <c r="IP65" s="14">
        <f t="shared" si="163"/>
        <v>3.3057851239669419E-4</v>
      </c>
      <c r="IQ65" s="14">
        <f t="shared" si="164"/>
        <v>0</v>
      </c>
      <c r="IR65" s="14">
        <f t="shared" si="165"/>
        <v>1.4692378328741966E-4</v>
      </c>
      <c r="IS65" s="14">
        <f t="shared" si="166"/>
        <v>0</v>
      </c>
      <c r="IT65" s="14">
        <f t="shared" si="167"/>
        <v>0.12865013774104686</v>
      </c>
    </row>
    <row r="66" spans="1:254" x14ac:dyDescent="0.3">
      <c r="A66" s="14" t="s">
        <v>122</v>
      </c>
      <c r="B66" s="14" t="s">
        <v>123</v>
      </c>
      <c r="C66" s="22" t="s">
        <v>888</v>
      </c>
      <c r="D66" s="21">
        <v>62</v>
      </c>
      <c r="E66" s="21">
        <v>0</v>
      </c>
      <c r="F66" s="21">
        <v>79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21">
        <v>3</v>
      </c>
      <c r="AG66" s="21">
        <v>0</v>
      </c>
      <c r="AH66" s="21">
        <v>0</v>
      </c>
      <c r="AI66" s="21">
        <v>0</v>
      </c>
      <c r="AJ66" s="21">
        <v>0</v>
      </c>
      <c r="AK66" s="21">
        <v>3</v>
      </c>
      <c r="AL66" s="21">
        <v>0</v>
      </c>
      <c r="AM66" s="21">
        <v>0</v>
      </c>
      <c r="AN66" s="21">
        <v>0</v>
      </c>
      <c r="AO66" s="21">
        <v>3</v>
      </c>
      <c r="AP66" s="21">
        <v>6</v>
      </c>
      <c r="AQ66" s="21">
        <v>3</v>
      </c>
      <c r="AR66" s="21">
        <v>0</v>
      </c>
      <c r="AS66" s="21">
        <v>11</v>
      </c>
      <c r="AT66" s="21">
        <v>33</v>
      </c>
      <c r="AU66" s="21">
        <v>4</v>
      </c>
      <c r="AV66" s="21">
        <v>47</v>
      </c>
      <c r="AW66" s="21">
        <v>0</v>
      </c>
      <c r="AX66" s="21">
        <v>0</v>
      </c>
      <c r="AY66" s="21">
        <v>0</v>
      </c>
      <c r="AZ66" s="21">
        <v>3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3</v>
      </c>
      <c r="BG66" s="21">
        <v>0</v>
      </c>
      <c r="BH66" s="21">
        <v>0</v>
      </c>
      <c r="BI66" s="21">
        <v>0</v>
      </c>
      <c r="BJ66" s="21">
        <v>0</v>
      </c>
      <c r="BK66" s="21">
        <v>6</v>
      </c>
      <c r="BL66" s="21">
        <v>3</v>
      </c>
      <c r="BM66" s="21">
        <v>0</v>
      </c>
      <c r="BN66" s="21">
        <v>0</v>
      </c>
      <c r="BO66" s="21">
        <v>65</v>
      </c>
      <c r="BP66" s="21">
        <v>3</v>
      </c>
      <c r="BQ66" s="21">
        <v>0</v>
      </c>
      <c r="BR66" s="21">
        <v>5</v>
      </c>
      <c r="BS66" s="21">
        <v>0</v>
      </c>
      <c r="BT66" s="21">
        <v>5</v>
      </c>
      <c r="BU66" s="21">
        <v>0</v>
      </c>
      <c r="BV66" s="21">
        <v>0</v>
      </c>
      <c r="BW66" s="21">
        <v>0</v>
      </c>
      <c r="BX66" s="21">
        <v>0</v>
      </c>
      <c r="BY66" s="21">
        <v>0</v>
      </c>
      <c r="BZ66" s="21">
        <v>3</v>
      </c>
      <c r="CA66" s="21">
        <v>0</v>
      </c>
      <c r="CB66" s="21">
        <v>0</v>
      </c>
      <c r="CC66" s="21">
        <v>3</v>
      </c>
      <c r="CD66" s="21">
        <v>0</v>
      </c>
      <c r="CE66" s="21">
        <v>0</v>
      </c>
      <c r="CF66" s="21">
        <v>0</v>
      </c>
      <c r="CG66" s="21">
        <v>4</v>
      </c>
      <c r="CH66" s="21">
        <v>0</v>
      </c>
      <c r="CI66" s="14">
        <f t="shared" ref="CI66:CI129" si="168">SUM(D66:CH66)</f>
        <v>357</v>
      </c>
      <c r="CJ66" s="14">
        <f t="shared" ref="CJ66:CJ129" si="169">D66/$CI66</f>
        <v>0.17366946778711484</v>
      </c>
      <c r="CK66" s="14">
        <f t="shared" ref="CK66:CK129" si="170">E66/$CI66</f>
        <v>0</v>
      </c>
      <c r="CL66" s="14">
        <f t="shared" ref="CL66:CL129" si="171">F66/$CI66</f>
        <v>0.22128851540616246</v>
      </c>
      <c r="CM66" s="14">
        <f t="shared" ref="CM66:CM129" si="172">G66/$CI66</f>
        <v>0</v>
      </c>
      <c r="CN66" s="14">
        <f t="shared" ref="CN66:CN129" si="173">H66/$CI66</f>
        <v>0</v>
      </c>
      <c r="CO66" s="14">
        <f t="shared" ref="CO66:CO129" si="174">I66/$CI66</f>
        <v>0</v>
      </c>
      <c r="CP66" s="14">
        <f t="shared" ref="CP66:CP129" si="175">J66/$CI66</f>
        <v>0</v>
      </c>
      <c r="CQ66" s="14">
        <f t="shared" ref="CQ66:CQ129" si="176">K66/$CI66</f>
        <v>0</v>
      </c>
      <c r="CR66" s="14">
        <f t="shared" ref="CR66:CR129" si="177">L66/$CI66</f>
        <v>0</v>
      </c>
      <c r="CS66" s="14">
        <f t="shared" ref="CS66:CS129" si="178">M66/$CI66</f>
        <v>0</v>
      </c>
      <c r="CT66" s="14">
        <f t="shared" ref="CT66:CT129" si="179">N66/$CI66</f>
        <v>0</v>
      </c>
      <c r="CU66" s="14">
        <f t="shared" ref="CU66:CU129" si="180">O66/$CI66</f>
        <v>0</v>
      </c>
      <c r="CV66" s="14">
        <f t="shared" ref="CV66:CV129" si="181">P66/$CI66</f>
        <v>0</v>
      </c>
      <c r="CW66" s="14">
        <f t="shared" ref="CW66:CW129" si="182">Q66/$CI66</f>
        <v>0</v>
      </c>
      <c r="CX66" s="14">
        <f t="shared" ref="CX66:CX129" si="183">R66/$CI66</f>
        <v>0</v>
      </c>
      <c r="CY66" s="14">
        <f t="shared" ref="CY66:CY129" si="184">S66/$CI66</f>
        <v>0</v>
      </c>
      <c r="CZ66" s="14">
        <f t="shared" ref="CZ66:CZ129" si="185">T66/$CI66</f>
        <v>0</v>
      </c>
      <c r="DA66" s="14">
        <f t="shared" ref="DA66:DA129" si="186">U66/$CI66</f>
        <v>0</v>
      </c>
      <c r="DB66" s="14">
        <f t="shared" ref="DB66:DB129" si="187">V66/$CI66</f>
        <v>0</v>
      </c>
      <c r="DC66" s="14">
        <f t="shared" ref="DC66:DC129" si="188">W66/$CI66</f>
        <v>0</v>
      </c>
      <c r="DD66" s="14">
        <f t="shared" ref="DD66:DD129" si="189">X66/$CI66</f>
        <v>0</v>
      </c>
      <c r="DE66" s="14">
        <f t="shared" ref="DE66:DE129" si="190">Y66/$CI66</f>
        <v>0</v>
      </c>
      <c r="DF66" s="14">
        <f t="shared" ref="DF66:DF129" si="191">Z66/$CI66</f>
        <v>0</v>
      </c>
      <c r="DG66" s="14">
        <f t="shared" ref="DG66:DG129" si="192">AA66/$CI66</f>
        <v>0</v>
      </c>
      <c r="DH66" s="14">
        <f t="shared" ref="DH66:DH129" si="193">AB66/$CI66</f>
        <v>0</v>
      </c>
      <c r="DI66" s="14">
        <f t="shared" ref="DI66:DI129" si="194">AC66/$CI66</f>
        <v>0</v>
      </c>
      <c r="DJ66" s="14">
        <f t="shared" ref="DJ66:DJ129" si="195">AD66/$CI66</f>
        <v>0</v>
      </c>
      <c r="DK66" s="14">
        <f t="shared" ref="DK66:DK129" si="196">AE66/$CI66</f>
        <v>0</v>
      </c>
      <c r="DL66" s="14">
        <f t="shared" ref="DL66:DL129" si="197">AF66/$CI66</f>
        <v>8.4033613445378148E-3</v>
      </c>
      <c r="DM66" s="14">
        <f t="shared" ref="DM66:DM129" si="198">AG66/$CI66</f>
        <v>0</v>
      </c>
      <c r="DN66" s="14">
        <f t="shared" ref="DN66:DN129" si="199">AH66/$CI66</f>
        <v>0</v>
      </c>
      <c r="DO66" s="14">
        <f t="shared" ref="DO66:DO129" si="200">AI66/$CI66</f>
        <v>0</v>
      </c>
      <c r="DP66" s="14">
        <f t="shared" ref="DP66:DP129" si="201">AJ66/$CI66</f>
        <v>0</v>
      </c>
      <c r="DQ66" s="14">
        <f t="shared" ref="DQ66:DQ129" si="202">AK66/$CI66</f>
        <v>8.4033613445378148E-3</v>
      </c>
      <c r="DR66" s="14">
        <f t="shared" ref="DR66:DR129" si="203">AL66/$CI66</f>
        <v>0</v>
      </c>
      <c r="DS66" s="14">
        <f t="shared" ref="DS66:DS129" si="204">AM66/$CI66</f>
        <v>0</v>
      </c>
      <c r="DT66" s="14">
        <f t="shared" ref="DT66:DT129" si="205">AN66/$CI66</f>
        <v>0</v>
      </c>
      <c r="DU66" s="14">
        <f t="shared" ref="DU66:DU129" si="206">AO66/$CI66</f>
        <v>8.4033613445378148E-3</v>
      </c>
      <c r="DV66" s="14">
        <f t="shared" ref="DV66:DV129" si="207">AP66/$CI66</f>
        <v>1.680672268907563E-2</v>
      </c>
      <c r="DW66" s="14">
        <f t="shared" ref="DW66:DW129" si="208">AQ66/$CI66</f>
        <v>8.4033613445378148E-3</v>
      </c>
      <c r="DX66" s="14">
        <f t="shared" ref="DX66:DX129" si="209">AR66/$CI66</f>
        <v>0</v>
      </c>
      <c r="DY66" s="14">
        <f t="shared" ref="DY66:DY129" si="210">AS66/$CI66</f>
        <v>3.081232492997199E-2</v>
      </c>
      <c r="DZ66" s="14">
        <f t="shared" ref="DZ66:DZ129" si="211">AT66/$CI66</f>
        <v>9.2436974789915971E-2</v>
      </c>
      <c r="EA66" s="14">
        <f t="shared" ref="EA66:EA129" si="212">AU66/$CI66</f>
        <v>1.1204481792717087E-2</v>
      </c>
      <c r="EB66" s="14">
        <f t="shared" ref="EB66:EB129" si="213">AV66/$CI66</f>
        <v>0.13165266106442577</v>
      </c>
      <c r="EC66" s="14">
        <f t="shared" ref="EC66:EC129" si="214">AW66/$CI66</f>
        <v>0</v>
      </c>
      <c r="ED66" s="14">
        <f t="shared" ref="ED66:ED129" si="215">AX66/$CI66</f>
        <v>0</v>
      </c>
      <c r="EE66" s="14">
        <f t="shared" ref="EE66:EE129" si="216">AY66/$CI66</f>
        <v>0</v>
      </c>
      <c r="EF66" s="14">
        <f t="shared" ref="EF66:EF129" si="217">AZ66/$CI66</f>
        <v>8.4033613445378148E-3</v>
      </c>
      <c r="EG66" s="14">
        <f t="shared" ref="EG66:EG129" si="218">BA66/$CI66</f>
        <v>0</v>
      </c>
      <c r="EH66" s="14">
        <f t="shared" ref="EH66:EH129" si="219">BB66/$CI66</f>
        <v>0</v>
      </c>
      <c r="EI66" s="14">
        <f t="shared" ref="EI66:EI129" si="220">BC66/$CI66</f>
        <v>0</v>
      </c>
      <c r="EJ66" s="14">
        <f t="shared" ref="EJ66:EJ129" si="221">BD66/$CI66</f>
        <v>0</v>
      </c>
      <c r="EK66" s="14">
        <f t="shared" ref="EK66:EK129" si="222">BE66/$CI66</f>
        <v>0</v>
      </c>
      <c r="EL66" s="14">
        <f t="shared" ref="EL66:EL129" si="223">BF66/$CI66</f>
        <v>8.4033613445378148E-3</v>
      </c>
      <c r="EM66" s="14">
        <f t="shared" ref="EM66:EM129" si="224">BG66/$CI66</f>
        <v>0</v>
      </c>
      <c r="EN66" s="14">
        <f t="shared" ref="EN66:EN129" si="225">BH66/$CI66</f>
        <v>0</v>
      </c>
      <c r="EO66" s="14">
        <f t="shared" ref="EO66:EO129" si="226">BI66/$CI66</f>
        <v>0</v>
      </c>
      <c r="EP66" s="14">
        <f t="shared" ref="EP66:EP129" si="227">BJ66/$CI66</f>
        <v>0</v>
      </c>
      <c r="EQ66" s="14">
        <f t="shared" ref="EQ66:EQ129" si="228">BK66/$CI66</f>
        <v>1.680672268907563E-2</v>
      </c>
      <c r="ER66" s="14">
        <f t="shared" ref="ER66:ER129" si="229">BL66/$CI66</f>
        <v>8.4033613445378148E-3</v>
      </c>
      <c r="ES66" s="14">
        <f t="shared" ref="ES66:ES129" si="230">BM66/$CI66</f>
        <v>0</v>
      </c>
      <c r="ET66" s="14">
        <f t="shared" ref="ET66:ET129" si="231">BN66/$CI66</f>
        <v>0</v>
      </c>
      <c r="EU66" s="14">
        <f t="shared" ref="EU66:EU129" si="232">BO66/$CI66</f>
        <v>0.18207282913165265</v>
      </c>
      <c r="EV66" s="14">
        <f t="shared" ref="EV66:EV129" si="233">BP66/$CI66</f>
        <v>8.4033613445378148E-3</v>
      </c>
      <c r="EW66" s="14">
        <f t="shared" ref="EW66:EW129" si="234">BQ66/$CI66</f>
        <v>0</v>
      </c>
      <c r="EX66" s="14">
        <f t="shared" ref="EX66:EX129" si="235">BR66/$CI66</f>
        <v>1.4005602240896359E-2</v>
      </c>
      <c r="EY66" s="14">
        <f t="shared" ref="EY66:EY129" si="236">BS66/$CI66</f>
        <v>0</v>
      </c>
      <c r="EZ66" s="14">
        <f t="shared" ref="EZ66:EZ129" si="237">BT66/$CI66</f>
        <v>1.4005602240896359E-2</v>
      </c>
      <c r="FA66" s="14">
        <f t="shared" ref="FA66:FA129" si="238">BU66/$CI66</f>
        <v>0</v>
      </c>
      <c r="FB66" s="14">
        <f t="shared" ref="FB66:FB129" si="239">BV66/$CI66</f>
        <v>0</v>
      </c>
      <c r="FC66" s="14">
        <f t="shared" ref="FC66:FC129" si="240">BW66/$CI66</f>
        <v>0</v>
      </c>
      <c r="FD66" s="14">
        <f t="shared" ref="FD66:FD129" si="241">BX66/$CI66</f>
        <v>0</v>
      </c>
      <c r="FE66" s="14">
        <f t="shared" ref="FE66:FE129" si="242">BY66/$CI66</f>
        <v>0</v>
      </c>
      <c r="FF66" s="14">
        <f t="shared" ref="FF66:FF129" si="243">BZ66/$CI66</f>
        <v>8.4033613445378148E-3</v>
      </c>
      <c r="FG66" s="14">
        <f t="shared" ref="FG66:FG129" si="244">CA66/$CI66</f>
        <v>0</v>
      </c>
      <c r="FH66" s="14">
        <f t="shared" ref="FH66:FH129" si="245">CB66/$CI66</f>
        <v>0</v>
      </c>
      <c r="FI66" s="14">
        <f t="shared" ref="FI66:FI129" si="246">CC66/$CI66</f>
        <v>8.4033613445378148E-3</v>
      </c>
      <c r="FJ66" s="14">
        <f t="shared" ref="FJ66:FJ129" si="247">CD66/$CI66</f>
        <v>0</v>
      </c>
      <c r="FK66" s="14">
        <f t="shared" ref="FK66:FK129" si="248">CE66/$CI66</f>
        <v>0</v>
      </c>
      <c r="FL66" s="14">
        <f t="shared" ref="FL66:FL129" si="249">CF66/$CI66</f>
        <v>0</v>
      </c>
      <c r="FM66" s="14">
        <f t="shared" ref="FM66:FM129" si="250">CG66/$CI66</f>
        <v>1.1204481792717087E-2</v>
      </c>
      <c r="FN66" s="14">
        <f t="shared" ref="FN66:FN129" si="251">CH66/$CI66</f>
        <v>0</v>
      </c>
      <c r="FO66" s="14">
        <f t="shared" ref="FO66:FO129" si="252">CJ66^2</f>
        <v>3.0161084041459719E-2</v>
      </c>
      <c r="FP66" s="14">
        <f t="shared" ref="FP66:FP129" si="253">CK66^2</f>
        <v>0</v>
      </c>
      <c r="FQ66" s="14">
        <f t="shared" ref="FQ66:FQ129" si="254">CL66^2</f>
        <v>4.8968607050663401E-2</v>
      </c>
      <c r="FR66" s="14">
        <f t="shared" ref="FR66:FR129" si="255">CM66^2</f>
        <v>0</v>
      </c>
      <c r="FS66" s="14">
        <f t="shared" ref="FS66:FS129" si="256">CN66^2</f>
        <v>0</v>
      </c>
      <c r="FT66" s="14">
        <f t="shared" ref="FT66:FT129" si="257">CO66^2</f>
        <v>0</v>
      </c>
      <c r="FU66" s="14">
        <f t="shared" ref="FU66:FU129" si="258">CP66^2</f>
        <v>0</v>
      </c>
      <c r="FV66" s="14">
        <f t="shared" ref="FV66:FV129" si="259">CQ66^2</f>
        <v>0</v>
      </c>
      <c r="FW66" s="14">
        <f t="shared" ref="FW66:FW129" si="260">CR66^2</f>
        <v>0</v>
      </c>
      <c r="FX66" s="14">
        <f t="shared" ref="FX66:FX129" si="261">CS66^2</f>
        <v>0</v>
      </c>
      <c r="FY66" s="14">
        <f t="shared" ref="FY66:FY129" si="262">CT66^2</f>
        <v>0</v>
      </c>
      <c r="FZ66" s="14">
        <f t="shared" ref="FZ66:FZ129" si="263">CU66^2</f>
        <v>0</v>
      </c>
      <c r="GA66" s="14">
        <f t="shared" ref="GA66:GA129" si="264">CV66^2</f>
        <v>0</v>
      </c>
      <c r="GB66" s="14">
        <f t="shared" ref="GB66:GB129" si="265">CW66^2</f>
        <v>0</v>
      </c>
      <c r="GC66" s="14">
        <f t="shared" ref="GC66:GC129" si="266">CX66^2</f>
        <v>0</v>
      </c>
      <c r="GD66" s="14">
        <f t="shared" ref="GD66:GD129" si="267">CY66^2</f>
        <v>0</v>
      </c>
      <c r="GE66" s="14">
        <f t="shared" ref="GE66:GE129" si="268">CZ66^2</f>
        <v>0</v>
      </c>
      <c r="GF66" s="14">
        <f t="shared" ref="GF66:GF129" si="269">DA66^2</f>
        <v>0</v>
      </c>
      <c r="GG66" s="14">
        <f t="shared" ref="GG66:GG129" si="270">DB66^2</f>
        <v>0</v>
      </c>
      <c r="GH66" s="14">
        <f t="shared" ref="GH66:GH129" si="271">DC66^2</f>
        <v>0</v>
      </c>
      <c r="GI66" s="14">
        <f t="shared" ref="GI66:GI129" si="272">DD66^2</f>
        <v>0</v>
      </c>
      <c r="GJ66" s="14">
        <f t="shared" ref="GJ66:GJ129" si="273">DE66^2</f>
        <v>0</v>
      </c>
      <c r="GK66" s="14">
        <f t="shared" ref="GK66:GK129" si="274">DF66^2</f>
        <v>0</v>
      </c>
      <c r="GL66" s="14">
        <f t="shared" ref="GL66:GL129" si="275">DG66^2</f>
        <v>0</v>
      </c>
      <c r="GM66" s="14">
        <f t="shared" ref="GM66:GM129" si="276">DH66^2</f>
        <v>0</v>
      </c>
      <c r="GN66" s="14">
        <f t="shared" ref="GN66:GN129" si="277">DI66^2</f>
        <v>0</v>
      </c>
      <c r="GO66" s="14">
        <f t="shared" ref="GO66:GO129" si="278">DJ66^2</f>
        <v>0</v>
      </c>
      <c r="GP66" s="14">
        <f t="shared" ref="GP66:GP129" si="279">DK66^2</f>
        <v>0</v>
      </c>
      <c r="GQ66" s="14">
        <f t="shared" ref="GQ66:GQ129" si="280">DL66^2</f>
        <v>7.0616481886872395E-5</v>
      </c>
      <c r="GR66" s="14">
        <f t="shared" ref="GR66:GR129" si="281">DM66^2</f>
        <v>0</v>
      </c>
      <c r="GS66" s="14">
        <f t="shared" ref="GS66:GS129" si="282">DN66^2</f>
        <v>0</v>
      </c>
      <c r="GT66" s="14">
        <f t="shared" ref="GT66:GT129" si="283">DO66^2</f>
        <v>0</v>
      </c>
      <c r="GU66" s="14">
        <f t="shared" ref="GU66:GU129" si="284">DP66^2</f>
        <v>0</v>
      </c>
      <c r="GV66" s="14">
        <f t="shared" ref="GV66:GV129" si="285">DQ66^2</f>
        <v>7.0616481886872395E-5</v>
      </c>
      <c r="GW66" s="14">
        <f t="shared" ref="GW66:GW129" si="286">DR66^2</f>
        <v>0</v>
      </c>
      <c r="GX66" s="14">
        <f t="shared" ref="GX66:GX129" si="287">DS66^2</f>
        <v>0</v>
      </c>
      <c r="GY66" s="14">
        <f t="shared" ref="GY66:GY129" si="288">DT66^2</f>
        <v>0</v>
      </c>
      <c r="GZ66" s="14">
        <f t="shared" ref="GZ66:GZ129" si="289">DU66^2</f>
        <v>7.0616481886872395E-5</v>
      </c>
      <c r="HA66" s="14">
        <f t="shared" ref="HA66:HA129" si="290">DV66^2</f>
        <v>2.8246592754748958E-4</v>
      </c>
      <c r="HB66" s="14">
        <f t="shared" ref="HB66:HB129" si="291">DW66^2</f>
        <v>7.0616481886872395E-5</v>
      </c>
      <c r="HC66" s="14">
        <f t="shared" ref="HC66:HC129" si="292">DX66^2</f>
        <v>0</v>
      </c>
      <c r="HD66" s="14">
        <f t="shared" ref="HD66:HD129" si="293">DY66^2</f>
        <v>9.4939936759017344E-4</v>
      </c>
      <c r="HE66" s="14">
        <f t="shared" ref="HE66:HE129" si="294">DZ66^2</f>
        <v>8.5445943083115612E-3</v>
      </c>
      <c r="HF66" s="14">
        <f t="shared" ref="HF66:HF129" si="295">EA66^2</f>
        <v>1.2554041224332871E-4</v>
      </c>
      <c r="HG66" s="14">
        <f t="shared" ref="HG66:HG129" si="296">EB66^2</f>
        <v>1.7332423165344571E-2</v>
      </c>
      <c r="HH66" s="14">
        <f t="shared" ref="HH66:HH129" si="297">EC66^2</f>
        <v>0</v>
      </c>
      <c r="HI66" s="14">
        <f t="shared" ref="HI66:HI129" si="298">ED66^2</f>
        <v>0</v>
      </c>
      <c r="HJ66" s="14">
        <f t="shared" ref="HJ66:HJ129" si="299">EE66^2</f>
        <v>0</v>
      </c>
      <c r="HK66" s="14">
        <f t="shared" ref="HK66:HK129" si="300">EF66^2</f>
        <v>7.0616481886872395E-5</v>
      </c>
      <c r="HL66" s="14">
        <f t="shared" ref="HL66:HL129" si="301">EG66^2</f>
        <v>0</v>
      </c>
      <c r="HM66" s="14">
        <f t="shared" ref="HM66:HM129" si="302">EH66^2</f>
        <v>0</v>
      </c>
      <c r="HN66" s="14">
        <f t="shared" ref="HN66:HN129" si="303">EI66^2</f>
        <v>0</v>
      </c>
      <c r="HO66" s="14">
        <f t="shared" ref="HO66:HO129" si="304">EJ66^2</f>
        <v>0</v>
      </c>
      <c r="HP66" s="14">
        <f t="shared" ref="HP66:HP129" si="305">EK66^2</f>
        <v>0</v>
      </c>
      <c r="HQ66" s="14">
        <f t="shared" ref="HQ66:HQ129" si="306">EL66^2</f>
        <v>7.0616481886872395E-5</v>
      </c>
      <c r="HR66" s="14">
        <f t="shared" ref="HR66:HR129" si="307">EM66^2</f>
        <v>0</v>
      </c>
      <c r="HS66" s="14">
        <f t="shared" ref="HS66:HS129" si="308">EN66^2</f>
        <v>0</v>
      </c>
      <c r="HT66" s="14">
        <f t="shared" ref="HT66:HT129" si="309">EO66^2</f>
        <v>0</v>
      </c>
      <c r="HU66" s="14">
        <f t="shared" ref="HU66:HU129" si="310">EP66^2</f>
        <v>0</v>
      </c>
      <c r="HV66" s="14">
        <f t="shared" ref="HV66:HV129" si="311">EQ66^2</f>
        <v>2.8246592754748958E-4</v>
      </c>
      <c r="HW66" s="14">
        <f t="shared" ref="HW66:HW129" si="312">ER66^2</f>
        <v>7.0616481886872395E-5</v>
      </c>
      <c r="HX66" s="14">
        <f t="shared" ref="HX66:HX129" si="313">ES66^2</f>
        <v>0</v>
      </c>
      <c r="HY66" s="14">
        <f t="shared" ref="HY66:HY129" si="314">ET66^2</f>
        <v>0</v>
      </c>
      <c r="HZ66" s="14">
        <f t="shared" ref="HZ66:HZ129" si="315">EU66^2</f>
        <v>3.3150515108003986E-2</v>
      </c>
      <c r="IA66" s="14">
        <f t="shared" ref="IA66:IA129" si="316">EV66^2</f>
        <v>7.0616481886872395E-5</v>
      </c>
      <c r="IB66" s="14">
        <f t="shared" ref="IB66:IB129" si="317">EW66^2</f>
        <v>0</v>
      </c>
      <c r="IC66" s="14">
        <f t="shared" ref="IC66:IC129" si="318">EX66^2</f>
        <v>1.9615689413020112E-4</v>
      </c>
      <c r="ID66" s="14">
        <f t="shared" ref="ID66:ID129" si="319">EY66^2</f>
        <v>0</v>
      </c>
      <c r="IE66" s="14">
        <f t="shared" ref="IE66:IE129" si="320">EZ66^2</f>
        <v>1.9615689413020112E-4</v>
      </c>
      <c r="IF66" s="14">
        <f t="shared" ref="IF66:IF129" si="321">FA66^2</f>
        <v>0</v>
      </c>
      <c r="IG66" s="14">
        <f t="shared" ref="IG66:IG129" si="322">FB66^2</f>
        <v>0</v>
      </c>
      <c r="IH66" s="14">
        <f t="shared" ref="IH66:IH129" si="323">FC66^2</f>
        <v>0</v>
      </c>
      <c r="II66" s="14">
        <f t="shared" ref="II66:II129" si="324">FD66^2</f>
        <v>0</v>
      </c>
      <c r="IJ66" s="14">
        <f t="shared" ref="IJ66:IJ129" si="325">FE66^2</f>
        <v>0</v>
      </c>
      <c r="IK66" s="14">
        <f t="shared" ref="IK66:IK129" si="326">FF66^2</f>
        <v>7.0616481886872395E-5</v>
      </c>
      <c r="IL66" s="14">
        <f t="shared" ref="IL66:IL129" si="327">FG66^2</f>
        <v>0</v>
      </c>
      <c r="IM66" s="14">
        <f t="shared" ref="IM66:IM129" si="328">FH66^2</f>
        <v>0</v>
      </c>
      <c r="IN66" s="14">
        <f t="shared" ref="IN66:IN129" si="329">FI66^2</f>
        <v>7.0616481886872395E-5</v>
      </c>
      <c r="IO66" s="14">
        <f t="shared" ref="IO66:IO129" si="330">FJ66^2</f>
        <v>0</v>
      </c>
      <c r="IP66" s="14">
        <f t="shared" ref="IP66:IP129" si="331">FK66^2</f>
        <v>0</v>
      </c>
      <c r="IQ66" s="14">
        <f t="shared" ref="IQ66:IQ129" si="332">FL66^2</f>
        <v>0</v>
      </c>
      <c r="IR66" s="14">
        <f t="shared" ref="IR66:IR129" si="333">FM66^2</f>
        <v>1.2554041224332871E-4</v>
      </c>
      <c r="IS66" s="14">
        <f t="shared" ref="IS66:IS129" si="334">FN66^2</f>
        <v>0</v>
      </c>
      <c r="IT66" s="14">
        <f t="shared" ref="IT66:IT129" si="335">SUM(FO66:IS66)</f>
        <v>0.14102111432808412</v>
      </c>
    </row>
    <row r="67" spans="1:254" x14ac:dyDescent="0.3">
      <c r="A67" s="14" t="s">
        <v>124</v>
      </c>
      <c r="B67" s="14" t="s">
        <v>125</v>
      </c>
      <c r="C67" s="22" t="s">
        <v>889</v>
      </c>
      <c r="D67" s="21">
        <v>46</v>
      </c>
      <c r="E67" s="21">
        <v>0</v>
      </c>
      <c r="F67" s="21">
        <v>91</v>
      </c>
      <c r="G67" s="21">
        <v>0</v>
      </c>
      <c r="H67" s="21">
        <v>0</v>
      </c>
      <c r="I67" s="21">
        <v>0</v>
      </c>
      <c r="J67" s="21">
        <v>46</v>
      </c>
      <c r="K67" s="21">
        <v>0</v>
      </c>
      <c r="L67" s="21">
        <v>0</v>
      </c>
      <c r="M67" s="21">
        <v>3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3</v>
      </c>
      <c r="AG67" s="21">
        <v>0</v>
      </c>
      <c r="AH67" s="21">
        <v>0</v>
      </c>
      <c r="AI67" s="21">
        <v>62</v>
      </c>
      <c r="AJ67" s="21">
        <v>3</v>
      </c>
      <c r="AK67" s="21">
        <v>0</v>
      </c>
      <c r="AL67" s="21">
        <v>0</v>
      </c>
      <c r="AM67" s="21">
        <v>0</v>
      </c>
      <c r="AN67" s="21">
        <v>0</v>
      </c>
      <c r="AO67" s="21">
        <v>8</v>
      </c>
      <c r="AP67" s="21">
        <v>21</v>
      </c>
      <c r="AQ67" s="21">
        <v>13</v>
      </c>
      <c r="AR67" s="21">
        <v>3</v>
      </c>
      <c r="AS67" s="21">
        <v>0</v>
      </c>
      <c r="AT67" s="21">
        <v>37</v>
      </c>
      <c r="AU67" s="21">
        <v>19</v>
      </c>
      <c r="AV67" s="21">
        <v>19</v>
      </c>
      <c r="AW67" s="21">
        <v>0</v>
      </c>
      <c r="AX67" s="21">
        <v>6</v>
      </c>
      <c r="AY67" s="21">
        <v>0</v>
      </c>
      <c r="AZ67" s="21">
        <v>3</v>
      </c>
      <c r="BA67" s="21">
        <v>10</v>
      </c>
      <c r="BB67" s="21">
        <v>0</v>
      </c>
      <c r="BC67" s="21">
        <v>6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0</v>
      </c>
      <c r="BK67" s="21">
        <v>0</v>
      </c>
      <c r="BL67" s="21">
        <v>0</v>
      </c>
      <c r="BM67" s="21">
        <v>4</v>
      </c>
      <c r="BN67" s="21">
        <v>0</v>
      </c>
      <c r="BO67" s="21">
        <v>0</v>
      </c>
      <c r="BP67" s="21">
        <v>0</v>
      </c>
      <c r="BQ67" s="21">
        <v>0</v>
      </c>
      <c r="BR67" s="21">
        <v>3</v>
      </c>
      <c r="BS67" s="21">
        <v>0</v>
      </c>
      <c r="BT67" s="21">
        <v>3</v>
      </c>
      <c r="BU67" s="21">
        <v>0</v>
      </c>
      <c r="BV67" s="21">
        <v>0</v>
      </c>
      <c r="BW67" s="21">
        <v>8</v>
      </c>
      <c r="BX67" s="21">
        <v>0</v>
      </c>
      <c r="BY67" s="21">
        <v>0</v>
      </c>
      <c r="BZ67" s="21">
        <v>3</v>
      </c>
      <c r="CA67" s="21">
        <v>0</v>
      </c>
      <c r="CB67" s="21">
        <v>0</v>
      </c>
      <c r="CC67" s="21">
        <v>3</v>
      </c>
      <c r="CD67" s="21">
        <v>0</v>
      </c>
      <c r="CE67" s="21">
        <v>3</v>
      </c>
      <c r="CF67" s="21">
        <v>0</v>
      </c>
      <c r="CG67" s="21">
        <v>6</v>
      </c>
      <c r="CH67" s="21">
        <v>0</v>
      </c>
      <c r="CI67" s="14">
        <f t="shared" si="168"/>
        <v>432</v>
      </c>
      <c r="CJ67" s="14">
        <f t="shared" si="169"/>
        <v>0.10648148148148148</v>
      </c>
      <c r="CK67" s="14">
        <f t="shared" si="170"/>
        <v>0</v>
      </c>
      <c r="CL67" s="14">
        <f t="shared" si="171"/>
        <v>0.21064814814814814</v>
      </c>
      <c r="CM67" s="14">
        <f t="shared" si="172"/>
        <v>0</v>
      </c>
      <c r="CN67" s="14">
        <f t="shared" si="173"/>
        <v>0</v>
      </c>
      <c r="CO67" s="14">
        <f t="shared" si="174"/>
        <v>0</v>
      </c>
      <c r="CP67" s="14">
        <f t="shared" si="175"/>
        <v>0.10648148148148148</v>
      </c>
      <c r="CQ67" s="14">
        <f t="shared" si="176"/>
        <v>0</v>
      </c>
      <c r="CR67" s="14">
        <f t="shared" si="177"/>
        <v>0</v>
      </c>
      <c r="CS67" s="14">
        <f t="shared" si="178"/>
        <v>6.9444444444444441E-3</v>
      </c>
      <c r="CT67" s="14">
        <f t="shared" si="179"/>
        <v>0</v>
      </c>
      <c r="CU67" s="14">
        <f t="shared" si="180"/>
        <v>0</v>
      </c>
      <c r="CV67" s="14">
        <f t="shared" si="181"/>
        <v>0</v>
      </c>
      <c r="CW67" s="14">
        <f t="shared" si="182"/>
        <v>0</v>
      </c>
      <c r="CX67" s="14">
        <f t="shared" si="183"/>
        <v>0</v>
      </c>
      <c r="CY67" s="14">
        <f t="shared" si="184"/>
        <v>0</v>
      </c>
      <c r="CZ67" s="14">
        <f t="shared" si="185"/>
        <v>0</v>
      </c>
      <c r="DA67" s="14">
        <f t="shared" si="186"/>
        <v>0</v>
      </c>
      <c r="DB67" s="14">
        <f t="shared" si="187"/>
        <v>0</v>
      </c>
      <c r="DC67" s="14">
        <f t="shared" si="188"/>
        <v>0</v>
      </c>
      <c r="DD67" s="14">
        <f t="shared" si="189"/>
        <v>0</v>
      </c>
      <c r="DE67" s="14">
        <f t="shared" si="190"/>
        <v>0</v>
      </c>
      <c r="DF67" s="14">
        <f t="shared" si="191"/>
        <v>0</v>
      </c>
      <c r="DG67" s="14">
        <f t="shared" si="192"/>
        <v>0</v>
      </c>
      <c r="DH67" s="14">
        <f t="shared" si="193"/>
        <v>0</v>
      </c>
      <c r="DI67" s="14">
        <f t="shared" si="194"/>
        <v>0</v>
      </c>
      <c r="DJ67" s="14">
        <f t="shared" si="195"/>
        <v>0</v>
      </c>
      <c r="DK67" s="14">
        <f t="shared" si="196"/>
        <v>0</v>
      </c>
      <c r="DL67" s="14">
        <f t="shared" si="197"/>
        <v>6.9444444444444441E-3</v>
      </c>
      <c r="DM67" s="14">
        <f t="shared" si="198"/>
        <v>0</v>
      </c>
      <c r="DN67" s="14">
        <f t="shared" si="199"/>
        <v>0</v>
      </c>
      <c r="DO67" s="14">
        <f t="shared" si="200"/>
        <v>0.14351851851851852</v>
      </c>
      <c r="DP67" s="14">
        <f t="shared" si="201"/>
        <v>6.9444444444444441E-3</v>
      </c>
      <c r="DQ67" s="14">
        <f t="shared" si="202"/>
        <v>0</v>
      </c>
      <c r="DR67" s="14">
        <f t="shared" si="203"/>
        <v>0</v>
      </c>
      <c r="DS67" s="14">
        <f t="shared" si="204"/>
        <v>0</v>
      </c>
      <c r="DT67" s="14">
        <f t="shared" si="205"/>
        <v>0</v>
      </c>
      <c r="DU67" s="14">
        <f t="shared" si="206"/>
        <v>1.8518518518518517E-2</v>
      </c>
      <c r="DV67" s="14">
        <f t="shared" si="207"/>
        <v>4.8611111111111112E-2</v>
      </c>
      <c r="DW67" s="14">
        <f t="shared" si="208"/>
        <v>3.0092592592592591E-2</v>
      </c>
      <c r="DX67" s="14">
        <f t="shared" si="209"/>
        <v>6.9444444444444441E-3</v>
      </c>
      <c r="DY67" s="14">
        <f t="shared" si="210"/>
        <v>0</v>
      </c>
      <c r="DZ67" s="14">
        <f t="shared" si="211"/>
        <v>8.5648148148148154E-2</v>
      </c>
      <c r="EA67" s="14">
        <f t="shared" si="212"/>
        <v>4.3981481481481483E-2</v>
      </c>
      <c r="EB67" s="14">
        <f t="shared" si="213"/>
        <v>4.3981481481481483E-2</v>
      </c>
      <c r="EC67" s="14">
        <f t="shared" si="214"/>
        <v>0</v>
      </c>
      <c r="ED67" s="14">
        <f t="shared" si="215"/>
        <v>1.3888888888888888E-2</v>
      </c>
      <c r="EE67" s="14">
        <f t="shared" si="216"/>
        <v>0</v>
      </c>
      <c r="EF67" s="14">
        <f t="shared" si="217"/>
        <v>6.9444444444444441E-3</v>
      </c>
      <c r="EG67" s="14">
        <f t="shared" si="218"/>
        <v>2.3148148148148147E-2</v>
      </c>
      <c r="EH67" s="14">
        <f t="shared" si="219"/>
        <v>0</v>
      </c>
      <c r="EI67" s="14">
        <f t="shared" si="220"/>
        <v>1.3888888888888888E-2</v>
      </c>
      <c r="EJ67" s="14">
        <f t="shared" si="221"/>
        <v>0</v>
      </c>
      <c r="EK67" s="14">
        <f t="shared" si="222"/>
        <v>0</v>
      </c>
      <c r="EL67" s="14">
        <f t="shared" si="223"/>
        <v>0</v>
      </c>
      <c r="EM67" s="14">
        <f t="shared" si="224"/>
        <v>0</v>
      </c>
      <c r="EN67" s="14">
        <f t="shared" si="225"/>
        <v>0</v>
      </c>
      <c r="EO67" s="14">
        <f t="shared" si="226"/>
        <v>0</v>
      </c>
      <c r="EP67" s="14">
        <f t="shared" si="227"/>
        <v>0</v>
      </c>
      <c r="EQ67" s="14">
        <f t="shared" si="228"/>
        <v>0</v>
      </c>
      <c r="ER67" s="14">
        <f t="shared" si="229"/>
        <v>0</v>
      </c>
      <c r="ES67" s="14">
        <f t="shared" si="230"/>
        <v>9.2592592592592587E-3</v>
      </c>
      <c r="ET67" s="14">
        <f t="shared" si="231"/>
        <v>0</v>
      </c>
      <c r="EU67" s="14">
        <f t="shared" si="232"/>
        <v>0</v>
      </c>
      <c r="EV67" s="14">
        <f t="shared" si="233"/>
        <v>0</v>
      </c>
      <c r="EW67" s="14">
        <f t="shared" si="234"/>
        <v>0</v>
      </c>
      <c r="EX67" s="14">
        <f t="shared" si="235"/>
        <v>6.9444444444444441E-3</v>
      </c>
      <c r="EY67" s="14">
        <f t="shared" si="236"/>
        <v>0</v>
      </c>
      <c r="EZ67" s="14">
        <f t="shared" si="237"/>
        <v>6.9444444444444441E-3</v>
      </c>
      <c r="FA67" s="14">
        <f t="shared" si="238"/>
        <v>0</v>
      </c>
      <c r="FB67" s="14">
        <f t="shared" si="239"/>
        <v>0</v>
      </c>
      <c r="FC67" s="14">
        <f t="shared" si="240"/>
        <v>1.8518518518518517E-2</v>
      </c>
      <c r="FD67" s="14">
        <f t="shared" si="241"/>
        <v>0</v>
      </c>
      <c r="FE67" s="14">
        <f t="shared" si="242"/>
        <v>0</v>
      </c>
      <c r="FF67" s="14">
        <f t="shared" si="243"/>
        <v>6.9444444444444441E-3</v>
      </c>
      <c r="FG67" s="14">
        <f t="shared" si="244"/>
        <v>0</v>
      </c>
      <c r="FH67" s="14">
        <f t="shared" si="245"/>
        <v>0</v>
      </c>
      <c r="FI67" s="14">
        <f t="shared" si="246"/>
        <v>6.9444444444444441E-3</v>
      </c>
      <c r="FJ67" s="14">
        <f t="shared" si="247"/>
        <v>0</v>
      </c>
      <c r="FK67" s="14">
        <f t="shared" si="248"/>
        <v>6.9444444444444441E-3</v>
      </c>
      <c r="FL67" s="14">
        <f t="shared" si="249"/>
        <v>0</v>
      </c>
      <c r="FM67" s="14">
        <f t="shared" si="250"/>
        <v>1.3888888888888888E-2</v>
      </c>
      <c r="FN67" s="14">
        <f t="shared" si="251"/>
        <v>0</v>
      </c>
      <c r="FO67" s="14">
        <f t="shared" si="252"/>
        <v>1.1338305898491084E-2</v>
      </c>
      <c r="FP67" s="14">
        <f t="shared" si="253"/>
        <v>0</v>
      </c>
      <c r="FQ67" s="14">
        <f t="shared" si="254"/>
        <v>4.4372642318244164E-2</v>
      </c>
      <c r="FR67" s="14">
        <f t="shared" si="255"/>
        <v>0</v>
      </c>
      <c r="FS67" s="14">
        <f t="shared" si="256"/>
        <v>0</v>
      </c>
      <c r="FT67" s="14">
        <f t="shared" si="257"/>
        <v>0</v>
      </c>
      <c r="FU67" s="14">
        <f t="shared" si="258"/>
        <v>1.1338305898491084E-2</v>
      </c>
      <c r="FV67" s="14">
        <f t="shared" si="259"/>
        <v>0</v>
      </c>
      <c r="FW67" s="14">
        <f t="shared" si="260"/>
        <v>0</v>
      </c>
      <c r="FX67" s="14">
        <f t="shared" si="261"/>
        <v>4.8225308641975306E-5</v>
      </c>
      <c r="FY67" s="14">
        <f t="shared" si="262"/>
        <v>0</v>
      </c>
      <c r="FZ67" s="14">
        <f t="shared" si="263"/>
        <v>0</v>
      </c>
      <c r="GA67" s="14">
        <f t="shared" si="264"/>
        <v>0</v>
      </c>
      <c r="GB67" s="14">
        <f t="shared" si="265"/>
        <v>0</v>
      </c>
      <c r="GC67" s="14">
        <f t="shared" si="266"/>
        <v>0</v>
      </c>
      <c r="GD67" s="14">
        <f t="shared" si="267"/>
        <v>0</v>
      </c>
      <c r="GE67" s="14">
        <f t="shared" si="268"/>
        <v>0</v>
      </c>
      <c r="GF67" s="14">
        <f t="shared" si="269"/>
        <v>0</v>
      </c>
      <c r="GG67" s="14">
        <f t="shared" si="270"/>
        <v>0</v>
      </c>
      <c r="GH67" s="14">
        <f t="shared" si="271"/>
        <v>0</v>
      </c>
      <c r="GI67" s="14">
        <f t="shared" si="272"/>
        <v>0</v>
      </c>
      <c r="GJ67" s="14">
        <f t="shared" si="273"/>
        <v>0</v>
      </c>
      <c r="GK67" s="14">
        <f t="shared" si="274"/>
        <v>0</v>
      </c>
      <c r="GL67" s="14">
        <f t="shared" si="275"/>
        <v>0</v>
      </c>
      <c r="GM67" s="14">
        <f t="shared" si="276"/>
        <v>0</v>
      </c>
      <c r="GN67" s="14">
        <f t="shared" si="277"/>
        <v>0</v>
      </c>
      <c r="GO67" s="14">
        <f t="shared" si="278"/>
        <v>0</v>
      </c>
      <c r="GP67" s="14">
        <f t="shared" si="279"/>
        <v>0</v>
      </c>
      <c r="GQ67" s="14">
        <f t="shared" si="280"/>
        <v>4.8225308641975306E-5</v>
      </c>
      <c r="GR67" s="14">
        <f t="shared" si="281"/>
        <v>0</v>
      </c>
      <c r="GS67" s="14">
        <f t="shared" si="282"/>
        <v>0</v>
      </c>
      <c r="GT67" s="14">
        <f t="shared" si="283"/>
        <v>2.0597565157750342E-2</v>
      </c>
      <c r="GU67" s="14">
        <f t="shared" si="284"/>
        <v>4.8225308641975306E-5</v>
      </c>
      <c r="GV67" s="14">
        <f t="shared" si="285"/>
        <v>0</v>
      </c>
      <c r="GW67" s="14">
        <f t="shared" si="286"/>
        <v>0</v>
      </c>
      <c r="GX67" s="14">
        <f t="shared" si="287"/>
        <v>0</v>
      </c>
      <c r="GY67" s="14">
        <f t="shared" si="288"/>
        <v>0</v>
      </c>
      <c r="GZ67" s="14">
        <f t="shared" si="289"/>
        <v>3.4293552812071328E-4</v>
      </c>
      <c r="HA67" s="14">
        <f t="shared" si="290"/>
        <v>2.3630401234567902E-3</v>
      </c>
      <c r="HB67" s="14">
        <f t="shared" si="291"/>
        <v>9.0556412894375843E-4</v>
      </c>
      <c r="HC67" s="14">
        <f t="shared" si="292"/>
        <v>4.8225308641975306E-5</v>
      </c>
      <c r="HD67" s="14">
        <f t="shared" si="293"/>
        <v>0</v>
      </c>
      <c r="HE67" s="14">
        <f t="shared" si="294"/>
        <v>7.3356052812071342E-3</v>
      </c>
      <c r="HF67" s="14">
        <f t="shared" si="295"/>
        <v>1.9343707133058986E-3</v>
      </c>
      <c r="HG67" s="14">
        <f t="shared" si="296"/>
        <v>1.9343707133058986E-3</v>
      </c>
      <c r="HH67" s="14">
        <f t="shared" si="297"/>
        <v>0</v>
      </c>
      <c r="HI67" s="14">
        <f t="shared" si="298"/>
        <v>1.9290123456790122E-4</v>
      </c>
      <c r="HJ67" s="14">
        <f t="shared" si="299"/>
        <v>0</v>
      </c>
      <c r="HK67" s="14">
        <f t="shared" si="300"/>
        <v>4.8225308641975306E-5</v>
      </c>
      <c r="HL67" s="14">
        <f t="shared" si="301"/>
        <v>5.3583676268861445E-4</v>
      </c>
      <c r="HM67" s="14">
        <f t="shared" si="302"/>
        <v>0</v>
      </c>
      <c r="HN67" s="14">
        <f t="shared" si="303"/>
        <v>1.9290123456790122E-4</v>
      </c>
      <c r="HO67" s="14">
        <f t="shared" si="304"/>
        <v>0</v>
      </c>
      <c r="HP67" s="14">
        <f t="shared" si="305"/>
        <v>0</v>
      </c>
      <c r="HQ67" s="14">
        <f t="shared" si="306"/>
        <v>0</v>
      </c>
      <c r="HR67" s="14">
        <f t="shared" si="307"/>
        <v>0</v>
      </c>
      <c r="HS67" s="14">
        <f t="shared" si="308"/>
        <v>0</v>
      </c>
      <c r="HT67" s="14">
        <f t="shared" si="309"/>
        <v>0</v>
      </c>
      <c r="HU67" s="14">
        <f t="shared" si="310"/>
        <v>0</v>
      </c>
      <c r="HV67" s="14">
        <f t="shared" si="311"/>
        <v>0</v>
      </c>
      <c r="HW67" s="14">
        <f t="shared" si="312"/>
        <v>0</v>
      </c>
      <c r="HX67" s="14">
        <f t="shared" si="313"/>
        <v>8.573388203017832E-5</v>
      </c>
      <c r="HY67" s="14">
        <f t="shared" si="314"/>
        <v>0</v>
      </c>
      <c r="HZ67" s="14">
        <f t="shared" si="315"/>
        <v>0</v>
      </c>
      <c r="IA67" s="14">
        <f t="shared" si="316"/>
        <v>0</v>
      </c>
      <c r="IB67" s="14">
        <f t="shared" si="317"/>
        <v>0</v>
      </c>
      <c r="IC67" s="14">
        <f t="shared" si="318"/>
        <v>4.8225308641975306E-5</v>
      </c>
      <c r="ID67" s="14">
        <f t="shared" si="319"/>
        <v>0</v>
      </c>
      <c r="IE67" s="14">
        <f t="shared" si="320"/>
        <v>4.8225308641975306E-5</v>
      </c>
      <c r="IF67" s="14">
        <f t="shared" si="321"/>
        <v>0</v>
      </c>
      <c r="IG67" s="14">
        <f t="shared" si="322"/>
        <v>0</v>
      </c>
      <c r="IH67" s="14">
        <f t="shared" si="323"/>
        <v>3.4293552812071328E-4</v>
      </c>
      <c r="II67" s="14">
        <f t="shared" si="324"/>
        <v>0</v>
      </c>
      <c r="IJ67" s="14">
        <f t="shared" si="325"/>
        <v>0</v>
      </c>
      <c r="IK67" s="14">
        <f t="shared" si="326"/>
        <v>4.8225308641975306E-5</v>
      </c>
      <c r="IL67" s="14">
        <f t="shared" si="327"/>
        <v>0</v>
      </c>
      <c r="IM67" s="14">
        <f t="shared" si="328"/>
        <v>0</v>
      </c>
      <c r="IN67" s="14">
        <f t="shared" si="329"/>
        <v>4.8225308641975306E-5</v>
      </c>
      <c r="IO67" s="14">
        <f t="shared" si="330"/>
        <v>0</v>
      </c>
      <c r="IP67" s="14">
        <f t="shared" si="331"/>
        <v>4.8225308641975306E-5</v>
      </c>
      <c r="IQ67" s="14">
        <f t="shared" si="332"/>
        <v>0</v>
      </c>
      <c r="IR67" s="14">
        <f t="shared" si="333"/>
        <v>1.9290123456790122E-4</v>
      </c>
      <c r="IS67" s="14">
        <f t="shared" si="334"/>
        <v>0</v>
      </c>
      <c r="IT67" s="14">
        <f t="shared" si="335"/>
        <v>0.10448816872427982</v>
      </c>
    </row>
    <row r="68" spans="1:254" x14ac:dyDescent="0.3">
      <c r="A68" s="14" t="s">
        <v>126</v>
      </c>
      <c r="B68" s="14" t="s">
        <v>127</v>
      </c>
      <c r="C68" s="22" t="s">
        <v>890</v>
      </c>
      <c r="D68" s="21">
        <v>84</v>
      </c>
      <c r="E68" s="21">
        <v>4</v>
      </c>
      <c r="F68" s="21">
        <v>11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91</v>
      </c>
      <c r="M68" s="21">
        <v>0</v>
      </c>
      <c r="N68" s="21">
        <v>0</v>
      </c>
      <c r="O68" s="21">
        <v>4</v>
      </c>
      <c r="P68" s="21">
        <v>0</v>
      </c>
      <c r="Q68" s="21">
        <v>0</v>
      </c>
      <c r="R68" s="21">
        <v>8</v>
      </c>
      <c r="S68" s="21">
        <v>0</v>
      </c>
      <c r="T68" s="21">
        <v>3</v>
      </c>
      <c r="U68" s="21">
        <v>0</v>
      </c>
      <c r="V68" s="21">
        <v>0</v>
      </c>
      <c r="W68" s="21">
        <v>0</v>
      </c>
      <c r="X68" s="21">
        <v>3</v>
      </c>
      <c r="Y68" s="21">
        <v>6</v>
      </c>
      <c r="Z68" s="21">
        <v>0</v>
      </c>
      <c r="AA68" s="21">
        <v>9</v>
      </c>
      <c r="AB68" s="21">
        <v>0</v>
      </c>
      <c r="AC68" s="21">
        <v>0</v>
      </c>
      <c r="AD68" s="21">
        <v>0</v>
      </c>
      <c r="AE68" s="21">
        <v>0</v>
      </c>
      <c r="AF68" s="21">
        <v>6</v>
      </c>
      <c r="AG68" s="21">
        <v>9</v>
      </c>
      <c r="AH68" s="21">
        <v>0</v>
      </c>
      <c r="AI68" s="21">
        <v>0</v>
      </c>
      <c r="AJ68" s="21">
        <v>63</v>
      </c>
      <c r="AK68" s="21">
        <v>4</v>
      </c>
      <c r="AL68" s="21">
        <v>3</v>
      </c>
      <c r="AM68" s="21">
        <v>0</v>
      </c>
      <c r="AN68" s="21">
        <v>0</v>
      </c>
      <c r="AO68" s="21">
        <v>31</v>
      </c>
      <c r="AP68" s="21">
        <v>43</v>
      </c>
      <c r="AQ68" s="21">
        <v>86</v>
      </c>
      <c r="AR68" s="21">
        <v>6</v>
      </c>
      <c r="AS68" s="21">
        <v>6</v>
      </c>
      <c r="AT68" s="21">
        <v>76</v>
      </c>
      <c r="AU68" s="21">
        <v>31</v>
      </c>
      <c r="AV68" s="21">
        <v>3</v>
      </c>
      <c r="AW68" s="21">
        <v>0</v>
      </c>
      <c r="AX68" s="21">
        <v>0</v>
      </c>
      <c r="AY68" s="21">
        <v>0</v>
      </c>
      <c r="AZ68" s="21">
        <v>3</v>
      </c>
      <c r="BA68" s="21">
        <v>16</v>
      </c>
      <c r="BB68" s="21">
        <v>4</v>
      </c>
      <c r="BC68" s="21">
        <v>0</v>
      </c>
      <c r="BD68" s="21">
        <v>0</v>
      </c>
      <c r="BE68" s="21">
        <v>0</v>
      </c>
      <c r="BF68" s="21">
        <v>3</v>
      </c>
      <c r="BG68" s="21">
        <v>0</v>
      </c>
      <c r="BH68" s="21">
        <v>0</v>
      </c>
      <c r="BI68" s="21">
        <v>0</v>
      </c>
      <c r="BJ68" s="21">
        <v>0</v>
      </c>
      <c r="BK68" s="21">
        <v>6</v>
      </c>
      <c r="BL68" s="21">
        <v>9</v>
      </c>
      <c r="BM68" s="21">
        <v>3</v>
      </c>
      <c r="BN68" s="21">
        <v>18</v>
      </c>
      <c r="BO68" s="21">
        <v>0</v>
      </c>
      <c r="BP68" s="21">
        <v>0</v>
      </c>
      <c r="BQ68" s="21">
        <v>0</v>
      </c>
      <c r="BR68" s="21">
        <v>3</v>
      </c>
      <c r="BS68" s="21">
        <v>0</v>
      </c>
      <c r="BT68" s="21">
        <v>3</v>
      </c>
      <c r="BU68" s="21">
        <v>0</v>
      </c>
      <c r="BV68" s="21">
        <v>0</v>
      </c>
      <c r="BW68" s="21">
        <v>36</v>
      </c>
      <c r="BX68" s="21">
        <v>0</v>
      </c>
      <c r="BY68" s="21">
        <v>9</v>
      </c>
      <c r="BZ68" s="21">
        <v>3</v>
      </c>
      <c r="CA68" s="21">
        <v>0</v>
      </c>
      <c r="CB68" s="21">
        <v>0</v>
      </c>
      <c r="CC68" s="21">
        <v>11</v>
      </c>
      <c r="CD68" s="21">
        <v>3</v>
      </c>
      <c r="CE68" s="21">
        <v>9</v>
      </c>
      <c r="CF68" s="21">
        <v>0</v>
      </c>
      <c r="CG68" s="21">
        <v>8</v>
      </c>
      <c r="CH68" s="21">
        <v>0</v>
      </c>
      <c r="CI68" s="14">
        <f t="shared" si="168"/>
        <v>737</v>
      </c>
      <c r="CJ68" s="14">
        <f t="shared" si="169"/>
        <v>0.11397557666214382</v>
      </c>
      <c r="CK68" s="14">
        <f t="shared" si="170"/>
        <v>5.4274084124830389E-3</v>
      </c>
      <c r="CL68" s="14">
        <f t="shared" si="171"/>
        <v>1.4925373134328358E-2</v>
      </c>
      <c r="CM68" s="14">
        <f t="shared" si="172"/>
        <v>0</v>
      </c>
      <c r="CN68" s="14">
        <f t="shared" si="173"/>
        <v>0</v>
      </c>
      <c r="CO68" s="14">
        <f t="shared" si="174"/>
        <v>0</v>
      </c>
      <c r="CP68" s="14">
        <f t="shared" si="175"/>
        <v>0</v>
      </c>
      <c r="CQ68" s="14">
        <f t="shared" si="176"/>
        <v>0</v>
      </c>
      <c r="CR68" s="14">
        <f t="shared" si="177"/>
        <v>0.12347354138398914</v>
      </c>
      <c r="CS68" s="14">
        <f t="shared" si="178"/>
        <v>0</v>
      </c>
      <c r="CT68" s="14">
        <f t="shared" si="179"/>
        <v>0</v>
      </c>
      <c r="CU68" s="14">
        <f t="shared" si="180"/>
        <v>5.4274084124830389E-3</v>
      </c>
      <c r="CV68" s="14">
        <f t="shared" si="181"/>
        <v>0</v>
      </c>
      <c r="CW68" s="14">
        <f t="shared" si="182"/>
        <v>0</v>
      </c>
      <c r="CX68" s="14">
        <f t="shared" si="183"/>
        <v>1.0854816824966078E-2</v>
      </c>
      <c r="CY68" s="14">
        <f t="shared" si="184"/>
        <v>0</v>
      </c>
      <c r="CZ68" s="14">
        <f t="shared" si="185"/>
        <v>4.0705563093622792E-3</v>
      </c>
      <c r="DA68" s="14">
        <f t="shared" si="186"/>
        <v>0</v>
      </c>
      <c r="DB68" s="14">
        <f t="shared" si="187"/>
        <v>0</v>
      </c>
      <c r="DC68" s="14">
        <f t="shared" si="188"/>
        <v>0</v>
      </c>
      <c r="DD68" s="14">
        <f t="shared" si="189"/>
        <v>4.0705563093622792E-3</v>
      </c>
      <c r="DE68" s="14">
        <f t="shared" si="190"/>
        <v>8.1411126187245584E-3</v>
      </c>
      <c r="DF68" s="14">
        <f t="shared" si="191"/>
        <v>0</v>
      </c>
      <c r="DG68" s="14">
        <f t="shared" si="192"/>
        <v>1.2211668928086838E-2</v>
      </c>
      <c r="DH68" s="14">
        <f t="shared" si="193"/>
        <v>0</v>
      </c>
      <c r="DI68" s="14">
        <f t="shared" si="194"/>
        <v>0</v>
      </c>
      <c r="DJ68" s="14">
        <f t="shared" si="195"/>
        <v>0</v>
      </c>
      <c r="DK68" s="14">
        <f t="shared" si="196"/>
        <v>0</v>
      </c>
      <c r="DL68" s="14">
        <f t="shared" si="197"/>
        <v>8.1411126187245584E-3</v>
      </c>
      <c r="DM68" s="14">
        <f t="shared" si="198"/>
        <v>1.2211668928086838E-2</v>
      </c>
      <c r="DN68" s="14">
        <f t="shared" si="199"/>
        <v>0</v>
      </c>
      <c r="DO68" s="14">
        <f t="shared" si="200"/>
        <v>0</v>
      </c>
      <c r="DP68" s="14">
        <f t="shared" si="201"/>
        <v>8.5481682496607869E-2</v>
      </c>
      <c r="DQ68" s="14">
        <f t="shared" si="202"/>
        <v>5.4274084124830389E-3</v>
      </c>
      <c r="DR68" s="14">
        <f t="shared" si="203"/>
        <v>4.0705563093622792E-3</v>
      </c>
      <c r="DS68" s="14">
        <f t="shared" si="204"/>
        <v>0</v>
      </c>
      <c r="DT68" s="14">
        <f t="shared" si="205"/>
        <v>0</v>
      </c>
      <c r="DU68" s="14">
        <f t="shared" si="206"/>
        <v>4.2062415196743558E-2</v>
      </c>
      <c r="DV68" s="14">
        <f t="shared" si="207"/>
        <v>5.8344640434192671E-2</v>
      </c>
      <c r="DW68" s="14">
        <f t="shared" si="208"/>
        <v>0.11668928086838534</v>
      </c>
      <c r="DX68" s="14">
        <f t="shared" si="209"/>
        <v>8.1411126187245584E-3</v>
      </c>
      <c r="DY68" s="14">
        <f t="shared" si="210"/>
        <v>8.1411126187245584E-3</v>
      </c>
      <c r="DZ68" s="14">
        <f t="shared" si="211"/>
        <v>0.10312075983717775</v>
      </c>
      <c r="EA68" s="14">
        <f t="shared" si="212"/>
        <v>4.2062415196743558E-2</v>
      </c>
      <c r="EB68" s="14">
        <f t="shared" si="213"/>
        <v>4.0705563093622792E-3</v>
      </c>
      <c r="EC68" s="14">
        <f t="shared" si="214"/>
        <v>0</v>
      </c>
      <c r="ED68" s="14">
        <f t="shared" si="215"/>
        <v>0</v>
      </c>
      <c r="EE68" s="14">
        <f t="shared" si="216"/>
        <v>0</v>
      </c>
      <c r="EF68" s="14">
        <f t="shared" si="217"/>
        <v>4.0705563093622792E-3</v>
      </c>
      <c r="EG68" s="14">
        <f t="shared" si="218"/>
        <v>2.1709633649932156E-2</v>
      </c>
      <c r="EH68" s="14">
        <f t="shared" si="219"/>
        <v>5.4274084124830389E-3</v>
      </c>
      <c r="EI68" s="14">
        <f t="shared" si="220"/>
        <v>0</v>
      </c>
      <c r="EJ68" s="14">
        <f t="shared" si="221"/>
        <v>0</v>
      </c>
      <c r="EK68" s="14">
        <f t="shared" si="222"/>
        <v>0</v>
      </c>
      <c r="EL68" s="14">
        <f t="shared" si="223"/>
        <v>4.0705563093622792E-3</v>
      </c>
      <c r="EM68" s="14">
        <f t="shared" si="224"/>
        <v>0</v>
      </c>
      <c r="EN68" s="14">
        <f t="shared" si="225"/>
        <v>0</v>
      </c>
      <c r="EO68" s="14">
        <f t="shared" si="226"/>
        <v>0</v>
      </c>
      <c r="EP68" s="14">
        <f t="shared" si="227"/>
        <v>0</v>
      </c>
      <c r="EQ68" s="14">
        <f t="shared" si="228"/>
        <v>8.1411126187245584E-3</v>
      </c>
      <c r="ER68" s="14">
        <f t="shared" si="229"/>
        <v>1.2211668928086838E-2</v>
      </c>
      <c r="ES68" s="14">
        <f t="shared" si="230"/>
        <v>4.0705563093622792E-3</v>
      </c>
      <c r="ET68" s="14">
        <f t="shared" si="231"/>
        <v>2.4423337856173677E-2</v>
      </c>
      <c r="EU68" s="14">
        <f t="shared" si="232"/>
        <v>0</v>
      </c>
      <c r="EV68" s="14">
        <f t="shared" si="233"/>
        <v>0</v>
      </c>
      <c r="EW68" s="14">
        <f t="shared" si="234"/>
        <v>0</v>
      </c>
      <c r="EX68" s="14">
        <f t="shared" si="235"/>
        <v>4.0705563093622792E-3</v>
      </c>
      <c r="EY68" s="14">
        <f t="shared" si="236"/>
        <v>0</v>
      </c>
      <c r="EZ68" s="14">
        <f t="shared" si="237"/>
        <v>4.0705563093622792E-3</v>
      </c>
      <c r="FA68" s="14">
        <f t="shared" si="238"/>
        <v>0</v>
      </c>
      <c r="FB68" s="14">
        <f t="shared" si="239"/>
        <v>0</v>
      </c>
      <c r="FC68" s="14">
        <f t="shared" si="240"/>
        <v>4.8846675712347354E-2</v>
      </c>
      <c r="FD68" s="14">
        <f t="shared" si="241"/>
        <v>0</v>
      </c>
      <c r="FE68" s="14">
        <f t="shared" si="242"/>
        <v>1.2211668928086838E-2</v>
      </c>
      <c r="FF68" s="14">
        <f t="shared" si="243"/>
        <v>4.0705563093622792E-3</v>
      </c>
      <c r="FG68" s="14">
        <f t="shared" si="244"/>
        <v>0</v>
      </c>
      <c r="FH68" s="14">
        <f t="shared" si="245"/>
        <v>0</v>
      </c>
      <c r="FI68" s="14">
        <f t="shared" si="246"/>
        <v>1.4925373134328358E-2</v>
      </c>
      <c r="FJ68" s="14">
        <f t="shared" si="247"/>
        <v>4.0705563093622792E-3</v>
      </c>
      <c r="FK68" s="14">
        <f t="shared" si="248"/>
        <v>1.2211668928086838E-2</v>
      </c>
      <c r="FL68" s="14">
        <f t="shared" si="249"/>
        <v>0</v>
      </c>
      <c r="FM68" s="14">
        <f t="shared" si="250"/>
        <v>1.0854816824966078E-2</v>
      </c>
      <c r="FN68" s="14">
        <f t="shared" si="251"/>
        <v>0</v>
      </c>
      <c r="FO68" s="14">
        <f t="shared" si="252"/>
        <v>1.2990432075468223E-2</v>
      </c>
      <c r="FP68" s="14">
        <f t="shared" si="253"/>
        <v>2.945676207589166E-5</v>
      </c>
      <c r="FQ68" s="14">
        <f t="shared" si="254"/>
        <v>2.227667631989307E-4</v>
      </c>
      <c r="FR68" s="14">
        <f t="shared" si="255"/>
        <v>0</v>
      </c>
      <c r="FS68" s="14">
        <f t="shared" si="256"/>
        <v>0</v>
      </c>
      <c r="FT68" s="14">
        <f t="shared" si="257"/>
        <v>0</v>
      </c>
      <c r="FU68" s="14">
        <f t="shared" si="258"/>
        <v>0</v>
      </c>
      <c r="FV68" s="14">
        <f t="shared" si="259"/>
        <v>0</v>
      </c>
      <c r="FW68" s="14">
        <f t="shared" si="260"/>
        <v>1.5245715421903679E-2</v>
      </c>
      <c r="FX68" s="14">
        <f t="shared" si="261"/>
        <v>0</v>
      </c>
      <c r="FY68" s="14">
        <f t="shared" si="262"/>
        <v>0</v>
      </c>
      <c r="FZ68" s="14">
        <f t="shared" si="263"/>
        <v>2.945676207589166E-5</v>
      </c>
      <c r="GA68" s="14">
        <f t="shared" si="264"/>
        <v>0</v>
      </c>
      <c r="GB68" s="14">
        <f t="shared" si="265"/>
        <v>0</v>
      </c>
      <c r="GC68" s="14">
        <f t="shared" si="266"/>
        <v>1.1782704830356664E-4</v>
      </c>
      <c r="GD68" s="14">
        <f t="shared" si="267"/>
        <v>0</v>
      </c>
      <c r="GE68" s="14">
        <f t="shared" si="268"/>
        <v>1.656942866768906E-5</v>
      </c>
      <c r="GF68" s="14">
        <f t="shared" si="269"/>
        <v>0</v>
      </c>
      <c r="GG68" s="14">
        <f t="shared" si="270"/>
        <v>0</v>
      </c>
      <c r="GH68" s="14">
        <f t="shared" si="271"/>
        <v>0</v>
      </c>
      <c r="GI68" s="14">
        <f t="shared" si="272"/>
        <v>1.656942866768906E-5</v>
      </c>
      <c r="GJ68" s="14">
        <f t="shared" si="273"/>
        <v>6.6277714670756239E-5</v>
      </c>
      <c r="GK68" s="14">
        <f t="shared" si="274"/>
        <v>0</v>
      </c>
      <c r="GL68" s="14">
        <f t="shared" si="275"/>
        <v>1.4912485800920155E-4</v>
      </c>
      <c r="GM68" s="14">
        <f t="shared" si="276"/>
        <v>0</v>
      </c>
      <c r="GN68" s="14">
        <f t="shared" si="277"/>
        <v>0</v>
      </c>
      <c r="GO68" s="14">
        <f t="shared" si="278"/>
        <v>0</v>
      </c>
      <c r="GP68" s="14">
        <f t="shared" si="279"/>
        <v>0</v>
      </c>
      <c r="GQ68" s="14">
        <f t="shared" si="280"/>
        <v>6.6277714670756239E-5</v>
      </c>
      <c r="GR68" s="14">
        <f t="shared" si="281"/>
        <v>1.4912485800920155E-4</v>
      </c>
      <c r="GS68" s="14">
        <f t="shared" si="282"/>
        <v>0</v>
      </c>
      <c r="GT68" s="14">
        <f t="shared" si="283"/>
        <v>0</v>
      </c>
      <c r="GU68" s="14">
        <f t="shared" si="284"/>
        <v>7.3071180424508757E-3</v>
      </c>
      <c r="GV68" s="14">
        <f t="shared" si="285"/>
        <v>2.945676207589166E-5</v>
      </c>
      <c r="GW68" s="14">
        <f t="shared" si="286"/>
        <v>1.656942866768906E-5</v>
      </c>
      <c r="GX68" s="14">
        <f t="shared" si="287"/>
        <v>0</v>
      </c>
      <c r="GY68" s="14">
        <f t="shared" si="288"/>
        <v>0</v>
      </c>
      <c r="GZ68" s="14">
        <f t="shared" si="289"/>
        <v>1.7692467721832435E-3</v>
      </c>
      <c r="HA68" s="14">
        <f t="shared" si="290"/>
        <v>3.4040970673952305E-3</v>
      </c>
      <c r="HB68" s="14">
        <f t="shared" si="291"/>
        <v>1.3616388269580922E-2</v>
      </c>
      <c r="HC68" s="14">
        <f t="shared" si="292"/>
        <v>6.6277714670756239E-5</v>
      </c>
      <c r="HD68" s="14">
        <f t="shared" si="293"/>
        <v>6.6277714670756239E-5</v>
      </c>
      <c r="HE68" s="14">
        <f t="shared" si="294"/>
        <v>1.0633891109396892E-2</v>
      </c>
      <c r="HF68" s="14">
        <f t="shared" si="295"/>
        <v>1.7692467721832435E-3</v>
      </c>
      <c r="HG68" s="14">
        <f t="shared" si="296"/>
        <v>1.656942866768906E-5</v>
      </c>
      <c r="HH68" s="14">
        <f t="shared" si="297"/>
        <v>0</v>
      </c>
      <c r="HI68" s="14">
        <f t="shared" si="298"/>
        <v>0</v>
      </c>
      <c r="HJ68" s="14">
        <f t="shared" si="299"/>
        <v>0</v>
      </c>
      <c r="HK68" s="14">
        <f t="shared" si="300"/>
        <v>1.656942866768906E-5</v>
      </c>
      <c r="HL68" s="14">
        <f t="shared" si="301"/>
        <v>4.7130819321426656E-4</v>
      </c>
      <c r="HM68" s="14">
        <f t="shared" si="302"/>
        <v>2.945676207589166E-5</v>
      </c>
      <c r="HN68" s="14">
        <f t="shared" si="303"/>
        <v>0</v>
      </c>
      <c r="HO68" s="14">
        <f t="shared" si="304"/>
        <v>0</v>
      </c>
      <c r="HP68" s="14">
        <f t="shared" si="305"/>
        <v>0</v>
      </c>
      <c r="HQ68" s="14">
        <f t="shared" si="306"/>
        <v>1.656942866768906E-5</v>
      </c>
      <c r="HR68" s="14">
        <f t="shared" si="307"/>
        <v>0</v>
      </c>
      <c r="HS68" s="14">
        <f t="shared" si="308"/>
        <v>0</v>
      </c>
      <c r="HT68" s="14">
        <f t="shared" si="309"/>
        <v>0</v>
      </c>
      <c r="HU68" s="14">
        <f t="shared" si="310"/>
        <v>0</v>
      </c>
      <c r="HV68" s="14">
        <f t="shared" si="311"/>
        <v>6.6277714670756239E-5</v>
      </c>
      <c r="HW68" s="14">
        <f t="shared" si="312"/>
        <v>1.4912485800920155E-4</v>
      </c>
      <c r="HX68" s="14">
        <f t="shared" si="313"/>
        <v>1.656942866768906E-5</v>
      </c>
      <c r="HY68" s="14">
        <f t="shared" si="314"/>
        <v>5.9649943203680619E-4</v>
      </c>
      <c r="HZ68" s="14">
        <f t="shared" si="315"/>
        <v>0</v>
      </c>
      <c r="IA68" s="14">
        <f t="shared" si="316"/>
        <v>0</v>
      </c>
      <c r="IB68" s="14">
        <f t="shared" si="317"/>
        <v>0</v>
      </c>
      <c r="IC68" s="14">
        <f t="shared" si="318"/>
        <v>1.656942866768906E-5</v>
      </c>
      <c r="ID68" s="14">
        <f t="shared" si="319"/>
        <v>0</v>
      </c>
      <c r="IE68" s="14">
        <f t="shared" si="320"/>
        <v>1.656942866768906E-5</v>
      </c>
      <c r="IF68" s="14">
        <f t="shared" si="321"/>
        <v>0</v>
      </c>
      <c r="IG68" s="14">
        <f t="shared" si="322"/>
        <v>0</v>
      </c>
      <c r="IH68" s="14">
        <f t="shared" si="323"/>
        <v>2.3859977281472248E-3</v>
      </c>
      <c r="II68" s="14">
        <f t="shared" si="324"/>
        <v>0</v>
      </c>
      <c r="IJ68" s="14">
        <f t="shared" si="325"/>
        <v>1.4912485800920155E-4</v>
      </c>
      <c r="IK68" s="14">
        <f t="shared" si="326"/>
        <v>1.656942866768906E-5</v>
      </c>
      <c r="IL68" s="14">
        <f t="shared" si="327"/>
        <v>0</v>
      </c>
      <c r="IM68" s="14">
        <f t="shared" si="328"/>
        <v>0</v>
      </c>
      <c r="IN68" s="14">
        <f t="shared" si="329"/>
        <v>2.227667631989307E-4</v>
      </c>
      <c r="IO68" s="14">
        <f t="shared" si="330"/>
        <v>1.656942866768906E-5</v>
      </c>
      <c r="IP68" s="14">
        <f t="shared" si="331"/>
        <v>1.4912485800920155E-4</v>
      </c>
      <c r="IQ68" s="14">
        <f t="shared" si="332"/>
        <v>0</v>
      </c>
      <c r="IR68" s="14">
        <f t="shared" si="333"/>
        <v>1.1782704830356664E-4</v>
      </c>
      <c r="IS68" s="14">
        <f t="shared" si="334"/>
        <v>0</v>
      </c>
      <c r="IT68" s="14">
        <f t="shared" si="335"/>
        <v>7.2248232134013587E-2</v>
      </c>
    </row>
    <row r="69" spans="1:254" x14ac:dyDescent="0.3">
      <c r="A69" s="14" t="s">
        <v>128</v>
      </c>
      <c r="B69" s="14" t="s">
        <v>129</v>
      </c>
      <c r="C69" s="22" t="s">
        <v>1146</v>
      </c>
      <c r="D69" s="21">
        <v>89</v>
      </c>
      <c r="E69" s="21">
        <v>31</v>
      </c>
      <c r="F69" s="21">
        <v>51</v>
      </c>
      <c r="G69" s="21">
        <v>0</v>
      </c>
      <c r="H69" s="21">
        <v>0</v>
      </c>
      <c r="I69" s="21">
        <v>370</v>
      </c>
      <c r="J69" s="21">
        <v>108</v>
      </c>
      <c r="K69" s="21">
        <v>4</v>
      </c>
      <c r="L69" s="21">
        <v>90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62</v>
      </c>
      <c r="S69" s="21">
        <v>0</v>
      </c>
      <c r="T69" s="21">
        <v>0</v>
      </c>
      <c r="U69" s="21">
        <v>0</v>
      </c>
      <c r="V69" s="21">
        <v>41</v>
      </c>
      <c r="W69" s="21">
        <v>0</v>
      </c>
      <c r="X69" s="21">
        <v>117</v>
      </c>
      <c r="Y69" s="21">
        <v>63</v>
      </c>
      <c r="Z69" s="21">
        <v>619</v>
      </c>
      <c r="AA69" s="21">
        <v>361</v>
      </c>
      <c r="AB69" s="21">
        <v>0</v>
      </c>
      <c r="AC69" s="21">
        <v>38</v>
      </c>
      <c r="AD69" s="21">
        <v>19</v>
      </c>
      <c r="AE69" s="21">
        <v>0</v>
      </c>
      <c r="AF69" s="21">
        <v>0</v>
      </c>
      <c r="AG69" s="21">
        <v>3</v>
      </c>
      <c r="AH69" s="21">
        <v>10</v>
      </c>
      <c r="AI69" s="21">
        <v>207</v>
      </c>
      <c r="AJ69" s="21">
        <v>86</v>
      </c>
      <c r="AK69" s="21">
        <v>22</v>
      </c>
      <c r="AL69" s="21">
        <v>0</v>
      </c>
      <c r="AM69" s="21">
        <v>127</v>
      </c>
      <c r="AN69" s="21">
        <v>0</v>
      </c>
      <c r="AO69" s="21">
        <v>375</v>
      </c>
      <c r="AP69" s="21">
        <v>124</v>
      </c>
      <c r="AQ69" s="21">
        <v>871</v>
      </c>
      <c r="AR69" s="21">
        <v>290</v>
      </c>
      <c r="AS69" s="21">
        <v>341</v>
      </c>
      <c r="AT69" s="21">
        <v>956</v>
      </c>
      <c r="AU69" s="21">
        <v>335</v>
      </c>
      <c r="AV69" s="21">
        <v>30</v>
      </c>
      <c r="AW69" s="21">
        <v>3</v>
      </c>
      <c r="AX69" s="21">
        <v>296</v>
      </c>
      <c r="AY69" s="21">
        <v>77</v>
      </c>
      <c r="AZ69" s="21">
        <v>160</v>
      </c>
      <c r="BA69" s="21">
        <v>241</v>
      </c>
      <c r="BB69" s="21">
        <v>28</v>
      </c>
      <c r="BC69" s="21">
        <v>19</v>
      </c>
      <c r="BD69" s="21">
        <v>13</v>
      </c>
      <c r="BE69" s="21">
        <v>15</v>
      </c>
      <c r="BF69" s="21">
        <v>44</v>
      </c>
      <c r="BG69" s="21">
        <v>8</v>
      </c>
      <c r="BH69" s="21">
        <v>129</v>
      </c>
      <c r="BI69" s="21">
        <v>3</v>
      </c>
      <c r="BJ69" s="21">
        <v>285</v>
      </c>
      <c r="BK69" s="21">
        <v>138</v>
      </c>
      <c r="BL69" s="21">
        <v>121</v>
      </c>
      <c r="BM69" s="21">
        <v>48</v>
      </c>
      <c r="BN69" s="21">
        <v>242</v>
      </c>
      <c r="BO69" s="21">
        <v>9</v>
      </c>
      <c r="BP69" s="21">
        <v>19</v>
      </c>
      <c r="BQ69" s="21">
        <v>22</v>
      </c>
      <c r="BR69" s="21">
        <v>14</v>
      </c>
      <c r="BS69" s="21">
        <v>37</v>
      </c>
      <c r="BT69" s="21">
        <v>90</v>
      </c>
      <c r="BU69" s="21">
        <v>25</v>
      </c>
      <c r="BV69" s="21">
        <v>12</v>
      </c>
      <c r="BW69" s="21">
        <v>263</v>
      </c>
      <c r="BX69" s="21">
        <v>6</v>
      </c>
      <c r="BY69" s="21">
        <v>69</v>
      </c>
      <c r="BZ69" s="21">
        <v>341</v>
      </c>
      <c r="CA69" s="21">
        <v>0</v>
      </c>
      <c r="CB69" s="21">
        <v>60</v>
      </c>
      <c r="CC69" s="21">
        <v>54</v>
      </c>
      <c r="CD69" s="21">
        <v>15</v>
      </c>
      <c r="CE69" s="21">
        <v>166</v>
      </c>
      <c r="CF69" s="21">
        <v>0</v>
      </c>
      <c r="CG69" s="21">
        <v>48</v>
      </c>
      <c r="CH69" s="21">
        <v>0</v>
      </c>
      <c r="CI69" s="14">
        <f t="shared" si="168"/>
        <v>8960</v>
      </c>
      <c r="CJ69" s="14">
        <f t="shared" si="169"/>
        <v>9.9330357142857137E-3</v>
      </c>
      <c r="CK69" s="14">
        <f t="shared" si="170"/>
        <v>3.4598214285714284E-3</v>
      </c>
      <c r="CL69" s="14">
        <f t="shared" si="171"/>
        <v>5.6919642857142854E-3</v>
      </c>
      <c r="CM69" s="14">
        <f t="shared" si="172"/>
        <v>0</v>
      </c>
      <c r="CN69" s="14">
        <f t="shared" si="173"/>
        <v>0</v>
      </c>
      <c r="CO69" s="14">
        <f t="shared" si="174"/>
        <v>4.1294642857142856E-2</v>
      </c>
      <c r="CP69" s="14">
        <f t="shared" si="175"/>
        <v>1.2053571428571429E-2</v>
      </c>
      <c r="CQ69" s="14">
        <f t="shared" si="176"/>
        <v>4.4642857142857141E-4</v>
      </c>
      <c r="CR69" s="14">
        <f t="shared" si="177"/>
        <v>1.0044642857142858E-2</v>
      </c>
      <c r="CS69" s="14">
        <f t="shared" si="178"/>
        <v>0</v>
      </c>
      <c r="CT69" s="14">
        <f t="shared" si="179"/>
        <v>0</v>
      </c>
      <c r="CU69" s="14">
        <f t="shared" si="180"/>
        <v>0</v>
      </c>
      <c r="CV69" s="14">
        <f t="shared" si="181"/>
        <v>0</v>
      </c>
      <c r="CW69" s="14">
        <f t="shared" si="182"/>
        <v>0</v>
      </c>
      <c r="CX69" s="14">
        <f t="shared" si="183"/>
        <v>6.9196428571428568E-3</v>
      </c>
      <c r="CY69" s="14">
        <f t="shared" si="184"/>
        <v>0</v>
      </c>
      <c r="CZ69" s="14">
        <f t="shared" si="185"/>
        <v>0</v>
      </c>
      <c r="DA69" s="14">
        <f t="shared" si="186"/>
        <v>0</v>
      </c>
      <c r="DB69" s="14">
        <f t="shared" si="187"/>
        <v>4.5758928571428574E-3</v>
      </c>
      <c r="DC69" s="14">
        <f t="shared" si="188"/>
        <v>0</v>
      </c>
      <c r="DD69" s="14">
        <f t="shared" si="189"/>
        <v>1.3058035714285715E-2</v>
      </c>
      <c r="DE69" s="14">
        <f t="shared" si="190"/>
        <v>7.0312500000000002E-3</v>
      </c>
      <c r="DF69" s="14">
        <f t="shared" si="191"/>
        <v>6.9084821428571433E-2</v>
      </c>
      <c r="DG69" s="14">
        <f t="shared" si="192"/>
        <v>4.0290178571428574E-2</v>
      </c>
      <c r="DH69" s="14">
        <f t="shared" si="193"/>
        <v>0</v>
      </c>
      <c r="DI69" s="14">
        <f t="shared" si="194"/>
        <v>4.2410714285714282E-3</v>
      </c>
      <c r="DJ69" s="14">
        <f t="shared" si="195"/>
        <v>2.1205357142857141E-3</v>
      </c>
      <c r="DK69" s="14">
        <f t="shared" si="196"/>
        <v>0</v>
      </c>
      <c r="DL69" s="14">
        <f t="shared" si="197"/>
        <v>0</v>
      </c>
      <c r="DM69" s="14">
        <f t="shared" si="198"/>
        <v>3.3482142857142857E-4</v>
      </c>
      <c r="DN69" s="14">
        <f t="shared" si="199"/>
        <v>1.1160714285714285E-3</v>
      </c>
      <c r="DO69" s="14">
        <f t="shared" si="200"/>
        <v>2.3102678571428573E-2</v>
      </c>
      <c r="DP69" s="14">
        <f t="shared" si="201"/>
        <v>9.5982142857142863E-3</v>
      </c>
      <c r="DQ69" s="14">
        <f t="shared" si="202"/>
        <v>2.4553571428571428E-3</v>
      </c>
      <c r="DR69" s="14">
        <f t="shared" si="203"/>
        <v>0</v>
      </c>
      <c r="DS69" s="14">
        <f t="shared" si="204"/>
        <v>1.4174107142857143E-2</v>
      </c>
      <c r="DT69" s="14">
        <f t="shared" si="205"/>
        <v>0</v>
      </c>
      <c r="DU69" s="14">
        <f t="shared" si="206"/>
        <v>4.1852678571428568E-2</v>
      </c>
      <c r="DV69" s="14">
        <f t="shared" si="207"/>
        <v>1.3839285714285714E-2</v>
      </c>
      <c r="DW69" s="14">
        <f t="shared" si="208"/>
        <v>9.720982142857143E-2</v>
      </c>
      <c r="DX69" s="14">
        <f t="shared" si="209"/>
        <v>3.2366071428571432E-2</v>
      </c>
      <c r="DY69" s="14">
        <f t="shared" si="210"/>
        <v>3.8058035714285711E-2</v>
      </c>
      <c r="DZ69" s="14">
        <f t="shared" si="211"/>
        <v>0.10669642857142857</v>
      </c>
      <c r="EA69" s="14">
        <f t="shared" si="212"/>
        <v>3.7388392857142856E-2</v>
      </c>
      <c r="EB69" s="14">
        <f t="shared" si="213"/>
        <v>3.3482142857142855E-3</v>
      </c>
      <c r="EC69" s="14">
        <f t="shared" si="214"/>
        <v>3.3482142857142857E-4</v>
      </c>
      <c r="ED69" s="14">
        <f t="shared" si="215"/>
        <v>3.3035714285714286E-2</v>
      </c>
      <c r="EE69" s="14">
        <f t="shared" si="216"/>
        <v>8.5937500000000007E-3</v>
      </c>
      <c r="EF69" s="14">
        <f t="shared" si="217"/>
        <v>1.7857142857142856E-2</v>
      </c>
      <c r="EG69" s="14">
        <f t="shared" si="218"/>
        <v>2.689732142857143E-2</v>
      </c>
      <c r="EH69" s="14">
        <f t="shared" si="219"/>
        <v>3.1250000000000002E-3</v>
      </c>
      <c r="EI69" s="14">
        <f t="shared" si="220"/>
        <v>2.1205357142857141E-3</v>
      </c>
      <c r="EJ69" s="14">
        <f t="shared" si="221"/>
        <v>1.4508928571428572E-3</v>
      </c>
      <c r="EK69" s="14">
        <f t="shared" si="222"/>
        <v>1.6741071428571428E-3</v>
      </c>
      <c r="EL69" s="14">
        <f t="shared" si="223"/>
        <v>4.9107142857142856E-3</v>
      </c>
      <c r="EM69" s="14">
        <f t="shared" si="224"/>
        <v>8.9285714285714283E-4</v>
      </c>
      <c r="EN69" s="14">
        <f t="shared" si="225"/>
        <v>1.4397321428571428E-2</v>
      </c>
      <c r="EO69" s="14">
        <f t="shared" si="226"/>
        <v>3.3482142857142857E-4</v>
      </c>
      <c r="EP69" s="14">
        <f t="shared" si="227"/>
        <v>3.1808035714285712E-2</v>
      </c>
      <c r="EQ69" s="14">
        <f t="shared" si="228"/>
        <v>1.5401785714285715E-2</v>
      </c>
      <c r="ER69" s="14">
        <f t="shared" si="229"/>
        <v>1.3504464285714286E-2</v>
      </c>
      <c r="ES69" s="14">
        <f t="shared" si="230"/>
        <v>5.3571428571428572E-3</v>
      </c>
      <c r="ET69" s="14">
        <f t="shared" si="231"/>
        <v>2.7008928571428573E-2</v>
      </c>
      <c r="EU69" s="14">
        <f t="shared" si="232"/>
        <v>1.0044642857142856E-3</v>
      </c>
      <c r="EV69" s="14">
        <f t="shared" si="233"/>
        <v>2.1205357142857141E-3</v>
      </c>
      <c r="EW69" s="14">
        <f t="shared" si="234"/>
        <v>2.4553571428571428E-3</v>
      </c>
      <c r="EX69" s="14">
        <f t="shared" si="235"/>
        <v>1.5625000000000001E-3</v>
      </c>
      <c r="EY69" s="14">
        <f t="shared" si="236"/>
        <v>4.1294642857142858E-3</v>
      </c>
      <c r="EZ69" s="14">
        <f t="shared" si="237"/>
        <v>1.0044642857142858E-2</v>
      </c>
      <c r="FA69" s="14">
        <f t="shared" si="238"/>
        <v>2.7901785714285715E-3</v>
      </c>
      <c r="FB69" s="14">
        <f t="shared" si="239"/>
        <v>1.3392857142857143E-3</v>
      </c>
      <c r="FC69" s="14">
        <f t="shared" si="240"/>
        <v>2.9352678571428571E-2</v>
      </c>
      <c r="FD69" s="14">
        <f t="shared" si="241"/>
        <v>6.6964285714285715E-4</v>
      </c>
      <c r="FE69" s="14">
        <f t="shared" si="242"/>
        <v>7.7008928571428575E-3</v>
      </c>
      <c r="FF69" s="14">
        <f t="shared" si="243"/>
        <v>3.8058035714285711E-2</v>
      </c>
      <c r="FG69" s="14">
        <f t="shared" si="244"/>
        <v>0</v>
      </c>
      <c r="FH69" s="14">
        <f t="shared" si="245"/>
        <v>6.6964285714285711E-3</v>
      </c>
      <c r="FI69" s="14">
        <f t="shared" si="246"/>
        <v>6.0267857142857146E-3</v>
      </c>
      <c r="FJ69" s="14">
        <f t="shared" si="247"/>
        <v>1.6741071428571428E-3</v>
      </c>
      <c r="FK69" s="14">
        <f t="shared" si="248"/>
        <v>1.8526785714285714E-2</v>
      </c>
      <c r="FL69" s="14">
        <f t="shared" si="249"/>
        <v>0</v>
      </c>
      <c r="FM69" s="14">
        <f t="shared" si="250"/>
        <v>5.3571428571428572E-3</v>
      </c>
      <c r="FN69" s="14">
        <f t="shared" si="251"/>
        <v>0</v>
      </c>
      <c r="FO69" s="14">
        <f t="shared" si="252"/>
        <v>9.8665198501275494E-5</v>
      </c>
      <c r="FP69" s="14">
        <f t="shared" si="253"/>
        <v>1.197036431760204E-5</v>
      </c>
      <c r="FQ69" s="14">
        <f t="shared" si="254"/>
        <v>3.2398457429846934E-5</v>
      </c>
      <c r="FR69" s="14">
        <f t="shared" si="255"/>
        <v>0</v>
      </c>
      <c r="FS69" s="14">
        <f t="shared" si="256"/>
        <v>0</v>
      </c>
      <c r="FT69" s="14">
        <f t="shared" si="257"/>
        <v>1.7052475286989796E-3</v>
      </c>
      <c r="FU69" s="14">
        <f t="shared" si="258"/>
        <v>1.4528858418367348E-4</v>
      </c>
      <c r="FV69" s="14">
        <f t="shared" si="259"/>
        <v>1.9929846938775508E-7</v>
      </c>
      <c r="FW69" s="14">
        <f t="shared" si="260"/>
        <v>1.0089485012755104E-4</v>
      </c>
      <c r="FX69" s="14">
        <f t="shared" si="261"/>
        <v>0</v>
      </c>
      <c r="FY69" s="14">
        <f t="shared" si="262"/>
        <v>0</v>
      </c>
      <c r="FZ69" s="14">
        <f t="shared" si="263"/>
        <v>0</v>
      </c>
      <c r="GA69" s="14">
        <f t="shared" si="264"/>
        <v>0</v>
      </c>
      <c r="GB69" s="14">
        <f t="shared" si="265"/>
        <v>0</v>
      </c>
      <c r="GC69" s="14">
        <f t="shared" si="266"/>
        <v>4.7881457270408161E-5</v>
      </c>
      <c r="GD69" s="14">
        <f t="shared" si="267"/>
        <v>0</v>
      </c>
      <c r="GE69" s="14">
        <f t="shared" si="268"/>
        <v>0</v>
      </c>
      <c r="GF69" s="14">
        <f t="shared" si="269"/>
        <v>0</v>
      </c>
      <c r="GG69" s="14">
        <f t="shared" si="270"/>
        <v>2.0938795440051024E-5</v>
      </c>
      <c r="GH69" s="14">
        <f t="shared" si="271"/>
        <v>0</v>
      </c>
      <c r="GI69" s="14">
        <f t="shared" si="272"/>
        <v>1.7051229671556124E-4</v>
      </c>
      <c r="GJ69" s="14">
        <f t="shared" si="273"/>
        <v>4.9438476562500003E-5</v>
      </c>
      <c r="GK69" s="14">
        <f t="shared" si="274"/>
        <v>4.772712551817603E-3</v>
      </c>
      <c r="GL69" s="14">
        <f t="shared" si="275"/>
        <v>1.6232984893176023E-3</v>
      </c>
      <c r="GM69" s="14">
        <f t="shared" si="276"/>
        <v>0</v>
      </c>
      <c r="GN69" s="14">
        <f t="shared" si="277"/>
        <v>1.7986686862244897E-5</v>
      </c>
      <c r="GO69" s="14">
        <f t="shared" si="278"/>
        <v>4.4966717155612242E-6</v>
      </c>
      <c r="GP69" s="14">
        <f t="shared" si="279"/>
        <v>0</v>
      </c>
      <c r="GQ69" s="14">
        <f t="shared" si="280"/>
        <v>0</v>
      </c>
      <c r="GR69" s="14">
        <f t="shared" si="281"/>
        <v>1.1210538903061225E-7</v>
      </c>
      <c r="GS69" s="14">
        <f t="shared" si="282"/>
        <v>1.2456154336734693E-6</v>
      </c>
      <c r="GT69" s="14">
        <f t="shared" si="283"/>
        <v>5.3373375717474499E-4</v>
      </c>
      <c r="GU69" s="14">
        <f t="shared" si="284"/>
        <v>9.2125717474489803E-5</v>
      </c>
      <c r="GV69" s="14">
        <f t="shared" si="285"/>
        <v>6.0287786989795913E-6</v>
      </c>
      <c r="GW69" s="14">
        <f t="shared" si="286"/>
        <v>0</v>
      </c>
      <c r="GX69" s="14">
        <f t="shared" si="287"/>
        <v>2.0090531329719388E-4</v>
      </c>
      <c r="GY69" s="14">
        <f t="shared" si="288"/>
        <v>0</v>
      </c>
      <c r="GZ69" s="14">
        <f t="shared" si="289"/>
        <v>1.7516467036033162E-3</v>
      </c>
      <c r="HA69" s="14">
        <f t="shared" si="290"/>
        <v>1.9152582908163265E-4</v>
      </c>
      <c r="HB69" s="14">
        <f t="shared" si="291"/>
        <v>9.4497493821747453E-3</v>
      </c>
      <c r="HC69" s="14">
        <f t="shared" si="292"/>
        <v>1.0475625797193879E-3</v>
      </c>
      <c r="HD69" s="14">
        <f t="shared" si="293"/>
        <v>1.4484140824298467E-3</v>
      </c>
      <c r="HE69" s="14">
        <f t="shared" si="294"/>
        <v>1.1384127869897958E-2</v>
      </c>
      <c r="HF69" s="14">
        <f t="shared" si="295"/>
        <v>1.3978919204400508E-3</v>
      </c>
      <c r="HG69" s="14">
        <f t="shared" si="296"/>
        <v>1.1210538903061223E-5</v>
      </c>
      <c r="HH69" s="14">
        <f t="shared" si="297"/>
        <v>1.1210538903061225E-7</v>
      </c>
      <c r="HI69" s="14">
        <f t="shared" si="298"/>
        <v>1.091358418367347E-3</v>
      </c>
      <c r="HJ69" s="14">
        <f t="shared" si="299"/>
        <v>7.3852539062500011E-5</v>
      </c>
      <c r="HK69" s="14">
        <f t="shared" si="300"/>
        <v>3.1887755102040814E-4</v>
      </c>
      <c r="HL69" s="14">
        <f t="shared" si="301"/>
        <v>7.2346590003188784E-4</v>
      </c>
      <c r="HM69" s="14">
        <f t="shared" si="302"/>
        <v>9.7656250000000019E-6</v>
      </c>
      <c r="HN69" s="14">
        <f t="shared" si="303"/>
        <v>4.4966717155612242E-6</v>
      </c>
      <c r="HO69" s="14">
        <f t="shared" si="304"/>
        <v>2.1050900829081635E-6</v>
      </c>
      <c r="HP69" s="14">
        <f t="shared" si="305"/>
        <v>2.8026347257653058E-6</v>
      </c>
      <c r="HQ69" s="14">
        <f t="shared" si="306"/>
        <v>2.4115114795918365E-5</v>
      </c>
      <c r="HR69" s="14">
        <f t="shared" si="307"/>
        <v>7.9719387755102033E-7</v>
      </c>
      <c r="HS69" s="14">
        <f t="shared" si="308"/>
        <v>2.0728286431760201E-4</v>
      </c>
      <c r="HT69" s="14">
        <f t="shared" si="309"/>
        <v>1.1210538903061225E-7</v>
      </c>
      <c r="HU69" s="14">
        <f t="shared" si="310"/>
        <v>1.0117511360012753E-3</v>
      </c>
      <c r="HV69" s="14">
        <f t="shared" si="311"/>
        <v>2.3721500318877554E-4</v>
      </c>
      <c r="HW69" s="14">
        <f t="shared" si="312"/>
        <v>1.8237055564413268E-4</v>
      </c>
      <c r="HX69" s="14">
        <f t="shared" si="313"/>
        <v>2.8698979591836737E-5</v>
      </c>
      <c r="HY69" s="14">
        <f t="shared" si="314"/>
        <v>7.2948222257653071E-4</v>
      </c>
      <c r="HZ69" s="14">
        <f t="shared" si="315"/>
        <v>1.00894850127551E-6</v>
      </c>
      <c r="IA69" s="14">
        <f t="shared" si="316"/>
        <v>4.4966717155612242E-6</v>
      </c>
      <c r="IB69" s="14">
        <f t="shared" si="317"/>
        <v>6.0287786989795913E-6</v>
      </c>
      <c r="IC69" s="14">
        <f t="shared" si="318"/>
        <v>2.4414062500000005E-6</v>
      </c>
      <c r="ID69" s="14">
        <f t="shared" si="319"/>
        <v>1.7052475286989797E-5</v>
      </c>
      <c r="IE69" s="14">
        <f t="shared" si="320"/>
        <v>1.0089485012755104E-4</v>
      </c>
      <c r="IF69" s="14">
        <f t="shared" si="321"/>
        <v>7.7850964604591838E-6</v>
      </c>
      <c r="IG69" s="14">
        <f t="shared" si="322"/>
        <v>1.793686224489796E-6</v>
      </c>
      <c r="IH69" s="14">
        <f t="shared" si="323"/>
        <v>8.6157973931760205E-4</v>
      </c>
      <c r="II69" s="14">
        <f t="shared" si="324"/>
        <v>4.4842155612244901E-7</v>
      </c>
      <c r="IJ69" s="14">
        <f t="shared" si="325"/>
        <v>5.9303750797193884E-5</v>
      </c>
      <c r="IK69" s="14">
        <f t="shared" si="326"/>
        <v>1.4484140824298467E-3</v>
      </c>
      <c r="IL69" s="14">
        <f t="shared" si="327"/>
        <v>0</v>
      </c>
      <c r="IM69" s="14">
        <f t="shared" si="328"/>
        <v>4.4842155612244894E-5</v>
      </c>
      <c r="IN69" s="14">
        <f t="shared" si="329"/>
        <v>3.6322146045918369E-5</v>
      </c>
      <c r="IO69" s="14">
        <f t="shared" si="330"/>
        <v>2.8026347257653058E-6</v>
      </c>
      <c r="IP69" s="14">
        <f t="shared" si="331"/>
        <v>3.4324178890306125E-4</v>
      </c>
      <c r="IQ69" s="14">
        <f t="shared" si="332"/>
        <v>0</v>
      </c>
      <c r="IR69" s="14">
        <f t="shared" si="333"/>
        <v>2.8698979591836737E-5</v>
      </c>
      <c r="IS69" s="14">
        <f t="shared" si="334"/>
        <v>0</v>
      </c>
      <c r="IT69" s="14">
        <f t="shared" si="335"/>
        <v>4.3934027224170905E-2</v>
      </c>
    </row>
    <row r="70" spans="1:254" x14ac:dyDescent="0.3">
      <c r="A70" s="14" t="s">
        <v>130</v>
      </c>
      <c r="B70" s="14" t="s">
        <v>131</v>
      </c>
      <c r="C70" s="22" t="s">
        <v>891</v>
      </c>
      <c r="D70" s="21">
        <v>35</v>
      </c>
      <c r="E70" s="21">
        <v>0</v>
      </c>
      <c r="F70" s="21">
        <v>293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148</v>
      </c>
      <c r="M70" s="21">
        <v>0</v>
      </c>
      <c r="N70" s="21">
        <v>0</v>
      </c>
      <c r="O70" s="21">
        <v>3</v>
      </c>
      <c r="P70" s="21">
        <v>0</v>
      </c>
      <c r="Q70" s="21">
        <v>0</v>
      </c>
      <c r="R70" s="21">
        <v>7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11</v>
      </c>
      <c r="Y70" s="21">
        <v>0</v>
      </c>
      <c r="Z70" s="21">
        <v>0</v>
      </c>
      <c r="AA70" s="21">
        <v>3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14</v>
      </c>
      <c r="AJ70" s="21">
        <v>3</v>
      </c>
      <c r="AK70" s="21">
        <v>0</v>
      </c>
      <c r="AL70" s="21">
        <v>0</v>
      </c>
      <c r="AM70" s="21">
        <v>0</v>
      </c>
      <c r="AN70" s="21">
        <v>0</v>
      </c>
      <c r="AO70" s="21">
        <v>25</v>
      </c>
      <c r="AP70" s="21">
        <v>8</v>
      </c>
      <c r="AQ70" s="21">
        <v>38</v>
      </c>
      <c r="AR70" s="21">
        <v>0</v>
      </c>
      <c r="AS70" s="21">
        <v>13</v>
      </c>
      <c r="AT70" s="21">
        <v>62</v>
      </c>
      <c r="AU70" s="21">
        <v>3</v>
      </c>
      <c r="AV70" s="21">
        <v>25</v>
      </c>
      <c r="AW70" s="21">
        <v>0</v>
      </c>
      <c r="AX70" s="21">
        <v>4</v>
      </c>
      <c r="AY70" s="21">
        <v>0</v>
      </c>
      <c r="AZ70" s="21">
        <v>12</v>
      </c>
      <c r="BA70" s="21">
        <v>6</v>
      </c>
      <c r="BB70" s="21">
        <v>0</v>
      </c>
      <c r="BC70" s="21">
        <v>0</v>
      </c>
      <c r="BD70" s="21">
        <v>0</v>
      </c>
      <c r="BE70" s="21">
        <v>0</v>
      </c>
      <c r="BF70" s="21">
        <v>3</v>
      </c>
      <c r="BG70" s="21">
        <v>0</v>
      </c>
      <c r="BH70" s="21">
        <v>6</v>
      </c>
      <c r="BI70" s="21">
        <v>0</v>
      </c>
      <c r="BJ70" s="21">
        <v>0</v>
      </c>
      <c r="BK70" s="21">
        <v>16</v>
      </c>
      <c r="BL70" s="21">
        <v>21</v>
      </c>
      <c r="BM70" s="21">
        <v>0</v>
      </c>
      <c r="BN70" s="21">
        <v>0</v>
      </c>
      <c r="BO70" s="21">
        <v>0</v>
      </c>
      <c r="BP70" s="21">
        <v>3</v>
      </c>
      <c r="BQ70" s="21">
        <v>7</v>
      </c>
      <c r="BR70" s="21">
        <v>0</v>
      </c>
      <c r="BS70" s="21">
        <v>0</v>
      </c>
      <c r="BT70" s="21">
        <v>12</v>
      </c>
      <c r="BU70" s="21">
        <v>0</v>
      </c>
      <c r="BV70" s="21">
        <v>0</v>
      </c>
      <c r="BW70" s="21">
        <v>3</v>
      </c>
      <c r="BX70" s="21">
        <v>0</v>
      </c>
      <c r="BY70" s="21">
        <v>0</v>
      </c>
      <c r="BZ70" s="21">
        <v>0</v>
      </c>
      <c r="CA70" s="21">
        <v>0</v>
      </c>
      <c r="CB70" s="21">
        <v>0</v>
      </c>
      <c r="CC70" s="21">
        <v>8</v>
      </c>
      <c r="CD70" s="21">
        <v>0</v>
      </c>
      <c r="CE70" s="21">
        <v>3</v>
      </c>
      <c r="CF70" s="21">
        <v>0</v>
      </c>
      <c r="CG70" s="21">
        <v>14</v>
      </c>
      <c r="CH70" s="21">
        <v>0</v>
      </c>
      <c r="CI70" s="14">
        <f t="shared" si="168"/>
        <v>809</v>
      </c>
      <c r="CJ70" s="14">
        <f t="shared" si="169"/>
        <v>4.3263288009888753E-2</v>
      </c>
      <c r="CK70" s="14">
        <f t="shared" si="170"/>
        <v>0</v>
      </c>
      <c r="CL70" s="14">
        <f t="shared" si="171"/>
        <v>0.36217552533992581</v>
      </c>
      <c r="CM70" s="14">
        <f t="shared" si="172"/>
        <v>0</v>
      </c>
      <c r="CN70" s="14">
        <f t="shared" si="173"/>
        <v>0</v>
      </c>
      <c r="CO70" s="14">
        <f t="shared" si="174"/>
        <v>0</v>
      </c>
      <c r="CP70" s="14">
        <f t="shared" si="175"/>
        <v>0</v>
      </c>
      <c r="CQ70" s="14">
        <f t="shared" si="176"/>
        <v>0</v>
      </c>
      <c r="CR70" s="14">
        <f t="shared" si="177"/>
        <v>0.18294190358467244</v>
      </c>
      <c r="CS70" s="14">
        <f t="shared" si="178"/>
        <v>0</v>
      </c>
      <c r="CT70" s="14">
        <f t="shared" si="179"/>
        <v>0</v>
      </c>
      <c r="CU70" s="14">
        <f t="shared" si="180"/>
        <v>3.708281829419036E-3</v>
      </c>
      <c r="CV70" s="14">
        <f t="shared" si="181"/>
        <v>0</v>
      </c>
      <c r="CW70" s="14">
        <f t="shared" si="182"/>
        <v>0</v>
      </c>
      <c r="CX70" s="14">
        <f t="shared" si="183"/>
        <v>8.65265760197775E-3</v>
      </c>
      <c r="CY70" s="14">
        <f t="shared" si="184"/>
        <v>0</v>
      </c>
      <c r="CZ70" s="14">
        <f t="shared" si="185"/>
        <v>0</v>
      </c>
      <c r="DA70" s="14">
        <f t="shared" si="186"/>
        <v>0</v>
      </c>
      <c r="DB70" s="14">
        <f t="shared" si="187"/>
        <v>0</v>
      </c>
      <c r="DC70" s="14">
        <f t="shared" si="188"/>
        <v>0</v>
      </c>
      <c r="DD70" s="14">
        <f t="shared" si="189"/>
        <v>1.3597033374536464E-2</v>
      </c>
      <c r="DE70" s="14">
        <f t="shared" si="190"/>
        <v>0</v>
      </c>
      <c r="DF70" s="14">
        <f t="shared" si="191"/>
        <v>0</v>
      </c>
      <c r="DG70" s="14">
        <f t="shared" si="192"/>
        <v>3.708281829419036E-3</v>
      </c>
      <c r="DH70" s="14">
        <f t="shared" si="193"/>
        <v>0</v>
      </c>
      <c r="DI70" s="14">
        <f t="shared" si="194"/>
        <v>0</v>
      </c>
      <c r="DJ70" s="14">
        <f t="shared" si="195"/>
        <v>0</v>
      </c>
      <c r="DK70" s="14">
        <f t="shared" si="196"/>
        <v>0</v>
      </c>
      <c r="DL70" s="14">
        <f t="shared" si="197"/>
        <v>0</v>
      </c>
      <c r="DM70" s="14">
        <f t="shared" si="198"/>
        <v>0</v>
      </c>
      <c r="DN70" s="14">
        <f t="shared" si="199"/>
        <v>0</v>
      </c>
      <c r="DO70" s="14">
        <f t="shared" si="200"/>
        <v>1.73053152039555E-2</v>
      </c>
      <c r="DP70" s="14">
        <f t="shared" si="201"/>
        <v>3.708281829419036E-3</v>
      </c>
      <c r="DQ70" s="14">
        <f t="shared" si="202"/>
        <v>0</v>
      </c>
      <c r="DR70" s="14">
        <f t="shared" si="203"/>
        <v>0</v>
      </c>
      <c r="DS70" s="14">
        <f t="shared" si="204"/>
        <v>0</v>
      </c>
      <c r="DT70" s="14">
        <f t="shared" si="205"/>
        <v>0</v>
      </c>
      <c r="DU70" s="14">
        <f t="shared" si="206"/>
        <v>3.0902348578491966E-2</v>
      </c>
      <c r="DV70" s="14">
        <f t="shared" si="207"/>
        <v>9.8887515451174281E-3</v>
      </c>
      <c r="DW70" s="14">
        <f t="shared" si="208"/>
        <v>4.6971569839307788E-2</v>
      </c>
      <c r="DX70" s="14">
        <f t="shared" si="209"/>
        <v>0</v>
      </c>
      <c r="DY70" s="14">
        <f t="shared" si="210"/>
        <v>1.6069221260815822E-2</v>
      </c>
      <c r="DZ70" s="14">
        <f t="shared" si="211"/>
        <v>7.6637824474660068E-2</v>
      </c>
      <c r="EA70" s="14">
        <f t="shared" si="212"/>
        <v>3.708281829419036E-3</v>
      </c>
      <c r="EB70" s="14">
        <f t="shared" si="213"/>
        <v>3.0902348578491966E-2</v>
      </c>
      <c r="EC70" s="14">
        <f t="shared" si="214"/>
        <v>0</v>
      </c>
      <c r="ED70" s="14">
        <f t="shared" si="215"/>
        <v>4.944375772558714E-3</v>
      </c>
      <c r="EE70" s="14">
        <f t="shared" si="216"/>
        <v>0</v>
      </c>
      <c r="EF70" s="14">
        <f t="shared" si="217"/>
        <v>1.4833127317676144E-2</v>
      </c>
      <c r="EG70" s="14">
        <f t="shared" si="218"/>
        <v>7.4165636588380719E-3</v>
      </c>
      <c r="EH70" s="14">
        <f t="shared" si="219"/>
        <v>0</v>
      </c>
      <c r="EI70" s="14">
        <f t="shared" si="220"/>
        <v>0</v>
      </c>
      <c r="EJ70" s="14">
        <f t="shared" si="221"/>
        <v>0</v>
      </c>
      <c r="EK70" s="14">
        <f t="shared" si="222"/>
        <v>0</v>
      </c>
      <c r="EL70" s="14">
        <f t="shared" si="223"/>
        <v>3.708281829419036E-3</v>
      </c>
      <c r="EM70" s="14">
        <f t="shared" si="224"/>
        <v>0</v>
      </c>
      <c r="EN70" s="14">
        <f t="shared" si="225"/>
        <v>7.4165636588380719E-3</v>
      </c>
      <c r="EO70" s="14">
        <f t="shared" si="226"/>
        <v>0</v>
      </c>
      <c r="EP70" s="14">
        <f t="shared" si="227"/>
        <v>0</v>
      </c>
      <c r="EQ70" s="14">
        <f t="shared" si="228"/>
        <v>1.9777503090234856E-2</v>
      </c>
      <c r="ER70" s="14">
        <f t="shared" si="229"/>
        <v>2.595797280593325E-2</v>
      </c>
      <c r="ES70" s="14">
        <f t="shared" si="230"/>
        <v>0</v>
      </c>
      <c r="ET70" s="14">
        <f t="shared" si="231"/>
        <v>0</v>
      </c>
      <c r="EU70" s="14">
        <f t="shared" si="232"/>
        <v>0</v>
      </c>
      <c r="EV70" s="14">
        <f t="shared" si="233"/>
        <v>3.708281829419036E-3</v>
      </c>
      <c r="EW70" s="14">
        <f t="shared" si="234"/>
        <v>8.65265760197775E-3</v>
      </c>
      <c r="EX70" s="14">
        <f t="shared" si="235"/>
        <v>0</v>
      </c>
      <c r="EY70" s="14">
        <f t="shared" si="236"/>
        <v>0</v>
      </c>
      <c r="EZ70" s="14">
        <f t="shared" si="237"/>
        <v>1.4833127317676144E-2</v>
      </c>
      <c r="FA70" s="14">
        <f t="shared" si="238"/>
        <v>0</v>
      </c>
      <c r="FB70" s="14">
        <f t="shared" si="239"/>
        <v>0</v>
      </c>
      <c r="FC70" s="14">
        <f t="shared" si="240"/>
        <v>3.708281829419036E-3</v>
      </c>
      <c r="FD70" s="14">
        <f t="shared" si="241"/>
        <v>0</v>
      </c>
      <c r="FE70" s="14">
        <f t="shared" si="242"/>
        <v>0</v>
      </c>
      <c r="FF70" s="14">
        <f t="shared" si="243"/>
        <v>0</v>
      </c>
      <c r="FG70" s="14">
        <f t="shared" si="244"/>
        <v>0</v>
      </c>
      <c r="FH70" s="14">
        <f t="shared" si="245"/>
        <v>0</v>
      </c>
      <c r="FI70" s="14">
        <f t="shared" si="246"/>
        <v>9.8887515451174281E-3</v>
      </c>
      <c r="FJ70" s="14">
        <f t="shared" si="247"/>
        <v>0</v>
      </c>
      <c r="FK70" s="14">
        <f t="shared" si="248"/>
        <v>3.708281829419036E-3</v>
      </c>
      <c r="FL70" s="14">
        <f t="shared" si="249"/>
        <v>0</v>
      </c>
      <c r="FM70" s="14">
        <f t="shared" si="250"/>
        <v>1.73053152039555E-2</v>
      </c>
      <c r="FN70" s="14">
        <f t="shared" si="251"/>
        <v>0</v>
      </c>
      <c r="FO70" s="14">
        <f t="shared" si="252"/>
        <v>1.871712089426584E-3</v>
      </c>
      <c r="FP70" s="14">
        <f t="shared" si="253"/>
        <v>0</v>
      </c>
      <c r="FQ70" s="14">
        <f t="shared" si="254"/>
        <v>0.13117111115525124</v>
      </c>
      <c r="FR70" s="14">
        <f t="shared" si="255"/>
        <v>0</v>
      </c>
      <c r="FS70" s="14">
        <f t="shared" si="256"/>
        <v>0</v>
      </c>
      <c r="FT70" s="14">
        <f t="shared" si="257"/>
        <v>0</v>
      </c>
      <c r="FU70" s="14">
        <f t="shared" si="258"/>
        <v>0</v>
      </c>
      <c r="FV70" s="14">
        <f t="shared" si="259"/>
        <v>0</v>
      </c>
      <c r="FW70" s="14">
        <f t="shared" si="260"/>
        <v>3.346774008718359E-2</v>
      </c>
      <c r="FX70" s="14">
        <f t="shared" si="261"/>
        <v>0</v>
      </c>
      <c r="FY70" s="14">
        <f t="shared" si="262"/>
        <v>0</v>
      </c>
      <c r="FZ70" s="14">
        <f t="shared" si="263"/>
        <v>1.3751354126399392E-5</v>
      </c>
      <c r="GA70" s="14">
        <f t="shared" si="264"/>
        <v>0</v>
      </c>
      <c r="GB70" s="14">
        <f t="shared" si="265"/>
        <v>0</v>
      </c>
      <c r="GC70" s="14">
        <f t="shared" si="266"/>
        <v>7.486848357706335E-5</v>
      </c>
      <c r="GD70" s="14">
        <f t="shared" si="267"/>
        <v>0</v>
      </c>
      <c r="GE70" s="14">
        <f t="shared" si="268"/>
        <v>0</v>
      </c>
      <c r="GF70" s="14">
        <f t="shared" si="269"/>
        <v>0</v>
      </c>
      <c r="GG70" s="14">
        <f t="shared" si="270"/>
        <v>0</v>
      </c>
      <c r="GH70" s="14">
        <f t="shared" si="271"/>
        <v>0</v>
      </c>
      <c r="GI70" s="14">
        <f t="shared" si="272"/>
        <v>1.8487931658825847E-4</v>
      </c>
      <c r="GJ70" s="14">
        <f t="shared" si="273"/>
        <v>0</v>
      </c>
      <c r="GK70" s="14">
        <f t="shared" si="274"/>
        <v>0</v>
      </c>
      <c r="GL70" s="14">
        <f t="shared" si="275"/>
        <v>1.3751354126399392E-5</v>
      </c>
      <c r="GM70" s="14">
        <f t="shared" si="276"/>
        <v>0</v>
      </c>
      <c r="GN70" s="14">
        <f t="shared" si="277"/>
        <v>0</v>
      </c>
      <c r="GO70" s="14">
        <f t="shared" si="278"/>
        <v>0</v>
      </c>
      <c r="GP70" s="14">
        <f t="shared" si="279"/>
        <v>0</v>
      </c>
      <c r="GQ70" s="14">
        <f t="shared" si="280"/>
        <v>0</v>
      </c>
      <c r="GR70" s="14">
        <f t="shared" si="281"/>
        <v>0</v>
      </c>
      <c r="GS70" s="14">
        <f t="shared" si="282"/>
        <v>0</v>
      </c>
      <c r="GT70" s="14">
        <f t="shared" si="283"/>
        <v>2.994739343082534E-4</v>
      </c>
      <c r="GU70" s="14">
        <f t="shared" si="284"/>
        <v>1.3751354126399392E-5</v>
      </c>
      <c r="GV70" s="14">
        <f t="shared" si="285"/>
        <v>0</v>
      </c>
      <c r="GW70" s="14">
        <f t="shared" si="286"/>
        <v>0</v>
      </c>
      <c r="GX70" s="14">
        <f t="shared" si="287"/>
        <v>0</v>
      </c>
      <c r="GY70" s="14">
        <f t="shared" si="288"/>
        <v>0</v>
      </c>
      <c r="GZ70" s="14">
        <f t="shared" si="289"/>
        <v>9.5495514766662443E-4</v>
      </c>
      <c r="HA70" s="14">
        <f t="shared" si="290"/>
        <v>9.7787407121062317E-5</v>
      </c>
      <c r="HB70" s="14">
        <f t="shared" si="291"/>
        <v>2.2063283731689688E-3</v>
      </c>
      <c r="HC70" s="14">
        <f t="shared" si="292"/>
        <v>0</v>
      </c>
      <c r="HD70" s="14">
        <f t="shared" si="293"/>
        <v>2.5821987192905523E-4</v>
      </c>
      <c r="HE70" s="14">
        <f t="shared" si="294"/>
        <v>5.8733561402088061E-3</v>
      </c>
      <c r="HF70" s="14">
        <f t="shared" si="295"/>
        <v>1.3751354126399392E-5</v>
      </c>
      <c r="HG70" s="14">
        <f t="shared" si="296"/>
        <v>9.5495514766662443E-4</v>
      </c>
      <c r="HH70" s="14">
        <f t="shared" si="297"/>
        <v>0</v>
      </c>
      <c r="HI70" s="14">
        <f t="shared" si="298"/>
        <v>2.4446851780265579E-5</v>
      </c>
      <c r="HJ70" s="14">
        <f t="shared" si="299"/>
        <v>0</v>
      </c>
      <c r="HK70" s="14">
        <f t="shared" si="300"/>
        <v>2.2002166602239027E-4</v>
      </c>
      <c r="HL70" s="14">
        <f t="shared" si="301"/>
        <v>5.5005416505597568E-5</v>
      </c>
      <c r="HM70" s="14">
        <f t="shared" si="302"/>
        <v>0</v>
      </c>
      <c r="HN70" s="14">
        <f t="shared" si="303"/>
        <v>0</v>
      </c>
      <c r="HO70" s="14">
        <f t="shared" si="304"/>
        <v>0</v>
      </c>
      <c r="HP70" s="14">
        <f t="shared" si="305"/>
        <v>0</v>
      </c>
      <c r="HQ70" s="14">
        <f t="shared" si="306"/>
        <v>1.3751354126399392E-5</v>
      </c>
      <c r="HR70" s="14">
        <f t="shared" si="307"/>
        <v>0</v>
      </c>
      <c r="HS70" s="14">
        <f t="shared" si="308"/>
        <v>5.5005416505597568E-5</v>
      </c>
      <c r="HT70" s="14">
        <f t="shared" si="309"/>
        <v>0</v>
      </c>
      <c r="HU70" s="14">
        <f t="shared" si="310"/>
        <v>0</v>
      </c>
      <c r="HV70" s="14">
        <f t="shared" si="311"/>
        <v>3.9114962848424927E-4</v>
      </c>
      <c r="HW70" s="14">
        <f t="shared" si="312"/>
        <v>6.7381635219357014E-4</v>
      </c>
      <c r="HX70" s="14">
        <f t="shared" si="313"/>
        <v>0</v>
      </c>
      <c r="HY70" s="14">
        <f t="shared" si="314"/>
        <v>0</v>
      </c>
      <c r="HZ70" s="14">
        <f t="shared" si="315"/>
        <v>0</v>
      </c>
      <c r="IA70" s="14">
        <f t="shared" si="316"/>
        <v>1.3751354126399392E-5</v>
      </c>
      <c r="IB70" s="14">
        <f t="shared" si="317"/>
        <v>7.486848357706335E-5</v>
      </c>
      <c r="IC70" s="14">
        <f t="shared" si="318"/>
        <v>0</v>
      </c>
      <c r="ID70" s="14">
        <f t="shared" si="319"/>
        <v>0</v>
      </c>
      <c r="IE70" s="14">
        <f t="shared" si="320"/>
        <v>2.2002166602239027E-4</v>
      </c>
      <c r="IF70" s="14">
        <f t="shared" si="321"/>
        <v>0</v>
      </c>
      <c r="IG70" s="14">
        <f t="shared" si="322"/>
        <v>0</v>
      </c>
      <c r="IH70" s="14">
        <f t="shared" si="323"/>
        <v>1.3751354126399392E-5</v>
      </c>
      <c r="II70" s="14">
        <f t="shared" si="324"/>
        <v>0</v>
      </c>
      <c r="IJ70" s="14">
        <f t="shared" si="325"/>
        <v>0</v>
      </c>
      <c r="IK70" s="14">
        <f t="shared" si="326"/>
        <v>0</v>
      </c>
      <c r="IL70" s="14">
        <f t="shared" si="327"/>
        <v>0</v>
      </c>
      <c r="IM70" s="14">
        <f t="shared" si="328"/>
        <v>0</v>
      </c>
      <c r="IN70" s="14">
        <f t="shared" si="329"/>
        <v>9.7787407121062317E-5</v>
      </c>
      <c r="IO70" s="14">
        <f t="shared" si="330"/>
        <v>0</v>
      </c>
      <c r="IP70" s="14">
        <f t="shared" si="331"/>
        <v>1.3751354126399392E-5</v>
      </c>
      <c r="IQ70" s="14">
        <f t="shared" si="332"/>
        <v>0</v>
      </c>
      <c r="IR70" s="14">
        <f t="shared" si="333"/>
        <v>2.994739343082534E-4</v>
      </c>
      <c r="IS70" s="14">
        <f t="shared" si="334"/>
        <v>0</v>
      </c>
      <c r="IT70" s="14">
        <f t="shared" si="335"/>
        <v>0.17963699480962789</v>
      </c>
    </row>
    <row r="71" spans="1:254" x14ac:dyDescent="0.3">
      <c r="A71" s="14" t="s">
        <v>132</v>
      </c>
      <c r="B71" s="14" t="s">
        <v>133</v>
      </c>
      <c r="C71" s="22" t="s">
        <v>892</v>
      </c>
      <c r="D71" s="21">
        <v>0</v>
      </c>
      <c r="E71" s="21">
        <v>0</v>
      </c>
      <c r="F71" s="21">
        <v>41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50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3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3</v>
      </c>
      <c r="AP71" s="21">
        <v>7</v>
      </c>
      <c r="AQ71" s="21">
        <v>0</v>
      </c>
      <c r="AR71" s="21">
        <v>0</v>
      </c>
      <c r="AS71" s="21">
        <v>0</v>
      </c>
      <c r="AT71" s="21">
        <v>8</v>
      </c>
      <c r="AU71" s="21">
        <v>0</v>
      </c>
      <c r="AV71" s="21">
        <v>5</v>
      </c>
      <c r="AW71" s="21">
        <v>0</v>
      </c>
      <c r="AX71" s="21">
        <v>0</v>
      </c>
      <c r="AY71" s="21">
        <v>0</v>
      </c>
      <c r="AZ71" s="21">
        <v>12</v>
      </c>
      <c r="BA71" s="21">
        <v>5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3</v>
      </c>
      <c r="BM71" s="21">
        <v>0</v>
      </c>
      <c r="BN71" s="21">
        <v>21</v>
      </c>
      <c r="BO71" s="21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3</v>
      </c>
      <c r="BU71" s="21">
        <v>0</v>
      </c>
      <c r="BV71" s="21">
        <v>0</v>
      </c>
      <c r="BW71" s="21">
        <v>0</v>
      </c>
      <c r="BX71" s="21">
        <v>0</v>
      </c>
      <c r="BY71" s="21">
        <v>3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3</v>
      </c>
      <c r="CH71" s="21">
        <v>0</v>
      </c>
      <c r="CI71" s="14">
        <f t="shared" si="168"/>
        <v>167</v>
      </c>
      <c r="CJ71" s="14">
        <f t="shared" si="169"/>
        <v>0</v>
      </c>
      <c r="CK71" s="14">
        <f t="shared" si="170"/>
        <v>0</v>
      </c>
      <c r="CL71" s="14">
        <f t="shared" si="171"/>
        <v>0.24550898203592814</v>
      </c>
      <c r="CM71" s="14">
        <f t="shared" si="172"/>
        <v>0</v>
      </c>
      <c r="CN71" s="14">
        <f t="shared" si="173"/>
        <v>0</v>
      </c>
      <c r="CO71" s="14">
        <f t="shared" si="174"/>
        <v>0</v>
      </c>
      <c r="CP71" s="14">
        <f t="shared" si="175"/>
        <v>0</v>
      </c>
      <c r="CQ71" s="14">
        <f t="shared" si="176"/>
        <v>0</v>
      </c>
      <c r="CR71" s="14">
        <f t="shared" si="177"/>
        <v>0.29940119760479039</v>
      </c>
      <c r="CS71" s="14">
        <f t="shared" si="178"/>
        <v>0</v>
      </c>
      <c r="CT71" s="14">
        <f t="shared" si="179"/>
        <v>0</v>
      </c>
      <c r="CU71" s="14">
        <f t="shared" si="180"/>
        <v>0</v>
      </c>
      <c r="CV71" s="14">
        <f t="shared" si="181"/>
        <v>0</v>
      </c>
      <c r="CW71" s="14">
        <f t="shared" si="182"/>
        <v>0</v>
      </c>
      <c r="CX71" s="14">
        <f t="shared" si="183"/>
        <v>0</v>
      </c>
      <c r="CY71" s="14">
        <f t="shared" si="184"/>
        <v>0</v>
      </c>
      <c r="CZ71" s="14">
        <f t="shared" si="185"/>
        <v>0</v>
      </c>
      <c r="DA71" s="14">
        <f t="shared" si="186"/>
        <v>0</v>
      </c>
      <c r="DB71" s="14">
        <f t="shared" si="187"/>
        <v>0</v>
      </c>
      <c r="DC71" s="14">
        <f t="shared" si="188"/>
        <v>0</v>
      </c>
      <c r="DD71" s="14">
        <f t="shared" si="189"/>
        <v>0</v>
      </c>
      <c r="DE71" s="14">
        <f t="shared" si="190"/>
        <v>1.7964071856287425E-2</v>
      </c>
      <c r="DF71" s="14">
        <f t="shared" si="191"/>
        <v>0</v>
      </c>
      <c r="DG71" s="14">
        <f t="shared" si="192"/>
        <v>0</v>
      </c>
      <c r="DH71" s="14">
        <f t="shared" si="193"/>
        <v>0</v>
      </c>
      <c r="DI71" s="14">
        <f t="shared" si="194"/>
        <v>0</v>
      </c>
      <c r="DJ71" s="14">
        <f t="shared" si="195"/>
        <v>0</v>
      </c>
      <c r="DK71" s="14">
        <f t="shared" si="196"/>
        <v>0</v>
      </c>
      <c r="DL71" s="14">
        <f t="shared" si="197"/>
        <v>0</v>
      </c>
      <c r="DM71" s="14">
        <f t="shared" si="198"/>
        <v>0</v>
      </c>
      <c r="DN71" s="14">
        <f t="shared" si="199"/>
        <v>0</v>
      </c>
      <c r="DO71" s="14">
        <f t="shared" si="200"/>
        <v>0</v>
      </c>
      <c r="DP71" s="14">
        <f t="shared" si="201"/>
        <v>0</v>
      </c>
      <c r="DQ71" s="14">
        <f t="shared" si="202"/>
        <v>0</v>
      </c>
      <c r="DR71" s="14">
        <f t="shared" si="203"/>
        <v>0</v>
      </c>
      <c r="DS71" s="14">
        <f t="shared" si="204"/>
        <v>0</v>
      </c>
      <c r="DT71" s="14">
        <f t="shared" si="205"/>
        <v>0</v>
      </c>
      <c r="DU71" s="14">
        <f t="shared" si="206"/>
        <v>1.7964071856287425E-2</v>
      </c>
      <c r="DV71" s="14">
        <f t="shared" si="207"/>
        <v>4.1916167664670656E-2</v>
      </c>
      <c r="DW71" s="14">
        <f t="shared" si="208"/>
        <v>0</v>
      </c>
      <c r="DX71" s="14">
        <f t="shared" si="209"/>
        <v>0</v>
      </c>
      <c r="DY71" s="14">
        <f t="shared" si="210"/>
        <v>0</v>
      </c>
      <c r="DZ71" s="14">
        <f t="shared" si="211"/>
        <v>4.790419161676647E-2</v>
      </c>
      <c r="EA71" s="14">
        <f t="shared" si="212"/>
        <v>0</v>
      </c>
      <c r="EB71" s="14">
        <f t="shared" si="213"/>
        <v>2.9940119760479042E-2</v>
      </c>
      <c r="EC71" s="14">
        <f t="shared" si="214"/>
        <v>0</v>
      </c>
      <c r="ED71" s="14">
        <f t="shared" si="215"/>
        <v>0</v>
      </c>
      <c r="EE71" s="14">
        <f t="shared" si="216"/>
        <v>0</v>
      </c>
      <c r="EF71" s="14">
        <f t="shared" si="217"/>
        <v>7.1856287425149698E-2</v>
      </c>
      <c r="EG71" s="14">
        <f t="shared" si="218"/>
        <v>2.9940119760479042E-2</v>
      </c>
      <c r="EH71" s="14">
        <f t="shared" si="219"/>
        <v>0</v>
      </c>
      <c r="EI71" s="14">
        <f t="shared" si="220"/>
        <v>0</v>
      </c>
      <c r="EJ71" s="14">
        <f t="shared" si="221"/>
        <v>0</v>
      </c>
      <c r="EK71" s="14">
        <f t="shared" si="222"/>
        <v>0</v>
      </c>
      <c r="EL71" s="14">
        <f t="shared" si="223"/>
        <v>0</v>
      </c>
      <c r="EM71" s="14">
        <f t="shared" si="224"/>
        <v>0</v>
      </c>
      <c r="EN71" s="14">
        <f t="shared" si="225"/>
        <v>0</v>
      </c>
      <c r="EO71" s="14">
        <f t="shared" si="226"/>
        <v>0</v>
      </c>
      <c r="EP71" s="14">
        <f t="shared" si="227"/>
        <v>0</v>
      </c>
      <c r="EQ71" s="14">
        <f t="shared" si="228"/>
        <v>0</v>
      </c>
      <c r="ER71" s="14">
        <f t="shared" si="229"/>
        <v>1.7964071856287425E-2</v>
      </c>
      <c r="ES71" s="14">
        <f t="shared" si="230"/>
        <v>0</v>
      </c>
      <c r="ET71" s="14">
        <f t="shared" si="231"/>
        <v>0.12574850299401197</v>
      </c>
      <c r="EU71" s="14">
        <f t="shared" si="232"/>
        <v>0</v>
      </c>
      <c r="EV71" s="14">
        <f t="shared" si="233"/>
        <v>0</v>
      </c>
      <c r="EW71" s="14">
        <f t="shared" si="234"/>
        <v>0</v>
      </c>
      <c r="EX71" s="14">
        <f t="shared" si="235"/>
        <v>0</v>
      </c>
      <c r="EY71" s="14">
        <f t="shared" si="236"/>
        <v>0</v>
      </c>
      <c r="EZ71" s="14">
        <f t="shared" si="237"/>
        <v>1.7964071856287425E-2</v>
      </c>
      <c r="FA71" s="14">
        <f t="shared" si="238"/>
        <v>0</v>
      </c>
      <c r="FB71" s="14">
        <f t="shared" si="239"/>
        <v>0</v>
      </c>
      <c r="FC71" s="14">
        <f t="shared" si="240"/>
        <v>0</v>
      </c>
      <c r="FD71" s="14">
        <f t="shared" si="241"/>
        <v>0</v>
      </c>
      <c r="FE71" s="14">
        <f t="shared" si="242"/>
        <v>1.7964071856287425E-2</v>
      </c>
      <c r="FF71" s="14">
        <f t="shared" si="243"/>
        <v>0</v>
      </c>
      <c r="FG71" s="14">
        <f t="shared" si="244"/>
        <v>0</v>
      </c>
      <c r="FH71" s="14">
        <f t="shared" si="245"/>
        <v>0</v>
      </c>
      <c r="FI71" s="14">
        <f t="shared" si="246"/>
        <v>0</v>
      </c>
      <c r="FJ71" s="14">
        <f t="shared" si="247"/>
        <v>0</v>
      </c>
      <c r="FK71" s="14">
        <f t="shared" si="248"/>
        <v>0</v>
      </c>
      <c r="FL71" s="14">
        <f t="shared" si="249"/>
        <v>0</v>
      </c>
      <c r="FM71" s="14">
        <f t="shared" si="250"/>
        <v>1.7964071856287425E-2</v>
      </c>
      <c r="FN71" s="14">
        <f t="shared" si="251"/>
        <v>0</v>
      </c>
      <c r="FO71" s="14">
        <f t="shared" si="252"/>
        <v>0</v>
      </c>
      <c r="FP71" s="14">
        <f t="shared" si="253"/>
        <v>0</v>
      </c>
      <c r="FQ71" s="14">
        <f t="shared" si="254"/>
        <v>6.0274660260317685E-2</v>
      </c>
      <c r="FR71" s="14">
        <f t="shared" si="255"/>
        <v>0</v>
      </c>
      <c r="FS71" s="14">
        <f t="shared" si="256"/>
        <v>0</v>
      </c>
      <c r="FT71" s="14">
        <f t="shared" si="257"/>
        <v>0</v>
      </c>
      <c r="FU71" s="14">
        <f t="shared" si="258"/>
        <v>0</v>
      </c>
      <c r="FV71" s="14">
        <f t="shared" si="259"/>
        <v>0</v>
      </c>
      <c r="FW71" s="14">
        <f t="shared" si="260"/>
        <v>8.964107712718275E-2</v>
      </c>
      <c r="FX71" s="14">
        <f t="shared" si="261"/>
        <v>0</v>
      </c>
      <c r="FY71" s="14">
        <f t="shared" si="262"/>
        <v>0</v>
      </c>
      <c r="FZ71" s="14">
        <f t="shared" si="263"/>
        <v>0</v>
      </c>
      <c r="GA71" s="14">
        <f t="shared" si="264"/>
        <v>0</v>
      </c>
      <c r="GB71" s="14">
        <f t="shared" si="265"/>
        <v>0</v>
      </c>
      <c r="GC71" s="14">
        <f t="shared" si="266"/>
        <v>0</v>
      </c>
      <c r="GD71" s="14">
        <f t="shared" si="267"/>
        <v>0</v>
      </c>
      <c r="GE71" s="14">
        <f t="shared" si="268"/>
        <v>0</v>
      </c>
      <c r="GF71" s="14">
        <f t="shared" si="269"/>
        <v>0</v>
      </c>
      <c r="GG71" s="14">
        <f t="shared" si="270"/>
        <v>0</v>
      </c>
      <c r="GH71" s="14">
        <f t="shared" si="271"/>
        <v>0</v>
      </c>
      <c r="GI71" s="14">
        <f t="shared" si="272"/>
        <v>0</v>
      </c>
      <c r="GJ71" s="14">
        <f t="shared" si="273"/>
        <v>3.2270787765785789E-4</v>
      </c>
      <c r="GK71" s="14">
        <f t="shared" si="274"/>
        <v>0</v>
      </c>
      <c r="GL71" s="14">
        <f t="shared" si="275"/>
        <v>0</v>
      </c>
      <c r="GM71" s="14">
        <f t="shared" si="276"/>
        <v>0</v>
      </c>
      <c r="GN71" s="14">
        <f t="shared" si="277"/>
        <v>0</v>
      </c>
      <c r="GO71" s="14">
        <f t="shared" si="278"/>
        <v>0</v>
      </c>
      <c r="GP71" s="14">
        <f t="shared" si="279"/>
        <v>0</v>
      </c>
      <c r="GQ71" s="14">
        <f t="shared" si="280"/>
        <v>0</v>
      </c>
      <c r="GR71" s="14">
        <f t="shared" si="281"/>
        <v>0</v>
      </c>
      <c r="GS71" s="14">
        <f t="shared" si="282"/>
        <v>0</v>
      </c>
      <c r="GT71" s="14">
        <f t="shared" si="283"/>
        <v>0</v>
      </c>
      <c r="GU71" s="14">
        <f t="shared" si="284"/>
        <v>0</v>
      </c>
      <c r="GV71" s="14">
        <f t="shared" si="285"/>
        <v>0</v>
      </c>
      <c r="GW71" s="14">
        <f t="shared" si="286"/>
        <v>0</v>
      </c>
      <c r="GX71" s="14">
        <f t="shared" si="287"/>
        <v>0</v>
      </c>
      <c r="GY71" s="14">
        <f t="shared" si="288"/>
        <v>0</v>
      </c>
      <c r="GZ71" s="14">
        <f t="shared" si="289"/>
        <v>3.2270787765785789E-4</v>
      </c>
      <c r="HA71" s="14">
        <f t="shared" si="290"/>
        <v>1.7569651116927818E-3</v>
      </c>
      <c r="HB71" s="14">
        <f t="shared" si="291"/>
        <v>0</v>
      </c>
      <c r="HC71" s="14">
        <f t="shared" si="292"/>
        <v>0</v>
      </c>
      <c r="HD71" s="14">
        <f t="shared" si="293"/>
        <v>0</v>
      </c>
      <c r="HE71" s="14">
        <f t="shared" si="294"/>
        <v>2.294811574455879E-3</v>
      </c>
      <c r="HF71" s="14">
        <f t="shared" si="295"/>
        <v>0</v>
      </c>
      <c r="HG71" s="14">
        <f t="shared" si="296"/>
        <v>8.9641077127182759E-4</v>
      </c>
      <c r="HH71" s="14">
        <f t="shared" si="297"/>
        <v>0</v>
      </c>
      <c r="HI71" s="14">
        <f t="shared" si="298"/>
        <v>0</v>
      </c>
      <c r="HJ71" s="14">
        <f t="shared" si="299"/>
        <v>0</v>
      </c>
      <c r="HK71" s="14">
        <f t="shared" si="300"/>
        <v>5.1633260425257262E-3</v>
      </c>
      <c r="HL71" s="14">
        <f t="shared" si="301"/>
        <v>8.9641077127182759E-4</v>
      </c>
      <c r="HM71" s="14">
        <f t="shared" si="302"/>
        <v>0</v>
      </c>
      <c r="HN71" s="14">
        <f t="shared" si="303"/>
        <v>0</v>
      </c>
      <c r="HO71" s="14">
        <f t="shared" si="304"/>
        <v>0</v>
      </c>
      <c r="HP71" s="14">
        <f t="shared" si="305"/>
        <v>0</v>
      </c>
      <c r="HQ71" s="14">
        <f t="shared" si="306"/>
        <v>0</v>
      </c>
      <c r="HR71" s="14">
        <f t="shared" si="307"/>
        <v>0</v>
      </c>
      <c r="HS71" s="14">
        <f t="shared" si="308"/>
        <v>0</v>
      </c>
      <c r="HT71" s="14">
        <f t="shared" si="309"/>
        <v>0</v>
      </c>
      <c r="HU71" s="14">
        <f t="shared" si="310"/>
        <v>0</v>
      </c>
      <c r="HV71" s="14">
        <f t="shared" si="311"/>
        <v>0</v>
      </c>
      <c r="HW71" s="14">
        <f t="shared" si="312"/>
        <v>3.2270787765785789E-4</v>
      </c>
      <c r="HX71" s="14">
        <f t="shared" si="313"/>
        <v>0</v>
      </c>
      <c r="HY71" s="14">
        <f t="shared" si="314"/>
        <v>1.5812686005235038E-2</v>
      </c>
      <c r="HZ71" s="14">
        <f t="shared" si="315"/>
        <v>0</v>
      </c>
      <c r="IA71" s="14">
        <f t="shared" si="316"/>
        <v>0</v>
      </c>
      <c r="IB71" s="14">
        <f t="shared" si="317"/>
        <v>0</v>
      </c>
      <c r="IC71" s="14">
        <f t="shared" si="318"/>
        <v>0</v>
      </c>
      <c r="ID71" s="14">
        <f t="shared" si="319"/>
        <v>0</v>
      </c>
      <c r="IE71" s="14">
        <f t="shared" si="320"/>
        <v>3.2270787765785789E-4</v>
      </c>
      <c r="IF71" s="14">
        <f t="shared" si="321"/>
        <v>0</v>
      </c>
      <c r="IG71" s="14">
        <f t="shared" si="322"/>
        <v>0</v>
      </c>
      <c r="IH71" s="14">
        <f t="shared" si="323"/>
        <v>0</v>
      </c>
      <c r="II71" s="14">
        <f t="shared" si="324"/>
        <v>0</v>
      </c>
      <c r="IJ71" s="14">
        <f t="shared" si="325"/>
        <v>3.2270787765785789E-4</v>
      </c>
      <c r="IK71" s="14">
        <f t="shared" si="326"/>
        <v>0</v>
      </c>
      <c r="IL71" s="14">
        <f t="shared" si="327"/>
        <v>0</v>
      </c>
      <c r="IM71" s="14">
        <f t="shared" si="328"/>
        <v>0</v>
      </c>
      <c r="IN71" s="14">
        <f t="shared" si="329"/>
        <v>0</v>
      </c>
      <c r="IO71" s="14">
        <f t="shared" si="330"/>
        <v>0</v>
      </c>
      <c r="IP71" s="14">
        <f t="shared" si="331"/>
        <v>0</v>
      </c>
      <c r="IQ71" s="14">
        <f t="shared" si="332"/>
        <v>0</v>
      </c>
      <c r="IR71" s="14">
        <f t="shared" si="333"/>
        <v>3.2270787765785789E-4</v>
      </c>
      <c r="IS71" s="14">
        <f t="shared" si="334"/>
        <v>0</v>
      </c>
      <c r="IT71" s="14">
        <f t="shared" si="335"/>
        <v>0.17867259492990076</v>
      </c>
    </row>
    <row r="72" spans="1:254" x14ac:dyDescent="0.3">
      <c r="A72" s="14" t="s">
        <v>134</v>
      </c>
      <c r="B72" s="14" t="s">
        <v>135</v>
      </c>
      <c r="C72" s="22" t="s">
        <v>893</v>
      </c>
      <c r="D72" s="21">
        <v>30</v>
      </c>
      <c r="E72" s="21">
        <v>0</v>
      </c>
      <c r="F72" s="21">
        <v>132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6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3</v>
      </c>
      <c r="AE72" s="21">
        <v>0</v>
      </c>
      <c r="AF72" s="21">
        <v>0</v>
      </c>
      <c r="AG72" s="21">
        <v>0</v>
      </c>
      <c r="AH72" s="21">
        <v>0</v>
      </c>
      <c r="AI72" s="21">
        <v>3</v>
      </c>
      <c r="AJ72" s="21">
        <v>6</v>
      </c>
      <c r="AK72" s="21">
        <v>0</v>
      </c>
      <c r="AL72" s="21">
        <v>0</v>
      </c>
      <c r="AM72" s="21">
        <v>0</v>
      </c>
      <c r="AN72" s="21">
        <v>0</v>
      </c>
      <c r="AO72" s="21">
        <v>5</v>
      </c>
      <c r="AP72" s="21">
        <v>0</v>
      </c>
      <c r="AQ72" s="21">
        <v>7</v>
      </c>
      <c r="AR72" s="21">
        <v>0</v>
      </c>
      <c r="AS72" s="21">
        <v>3</v>
      </c>
      <c r="AT72" s="21">
        <v>37</v>
      </c>
      <c r="AU72" s="21">
        <v>9</v>
      </c>
      <c r="AV72" s="21">
        <v>25</v>
      </c>
      <c r="AW72" s="21">
        <v>0</v>
      </c>
      <c r="AX72" s="21">
        <v>0</v>
      </c>
      <c r="AY72" s="21">
        <v>0</v>
      </c>
      <c r="AZ72" s="21">
        <v>3</v>
      </c>
      <c r="BA72" s="21">
        <v>4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4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4</v>
      </c>
      <c r="BU72" s="21">
        <v>0</v>
      </c>
      <c r="BV72" s="21">
        <v>0</v>
      </c>
      <c r="BW72" s="21">
        <v>0</v>
      </c>
      <c r="BX72" s="21">
        <v>0</v>
      </c>
      <c r="BY72" s="21">
        <v>3</v>
      </c>
      <c r="BZ72" s="21">
        <v>0</v>
      </c>
      <c r="CA72" s="21">
        <v>0</v>
      </c>
      <c r="CB72" s="21">
        <v>0</v>
      </c>
      <c r="CC72" s="21">
        <v>5</v>
      </c>
      <c r="CD72" s="21">
        <v>0</v>
      </c>
      <c r="CE72" s="21">
        <v>0</v>
      </c>
      <c r="CF72" s="21">
        <v>0</v>
      </c>
      <c r="CG72" s="21">
        <v>4</v>
      </c>
      <c r="CH72" s="21">
        <v>0</v>
      </c>
      <c r="CI72" s="14">
        <f t="shared" si="168"/>
        <v>293</v>
      </c>
      <c r="CJ72" s="14">
        <f t="shared" si="169"/>
        <v>0.10238907849829351</v>
      </c>
      <c r="CK72" s="14">
        <f t="shared" si="170"/>
        <v>0</v>
      </c>
      <c r="CL72" s="14">
        <f t="shared" si="171"/>
        <v>0.45051194539249145</v>
      </c>
      <c r="CM72" s="14">
        <f t="shared" si="172"/>
        <v>0</v>
      </c>
      <c r="CN72" s="14">
        <f t="shared" si="173"/>
        <v>0</v>
      </c>
      <c r="CO72" s="14">
        <f t="shared" si="174"/>
        <v>0</v>
      </c>
      <c r="CP72" s="14">
        <f t="shared" si="175"/>
        <v>0</v>
      </c>
      <c r="CQ72" s="14">
        <f t="shared" si="176"/>
        <v>0</v>
      </c>
      <c r="CR72" s="14">
        <f t="shared" si="177"/>
        <v>0</v>
      </c>
      <c r="CS72" s="14">
        <f t="shared" si="178"/>
        <v>2.0477815699658702E-2</v>
      </c>
      <c r="CT72" s="14">
        <f t="shared" si="179"/>
        <v>0</v>
      </c>
      <c r="CU72" s="14">
        <f t="shared" si="180"/>
        <v>0</v>
      </c>
      <c r="CV72" s="14">
        <f t="shared" si="181"/>
        <v>0</v>
      </c>
      <c r="CW72" s="14">
        <f t="shared" si="182"/>
        <v>0</v>
      </c>
      <c r="CX72" s="14">
        <f t="shared" si="183"/>
        <v>0</v>
      </c>
      <c r="CY72" s="14">
        <f t="shared" si="184"/>
        <v>0</v>
      </c>
      <c r="CZ72" s="14">
        <f t="shared" si="185"/>
        <v>0</v>
      </c>
      <c r="DA72" s="14">
        <f t="shared" si="186"/>
        <v>0</v>
      </c>
      <c r="DB72" s="14">
        <f t="shared" si="187"/>
        <v>0</v>
      </c>
      <c r="DC72" s="14">
        <f t="shared" si="188"/>
        <v>0</v>
      </c>
      <c r="DD72" s="14">
        <f t="shared" si="189"/>
        <v>0</v>
      </c>
      <c r="DE72" s="14">
        <f t="shared" si="190"/>
        <v>0</v>
      </c>
      <c r="DF72" s="14">
        <f t="shared" si="191"/>
        <v>0</v>
      </c>
      <c r="DG72" s="14">
        <f t="shared" si="192"/>
        <v>0</v>
      </c>
      <c r="DH72" s="14">
        <f t="shared" si="193"/>
        <v>0</v>
      </c>
      <c r="DI72" s="14">
        <f t="shared" si="194"/>
        <v>0</v>
      </c>
      <c r="DJ72" s="14">
        <f t="shared" si="195"/>
        <v>1.0238907849829351E-2</v>
      </c>
      <c r="DK72" s="14">
        <f t="shared" si="196"/>
        <v>0</v>
      </c>
      <c r="DL72" s="14">
        <f t="shared" si="197"/>
        <v>0</v>
      </c>
      <c r="DM72" s="14">
        <f t="shared" si="198"/>
        <v>0</v>
      </c>
      <c r="DN72" s="14">
        <f t="shared" si="199"/>
        <v>0</v>
      </c>
      <c r="DO72" s="14">
        <f t="shared" si="200"/>
        <v>1.0238907849829351E-2</v>
      </c>
      <c r="DP72" s="14">
        <f t="shared" si="201"/>
        <v>2.0477815699658702E-2</v>
      </c>
      <c r="DQ72" s="14">
        <f t="shared" si="202"/>
        <v>0</v>
      </c>
      <c r="DR72" s="14">
        <f t="shared" si="203"/>
        <v>0</v>
      </c>
      <c r="DS72" s="14">
        <f t="shared" si="204"/>
        <v>0</v>
      </c>
      <c r="DT72" s="14">
        <f t="shared" si="205"/>
        <v>0</v>
      </c>
      <c r="DU72" s="14">
        <f t="shared" si="206"/>
        <v>1.7064846416382253E-2</v>
      </c>
      <c r="DV72" s="14">
        <f t="shared" si="207"/>
        <v>0</v>
      </c>
      <c r="DW72" s="14">
        <f t="shared" si="208"/>
        <v>2.3890784982935155E-2</v>
      </c>
      <c r="DX72" s="14">
        <f t="shared" si="209"/>
        <v>0</v>
      </c>
      <c r="DY72" s="14">
        <f t="shared" si="210"/>
        <v>1.0238907849829351E-2</v>
      </c>
      <c r="DZ72" s="14">
        <f t="shared" si="211"/>
        <v>0.12627986348122866</v>
      </c>
      <c r="EA72" s="14">
        <f t="shared" si="212"/>
        <v>3.0716723549488054E-2</v>
      </c>
      <c r="EB72" s="14">
        <f t="shared" si="213"/>
        <v>8.5324232081911269E-2</v>
      </c>
      <c r="EC72" s="14">
        <f t="shared" si="214"/>
        <v>0</v>
      </c>
      <c r="ED72" s="14">
        <f t="shared" si="215"/>
        <v>0</v>
      </c>
      <c r="EE72" s="14">
        <f t="shared" si="216"/>
        <v>0</v>
      </c>
      <c r="EF72" s="14">
        <f t="shared" si="217"/>
        <v>1.0238907849829351E-2</v>
      </c>
      <c r="EG72" s="14">
        <f t="shared" si="218"/>
        <v>1.3651877133105802E-2</v>
      </c>
      <c r="EH72" s="14">
        <f t="shared" si="219"/>
        <v>0</v>
      </c>
      <c r="EI72" s="14">
        <f t="shared" si="220"/>
        <v>0</v>
      </c>
      <c r="EJ72" s="14">
        <f t="shared" si="221"/>
        <v>0</v>
      </c>
      <c r="EK72" s="14">
        <f t="shared" si="222"/>
        <v>0</v>
      </c>
      <c r="EL72" s="14">
        <f t="shared" si="223"/>
        <v>0</v>
      </c>
      <c r="EM72" s="14">
        <f t="shared" si="224"/>
        <v>0</v>
      </c>
      <c r="EN72" s="14">
        <f t="shared" si="225"/>
        <v>0</v>
      </c>
      <c r="EO72" s="14">
        <f t="shared" si="226"/>
        <v>0</v>
      </c>
      <c r="EP72" s="14">
        <f t="shared" si="227"/>
        <v>0</v>
      </c>
      <c r="EQ72" s="14">
        <f t="shared" si="228"/>
        <v>0</v>
      </c>
      <c r="ER72" s="14">
        <f t="shared" si="229"/>
        <v>0</v>
      </c>
      <c r="ES72" s="14">
        <f t="shared" si="230"/>
        <v>1.3651877133105802E-2</v>
      </c>
      <c r="ET72" s="14">
        <f t="shared" si="231"/>
        <v>0</v>
      </c>
      <c r="EU72" s="14">
        <f t="shared" si="232"/>
        <v>0</v>
      </c>
      <c r="EV72" s="14">
        <f t="shared" si="233"/>
        <v>0</v>
      </c>
      <c r="EW72" s="14">
        <f t="shared" si="234"/>
        <v>0</v>
      </c>
      <c r="EX72" s="14">
        <f t="shared" si="235"/>
        <v>0</v>
      </c>
      <c r="EY72" s="14">
        <f t="shared" si="236"/>
        <v>0</v>
      </c>
      <c r="EZ72" s="14">
        <f t="shared" si="237"/>
        <v>1.3651877133105802E-2</v>
      </c>
      <c r="FA72" s="14">
        <f t="shared" si="238"/>
        <v>0</v>
      </c>
      <c r="FB72" s="14">
        <f t="shared" si="239"/>
        <v>0</v>
      </c>
      <c r="FC72" s="14">
        <f t="shared" si="240"/>
        <v>0</v>
      </c>
      <c r="FD72" s="14">
        <f t="shared" si="241"/>
        <v>0</v>
      </c>
      <c r="FE72" s="14">
        <f t="shared" si="242"/>
        <v>1.0238907849829351E-2</v>
      </c>
      <c r="FF72" s="14">
        <f t="shared" si="243"/>
        <v>0</v>
      </c>
      <c r="FG72" s="14">
        <f t="shared" si="244"/>
        <v>0</v>
      </c>
      <c r="FH72" s="14">
        <f t="shared" si="245"/>
        <v>0</v>
      </c>
      <c r="FI72" s="14">
        <f t="shared" si="246"/>
        <v>1.7064846416382253E-2</v>
      </c>
      <c r="FJ72" s="14">
        <f t="shared" si="247"/>
        <v>0</v>
      </c>
      <c r="FK72" s="14">
        <f t="shared" si="248"/>
        <v>0</v>
      </c>
      <c r="FL72" s="14">
        <f t="shared" si="249"/>
        <v>0</v>
      </c>
      <c r="FM72" s="14">
        <f t="shared" si="250"/>
        <v>1.3651877133105802E-2</v>
      </c>
      <c r="FN72" s="14">
        <f t="shared" si="251"/>
        <v>0</v>
      </c>
      <c r="FO72" s="14">
        <f t="shared" si="252"/>
        <v>1.0483523395729711E-2</v>
      </c>
      <c r="FP72" s="14">
        <f t="shared" si="253"/>
        <v>0</v>
      </c>
      <c r="FQ72" s="14">
        <f t="shared" si="254"/>
        <v>0.20296101294132721</v>
      </c>
      <c r="FR72" s="14">
        <f t="shared" si="255"/>
        <v>0</v>
      </c>
      <c r="FS72" s="14">
        <f t="shared" si="256"/>
        <v>0</v>
      </c>
      <c r="FT72" s="14">
        <f t="shared" si="257"/>
        <v>0</v>
      </c>
      <c r="FU72" s="14">
        <f t="shared" si="258"/>
        <v>0</v>
      </c>
      <c r="FV72" s="14">
        <f t="shared" si="259"/>
        <v>0</v>
      </c>
      <c r="FW72" s="14">
        <f t="shared" si="260"/>
        <v>0</v>
      </c>
      <c r="FX72" s="14">
        <f t="shared" si="261"/>
        <v>4.1934093582918843E-4</v>
      </c>
      <c r="FY72" s="14">
        <f t="shared" si="262"/>
        <v>0</v>
      </c>
      <c r="FZ72" s="14">
        <f t="shared" si="263"/>
        <v>0</v>
      </c>
      <c r="GA72" s="14">
        <f t="shared" si="264"/>
        <v>0</v>
      </c>
      <c r="GB72" s="14">
        <f t="shared" si="265"/>
        <v>0</v>
      </c>
      <c r="GC72" s="14">
        <f t="shared" si="266"/>
        <v>0</v>
      </c>
      <c r="GD72" s="14">
        <f t="shared" si="267"/>
        <v>0</v>
      </c>
      <c r="GE72" s="14">
        <f t="shared" si="268"/>
        <v>0</v>
      </c>
      <c r="GF72" s="14">
        <f t="shared" si="269"/>
        <v>0</v>
      </c>
      <c r="GG72" s="14">
        <f t="shared" si="270"/>
        <v>0</v>
      </c>
      <c r="GH72" s="14">
        <f t="shared" si="271"/>
        <v>0</v>
      </c>
      <c r="GI72" s="14">
        <f t="shared" si="272"/>
        <v>0</v>
      </c>
      <c r="GJ72" s="14">
        <f t="shared" si="273"/>
        <v>0</v>
      </c>
      <c r="GK72" s="14">
        <f t="shared" si="274"/>
        <v>0</v>
      </c>
      <c r="GL72" s="14">
        <f t="shared" si="275"/>
        <v>0</v>
      </c>
      <c r="GM72" s="14">
        <f t="shared" si="276"/>
        <v>0</v>
      </c>
      <c r="GN72" s="14">
        <f t="shared" si="277"/>
        <v>0</v>
      </c>
      <c r="GO72" s="14">
        <f t="shared" si="278"/>
        <v>1.0483523395729711E-4</v>
      </c>
      <c r="GP72" s="14">
        <f t="shared" si="279"/>
        <v>0</v>
      </c>
      <c r="GQ72" s="14">
        <f t="shared" si="280"/>
        <v>0</v>
      </c>
      <c r="GR72" s="14">
        <f t="shared" si="281"/>
        <v>0</v>
      </c>
      <c r="GS72" s="14">
        <f t="shared" si="282"/>
        <v>0</v>
      </c>
      <c r="GT72" s="14">
        <f t="shared" si="283"/>
        <v>1.0483523395729711E-4</v>
      </c>
      <c r="GU72" s="14">
        <f t="shared" si="284"/>
        <v>4.1934093582918843E-4</v>
      </c>
      <c r="GV72" s="14">
        <f t="shared" si="285"/>
        <v>0</v>
      </c>
      <c r="GW72" s="14">
        <f t="shared" si="286"/>
        <v>0</v>
      </c>
      <c r="GX72" s="14">
        <f t="shared" si="287"/>
        <v>0</v>
      </c>
      <c r="GY72" s="14">
        <f t="shared" si="288"/>
        <v>0</v>
      </c>
      <c r="GZ72" s="14">
        <f t="shared" si="289"/>
        <v>2.9120898321471423E-4</v>
      </c>
      <c r="HA72" s="14">
        <f t="shared" si="290"/>
        <v>0</v>
      </c>
      <c r="HB72" s="14">
        <f t="shared" si="291"/>
        <v>5.7076960710083992E-4</v>
      </c>
      <c r="HC72" s="14">
        <f t="shared" si="292"/>
        <v>0</v>
      </c>
      <c r="HD72" s="14">
        <f t="shared" si="293"/>
        <v>1.0483523395729711E-4</v>
      </c>
      <c r="HE72" s="14">
        <f t="shared" si="294"/>
        <v>1.5946603920837746E-2</v>
      </c>
      <c r="HF72" s="14">
        <f t="shared" si="295"/>
        <v>9.4351710561567392E-4</v>
      </c>
      <c r="HG72" s="14">
        <f t="shared" si="296"/>
        <v>7.2802245803678563E-3</v>
      </c>
      <c r="HH72" s="14">
        <f t="shared" si="297"/>
        <v>0</v>
      </c>
      <c r="HI72" s="14">
        <f t="shared" si="298"/>
        <v>0</v>
      </c>
      <c r="HJ72" s="14">
        <f t="shared" si="299"/>
        <v>0</v>
      </c>
      <c r="HK72" s="14">
        <f t="shared" si="300"/>
        <v>1.0483523395729711E-4</v>
      </c>
      <c r="HL72" s="14">
        <f t="shared" si="301"/>
        <v>1.8637374925741711E-4</v>
      </c>
      <c r="HM72" s="14">
        <f t="shared" si="302"/>
        <v>0</v>
      </c>
      <c r="HN72" s="14">
        <f t="shared" si="303"/>
        <v>0</v>
      </c>
      <c r="HO72" s="14">
        <f t="shared" si="304"/>
        <v>0</v>
      </c>
      <c r="HP72" s="14">
        <f t="shared" si="305"/>
        <v>0</v>
      </c>
      <c r="HQ72" s="14">
        <f t="shared" si="306"/>
        <v>0</v>
      </c>
      <c r="HR72" s="14">
        <f t="shared" si="307"/>
        <v>0</v>
      </c>
      <c r="HS72" s="14">
        <f t="shared" si="308"/>
        <v>0</v>
      </c>
      <c r="HT72" s="14">
        <f t="shared" si="309"/>
        <v>0</v>
      </c>
      <c r="HU72" s="14">
        <f t="shared" si="310"/>
        <v>0</v>
      </c>
      <c r="HV72" s="14">
        <f t="shared" si="311"/>
        <v>0</v>
      </c>
      <c r="HW72" s="14">
        <f t="shared" si="312"/>
        <v>0</v>
      </c>
      <c r="HX72" s="14">
        <f t="shared" si="313"/>
        <v>1.8637374925741711E-4</v>
      </c>
      <c r="HY72" s="14">
        <f t="shared" si="314"/>
        <v>0</v>
      </c>
      <c r="HZ72" s="14">
        <f t="shared" si="315"/>
        <v>0</v>
      </c>
      <c r="IA72" s="14">
        <f t="shared" si="316"/>
        <v>0</v>
      </c>
      <c r="IB72" s="14">
        <f t="shared" si="317"/>
        <v>0</v>
      </c>
      <c r="IC72" s="14">
        <f t="shared" si="318"/>
        <v>0</v>
      </c>
      <c r="ID72" s="14">
        <f t="shared" si="319"/>
        <v>0</v>
      </c>
      <c r="IE72" s="14">
        <f t="shared" si="320"/>
        <v>1.8637374925741711E-4</v>
      </c>
      <c r="IF72" s="14">
        <f t="shared" si="321"/>
        <v>0</v>
      </c>
      <c r="IG72" s="14">
        <f t="shared" si="322"/>
        <v>0</v>
      </c>
      <c r="IH72" s="14">
        <f t="shared" si="323"/>
        <v>0</v>
      </c>
      <c r="II72" s="14">
        <f t="shared" si="324"/>
        <v>0</v>
      </c>
      <c r="IJ72" s="14">
        <f t="shared" si="325"/>
        <v>1.0483523395729711E-4</v>
      </c>
      <c r="IK72" s="14">
        <f t="shared" si="326"/>
        <v>0</v>
      </c>
      <c r="IL72" s="14">
        <f t="shared" si="327"/>
        <v>0</v>
      </c>
      <c r="IM72" s="14">
        <f t="shared" si="328"/>
        <v>0</v>
      </c>
      <c r="IN72" s="14">
        <f t="shared" si="329"/>
        <v>2.9120898321471423E-4</v>
      </c>
      <c r="IO72" s="14">
        <f t="shared" si="330"/>
        <v>0</v>
      </c>
      <c r="IP72" s="14">
        <f t="shared" si="331"/>
        <v>0</v>
      </c>
      <c r="IQ72" s="14">
        <f t="shared" si="332"/>
        <v>0</v>
      </c>
      <c r="IR72" s="14">
        <f t="shared" si="333"/>
        <v>1.8637374925741711E-4</v>
      </c>
      <c r="IS72" s="14">
        <f t="shared" si="334"/>
        <v>0</v>
      </c>
      <c r="IT72" s="14">
        <f t="shared" si="335"/>
        <v>0.24087642255588304</v>
      </c>
    </row>
    <row r="73" spans="1:254" x14ac:dyDescent="0.3">
      <c r="A73" s="14" t="s">
        <v>136</v>
      </c>
      <c r="B73" s="14" t="s">
        <v>137</v>
      </c>
      <c r="C73" s="22" t="s">
        <v>894</v>
      </c>
      <c r="D73" s="21">
        <v>121</v>
      </c>
      <c r="E73" s="21">
        <v>0</v>
      </c>
      <c r="F73" s="21">
        <v>212</v>
      </c>
      <c r="G73" s="21">
        <v>0</v>
      </c>
      <c r="H73" s="21">
        <v>0</v>
      </c>
      <c r="I73" s="21">
        <v>0</v>
      </c>
      <c r="J73" s="21">
        <v>24</v>
      </c>
      <c r="K73" s="21">
        <v>0</v>
      </c>
      <c r="L73" s="21">
        <v>73</v>
      </c>
      <c r="M73" s="21">
        <v>0</v>
      </c>
      <c r="N73" s="21">
        <v>0</v>
      </c>
      <c r="O73" s="21">
        <v>12</v>
      </c>
      <c r="P73" s="21">
        <v>0</v>
      </c>
      <c r="Q73" s="21">
        <v>0</v>
      </c>
      <c r="R73" s="21">
        <v>11</v>
      </c>
      <c r="S73" s="21">
        <v>0</v>
      </c>
      <c r="T73" s="21">
        <v>0</v>
      </c>
      <c r="U73" s="21">
        <v>0</v>
      </c>
      <c r="V73" s="21">
        <v>222</v>
      </c>
      <c r="W73" s="21">
        <v>0</v>
      </c>
      <c r="X73" s="21">
        <v>0</v>
      </c>
      <c r="Y73" s="21">
        <v>0</v>
      </c>
      <c r="Z73" s="21">
        <v>0</v>
      </c>
      <c r="AA73" s="21">
        <v>14</v>
      </c>
      <c r="AB73" s="21">
        <v>0</v>
      </c>
      <c r="AC73" s="21">
        <v>0</v>
      </c>
      <c r="AD73" s="21">
        <v>3</v>
      </c>
      <c r="AE73" s="21">
        <v>0</v>
      </c>
      <c r="AF73" s="21">
        <v>0</v>
      </c>
      <c r="AG73" s="21">
        <v>0</v>
      </c>
      <c r="AH73" s="21">
        <v>0</v>
      </c>
      <c r="AI73" s="21">
        <v>70</v>
      </c>
      <c r="AJ73" s="21">
        <v>62</v>
      </c>
      <c r="AK73" s="21">
        <v>0</v>
      </c>
      <c r="AL73" s="21">
        <v>0</v>
      </c>
      <c r="AM73" s="21">
        <v>8</v>
      </c>
      <c r="AN73" s="21">
        <v>0</v>
      </c>
      <c r="AO73" s="21">
        <v>57</v>
      </c>
      <c r="AP73" s="21">
        <v>26</v>
      </c>
      <c r="AQ73" s="21">
        <v>130</v>
      </c>
      <c r="AR73" s="21">
        <v>8</v>
      </c>
      <c r="AS73" s="21">
        <v>27</v>
      </c>
      <c r="AT73" s="21">
        <v>168</v>
      </c>
      <c r="AU73" s="21">
        <v>54</v>
      </c>
      <c r="AV73" s="21">
        <v>44</v>
      </c>
      <c r="AW73" s="21">
        <v>0</v>
      </c>
      <c r="AX73" s="21">
        <v>3</v>
      </c>
      <c r="AY73" s="21">
        <v>0</v>
      </c>
      <c r="AZ73" s="21">
        <v>31</v>
      </c>
      <c r="BA73" s="21">
        <v>22</v>
      </c>
      <c r="BB73" s="21">
        <v>6</v>
      </c>
      <c r="BC73" s="21">
        <v>0</v>
      </c>
      <c r="BD73" s="21">
        <v>3</v>
      </c>
      <c r="BE73" s="21">
        <v>0</v>
      </c>
      <c r="BF73" s="21">
        <v>29</v>
      </c>
      <c r="BG73" s="21">
        <v>0</v>
      </c>
      <c r="BH73" s="21">
        <v>0</v>
      </c>
      <c r="BI73" s="21">
        <v>0</v>
      </c>
      <c r="BJ73" s="21">
        <v>0</v>
      </c>
      <c r="BK73" s="21">
        <v>8</v>
      </c>
      <c r="BL73" s="21">
        <v>12</v>
      </c>
      <c r="BM73" s="21">
        <v>0</v>
      </c>
      <c r="BN73" s="21">
        <v>16</v>
      </c>
      <c r="BO73" s="21">
        <v>0</v>
      </c>
      <c r="BP73" s="21">
        <v>0</v>
      </c>
      <c r="BQ73" s="21">
        <v>6</v>
      </c>
      <c r="BR73" s="21">
        <v>3</v>
      </c>
      <c r="BS73" s="21">
        <v>0</v>
      </c>
      <c r="BT73" s="21">
        <v>4</v>
      </c>
      <c r="BU73" s="21">
        <v>3</v>
      </c>
      <c r="BV73" s="21">
        <v>0</v>
      </c>
      <c r="BW73" s="21">
        <v>52</v>
      </c>
      <c r="BX73" s="21">
        <v>0</v>
      </c>
      <c r="BY73" s="21">
        <v>3</v>
      </c>
      <c r="BZ73" s="21">
        <v>6</v>
      </c>
      <c r="CA73" s="21">
        <v>0</v>
      </c>
      <c r="CB73" s="21">
        <v>11</v>
      </c>
      <c r="CC73" s="21">
        <v>16</v>
      </c>
      <c r="CD73" s="21">
        <v>0</v>
      </c>
      <c r="CE73" s="21">
        <v>22</v>
      </c>
      <c r="CF73" s="21">
        <v>0</v>
      </c>
      <c r="CG73" s="21">
        <v>34</v>
      </c>
      <c r="CH73" s="21">
        <v>0</v>
      </c>
      <c r="CI73" s="14">
        <f t="shared" si="168"/>
        <v>1636</v>
      </c>
      <c r="CJ73" s="14">
        <f t="shared" si="169"/>
        <v>7.3960880195599016E-2</v>
      </c>
      <c r="CK73" s="14">
        <f t="shared" si="170"/>
        <v>0</v>
      </c>
      <c r="CL73" s="14">
        <f t="shared" si="171"/>
        <v>0.1295843520782396</v>
      </c>
      <c r="CM73" s="14">
        <f t="shared" si="172"/>
        <v>0</v>
      </c>
      <c r="CN73" s="14">
        <f t="shared" si="173"/>
        <v>0</v>
      </c>
      <c r="CO73" s="14">
        <f t="shared" si="174"/>
        <v>0</v>
      </c>
      <c r="CP73" s="14">
        <f t="shared" si="175"/>
        <v>1.4669926650366748E-2</v>
      </c>
      <c r="CQ73" s="14">
        <f t="shared" si="176"/>
        <v>0</v>
      </c>
      <c r="CR73" s="14">
        <f t="shared" si="177"/>
        <v>4.4621026894865523E-2</v>
      </c>
      <c r="CS73" s="14">
        <f t="shared" si="178"/>
        <v>0</v>
      </c>
      <c r="CT73" s="14">
        <f t="shared" si="179"/>
        <v>0</v>
      </c>
      <c r="CU73" s="14">
        <f t="shared" si="180"/>
        <v>7.3349633251833741E-3</v>
      </c>
      <c r="CV73" s="14">
        <f t="shared" si="181"/>
        <v>0</v>
      </c>
      <c r="CW73" s="14">
        <f t="shared" si="182"/>
        <v>0</v>
      </c>
      <c r="CX73" s="14">
        <f t="shared" si="183"/>
        <v>6.7237163814180927E-3</v>
      </c>
      <c r="CY73" s="14">
        <f t="shared" si="184"/>
        <v>0</v>
      </c>
      <c r="CZ73" s="14">
        <f t="shared" si="185"/>
        <v>0</v>
      </c>
      <c r="DA73" s="14">
        <f t="shared" si="186"/>
        <v>0</v>
      </c>
      <c r="DB73" s="14">
        <f t="shared" si="187"/>
        <v>0.13569682151589241</v>
      </c>
      <c r="DC73" s="14">
        <f t="shared" si="188"/>
        <v>0</v>
      </c>
      <c r="DD73" s="14">
        <f t="shared" si="189"/>
        <v>0</v>
      </c>
      <c r="DE73" s="14">
        <f t="shared" si="190"/>
        <v>0</v>
      </c>
      <c r="DF73" s="14">
        <f t="shared" si="191"/>
        <v>0</v>
      </c>
      <c r="DG73" s="14">
        <f t="shared" si="192"/>
        <v>8.557457212713936E-3</v>
      </c>
      <c r="DH73" s="14">
        <f t="shared" si="193"/>
        <v>0</v>
      </c>
      <c r="DI73" s="14">
        <f t="shared" si="194"/>
        <v>0</v>
      </c>
      <c r="DJ73" s="14">
        <f t="shared" si="195"/>
        <v>1.8337408312958435E-3</v>
      </c>
      <c r="DK73" s="14">
        <f t="shared" si="196"/>
        <v>0</v>
      </c>
      <c r="DL73" s="14">
        <f t="shared" si="197"/>
        <v>0</v>
      </c>
      <c r="DM73" s="14">
        <f t="shared" si="198"/>
        <v>0</v>
      </c>
      <c r="DN73" s="14">
        <f t="shared" si="199"/>
        <v>0</v>
      </c>
      <c r="DO73" s="14">
        <f t="shared" si="200"/>
        <v>4.2787286063569685E-2</v>
      </c>
      <c r="DP73" s="14">
        <f t="shared" si="201"/>
        <v>3.7897310513447434E-2</v>
      </c>
      <c r="DQ73" s="14">
        <f t="shared" si="202"/>
        <v>0</v>
      </c>
      <c r="DR73" s="14">
        <f t="shared" si="203"/>
        <v>0</v>
      </c>
      <c r="DS73" s="14">
        <f t="shared" si="204"/>
        <v>4.8899755501222494E-3</v>
      </c>
      <c r="DT73" s="14">
        <f t="shared" si="205"/>
        <v>0</v>
      </c>
      <c r="DU73" s="14">
        <f t="shared" si="206"/>
        <v>3.4841075794621028E-2</v>
      </c>
      <c r="DV73" s="14">
        <f t="shared" si="207"/>
        <v>1.5892420537897311E-2</v>
      </c>
      <c r="DW73" s="14">
        <f t="shared" si="208"/>
        <v>7.9462102689486558E-2</v>
      </c>
      <c r="DX73" s="14">
        <f t="shared" si="209"/>
        <v>4.8899755501222494E-3</v>
      </c>
      <c r="DY73" s="14">
        <f t="shared" si="210"/>
        <v>1.6503667481662591E-2</v>
      </c>
      <c r="DZ73" s="14">
        <f t="shared" si="211"/>
        <v>0.10268948655256724</v>
      </c>
      <c r="EA73" s="14">
        <f t="shared" si="212"/>
        <v>3.3007334963325183E-2</v>
      </c>
      <c r="EB73" s="14">
        <f t="shared" si="213"/>
        <v>2.6894865525672371E-2</v>
      </c>
      <c r="EC73" s="14">
        <f t="shared" si="214"/>
        <v>0</v>
      </c>
      <c r="ED73" s="14">
        <f t="shared" si="215"/>
        <v>1.8337408312958435E-3</v>
      </c>
      <c r="EE73" s="14">
        <f t="shared" si="216"/>
        <v>0</v>
      </c>
      <c r="EF73" s="14">
        <f t="shared" si="217"/>
        <v>1.8948655256723717E-2</v>
      </c>
      <c r="EG73" s="14">
        <f t="shared" si="218"/>
        <v>1.3447432762836185E-2</v>
      </c>
      <c r="EH73" s="14">
        <f t="shared" si="219"/>
        <v>3.667481662591687E-3</v>
      </c>
      <c r="EI73" s="14">
        <f t="shared" si="220"/>
        <v>0</v>
      </c>
      <c r="EJ73" s="14">
        <f t="shared" si="221"/>
        <v>1.8337408312958435E-3</v>
      </c>
      <c r="EK73" s="14">
        <f t="shared" si="222"/>
        <v>0</v>
      </c>
      <c r="EL73" s="14">
        <f t="shared" si="223"/>
        <v>1.7726161369193152E-2</v>
      </c>
      <c r="EM73" s="14">
        <f t="shared" si="224"/>
        <v>0</v>
      </c>
      <c r="EN73" s="14">
        <f t="shared" si="225"/>
        <v>0</v>
      </c>
      <c r="EO73" s="14">
        <f t="shared" si="226"/>
        <v>0</v>
      </c>
      <c r="EP73" s="14">
        <f t="shared" si="227"/>
        <v>0</v>
      </c>
      <c r="EQ73" s="14">
        <f t="shared" si="228"/>
        <v>4.8899755501222494E-3</v>
      </c>
      <c r="ER73" s="14">
        <f t="shared" si="229"/>
        <v>7.3349633251833741E-3</v>
      </c>
      <c r="ES73" s="14">
        <f t="shared" si="230"/>
        <v>0</v>
      </c>
      <c r="ET73" s="14">
        <f t="shared" si="231"/>
        <v>9.7799511002444987E-3</v>
      </c>
      <c r="EU73" s="14">
        <f t="shared" si="232"/>
        <v>0</v>
      </c>
      <c r="EV73" s="14">
        <f t="shared" si="233"/>
        <v>0</v>
      </c>
      <c r="EW73" s="14">
        <f t="shared" si="234"/>
        <v>3.667481662591687E-3</v>
      </c>
      <c r="EX73" s="14">
        <f t="shared" si="235"/>
        <v>1.8337408312958435E-3</v>
      </c>
      <c r="EY73" s="14">
        <f t="shared" si="236"/>
        <v>0</v>
      </c>
      <c r="EZ73" s="14">
        <f t="shared" si="237"/>
        <v>2.4449877750611247E-3</v>
      </c>
      <c r="FA73" s="14">
        <f t="shared" si="238"/>
        <v>1.8337408312958435E-3</v>
      </c>
      <c r="FB73" s="14">
        <f t="shared" si="239"/>
        <v>0</v>
      </c>
      <c r="FC73" s="14">
        <f t="shared" si="240"/>
        <v>3.1784841075794622E-2</v>
      </c>
      <c r="FD73" s="14">
        <f t="shared" si="241"/>
        <v>0</v>
      </c>
      <c r="FE73" s="14">
        <f t="shared" si="242"/>
        <v>1.8337408312958435E-3</v>
      </c>
      <c r="FF73" s="14">
        <f t="shared" si="243"/>
        <v>3.667481662591687E-3</v>
      </c>
      <c r="FG73" s="14">
        <f t="shared" si="244"/>
        <v>0</v>
      </c>
      <c r="FH73" s="14">
        <f t="shared" si="245"/>
        <v>6.7237163814180927E-3</v>
      </c>
      <c r="FI73" s="14">
        <f t="shared" si="246"/>
        <v>9.7799511002444987E-3</v>
      </c>
      <c r="FJ73" s="14">
        <f t="shared" si="247"/>
        <v>0</v>
      </c>
      <c r="FK73" s="14">
        <f t="shared" si="248"/>
        <v>1.3447432762836185E-2</v>
      </c>
      <c r="FL73" s="14">
        <f t="shared" si="249"/>
        <v>0</v>
      </c>
      <c r="FM73" s="14">
        <f t="shared" si="250"/>
        <v>2.0782396088019559E-2</v>
      </c>
      <c r="FN73" s="14">
        <f t="shared" si="251"/>
        <v>0</v>
      </c>
      <c r="FO73" s="14">
        <f t="shared" si="252"/>
        <v>5.4702117993077511E-3</v>
      </c>
      <c r="FP73" s="14">
        <f t="shared" si="253"/>
        <v>0</v>
      </c>
      <c r="FQ73" s="14">
        <f t="shared" si="254"/>
        <v>1.6792104303537159E-2</v>
      </c>
      <c r="FR73" s="14">
        <f t="shared" si="255"/>
        <v>0</v>
      </c>
      <c r="FS73" s="14">
        <f t="shared" si="256"/>
        <v>0</v>
      </c>
      <c r="FT73" s="14">
        <f t="shared" si="257"/>
        <v>0</v>
      </c>
      <c r="FU73" s="14">
        <f t="shared" si="258"/>
        <v>2.1520674792714056E-4</v>
      </c>
      <c r="FV73" s="14">
        <f t="shared" si="259"/>
        <v>0</v>
      </c>
      <c r="FW73" s="14">
        <f t="shared" si="260"/>
        <v>1.9910360411523123E-3</v>
      </c>
      <c r="FX73" s="14">
        <f t="shared" si="261"/>
        <v>0</v>
      </c>
      <c r="FY73" s="14">
        <f t="shared" si="262"/>
        <v>0</v>
      </c>
      <c r="FZ73" s="14">
        <f t="shared" si="263"/>
        <v>5.3801686981785141E-5</v>
      </c>
      <c r="GA73" s="14">
        <f t="shared" si="264"/>
        <v>0</v>
      </c>
      <c r="GB73" s="14">
        <f t="shared" si="265"/>
        <v>0</v>
      </c>
      <c r="GC73" s="14">
        <f t="shared" si="266"/>
        <v>4.5208361977750012E-5</v>
      </c>
      <c r="GD73" s="14">
        <f t="shared" si="267"/>
        <v>0</v>
      </c>
      <c r="GE73" s="14">
        <f t="shared" si="268"/>
        <v>0</v>
      </c>
      <c r="GF73" s="14">
        <f t="shared" si="269"/>
        <v>0</v>
      </c>
      <c r="GG73" s="14">
        <f t="shared" si="270"/>
        <v>1.8413627369515961E-2</v>
      </c>
      <c r="GH73" s="14">
        <f t="shared" si="271"/>
        <v>0</v>
      </c>
      <c r="GI73" s="14">
        <f t="shared" si="272"/>
        <v>0</v>
      </c>
      <c r="GJ73" s="14">
        <f t="shared" si="273"/>
        <v>0</v>
      </c>
      <c r="GK73" s="14">
        <f t="shared" si="274"/>
        <v>0</v>
      </c>
      <c r="GL73" s="14">
        <f t="shared" si="275"/>
        <v>7.3230073947429765E-5</v>
      </c>
      <c r="GM73" s="14">
        <f t="shared" si="276"/>
        <v>0</v>
      </c>
      <c r="GN73" s="14">
        <f t="shared" si="277"/>
        <v>0</v>
      </c>
      <c r="GO73" s="14">
        <f t="shared" si="278"/>
        <v>3.3626054363615713E-6</v>
      </c>
      <c r="GP73" s="14">
        <f t="shared" si="279"/>
        <v>0</v>
      </c>
      <c r="GQ73" s="14">
        <f t="shared" si="280"/>
        <v>0</v>
      </c>
      <c r="GR73" s="14">
        <f t="shared" si="281"/>
        <v>0</v>
      </c>
      <c r="GS73" s="14">
        <f t="shared" si="282"/>
        <v>0</v>
      </c>
      <c r="GT73" s="14">
        <f t="shared" si="283"/>
        <v>1.8307518486857445E-3</v>
      </c>
      <c r="GU73" s="14">
        <f t="shared" si="284"/>
        <v>1.4362061441526533E-3</v>
      </c>
      <c r="GV73" s="14">
        <f t="shared" si="285"/>
        <v>0</v>
      </c>
      <c r="GW73" s="14">
        <f t="shared" si="286"/>
        <v>0</v>
      </c>
      <c r="GX73" s="14">
        <f t="shared" si="287"/>
        <v>2.3911860880793395E-5</v>
      </c>
      <c r="GY73" s="14">
        <f t="shared" si="288"/>
        <v>0</v>
      </c>
      <c r="GZ73" s="14">
        <f t="shared" si="289"/>
        <v>1.2139005625265273E-3</v>
      </c>
      <c r="HA73" s="14">
        <f t="shared" si="290"/>
        <v>2.5256903055338026E-4</v>
      </c>
      <c r="HB73" s="14">
        <f t="shared" si="291"/>
        <v>6.3142257638345066E-3</v>
      </c>
      <c r="HC73" s="14">
        <f t="shared" si="292"/>
        <v>2.3911860880793395E-5</v>
      </c>
      <c r="HD73" s="14">
        <f t="shared" si="293"/>
        <v>2.7237104034528726E-4</v>
      </c>
      <c r="HE73" s="14">
        <f t="shared" si="294"/>
        <v>1.0545130648429888E-2</v>
      </c>
      <c r="HF73" s="14">
        <f t="shared" si="295"/>
        <v>1.0894841613811491E-3</v>
      </c>
      <c r="HG73" s="14">
        <f t="shared" si="296"/>
        <v>7.2333379164400019E-4</v>
      </c>
      <c r="HH73" s="14">
        <f t="shared" si="297"/>
        <v>0</v>
      </c>
      <c r="HI73" s="14">
        <f t="shared" si="298"/>
        <v>3.3626054363615713E-6</v>
      </c>
      <c r="HJ73" s="14">
        <f t="shared" si="299"/>
        <v>0</v>
      </c>
      <c r="HK73" s="14">
        <f t="shared" si="300"/>
        <v>3.5905153603816334E-4</v>
      </c>
      <c r="HL73" s="14">
        <f t="shared" si="301"/>
        <v>1.8083344791100005E-4</v>
      </c>
      <c r="HM73" s="14">
        <f t="shared" si="302"/>
        <v>1.3450421745446285E-5</v>
      </c>
      <c r="HN73" s="14">
        <f t="shared" si="303"/>
        <v>0</v>
      </c>
      <c r="HO73" s="14">
        <f t="shared" si="304"/>
        <v>3.3626054363615713E-6</v>
      </c>
      <c r="HP73" s="14">
        <f t="shared" si="305"/>
        <v>0</v>
      </c>
      <c r="HQ73" s="14">
        <f t="shared" si="306"/>
        <v>3.1421679688667565E-4</v>
      </c>
      <c r="HR73" s="14">
        <f t="shared" si="307"/>
        <v>0</v>
      </c>
      <c r="HS73" s="14">
        <f t="shared" si="308"/>
        <v>0</v>
      </c>
      <c r="HT73" s="14">
        <f t="shared" si="309"/>
        <v>0</v>
      </c>
      <c r="HU73" s="14">
        <f t="shared" si="310"/>
        <v>0</v>
      </c>
      <c r="HV73" s="14">
        <f t="shared" si="311"/>
        <v>2.3911860880793395E-5</v>
      </c>
      <c r="HW73" s="14">
        <f t="shared" si="312"/>
        <v>5.3801686981785141E-5</v>
      </c>
      <c r="HX73" s="14">
        <f t="shared" si="313"/>
        <v>0</v>
      </c>
      <c r="HY73" s="14">
        <f t="shared" si="314"/>
        <v>9.5647443523173579E-5</v>
      </c>
      <c r="HZ73" s="14">
        <f t="shared" si="315"/>
        <v>0</v>
      </c>
      <c r="IA73" s="14">
        <f t="shared" si="316"/>
        <v>0</v>
      </c>
      <c r="IB73" s="14">
        <f t="shared" si="317"/>
        <v>1.3450421745446285E-5</v>
      </c>
      <c r="IC73" s="14">
        <f t="shared" si="318"/>
        <v>3.3626054363615713E-6</v>
      </c>
      <c r="ID73" s="14">
        <f t="shared" si="319"/>
        <v>0</v>
      </c>
      <c r="IE73" s="14">
        <f t="shared" si="320"/>
        <v>5.9779652201983487E-6</v>
      </c>
      <c r="IF73" s="14">
        <f t="shared" si="321"/>
        <v>3.3626054363615713E-6</v>
      </c>
      <c r="IG73" s="14">
        <f t="shared" si="322"/>
        <v>0</v>
      </c>
      <c r="IH73" s="14">
        <f t="shared" si="323"/>
        <v>1.010276122213521E-3</v>
      </c>
      <c r="II73" s="14">
        <f t="shared" si="324"/>
        <v>0</v>
      </c>
      <c r="IJ73" s="14">
        <f t="shared" si="325"/>
        <v>3.3626054363615713E-6</v>
      </c>
      <c r="IK73" s="14">
        <f t="shared" si="326"/>
        <v>1.3450421745446285E-5</v>
      </c>
      <c r="IL73" s="14">
        <f t="shared" si="327"/>
        <v>0</v>
      </c>
      <c r="IM73" s="14">
        <f t="shared" si="328"/>
        <v>4.5208361977750012E-5</v>
      </c>
      <c r="IN73" s="14">
        <f t="shared" si="329"/>
        <v>9.5647443523173579E-5</v>
      </c>
      <c r="IO73" s="14">
        <f t="shared" si="330"/>
        <v>0</v>
      </c>
      <c r="IP73" s="14">
        <f t="shared" si="331"/>
        <v>1.8083344791100005E-4</v>
      </c>
      <c r="IQ73" s="14">
        <f t="shared" si="332"/>
        <v>0</v>
      </c>
      <c r="IR73" s="14">
        <f t="shared" si="333"/>
        <v>4.3190798715933066E-4</v>
      </c>
      <c r="IS73" s="14">
        <f t="shared" si="334"/>
        <v>0</v>
      </c>
      <c r="IT73" s="14">
        <f t="shared" si="335"/>
        <v>6.9638064095743066E-2</v>
      </c>
    </row>
    <row r="74" spans="1:254" x14ac:dyDescent="0.3">
      <c r="A74" s="14" t="s">
        <v>138</v>
      </c>
      <c r="B74" s="14" t="s">
        <v>139</v>
      </c>
      <c r="C74" s="22" t="s">
        <v>895</v>
      </c>
      <c r="D74" s="21">
        <v>22</v>
      </c>
      <c r="E74" s="21">
        <v>3</v>
      </c>
      <c r="F74" s="21">
        <v>217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61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50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13</v>
      </c>
      <c r="AJ74" s="21">
        <v>17</v>
      </c>
      <c r="AK74" s="21">
        <v>0</v>
      </c>
      <c r="AL74" s="21">
        <v>0</v>
      </c>
      <c r="AM74" s="21">
        <v>0</v>
      </c>
      <c r="AN74" s="21">
        <v>0</v>
      </c>
      <c r="AO74" s="21">
        <v>26</v>
      </c>
      <c r="AP74" s="21">
        <v>30</v>
      </c>
      <c r="AQ74" s="21">
        <v>48</v>
      </c>
      <c r="AR74" s="21">
        <v>3</v>
      </c>
      <c r="AS74" s="21">
        <v>3</v>
      </c>
      <c r="AT74" s="21">
        <v>35</v>
      </c>
      <c r="AU74" s="21">
        <v>9</v>
      </c>
      <c r="AV74" s="21">
        <v>19</v>
      </c>
      <c r="AW74" s="21">
        <v>0</v>
      </c>
      <c r="AX74" s="21">
        <v>0</v>
      </c>
      <c r="AY74" s="21">
        <v>0</v>
      </c>
      <c r="AZ74" s="21">
        <v>3</v>
      </c>
      <c r="BA74" s="21">
        <v>4</v>
      </c>
      <c r="BB74" s="21">
        <v>0</v>
      </c>
      <c r="BC74" s="21">
        <v>0</v>
      </c>
      <c r="BD74" s="21">
        <v>0</v>
      </c>
      <c r="BE74" s="21">
        <v>0</v>
      </c>
      <c r="BF74" s="21">
        <v>3</v>
      </c>
      <c r="BG74" s="21">
        <v>0</v>
      </c>
      <c r="BH74" s="21">
        <v>9</v>
      </c>
      <c r="BI74" s="21">
        <v>0</v>
      </c>
      <c r="BJ74" s="21">
        <v>0</v>
      </c>
      <c r="BK74" s="21">
        <v>0</v>
      </c>
      <c r="BL74" s="21">
        <v>3</v>
      </c>
      <c r="BM74" s="21">
        <v>3</v>
      </c>
      <c r="BN74" s="21">
        <v>20</v>
      </c>
      <c r="BO74" s="21">
        <v>5</v>
      </c>
      <c r="BP74" s="21">
        <v>0</v>
      </c>
      <c r="BQ74" s="21">
        <v>0</v>
      </c>
      <c r="BR74" s="21">
        <v>0</v>
      </c>
      <c r="BS74" s="21">
        <v>0</v>
      </c>
      <c r="BT74" s="21">
        <v>0</v>
      </c>
      <c r="BU74" s="21">
        <v>0</v>
      </c>
      <c r="BV74" s="21">
        <v>0</v>
      </c>
      <c r="BW74" s="21">
        <v>14</v>
      </c>
      <c r="BX74" s="21">
        <v>0</v>
      </c>
      <c r="BY74" s="21">
        <v>6</v>
      </c>
      <c r="BZ74" s="21">
        <v>6</v>
      </c>
      <c r="CA74" s="21">
        <v>0</v>
      </c>
      <c r="CB74" s="21">
        <v>4</v>
      </c>
      <c r="CC74" s="21">
        <v>5</v>
      </c>
      <c r="CD74" s="21">
        <v>0</v>
      </c>
      <c r="CE74" s="21">
        <v>3</v>
      </c>
      <c r="CF74" s="21">
        <v>0</v>
      </c>
      <c r="CG74" s="21">
        <v>5</v>
      </c>
      <c r="CH74" s="21">
        <v>0</v>
      </c>
      <c r="CI74" s="14">
        <f t="shared" si="168"/>
        <v>649</v>
      </c>
      <c r="CJ74" s="14">
        <f t="shared" si="169"/>
        <v>3.3898305084745763E-2</v>
      </c>
      <c r="CK74" s="14">
        <f t="shared" si="170"/>
        <v>4.6224961479198771E-3</v>
      </c>
      <c r="CL74" s="14">
        <f t="shared" si="171"/>
        <v>0.33436055469953774</v>
      </c>
      <c r="CM74" s="14">
        <f t="shared" si="172"/>
        <v>0</v>
      </c>
      <c r="CN74" s="14">
        <f t="shared" si="173"/>
        <v>0</v>
      </c>
      <c r="CO74" s="14">
        <f t="shared" si="174"/>
        <v>0</v>
      </c>
      <c r="CP74" s="14">
        <f t="shared" si="175"/>
        <v>0</v>
      </c>
      <c r="CQ74" s="14">
        <f t="shared" si="176"/>
        <v>0</v>
      </c>
      <c r="CR74" s="14">
        <f t="shared" si="177"/>
        <v>9.3990755007704166E-2</v>
      </c>
      <c r="CS74" s="14">
        <f t="shared" si="178"/>
        <v>0</v>
      </c>
      <c r="CT74" s="14">
        <f t="shared" si="179"/>
        <v>0</v>
      </c>
      <c r="CU74" s="14">
        <f t="shared" si="180"/>
        <v>0</v>
      </c>
      <c r="CV74" s="14">
        <f t="shared" si="181"/>
        <v>0</v>
      </c>
      <c r="CW74" s="14">
        <f t="shared" si="182"/>
        <v>0</v>
      </c>
      <c r="CX74" s="14">
        <f t="shared" si="183"/>
        <v>0</v>
      </c>
      <c r="CY74" s="14">
        <f t="shared" si="184"/>
        <v>0</v>
      </c>
      <c r="CZ74" s="14">
        <f t="shared" si="185"/>
        <v>0</v>
      </c>
      <c r="DA74" s="14">
        <f t="shared" si="186"/>
        <v>0</v>
      </c>
      <c r="DB74" s="14">
        <f t="shared" si="187"/>
        <v>0</v>
      </c>
      <c r="DC74" s="14">
        <f t="shared" si="188"/>
        <v>0</v>
      </c>
      <c r="DD74" s="14">
        <f t="shared" si="189"/>
        <v>7.7041602465331274E-2</v>
      </c>
      <c r="DE74" s="14">
        <f t="shared" si="190"/>
        <v>0</v>
      </c>
      <c r="DF74" s="14">
        <f t="shared" si="191"/>
        <v>0</v>
      </c>
      <c r="DG74" s="14">
        <f t="shared" si="192"/>
        <v>0</v>
      </c>
      <c r="DH74" s="14">
        <f t="shared" si="193"/>
        <v>0</v>
      </c>
      <c r="DI74" s="14">
        <f t="shared" si="194"/>
        <v>0</v>
      </c>
      <c r="DJ74" s="14">
        <f t="shared" si="195"/>
        <v>0</v>
      </c>
      <c r="DK74" s="14">
        <f t="shared" si="196"/>
        <v>0</v>
      </c>
      <c r="DL74" s="14">
        <f t="shared" si="197"/>
        <v>0</v>
      </c>
      <c r="DM74" s="14">
        <f t="shared" si="198"/>
        <v>0</v>
      </c>
      <c r="DN74" s="14">
        <f t="shared" si="199"/>
        <v>0</v>
      </c>
      <c r="DO74" s="14">
        <f t="shared" si="200"/>
        <v>2.0030816640986132E-2</v>
      </c>
      <c r="DP74" s="14">
        <f t="shared" si="201"/>
        <v>2.6194144838212634E-2</v>
      </c>
      <c r="DQ74" s="14">
        <f t="shared" si="202"/>
        <v>0</v>
      </c>
      <c r="DR74" s="14">
        <f t="shared" si="203"/>
        <v>0</v>
      </c>
      <c r="DS74" s="14">
        <f t="shared" si="204"/>
        <v>0</v>
      </c>
      <c r="DT74" s="14">
        <f t="shared" si="205"/>
        <v>0</v>
      </c>
      <c r="DU74" s="14">
        <f t="shared" si="206"/>
        <v>4.0061633281972264E-2</v>
      </c>
      <c r="DV74" s="14">
        <f t="shared" si="207"/>
        <v>4.6224961479198766E-2</v>
      </c>
      <c r="DW74" s="14">
        <f t="shared" si="208"/>
        <v>7.3959938366718034E-2</v>
      </c>
      <c r="DX74" s="14">
        <f t="shared" si="209"/>
        <v>4.6224961479198771E-3</v>
      </c>
      <c r="DY74" s="14">
        <f t="shared" si="210"/>
        <v>4.6224961479198771E-3</v>
      </c>
      <c r="DZ74" s="14">
        <f t="shared" si="211"/>
        <v>5.3929121725731895E-2</v>
      </c>
      <c r="EA74" s="14">
        <f t="shared" si="212"/>
        <v>1.386748844375963E-2</v>
      </c>
      <c r="EB74" s="14">
        <f t="shared" si="213"/>
        <v>2.9275808936825885E-2</v>
      </c>
      <c r="EC74" s="14">
        <f t="shared" si="214"/>
        <v>0</v>
      </c>
      <c r="ED74" s="14">
        <f t="shared" si="215"/>
        <v>0</v>
      </c>
      <c r="EE74" s="14">
        <f t="shared" si="216"/>
        <v>0</v>
      </c>
      <c r="EF74" s="14">
        <f t="shared" si="217"/>
        <v>4.6224961479198771E-3</v>
      </c>
      <c r="EG74" s="14">
        <f t="shared" si="218"/>
        <v>6.1633281972265025E-3</v>
      </c>
      <c r="EH74" s="14">
        <f t="shared" si="219"/>
        <v>0</v>
      </c>
      <c r="EI74" s="14">
        <f t="shared" si="220"/>
        <v>0</v>
      </c>
      <c r="EJ74" s="14">
        <f t="shared" si="221"/>
        <v>0</v>
      </c>
      <c r="EK74" s="14">
        <f t="shared" si="222"/>
        <v>0</v>
      </c>
      <c r="EL74" s="14">
        <f t="shared" si="223"/>
        <v>4.6224961479198771E-3</v>
      </c>
      <c r="EM74" s="14">
        <f t="shared" si="224"/>
        <v>0</v>
      </c>
      <c r="EN74" s="14">
        <f t="shared" si="225"/>
        <v>1.386748844375963E-2</v>
      </c>
      <c r="EO74" s="14">
        <f t="shared" si="226"/>
        <v>0</v>
      </c>
      <c r="EP74" s="14">
        <f t="shared" si="227"/>
        <v>0</v>
      </c>
      <c r="EQ74" s="14">
        <f t="shared" si="228"/>
        <v>0</v>
      </c>
      <c r="ER74" s="14">
        <f t="shared" si="229"/>
        <v>4.6224961479198771E-3</v>
      </c>
      <c r="ES74" s="14">
        <f t="shared" si="230"/>
        <v>4.6224961479198771E-3</v>
      </c>
      <c r="ET74" s="14">
        <f t="shared" si="231"/>
        <v>3.0816640986132512E-2</v>
      </c>
      <c r="EU74" s="14">
        <f t="shared" si="232"/>
        <v>7.7041602465331279E-3</v>
      </c>
      <c r="EV74" s="14">
        <f t="shared" si="233"/>
        <v>0</v>
      </c>
      <c r="EW74" s="14">
        <f t="shared" si="234"/>
        <v>0</v>
      </c>
      <c r="EX74" s="14">
        <f t="shared" si="235"/>
        <v>0</v>
      </c>
      <c r="EY74" s="14">
        <f t="shared" si="236"/>
        <v>0</v>
      </c>
      <c r="EZ74" s="14">
        <f t="shared" si="237"/>
        <v>0</v>
      </c>
      <c r="FA74" s="14">
        <f t="shared" si="238"/>
        <v>0</v>
      </c>
      <c r="FB74" s="14">
        <f t="shared" si="239"/>
        <v>0</v>
      </c>
      <c r="FC74" s="14">
        <f t="shared" si="240"/>
        <v>2.1571648690292759E-2</v>
      </c>
      <c r="FD74" s="14">
        <f t="shared" si="241"/>
        <v>0</v>
      </c>
      <c r="FE74" s="14">
        <f t="shared" si="242"/>
        <v>9.2449922958397542E-3</v>
      </c>
      <c r="FF74" s="14">
        <f t="shared" si="243"/>
        <v>9.2449922958397542E-3</v>
      </c>
      <c r="FG74" s="14">
        <f t="shared" si="244"/>
        <v>0</v>
      </c>
      <c r="FH74" s="14">
        <f t="shared" si="245"/>
        <v>6.1633281972265025E-3</v>
      </c>
      <c r="FI74" s="14">
        <f t="shared" si="246"/>
        <v>7.7041602465331279E-3</v>
      </c>
      <c r="FJ74" s="14">
        <f t="shared" si="247"/>
        <v>0</v>
      </c>
      <c r="FK74" s="14">
        <f t="shared" si="248"/>
        <v>4.6224961479198771E-3</v>
      </c>
      <c r="FL74" s="14">
        <f t="shared" si="249"/>
        <v>0</v>
      </c>
      <c r="FM74" s="14">
        <f t="shared" si="250"/>
        <v>7.7041602465331279E-3</v>
      </c>
      <c r="FN74" s="14">
        <f t="shared" si="251"/>
        <v>0</v>
      </c>
      <c r="FO74" s="14">
        <f t="shared" si="252"/>
        <v>1.1490950876185005E-3</v>
      </c>
      <c r="FP74" s="14">
        <f t="shared" si="253"/>
        <v>2.1367470637534103E-5</v>
      </c>
      <c r="FQ74" s="14">
        <f t="shared" si="254"/>
        <v>0.11179698053898257</v>
      </c>
      <c r="FR74" s="14">
        <f t="shared" si="255"/>
        <v>0</v>
      </c>
      <c r="FS74" s="14">
        <f t="shared" si="256"/>
        <v>0</v>
      </c>
      <c r="FT74" s="14">
        <f t="shared" si="257"/>
        <v>0</v>
      </c>
      <c r="FU74" s="14">
        <f t="shared" si="258"/>
        <v>0</v>
      </c>
      <c r="FV74" s="14">
        <f t="shared" si="259"/>
        <v>0</v>
      </c>
      <c r="FW74" s="14">
        <f t="shared" si="260"/>
        <v>8.8342620269182652E-3</v>
      </c>
      <c r="FX74" s="14">
        <f t="shared" si="261"/>
        <v>0</v>
      </c>
      <c r="FY74" s="14">
        <f t="shared" si="262"/>
        <v>0</v>
      </c>
      <c r="FZ74" s="14">
        <f t="shared" si="263"/>
        <v>0</v>
      </c>
      <c r="GA74" s="14">
        <f t="shared" si="264"/>
        <v>0</v>
      </c>
      <c r="GB74" s="14">
        <f t="shared" si="265"/>
        <v>0</v>
      </c>
      <c r="GC74" s="14">
        <f t="shared" si="266"/>
        <v>0</v>
      </c>
      <c r="GD74" s="14">
        <f t="shared" si="267"/>
        <v>0</v>
      </c>
      <c r="GE74" s="14">
        <f t="shared" si="268"/>
        <v>0</v>
      </c>
      <c r="GF74" s="14">
        <f t="shared" si="269"/>
        <v>0</v>
      </c>
      <c r="GG74" s="14">
        <f t="shared" si="270"/>
        <v>0</v>
      </c>
      <c r="GH74" s="14">
        <f t="shared" si="271"/>
        <v>0</v>
      </c>
      <c r="GI74" s="14">
        <f t="shared" si="272"/>
        <v>5.9354085104261376E-3</v>
      </c>
      <c r="GJ74" s="14">
        <f t="shared" si="273"/>
        <v>0</v>
      </c>
      <c r="GK74" s="14">
        <f t="shared" si="274"/>
        <v>0</v>
      </c>
      <c r="GL74" s="14">
        <f t="shared" si="275"/>
        <v>0</v>
      </c>
      <c r="GM74" s="14">
        <f t="shared" si="276"/>
        <v>0</v>
      </c>
      <c r="GN74" s="14">
        <f t="shared" si="277"/>
        <v>0</v>
      </c>
      <c r="GO74" s="14">
        <f t="shared" si="278"/>
        <v>0</v>
      </c>
      <c r="GP74" s="14">
        <f t="shared" si="279"/>
        <v>0</v>
      </c>
      <c r="GQ74" s="14">
        <f t="shared" si="280"/>
        <v>0</v>
      </c>
      <c r="GR74" s="14">
        <f t="shared" si="281"/>
        <v>0</v>
      </c>
      <c r="GS74" s="14">
        <f t="shared" si="282"/>
        <v>0</v>
      </c>
      <c r="GT74" s="14">
        <f t="shared" si="283"/>
        <v>4.0123361530480697E-4</v>
      </c>
      <c r="GU74" s="14">
        <f t="shared" si="284"/>
        <v>6.8613322380526155E-4</v>
      </c>
      <c r="GV74" s="14">
        <f t="shared" si="285"/>
        <v>0</v>
      </c>
      <c r="GW74" s="14">
        <f t="shared" si="286"/>
        <v>0</v>
      </c>
      <c r="GX74" s="14">
        <f t="shared" si="287"/>
        <v>0</v>
      </c>
      <c r="GY74" s="14">
        <f t="shared" si="288"/>
        <v>0</v>
      </c>
      <c r="GZ74" s="14">
        <f t="shared" si="289"/>
        <v>1.6049344612192279E-3</v>
      </c>
      <c r="HA74" s="14">
        <f t="shared" si="290"/>
        <v>2.1367470637534097E-3</v>
      </c>
      <c r="HB74" s="14">
        <f t="shared" si="291"/>
        <v>5.4700724832087303E-3</v>
      </c>
      <c r="HC74" s="14">
        <f t="shared" si="292"/>
        <v>2.1367470637534103E-5</v>
      </c>
      <c r="HD74" s="14">
        <f t="shared" si="293"/>
        <v>2.1367470637534103E-5</v>
      </c>
      <c r="HE74" s="14">
        <f t="shared" si="294"/>
        <v>2.9083501701088078E-3</v>
      </c>
      <c r="HF74" s="14">
        <f t="shared" si="295"/>
        <v>1.9230723573780689E-4</v>
      </c>
      <c r="HG74" s="14">
        <f t="shared" si="296"/>
        <v>8.5707298890553435E-4</v>
      </c>
      <c r="HH74" s="14">
        <f t="shared" si="297"/>
        <v>0</v>
      </c>
      <c r="HI74" s="14">
        <f t="shared" si="298"/>
        <v>0</v>
      </c>
      <c r="HJ74" s="14">
        <f t="shared" si="299"/>
        <v>0</v>
      </c>
      <c r="HK74" s="14">
        <f t="shared" si="300"/>
        <v>2.1367470637534103E-5</v>
      </c>
      <c r="HL74" s="14">
        <f t="shared" si="301"/>
        <v>3.7986614466727288E-5</v>
      </c>
      <c r="HM74" s="14">
        <f t="shared" si="302"/>
        <v>0</v>
      </c>
      <c r="HN74" s="14">
        <f t="shared" si="303"/>
        <v>0</v>
      </c>
      <c r="HO74" s="14">
        <f t="shared" si="304"/>
        <v>0</v>
      </c>
      <c r="HP74" s="14">
        <f t="shared" si="305"/>
        <v>0</v>
      </c>
      <c r="HQ74" s="14">
        <f t="shared" si="306"/>
        <v>2.1367470637534103E-5</v>
      </c>
      <c r="HR74" s="14">
        <f t="shared" si="307"/>
        <v>0</v>
      </c>
      <c r="HS74" s="14">
        <f t="shared" si="308"/>
        <v>1.9230723573780689E-4</v>
      </c>
      <c r="HT74" s="14">
        <f t="shared" si="309"/>
        <v>0</v>
      </c>
      <c r="HU74" s="14">
        <f t="shared" si="310"/>
        <v>0</v>
      </c>
      <c r="HV74" s="14">
        <f t="shared" si="311"/>
        <v>0</v>
      </c>
      <c r="HW74" s="14">
        <f t="shared" si="312"/>
        <v>2.1367470637534103E-5</v>
      </c>
      <c r="HX74" s="14">
        <f t="shared" si="313"/>
        <v>2.1367470637534103E-5</v>
      </c>
      <c r="HY74" s="14">
        <f t="shared" si="314"/>
        <v>9.496653616681822E-4</v>
      </c>
      <c r="HZ74" s="14">
        <f t="shared" si="315"/>
        <v>5.9354085104261388E-5</v>
      </c>
      <c r="IA74" s="14">
        <f t="shared" si="316"/>
        <v>0</v>
      </c>
      <c r="IB74" s="14">
        <f t="shared" si="317"/>
        <v>0</v>
      </c>
      <c r="IC74" s="14">
        <f t="shared" si="318"/>
        <v>0</v>
      </c>
      <c r="ID74" s="14">
        <f t="shared" si="319"/>
        <v>0</v>
      </c>
      <c r="IE74" s="14">
        <f t="shared" si="320"/>
        <v>0</v>
      </c>
      <c r="IF74" s="14">
        <f t="shared" si="321"/>
        <v>0</v>
      </c>
      <c r="IG74" s="14">
        <f t="shared" si="322"/>
        <v>0</v>
      </c>
      <c r="IH74" s="14">
        <f t="shared" si="323"/>
        <v>4.6533602721740932E-4</v>
      </c>
      <c r="II74" s="14">
        <f t="shared" si="324"/>
        <v>0</v>
      </c>
      <c r="IJ74" s="14">
        <f t="shared" si="325"/>
        <v>8.5469882550136411E-5</v>
      </c>
      <c r="IK74" s="14">
        <f t="shared" si="326"/>
        <v>8.5469882550136411E-5</v>
      </c>
      <c r="IL74" s="14">
        <f t="shared" si="327"/>
        <v>0</v>
      </c>
      <c r="IM74" s="14">
        <f t="shared" si="328"/>
        <v>3.7986614466727288E-5</v>
      </c>
      <c r="IN74" s="14">
        <f t="shared" si="329"/>
        <v>5.9354085104261388E-5</v>
      </c>
      <c r="IO74" s="14">
        <f t="shared" si="330"/>
        <v>0</v>
      </c>
      <c r="IP74" s="14">
        <f t="shared" si="331"/>
        <v>2.1367470637534103E-5</v>
      </c>
      <c r="IQ74" s="14">
        <f t="shared" si="332"/>
        <v>0</v>
      </c>
      <c r="IR74" s="14">
        <f t="shared" si="333"/>
        <v>5.9354085104261388E-5</v>
      </c>
      <c r="IS74" s="14">
        <f t="shared" si="334"/>
        <v>0</v>
      </c>
      <c r="IT74" s="14">
        <f t="shared" si="335"/>
        <v>0.14417582104505919</v>
      </c>
    </row>
    <row r="75" spans="1:254" x14ac:dyDescent="0.3">
      <c r="A75" s="14" t="s">
        <v>140</v>
      </c>
      <c r="B75" s="14" t="s">
        <v>141</v>
      </c>
      <c r="C75" s="22" t="s">
        <v>896</v>
      </c>
      <c r="D75" s="21">
        <v>41</v>
      </c>
      <c r="E75" s="21">
        <v>3</v>
      </c>
      <c r="F75" s="21">
        <v>0</v>
      </c>
      <c r="G75" s="21">
        <v>0</v>
      </c>
      <c r="H75" s="21">
        <v>0</v>
      </c>
      <c r="I75" s="21">
        <v>0</v>
      </c>
      <c r="J75" s="21">
        <v>8</v>
      </c>
      <c r="K75" s="21">
        <v>0</v>
      </c>
      <c r="L75" s="21">
        <v>10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3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3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52</v>
      </c>
      <c r="AP75" s="21">
        <v>3</v>
      </c>
      <c r="AQ75" s="21">
        <v>11</v>
      </c>
      <c r="AR75" s="21">
        <v>0</v>
      </c>
      <c r="AS75" s="21">
        <v>0</v>
      </c>
      <c r="AT75" s="21">
        <v>26</v>
      </c>
      <c r="AU75" s="21">
        <v>69</v>
      </c>
      <c r="AV75" s="21">
        <v>3</v>
      </c>
      <c r="AW75" s="21">
        <v>0</v>
      </c>
      <c r="AX75" s="21">
        <v>0</v>
      </c>
      <c r="AY75" s="21">
        <v>0</v>
      </c>
      <c r="AZ75" s="21">
        <v>0</v>
      </c>
      <c r="BA75" s="21">
        <v>4</v>
      </c>
      <c r="BB75" s="21">
        <v>0</v>
      </c>
      <c r="BC75" s="21">
        <v>0</v>
      </c>
      <c r="BD75" s="21">
        <v>0</v>
      </c>
      <c r="BE75" s="21">
        <v>0</v>
      </c>
      <c r="BF75" s="21">
        <v>9</v>
      </c>
      <c r="BG75" s="21">
        <v>0</v>
      </c>
      <c r="BH75" s="21">
        <v>0</v>
      </c>
      <c r="BI75" s="21">
        <v>0</v>
      </c>
      <c r="BJ75" s="21">
        <v>0</v>
      </c>
      <c r="BK75" s="21">
        <v>3</v>
      </c>
      <c r="BL75" s="21"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0</v>
      </c>
      <c r="BR75" s="21">
        <v>0</v>
      </c>
      <c r="BS75" s="21">
        <v>0</v>
      </c>
      <c r="BT75" s="21">
        <v>0</v>
      </c>
      <c r="BU75" s="21">
        <v>0</v>
      </c>
      <c r="BV75" s="21">
        <v>0</v>
      </c>
      <c r="BW75" s="21">
        <v>0</v>
      </c>
      <c r="BX75" s="21">
        <v>0</v>
      </c>
      <c r="BY75" s="21">
        <v>0</v>
      </c>
      <c r="BZ75" s="21">
        <v>0</v>
      </c>
      <c r="CA75" s="21">
        <v>0</v>
      </c>
      <c r="CB75" s="21">
        <v>0</v>
      </c>
      <c r="CC75" s="21">
        <v>3</v>
      </c>
      <c r="CD75" s="21">
        <v>0</v>
      </c>
      <c r="CE75" s="21">
        <v>3</v>
      </c>
      <c r="CF75" s="21">
        <v>0</v>
      </c>
      <c r="CG75" s="21">
        <v>3</v>
      </c>
      <c r="CH75" s="21">
        <v>0</v>
      </c>
      <c r="CI75" s="14">
        <f t="shared" si="168"/>
        <v>257</v>
      </c>
      <c r="CJ75" s="14">
        <f t="shared" si="169"/>
        <v>0.15953307392996108</v>
      </c>
      <c r="CK75" s="14">
        <f t="shared" si="170"/>
        <v>1.1673151750972763E-2</v>
      </c>
      <c r="CL75" s="14">
        <f t="shared" si="171"/>
        <v>0</v>
      </c>
      <c r="CM75" s="14">
        <f t="shared" si="172"/>
        <v>0</v>
      </c>
      <c r="CN75" s="14">
        <f t="shared" si="173"/>
        <v>0</v>
      </c>
      <c r="CO75" s="14">
        <f t="shared" si="174"/>
        <v>0</v>
      </c>
      <c r="CP75" s="14">
        <f t="shared" si="175"/>
        <v>3.1128404669260701E-2</v>
      </c>
      <c r="CQ75" s="14">
        <f t="shared" si="176"/>
        <v>0</v>
      </c>
      <c r="CR75" s="14">
        <f t="shared" si="177"/>
        <v>3.8910505836575876E-2</v>
      </c>
      <c r="CS75" s="14">
        <f t="shared" si="178"/>
        <v>0</v>
      </c>
      <c r="CT75" s="14">
        <f t="shared" si="179"/>
        <v>0</v>
      </c>
      <c r="CU75" s="14">
        <f t="shared" si="180"/>
        <v>0</v>
      </c>
      <c r="CV75" s="14">
        <f t="shared" si="181"/>
        <v>0</v>
      </c>
      <c r="CW75" s="14">
        <f t="shared" si="182"/>
        <v>0</v>
      </c>
      <c r="CX75" s="14">
        <f t="shared" si="183"/>
        <v>1.1673151750972763E-2</v>
      </c>
      <c r="CY75" s="14">
        <f t="shared" si="184"/>
        <v>0</v>
      </c>
      <c r="CZ75" s="14">
        <f t="shared" si="185"/>
        <v>0</v>
      </c>
      <c r="DA75" s="14">
        <f t="shared" si="186"/>
        <v>0</v>
      </c>
      <c r="DB75" s="14">
        <f t="shared" si="187"/>
        <v>0</v>
      </c>
      <c r="DC75" s="14">
        <f t="shared" si="188"/>
        <v>0</v>
      </c>
      <c r="DD75" s="14">
        <f t="shared" si="189"/>
        <v>0</v>
      </c>
      <c r="DE75" s="14">
        <f t="shared" si="190"/>
        <v>0</v>
      </c>
      <c r="DF75" s="14">
        <f t="shared" si="191"/>
        <v>0</v>
      </c>
      <c r="DG75" s="14">
        <f t="shared" si="192"/>
        <v>1.1673151750972763E-2</v>
      </c>
      <c r="DH75" s="14">
        <f t="shared" si="193"/>
        <v>0</v>
      </c>
      <c r="DI75" s="14">
        <f t="shared" si="194"/>
        <v>0</v>
      </c>
      <c r="DJ75" s="14">
        <f t="shared" si="195"/>
        <v>0</v>
      </c>
      <c r="DK75" s="14">
        <f t="shared" si="196"/>
        <v>0</v>
      </c>
      <c r="DL75" s="14">
        <f t="shared" si="197"/>
        <v>0</v>
      </c>
      <c r="DM75" s="14">
        <f t="shared" si="198"/>
        <v>0</v>
      </c>
      <c r="DN75" s="14">
        <f t="shared" si="199"/>
        <v>0</v>
      </c>
      <c r="DO75" s="14">
        <f t="shared" si="200"/>
        <v>0</v>
      </c>
      <c r="DP75" s="14">
        <f t="shared" si="201"/>
        <v>0</v>
      </c>
      <c r="DQ75" s="14">
        <f t="shared" si="202"/>
        <v>0</v>
      </c>
      <c r="DR75" s="14">
        <f t="shared" si="203"/>
        <v>0</v>
      </c>
      <c r="DS75" s="14">
        <f t="shared" si="204"/>
        <v>0</v>
      </c>
      <c r="DT75" s="14">
        <f t="shared" si="205"/>
        <v>0</v>
      </c>
      <c r="DU75" s="14">
        <f t="shared" si="206"/>
        <v>0.20233463035019456</v>
      </c>
      <c r="DV75" s="14">
        <f t="shared" si="207"/>
        <v>1.1673151750972763E-2</v>
      </c>
      <c r="DW75" s="14">
        <f t="shared" si="208"/>
        <v>4.2801556420233464E-2</v>
      </c>
      <c r="DX75" s="14">
        <f t="shared" si="209"/>
        <v>0</v>
      </c>
      <c r="DY75" s="14">
        <f t="shared" si="210"/>
        <v>0</v>
      </c>
      <c r="DZ75" s="14">
        <f t="shared" si="211"/>
        <v>0.10116731517509728</v>
      </c>
      <c r="EA75" s="14">
        <f t="shared" si="212"/>
        <v>0.26848249027237353</v>
      </c>
      <c r="EB75" s="14">
        <f t="shared" si="213"/>
        <v>1.1673151750972763E-2</v>
      </c>
      <c r="EC75" s="14">
        <f t="shared" si="214"/>
        <v>0</v>
      </c>
      <c r="ED75" s="14">
        <f t="shared" si="215"/>
        <v>0</v>
      </c>
      <c r="EE75" s="14">
        <f t="shared" si="216"/>
        <v>0</v>
      </c>
      <c r="EF75" s="14">
        <f t="shared" si="217"/>
        <v>0</v>
      </c>
      <c r="EG75" s="14">
        <f t="shared" si="218"/>
        <v>1.556420233463035E-2</v>
      </c>
      <c r="EH75" s="14">
        <f t="shared" si="219"/>
        <v>0</v>
      </c>
      <c r="EI75" s="14">
        <f t="shared" si="220"/>
        <v>0</v>
      </c>
      <c r="EJ75" s="14">
        <f t="shared" si="221"/>
        <v>0</v>
      </c>
      <c r="EK75" s="14">
        <f t="shared" si="222"/>
        <v>0</v>
      </c>
      <c r="EL75" s="14">
        <f t="shared" si="223"/>
        <v>3.5019455252918288E-2</v>
      </c>
      <c r="EM75" s="14">
        <f t="shared" si="224"/>
        <v>0</v>
      </c>
      <c r="EN75" s="14">
        <f t="shared" si="225"/>
        <v>0</v>
      </c>
      <c r="EO75" s="14">
        <f t="shared" si="226"/>
        <v>0</v>
      </c>
      <c r="EP75" s="14">
        <f t="shared" si="227"/>
        <v>0</v>
      </c>
      <c r="EQ75" s="14">
        <f t="shared" si="228"/>
        <v>1.1673151750972763E-2</v>
      </c>
      <c r="ER75" s="14">
        <f t="shared" si="229"/>
        <v>0</v>
      </c>
      <c r="ES75" s="14">
        <f t="shared" si="230"/>
        <v>0</v>
      </c>
      <c r="ET75" s="14">
        <f t="shared" si="231"/>
        <v>0</v>
      </c>
      <c r="EU75" s="14">
        <f t="shared" si="232"/>
        <v>0</v>
      </c>
      <c r="EV75" s="14">
        <f t="shared" si="233"/>
        <v>0</v>
      </c>
      <c r="EW75" s="14">
        <f t="shared" si="234"/>
        <v>0</v>
      </c>
      <c r="EX75" s="14">
        <f t="shared" si="235"/>
        <v>0</v>
      </c>
      <c r="EY75" s="14">
        <f t="shared" si="236"/>
        <v>0</v>
      </c>
      <c r="EZ75" s="14">
        <f t="shared" si="237"/>
        <v>0</v>
      </c>
      <c r="FA75" s="14">
        <f t="shared" si="238"/>
        <v>0</v>
      </c>
      <c r="FB75" s="14">
        <f t="shared" si="239"/>
        <v>0</v>
      </c>
      <c r="FC75" s="14">
        <f t="shared" si="240"/>
        <v>0</v>
      </c>
      <c r="FD75" s="14">
        <f t="shared" si="241"/>
        <v>0</v>
      </c>
      <c r="FE75" s="14">
        <f t="shared" si="242"/>
        <v>0</v>
      </c>
      <c r="FF75" s="14">
        <f t="shared" si="243"/>
        <v>0</v>
      </c>
      <c r="FG75" s="14">
        <f t="shared" si="244"/>
        <v>0</v>
      </c>
      <c r="FH75" s="14">
        <f t="shared" si="245"/>
        <v>0</v>
      </c>
      <c r="FI75" s="14">
        <f t="shared" si="246"/>
        <v>1.1673151750972763E-2</v>
      </c>
      <c r="FJ75" s="14">
        <f t="shared" si="247"/>
        <v>0</v>
      </c>
      <c r="FK75" s="14">
        <f t="shared" si="248"/>
        <v>1.1673151750972763E-2</v>
      </c>
      <c r="FL75" s="14">
        <f t="shared" si="249"/>
        <v>0</v>
      </c>
      <c r="FM75" s="14">
        <f t="shared" si="250"/>
        <v>1.1673151750972763E-2</v>
      </c>
      <c r="FN75" s="14">
        <f t="shared" si="251"/>
        <v>0</v>
      </c>
      <c r="FO75" s="14">
        <f t="shared" si="252"/>
        <v>2.5450801677542427E-2</v>
      </c>
      <c r="FP75" s="14">
        <f t="shared" si="253"/>
        <v>1.3626247180123849E-4</v>
      </c>
      <c r="FQ75" s="14">
        <f t="shared" si="254"/>
        <v>0</v>
      </c>
      <c r="FR75" s="14">
        <f t="shared" si="255"/>
        <v>0</v>
      </c>
      <c r="FS75" s="14">
        <f t="shared" si="256"/>
        <v>0</v>
      </c>
      <c r="FT75" s="14">
        <f t="shared" si="257"/>
        <v>0</v>
      </c>
      <c r="FU75" s="14">
        <f t="shared" si="258"/>
        <v>9.6897757725325137E-4</v>
      </c>
      <c r="FV75" s="14">
        <f t="shared" si="259"/>
        <v>0</v>
      </c>
      <c r="FW75" s="14">
        <f t="shared" si="260"/>
        <v>1.5140274644582052E-3</v>
      </c>
      <c r="FX75" s="14">
        <f t="shared" si="261"/>
        <v>0</v>
      </c>
      <c r="FY75" s="14">
        <f t="shared" si="262"/>
        <v>0</v>
      </c>
      <c r="FZ75" s="14">
        <f t="shared" si="263"/>
        <v>0</v>
      </c>
      <c r="GA75" s="14">
        <f t="shared" si="264"/>
        <v>0</v>
      </c>
      <c r="GB75" s="14">
        <f t="shared" si="265"/>
        <v>0</v>
      </c>
      <c r="GC75" s="14">
        <f t="shared" si="266"/>
        <v>1.3626247180123849E-4</v>
      </c>
      <c r="GD75" s="14">
        <f t="shared" si="267"/>
        <v>0</v>
      </c>
      <c r="GE75" s="14">
        <f t="shared" si="268"/>
        <v>0</v>
      </c>
      <c r="GF75" s="14">
        <f t="shared" si="269"/>
        <v>0</v>
      </c>
      <c r="GG75" s="14">
        <f t="shared" si="270"/>
        <v>0</v>
      </c>
      <c r="GH75" s="14">
        <f t="shared" si="271"/>
        <v>0</v>
      </c>
      <c r="GI75" s="14">
        <f t="shared" si="272"/>
        <v>0</v>
      </c>
      <c r="GJ75" s="14">
        <f t="shared" si="273"/>
        <v>0</v>
      </c>
      <c r="GK75" s="14">
        <f t="shared" si="274"/>
        <v>0</v>
      </c>
      <c r="GL75" s="14">
        <f t="shared" si="275"/>
        <v>1.3626247180123849E-4</v>
      </c>
      <c r="GM75" s="14">
        <f t="shared" si="276"/>
        <v>0</v>
      </c>
      <c r="GN75" s="14">
        <f t="shared" si="277"/>
        <v>0</v>
      </c>
      <c r="GO75" s="14">
        <f t="shared" si="278"/>
        <v>0</v>
      </c>
      <c r="GP75" s="14">
        <f t="shared" si="279"/>
        <v>0</v>
      </c>
      <c r="GQ75" s="14">
        <f t="shared" si="280"/>
        <v>0</v>
      </c>
      <c r="GR75" s="14">
        <f t="shared" si="281"/>
        <v>0</v>
      </c>
      <c r="GS75" s="14">
        <f t="shared" si="282"/>
        <v>0</v>
      </c>
      <c r="GT75" s="14">
        <f t="shared" si="283"/>
        <v>0</v>
      </c>
      <c r="GU75" s="14">
        <f t="shared" si="284"/>
        <v>0</v>
      </c>
      <c r="GV75" s="14">
        <f t="shared" si="285"/>
        <v>0</v>
      </c>
      <c r="GW75" s="14">
        <f t="shared" si="286"/>
        <v>0</v>
      </c>
      <c r="GX75" s="14">
        <f t="shared" si="287"/>
        <v>0</v>
      </c>
      <c r="GY75" s="14">
        <f t="shared" si="288"/>
        <v>0</v>
      </c>
      <c r="GZ75" s="14">
        <f t="shared" si="289"/>
        <v>4.0939302638949869E-2</v>
      </c>
      <c r="HA75" s="14">
        <f t="shared" si="290"/>
        <v>1.3626247180123849E-4</v>
      </c>
      <c r="HB75" s="14">
        <f t="shared" si="291"/>
        <v>1.8319732319944284E-3</v>
      </c>
      <c r="HC75" s="14">
        <f t="shared" si="292"/>
        <v>0</v>
      </c>
      <c r="HD75" s="14">
        <f t="shared" si="293"/>
        <v>0</v>
      </c>
      <c r="HE75" s="14">
        <f t="shared" si="294"/>
        <v>1.0234825659737467E-2</v>
      </c>
      <c r="HF75" s="14">
        <f t="shared" si="295"/>
        <v>7.2082847582855145E-2</v>
      </c>
      <c r="HG75" s="14">
        <f t="shared" si="296"/>
        <v>1.3626247180123849E-4</v>
      </c>
      <c r="HH75" s="14">
        <f t="shared" si="297"/>
        <v>0</v>
      </c>
      <c r="HI75" s="14">
        <f t="shared" si="298"/>
        <v>0</v>
      </c>
      <c r="HJ75" s="14">
        <f t="shared" si="299"/>
        <v>0</v>
      </c>
      <c r="HK75" s="14">
        <f t="shared" si="300"/>
        <v>0</v>
      </c>
      <c r="HL75" s="14">
        <f t="shared" si="301"/>
        <v>2.4224439431331284E-4</v>
      </c>
      <c r="HM75" s="14">
        <f t="shared" si="302"/>
        <v>0</v>
      </c>
      <c r="HN75" s="14">
        <f t="shared" si="303"/>
        <v>0</v>
      </c>
      <c r="HO75" s="14">
        <f t="shared" si="304"/>
        <v>0</v>
      </c>
      <c r="HP75" s="14">
        <f t="shared" si="305"/>
        <v>0</v>
      </c>
      <c r="HQ75" s="14">
        <f t="shared" si="306"/>
        <v>1.2263622462111462E-3</v>
      </c>
      <c r="HR75" s="14">
        <f t="shared" si="307"/>
        <v>0</v>
      </c>
      <c r="HS75" s="14">
        <f t="shared" si="308"/>
        <v>0</v>
      </c>
      <c r="HT75" s="14">
        <f t="shared" si="309"/>
        <v>0</v>
      </c>
      <c r="HU75" s="14">
        <f t="shared" si="310"/>
        <v>0</v>
      </c>
      <c r="HV75" s="14">
        <f t="shared" si="311"/>
        <v>1.3626247180123849E-4</v>
      </c>
      <c r="HW75" s="14">
        <f t="shared" si="312"/>
        <v>0</v>
      </c>
      <c r="HX75" s="14">
        <f t="shared" si="313"/>
        <v>0</v>
      </c>
      <c r="HY75" s="14">
        <f t="shared" si="314"/>
        <v>0</v>
      </c>
      <c r="HZ75" s="14">
        <f t="shared" si="315"/>
        <v>0</v>
      </c>
      <c r="IA75" s="14">
        <f t="shared" si="316"/>
        <v>0</v>
      </c>
      <c r="IB75" s="14">
        <f t="shared" si="317"/>
        <v>0</v>
      </c>
      <c r="IC75" s="14">
        <f t="shared" si="318"/>
        <v>0</v>
      </c>
      <c r="ID75" s="14">
        <f t="shared" si="319"/>
        <v>0</v>
      </c>
      <c r="IE75" s="14">
        <f t="shared" si="320"/>
        <v>0</v>
      </c>
      <c r="IF75" s="14">
        <f t="shared" si="321"/>
        <v>0</v>
      </c>
      <c r="IG75" s="14">
        <f t="shared" si="322"/>
        <v>0</v>
      </c>
      <c r="IH75" s="14">
        <f t="shared" si="323"/>
        <v>0</v>
      </c>
      <c r="II75" s="14">
        <f t="shared" si="324"/>
        <v>0</v>
      </c>
      <c r="IJ75" s="14">
        <f t="shared" si="325"/>
        <v>0</v>
      </c>
      <c r="IK75" s="14">
        <f t="shared" si="326"/>
        <v>0</v>
      </c>
      <c r="IL75" s="14">
        <f t="shared" si="327"/>
        <v>0</v>
      </c>
      <c r="IM75" s="14">
        <f t="shared" si="328"/>
        <v>0</v>
      </c>
      <c r="IN75" s="14">
        <f t="shared" si="329"/>
        <v>1.3626247180123849E-4</v>
      </c>
      <c r="IO75" s="14">
        <f t="shared" si="330"/>
        <v>0</v>
      </c>
      <c r="IP75" s="14">
        <f t="shared" si="331"/>
        <v>1.3626247180123849E-4</v>
      </c>
      <c r="IQ75" s="14">
        <f t="shared" si="332"/>
        <v>0</v>
      </c>
      <c r="IR75" s="14">
        <f t="shared" si="333"/>
        <v>1.3626247180123849E-4</v>
      </c>
      <c r="IS75" s="14">
        <f t="shared" si="334"/>
        <v>0</v>
      </c>
      <c r="IT75" s="14">
        <f t="shared" si="335"/>
        <v>0.15571772471952636</v>
      </c>
    </row>
    <row r="76" spans="1:254" x14ac:dyDescent="0.3">
      <c r="A76" s="14" t="s">
        <v>142</v>
      </c>
      <c r="B76" s="14" t="s">
        <v>143</v>
      </c>
      <c r="C76" s="22" t="s">
        <v>897</v>
      </c>
      <c r="D76" s="21">
        <v>34</v>
      </c>
      <c r="E76" s="21">
        <v>3</v>
      </c>
      <c r="F76" s="21">
        <v>33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54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327</v>
      </c>
      <c r="AD76" s="21">
        <v>0</v>
      </c>
      <c r="AE76" s="21">
        <v>0</v>
      </c>
      <c r="AF76" s="21">
        <v>0</v>
      </c>
      <c r="AG76" s="21">
        <v>3</v>
      </c>
      <c r="AH76" s="21">
        <v>47</v>
      </c>
      <c r="AI76" s="21">
        <v>0</v>
      </c>
      <c r="AJ76" s="21">
        <v>61</v>
      </c>
      <c r="AK76" s="21">
        <v>0</v>
      </c>
      <c r="AL76" s="21">
        <v>0</v>
      </c>
      <c r="AM76" s="21">
        <v>3</v>
      </c>
      <c r="AN76" s="21">
        <v>0</v>
      </c>
      <c r="AO76" s="21">
        <v>32</v>
      </c>
      <c r="AP76" s="21">
        <v>80</v>
      </c>
      <c r="AQ76" s="21">
        <v>51</v>
      </c>
      <c r="AR76" s="21">
        <v>36</v>
      </c>
      <c r="AS76" s="21">
        <v>3</v>
      </c>
      <c r="AT76" s="21">
        <v>126</v>
      </c>
      <c r="AU76" s="21">
        <v>10</v>
      </c>
      <c r="AV76" s="21">
        <v>9</v>
      </c>
      <c r="AW76" s="21">
        <v>0</v>
      </c>
      <c r="AX76" s="21">
        <v>0</v>
      </c>
      <c r="AY76" s="21">
        <v>0</v>
      </c>
      <c r="AZ76" s="21">
        <v>35</v>
      </c>
      <c r="BA76" s="21">
        <v>35</v>
      </c>
      <c r="BB76" s="21">
        <v>0</v>
      </c>
      <c r="BC76" s="21">
        <v>3</v>
      </c>
      <c r="BD76" s="21">
        <v>0</v>
      </c>
      <c r="BE76" s="21">
        <v>0</v>
      </c>
      <c r="BF76" s="21">
        <v>6</v>
      </c>
      <c r="BG76" s="21">
        <v>0</v>
      </c>
      <c r="BH76" s="21">
        <v>0</v>
      </c>
      <c r="BI76" s="21">
        <v>0</v>
      </c>
      <c r="BJ76" s="21">
        <v>0</v>
      </c>
      <c r="BK76" s="21">
        <v>9</v>
      </c>
      <c r="BL76" s="21">
        <v>15</v>
      </c>
      <c r="BM76" s="21">
        <v>3</v>
      </c>
      <c r="BN76" s="21">
        <v>6</v>
      </c>
      <c r="BO76" s="21">
        <v>0</v>
      </c>
      <c r="BP76" s="21">
        <v>0</v>
      </c>
      <c r="BQ76" s="21">
        <v>0</v>
      </c>
      <c r="BR76" s="21">
        <v>0</v>
      </c>
      <c r="BS76" s="21">
        <v>0</v>
      </c>
      <c r="BT76" s="21">
        <v>0</v>
      </c>
      <c r="BU76" s="21">
        <v>0</v>
      </c>
      <c r="BV76" s="21">
        <v>0</v>
      </c>
      <c r="BW76" s="21">
        <v>47</v>
      </c>
      <c r="BX76" s="21">
        <v>0</v>
      </c>
      <c r="BY76" s="21">
        <v>6</v>
      </c>
      <c r="BZ76" s="21">
        <v>14</v>
      </c>
      <c r="CA76" s="21">
        <v>0</v>
      </c>
      <c r="CB76" s="21">
        <v>9</v>
      </c>
      <c r="CC76" s="21">
        <v>15</v>
      </c>
      <c r="CD76" s="21">
        <v>0</v>
      </c>
      <c r="CE76" s="21">
        <v>9</v>
      </c>
      <c r="CF76" s="21">
        <v>0</v>
      </c>
      <c r="CG76" s="21">
        <v>11</v>
      </c>
      <c r="CH76" s="21">
        <v>0</v>
      </c>
      <c r="CI76" s="14">
        <f t="shared" si="168"/>
        <v>1135</v>
      </c>
      <c r="CJ76" s="14">
        <f t="shared" si="169"/>
        <v>2.9955947136563875E-2</v>
      </c>
      <c r="CK76" s="14">
        <f t="shared" si="170"/>
        <v>2.6431718061674008E-3</v>
      </c>
      <c r="CL76" s="14">
        <f t="shared" si="171"/>
        <v>2.9074889867841409E-2</v>
      </c>
      <c r="CM76" s="14">
        <f t="shared" si="172"/>
        <v>0</v>
      </c>
      <c r="CN76" s="14">
        <f t="shared" si="173"/>
        <v>0</v>
      </c>
      <c r="CO76" s="14">
        <f t="shared" si="174"/>
        <v>0</v>
      </c>
      <c r="CP76" s="14">
        <f t="shared" si="175"/>
        <v>0</v>
      </c>
      <c r="CQ76" s="14">
        <f t="shared" si="176"/>
        <v>0</v>
      </c>
      <c r="CR76" s="14">
        <f t="shared" si="177"/>
        <v>0</v>
      </c>
      <c r="CS76" s="14">
        <f t="shared" si="178"/>
        <v>0</v>
      </c>
      <c r="CT76" s="14">
        <f t="shared" si="179"/>
        <v>0</v>
      </c>
      <c r="CU76" s="14">
        <f t="shared" si="180"/>
        <v>0</v>
      </c>
      <c r="CV76" s="14">
        <f t="shared" si="181"/>
        <v>0</v>
      </c>
      <c r="CW76" s="14">
        <f t="shared" si="182"/>
        <v>0</v>
      </c>
      <c r="CX76" s="14">
        <f t="shared" si="183"/>
        <v>4.7577092511013219E-2</v>
      </c>
      <c r="CY76" s="14">
        <f t="shared" si="184"/>
        <v>0</v>
      </c>
      <c r="CZ76" s="14">
        <f t="shared" si="185"/>
        <v>0</v>
      </c>
      <c r="DA76" s="14">
        <f t="shared" si="186"/>
        <v>0</v>
      </c>
      <c r="DB76" s="14">
        <f t="shared" si="187"/>
        <v>0</v>
      </c>
      <c r="DC76" s="14">
        <f t="shared" si="188"/>
        <v>0</v>
      </c>
      <c r="DD76" s="14">
        <f t="shared" si="189"/>
        <v>0</v>
      </c>
      <c r="DE76" s="14">
        <f t="shared" si="190"/>
        <v>0</v>
      </c>
      <c r="DF76" s="14">
        <f t="shared" si="191"/>
        <v>0</v>
      </c>
      <c r="DG76" s="14">
        <f t="shared" si="192"/>
        <v>0</v>
      </c>
      <c r="DH76" s="14">
        <f t="shared" si="193"/>
        <v>0</v>
      </c>
      <c r="DI76" s="14">
        <f t="shared" si="194"/>
        <v>0.28810572687224667</v>
      </c>
      <c r="DJ76" s="14">
        <f t="shared" si="195"/>
        <v>0</v>
      </c>
      <c r="DK76" s="14">
        <f t="shared" si="196"/>
        <v>0</v>
      </c>
      <c r="DL76" s="14">
        <f t="shared" si="197"/>
        <v>0</v>
      </c>
      <c r="DM76" s="14">
        <f t="shared" si="198"/>
        <v>2.6431718061674008E-3</v>
      </c>
      <c r="DN76" s="14">
        <f t="shared" si="199"/>
        <v>4.1409691629955947E-2</v>
      </c>
      <c r="DO76" s="14">
        <f t="shared" si="200"/>
        <v>0</v>
      </c>
      <c r="DP76" s="14">
        <f t="shared" si="201"/>
        <v>5.3744493392070485E-2</v>
      </c>
      <c r="DQ76" s="14">
        <f t="shared" si="202"/>
        <v>0</v>
      </c>
      <c r="DR76" s="14">
        <f t="shared" si="203"/>
        <v>0</v>
      </c>
      <c r="DS76" s="14">
        <f t="shared" si="204"/>
        <v>2.6431718061674008E-3</v>
      </c>
      <c r="DT76" s="14">
        <f t="shared" si="205"/>
        <v>0</v>
      </c>
      <c r="DU76" s="14">
        <f t="shared" si="206"/>
        <v>2.8193832599118944E-2</v>
      </c>
      <c r="DV76" s="14">
        <f t="shared" si="207"/>
        <v>7.0484581497797363E-2</v>
      </c>
      <c r="DW76" s="14">
        <f t="shared" si="208"/>
        <v>4.4933920704845816E-2</v>
      </c>
      <c r="DX76" s="14">
        <f t="shared" si="209"/>
        <v>3.1718061674008813E-2</v>
      </c>
      <c r="DY76" s="14">
        <f t="shared" si="210"/>
        <v>2.6431718061674008E-3</v>
      </c>
      <c r="DZ76" s="14">
        <f t="shared" si="211"/>
        <v>0.11101321585903083</v>
      </c>
      <c r="EA76" s="14">
        <f t="shared" si="212"/>
        <v>8.8105726872246704E-3</v>
      </c>
      <c r="EB76" s="14">
        <f t="shared" si="213"/>
        <v>7.9295154185022032E-3</v>
      </c>
      <c r="EC76" s="14">
        <f t="shared" si="214"/>
        <v>0</v>
      </c>
      <c r="ED76" s="14">
        <f t="shared" si="215"/>
        <v>0</v>
      </c>
      <c r="EE76" s="14">
        <f t="shared" si="216"/>
        <v>0</v>
      </c>
      <c r="EF76" s="14">
        <f t="shared" si="217"/>
        <v>3.0837004405286344E-2</v>
      </c>
      <c r="EG76" s="14">
        <f t="shared" si="218"/>
        <v>3.0837004405286344E-2</v>
      </c>
      <c r="EH76" s="14">
        <f t="shared" si="219"/>
        <v>0</v>
      </c>
      <c r="EI76" s="14">
        <f t="shared" si="220"/>
        <v>2.6431718061674008E-3</v>
      </c>
      <c r="EJ76" s="14">
        <f t="shared" si="221"/>
        <v>0</v>
      </c>
      <c r="EK76" s="14">
        <f t="shared" si="222"/>
        <v>0</v>
      </c>
      <c r="EL76" s="14">
        <f t="shared" si="223"/>
        <v>5.2863436123348016E-3</v>
      </c>
      <c r="EM76" s="14">
        <f t="shared" si="224"/>
        <v>0</v>
      </c>
      <c r="EN76" s="14">
        <f t="shared" si="225"/>
        <v>0</v>
      </c>
      <c r="EO76" s="14">
        <f t="shared" si="226"/>
        <v>0</v>
      </c>
      <c r="EP76" s="14">
        <f t="shared" si="227"/>
        <v>0</v>
      </c>
      <c r="EQ76" s="14">
        <f t="shared" si="228"/>
        <v>7.9295154185022032E-3</v>
      </c>
      <c r="ER76" s="14">
        <f t="shared" si="229"/>
        <v>1.3215859030837005E-2</v>
      </c>
      <c r="ES76" s="14">
        <f t="shared" si="230"/>
        <v>2.6431718061674008E-3</v>
      </c>
      <c r="ET76" s="14">
        <f t="shared" si="231"/>
        <v>5.2863436123348016E-3</v>
      </c>
      <c r="EU76" s="14">
        <f t="shared" si="232"/>
        <v>0</v>
      </c>
      <c r="EV76" s="14">
        <f t="shared" si="233"/>
        <v>0</v>
      </c>
      <c r="EW76" s="14">
        <f t="shared" si="234"/>
        <v>0</v>
      </c>
      <c r="EX76" s="14">
        <f t="shared" si="235"/>
        <v>0</v>
      </c>
      <c r="EY76" s="14">
        <f t="shared" si="236"/>
        <v>0</v>
      </c>
      <c r="EZ76" s="14">
        <f t="shared" si="237"/>
        <v>0</v>
      </c>
      <c r="FA76" s="14">
        <f t="shared" si="238"/>
        <v>0</v>
      </c>
      <c r="FB76" s="14">
        <f t="shared" si="239"/>
        <v>0</v>
      </c>
      <c r="FC76" s="14">
        <f t="shared" si="240"/>
        <v>4.1409691629955947E-2</v>
      </c>
      <c r="FD76" s="14">
        <f t="shared" si="241"/>
        <v>0</v>
      </c>
      <c r="FE76" s="14">
        <f t="shared" si="242"/>
        <v>5.2863436123348016E-3</v>
      </c>
      <c r="FF76" s="14">
        <f t="shared" si="243"/>
        <v>1.2334801762114538E-2</v>
      </c>
      <c r="FG76" s="14">
        <f t="shared" si="244"/>
        <v>0</v>
      </c>
      <c r="FH76" s="14">
        <f t="shared" si="245"/>
        <v>7.9295154185022032E-3</v>
      </c>
      <c r="FI76" s="14">
        <f t="shared" si="246"/>
        <v>1.3215859030837005E-2</v>
      </c>
      <c r="FJ76" s="14">
        <f t="shared" si="247"/>
        <v>0</v>
      </c>
      <c r="FK76" s="14">
        <f t="shared" si="248"/>
        <v>7.9295154185022032E-3</v>
      </c>
      <c r="FL76" s="14">
        <f t="shared" si="249"/>
        <v>0</v>
      </c>
      <c r="FM76" s="14">
        <f t="shared" si="250"/>
        <v>9.6916299559471359E-3</v>
      </c>
      <c r="FN76" s="14">
        <f t="shared" si="251"/>
        <v>0</v>
      </c>
      <c r="FO76" s="14">
        <f t="shared" si="252"/>
        <v>8.9735876884860946E-4</v>
      </c>
      <c r="FP76" s="14">
        <f t="shared" si="253"/>
        <v>6.9863571969182395E-6</v>
      </c>
      <c r="FQ76" s="14">
        <f t="shared" si="254"/>
        <v>8.4534922082710705E-4</v>
      </c>
      <c r="FR76" s="14">
        <f t="shared" si="255"/>
        <v>0</v>
      </c>
      <c r="FS76" s="14">
        <f t="shared" si="256"/>
        <v>0</v>
      </c>
      <c r="FT76" s="14">
        <f t="shared" si="257"/>
        <v>0</v>
      </c>
      <c r="FU76" s="14">
        <f t="shared" si="258"/>
        <v>0</v>
      </c>
      <c r="FV76" s="14">
        <f t="shared" si="259"/>
        <v>0</v>
      </c>
      <c r="FW76" s="14">
        <f t="shared" si="260"/>
        <v>0</v>
      </c>
      <c r="FX76" s="14">
        <f t="shared" si="261"/>
        <v>0</v>
      </c>
      <c r="FY76" s="14">
        <f t="shared" si="262"/>
        <v>0</v>
      </c>
      <c r="FZ76" s="14">
        <f t="shared" si="263"/>
        <v>0</v>
      </c>
      <c r="GA76" s="14">
        <f t="shared" si="264"/>
        <v>0</v>
      </c>
      <c r="GB76" s="14">
        <f t="shared" si="265"/>
        <v>0</v>
      </c>
      <c r="GC76" s="14">
        <f t="shared" si="266"/>
        <v>2.26357973180151E-3</v>
      </c>
      <c r="GD76" s="14">
        <f t="shared" si="267"/>
        <v>0</v>
      </c>
      <c r="GE76" s="14">
        <f t="shared" si="268"/>
        <v>0</v>
      </c>
      <c r="GF76" s="14">
        <f t="shared" si="269"/>
        <v>0</v>
      </c>
      <c r="GG76" s="14">
        <f t="shared" si="270"/>
        <v>0</v>
      </c>
      <c r="GH76" s="14">
        <f t="shared" si="271"/>
        <v>0</v>
      </c>
      <c r="GI76" s="14">
        <f t="shared" si="272"/>
        <v>0</v>
      </c>
      <c r="GJ76" s="14">
        <f t="shared" si="273"/>
        <v>0</v>
      </c>
      <c r="GK76" s="14">
        <f t="shared" si="274"/>
        <v>0</v>
      </c>
      <c r="GL76" s="14">
        <f t="shared" si="275"/>
        <v>0</v>
      </c>
      <c r="GM76" s="14">
        <f t="shared" si="276"/>
        <v>0</v>
      </c>
      <c r="GN76" s="14">
        <f t="shared" si="277"/>
        <v>8.3004909856585596E-2</v>
      </c>
      <c r="GO76" s="14">
        <f t="shared" si="278"/>
        <v>0</v>
      </c>
      <c r="GP76" s="14">
        <f t="shared" si="279"/>
        <v>0</v>
      </c>
      <c r="GQ76" s="14">
        <f t="shared" si="280"/>
        <v>0</v>
      </c>
      <c r="GR76" s="14">
        <f t="shared" si="281"/>
        <v>6.9863571969182395E-6</v>
      </c>
      <c r="GS76" s="14">
        <f t="shared" si="282"/>
        <v>1.7147625608880436E-3</v>
      </c>
      <c r="GT76" s="14">
        <f t="shared" si="283"/>
        <v>0</v>
      </c>
      <c r="GU76" s="14">
        <f t="shared" si="284"/>
        <v>2.8884705699703081E-3</v>
      </c>
      <c r="GV76" s="14">
        <f t="shared" si="285"/>
        <v>0</v>
      </c>
      <c r="GW76" s="14">
        <f t="shared" si="286"/>
        <v>0</v>
      </c>
      <c r="GX76" s="14">
        <f t="shared" si="287"/>
        <v>6.9863571969182395E-6</v>
      </c>
      <c r="GY76" s="14">
        <f t="shared" si="288"/>
        <v>0</v>
      </c>
      <c r="GZ76" s="14">
        <f t="shared" si="289"/>
        <v>7.9489219662714204E-4</v>
      </c>
      <c r="HA76" s="14">
        <f t="shared" si="290"/>
        <v>4.9680762289196385E-3</v>
      </c>
      <c r="HB76" s="14">
        <f t="shared" si="291"/>
        <v>2.0190572299093714E-3</v>
      </c>
      <c r="HC76" s="14">
        <f t="shared" si="292"/>
        <v>1.0060354363562267E-3</v>
      </c>
      <c r="HD76" s="14">
        <f t="shared" si="293"/>
        <v>6.9863571969182395E-6</v>
      </c>
      <c r="HE76" s="14">
        <f t="shared" si="294"/>
        <v>1.2323934095363774E-2</v>
      </c>
      <c r="HF76" s="14">
        <f t="shared" si="295"/>
        <v>7.7626191076869352E-5</v>
      </c>
      <c r="HG76" s="14">
        <f t="shared" si="296"/>
        <v>6.287721477226417E-5</v>
      </c>
      <c r="HH76" s="14">
        <f t="shared" si="297"/>
        <v>0</v>
      </c>
      <c r="HI76" s="14">
        <f t="shared" si="298"/>
        <v>0</v>
      </c>
      <c r="HJ76" s="14">
        <f t="shared" si="299"/>
        <v>0</v>
      </c>
      <c r="HK76" s="14">
        <f t="shared" si="300"/>
        <v>9.5092084069164939E-4</v>
      </c>
      <c r="HL76" s="14">
        <f t="shared" si="301"/>
        <v>9.5092084069164939E-4</v>
      </c>
      <c r="HM76" s="14">
        <f t="shared" si="302"/>
        <v>0</v>
      </c>
      <c r="HN76" s="14">
        <f t="shared" si="303"/>
        <v>6.9863571969182395E-6</v>
      </c>
      <c r="HO76" s="14">
        <f t="shared" si="304"/>
        <v>0</v>
      </c>
      <c r="HP76" s="14">
        <f t="shared" si="305"/>
        <v>0</v>
      </c>
      <c r="HQ76" s="14">
        <f t="shared" si="306"/>
        <v>2.7945428787672958E-5</v>
      </c>
      <c r="HR76" s="14">
        <f t="shared" si="307"/>
        <v>0</v>
      </c>
      <c r="HS76" s="14">
        <f t="shared" si="308"/>
        <v>0</v>
      </c>
      <c r="HT76" s="14">
        <f t="shared" si="309"/>
        <v>0</v>
      </c>
      <c r="HU76" s="14">
        <f t="shared" si="310"/>
        <v>0</v>
      </c>
      <c r="HV76" s="14">
        <f t="shared" si="311"/>
        <v>6.287721477226417E-5</v>
      </c>
      <c r="HW76" s="14">
        <f t="shared" si="312"/>
        <v>1.74658929922956E-4</v>
      </c>
      <c r="HX76" s="14">
        <f t="shared" si="313"/>
        <v>6.9863571969182395E-6</v>
      </c>
      <c r="HY76" s="14">
        <f t="shared" si="314"/>
        <v>2.7945428787672958E-5</v>
      </c>
      <c r="HZ76" s="14">
        <f t="shared" si="315"/>
        <v>0</v>
      </c>
      <c r="IA76" s="14">
        <f t="shared" si="316"/>
        <v>0</v>
      </c>
      <c r="IB76" s="14">
        <f t="shared" si="317"/>
        <v>0</v>
      </c>
      <c r="IC76" s="14">
        <f t="shared" si="318"/>
        <v>0</v>
      </c>
      <c r="ID76" s="14">
        <f t="shared" si="319"/>
        <v>0</v>
      </c>
      <c r="IE76" s="14">
        <f t="shared" si="320"/>
        <v>0</v>
      </c>
      <c r="IF76" s="14">
        <f t="shared" si="321"/>
        <v>0</v>
      </c>
      <c r="IG76" s="14">
        <f t="shared" si="322"/>
        <v>0</v>
      </c>
      <c r="IH76" s="14">
        <f t="shared" si="323"/>
        <v>1.7147625608880436E-3</v>
      </c>
      <c r="II76" s="14">
        <f t="shared" si="324"/>
        <v>0</v>
      </c>
      <c r="IJ76" s="14">
        <f t="shared" si="325"/>
        <v>2.7945428787672958E-5</v>
      </c>
      <c r="IK76" s="14">
        <f t="shared" si="326"/>
        <v>1.521473345106639E-4</v>
      </c>
      <c r="IL76" s="14">
        <f t="shared" si="327"/>
        <v>0</v>
      </c>
      <c r="IM76" s="14">
        <f t="shared" si="328"/>
        <v>6.287721477226417E-5</v>
      </c>
      <c r="IN76" s="14">
        <f t="shared" si="329"/>
        <v>1.74658929922956E-4</v>
      </c>
      <c r="IO76" s="14">
        <f t="shared" si="330"/>
        <v>0</v>
      </c>
      <c r="IP76" s="14">
        <f t="shared" si="331"/>
        <v>6.287721477226417E-5</v>
      </c>
      <c r="IQ76" s="14">
        <f t="shared" si="332"/>
        <v>0</v>
      </c>
      <c r="IR76" s="14">
        <f t="shared" si="333"/>
        <v>9.3927691203011884E-5</v>
      </c>
      <c r="IS76" s="14">
        <f t="shared" si="334"/>
        <v>0</v>
      </c>
      <c r="IT76" s="14">
        <f t="shared" si="335"/>
        <v>0.11739331250363863</v>
      </c>
    </row>
    <row r="77" spans="1:254" x14ac:dyDescent="0.3">
      <c r="A77" s="14" t="s">
        <v>144</v>
      </c>
      <c r="B77" s="14" t="s">
        <v>693</v>
      </c>
      <c r="C77" s="22" t="s">
        <v>1147</v>
      </c>
      <c r="D77" s="21">
        <v>52</v>
      </c>
      <c r="E77" s="21">
        <v>17</v>
      </c>
      <c r="F77" s="21">
        <v>35</v>
      </c>
      <c r="G77" s="21">
        <v>0</v>
      </c>
      <c r="H77" s="21">
        <v>0</v>
      </c>
      <c r="I77" s="21">
        <v>0</v>
      </c>
      <c r="J77" s="21">
        <v>15</v>
      </c>
      <c r="K77" s="21">
        <v>0</v>
      </c>
      <c r="L77" s="21">
        <v>38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8</v>
      </c>
      <c r="Z77" s="21">
        <v>0</v>
      </c>
      <c r="AA77" s="21">
        <v>47</v>
      </c>
      <c r="AB77" s="21">
        <v>0</v>
      </c>
      <c r="AC77" s="21">
        <v>3</v>
      </c>
      <c r="AD77" s="21">
        <v>6</v>
      </c>
      <c r="AE77" s="21">
        <v>20</v>
      </c>
      <c r="AF77" s="21">
        <v>0</v>
      </c>
      <c r="AG77" s="21">
        <v>0</v>
      </c>
      <c r="AH77" s="21">
        <v>6</v>
      </c>
      <c r="AI77" s="21">
        <v>28</v>
      </c>
      <c r="AJ77" s="21">
        <v>163</v>
      </c>
      <c r="AK77" s="21">
        <v>0</v>
      </c>
      <c r="AL77" s="21">
        <v>0</v>
      </c>
      <c r="AM77" s="21">
        <v>49</v>
      </c>
      <c r="AN77" s="21">
        <v>0</v>
      </c>
      <c r="AO77" s="21">
        <v>111</v>
      </c>
      <c r="AP77" s="21">
        <v>164</v>
      </c>
      <c r="AQ77" s="21">
        <v>157</v>
      </c>
      <c r="AR77" s="21">
        <v>75</v>
      </c>
      <c r="AS77" s="21">
        <v>25</v>
      </c>
      <c r="AT77" s="21">
        <v>430</v>
      </c>
      <c r="AU77" s="21">
        <v>194</v>
      </c>
      <c r="AV77" s="21">
        <v>29</v>
      </c>
      <c r="AW77" s="21">
        <v>0</v>
      </c>
      <c r="AX77" s="21">
        <v>34</v>
      </c>
      <c r="AY77" s="21">
        <v>46</v>
      </c>
      <c r="AZ77" s="21">
        <v>32</v>
      </c>
      <c r="BA77" s="21">
        <v>71</v>
      </c>
      <c r="BB77" s="21">
        <v>9</v>
      </c>
      <c r="BC77" s="21">
        <v>0</v>
      </c>
      <c r="BD77" s="21">
        <v>0</v>
      </c>
      <c r="BE77" s="21">
        <v>0</v>
      </c>
      <c r="BF77" s="21">
        <v>0</v>
      </c>
      <c r="BG77" s="21">
        <v>0</v>
      </c>
      <c r="BH77" s="21">
        <v>8</v>
      </c>
      <c r="BI77" s="21">
        <v>0</v>
      </c>
      <c r="BJ77" s="21">
        <v>0</v>
      </c>
      <c r="BK77" s="21">
        <v>18</v>
      </c>
      <c r="BL77" s="21">
        <v>39</v>
      </c>
      <c r="BM77" s="21">
        <v>22</v>
      </c>
      <c r="BN77" s="21">
        <v>62</v>
      </c>
      <c r="BO77" s="21">
        <v>0</v>
      </c>
      <c r="BP77" s="21">
        <v>13</v>
      </c>
      <c r="BQ77" s="21">
        <v>13</v>
      </c>
      <c r="BR77" s="21">
        <v>8</v>
      </c>
      <c r="BS77" s="21">
        <v>3</v>
      </c>
      <c r="BT77" s="21">
        <v>3</v>
      </c>
      <c r="BU77" s="21">
        <v>3</v>
      </c>
      <c r="BV77" s="21">
        <v>8</v>
      </c>
      <c r="BW77" s="21">
        <v>78</v>
      </c>
      <c r="BX77" s="21">
        <v>3</v>
      </c>
      <c r="BY77" s="21">
        <v>6</v>
      </c>
      <c r="BZ77" s="21">
        <v>9</v>
      </c>
      <c r="CA77" s="21">
        <v>4</v>
      </c>
      <c r="CB77" s="21">
        <v>15</v>
      </c>
      <c r="CC77" s="21">
        <v>13</v>
      </c>
      <c r="CD77" s="21">
        <v>11</v>
      </c>
      <c r="CE77" s="21">
        <v>47</v>
      </c>
      <c r="CF77" s="21">
        <v>0</v>
      </c>
      <c r="CG77" s="21">
        <v>25</v>
      </c>
      <c r="CH77" s="21">
        <v>0</v>
      </c>
      <c r="CI77" s="14">
        <f t="shared" si="168"/>
        <v>2275</v>
      </c>
      <c r="CJ77" s="14">
        <f t="shared" si="169"/>
        <v>2.2857142857142857E-2</v>
      </c>
      <c r="CK77" s="14">
        <f t="shared" si="170"/>
        <v>7.4725274725274725E-3</v>
      </c>
      <c r="CL77" s="14">
        <f t="shared" si="171"/>
        <v>1.5384615384615385E-2</v>
      </c>
      <c r="CM77" s="14">
        <f t="shared" si="172"/>
        <v>0</v>
      </c>
      <c r="CN77" s="14">
        <f t="shared" si="173"/>
        <v>0</v>
      </c>
      <c r="CO77" s="14">
        <f t="shared" si="174"/>
        <v>0</v>
      </c>
      <c r="CP77" s="14">
        <f t="shared" si="175"/>
        <v>6.5934065934065934E-3</v>
      </c>
      <c r="CQ77" s="14">
        <f t="shared" si="176"/>
        <v>0</v>
      </c>
      <c r="CR77" s="14">
        <f t="shared" si="177"/>
        <v>1.6703296703296705E-2</v>
      </c>
      <c r="CS77" s="14">
        <f t="shared" si="178"/>
        <v>0</v>
      </c>
      <c r="CT77" s="14">
        <f t="shared" si="179"/>
        <v>0</v>
      </c>
      <c r="CU77" s="14">
        <f t="shared" si="180"/>
        <v>0</v>
      </c>
      <c r="CV77" s="14">
        <f t="shared" si="181"/>
        <v>0</v>
      </c>
      <c r="CW77" s="14">
        <f t="shared" si="182"/>
        <v>0</v>
      </c>
      <c r="CX77" s="14">
        <f t="shared" si="183"/>
        <v>0</v>
      </c>
      <c r="CY77" s="14">
        <f t="shared" si="184"/>
        <v>0</v>
      </c>
      <c r="CZ77" s="14">
        <f t="shared" si="185"/>
        <v>0</v>
      </c>
      <c r="DA77" s="14">
        <f t="shared" si="186"/>
        <v>0</v>
      </c>
      <c r="DB77" s="14">
        <f t="shared" si="187"/>
        <v>0</v>
      </c>
      <c r="DC77" s="14">
        <f t="shared" si="188"/>
        <v>0</v>
      </c>
      <c r="DD77" s="14">
        <f t="shared" si="189"/>
        <v>0</v>
      </c>
      <c r="DE77" s="14">
        <f t="shared" si="190"/>
        <v>3.5164835164835165E-3</v>
      </c>
      <c r="DF77" s="14">
        <f t="shared" si="191"/>
        <v>0</v>
      </c>
      <c r="DG77" s="14">
        <f t="shared" si="192"/>
        <v>2.065934065934066E-2</v>
      </c>
      <c r="DH77" s="14">
        <f t="shared" si="193"/>
        <v>0</v>
      </c>
      <c r="DI77" s="14">
        <f t="shared" si="194"/>
        <v>1.3186813186813187E-3</v>
      </c>
      <c r="DJ77" s="14">
        <f t="shared" si="195"/>
        <v>2.6373626373626374E-3</v>
      </c>
      <c r="DK77" s="14">
        <f t="shared" si="196"/>
        <v>8.7912087912087912E-3</v>
      </c>
      <c r="DL77" s="14">
        <f t="shared" si="197"/>
        <v>0</v>
      </c>
      <c r="DM77" s="14">
        <f t="shared" si="198"/>
        <v>0</v>
      </c>
      <c r="DN77" s="14">
        <f t="shared" si="199"/>
        <v>2.6373626373626374E-3</v>
      </c>
      <c r="DO77" s="14">
        <f t="shared" si="200"/>
        <v>1.2307692307692308E-2</v>
      </c>
      <c r="DP77" s="14">
        <f t="shared" si="201"/>
        <v>7.1648351648351649E-2</v>
      </c>
      <c r="DQ77" s="14">
        <f t="shared" si="202"/>
        <v>0</v>
      </c>
      <c r="DR77" s="14">
        <f t="shared" si="203"/>
        <v>0</v>
      </c>
      <c r="DS77" s="14">
        <f t="shared" si="204"/>
        <v>2.1538461538461538E-2</v>
      </c>
      <c r="DT77" s="14">
        <f t="shared" si="205"/>
        <v>0</v>
      </c>
      <c r="DU77" s="14">
        <f t="shared" si="206"/>
        <v>4.8791208791208789E-2</v>
      </c>
      <c r="DV77" s="14">
        <f t="shared" si="207"/>
        <v>7.2087912087912084E-2</v>
      </c>
      <c r="DW77" s="14">
        <f t="shared" si="208"/>
        <v>6.901098901098901E-2</v>
      </c>
      <c r="DX77" s="14">
        <f t="shared" si="209"/>
        <v>3.2967032967032968E-2</v>
      </c>
      <c r="DY77" s="14">
        <f t="shared" si="210"/>
        <v>1.098901098901099E-2</v>
      </c>
      <c r="DZ77" s="14">
        <f t="shared" si="211"/>
        <v>0.18901098901098901</v>
      </c>
      <c r="EA77" s="14">
        <f t="shared" si="212"/>
        <v>8.527472527472528E-2</v>
      </c>
      <c r="EB77" s="14">
        <f t="shared" si="213"/>
        <v>1.2747252747252748E-2</v>
      </c>
      <c r="EC77" s="14">
        <f t="shared" si="214"/>
        <v>0</v>
      </c>
      <c r="ED77" s="14">
        <f t="shared" si="215"/>
        <v>1.4945054945054945E-2</v>
      </c>
      <c r="EE77" s="14">
        <f t="shared" si="216"/>
        <v>2.0219780219780221E-2</v>
      </c>
      <c r="EF77" s="14">
        <f t="shared" si="217"/>
        <v>1.4065934065934066E-2</v>
      </c>
      <c r="EG77" s="14">
        <f t="shared" si="218"/>
        <v>3.120879120879121E-2</v>
      </c>
      <c r="EH77" s="14">
        <f t="shared" si="219"/>
        <v>3.956043956043956E-3</v>
      </c>
      <c r="EI77" s="14">
        <f t="shared" si="220"/>
        <v>0</v>
      </c>
      <c r="EJ77" s="14">
        <f t="shared" si="221"/>
        <v>0</v>
      </c>
      <c r="EK77" s="14">
        <f t="shared" si="222"/>
        <v>0</v>
      </c>
      <c r="EL77" s="14">
        <f t="shared" si="223"/>
        <v>0</v>
      </c>
      <c r="EM77" s="14">
        <f t="shared" si="224"/>
        <v>0</v>
      </c>
      <c r="EN77" s="14">
        <f t="shared" si="225"/>
        <v>3.5164835164835165E-3</v>
      </c>
      <c r="EO77" s="14">
        <f t="shared" si="226"/>
        <v>0</v>
      </c>
      <c r="EP77" s="14">
        <f t="shared" si="227"/>
        <v>0</v>
      </c>
      <c r="EQ77" s="14">
        <f t="shared" si="228"/>
        <v>7.9120879120879121E-3</v>
      </c>
      <c r="ER77" s="14">
        <f t="shared" si="229"/>
        <v>1.7142857142857144E-2</v>
      </c>
      <c r="ES77" s="14">
        <f t="shared" si="230"/>
        <v>9.6703296703296703E-3</v>
      </c>
      <c r="ET77" s="14">
        <f t="shared" si="231"/>
        <v>2.7252747252747254E-2</v>
      </c>
      <c r="EU77" s="14">
        <f t="shared" si="232"/>
        <v>0</v>
      </c>
      <c r="EV77" s="14">
        <f t="shared" si="233"/>
        <v>5.7142857142857143E-3</v>
      </c>
      <c r="EW77" s="14">
        <f t="shared" si="234"/>
        <v>5.7142857142857143E-3</v>
      </c>
      <c r="EX77" s="14">
        <f t="shared" si="235"/>
        <v>3.5164835164835165E-3</v>
      </c>
      <c r="EY77" s="14">
        <f t="shared" si="236"/>
        <v>1.3186813186813187E-3</v>
      </c>
      <c r="EZ77" s="14">
        <f t="shared" si="237"/>
        <v>1.3186813186813187E-3</v>
      </c>
      <c r="FA77" s="14">
        <f t="shared" si="238"/>
        <v>1.3186813186813187E-3</v>
      </c>
      <c r="FB77" s="14">
        <f t="shared" si="239"/>
        <v>3.5164835164835165E-3</v>
      </c>
      <c r="FC77" s="14">
        <f t="shared" si="240"/>
        <v>3.4285714285714287E-2</v>
      </c>
      <c r="FD77" s="14">
        <f t="shared" si="241"/>
        <v>1.3186813186813187E-3</v>
      </c>
      <c r="FE77" s="14">
        <f t="shared" si="242"/>
        <v>2.6373626373626374E-3</v>
      </c>
      <c r="FF77" s="14">
        <f t="shared" si="243"/>
        <v>3.956043956043956E-3</v>
      </c>
      <c r="FG77" s="14">
        <f t="shared" si="244"/>
        <v>1.7582417582417582E-3</v>
      </c>
      <c r="FH77" s="14">
        <f t="shared" si="245"/>
        <v>6.5934065934065934E-3</v>
      </c>
      <c r="FI77" s="14">
        <f t="shared" si="246"/>
        <v>5.7142857142857143E-3</v>
      </c>
      <c r="FJ77" s="14">
        <f t="shared" si="247"/>
        <v>4.8351648351648352E-3</v>
      </c>
      <c r="FK77" s="14">
        <f t="shared" si="248"/>
        <v>2.065934065934066E-2</v>
      </c>
      <c r="FL77" s="14">
        <f t="shared" si="249"/>
        <v>0</v>
      </c>
      <c r="FM77" s="14">
        <f t="shared" si="250"/>
        <v>1.098901098901099E-2</v>
      </c>
      <c r="FN77" s="14">
        <f t="shared" si="251"/>
        <v>0</v>
      </c>
      <c r="FO77" s="14">
        <f t="shared" si="252"/>
        <v>5.2244897959183669E-4</v>
      </c>
      <c r="FP77" s="14">
        <f t="shared" si="253"/>
        <v>5.5838666827677816E-5</v>
      </c>
      <c r="FQ77" s="14">
        <f t="shared" si="254"/>
        <v>2.366863905325444E-4</v>
      </c>
      <c r="FR77" s="14">
        <f t="shared" si="255"/>
        <v>0</v>
      </c>
      <c r="FS77" s="14">
        <f t="shared" si="256"/>
        <v>0</v>
      </c>
      <c r="FT77" s="14">
        <f t="shared" si="257"/>
        <v>0</v>
      </c>
      <c r="FU77" s="14">
        <f t="shared" si="258"/>
        <v>4.3473010505977539E-5</v>
      </c>
      <c r="FV77" s="14">
        <f t="shared" si="259"/>
        <v>0</v>
      </c>
      <c r="FW77" s="14">
        <f t="shared" si="260"/>
        <v>2.7900012075836257E-4</v>
      </c>
      <c r="FX77" s="14">
        <f t="shared" si="261"/>
        <v>0</v>
      </c>
      <c r="FY77" s="14">
        <f t="shared" si="262"/>
        <v>0</v>
      </c>
      <c r="FZ77" s="14">
        <f t="shared" si="263"/>
        <v>0</v>
      </c>
      <c r="GA77" s="14">
        <f t="shared" si="264"/>
        <v>0</v>
      </c>
      <c r="GB77" s="14">
        <f t="shared" si="265"/>
        <v>0</v>
      </c>
      <c r="GC77" s="14">
        <f t="shared" si="266"/>
        <v>0</v>
      </c>
      <c r="GD77" s="14">
        <f t="shared" si="267"/>
        <v>0</v>
      </c>
      <c r="GE77" s="14">
        <f t="shared" si="268"/>
        <v>0</v>
      </c>
      <c r="GF77" s="14">
        <f t="shared" si="269"/>
        <v>0</v>
      </c>
      <c r="GG77" s="14">
        <f t="shared" si="270"/>
        <v>0</v>
      </c>
      <c r="GH77" s="14">
        <f t="shared" si="271"/>
        <v>0</v>
      </c>
      <c r="GI77" s="14">
        <f t="shared" si="272"/>
        <v>0</v>
      </c>
      <c r="GJ77" s="14">
        <f t="shared" si="273"/>
        <v>1.2365656321700278E-5</v>
      </c>
      <c r="GK77" s="14">
        <f t="shared" si="274"/>
        <v>0</v>
      </c>
      <c r="GL77" s="14">
        <f t="shared" si="275"/>
        <v>4.2680835647868618E-4</v>
      </c>
      <c r="GM77" s="14">
        <f t="shared" si="276"/>
        <v>0</v>
      </c>
      <c r="GN77" s="14">
        <f t="shared" si="277"/>
        <v>1.7389204202391015E-6</v>
      </c>
      <c r="GO77" s="14">
        <f t="shared" si="278"/>
        <v>6.9556816809564059E-6</v>
      </c>
      <c r="GP77" s="14">
        <f t="shared" si="279"/>
        <v>7.7285352010626732E-5</v>
      </c>
      <c r="GQ77" s="14">
        <f t="shared" si="280"/>
        <v>0</v>
      </c>
      <c r="GR77" s="14">
        <f t="shared" si="281"/>
        <v>0</v>
      </c>
      <c r="GS77" s="14">
        <f t="shared" si="282"/>
        <v>6.9556816809564059E-6</v>
      </c>
      <c r="GT77" s="14">
        <f t="shared" si="283"/>
        <v>1.5147928994082839E-4</v>
      </c>
      <c r="GU77" s="14">
        <f t="shared" si="284"/>
        <v>5.1334862939258546E-3</v>
      </c>
      <c r="GV77" s="14">
        <f t="shared" si="285"/>
        <v>0</v>
      </c>
      <c r="GW77" s="14">
        <f t="shared" si="286"/>
        <v>0</v>
      </c>
      <c r="GX77" s="14">
        <f t="shared" si="287"/>
        <v>4.6390532544378696E-4</v>
      </c>
      <c r="GY77" s="14">
        <f t="shared" si="288"/>
        <v>0</v>
      </c>
      <c r="GZ77" s="14">
        <f t="shared" si="289"/>
        <v>2.3805820553073299E-3</v>
      </c>
      <c r="HA77" s="14">
        <f t="shared" si="290"/>
        <v>5.196667069194541E-3</v>
      </c>
      <c r="HB77" s="14">
        <f t="shared" si="291"/>
        <v>4.7625166042748459E-3</v>
      </c>
      <c r="HC77" s="14">
        <f t="shared" si="292"/>
        <v>1.0868252626494385E-3</v>
      </c>
      <c r="HD77" s="14">
        <f t="shared" si="293"/>
        <v>1.207583625166043E-4</v>
      </c>
      <c r="HE77" s="14">
        <f t="shared" si="294"/>
        <v>3.5725153966912206E-2</v>
      </c>
      <c r="HF77" s="14">
        <f t="shared" si="295"/>
        <v>7.2717787706798702E-3</v>
      </c>
      <c r="HG77" s="14">
        <f t="shared" si="296"/>
        <v>1.6249245260234273E-4</v>
      </c>
      <c r="HH77" s="14">
        <f t="shared" si="297"/>
        <v>0</v>
      </c>
      <c r="HI77" s="14">
        <f t="shared" si="298"/>
        <v>2.2335466731071126E-4</v>
      </c>
      <c r="HJ77" s="14">
        <f t="shared" si="299"/>
        <v>4.0883951213621552E-4</v>
      </c>
      <c r="HK77" s="14">
        <f t="shared" si="300"/>
        <v>1.9785050114720445E-4</v>
      </c>
      <c r="HL77" s="14">
        <f t="shared" si="301"/>
        <v>9.7398864871392347E-4</v>
      </c>
      <c r="HM77" s="14">
        <f t="shared" si="302"/>
        <v>1.5650283782151913E-5</v>
      </c>
      <c r="HN77" s="14">
        <f t="shared" si="303"/>
        <v>0</v>
      </c>
      <c r="HO77" s="14">
        <f t="shared" si="304"/>
        <v>0</v>
      </c>
      <c r="HP77" s="14">
        <f t="shared" si="305"/>
        <v>0</v>
      </c>
      <c r="HQ77" s="14">
        <f t="shared" si="306"/>
        <v>0</v>
      </c>
      <c r="HR77" s="14">
        <f t="shared" si="307"/>
        <v>0</v>
      </c>
      <c r="HS77" s="14">
        <f t="shared" si="308"/>
        <v>1.2365656321700278E-5</v>
      </c>
      <c r="HT77" s="14">
        <f t="shared" si="309"/>
        <v>0</v>
      </c>
      <c r="HU77" s="14">
        <f t="shared" si="310"/>
        <v>0</v>
      </c>
      <c r="HV77" s="14">
        <f t="shared" si="311"/>
        <v>6.260113512860765E-5</v>
      </c>
      <c r="HW77" s="14">
        <f t="shared" si="312"/>
        <v>2.9387755102040818E-4</v>
      </c>
      <c r="HX77" s="14">
        <f t="shared" si="313"/>
        <v>9.3515275932858351E-5</v>
      </c>
      <c r="HY77" s="14">
        <f t="shared" si="314"/>
        <v>7.4271223282212299E-4</v>
      </c>
      <c r="HZ77" s="14">
        <f t="shared" si="315"/>
        <v>0</v>
      </c>
      <c r="IA77" s="14">
        <f t="shared" si="316"/>
        <v>3.2653061224489793E-5</v>
      </c>
      <c r="IB77" s="14">
        <f t="shared" si="317"/>
        <v>3.2653061224489793E-5</v>
      </c>
      <c r="IC77" s="14">
        <f t="shared" si="318"/>
        <v>1.2365656321700278E-5</v>
      </c>
      <c r="ID77" s="14">
        <f t="shared" si="319"/>
        <v>1.7389204202391015E-6</v>
      </c>
      <c r="IE77" s="14">
        <f t="shared" si="320"/>
        <v>1.7389204202391015E-6</v>
      </c>
      <c r="IF77" s="14">
        <f t="shared" si="321"/>
        <v>1.7389204202391015E-6</v>
      </c>
      <c r="IG77" s="14">
        <f t="shared" si="322"/>
        <v>1.2365656321700278E-5</v>
      </c>
      <c r="IH77" s="14">
        <f t="shared" si="323"/>
        <v>1.1755102040816327E-3</v>
      </c>
      <c r="II77" s="14">
        <f t="shared" si="324"/>
        <v>1.7389204202391015E-6</v>
      </c>
      <c r="IJ77" s="14">
        <f t="shared" si="325"/>
        <v>6.9556816809564059E-6</v>
      </c>
      <c r="IK77" s="14">
        <f t="shared" si="326"/>
        <v>1.5650283782151913E-5</v>
      </c>
      <c r="IL77" s="14">
        <f t="shared" si="327"/>
        <v>3.0914140804250695E-6</v>
      </c>
      <c r="IM77" s="14">
        <f t="shared" si="328"/>
        <v>4.3473010505977539E-5</v>
      </c>
      <c r="IN77" s="14">
        <f t="shared" si="329"/>
        <v>3.2653061224489793E-5</v>
      </c>
      <c r="IO77" s="14">
        <f t="shared" si="330"/>
        <v>2.3378818983214588E-5</v>
      </c>
      <c r="IP77" s="14">
        <f t="shared" si="331"/>
        <v>4.2680835647868618E-4</v>
      </c>
      <c r="IQ77" s="14">
        <f t="shared" si="332"/>
        <v>0</v>
      </c>
      <c r="IR77" s="14">
        <f t="shared" si="333"/>
        <v>1.207583625166043E-4</v>
      </c>
      <c r="IS77" s="14">
        <f t="shared" si="334"/>
        <v>0</v>
      </c>
      <c r="IT77" s="14">
        <f t="shared" si="335"/>
        <v>6.9095230044680642E-2</v>
      </c>
    </row>
    <row r="78" spans="1:254" x14ac:dyDescent="0.3">
      <c r="A78" s="14" t="s">
        <v>145</v>
      </c>
      <c r="B78" s="14" t="s">
        <v>146</v>
      </c>
      <c r="C78" s="22" t="s">
        <v>1148</v>
      </c>
      <c r="D78" s="21">
        <v>9</v>
      </c>
      <c r="E78" s="21">
        <v>0</v>
      </c>
      <c r="F78" s="21">
        <v>126</v>
      </c>
      <c r="G78" s="21">
        <v>0</v>
      </c>
      <c r="H78" s="21">
        <v>0</v>
      </c>
      <c r="I78" s="21">
        <v>0</v>
      </c>
      <c r="J78" s="21">
        <v>38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3</v>
      </c>
      <c r="S78" s="21">
        <v>0</v>
      </c>
      <c r="T78" s="21">
        <v>0</v>
      </c>
      <c r="U78" s="21">
        <v>0</v>
      </c>
      <c r="V78" s="21">
        <v>234</v>
      </c>
      <c r="W78" s="21">
        <v>0</v>
      </c>
      <c r="X78" s="21">
        <v>0</v>
      </c>
      <c r="Y78" s="21">
        <v>0</v>
      </c>
      <c r="Z78" s="21">
        <v>0</v>
      </c>
      <c r="AA78" s="21">
        <v>21</v>
      </c>
      <c r="AB78" s="21">
        <v>0</v>
      </c>
      <c r="AC78" s="21">
        <v>0</v>
      </c>
      <c r="AD78" s="21">
        <v>5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7</v>
      </c>
      <c r="AK78" s="21">
        <v>0</v>
      </c>
      <c r="AL78" s="21">
        <v>0</v>
      </c>
      <c r="AM78" s="21">
        <v>0</v>
      </c>
      <c r="AN78" s="21">
        <v>0</v>
      </c>
      <c r="AO78" s="21">
        <v>20</v>
      </c>
      <c r="AP78" s="21">
        <v>7</v>
      </c>
      <c r="AQ78" s="21">
        <v>22</v>
      </c>
      <c r="AR78" s="21">
        <v>0</v>
      </c>
      <c r="AS78" s="21">
        <v>3</v>
      </c>
      <c r="AT78" s="21">
        <v>17</v>
      </c>
      <c r="AU78" s="21">
        <v>16</v>
      </c>
      <c r="AV78" s="21">
        <v>12</v>
      </c>
      <c r="AW78" s="21">
        <v>0</v>
      </c>
      <c r="AX78" s="21">
        <v>0</v>
      </c>
      <c r="AY78" s="21">
        <v>0</v>
      </c>
      <c r="AZ78" s="21">
        <v>5</v>
      </c>
      <c r="BA78" s="21">
        <v>3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5</v>
      </c>
      <c r="BL78" s="21">
        <v>0</v>
      </c>
      <c r="BM78" s="21">
        <v>3</v>
      </c>
      <c r="BN78" s="21">
        <v>0</v>
      </c>
      <c r="BO78" s="21">
        <v>0</v>
      </c>
      <c r="BP78" s="21">
        <v>0</v>
      </c>
      <c r="BQ78" s="21">
        <v>3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15</v>
      </c>
      <c r="BX78" s="21">
        <v>3</v>
      </c>
      <c r="BY78" s="21">
        <v>0</v>
      </c>
      <c r="BZ78" s="21">
        <v>6</v>
      </c>
      <c r="CA78" s="21">
        <v>0</v>
      </c>
      <c r="CB78" s="21">
        <v>0</v>
      </c>
      <c r="CC78" s="21">
        <v>6</v>
      </c>
      <c r="CD78" s="21">
        <v>0</v>
      </c>
      <c r="CE78" s="21">
        <v>0</v>
      </c>
      <c r="CF78" s="21">
        <v>0</v>
      </c>
      <c r="CG78" s="21">
        <v>3</v>
      </c>
      <c r="CH78" s="21">
        <v>0</v>
      </c>
      <c r="CI78" s="14">
        <f t="shared" si="168"/>
        <v>592</v>
      </c>
      <c r="CJ78" s="14">
        <f t="shared" si="169"/>
        <v>1.5202702702702704E-2</v>
      </c>
      <c r="CK78" s="14">
        <f t="shared" si="170"/>
        <v>0</v>
      </c>
      <c r="CL78" s="14">
        <f t="shared" si="171"/>
        <v>0.21283783783783783</v>
      </c>
      <c r="CM78" s="14">
        <f t="shared" si="172"/>
        <v>0</v>
      </c>
      <c r="CN78" s="14">
        <f t="shared" si="173"/>
        <v>0</v>
      </c>
      <c r="CO78" s="14">
        <f t="shared" si="174"/>
        <v>0</v>
      </c>
      <c r="CP78" s="14">
        <f t="shared" si="175"/>
        <v>6.4189189189189186E-2</v>
      </c>
      <c r="CQ78" s="14">
        <f t="shared" si="176"/>
        <v>0</v>
      </c>
      <c r="CR78" s="14">
        <f t="shared" si="177"/>
        <v>0</v>
      </c>
      <c r="CS78" s="14">
        <f t="shared" si="178"/>
        <v>0</v>
      </c>
      <c r="CT78" s="14">
        <f t="shared" si="179"/>
        <v>0</v>
      </c>
      <c r="CU78" s="14">
        <f t="shared" si="180"/>
        <v>0</v>
      </c>
      <c r="CV78" s="14">
        <f t="shared" si="181"/>
        <v>0</v>
      </c>
      <c r="CW78" s="14">
        <f t="shared" si="182"/>
        <v>0</v>
      </c>
      <c r="CX78" s="14">
        <f t="shared" si="183"/>
        <v>5.0675675675675678E-3</v>
      </c>
      <c r="CY78" s="14">
        <f t="shared" si="184"/>
        <v>0</v>
      </c>
      <c r="CZ78" s="14">
        <f t="shared" si="185"/>
        <v>0</v>
      </c>
      <c r="DA78" s="14">
        <f t="shared" si="186"/>
        <v>0</v>
      </c>
      <c r="DB78" s="14">
        <f t="shared" si="187"/>
        <v>0.39527027027027029</v>
      </c>
      <c r="DC78" s="14">
        <f t="shared" si="188"/>
        <v>0</v>
      </c>
      <c r="DD78" s="14">
        <f t="shared" si="189"/>
        <v>0</v>
      </c>
      <c r="DE78" s="14">
        <f t="shared" si="190"/>
        <v>0</v>
      </c>
      <c r="DF78" s="14">
        <f t="shared" si="191"/>
        <v>0</v>
      </c>
      <c r="DG78" s="14">
        <f t="shared" si="192"/>
        <v>3.5472972972972971E-2</v>
      </c>
      <c r="DH78" s="14">
        <f t="shared" si="193"/>
        <v>0</v>
      </c>
      <c r="DI78" s="14">
        <f t="shared" si="194"/>
        <v>0</v>
      </c>
      <c r="DJ78" s="14">
        <f t="shared" si="195"/>
        <v>8.4459459459459464E-3</v>
      </c>
      <c r="DK78" s="14">
        <f t="shared" si="196"/>
        <v>0</v>
      </c>
      <c r="DL78" s="14">
        <f t="shared" si="197"/>
        <v>0</v>
      </c>
      <c r="DM78" s="14">
        <f t="shared" si="198"/>
        <v>0</v>
      </c>
      <c r="DN78" s="14">
        <f t="shared" si="199"/>
        <v>0</v>
      </c>
      <c r="DO78" s="14">
        <f t="shared" si="200"/>
        <v>0</v>
      </c>
      <c r="DP78" s="14">
        <f t="shared" si="201"/>
        <v>1.1824324324324325E-2</v>
      </c>
      <c r="DQ78" s="14">
        <f t="shared" si="202"/>
        <v>0</v>
      </c>
      <c r="DR78" s="14">
        <f t="shared" si="203"/>
        <v>0</v>
      </c>
      <c r="DS78" s="14">
        <f t="shared" si="204"/>
        <v>0</v>
      </c>
      <c r="DT78" s="14">
        <f t="shared" si="205"/>
        <v>0</v>
      </c>
      <c r="DU78" s="14">
        <f t="shared" si="206"/>
        <v>3.3783783783783786E-2</v>
      </c>
      <c r="DV78" s="14">
        <f t="shared" si="207"/>
        <v>1.1824324324324325E-2</v>
      </c>
      <c r="DW78" s="14">
        <f t="shared" si="208"/>
        <v>3.7162162162162164E-2</v>
      </c>
      <c r="DX78" s="14">
        <f t="shared" si="209"/>
        <v>0</v>
      </c>
      <c r="DY78" s="14">
        <f t="shared" si="210"/>
        <v>5.0675675675675678E-3</v>
      </c>
      <c r="DZ78" s="14">
        <f t="shared" si="211"/>
        <v>2.8716216216216218E-2</v>
      </c>
      <c r="EA78" s="14">
        <f t="shared" si="212"/>
        <v>2.7027027027027029E-2</v>
      </c>
      <c r="EB78" s="14">
        <f t="shared" si="213"/>
        <v>2.0270270270270271E-2</v>
      </c>
      <c r="EC78" s="14">
        <f t="shared" si="214"/>
        <v>0</v>
      </c>
      <c r="ED78" s="14">
        <f t="shared" si="215"/>
        <v>0</v>
      </c>
      <c r="EE78" s="14">
        <f t="shared" si="216"/>
        <v>0</v>
      </c>
      <c r="EF78" s="14">
        <f t="shared" si="217"/>
        <v>8.4459459459459464E-3</v>
      </c>
      <c r="EG78" s="14">
        <f t="shared" si="218"/>
        <v>5.0675675675675678E-3</v>
      </c>
      <c r="EH78" s="14">
        <f t="shared" si="219"/>
        <v>0</v>
      </c>
      <c r="EI78" s="14">
        <f t="shared" si="220"/>
        <v>0</v>
      </c>
      <c r="EJ78" s="14">
        <f t="shared" si="221"/>
        <v>0</v>
      </c>
      <c r="EK78" s="14">
        <f t="shared" si="222"/>
        <v>0</v>
      </c>
      <c r="EL78" s="14">
        <f t="shared" si="223"/>
        <v>0</v>
      </c>
      <c r="EM78" s="14">
        <f t="shared" si="224"/>
        <v>0</v>
      </c>
      <c r="EN78" s="14">
        <f t="shared" si="225"/>
        <v>0</v>
      </c>
      <c r="EO78" s="14">
        <f t="shared" si="226"/>
        <v>0</v>
      </c>
      <c r="EP78" s="14">
        <f t="shared" si="227"/>
        <v>0</v>
      </c>
      <c r="EQ78" s="14">
        <f t="shared" si="228"/>
        <v>8.4459459459459464E-3</v>
      </c>
      <c r="ER78" s="14">
        <f t="shared" si="229"/>
        <v>0</v>
      </c>
      <c r="ES78" s="14">
        <f t="shared" si="230"/>
        <v>5.0675675675675678E-3</v>
      </c>
      <c r="ET78" s="14">
        <f t="shared" si="231"/>
        <v>0</v>
      </c>
      <c r="EU78" s="14">
        <f t="shared" si="232"/>
        <v>0</v>
      </c>
      <c r="EV78" s="14">
        <f t="shared" si="233"/>
        <v>0</v>
      </c>
      <c r="EW78" s="14">
        <f t="shared" si="234"/>
        <v>5.0675675675675678E-3</v>
      </c>
      <c r="EX78" s="14">
        <f t="shared" si="235"/>
        <v>0</v>
      </c>
      <c r="EY78" s="14">
        <f t="shared" si="236"/>
        <v>0</v>
      </c>
      <c r="EZ78" s="14">
        <f t="shared" si="237"/>
        <v>0</v>
      </c>
      <c r="FA78" s="14">
        <f t="shared" si="238"/>
        <v>0</v>
      </c>
      <c r="FB78" s="14">
        <f t="shared" si="239"/>
        <v>0</v>
      </c>
      <c r="FC78" s="14">
        <f t="shared" si="240"/>
        <v>2.5337837837837839E-2</v>
      </c>
      <c r="FD78" s="14">
        <f t="shared" si="241"/>
        <v>5.0675675675675678E-3</v>
      </c>
      <c r="FE78" s="14">
        <f t="shared" si="242"/>
        <v>0</v>
      </c>
      <c r="FF78" s="14">
        <f t="shared" si="243"/>
        <v>1.0135135135135136E-2</v>
      </c>
      <c r="FG78" s="14">
        <f t="shared" si="244"/>
        <v>0</v>
      </c>
      <c r="FH78" s="14">
        <f t="shared" si="245"/>
        <v>0</v>
      </c>
      <c r="FI78" s="14">
        <f t="shared" si="246"/>
        <v>1.0135135135135136E-2</v>
      </c>
      <c r="FJ78" s="14">
        <f t="shared" si="247"/>
        <v>0</v>
      </c>
      <c r="FK78" s="14">
        <f t="shared" si="248"/>
        <v>0</v>
      </c>
      <c r="FL78" s="14">
        <f t="shared" si="249"/>
        <v>0</v>
      </c>
      <c r="FM78" s="14">
        <f t="shared" si="250"/>
        <v>5.0675675675675678E-3</v>
      </c>
      <c r="FN78" s="14">
        <f t="shared" si="251"/>
        <v>0</v>
      </c>
      <c r="FO78" s="14">
        <f t="shared" si="252"/>
        <v>2.3112216946676408E-4</v>
      </c>
      <c r="FP78" s="14">
        <f t="shared" si="253"/>
        <v>0</v>
      </c>
      <c r="FQ78" s="14">
        <f t="shared" si="254"/>
        <v>4.5299945215485755E-2</v>
      </c>
      <c r="FR78" s="14">
        <f t="shared" si="255"/>
        <v>0</v>
      </c>
      <c r="FS78" s="14">
        <f t="shared" si="256"/>
        <v>0</v>
      </c>
      <c r="FT78" s="14">
        <f t="shared" si="257"/>
        <v>0</v>
      </c>
      <c r="FU78" s="14">
        <f t="shared" si="258"/>
        <v>4.1202520087655218E-3</v>
      </c>
      <c r="FV78" s="14">
        <f t="shared" si="259"/>
        <v>0</v>
      </c>
      <c r="FW78" s="14">
        <f t="shared" si="260"/>
        <v>0</v>
      </c>
      <c r="FX78" s="14">
        <f t="shared" si="261"/>
        <v>0</v>
      </c>
      <c r="FY78" s="14">
        <f t="shared" si="262"/>
        <v>0</v>
      </c>
      <c r="FZ78" s="14">
        <f t="shared" si="263"/>
        <v>0</v>
      </c>
      <c r="GA78" s="14">
        <f t="shared" si="264"/>
        <v>0</v>
      </c>
      <c r="GB78" s="14">
        <f t="shared" si="265"/>
        <v>0</v>
      </c>
      <c r="GC78" s="14">
        <f t="shared" si="266"/>
        <v>2.5680241051862676E-5</v>
      </c>
      <c r="GD78" s="14">
        <f t="shared" si="267"/>
        <v>0</v>
      </c>
      <c r="GE78" s="14">
        <f t="shared" si="268"/>
        <v>0</v>
      </c>
      <c r="GF78" s="14">
        <f t="shared" si="269"/>
        <v>0</v>
      </c>
      <c r="GG78" s="14">
        <f t="shared" si="270"/>
        <v>0.15623858655953252</v>
      </c>
      <c r="GH78" s="14">
        <f t="shared" si="271"/>
        <v>0</v>
      </c>
      <c r="GI78" s="14">
        <f t="shared" si="272"/>
        <v>0</v>
      </c>
      <c r="GJ78" s="14">
        <f t="shared" si="273"/>
        <v>0</v>
      </c>
      <c r="GK78" s="14">
        <f t="shared" si="274"/>
        <v>0</v>
      </c>
      <c r="GL78" s="14">
        <f t="shared" si="275"/>
        <v>1.2583318115412709E-3</v>
      </c>
      <c r="GM78" s="14">
        <f t="shared" si="276"/>
        <v>0</v>
      </c>
      <c r="GN78" s="14">
        <f t="shared" si="277"/>
        <v>0</v>
      </c>
      <c r="GO78" s="14">
        <f t="shared" si="278"/>
        <v>7.1334002921840767E-5</v>
      </c>
      <c r="GP78" s="14">
        <f t="shared" si="279"/>
        <v>0</v>
      </c>
      <c r="GQ78" s="14">
        <f t="shared" si="280"/>
        <v>0</v>
      </c>
      <c r="GR78" s="14">
        <f t="shared" si="281"/>
        <v>0</v>
      </c>
      <c r="GS78" s="14">
        <f t="shared" si="282"/>
        <v>0</v>
      </c>
      <c r="GT78" s="14">
        <f t="shared" si="283"/>
        <v>0</v>
      </c>
      <c r="GU78" s="14">
        <f t="shared" si="284"/>
        <v>1.3981464572680789E-4</v>
      </c>
      <c r="GV78" s="14">
        <f t="shared" si="285"/>
        <v>0</v>
      </c>
      <c r="GW78" s="14">
        <f t="shared" si="286"/>
        <v>0</v>
      </c>
      <c r="GX78" s="14">
        <f t="shared" si="287"/>
        <v>0</v>
      </c>
      <c r="GY78" s="14">
        <f t="shared" si="288"/>
        <v>0</v>
      </c>
      <c r="GZ78" s="14">
        <f t="shared" si="289"/>
        <v>1.1413440467494523E-3</v>
      </c>
      <c r="HA78" s="14">
        <f t="shared" si="290"/>
        <v>1.3981464572680789E-4</v>
      </c>
      <c r="HB78" s="14">
        <f t="shared" si="291"/>
        <v>1.3810262965668373E-3</v>
      </c>
      <c r="HC78" s="14">
        <f t="shared" si="292"/>
        <v>0</v>
      </c>
      <c r="HD78" s="14">
        <f t="shared" si="293"/>
        <v>2.5680241051862676E-5</v>
      </c>
      <c r="HE78" s="14">
        <f t="shared" si="294"/>
        <v>8.2462107377647927E-4</v>
      </c>
      <c r="HF78" s="14">
        <f t="shared" si="295"/>
        <v>7.304601899196495E-4</v>
      </c>
      <c r="HG78" s="14">
        <f t="shared" si="296"/>
        <v>4.1088385682980282E-4</v>
      </c>
      <c r="HH78" s="14">
        <f t="shared" si="297"/>
        <v>0</v>
      </c>
      <c r="HI78" s="14">
        <f t="shared" si="298"/>
        <v>0</v>
      </c>
      <c r="HJ78" s="14">
        <f t="shared" si="299"/>
        <v>0</v>
      </c>
      <c r="HK78" s="14">
        <f t="shared" si="300"/>
        <v>7.1334002921840767E-5</v>
      </c>
      <c r="HL78" s="14">
        <f t="shared" si="301"/>
        <v>2.5680241051862676E-5</v>
      </c>
      <c r="HM78" s="14">
        <f t="shared" si="302"/>
        <v>0</v>
      </c>
      <c r="HN78" s="14">
        <f t="shared" si="303"/>
        <v>0</v>
      </c>
      <c r="HO78" s="14">
        <f t="shared" si="304"/>
        <v>0</v>
      </c>
      <c r="HP78" s="14">
        <f t="shared" si="305"/>
        <v>0</v>
      </c>
      <c r="HQ78" s="14">
        <f t="shared" si="306"/>
        <v>0</v>
      </c>
      <c r="HR78" s="14">
        <f t="shared" si="307"/>
        <v>0</v>
      </c>
      <c r="HS78" s="14">
        <f t="shared" si="308"/>
        <v>0</v>
      </c>
      <c r="HT78" s="14">
        <f t="shared" si="309"/>
        <v>0</v>
      </c>
      <c r="HU78" s="14">
        <f t="shared" si="310"/>
        <v>0</v>
      </c>
      <c r="HV78" s="14">
        <f t="shared" si="311"/>
        <v>7.1334002921840767E-5</v>
      </c>
      <c r="HW78" s="14">
        <f t="shared" si="312"/>
        <v>0</v>
      </c>
      <c r="HX78" s="14">
        <f t="shared" si="313"/>
        <v>2.5680241051862676E-5</v>
      </c>
      <c r="HY78" s="14">
        <f t="shared" si="314"/>
        <v>0</v>
      </c>
      <c r="HZ78" s="14">
        <f t="shared" si="315"/>
        <v>0</v>
      </c>
      <c r="IA78" s="14">
        <f t="shared" si="316"/>
        <v>0</v>
      </c>
      <c r="IB78" s="14">
        <f t="shared" si="317"/>
        <v>2.5680241051862676E-5</v>
      </c>
      <c r="IC78" s="14">
        <f t="shared" si="318"/>
        <v>0</v>
      </c>
      <c r="ID78" s="14">
        <f t="shared" si="319"/>
        <v>0</v>
      </c>
      <c r="IE78" s="14">
        <f t="shared" si="320"/>
        <v>0</v>
      </c>
      <c r="IF78" s="14">
        <f t="shared" si="321"/>
        <v>0</v>
      </c>
      <c r="IG78" s="14">
        <f t="shared" si="322"/>
        <v>0</v>
      </c>
      <c r="IH78" s="14">
        <f t="shared" si="323"/>
        <v>6.420060262965669E-4</v>
      </c>
      <c r="II78" s="14">
        <f t="shared" si="324"/>
        <v>2.5680241051862676E-5</v>
      </c>
      <c r="IJ78" s="14">
        <f t="shared" si="325"/>
        <v>0</v>
      </c>
      <c r="IK78" s="14">
        <f t="shared" si="326"/>
        <v>1.027209642074507E-4</v>
      </c>
      <c r="IL78" s="14">
        <f t="shared" si="327"/>
        <v>0</v>
      </c>
      <c r="IM78" s="14">
        <f t="shared" si="328"/>
        <v>0</v>
      </c>
      <c r="IN78" s="14">
        <f t="shared" si="329"/>
        <v>1.027209642074507E-4</v>
      </c>
      <c r="IO78" s="14">
        <f t="shared" si="330"/>
        <v>0</v>
      </c>
      <c r="IP78" s="14">
        <f t="shared" si="331"/>
        <v>0</v>
      </c>
      <c r="IQ78" s="14">
        <f t="shared" si="332"/>
        <v>0</v>
      </c>
      <c r="IR78" s="14">
        <f t="shared" si="333"/>
        <v>2.5680241051862676E-5</v>
      </c>
      <c r="IS78" s="14">
        <f t="shared" si="334"/>
        <v>0</v>
      </c>
      <c r="IT78" s="14">
        <f t="shared" si="335"/>
        <v>0.21315741417092782</v>
      </c>
    </row>
    <row r="79" spans="1:254" x14ac:dyDescent="0.3">
      <c r="A79" s="14" t="s">
        <v>147</v>
      </c>
      <c r="B79" s="14" t="s">
        <v>148</v>
      </c>
      <c r="C79" s="22" t="s">
        <v>898</v>
      </c>
      <c r="D79" s="21">
        <v>59</v>
      </c>
      <c r="E79" s="21">
        <v>0</v>
      </c>
      <c r="F79" s="21">
        <v>327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104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8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7</v>
      </c>
      <c r="AI79" s="21">
        <v>25</v>
      </c>
      <c r="AJ79" s="21">
        <v>10</v>
      </c>
      <c r="AK79" s="21">
        <v>3</v>
      </c>
      <c r="AL79" s="21">
        <v>0</v>
      </c>
      <c r="AM79" s="21">
        <v>0</v>
      </c>
      <c r="AN79" s="21">
        <v>0</v>
      </c>
      <c r="AO79" s="21">
        <v>20</v>
      </c>
      <c r="AP79" s="21">
        <v>0</v>
      </c>
      <c r="AQ79" s="21">
        <v>37</v>
      </c>
      <c r="AR79" s="21">
        <v>6</v>
      </c>
      <c r="AS79" s="21">
        <v>33</v>
      </c>
      <c r="AT79" s="21">
        <v>56</v>
      </c>
      <c r="AU79" s="21">
        <v>20</v>
      </c>
      <c r="AV79" s="21">
        <v>42</v>
      </c>
      <c r="AW79" s="21">
        <v>0</v>
      </c>
      <c r="AX79" s="21">
        <v>6</v>
      </c>
      <c r="AY79" s="21">
        <v>0</v>
      </c>
      <c r="AZ79" s="21">
        <v>31</v>
      </c>
      <c r="BA79" s="21">
        <v>0</v>
      </c>
      <c r="BB79" s="21">
        <v>3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3</v>
      </c>
      <c r="BL79" s="21">
        <v>12</v>
      </c>
      <c r="BM79" s="21">
        <v>0</v>
      </c>
      <c r="BN79" s="21">
        <v>6</v>
      </c>
      <c r="BO79" s="21">
        <v>0</v>
      </c>
      <c r="BP79" s="21">
        <v>0</v>
      </c>
      <c r="BQ79" s="21">
        <v>3</v>
      </c>
      <c r="BR79" s="21">
        <v>5</v>
      </c>
      <c r="BS79" s="21">
        <v>3</v>
      </c>
      <c r="BT79" s="21">
        <v>7</v>
      </c>
      <c r="BU79" s="21">
        <v>0</v>
      </c>
      <c r="BV79" s="21">
        <v>0</v>
      </c>
      <c r="BW79" s="21">
        <v>33</v>
      </c>
      <c r="BX79" s="21">
        <v>3</v>
      </c>
      <c r="BY79" s="21">
        <v>9</v>
      </c>
      <c r="BZ79" s="21">
        <v>3</v>
      </c>
      <c r="CA79" s="21">
        <v>0</v>
      </c>
      <c r="CB79" s="21">
        <v>0</v>
      </c>
      <c r="CC79" s="21">
        <v>6</v>
      </c>
      <c r="CD79" s="21">
        <v>0</v>
      </c>
      <c r="CE79" s="21">
        <v>7</v>
      </c>
      <c r="CF79" s="21">
        <v>0</v>
      </c>
      <c r="CG79" s="21">
        <v>7</v>
      </c>
      <c r="CH79" s="21">
        <v>0</v>
      </c>
      <c r="CI79" s="14">
        <f t="shared" si="168"/>
        <v>904</v>
      </c>
      <c r="CJ79" s="14">
        <f t="shared" si="169"/>
        <v>6.5265486725663721E-2</v>
      </c>
      <c r="CK79" s="14">
        <f t="shared" si="170"/>
        <v>0</v>
      </c>
      <c r="CL79" s="14">
        <f t="shared" si="171"/>
        <v>0.36172566371681414</v>
      </c>
      <c r="CM79" s="14">
        <f t="shared" si="172"/>
        <v>0</v>
      </c>
      <c r="CN79" s="14">
        <f t="shared" si="173"/>
        <v>0</v>
      </c>
      <c r="CO79" s="14">
        <f t="shared" si="174"/>
        <v>0</v>
      </c>
      <c r="CP79" s="14">
        <f t="shared" si="175"/>
        <v>0</v>
      </c>
      <c r="CQ79" s="14">
        <f t="shared" si="176"/>
        <v>0</v>
      </c>
      <c r="CR79" s="14">
        <f t="shared" si="177"/>
        <v>0.11504424778761062</v>
      </c>
      <c r="CS79" s="14">
        <f t="shared" si="178"/>
        <v>0</v>
      </c>
      <c r="CT79" s="14">
        <f t="shared" si="179"/>
        <v>0</v>
      </c>
      <c r="CU79" s="14">
        <f t="shared" si="180"/>
        <v>0</v>
      </c>
      <c r="CV79" s="14">
        <f t="shared" si="181"/>
        <v>0</v>
      </c>
      <c r="CW79" s="14">
        <f t="shared" si="182"/>
        <v>0</v>
      </c>
      <c r="CX79" s="14">
        <f t="shared" si="183"/>
        <v>0</v>
      </c>
      <c r="CY79" s="14">
        <f t="shared" si="184"/>
        <v>0</v>
      </c>
      <c r="CZ79" s="14">
        <f t="shared" si="185"/>
        <v>0</v>
      </c>
      <c r="DA79" s="14">
        <f t="shared" si="186"/>
        <v>0</v>
      </c>
      <c r="DB79" s="14">
        <f t="shared" si="187"/>
        <v>0</v>
      </c>
      <c r="DC79" s="14">
        <f t="shared" si="188"/>
        <v>0</v>
      </c>
      <c r="DD79" s="14">
        <f t="shared" si="189"/>
        <v>0</v>
      </c>
      <c r="DE79" s="14">
        <f t="shared" si="190"/>
        <v>0</v>
      </c>
      <c r="DF79" s="14">
        <f t="shared" si="191"/>
        <v>0</v>
      </c>
      <c r="DG79" s="14">
        <f t="shared" si="192"/>
        <v>8.8495575221238937E-3</v>
      </c>
      <c r="DH79" s="14">
        <f t="shared" si="193"/>
        <v>0</v>
      </c>
      <c r="DI79" s="14">
        <f t="shared" si="194"/>
        <v>0</v>
      </c>
      <c r="DJ79" s="14">
        <f t="shared" si="195"/>
        <v>0</v>
      </c>
      <c r="DK79" s="14">
        <f t="shared" si="196"/>
        <v>0</v>
      </c>
      <c r="DL79" s="14">
        <f t="shared" si="197"/>
        <v>0</v>
      </c>
      <c r="DM79" s="14">
        <f t="shared" si="198"/>
        <v>0</v>
      </c>
      <c r="DN79" s="14">
        <f t="shared" si="199"/>
        <v>7.743362831858407E-3</v>
      </c>
      <c r="DO79" s="14">
        <f t="shared" si="200"/>
        <v>2.7654867256637169E-2</v>
      </c>
      <c r="DP79" s="14">
        <f t="shared" si="201"/>
        <v>1.1061946902654867E-2</v>
      </c>
      <c r="DQ79" s="14">
        <f t="shared" si="202"/>
        <v>3.3185840707964601E-3</v>
      </c>
      <c r="DR79" s="14">
        <f t="shared" si="203"/>
        <v>0</v>
      </c>
      <c r="DS79" s="14">
        <f t="shared" si="204"/>
        <v>0</v>
      </c>
      <c r="DT79" s="14">
        <f t="shared" si="205"/>
        <v>0</v>
      </c>
      <c r="DU79" s="14">
        <f t="shared" si="206"/>
        <v>2.2123893805309734E-2</v>
      </c>
      <c r="DV79" s="14">
        <f t="shared" si="207"/>
        <v>0</v>
      </c>
      <c r="DW79" s="14">
        <f t="shared" si="208"/>
        <v>4.092920353982301E-2</v>
      </c>
      <c r="DX79" s="14">
        <f t="shared" si="209"/>
        <v>6.6371681415929203E-3</v>
      </c>
      <c r="DY79" s="14">
        <f t="shared" si="210"/>
        <v>3.6504424778761063E-2</v>
      </c>
      <c r="DZ79" s="14">
        <f t="shared" si="211"/>
        <v>6.1946902654867256E-2</v>
      </c>
      <c r="EA79" s="14">
        <f t="shared" si="212"/>
        <v>2.2123893805309734E-2</v>
      </c>
      <c r="EB79" s="14">
        <f t="shared" si="213"/>
        <v>4.6460176991150445E-2</v>
      </c>
      <c r="EC79" s="14">
        <f t="shared" si="214"/>
        <v>0</v>
      </c>
      <c r="ED79" s="14">
        <f t="shared" si="215"/>
        <v>6.6371681415929203E-3</v>
      </c>
      <c r="EE79" s="14">
        <f t="shared" si="216"/>
        <v>0</v>
      </c>
      <c r="EF79" s="14">
        <f t="shared" si="217"/>
        <v>3.4292035398230086E-2</v>
      </c>
      <c r="EG79" s="14">
        <f t="shared" si="218"/>
        <v>0</v>
      </c>
      <c r="EH79" s="14">
        <f t="shared" si="219"/>
        <v>3.3185840707964601E-3</v>
      </c>
      <c r="EI79" s="14">
        <f t="shared" si="220"/>
        <v>0</v>
      </c>
      <c r="EJ79" s="14">
        <f t="shared" si="221"/>
        <v>0</v>
      </c>
      <c r="EK79" s="14">
        <f t="shared" si="222"/>
        <v>0</v>
      </c>
      <c r="EL79" s="14">
        <f t="shared" si="223"/>
        <v>0</v>
      </c>
      <c r="EM79" s="14">
        <f t="shared" si="224"/>
        <v>0</v>
      </c>
      <c r="EN79" s="14">
        <f t="shared" si="225"/>
        <v>0</v>
      </c>
      <c r="EO79" s="14">
        <f t="shared" si="226"/>
        <v>0</v>
      </c>
      <c r="EP79" s="14">
        <f t="shared" si="227"/>
        <v>0</v>
      </c>
      <c r="EQ79" s="14">
        <f t="shared" si="228"/>
        <v>3.3185840707964601E-3</v>
      </c>
      <c r="ER79" s="14">
        <f t="shared" si="229"/>
        <v>1.3274336283185841E-2</v>
      </c>
      <c r="ES79" s="14">
        <f t="shared" si="230"/>
        <v>0</v>
      </c>
      <c r="ET79" s="14">
        <f t="shared" si="231"/>
        <v>6.6371681415929203E-3</v>
      </c>
      <c r="EU79" s="14">
        <f t="shared" si="232"/>
        <v>0</v>
      </c>
      <c r="EV79" s="14">
        <f t="shared" si="233"/>
        <v>0</v>
      </c>
      <c r="EW79" s="14">
        <f t="shared" si="234"/>
        <v>3.3185840707964601E-3</v>
      </c>
      <c r="EX79" s="14">
        <f t="shared" si="235"/>
        <v>5.5309734513274336E-3</v>
      </c>
      <c r="EY79" s="14">
        <f t="shared" si="236"/>
        <v>3.3185840707964601E-3</v>
      </c>
      <c r="EZ79" s="14">
        <f t="shared" si="237"/>
        <v>7.743362831858407E-3</v>
      </c>
      <c r="FA79" s="14">
        <f t="shared" si="238"/>
        <v>0</v>
      </c>
      <c r="FB79" s="14">
        <f t="shared" si="239"/>
        <v>0</v>
      </c>
      <c r="FC79" s="14">
        <f t="shared" si="240"/>
        <v>3.6504424778761063E-2</v>
      </c>
      <c r="FD79" s="14">
        <f t="shared" si="241"/>
        <v>3.3185840707964601E-3</v>
      </c>
      <c r="FE79" s="14">
        <f t="shared" si="242"/>
        <v>9.9557522123893804E-3</v>
      </c>
      <c r="FF79" s="14">
        <f t="shared" si="243"/>
        <v>3.3185840707964601E-3</v>
      </c>
      <c r="FG79" s="14">
        <f t="shared" si="244"/>
        <v>0</v>
      </c>
      <c r="FH79" s="14">
        <f t="shared" si="245"/>
        <v>0</v>
      </c>
      <c r="FI79" s="14">
        <f t="shared" si="246"/>
        <v>6.6371681415929203E-3</v>
      </c>
      <c r="FJ79" s="14">
        <f t="shared" si="247"/>
        <v>0</v>
      </c>
      <c r="FK79" s="14">
        <f t="shared" si="248"/>
        <v>7.743362831858407E-3</v>
      </c>
      <c r="FL79" s="14">
        <f t="shared" si="249"/>
        <v>0</v>
      </c>
      <c r="FM79" s="14">
        <f t="shared" si="250"/>
        <v>7.743362831858407E-3</v>
      </c>
      <c r="FN79" s="14">
        <f t="shared" si="251"/>
        <v>0</v>
      </c>
      <c r="FO79" s="14">
        <f t="shared" si="252"/>
        <v>4.2595837575377877E-3</v>
      </c>
      <c r="FP79" s="14">
        <f t="shared" si="253"/>
        <v>0</v>
      </c>
      <c r="FQ79" s="14">
        <f t="shared" si="254"/>
        <v>0.13084545579136972</v>
      </c>
      <c r="FR79" s="14">
        <f t="shared" si="255"/>
        <v>0</v>
      </c>
      <c r="FS79" s="14">
        <f t="shared" si="256"/>
        <v>0</v>
      </c>
      <c r="FT79" s="14">
        <f t="shared" si="257"/>
        <v>0</v>
      </c>
      <c r="FU79" s="14">
        <f t="shared" si="258"/>
        <v>0</v>
      </c>
      <c r="FV79" s="14">
        <f t="shared" si="259"/>
        <v>0</v>
      </c>
      <c r="FW79" s="14">
        <f t="shared" si="260"/>
        <v>1.323517894901715E-2</v>
      </c>
      <c r="FX79" s="14">
        <f t="shared" si="261"/>
        <v>0</v>
      </c>
      <c r="FY79" s="14">
        <f t="shared" si="262"/>
        <v>0</v>
      </c>
      <c r="FZ79" s="14">
        <f t="shared" si="263"/>
        <v>0</v>
      </c>
      <c r="GA79" s="14">
        <f t="shared" si="264"/>
        <v>0</v>
      </c>
      <c r="GB79" s="14">
        <f t="shared" si="265"/>
        <v>0</v>
      </c>
      <c r="GC79" s="14">
        <f t="shared" si="266"/>
        <v>0</v>
      </c>
      <c r="GD79" s="14">
        <f t="shared" si="267"/>
        <v>0</v>
      </c>
      <c r="GE79" s="14">
        <f t="shared" si="268"/>
        <v>0</v>
      </c>
      <c r="GF79" s="14">
        <f t="shared" si="269"/>
        <v>0</v>
      </c>
      <c r="GG79" s="14">
        <f t="shared" si="270"/>
        <v>0</v>
      </c>
      <c r="GH79" s="14">
        <f t="shared" si="271"/>
        <v>0</v>
      </c>
      <c r="GI79" s="14">
        <f t="shared" si="272"/>
        <v>0</v>
      </c>
      <c r="GJ79" s="14">
        <f t="shared" si="273"/>
        <v>0</v>
      </c>
      <c r="GK79" s="14">
        <f t="shared" si="274"/>
        <v>0</v>
      </c>
      <c r="GL79" s="14">
        <f t="shared" si="275"/>
        <v>7.8314668337379589E-5</v>
      </c>
      <c r="GM79" s="14">
        <f t="shared" si="276"/>
        <v>0</v>
      </c>
      <c r="GN79" s="14">
        <f t="shared" si="277"/>
        <v>0</v>
      </c>
      <c r="GO79" s="14">
        <f t="shared" si="278"/>
        <v>0</v>
      </c>
      <c r="GP79" s="14">
        <f t="shared" si="279"/>
        <v>0</v>
      </c>
      <c r="GQ79" s="14">
        <f t="shared" si="280"/>
        <v>0</v>
      </c>
      <c r="GR79" s="14">
        <f t="shared" si="281"/>
        <v>0</v>
      </c>
      <c r="GS79" s="14">
        <f t="shared" si="282"/>
        <v>5.995966794580625E-5</v>
      </c>
      <c r="GT79" s="14">
        <f t="shared" si="283"/>
        <v>7.6479168298222266E-4</v>
      </c>
      <c r="GU79" s="14">
        <f t="shared" si="284"/>
        <v>1.2236666927715561E-4</v>
      </c>
      <c r="GV79" s="14">
        <f t="shared" si="285"/>
        <v>1.1013000234944005E-5</v>
      </c>
      <c r="GW79" s="14">
        <f t="shared" si="286"/>
        <v>0</v>
      </c>
      <c r="GX79" s="14">
        <f t="shared" si="287"/>
        <v>0</v>
      </c>
      <c r="GY79" s="14">
        <f t="shared" si="288"/>
        <v>0</v>
      </c>
      <c r="GZ79" s="14">
        <f t="shared" si="289"/>
        <v>4.8946667710862246E-4</v>
      </c>
      <c r="HA79" s="14">
        <f t="shared" si="290"/>
        <v>0</v>
      </c>
      <c r="HB79" s="14">
        <f t="shared" si="291"/>
        <v>1.6751997024042605E-3</v>
      </c>
      <c r="HC79" s="14">
        <f t="shared" si="292"/>
        <v>4.4052000939776019E-5</v>
      </c>
      <c r="HD79" s="14">
        <f t="shared" si="293"/>
        <v>1.3325730284282247E-3</v>
      </c>
      <c r="HE79" s="14">
        <f t="shared" si="294"/>
        <v>3.8374187485316E-3</v>
      </c>
      <c r="HF79" s="14">
        <f t="shared" si="295"/>
        <v>4.8946667710862246E-4</v>
      </c>
      <c r="HG79" s="14">
        <f t="shared" si="296"/>
        <v>2.1585480460490254E-3</v>
      </c>
      <c r="HH79" s="14">
        <f t="shared" si="297"/>
        <v>0</v>
      </c>
      <c r="HI79" s="14">
        <f t="shared" si="298"/>
        <v>4.4052000939776019E-5</v>
      </c>
      <c r="HJ79" s="14">
        <f t="shared" si="299"/>
        <v>0</v>
      </c>
      <c r="HK79" s="14">
        <f t="shared" si="300"/>
        <v>1.1759436917534653E-3</v>
      </c>
      <c r="HL79" s="14">
        <f t="shared" si="301"/>
        <v>0</v>
      </c>
      <c r="HM79" s="14">
        <f t="shared" si="302"/>
        <v>1.1013000234944005E-5</v>
      </c>
      <c r="HN79" s="14">
        <f t="shared" si="303"/>
        <v>0</v>
      </c>
      <c r="HO79" s="14">
        <f t="shared" si="304"/>
        <v>0</v>
      </c>
      <c r="HP79" s="14">
        <f t="shared" si="305"/>
        <v>0</v>
      </c>
      <c r="HQ79" s="14">
        <f t="shared" si="306"/>
        <v>0</v>
      </c>
      <c r="HR79" s="14">
        <f t="shared" si="307"/>
        <v>0</v>
      </c>
      <c r="HS79" s="14">
        <f t="shared" si="308"/>
        <v>0</v>
      </c>
      <c r="HT79" s="14">
        <f t="shared" si="309"/>
        <v>0</v>
      </c>
      <c r="HU79" s="14">
        <f t="shared" si="310"/>
        <v>0</v>
      </c>
      <c r="HV79" s="14">
        <f t="shared" si="311"/>
        <v>1.1013000234944005E-5</v>
      </c>
      <c r="HW79" s="14">
        <f t="shared" si="312"/>
        <v>1.7620800375910408E-4</v>
      </c>
      <c r="HX79" s="14">
        <f t="shared" si="313"/>
        <v>0</v>
      </c>
      <c r="HY79" s="14">
        <f t="shared" si="314"/>
        <v>4.4052000939776019E-5</v>
      </c>
      <c r="HZ79" s="14">
        <f t="shared" si="315"/>
        <v>0</v>
      </c>
      <c r="IA79" s="14">
        <f t="shared" si="316"/>
        <v>0</v>
      </c>
      <c r="IB79" s="14">
        <f t="shared" si="317"/>
        <v>1.1013000234944005E-5</v>
      </c>
      <c r="IC79" s="14">
        <f t="shared" si="318"/>
        <v>3.0591667319288904E-5</v>
      </c>
      <c r="ID79" s="14">
        <f t="shared" si="319"/>
        <v>1.1013000234944005E-5</v>
      </c>
      <c r="IE79" s="14">
        <f t="shared" si="320"/>
        <v>5.995966794580625E-5</v>
      </c>
      <c r="IF79" s="14">
        <f t="shared" si="321"/>
        <v>0</v>
      </c>
      <c r="IG79" s="14">
        <f t="shared" si="322"/>
        <v>0</v>
      </c>
      <c r="IH79" s="14">
        <f t="shared" si="323"/>
        <v>1.3325730284282247E-3</v>
      </c>
      <c r="II79" s="14">
        <f t="shared" si="324"/>
        <v>1.1013000234944005E-5</v>
      </c>
      <c r="IJ79" s="14">
        <f t="shared" si="325"/>
        <v>9.9117002114496044E-5</v>
      </c>
      <c r="IK79" s="14">
        <f t="shared" si="326"/>
        <v>1.1013000234944005E-5</v>
      </c>
      <c r="IL79" s="14">
        <f t="shared" si="327"/>
        <v>0</v>
      </c>
      <c r="IM79" s="14">
        <f t="shared" si="328"/>
        <v>0</v>
      </c>
      <c r="IN79" s="14">
        <f t="shared" si="329"/>
        <v>4.4052000939776019E-5</v>
      </c>
      <c r="IO79" s="14">
        <f t="shared" si="330"/>
        <v>0</v>
      </c>
      <c r="IP79" s="14">
        <f t="shared" si="331"/>
        <v>5.995966794580625E-5</v>
      </c>
      <c r="IQ79" s="14">
        <f t="shared" si="332"/>
        <v>0</v>
      </c>
      <c r="IR79" s="14">
        <f t="shared" si="333"/>
        <v>5.995966794580625E-5</v>
      </c>
      <c r="IS79" s="14">
        <f t="shared" si="334"/>
        <v>0</v>
      </c>
      <c r="IT79" s="14">
        <f t="shared" si="335"/>
        <v>0.16259593546871334</v>
      </c>
    </row>
    <row r="80" spans="1:254" x14ac:dyDescent="0.3">
      <c r="A80" s="14" t="s">
        <v>149</v>
      </c>
      <c r="B80" s="14" t="s">
        <v>150</v>
      </c>
      <c r="C80" s="22" t="s">
        <v>899</v>
      </c>
      <c r="D80" s="21">
        <v>31</v>
      </c>
      <c r="E80" s="21">
        <v>0</v>
      </c>
      <c r="F80" s="21">
        <v>53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64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16</v>
      </c>
      <c r="AJ80" s="21">
        <v>5</v>
      </c>
      <c r="AK80" s="21">
        <v>4</v>
      </c>
      <c r="AL80" s="21">
        <v>0</v>
      </c>
      <c r="AM80" s="21">
        <v>0</v>
      </c>
      <c r="AN80" s="21">
        <v>0</v>
      </c>
      <c r="AO80" s="21">
        <v>33</v>
      </c>
      <c r="AP80" s="21">
        <v>7</v>
      </c>
      <c r="AQ80" s="21">
        <v>32</v>
      </c>
      <c r="AR80" s="21">
        <v>0</v>
      </c>
      <c r="AS80" s="21">
        <v>0</v>
      </c>
      <c r="AT80" s="21">
        <v>57</v>
      </c>
      <c r="AU80" s="21">
        <v>7</v>
      </c>
      <c r="AV80" s="21">
        <v>26</v>
      </c>
      <c r="AW80" s="21">
        <v>0</v>
      </c>
      <c r="AX80" s="21">
        <v>57</v>
      </c>
      <c r="AY80" s="21">
        <v>0</v>
      </c>
      <c r="AZ80" s="21">
        <v>7</v>
      </c>
      <c r="BA80" s="21">
        <v>6</v>
      </c>
      <c r="BB80" s="21">
        <v>0</v>
      </c>
      <c r="BC80" s="21">
        <v>0</v>
      </c>
      <c r="BD80" s="21">
        <v>0</v>
      </c>
      <c r="BE80" s="21">
        <v>0</v>
      </c>
      <c r="BF80" s="21">
        <v>63</v>
      </c>
      <c r="BG80" s="21">
        <v>0</v>
      </c>
      <c r="BH80" s="21">
        <v>0</v>
      </c>
      <c r="BI80" s="21">
        <v>0</v>
      </c>
      <c r="BJ80" s="21">
        <v>0</v>
      </c>
      <c r="BK80" s="21">
        <v>15</v>
      </c>
      <c r="BL80" s="21">
        <v>4</v>
      </c>
      <c r="BM80" s="21">
        <v>0</v>
      </c>
      <c r="BN80" s="21">
        <v>0</v>
      </c>
      <c r="BO80" s="21">
        <v>0</v>
      </c>
      <c r="BP80" s="21">
        <v>0</v>
      </c>
      <c r="BQ80" s="21">
        <v>0</v>
      </c>
      <c r="BR80" s="21">
        <v>0</v>
      </c>
      <c r="BS80" s="21">
        <v>3</v>
      </c>
      <c r="BT80" s="21">
        <v>0</v>
      </c>
      <c r="BU80" s="21">
        <v>0</v>
      </c>
      <c r="BV80" s="21">
        <v>0</v>
      </c>
      <c r="BW80" s="21">
        <v>13</v>
      </c>
      <c r="BX80" s="21">
        <v>0</v>
      </c>
      <c r="BY80" s="21">
        <v>0</v>
      </c>
      <c r="BZ80" s="21">
        <v>0</v>
      </c>
      <c r="CA80" s="21">
        <v>0</v>
      </c>
      <c r="CB80" s="21">
        <v>3</v>
      </c>
      <c r="CC80" s="21">
        <v>6</v>
      </c>
      <c r="CD80" s="21">
        <v>0</v>
      </c>
      <c r="CE80" s="21">
        <v>14</v>
      </c>
      <c r="CF80" s="21">
        <v>0</v>
      </c>
      <c r="CG80" s="21">
        <v>0</v>
      </c>
      <c r="CH80" s="21">
        <v>0</v>
      </c>
      <c r="CI80" s="14">
        <f t="shared" si="168"/>
        <v>526</v>
      </c>
      <c r="CJ80" s="14">
        <f t="shared" si="169"/>
        <v>5.8935361216730035E-2</v>
      </c>
      <c r="CK80" s="14">
        <f t="shared" si="170"/>
        <v>0</v>
      </c>
      <c r="CL80" s="14">
        <f t="shared" si="171"/>
        <v>0.10076045627376426</v>
      </c>
      <c r="CM80" s="14">
        <f t="shared" si="172"/>
        <v>0</v>
      </c>
      <c r="CN80" s="14">
        <f t="shared" si="173"/>
        <v>0</v>
      </c>
      <c r="CO80" s="14">
        <f t="shared" si="174"/>
        <v>0</v>
      </c>
      <c r="CP80" s="14">
        <f t="shared" si="175"/>
        <v>0</v>
      </c>
      <c r="CQ80" s="14">
        <f t="shared" si="176"/>
        <v>0</v>
      </c>
      <c r="CR80" s="14">
        <f t="shared" si="177"/>
        <v>0.12167300380228137</v>
      </c>
      <c r="CS80" s="14">
        <f t="shared" si="178"/>
        <v>0</v>
      </c>
      <c r="CT80" s="14">
        <f t="shared" si="179"/>
        <v>0</v>
      </c>
      <c r="CU80" s="14">
        <f t="shared" si="180"/>
        <v>0</v>
      </c>
      <c r="CV80" s="14">
        <f t="shared" si="181"/>
        <v>0</v>
      </c>
      <c r="CW80" s="14">
        <f t="shared" si="182"/>
        <v>0</v>
      </c>
      <c r="CX80" s="14">
        <f t="shared" si="183"/>
        <v>0</v>
      </c>
      <c r="CY80" s="14">
        <f t="shared" si="184"/>
        <v>0</v>
      </c>
      <c r="CZ80" s="14">
        <f t="shared" si="185"/>
        <v>0</v>
      </c>
      <c r="DA80" s="14">
        <f t="shared" si="186"/>
        <v>0</v>
      </c>
      <c r="DB80" s="14">
        <f t="shared" si="187"/>
        <v>0</v>
      </c>
      <c r="DC80" s="14">
        <f t="shared" si="188"/>
        <v>0</v>
      </c>
      <c r="DD80" s="14">
        <f t="shared" si="189"/>
        <v>0</v>
      </c>
      <c r="DE80" s="14">
        <f t="shared" si="190"/>
        <v>0</v>
      </c>
      <c r="DF80" s="14">
        <f t="shared" si="191"/>
        <v>0</v>
      </c>
      <c r="DG80" s="14">
        <f t="shared" si="192"/>
        <v>0</v>
      </c>
      <c r="DH80" s="14">
        <f t="shared" si="193"/>
        <v>0</v>
      </c>
      <c r="DI80" s="14">
        <f t="shared" si="194"/>
        <v>0</v>
      </c>
      <c r="DJ80" s="14">
        <f t="shared" si="195"/>
        <v>0</v>
      </c>
      <c r="DK80" s="14">
        <f t="shared" si="196"/>
        <v>0</v>
      </c>
      <c r="DL80" s="14">
        <f t="shared" si="197"/>
        <v>0</v>
      </c>
      <c r="DM80" s="14">
        <f t="shared" si="198"/>
        <v>0</v>
      </c>
      <c r="DN80" s="14">
        <f t="shared" si="199"/>
        <v>0</v>
      </c>
      <c r="DO80" s="14">
        <f t="shared" si="200"/>
        <v>3.0418250950570342E-2</v>
      </c>
      <c r="DP80" s="14">
        <f t="shared" si="201"/>
        <v>9.5057034220532317E-3</v>
      </c>
      <c r="DQ80" s="14">
        <f t="shared" si="202"/>
        <v>7.6045627376425855E-3</v>
      </c>
      <c r="DR80" s="14">
        <f t="shared" si="203"/>
        <v>0</v>
      </c>
      <c r="DS80" s="14">
        <f t="shared" si="204"/>
        <v>0</v>
      </c>
      <c r="DT80" s="14">
        <f t="shared" si="205"/>
        <v>0</v>
      </c>
      <c r="DU80" s="14">
        <f t="shared" si="206"/>
        <v>6.2737642585551326E-2</v>
      </c>
      <c r="DV80" s="14">
        <f t="shared" si="207"/>
        <v>1.3307984790874524E-2</v>
      </c>
      <c r="DW80" s="14">
        <f t="shared" si="208"/>
        <v>6.0836501901140684E-2</v>
      </c>
      <c r="DX80" s="14">
        <f t="shared" si="209"/>
        <v>0</v>
      </c>
      <c r="DY80" s="14">
        <f t="shared" si="210"/>
        <v>0</v>
      </c>
      <c r="DZ80" s="14">
        <f t="shared" si="211"/>
        <v>0.10836501901140684</v>
      </c>
      <c r="EA80" s="14">
        <f t="shared" si="212"/>
        <v>1.3307984790874524E-2</v>
      </c>
      <c r="EB80" s="14">
        <f t="shared" si="213"/>
        <v>4.9429657794676805E-2</v>
      </c>
      <c r="EC80" s="14">
        <f t="shared" si="214"/>
        <v>0</v>
      </c>
      <c r="ED80" s="14">
        <f t="shared" si="215"/>
        <v>0.10836501901140684</v>
      </c>
      <c r="EE80" s="14">
        <f t="shared" si="216"/>
        <v>0</v>
      </c>
      <c r="EF80" s="14">
        <f t="shared" si="217"/>
        <v>1.3307984790874524E-2</v>
      </c>
      <c r="EG80" s="14">
        <f t="shared" si="218"/>
        <v>1.1406844106463879E-2</v>
      </c>
      <c r="EH80" s="14">
        <f t="shared" si="219"/>
        <v>0</v>
      </c>
      <c r="EI80" s="14">
        <f t="shared" si="220"/>
        <v>0</v>
      </c>
      <c r="EJ80" s="14">
        <f t="shared" si="221"/>
        <v>0</v>
      </c>
      <c r="EK80" s="14">
        <f t="shared" si="222"/>
        <v>0</v>
      </c>
      <c r="EL80" s="14">
        <f t="shared" si="223"/>
        <v>0.11977186311787072</v>
      </c>
      <c r="EM80" s="14">
        <f t="shared" si="224"/>
        <v>0</v>
      </c>
      <c r="EN80" s="14">
        <f t="shared" si="225"/>
        <v>0</v>
      </c>
      <c r="EO80" s="14">
        <f t="shared" si="226"/>
        <v>0</v>
      </c>
      <c r="EP80" s="14">
        <f t="shared" si="227"/>
        <v>0</v>
      </c>
      <c r="EQ80" s="14">
        <f t="shared" si="228"/>
        <v>2.8517110266159697E-2</v>
      </c>
      <c r="ER80" s="14">
        <f t="shared" si="229"/>
        <v>7.6045627376425855E-3</v>
      </c>
      <c r="ES80" s="14">
        <f t="shared" si="230"/>
        <v>0</v>
      </c>
      <c r="ET80" s="14">
        <f t="shared" si="231"/>
        <v>0</v>
      </c>
      <c r="EU80" s="14">
        <f t="shared" si="232"/>
        <v>0</v>
      </c>
      <c r="EV80" s="14">
        <f t="shared" si="233"/>
        <v>0</v>
      </c>
      <c r="EW80" s="14">
        <f t="shared" si="234"/>
        <v>0</v>
      </c>
      <c r="EX80" s="14">
        <f t="shared" si="235"/>
        <v>0</v>
      </c>
      <c r="EY80" s="14">
        <f t="shared" si="236"/>
        <v>5.7034220532319393E-3</v>
      </c>
      <c r="EZ80" s="14">
        <f t="shared" si="237"/>
        <v>0</v>
      </c>
      <c r="FA80" s="14">
        <f t="shared" si="238"/>
        <v>0</v>
      </c>
      <c r="FB80" s="14">
        <f t="shared" si="239"/>
        <v>0</v>
      </c>
      <c r="FC80" s="14">
        <f t="shared" si="240"/>
        <v>2.4714828897338403E-2</v>
      </c>
      <c r="FD80" s="14">
        <f t="shared" si="241"/>
        <v>0</v>
      </c>
      <c r="FE80" s="14">
        <f t="shared" si="242"/>
        <v>0</v>
      </c>
      <c r="FF80" s="14">
        <f t="shared" si="243"/>
        <v>0</v>
      </c>
      <c r="FG80" s="14">
        <f t="shared" si="244"/>
        <v>0</v>
      </c>
      <c r="FH80" s="14">
        <f t="shared" si="245"/>
        <v>5.7034220532319393E-3</v>
      </c>
      <c r="FI80" s="14">
        <f t="shared" si="246"/>
        <v>1.1406844106463879E-2</v>
      </c>
      <c r="FJ80" s="14">
        <f t="shared" si="247"/>
        <v>0</v>
      </c>
      <c r="FK80" s="14">
        <f t="shared" si="248"/>
        <v>2.6615969581749048E-2</v>
      </c>
      <c r="FL80" s="14">
        <f t="shared" si="249"/>
        <v>0</v>
      </c>
      <c r="FM80" s="14">
        <f t="shared" si="250"/>
        <v>0</v>
      </c>
      <c r="FN80" s="14">
        <f t="shared" si="251"/>
        <v>0</v>
      </c>
      <c r="FO80" s="14">
        <f t="shared" si="252"/>
        <v>3.4733768017464468E-3</v>
      </c>
      <c r="FP80" s="14">
        <f t="shared" si="253"/>
        <v>0</v>
      </c>
      <c r="FQ80" s="14">
        <f t="shared" si="254"/>
        <v>1.0152669548497159E-2</v>
      </c>
      <c r="FR80" s="14">
        <f t="shared" si="255"/>
        <v>0</v>
      </c>
      <c r="FS80" s="14">
        <f t="shared" si="256"/>
        <v>0</v>
      </c>
      <c r="FT80" s="14">
        <f t="shared" si="257"/>
        <v>0</v>
      </c>
      <c r="FU80" s="14">
        <f t="shared" si="258"/>
        <v>0</v>
      </c>
      <c r="FV80" s="14">
        <f t="shared" si="259"/>
        <v>0</v>
      </c>
      <c r="FW80" s="14">
        <f t="shared" si="260"/>
        <v>1.4804319854269976E-2</v>
      </c>
      <c r="FX80" s="14">
        <f t="shared" si="261"/>
        <v>0</v>
      </c>
      <c r="FY80" s="14">
        <f t="shared" si="262"/>
        <v>0</v>
      </c>
      <c r="FZ80" s="14">
        <f t="shared" si="263"/>
        <v>0</v>
      </c>
      <c r="GA80" s="14">
        <f t="shared" si="264"/>
        <v>0</v>
      </c>
      <c r="GB80" s="14">
        <f t="shared" si="265"/>
        <v>0</v>
      </c>
      <c r="GC80" s="14">
        <f t="shared" si="266"/>
        <v>0</v>
      </c>
      <c r="GD80" s="14">
        <f t="shared" si="267"/>
        <v>0</v>
      </c>
      <c r="GE80" s="14">
        <f t="shared" si="268"/>
        <v>0</v>
      </c>
      <c r="GF80" s="14">
        <f t="shared" si="269"/>
        <v>0</v>
      </c>
      <c r="GG80" s="14">
        <f t="shared" si="270"/>
        <v>0</v>
      </c>
      <c r="GH80" s="14">
        <f t="shared" si="271"/>
        <v>0</v>
      </c>
      <c r="GI80" s="14">
        <f t="shared" si="272"/>
        <v>0</v>
      </c>
      <c r="GJ80" s="14">
        <f t="shared" si="273"/>
        <v>0</v>
      </c>
      <c r="GK80" s="14">
        <f t="shared" si="274"/>
        <v>0</v>
      </c>
      <c r="GL80" s="14">
        <f t="shared" si="275"/>
        <v>0</v>
      </c>
      <c r="GM80" s="14">
        <f t="shared" si="276"/>
        <v>0</v>
      </c>
      <c r="GN80" s="14">
        <f t="shared" si="277"/>
        <v>0</v>
      </c>
      <c r="GO80" s="14">
        <f t="shared" si="278"/>
        <v>0</v>
      </c>
      <c r="GP80" s="14">
        <f t="shared" si="279"/>
        <v>0</v>
      </c>
      <c r="GQ80" s="14">
        <f t="shared" si="280"/>
        <v>0</v>
      </c>
      <c r="GR80" s="14">
        <f t="shared" si="281"/>
        <v>0</v>
      </c>
      <c r="GS80" s="14">
        <f t="shared" si="282"/>
        <v>0</v>
      </c>
      <c r="GT80" s="14">
        <f t="shared" si="283"/>
        <v>9.2526999089187348E-4</v>
      </c>
      <c r="GU80" s="14">
        <f t="shared" si="284"/>
        <v>9.0358397548034522E-5</v>
      </c>
      <c r="GV80" s="14">
        <f t="shared" si="285"/>
        <v>5.7829374430742093E-5</v>
      </c>
      <c r="GW80" s="14">
        <f t="shared" si="286"/>
        <v>0</v>
      </c>
      <c r="GX80" s="14">
        <f t="shared" si="287"/>
        <v>0</v>
      </c>
      <c r="GY80" s="14">
        <f t="shared" si="288"/>
        <v>0</v>
      </c>
      <c r="GZ80" s="14">
        <f t="shared" si="289"/>
        <v>3.936011797192383E-3</v>
      </c>
      <c r="HA80" s="14">
        <f t="shared" si="290"/>
        <v>1.7710245919414766E-4</v>
      </c>
      <c r="HB80" s="14">
        <f t="shared" si="291"/>
        <v>3.7010799635674939E-3</v>
      </c>
      <c r="HC80" s="14">
        <f t="shared" si="292"/>
        <v>0</v>
      </c>
      <c r="HD80" s="14">
        <f t="shared" si="293"/>
        <v>0</v>
      </c>
      <c r="HE80" s="14">
        <f t="shared" si="294"/>
        <v>1.1742977345342565E-2</v>
      </c>
      <c r="HF80" s="14">
        <f t="shared" si="295"/>
        <v>1.7710245919414766E-4</v>
      </c>
      <c r="HG80" s="14">
        <f t="shared" si="296"/>
        <v>2.4432910696988537E-3</v>
      </c>
      <c r="HH80" s="14">
        <f t="shared" si="297"/>
        <v>0</v>
      </c>
      <c r="HI80" s="14">
        <f t="shared" si="298"/>
        <v>1.1742977345342565E-2</v>
      </c>
      <c r="HJ80" s="14">
        <f t="shared" si="299"/>
        <v>0</v>
      </c>
      <c r="HK80" s="14">
        <f t="shared" si="300"/>
        <v>1.7710245919414766E-4</v>
      </c>
      <c r="HL80" s="14">
        <f t="shared" si="301"/>
        <v>1.3011609246916972E-4</v>
      </c>
      <c r="HM80" s="14">
        <f t="shared" si="302"/>
        <v>0</v>
      </c>
      <c r="HN80" s="14">
        <f t="shared" si="303"/>
        <v>0</v>
      </c>
      <c r="HO80" s="14">
        <f t="shared" si="304"/>
        <v>0</v>
      </c>
      <c r="HP80" s="14">
        <f t="shared" si="305"/>
        <v>0</v>
      </c>
      <c r="HQ80" s="14">
        <f t="shared" si="306"/>
        <v>1.434529919472596E-2</v>
      </c>
      <c r="HR80" s="14">
        <f t="shared" si="307"/>
        <v>0</v>
      </c>
      <c r="HS80" s="14">
        <f t="shared" si="308"/>
        <v>0</v>
      </c>
      <c r="HT80" s="14">
        <f t="shared" si="309"/>
        <v>0</v>
      </c>
      <c r="HU80" s="14">
        <f t="shared" si="310"/>
        <v>0</v>
      </c>
      <c r="HV80" s="14">
        <f t="shared" si="311"/>
        <v>8.1322557793231073E-4</v>
      </c>
      <c r="HW80" s="14">
        <f t="shared" si="312"/>
        <v>5.7829374430742093E-5</v>
      </c>
      <c r="HX80" s="14">
        <f t="shared" si="313"/>
        <v>0</v>
      </c>
      <c r="HY80" s="14">
        <f t="shared" si="314"/>
        <v>0</v>
      </c>
      <c r="HZ80" s="14">
        <f t="shared" si="315"/>
        <v>0</v>
      </c>
      <c r="IA80" s="14">
        <f t="shared" si="316"/>
        <v>0</v>
      </c>
      <c r="IB80" s="14">
        <f t="shared" si="317"/>
        <v>0</v>
      </c>
      <c r="IC80" s="14">
        <f t="shared" si="318"/>
        <v>0</v>
      </c>
      <c r="ID80" s="14">
        <f t="shared" si="319"/>
        <v>3.2529023117292429E-5</v>
      </c>
      <c r="IE80" s="14">
        <f t="shared" si="320"/>
        <v>0</v>
      </c>
      <c r="IF80" s="14">
        <f t="shared" si="321"/>
        <v>0</v>
      </c>
      <c r="IG80" s="14">
        <f t="shared" si="322"/>
        <v>0</v>
      </c>
      <c r="IH80" s="14">
        <f t="shared" si="323"/>
        <v>6.1082276742471342E-4</v>
      </c>
      <c r="II80" s="14">
        <f t="shared" si="324"/>
        <v>0</v>
      </c>
      <c r="IJ80" s="14">
        <f t="shared" si="325"/>
        <v>0</v>
      </c>
      <c r="IK80" s="14">
        <f t="shared" si="326"/>
        <v>0</v>
      </c>
      <c r="IL80" s="14">
        <f t="shared" si="327"/>
        <v>0</v>
      </c>
      <c r="IM80" s="14">
        <f t="shared" si="328"/>
        <v>3.2529023117292429E-5</v>
      </c>
      <c r="IN80" s="14">
        <f t="shared" si="329"/>
        <v>1.3011609246916972E-4</v>
      </c>
      <c r="IO80" s="14">
        <f t="shared" si="330"/>
        <v>0</v>
      </c>
      <c r="IP80" s="14">
        <f t="shared" si="331"/>
        <v>7.0840983677659063E-4</v>
      </c>
      <c r="IQ80" s="14">
        <f t="shared" si="332"/>
        <v>0</v>
      </c>
      <c r="IR80" s="14">
        <f t="shared" si="333"/>
        <v>0</v>
      </c>
      <c r="IS80" s="14">
        <f t="shared" si="334"/>
        <v>0</v>
      </c>
      <c r="IT80" s="14">
        <f t="shared" si="335"/>
        <v>8.0462345848573785E-2</v>
      </c>
    </row>
    <row r="81" spans="1:254" x14ac:dyDescent="0.3">
      <c r="A81" s="14" t="s">
        <v>151</v>
      </c>
      <c r="B81" s="14" t="s">
        <v>694</v>
      </c>
      <c r="C81" s="22" t="s">
        <v>900</v>
      </c>
      <c r="D81" s="21">
        <v>9</v>
      </c>
      <c r="E81" s="21">
        <v>0</v>
      </c>
      <c r="F81" s="21">
        <v>6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3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21">
        <v>21</v>
      </c>
      <c r="AJ81" s="21">
        <v>0</v>
      </c>
      <c r="AK81" s="21">
        <v>3</v>
      </c>
      <c r="AL81" s="21">
        <v>0</v>
      </c>
      <c r="AM81" s="21">
        <v>0</v>
      </c>
      <c r="AN81" s="21">
        <v>0</v>
      </c>
      <c r="AO81" s="21">
        <v>26</v>
      </c>
      <c r="AP81" s="21">
        <v>10</v>
      </c>
      <c r="AQ81" s="21">
        <v>51</v>
      </c>
      <c r="AR81" s="21">
        <v>22</v>
      </c>
      <c r="AS81" s="21">
        <v>0</v>
      </c>
      <c r="AT81" s="21">
        <v>28</v>
      </c>
      <c r="AU81" s="21">
        <v>10</v>
      </c>
      <c r="AV81" s="21">
        <v>3</v>
      </c>
      <c r="AW81" s="21">
        <v>0</v>
      </c>
      <c r="AX81" s="21">
        <v>151</v>
      </c>
      <c r="AY81" s="21">
        <v>0</v>
      </c>
      <c r="AZ81" s="21">
        <v>22</v>
      </c>
      <c r="BA81" s="21">
        <v>32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8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7</v>
      </c>
      <c r="BO81" s="21">
        <v>0</v>
      </c>
      <c r="BP81" s="21">
        <v>0</v>
      </c>
      <c r="BQ81" s="21">
        <v>0</v>
      </c>
      <c r="BR81" s="21">
        <v>0</v>
      </c>
      <c r="BS81" s="21">
        <v>32</v>
      </c>
      <c r="BT81" s="21">
        <v>0</v>
      </c>
      <c r="BU81" s="21">
        <v>0</v>
      </c>
      <c r="BV81" s="21">
        <v>37</v>
      </c>
      <c r="BW81" s="21">
        <v>3</v>
      </c>
      <c r="BX81" s="21">
        <v>0</v>
      </c>
      <c r="BY81" s="21">
        <v>3</v>
      </c>
      <c r="BZ81" s="21">
        <v>0</v>
      </c>
      <c r="CA81" s="21">
        <v>0</v>
      </c>
      <c r="CB81" s="21">
        <v>0</v>
      </c>
      <c r="CC81" s="21">
        <v>5</v>
      </c>
      <c r="CD81" s="21">
        <v>0</v>
      </c>
      <c r="CE81" s="21">
        <v>0</v>
      </c>
      <c r="CF81" s="21">
        <v>0</v>
      </c>
      <c r="CG81" s="21">
        <v>6</v>
      </c>
      <c r="CH81" s="21">
        <v>0</v>
      </c>
      <c r="CI81" s="14">
        <f t="shared" si="168"/>
        <v>498</v>
      </c>
      <c r="CJ81" s="14">
        <f t="shared" si="169"/>
        <v>1.8072289156626505E-2</v>
      </c>
      <c r="CK81" s="14">
        <f t="shared" si="170"/>
        <v>0</v>
      </c>
      <c r="CL81" s="14">
        <f t="shared" si="171"/>
        <v>1.2048192771084338E-2</v>
      </c>
      <c r="CM81" s="14">
        <f t="shared" si="172"/>
        <v>0</v>
      </c>
      <c r="CN81" s="14">
        <f t="shared" si="173"/>
        <v>0</v>
      </c>
      <c r="CO81" s="14">
        <f t="shared" si="174"/>
        <v>0</v>
      </c>
      <c r="CP81" s="14">
        <f t="shared" si="175"/>
        <v>0</v>
      </c>
      <c r="CQ81" s="14">
        <f t="shared" si="176"/>
        <v>0</v>
      </c>
      <c r="CR81" s="14">
        <f t="shared" si="177"/>
        <v>0</v>
      </c>
      <c r="CS81" s="14">
        <f t="shared" si="178"/>
        <v>0</v>
      </c>
      <c r="CT81" s="14">
        <f t="shared" si="179"/>
        <v>0</v>
      </c>
      <c r="CU81" s="14">
        <f t="shared" si="180"/>
        <v>0</v>
      </c>
      <c r="CV81" s="14">
        <f t="shared" si="181"/>
        <v>0</v>
      </c>
      <c r="CW81" s="14">
        <f t="shared" si="182"/>
        <v>0</v>
      </c>
      <c r="CX81" s="14">
        <f t="shared" si="183"/>
        <v>6.024096385542169E-3</v>
      </c>
      <c r="CY81" s="14">
        <f t="shared" si="184"/>
        <v>0</v>
      </c>
      <c r="CZ81" s="14">
        <f t="shared" si="185"/>
        <v>0</v>
      </c>
      <c r="DA81" s="14">
        <f t="shared" si="186"/>
        <v>0</v>
      </c>
      <c r="DB81" s="14">
        <f t="shared" si="187"/>
        <v>0</v>
      </c>
      <c r="DC81" s="14">
        <f t="shared" si="188"/>
        <v>0</v>
      </c>
      <c r="DD81" s="14">
        <f t="shared" si="189"/>
        <v>0</v>
      </c>
      <c r="DE81" s="14">
        <f t="shared" si="190"/>
        <v>0</v>
      </c>
      <c r="DF81" s="14">
        <f t="shared" si="191"/>
        <v>0</v>
      </c>
      <c r="DG81" s="14">
        <f t="shared" si="192"/>
        <v>0</v>
      </c>
      <c r="DH81" s="14">
        <f t="shared" si="193"/>
        <v>0</v>
      </c>
      <c r="DI81" s="14">
        <f t="shared" si="194"/>
        <v>0</v>
      </c>
      <c r="DJ81" s="14">
        <f t="shared" si="195"/>
        <v>0</v>
      </c>
      <c r="DK81" s="14">
        <f t="shared" si="196"/>
        <v>0</v>
      </c>
      <c r="DL81" s="14">
        <f t="shared" si="197"/>
        <v>0</v>
      </c>
      <c r="DM81" s="14">
        <f t="shared" si="198"/>
        <v>0</v>
      </c>
      <c r="DN81" s="14">
        <f t="shared" si="199"/>
        <v>0</v>
      </c>
      <c r="DO81" s="14">
        <f t="shared" si="200"/>
        <v>4.2168674698795178E-2</v>
      </c>
      <c r="DP81" s="14">
        <f t="shared" si="201"/>
        <v>0</v>
      </c>
      <c r="DQ81" s="14">
        <f t="shared" si="202"/>
        <v>6.024096385542169E-3</v>
      </c>
      <c r="DR81" s="14">
        <f t="shared" si="203"/>
        <v>0</v>
      </c>
      <c r="DS81" s="14">
        <f t="shared" si="204"/>
        <v>0</v>
      </c>
      <c r="DT81" s="14">
        <f t="shared" si="205"/>
        <v>0</v>
      </c>
      <c r="DU81" s="14">
        <f t="shared" si="206"/>
        <v>5.2208835341365459E-2</v>
      </c>
      <c r="DV81" s="14">
        <f t="shared" si="207"/>
        <v>2.0080321285140562E-2</v>
      </c>
      <c r="DW81" s="14">
        <f t="shared" si="208"/>
        <v>0.10240963855421686</v>
      </c>
      <c r="DX81" s="14">
        <f t="shared" si="209"/>
        <v>4.4176706827309238E-2</v>
      </c>
      <c r="DY81" s="14">
        <f t="shared" si="210"/>
        <v>0</v>
      </c>
      <c r="DZ81" s="14">
        <f t="shared" si="211"/>
        <v>5.6224899598393573E-2</v>
      </c>
      <c r="EA81" s="14">
        <f t="shared" si="212"/>
        <v>2.0080321285140562E-2</v>
      </c>
      <c r="EB81" s="14">
        <f t="shared" si="213"/>
        <v>6.024096385542169E-3</v>
      </c>
      <c r="EC81" s="14">
        <f t="shared" si="214"/>
        <v>0</v>
      </c>
      <c r="ED81" s="14">
        <f t="shared" si="215"/>
        <v>0.30321285140562249</v>
      </c>
      <c r="EE81" s="14">
        <f t="shared" si="216"/>
        <v>0</v>
      </c>
      <c r="EF81" s="14">
        <f t="shared" si="217"/>
        <v>4.4176706827309238E-2</v>
      </c>
      <c r="EG81" s="14">
        <f t="shared" si="218"/>
        <v>6.4257028112449793E-2</v>
      </c>
      <c r="EH81" s="14">
        <f t="shared" si="219"/>
        <v>0</v>
      </c>
      <c r="EI81" s="14">
        <f t="shared" si="220"/>
        <v>0</v>
      </c>
      <c r="EJ81" s="14">
        <f t="shared" si="221"/>
        <v>0</v>
      </c>
      <c r="EK81" s="14">
        <f t="shared" si="222"/>
        <v>0</v>
      </c>
      <c r="EL81" s="14">
        <f t="shared" si="223"/>
        <v>0</v>
      </c>
      <c r="EM81" s="14">
        <f t="shared" si="224"/>
        <v>0</v>
      </c>
      <c r="EN81" s="14">
        <f t="shared" si="225"/>
        <v>1.6064257028112448E-2</v>
      </c>
      <c r="EO81" s="14">
        <f t="shared" si="226"/>
        <v>0</v>
      </c>
      <c r="EP81" s="14">
        <f t="shared" si="227"/>
        <v>0</v>
      </c>
      <c r="EQ81" s="14">
        <f t="shared" si="228"/>
        <v>0</v>
      </c>
      <c r="ER81" s="14">
        <f t="shared" si="229"/>
        <v>0</v>
      </c>
      <c r="ES81" s="14">
        <f t="shared" si="230"/>
        <v>0</v>
      </c>
      <c r="ET81" s="14">
        <f t="shared" si="231"/>
        <v>1.4056224899598393E-2</v>
      </c>
      <c r="EU81" s="14">
        <f t="shared" si="232"/>
        <v>0</v>
      </c>
      <c r="EV81" s="14">
        <f t="shared" si="233"/>
        <v>0</v>
      </c>
      <c r="EW81" s="14">
        <f t="shared" si="234"/>
        <v>0</v>
      </c>
      <c r="EX81" s="14">
        <f t="shared" si="235"/>
        <v>0</v>
      </c>
      <c r="EY81" s="14">
        <f t="shared" si="236"/>
        <v>6.4257028112449793E-2</v>
      </c>
      <c r="EZ81" s="14">
        <f t="shared" si="237"/>
        <v>0</v>
      </c>
      <c r="FA81" s="14">
        <f t="shared" si="238"/>
        <v>0</v>
      </c>
      <c r="FB81" s="14">
        <f t="shared" si="239"/>
        <v>7.4297188755020074E-2</v>
      </c>
      <c r="FC81" s="14">
        <f t="shared" si="240"/>
        <v>6.024096385542169E-3</v>
      </c>
      <c r="FD81" s="14">
        <f t="shared" si="241"/>
        <v>0</v>
      </c>
      <c r="FE81" s="14">
        <f t="shared" si="242"/>
        <v>6.024096385542169E-3</v>
      </c>
      <c r="FF81" s="14">
        <f t="shared" si="243"/>
        <v>0</v>
      </c>
      <c r="FG81" s="14">
        <f t="shared" si="244"/>
        <v>0</v>
      </c>
      <c r="FH81" s="14">
        <f t="shared" si="245"/>
        <v>0</v>
      </c>
      <c r="FI81" s="14">
        <f t="shared" si="246"/>
        <v>1.0040160642570281E-2</v>
      </c>
      <c r="FJ81" s="14">
        <f t="shared" si="247"/>
        <v>0</v>
      </c>
      <c r="FK81" s="14">
        <f t="shared" si="248"/>
        <v>0</v>
      </c>
      <c r="FL81" s="14">
        <f t="shared" si="249"/>
        <v>0</v>
      </c>
      <c r="FM81" s="14">
        <f t="shared" si="250"/>
        <v>1.2048192771084338E-2</v>
      </c>
      <c r="FN81" s="14">
        <f t="shared" si="251"/>
        <v>0</v>
      </c>
      <c r="FO81" s="14">
        <f t="shared" si="252"/>
        <v>3.2660763536071995E-4</v>
      </c>
      <c r="FP81" s="14">
        <f t="shared" si="253"/>
        <v>0</v>
      </c>
      <c r="FQ81" s="14">
        <f t="shared" si="254"/>
        <v>1.451589490492089E-4</v>
      </c>
      <c r="FR81" s="14">
        <f t="shared" si="255"/>
        <v>0</v>
      </c>
      <c r="FS81" s="14">
        <f t="shared" si="256"/>
        <v>0</v>
      </c>
      <c r="FT81" s="14">
        <f t="shared" si="257"/>
        <v>0</v>
      </c>
      <c r="FU81" s="14">
        <f t="shared" si="258"/>
        <v>0</v>
      </c>
      <c r="FV81" s="14">
        <f t="shared" si="259"/>
        <v>0</v>
      </c>
      <c r="FW81" s="14">
        <f t="shared" si="260"/>
        <v>0</v>
      </c>
      <c r="FX81" s="14">
        <f t="shared" si="261"/>
        <v>0</v>
      </c>
      <c r="FY81" s="14">
        <f t="shared" si="262"/>
        <v>0</v>
      </c>
      <c r="FZ81" s="14">
        <f t="shared" si="263"/>
        <v>0</v>
      </c>
      <c r="GA81" s="14">
        <f t="shared" si="264"/>
        <v>0</v>
      </c>
      <c r="GB81" s="14">
        <f t="shared" si="265"/>
        <v>0</v>
      </c>
      <c r="GC81" s="14">
        <f t="shared" si="266"/>
        <v>3.6289737262302225E-5</v>
      </c>
      <c r="GD81" s="14">
        <f t="shared" si="267"/>
        <v>0</v>
      </c>
      <c r="GE81" s="14">
        <f t="shared" si="268"/>
        <v>0</v>
      </c>
      <c r="GF81" s="14">
        <f t="shared" si="269"/>
        <v>0</v>
      </c>
      <c r="GG81" s="14">
        <f t="shared" si="270"/>
        <v>0</v>
      </c>
      <c r="GH81" s="14">
        <f t="shared" si="271"/>
        <v>0</v>
      </c>
      <c r="GI81" s="14">
        <f t="shared" si="272"/>
        <v>0</v>
      </c>
      <c r="GJ81" s="14">
        <f t="shared" si="273"/>
        <v>0</v>
      </c>
      <c r="GK81" s="14">
        <f t="shared" si="274"/>
        <v>0</v>
      </c>
      <c r="GL81" s="14">
        <f t="shared" si="275"/>
        <v>0</v>
      </c>
      <c r="GM81" s="14">
        <f t="shared" si="276"/>
        <v>0</v>
      </c>
      <c r="GN81" s="14">
        <f t="shared" si="277"/>
        <v>0</v>
      </c>
      <c r="GO81" s="14">
        <f t="shared" si="278"/>
        <v>0</v>
      </c>
      <c r="GP81" s="14">
        <f t="shared" si="279"/>
        <v>0</v>
      </c>
      <c r="GQ81" s="14">
        <f t="shared" si="280"/>
        <v>0</v>
      </c>
      <c r="GR81" s="14">
        <f t="shared" si="281"/>
        <v>0</v>
      </c>
      <c r="GS81" s="14">
        <f t="shared" si="282"/>
        <v>0</v>
      </c>
      <c r="GT81" s="14">
        <f t="shared" si="283"/>
        <v>1.7781971258528087E-3</v>
      </c>
      <c r="GU81" s="14">
        <f t="shared" si="284"/>
        <v>0</v>
      </c>
      <c r="GV81" s="14">
        <f t="shared" si="285"/>
        <v>3.6289737262302225E-5</v>
      </c>
      <c r="GW81" s="14">
        <f t="shared" si="286"/>
        <v>0</v>
      </c>
      <c r="GX81" s="14">
        <f t="shared" si="287"/>
        <v>0</v>
      </c>
      <c r="GY81" s="14">
        <f t="shared" si="288"/>
        <v>0</v>
      </c>
      <c r="GZ81" s="14">
        <f t="shared" si="289"/>
        <v>2.7257624877018109E-3</v>
      </c>
      <c r="HA81" s="14">
        <f t="shared" si="290"/>
        <v>4.0321930291446913E-4</v>
      </c>
      <c r="HB81" s="14">
        <f t="shared" si="291"/>
        <v>1.0487734068805342E-2</v>
      </c>
      <c r="HC81" s="14">
        <f t="shared" si="292"/>
        <v>1.9515814261060306E-3</v>
      </c>
      <c r="HD81" s="14">
        <f t="shared" si="293"/>
        <v>0</v>
      </c>
      <c r="HE81" s="14">
        <f t="shared" si="294"/>
        <v>3.1612393348494378E-3</v>
      </c>
      <c r="HF81" s="14">
        <f t="shared" si="295"/>
        <v>4.0321930291446913E-4</v>
      </c>
      <c r="HG81" s="14">
        <f t="shared" si="296"/>
        <v>3.6289737262302225E-5</v>
      </c>
      <c r="HH81" s="14">
        <f t="shared" si="297"/>
        <v>0</v>
      </c>
      <c r="HI81" s="14">
        <f t="shared" si="298"/>
        <v>9.1938033257528098E-2</v>
      </c>
      <c r="HJ81" s="14">
        <f t="shared" si="299"/>
        <v>0</v>
      </c>
      <c r="HK81" s="14">
        <f t="shared" si="300"/>
        <v>1.9515814261060306E-3</v>
      </c>
      <c r="HL81" s="14">
        <f t="shared" si="301"/>
        <v>4.1289656618441629E-3</v>
      </c>
      <c r="HM81" s="14">
        <f t="shared" si="302"/>
        <v>0</v>
      </c>
      <c r="HN81" s="14">
        <f t="shared" si="303"/>
        <v>0</v>
      </c>
      <c r="HO81" s="14">
        <f t="shared" si="304"/>
        <v>0</v>
      </c>
      <c r="HP81" s="14">
        <f t="shared" si="305"/>
        <v>0</v>
      </c>
      <c r="HQ81" s="14">
        <f t="shared" si="306"/>
        <v>0</v>
      </c>
      <c r="HR81" s="14">
        <f t="shared" si="307"/>
        <v>0</v>
      </c>
      <c r="HS81" s="14">
        <f t="shared" si="308"/>
        <v>2.5806035386526018E-4</v>
      </c>
      <c r="HT81" s="14">
        <f t="shared" si="309"/>
        <v>0</v>
      </c>
      <c r="HU81" s="14">
        <f t="shared" si="310"/>
        <v>0</v>
      </c>
      <c r="HV81" s="14">
        <f t="shared" si="311"/>
        <v>0</v>
      </c>
      <c r="HW81" s="14">
        <f t="shared" si="312"/>
        <v>0</v>
      </c>
      <c r="HX81" s="14">
        <f t="shared" si="313"/>
        <v>0</v>
      </c>
      <c r="HY81" s="14">
        <f t="shared" si="314"/>
        <v>1.9757745842808986E-4</v>
      </c>
      <c r="HZ81" s="14">
        <f t="shared" si="315"/>
        <v>0</v>
      </c>
      <c r="IA81" s="14">
        <f t="shared" si="316"/>
        <v>0</v>
      </c>
      <c r="IB81" s="14">
        <f t="shared" si="317"/>
        <v>0</v>
      </c>
      <c r="IC81" s="14">
        <f t="shared" si="318"/>
        <v>0</v>
      </c>
      <c r="ID81" s="14">
        <f t="shared" si="319"/>
        <v>4.1289656618441629E-3</v>
      </c>
      <c r="IE81" s="14">
        <f t="shared" si="320"/>
        <v>0</v>
      </c>
      <c r="IF81" s="14">
        <f t="shared" si="321"/>
        <v>0</v>
      </c>
      <c r="IG81" s="14">
        <f t="shared" si="322"/>
        <v>5.520072256899081E-3</v>
      </c>
      <c r="IH81" s="14">
        <f t="shared" si="323"/>
        <v>3.6289737262302225E-5</v>
      </c>
      <c r="II81" s="14">
        <f t="shared" si="324"/>
        <v>0</v>
      </c>
      <c r="IJ81" s="14">
        <f t="shared" si="325"/>
        <v>3.6289737262302225E-5</v>
      </c>
      <c r="IK81" s="14">
        <f t="shared" si="326"/>
        <v>0</v>
      </c>
      <c r="IL81" s="14">
        <f t="shared" si="327"/>
        <v>0</v>
      </c>
      <c r="IM81" s="14">
        <f t="shared" si="328"/>
        <v>0</v>
      </c>
      <c r="IN81" s="14">
        <f t="shared" si="329"/>
        <v>1.0080482572861728E-4</v>
      </c>
      <c r="IO81" s="14">
        <f t="shared" si="330"/>
        <v>0</v>
      </c>
      <c r="IP81" s="14">
        <f t="shared" si="331"/>
        <v>0</v>
      </c>
      <c r="IQ81" s="14">
        <f t="shared" si="332"/>
        <v>0</v>
      </c>
      <c r="IR81" s="14">
        <f t="shared" si="333"/>
        <v>1.451589490492089E-4</v>
      </c>
      <c r="IS81" s="14">
        <f t="shared" si="334"/>
        <v>0</v>
      </c>
      <c r="IT81" s="14">
        <f t="shared" si="335"/>
        <v>0.12993338817115851</v>
      </c>
    </row>
    <row r="82" spans="1:254" x14ac:dyDescent="0.3">
      <c r="A82" s="14" t="s">
        <v>152</v>
      </c>
      <c r="B82" s="14" t="s">
        <v>153</v>
      </c>
      <c r="C82" s="22" t="s">
        <v>901</v>
      </c>
      <c r="D82" s="21">
        <v>3</v>
      </c>
      <c r="E82" s="21">
        <v>0</v>
      </c>
      <c r="F82" s="21">
        <v>45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55</v>
      </c>
      <c r="M82" s="21">
        <v>0</v>
      </c>
      <c r="N82" s="21">
        <v>0</v>
      </c>
      <c r="O82" s="21">
        <v>0</v>
      </c>
      <c r="P82" s="21">
        <v>4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21">
        <v>3</v>
      </c>
      <c r="AP82" s="21">
        <v>4</v>
      </c>
      <c r="AQ82" s="21">
        <v>0</v>
      </c>
      <c r="AR82" s="21">
        <v>0</v>
      </c>
      <c r="AS82" s="21">
        <v>0</v>
      </c>
      <c r="AT82" s="21">
        <v>13</v>
      </c>
      <c r="AU82" s="21">
        <v>3</v>
      </c>
      <c r="AV82" s="21">
        <v>0</v>
      </c>
      <c r="AW82" s="21">
        <v>0</v>
      </c>
      <c r="AX82" s="21">
        <v>12</v>
      </c>
      <c r="AY82" s="21">
        <v>0</v>
      </c>
      <c r="AZ82" s="21">
        <v>3</v>
      </c>
      <c r="BA82" s="21">
        <v>3</v>
      </c>
      <c r="BB82" s="21">
        <v>0</v>
      </c>
      <c r="BC82" s="21">
        <v>3</v>
      </c>
      <c r="BD82" s="21">
        <v>0</v>
      </c>
      <c r="BE82" s="21">
        <v>0</v>
      </c>
      <c r="BF82" s="21">
        <v>0</v>
      </c>
      <c r="BG82" s="21">
        <v>0</v>
      </c>
      <c r="BH82" s="21">
        <v>0</v>
      </c>
      <c r="BI82" s="21">
        <v>0</v>
      </c>
      <c r="BJ82" s="21">
        <v>0</v>
      </c>
      <c r="BK82" s="21">
        <v>0</v>
      </c>
      <c r="BL82" s="21">
        <v>0</v>
      </c>
      <c r="BM82" s="21">
        <v>0</v>
      </c>
      <c r="BN82" s="21">
        <v>0</v>
      </c>
      <c r="BO82" s="21">
        <v>0</v>
      </c>
      <c r="BP82" s="21">
        <v>0</v>
      </c>
      <c r="BQ82" s="21">
        <v>3</v>
      </c>
      <c r="BR82" s="21">
        <v>0</v>
      </c>
      <c r="BS82" s="21">
        <v>0</v>
      </c>
      <c r="BT82" s="21">
        <v>0</v>
      </c>
      <c r="BU82" s="21">
        <v>0</v>
      </c>
      <c r="BV82" s="21">
        <v>3</v>
      </c>
      <c r="BW82" s="21">
        <v>4</v>
      </c>
      <c r="BX82" s="21">
        <v>0</v>
      </c>
      <c r="BY82" s="21">
        <v>3</v>
      </c>
      <c r="BZ82" s="21">
        <v>0</v>
      </c>
      <c r="CA82" s="21">
        <v>0</v>
      </c>
      <c r="CB82" s="21">
        <v>0</v>
      </c>
      <c r="CC82" s="21">
        <v>0</v>
      </c>
      <c r="CD82" s="21">
        <v>0</v>
      </c>
      <c r="CE82" s="21">
        <v>0</v>
      </c>
      <c r="CF82" s="21">
        <v>0</v>
      </c>
      <c r="CG82" s="21">
        <v>4</v>
      </c>
      <c r="CH82" s="21">
        <v>0</v>
      </c>
      <c r="CI82" s="14">
        <f t="shared" si="168"/>
        <v>168</v>
      </c>
      <c r="CJ82" s="14">
        <f t="shared" si="169"/>
        <v>1.7857142857142856E-2</v>
      </c>
      <c r="CK82" s="14">
        <f t="shared" si="170"/>
        <v>0</v>
      </c>
      <c r="CL82" s="14">
        <f t="shared" si="171"/>
        <v>0.26785714285714285</v>
      </c>
      <c r="CM82" s="14">
        <f t="shared" si="172"/>
        <v>0</v>
      </c>
      <c r="CN82" s="14">
        <f t="shared" si="173"/>
        <v>0</v>
      </c>
      <c r="CO82" s="14">
        <f t="shared" si="174"/>
        <v>0</v>
      </c>
      <c r="CP82" s="14">
        <f t="shared" si="175"/>
        <v>0</v>
      </c>
      <c r="CQ82" s="14">
        <f t="shared" si="176"/>
        <v>0</v>
      </c>
      <c r="CR82" s="14">
        <f t="shared" si="177"/>
        <v>0.32738095238095238</v>
      </c>
      <c r="CS82" s="14">
        <f t="shared" si="178"/>
        <v>0</v>
      </c>
      <c r="CT82" s="14">
        <f t="shared" si="179"/>
        <v>0</v>
      </c>
      <c r="CU82" s="14">
        <f t="shared" si="180"/>
        <v>0</v>
      </c>
      <c r="CV82" s="14">
        <f t="shared" si="181"/>
        <v>2.3809523809523808E-2</v>
      </c>
      <c r="CW82" s="14">
        <f t="shared" si="182"/>
        <v>0</v>
      </c>
      <c r="CX82" s="14">
        <f t="shared" si="183"/>
        <v>0</v>
      </c>
      <c r="CY82" s="14">
        <f t="shared" si="184"/>
        <v>0</v>
      </c>
      <c r="CZ82" s="14">
        <f t="shared" si="185"/>
        <v>0</v>
      </c>
      <c r="DA82" s="14">
        <f t="shared" si="186"/>
        <v>0</v>
      </c>
      <c r="DB82" s="14">
        <f t="shared" si="187"/>
        <v>0</v>
      </c>
      <c r="DC82" s="14">
        <f t="shared" si="188"/>
        <v>0</v>
      </c>
      <c r="DD82" s="14">
        <f t="shared" si="189"/>
        <v>0</v>
      </c>
      <c r="DE82" s="14">
        <f t="shared" si="190"/>
        <v>0</v>
      </c>
      <c r="DF82" s="14">
        <f t="shared" si="191"/>
        <v>0</v>
      </c>
      <c r="DG82" s="14">
        <f t="shared" si="192"/>
        <v>0</v>
      </c>
      <c r="DH82" s="14">
        <f t="shared" si="193"/>
        <v>0</v>
      </c>
      <c r="DI82" s="14">
        <f t="shared" si="194"/>
        <v>0</v>
      </c>
      <c r="DJ82" s="14">
        <f t="shared" si="195"/>
        <v>0</v>
      </c>
      <c r="DK82" s="14">
        <f t="shared" si="196"/>
        <v>0</v>
      </c>
      <c r="DL82" s="14">
        <f t="shared" si="197"/>
        <v>0</v>
      </c>
      <c r="DM82" s="14">
        <f t="shared" si="198"/>
        <v>0</v>
      </c>
      <c r="DN82" s="14">
        <f t="shared" si="199"/>
        <v>0</v>
      </c>
      <c r="DO82" s="14">
        <f t="shared" si="200"/>
        <v>0</v>
      </c>
      <c r="DP82" s="14">
        <f t="shared" si="201"/>
        <v>0</v>
      </c>
      <c r="DQ82" s="14">
        <f t="shared" si="202"/>
        <v>0</v>
      </c>
      <c r="DR82" s="14">
        <f t="shared" si="203"/>
        <v>0</v>
      </c>
      <c r="DS82" s="14">
        <f t="shared" si="204"/>
        <v>0</v>
      </c>
      <c r="DT82" s="14">
        <f t="shared" si="205"/>
        <v>0</v>
      </c>
      <c r="DU82" s="14">
        <f t="shared" si="206"/>
        <v>1.7857142857142856E-2</v>
      </c>
      <c r="DV82" s="14">
        <f t="shared" si="207"/>
        <v>2.3809523809523808E-2</v>
      </c>
      <c r="DW82" s="14">
        <f t="shared" si="208"/>
        <v>0</v>
      </c>
      <c r="DX82" s="14">
        <f t="shared" si="209"/>
        <v>0</v>
      </c>
      <c r="DY82" s="14">
        <f t="shared" si="210"/>
        <v>0</v>
      </c>
      <c r="DZ82" s="14">
        <f t="shared" si="211"/>
        <v>7.7380952380952384E-2</v>
      </c>
      <c r="EA82" s="14">
        <f t="shared" si="212"/>
        <v>1.7857142857142856E-2</v>
      </c>
      <c r="EB82" s="14">
        <f t="shared" si="213"/>
        <v>0</v>
      </c>
      <c r="EC82" s="14">
        <f t="shared" si="214"/>
        <v>0</v>
      </c>
      <c r="ED82" s="14">
        <f t="shared" si="215"/>
        <v>7.1428571428571425E-2</v>
      </c>
      <c r="EE82" s="14">
        <f t="shared" si="216"/>
        <v>0</v>
      </c>
      <c r="EF82" s="14">
        <f t="shared" si="217"/>
        <v>1.7857142857142856E-2</v>
      </c>
      <c r="EG82" s="14">
        <f t="shared" si="218"/>
        <v>1.7857142857142856E-2</v>
      </c>
      <c r="EH82" s="14">
        <f t="shared" si="219"/>
        <v>0</v>
      </c>
      <c r="EI82" s="14">
        <f t="shared" si="220"/>
        <v>1.7857142857142856E-2</v>
      </c>
      <c r="EJ82" s="14">
        <f t="shared" si="221"/>
        <v>0</v>
      </c>
      <c r="EK82" s="14">
        <f t="shared" si="222"/>
        <v>0</v>
      </c>
      <c r="EL82" s="14">
        <f t="shared" si="223"/>
        <v>0</v>
      </c>
      <c r="EM82" s="14">
        <f t="shared" si="224"/>
        <v>0</v>
      </c>
      <c r="EN82" s="14">
        <f t="shared" si="225"/>
        <v>0</v>
      </c>
      <c r="EO82" s="14">
        <f t="shared" si="226"/>
        <v>0</v>
      </c>
      <c r="EP82" s="14">
        <f t="shared" si="227"/>
        <v>0</v>
      </c>
      <c r="EQ82" s="14">
        <f t="shared" si="228"/>
        <v>0</v>
      </c>
      <c r="ER82" s="14">
        <f t="shared" si="229"/>
        <v>0</v>
      </c>
      <c r="ES82" s="14">
        <f t="shared" si="230"/>
        <v>0</v>
      </c>
      <c r="ET82" s="14">
        <f t="shared" si="231"/>
        <v>0</v>
      </c>
      <c r="EU82" s="14">
        <f t="shared" si="232"/>
        <v>0</v>
      </c>
      <c r="EV82" s="14">
        <f t="shared" si="233"/>
        <v>0</v>
      </c>
      <c r="EW82" s="14">
        <f t="shared" si="234"/>
        <v>1.7857142857142856E-2</v>
      </c>
      <c r="EX82" s="14">
        <f t="shared" si="235"/>
        <v>0</v>
      </c>
      <c r="EY82" s="14">
        <f t="shared" si="236"/>
        <v>0</v>
      </c>
      <c r="EZ82" s="14">
        <f t="shared" si="237"/>
        <v>0</v>
      </c>
      <c r="FA82" s="14">
        <f t="shared" si="238"/>
        <v>0</v>
      </c>
      <c r="FB82" s="14">
        <f t="shared" si="239"/>
        <v>1.7857142857142856E-2</v>
      </c>
      <c r="FC82" s="14">
        <f t="shared" si="240"/>
        <v>2.3809523809523808E-2</v>
      </c>
      <c r="FD82" s="14">
        <f t="shared" si="241"/>
        <v>0</v>
      </c>
      <c r="FE82" s="14">
        <f t="shared" si="242"/>
        <v>1.7857142857142856E-2</v>
      </c>
      <c r="FF82" s="14">
        <f t="shared" si="243"/>
        <v>0</v>
      </c>
      <c r="FG82" s="14">
        <f t="shared" si="244"/>
        <v>0</v>
      </c>
      <c r="FH82" s="14">
        <f t="shared" si="245"/>
        <v>0</v>
      </c>
      <c r="FI82" s="14">
        <f t="shared" si="246"/>
        <v>0</v>
      </c>
      <c r="FJ82" s="14">
        <f t="shared" si="247"/>
        <v>0</v>
      </c>
      <c r="FK82" s="14">
        <f t="shared" si="248"/>
        <v>0</v>
      </c>
      <c r="FL82" s="14">
        <f t="shared" si="249"/>
        <v>0</v>
      </c>
      <c r="FM82" s="14">
        <f t="shared" si="250"/>
        <v>2.3809523809523808E-2</v>
      </c>
      <c r="FN82" s="14">
        <f t="shared" si="251"/>
        <v>0</v>
      </c>
      <c r="FO82" s="14">
        <f t="shared" si="252"/>
        <v>3.1887755102040814E-4</v>
      </c>
      <c r="FP82" s="14">
        <f t="shared" si="253"/>
        <v>0</v>
      </c>
      <c r="FQ82" s="14">
        <f t="shared" si="254"/>
        <v>7.174744897959183E-2</v>
      </c>
      <c r="FR82" s="14">
        <f t="shared" si="255"/>
        <v>0</v>
      </c>
      <c r="FS82" s="14">
        <f t="shared" si="256"/>
        <v>0</v>
      </c>
      <c r="FT82" s="14">
        <f t="shared" si="257"/>
        <v>0</v>
      </c>
      <c r="FU82" s="14">
        <f t="shared" si="258"/>
        <v>0</v>
      </c>
      <c r="FV82" s="14">
        <f t="shared" si="259"/>
        <v>0</v>
      </c>
      <c r="FW82" s="14">
        <f t="shared" si="260"/>
        <v>0.10717828798185941</v>
      </c>
      <c r="FX82" s="14">
        <f t="shared" si="261"/>
        <v>0</v>
      </c>
      <c r="FY82" s="14">
        <f t="shared" si="262"/>
        <v>0</v>
      </c>
      <c r="FZ82" s="14">
        <f t="shared" si="263"/>
        <v>0</v>
      </c>
      <c r="GA82" s="14">
        <f t="shared" si="264"/>
        <v>5.6689342403628109E-4</v>
      </c>
      <c r="GB82" s="14">
        <f t="shared" si="265"/>
        <v>0</v>
      </c>
      <c r="GC82" s="14">
        <f t="shared" si="266"/>
        <v>0</v>
      </c>
      <c r="GD82" s="14">
        <f t="shared" si="267"/>
        <v>0</v>
      </c>
      <c r="GE82" s="14">
        <f t="shared" si="268"/>
        <v>0</v>
      </c>
      <c r="GF82" s="14">
        <f t="shared" si="269"/>
        <v>0</v>
      </c>
      <c r="GG82" s="14">
        <f t="shared" si="270"/>
        <v>0</v>
      </c>
      <c r="GH82" s="14">
        <f t="shared" si="271"/>
        <v>0</v>
      </c>
      <c r="GI82" s="14">
        <f t="shared" si="272"/>
        <v>0</v>
      </c>
      <c r="GJ82" s="14">
        <f t="shared" si="273"/>
        <v>0</v>
      </c>
      <c r="GK82" s="14">
        <f t="shared" si="274"/>
        <v>0</v>
      </c>
      <c r="GL82" s="14">
        <f t="shared" si="275"/>
        <v>0</v>
      </c>
      <c r="GM82" s="14">
        <f t="shared" si="276"/>
        <v>0</v>
      </c>
      <c r="GN82" s="14">
        <f t="shared" si="277"/>
        <v>0</v>
      </c>
      <c r="GO82" s="14">
        <f t="shared" si="278"/>
        <v>0</v>
      </c>
      <c r="GP82" s="14">
        <f t="shared" si="279"/>
        <v>0</v>
      </c>
      <c r="GQ82" s="14">
        <f t="shared" si="280"/>
        <v>0</v>
      </c>
      <c r="GR82" s="14">
        <f t="shared" si="281"/>
        <v>0</v>
      </c>
      <c r="GS82" s="14">
        <f t="shared" si="282"/>
        <v>0</v>
      </c>
      <c r="GT82" s="14">
        <f t="shared" si="283"/>
        <v>0</v>
      </c>
      <c r="GU82" s="14">
        <f t="shared" si="284"/>
        <v>0</v>
      </c>
      <c r="GV82" s="14">
        <f t="shared" si="285"/>
        <v>0</v>
      </c>
      <c r="GW82" s="14">
        <f t="shared" si="286"/>
        <v>0</v>
      </c>
      <c r="GX82" s="14">
        <f t="shared" si="287"/>
        <v>0</v>
      </c>
      <c r="GY82" s="14">
        <f t="shared" si="288"/>
        <v>0</v>
      </c>
      <c r="GZ82" s="14">
        <f t="shared" si="289"/>
        <v>3.1887755102040814E-4</v>
      </c>
      <c r="HA82" s="14">
        <f t="shared" si="290"/>
        <v>5.6689342403628109E-4</v>
      </c>
      <c r="HB82" s="14">
        <f t="shared" si="291"/>
        <v>0</v>
      </c>
      <c r="HC82" s="14">
        <f t="shared" si="292"/>
        <v>0</v>
      </c>
      <c r="HD82" s="14">
        <f t="shared" si="293"/>
        <v>0</v>
      </c>
      <c r="HE82" s="14">
        <f t="shared" si="294"/>
        <v>5.9878117913832202E-3</v>
      </c>
      <c r="HF82" s="14">
        <f t="shared" si="295"/>
        <v>3.1887755102040814E-4</v>
      </c>
      <c r="HG82" s="14">
        <f t="shared" si="296"/>
        <v>0</v>
      </c>
      <c r="HH82" s="14">
        <f t="shared" si="297"/>
        <v>0</v>
      </c>
      <c r="HI82" s="14">
        <f t="shared" si="298"/>
        <v>5.1020408163265302E-3</v>
      </c>
      <c r="HJ82" s="14">
        <f t="shared" si="299"/>
        <v>0</v>
      </c>
      <c r="HK82" s="14">
        <f t="shared" si="300"/>
        <v>3.1887755102040814E-4</v>
      </c>
      <c r="HL82" s="14">
        <f t="shared" si="301"/>
        <v>3.1887755102040814E-4</v>
      </c>
      <c r="HM82" s="14">
        <f t="shared" si="302"/>
        <v>0</v>
      </c>
      <c r="HN82" s="14">
        <f t="shared" si="303"/>
        <v>3.1887755102040814E-4</v>
      </c>
      <c r="HO82" s="14">
        <f t="shared" si="304"/>
        <v>0</v>
      </c>
      <c r="HP82" s="14">
        <f t="shared" si="305"/>
        <v>0</v>
      </c>
      <c r="HQ82" s="14">
        <f t="shared" si="306"/>
        <v>0</v>
      </c>
      <c r="HR82" s="14">
        <f t="shared" si="307"/>
        <v>0</v>
      </c>
      <c r="HS82" s="14">
        <f t="shared" si="308"/>
        <v>0</v>
      </c>
      <c r="HT82" s="14">
        <f t="shared" si="309"/>
        <v>0</v>
      </c>
      <c r="HU82" s="14">
        <f t="shared" si="310"/>
        <v>0</v>
      </c>
      <c r="HV82" s="14">
        <f t="shared" si="311"/>
        <v>0</v>
      </c>
      <c r="HW82" s="14">
        <f t="shared" si="312"/>
        <v>0</v>
      </c>
      <c r="HX82" s="14">
        <f t="shared" si="313"/>
        <v>0</v>
      </c>
      <c r="HY82" s="14">
        <f t="shared" si="314"/>
        <v>0</v>
      </c>
      <c r="HZ82" s="14">
        <f t="shared" si="315"/>
        <v>0</v>
      </c>
      <c r="IA82" s="14">
        <f t="shared" si="316"/>
        <v>0</v>
      </c>
      <c r="IB82" s="14">
        <f t="shared" si="317"/>
        <v>3.1887755102040814E-4</v>
      </c>
      <c r="IC82" s="14">
        <f t="shared" si="318"/>
        <v>0</v>
      </c>
      <c r="ID82" s="14">
        <f t="shared" si="319"/>
        <v>0</v>
      </c>
      <c r="IE82" s="14">
        <f t="shared" si="320"/>
        <v>0</v>
      </c>
      <c r="IF82" s="14">
        <f t="shared" si="321"/>
        <v>0</v>
      </c>
      <c r="IG82" s="14">
        <f t="shared" si="322"/>
        <v>3.1887755102040814E-4</v>
      </c>
      <c r="IH82" s="14">
        <f t="shared" si="323"/>
        <v>5.6689342403628109E-4</v>
      </c>
      <c r="II82" s="14">
        <f t="shared" si="324"/>
        <v>0</v>
      </c>
      <c r="IJ82" s="14">
        <f t="shared" si="325"/>
        <v>3.1887755102040814E-4</v>
      </c>
      <c r="IK82" s="14">
        <f t="shared" si="326"/>
        <v>0</v>
      </c>
      <c r="IL82" s="14">
        <f t="shared" si="327"/>
        <v>0</v>
      </c>
      <c r="IM82" s="14">
        <f t="shared" si="328"/>
        <v>0</v>
      </c>
      <c r="IN82" s="14">
        <f t="shared" si="329"/>
        <v>0</v>
      </c>
      <c r="IO82" s="14">
        <f t="shared" si="330"/>
        <v>0</v>
      </c>
      <c r="IP82" s="14">
        <f t="shared" si="331"/>
        <v>0</v>
      </c>
      <c r="IQ82" s="14">
        <f t="shared" si="332"/>
        <v>0</v>
      </c>
      <c r="IR82" s="14">
        <f t="shared" si="333"/>
        <v>5.6689342403628109E-4</v>
      </c>
      <c r="IS82" s="14">
        <f t="shared" si="334"/>
        <v>0</v>
      </c>
      <c r="IT82" s="14">
        <f t="shared" si="335"/>
        <v>0.19515306122448992</v>
      </c>
    </row>
    <row r="83" spans="1:254" x14ac:dyDescent="0.3">
      <c r="A83" s="14" t="s">
        <v>154</v>
      </c>
      <c r="B83" s="14" t="s">
        <v>155</v>
      </c>
      <c r="C83" s="22" t="s">
        <v>902</v>
      </c>
      <c r="D83" s="21">
        <v>0</v>
      </c>
      <c r="E83" s="21">
        <v>0</v>
      </c>
      <c r="F83" s="21">
        <v>43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102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4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4</v>
      </c>
      <c r="AP83" s="21">
        <v>0</v>
      </c>
      <c r="AQ83" s="21">
        <v>10</v>
      </c>
      <c r="AR83" s="21">
        <v>3</v>
      </c>
      <c r="AS83" s="21">
        <v>4</v>
      </c>
      <c r="AT83" s="21">
        <v>7</v>
      </c>
      <c r="AU83" s="21">
        <v>0</v>
      </c>
      <c r="AV83" s="21">
        <v>6</v>
      </c>
      <c r="AW83" s="21">
        <v>0</v>
      </c>
      <c r="AX83" s="21">
        <v>9</v>
      </c>
      <c r="AY83" s="21">
        <v>0</v>
      </c>
      <c r="AZ83" s="21">
        <v>3</v>
      </c>
      <c r="BA83" s="21">
        <v>3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6</v>
      </c>
      <c r="BL83" s="21">
        <v>0</v>
      </c>
      <c r="BM83" s="21">
        <v>0</v>
      </c>
      <c r="BN83" s="21">
        <v>0</v>
      </c>
      <c r="BO83" s="21">
        <v>0</v>
      </c>
      <c r="BP83" s="21">
        <v>0</v>
      </c>
      <c r="BQ83" s="21">
        <v>0</v>
      </c>
      <c r="BR83" s="21">
        <v>0</v>
      </c>
      <c r="BS83" s="21">
        <v>0</v>
      </c>
      <c r="BT83" s="21">
        <v>0</v>
      </c>
      <c r="BU83" s="21">
        <v>0</v>
      </c>
      <c r="BV83" s="21">
        <v>0</v>
      </c>
      <c r="BW83" s="21">
        <v>17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4</v>
      </c>
      <c r="CH83" s="21">
        <v>0</v>
      </c>
      <c r="CI83" s="14">
        <f t="shared" si="168"/>
        <v>225</v>
      </c>
      <c r="CJ83" s="14">
        <f t="shared" si="169"/>
        <v>0</v>
      </c>
      <c r="CK83" s="14">
        <f t="shared" si="170"/>
        <v>0</v>
      </c>
      <c r="CL83" s="14">
        <f t="shared" si="171"/>
        <v>0.19111111111111112</v>
      </c>
      <c r="CM83" s="14">
        <f t="shared" si="172"/>
        <v>0</v>
      </c>
      <c r="CN83" s="14">
        <f t="shared" si="173"/>
        <v>0</v>
      </c>
      <c r="CO83" s="14">
        <f t="shared" si="174"/>
        <v>0</v>
      </c>
      <c r="CP83" s="14">
        <f t="shared" si="175"/>
        <v>0</v>
      </c>
      <c r="CQ83" s="14">
        <f t="shared" si="176"/>
        <v>0</v>
      </c>
      <c r="CR83" s="14">
        <f t="shared" si="177"/>
        <v>0.45333333333333331</v>
      </c>
      <c r="CS83" s="14">
        <f t="shared" si="178"/>
        <v>0</v>
      </c>
      <c r="CT83" s="14">
        <f t="shared" si="179"/>
        <v>0</v>
      </c>
      <c r="CU83" s="14">
        <f t="shared" si="180"/>
        <v>0</v>
      </c>
      <c r="CV83" s="14">
        <f t="shared" si="181"/>
        <v>0</v>
      </c>
      <c r="CW83" s="14">
        <f t="shared" si="182"/>
        <v>0</v>
      </c>
      <c r="CX83" s="14">
        <f t="shared" si="183"/>
        <v>0</v>
      </c>
      <c r="CY83" s="14">
        <f t="shared" si="184"/>
        <v>0</v>
      </c>
      <c r="CZ83" s="14">
        <f t="shared" si="185"/>
        <v>0</v>
      </c>
      <c r="DA83" s="14">
        <f t="shared" si="186"/>
        <v>0</v>
      </c>
      <c r="DB83" s="14">
        <f t="shared" si="187"/>
        <v>0</v>
      </c>
      <c r="DC83" s="14">
        <f t="shared" si="188"/>
        <v>0</v>
      </c>
      <c r="DD83" s="14">
        <f t="shared" si="189"/>
        <v>0</v>
      </c>
      <c r="DE83" s="14">
        <f t="shared" si="190"/>
        <v>0</v>
      </c>
      <c r="DF83" s="14">
        <f t="shared" si="191"/>
        <v>0</v>
      </c>
      <c r="DG83" s="14">
        <f t="shared" si="192"/>
        <v>0</v>
      </c>
      <c r="DH83" s="14">
        <f t="shared" si="193"/>
        <v>0</v>
      </c>
      <c r="DI83" s="14">
        <f t="shared" si="194"/>
        <v>0</v>
      </c>
      <c r="DJ83" s="14">
        <f t="shared" si="195"/>
        <v>0</v>
      </c>
      <c r="DK83" s="14">
        <f t="shared" si="196"/>
        <v>0</v>
      </c>
      <c r="DL83" s="14">
        <f t="shared" si="197"/>
        <v>0</v>
      </c>
      <c r="DM83" s="14">
        <f t="shared" si="198"/>
        <v>0</v>
      </c>
      <c r="DN83" s="14">
        <f t="shared" si="199"/>
        <v>0</v>
      </c>
      <c r="DO83" s="14">
        <f t="shared" si="200"/>
        <v>1.7777777777777778E-2</v>
      </c>
      <c r="DP83" s="14">
        <f t="shared" si="201"/>
        <v>0</v>
      </c>
      <c r="DQ83" s="14">
        <f t="shared" si="202"/>
        <v>0</v>
      </c>
      <c r="DR83" s="14">
        <f t="shared" si="203"/>
        <v>0</v>
      </c>
      <c r="DS83" s="14">
        <f t="shared" si="204"/>
        <v>0</v>
      </c>
      <c r="DT83" s="14">
        <f t="shared" si="205"/>
        <v>0</v>
      </c>
      <c r="DU83" s="14">
        <f t="shared" si="206"/>
        <v>1.7777777777777778E-2</v>
      </c>
      <c r="DV83" s="14">
        <f t="shared" si="207"/>
        <v>0</v>
      </c>
      <c r="DW83" s="14">
        <f t="shared" si="208"/>
        <v>4.4444444444444446E-2</v>
      </c>
      <c r="DX83" s="14">
        <f t="shared" si="209"/>
        <v>1.3333333333333334E-2</v>
      </c>
      <c r="DY83" s="14">
        <f t="shared" si="210"/>
        <v>1.7777777777777778E-2</v>
      </c>
      <c r="DZ83" s="14">
        <f t="shared" si="211"/>
        <v>3.111111111111111E-2</v>
      </c>
      <c r="EA83" s="14">
        <f t="shared" si="212"/>
        <v>0</v>
      </c>
      <c r="EB83" s="14">
        <f t="shared" si="213"/>
        <v>2.6666666666666668E-2</v>
      </c>
      <c r="EC83" s="14">
        <f t="shared" si="214"/>
        <v>0</v>
      </c>
      <c r="ED83" s="14">
        <f t="shared" si="215"/>
        <v>0.04</v>
      </c>
      <c r="EE83" s="14">
        <f t="shared" si="216"/>
        <v>0</v>
      </c>
      <c r="EF83" s="14">
        <f t="shared" si="217"/>
        <v>1.3333333333333334E-2</v>
      </c>
      <c r="EG83" s="14">
        <f t="shared" si="218"/>
        <v>1.3333333333333334E-2</v>
      </c>
      <c r="EH83" s="14">
        <f t="shared" si="219"/>
        <v>0</v>
      </c>
      <c r="EI83" s="14">
        <f t="shared" si="220"/>
        <v>0</v>
      </c>
      <c r="EJ83" s="14">
        <f t="shared" si="221"/>
        <v>0</v>
      </c>
      <c r="EK83" s="14">
        <f t="shared" si="222"/>
        <v>0</v>
      </c>
      <c r="EL83" s="14">
        <f t="shared" si="223"/>
        <v>0</v>
      </c>
      <c r="EM83" s="14">
        <f t="shared" si="224"/>
        <v>0</v>
      </c>
      <c r="EN83" s="14">
        <f t="shared" si="225"/>
        <v>0</v>
      </c>
      <c r="EO83" s="14">
        <f t="shared" si="226"/>
        <v>0</v>
      </c>
      <c r="EP83" s="14">
        <f t="shared" si="227"/>
        <v>0</v>
      </c>
      <c r="EQ83" s="14">
        <f t="shared" si="228"/>
        <v>2.6666666666666668E-2</v>
      </c>
      <c r="ER83" s="14">
        <f t="shared" si="229"/>
        <v>0</v>
      </c>
      <c r="ES83" s="14">
        <f t="shared" si="230"/>
        <v>0</v>
      </c>
      <c r="ET83" s="14">
        <f t="shared" si="231"/>
        <v>0</v>
      </c>
      <c r="EU83" s="14">
        <f t="shared" si="232"/>
        <v>0</v>
      </c>
      <c r="EV83" s="14">
        <f t="shared" si="233"/>
        <v>0</v>
      </c>
      <c r="EW83" s="14">
        <f t="shared" si="234"/>
        <v>0</v>
      </c>
      <c r="EX83" s="14">
        <f t="shared" si="235"/>
        <v>0</v>
      </c>
      <c r="EY83" s="14">
        <f t="shared" si="236"/>
        <v>0</v>
      </c>
      <c r="EZ83" s="14">
        <f t="shared" si="237"/>
        <v>0</v>
      </c>
      <c r="FA83" s="14">
        <f t="shared" si="238"/>
        <v>0</v>
      </c>
      <c r="FB83" s="14">
        <f t="shared" si="239"/>
        <v>0</v>
      </c>
      <c r="FC83" s="14">
        <f t="shared" si="240"/>
        <v>7.5555555555555556E-2</v>
      </c>
      <c r="FD83" s="14">
        <f t="shared" si="241"/>
        <v>0</v>
      </c>
      <c r="FE83" s="14">
        <f t="shared" si="242"/>
        <v>0</v>
      </c>
      <c r="FF83" s="14">
        <f t="shared" si="243"/>
        <v>0</v>
      </c>
      <c r="FG83" s="14">
        <f t="shared" si="244"/>
        <v>0</v>
      </c>
      <c r="FH83" s="14">
        <f t="shared" si="245"/>
        <v>0</v>
      </c>
      <c r="FI83" s="14">
        <f t="shared" si="246"/>
        <v>0</v>
      </c>
      <c r="FJ83" s="14">
        <f t="shared" si="247"/>
        <v>0</v>
      </c>
      <c r="FK83" s="14">
        <f t="shared" si="248"/>
        <v>0</v>
      </c>
      <c r="FL83" s="14">
        <f t="shared" si="249"/>
        <v>0</v>
      </c>
      <c r="FM83" s="14">
        <f t="shared" si="250"/>
        <v>1.7777777777777778E-2</v>
      </c>
      <c r="FN83" s="14">
        <f t="shared" si="251"/>
        <v>0</v>
      </c>
      <c r="FO83" s="14">
        <f t="shared" si="252"/>
        <v>0</v>
      </c>
      <c r="FP83" s="14">
        <f t="shared" si="253"/>
        <v>0</v>
      </c>
      <c r="FQ83" s="14">
        <f t="shared" si="254"/>
        <v>3.6523456790123462E-2</v>
      </c>
      <c r="FR83" s="14">
        <f t="shared" si="255"/>
        <v>0</v>
      </c>
      <c r="FS83" s="14">
        <f t="shared" si="256"/>
        <v>0</v>
      </c>
      <c r="FT83" s="14">
        <f t="shared" si="257"/>
        <v>0</v>
      </c>
      <c r="FU83" s="14">
        <f t="shared" si="258"/>
        <v>0</v>
      </c>
      <c r="FV83" s="14">
        <f t="shared" si="259"/>
        <v>0</v>
      </c>
      <c r="FW83" s="14">
        <f t="shared" si="260"/>
        <v>0.20551111111111109</v>
      </c>
      <c r="FX83" s="14">
        <f t="shared" si="261"/>
        <v>0</v>
      </c>
      <c r="FY83" s="14">
        <f t="shared" si="262"/>
        <v>0</v>
      </c>
      <c r="FZ83" s="14">
        <f t="shared" si="263"/>
        <v>0</v>
      </c>
      <c r="GA83" s="14">
        <f t="shared" si="264"/>
        <v>0</v>
      </c>
      <c r="GB83" s="14">
        <f t="shared" si="265"/>
        <v>0</v>
      </c>
      <c r="GC83" s="14">
        <f t="shared" si="266"/>
        <v>0</v>
      </c>
      <c r="GD83" s="14">
        <f t="shared" si="267"/>
        <v>0</v>
      </c>
      <c r="GE83" s="14">
        <f t="shared" si="268"/>
        <v>0</v>
      </c>
      <c r="GF83" s="14">
        <f t="shared" si="269"/>
        <v>0</v>
      </c>
      <c r="GG83" s="14">
        <f t="shared" si="270"/>
        <v>0</v>
      </c>
      <c r="GH83" s="14">
        <f t="shared" si="271"/>
        <v>0</v>
      </c>
      <c r="GI83" s="14">
        <f t="shared" si="272"/>
        <v>0</v>
      </c>
      <c r="GJ83" s="14">
        <f t="shared" si="273"/>
        <v>0</v>
      </c>
      <c r="GK83" s="14">
        <f t="shared" si="274"/>
        <v>0</v>
      </c>
      <c r="GL83" s="14">
        <f t="shared" si="275"/>
        <v>0</v>
      </c>
      <c r="GM83" s="14">
        <f t="shared" si="276"/>
        <v>0</v>
      </c>
      <c r="GN83" s="14">
        <f t="shared" si="277"/>
        <v>0</v>
      </c>
      <c r="GO83" s="14">
        <f t="shared" si="278"/>
        <v>0</v>
      </c>
      <c r="GP83" s="14">
        <f t="shared" si="279"/>
        <v>0</v>
      </c>
      <c r="GQ83" s="14">
        <f t="shared" si="280"/>
        <v>0</v>
      </c>
      <c r="GR83" s="14">
        <f t="shared" si="281"/>
        <v>0</v>
      </c>
      <c r="GS83" s="14">
        <f t="shared" si="282"/>
        <v>0</v>
      </c>
      <c r="GT83" s="14">
        <f t="shared" si="283"/>
        <v>3.1604938271604939E-4</v>
      </c>
      <c r="GU83" s="14">
        <f t="shared" si="284"/>
        <v>0</v>
      </c>
      <c r="GV83" s="14">
        <f t="shared" si="285"/>
        <v>0</v>
      </c>
      <c r="GW83" s="14">
        <f t="shared" si="286"/>
        <v>0</v>
      </c>
      <c r="GX83" s="14">
        <f t="shared" si="287"/>
        <v>0</v>
      </c>
      <c r="GY83" s="14">
        <f t="shared" si="288"/>
        <v>0</v>
      </c>
      <c r="GZ83" s="14">
        <f t="shared" si="289"/>
        <v>3.1604938271604939E-4</v>
      </c>
      <c r="HA83" s="14">
        <f t="shared" si="290"/>
        <v>0</v>
      </c>
      <c r="HB83" s="14">
        <f t="shared" si="291"/>
        <v>1.9753086419753087E-3</v>
      </c>
      <c r="HC83" s="14">
        <f t="shared" si="292"/>
        <v>1.7777777777777781E-4</v>
      </c>
      <c r="HD83" s="14">
        <f t="shared" si="293"/>
        <v>3.1604938271604939E-4</v>
      </c>
      <c r="HE83" s="14">
        <f t="shared" si="294"/>
        <v>9.679012345679012E-4</v>
      </c>
      <c r="HF83" s="14">
        <f t="shared" si="295"/>
        <v>0</v>
      </c>
      <c r="HG83" s="14">
        <f t="shared" si="296"/>
        <v>7.1111111111111125E-4</v>
      </c>
      <c r="HH83" s="14">
        <f t="shared" si="297"/>
        <v>0</v>
      </c>
      <c r="HI83" s="14">
        <f t="shared" si="298"/>
        <v>1.6000000000000001E-3</v>
      </c>
      <c r="HJ83" s="14">
        <f t="shared" si="299"/>
        <v>0</v>
      </c>
      <c r="HK83" s="14">
        <f t="shared" si="300"/>
        <v>1.7777777777777781E-4</v>
      </c>
      <c r="HL83" s="14">
        <f t="shared" si="301"/>
        <v>1.7777777777777781E-4</v>
      </c>
      <c r="HM83" s="14">
        <f t="shared" si="302"/>
        <v>0</v>
      </c>
      <c r="HN83" s="14">
        <f t="shared" si="303"/>
        <v>0</v>
      </c>
      <c r="HO83" s="14">
        <f t="shared" si="304"/>
        <v>0</v>
      </c>
      <c r="HP83" s="14">
        <f t="shared" si="305"/>
        <v>0</v>
      </c>
      <c r="HQ83" s="14">
        <f t="shared" si="306"/>
        <v>0</v>
      </c>
      <c r="HR83" s="14">
        <f t="shared" si="307"/>
        <v>0</v>
      </c>
      <c r="HS83" s="14">
        <f t="shared" si="308"/>
        <v>0</v>
      </c>
      <c r="HT83" s="14">
        <f t="shared" si="309"/>
        <v>0</v>
      </c>
      <c r="HU83" s="14">
        <f t="shared" si="310"/>
        <v>0</v>
      </c>
      <c r="HV83" s="14">
        <f t="shared" si="311"/>
        <v>7.1111111111111125E-4</v>
      </c>
      <c r="HW83" s="14">
        <f t="shared" si="312"/>
        <v>0</v>
      </c>
      <c r="HX83" s="14">
        <f t="shared" si="313"/>
        <v>0</v>
      </c>
      <c r="HY83" s="14">
        <f t="shared" si="314"/>
        <v>0</v>
      </c>
      <c r="HZ83" s="14">
        <f t="shared" si="315"/>
        <v>0</v>
      </c>
      <c r="IA83" s="14">
        <f t="shared" si="316"/>
        <v>0</v>
      </c>
      <c r="IB83" s="14">
        <f t="shared" si="317"/>
        <v>0</v>
      </c>
      <c r="IC83" s="14">
        <f t="shared" si="318"/>
        <v>0</v>
      </c>
      <c r="ID83" s="14">
        <f t="shared" si="319"/>
        <v>0</v>
      </c>
      <c r="IE83" s="14">
        <f t="shared" si="320"/>
        <v>0</v>
      </c>
      <c r="IF83" s="14">
        <f t="shared" si="321"/>
        <v>0</v>
      </c>
      <c r="IG83" s="14">
        <f t="shared" si="322"/>
        <v>0</v>
      </c>
      <c r="IH83" s="14">
        <f t="shared" si="323"/>
        <v>5.7086419753086424E-3</v>
      </c>
      <c r="II83" s="14">
        <f t="shared" si="324"/>
        <v>0</v>
      </c>
      <c r="IJ83" s="14">
        <f t="shared" si="325"/>
        <v>0</v>
      </c>
      <c r="IK83" s="14">
        <f t="shared" si="326"/>
        <v>0</v>
      </c>
      <c r="IL83" s="14">
        <f t="shared" si="327"/>
        <v>0</v>
      </c>
      <c r="IM83" s="14">
        <f t="shared" si="328"/>
        <v>0</v>
      </c>
      <c r="IN83" s="14">
        <f t="shared" si="329"/>
        <v>0</v>
      </c>
      <c r="IO83" s="14">
        <f t="shared" si="330"/>
        <v>0</v>
      </c>
      <c r="IP83" s="14">
        <f t="shared" si="331"/>
        <v>0</v>
      </c>
      <c r="IQ83" s="14">
        <f t="shared" si="332"/>
        <v>0</v>
      </c>
      <c r="IR83" s="14">
        <f t="shared" si="333"/>
        <v>3.1604938271604939E-4</v>
      </c>
      <c r="IS83" s="14">
        <f t="shared" si="334"/>
        <v>0</v>
      </c>
      <c r="IT83" s="14">
        <f t="shared" si="335"/>
        <v>0.25550617283950616</v>
      </c>
    </row>
    <row r="84" spans="1:254" x14ac:dyDescent="0.3">
      <c r="A84" s="14" t="s">
        <v>156</v>
      </c>
      <c r="B84" s="14" t="s">
        <v>157</v>
      </c>
      <c r="C84" s="22" t="s">
        <v>903</v>
      </c>
      <c r="D84" s="21">
        <v>6</v>
      </c>
      <c r="E84" s="21">
        <v>0</v>
      </c>
      <c r="F84" s="21">
        <v>121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38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3</v>
      </c>
      <c r="T84" s="21">
        <v>0</v>
      </c>
      <c r="U84" s="21">
        <v>0</v>
      </c>
      <c r="V84" s="21">
        <v>0</v>
      </c>
      <c r="W84" s="21">
        <v>0</v>
      </c>
      <c r="X84" s="21">
        <v>3</v>
      </c>
      <c r="Y84" s="21">
        <v>0</v>
      </c>
      <c r="Z84" s="21">
        <v>0</v>
      </c>
      <c r="AA84" s="21">
        <v>3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4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12</v>
      </c>
      <c r="AP84" s="21">
        <v>0</v>
      </c>
      <c r="AQ84" s="21">
        <v>30</v>
      </c>
      <c r="AR84" s="21">
        <v>6</v>
      </c>
      <c r="AS84" s="21">
        <v>0</v>
      </c>
      <c r="AT84" s="21">
        <v>11</v>
      </c>
      <c r="AU84" s="21">
        <v>36</v>
      </c>
      <c r="AV84" s="21">
        <v>11</v>
      </c>
      <c r="AW84" s="21">
        <v>0</v>
      </c>
      <c r="AX84" s="21">
        <v>0</v>
      </c>
      <c r="AY84" s="21">
        <v>0</v>
      </c>
      <c r="AZ84" s="21">
        <v>38</v>
      </c>
      <c r="BA84" s="21">
        <v>11</v>
      </c>
      <c r="BB84" s="21">
        <v>0</v>
      </c>
      <c r="BC84" s="21">
        <v>0</v>
      </c>
      <c r="BD84" s="21">
        <v>0</v>
      </c>
      <c r="BE84" s="21">
        <v>0</v>
      </c>
      <c r="BF84" s="21">
        <v>3</v>
      </c>
      <c r="BG84" s="21">
        <v>0</v>
      </c>
      <c r="BH84" s="21">
        <v>0</v>
      </c>
      <c r="BI84" s="21">
        <v>0</v>
      </c>
      <c r="BJ84" s="21">
        <v>0</v>
      </c>
      <c r="BK84" s="21">
        <v>13</v>
      </c>
      <c r="BL84" s="21"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6</v>
      </c>
      <c r="BR84" s="21">
        <v>0</v>
      </c>
      <c r="BS84" s="21">
        <v>0</v>
      </c>
      <c r="BT84" s="21">
        <v>4</v>
      </c>
      <c r="BU84" s="21">
        <v>3</v>
      </c>
      <c r="BV84" s="21">
        <v>0</v>
      </c>
      <c r="BW84" s="21">
        <v>0</v>
      </c>
      <c r="BX84" s="21">
        <v>0</v>
      </c>
      <c r="BY84" s="21">
        <v>6</v>
      </c>
      <c r="BZ84" s="21">
        <v>4</v>
      </c>
      <c r="CA84" s="21">
        <v>0</v>
      </c>
      <c r="CB84" s="21">
        <v>0</v>
      </c>
      <c r="CC84" s="21">
        <v>8</v>
      </c>
      <c r="CD84" s="21">
        <v>0</v>
      </c>
      <c r="CE84" s="21">
        <v>0</v>
      </c>
      <c r="CF84" s="21">
        <v>0</v>
      </c>
      <c r="CG84" s="21">
        <v>11</v>
      </c>
      <c r="CH84" s="21">
        <v>0</v>
      </c>
      <c r="CI84" s="14">
        <f t="shared" si="168"/>
        <v>391</v>
      </c>
      <c r="CJ84" s="14">
        <f t="shared" si="169"/>
        <v>1.5345268542199489E-2</v>
      </c>
      <c r="CK84" s="14">
        <f t="shared" si="170"/>
        <v>0</v>
      </c>
      <c r="CL84" s="14">
        <f t="shared" si="171"/>
        <v>0.30946291560102301</v>
      </c>
      <c r="CM84" s="14">
        <f t="shared" si="172"/>
        <v>0</v>
      </c>
      <c r="CN84" s="14">
        <f t="shared" si="173"/>
        <v>0</v>
      </c>
      <c r="CO84" s="14">
        <f t="shared" si="174"/>
        <v>0</v>
      </c>
      <c r="CP84" s="14">
        <f t="shared" si="175"/>
        <v>0</v>
      </c>
      <c r="CQ84" s="14">
        <f t="shared" si="176"/>
        <v>0</v>
      </c>
      <c r="CR84" s="14">
        <f t="shared" si="177"/>
        <v>9.718670076726342E-2</v>
      </c>
      <c r="CS84" s="14">
        <f t="shared" si="178"/>
        <v>0</v>
      </c>
      <c r="CT84" s="14">
        <f t="shared" si="179"/>
        <v>0</v>
      </c>
      <c r="CU84" s="14">
        <f t="shared" si="180"/>
        <v>0</v>
      </c>
      <c r="CV84" s="14">
        <f t="shared" si="181"/>
        <v>0</v>
      </c>
      <c r="CW84" s="14">
        <f t="shared" si="182"/>
        <v>0</v>
      </c>
      <c r="CX84" s="14">
        <f t="shared" si="183"/>
        <v>0</v>
      </c>
      <c r="CY84" s="14">
        <f t="shared" si="184"/>
        <v>7.6726342710997444E-3</v>
      </c>
      <c r="CZ84" s="14">
        <f t="shared" si="185"/>
        <v>0</v>
      </c>
      <c r="DA84" s="14">
        <f t="shared" si="186"/>
        <v>0</v>
      </c>
      <c r="DB84" s="14">
        <f t="shared" si="187"/>
        <v>0</v>
      </c>
      <c r="DC84" s="14">
        <f t="shared" si="188"/>
        <v>0</v>
      </c>
      <c r="DD84" s="14">
        <f t="shared" si="189"/>
        <v>7.6726342710997444E-3</v>
      </c>
      <c r="DE84" s="14">
        <f t="shared" si="190"/>
        <v>0</v>
      </c>
      <c r="DF84" s="14">
        <f t="shared" si="191"/>
        <v>0</v>
      </c>
      <c r="DG84" s="14">
        <f t="shared" si="192"/>
        <v>7.6726342710997444E-3</v>
      </c>
      <c r="DH84" s="14">
        <f t="shared" si="193"/>
        <v>0</v>
      </c>
      <c r="DI84" s="14">
        <f t="shared" si="194"/>
        <v>0</v>
      </c>
      <c r="DJ84" s="14">
        <f t="shared" si="195"/>
        <v>0</v>
      </c>
      <c r="DK84" s="14">
        <f t="shared" si="196"/>
        <v>0</v>
      </c>
      <c r="DL84" s="14">
        <f t="shared" si="197"/>
        <v>0</v>
      </c>
      <c r="DM84" s="14">
        <f t="shared" si="198"/>
        <v>0</v>
      </c>
      <c r="DN84" s="14">
        <f t="shared" si="199"/>
        <v>0</v>
      </c>
      <c r="DO84" s="14">
        <f t="shared" si="200"/>
        <v>1.0230179028132993E-2</v>
      </c>
      <c r="DP84" s="14">
        <f t="shared" si="201"/>
        <v>0</v>
      </c>
      <c r="DQ84" s="14">
        <f t="shared" si="202"/>
        <v>0</v>
      </c>
      <c r="DR84" s="14">
        <f t="shared" si="203"/>
        <v>0</v>
      </c>
      <c r="DS84" s="14">
        <f t="shared" si="204"/>
        <v>0</v>
      </c>
      <c r="DT84" s="14">
        <f t="shared" si="205"/>
        <v>0</v>
      </c>
      <c r="DU84" s="14">
        <f t="shared" si="206"/>
        <v>3.0690537084398978E-2</v>
      </c>
      <c r="DV84" s="14">
        <f t="shared" si="207"/>
        <v>0</v>
      </c>
      <c r="DW84" s="14">
        <f t="shared" si="208"/>
        <v>7.6726342710997444E-2</v>
      </c>
      <c r="DX84" s="14">
        <f t="shared" si="209"/>
        <v>1.5345268542199489E-2</v>
      </c>
      <c r="DY84" s="14">
        <f t="shared" si="210"/>
        <v>0</v>
      </c>
      <c r="DZ84" s="14">
        <f t="shared" si="211"/>
        <v>2.8132992327365727E-2</v>
      </c>
      <c r="EA84" s="14">
        <f t="shared" si="212"/>
        <v>9.2071611253196933E-2</v>
      </c>
      <c r="EB84" s="14">
        <f t="shared" si="213"/>
        <v>2.8132992327365727E-2</v>
      </c>
      <c r="EC84" s="14">
        <f t="shared" si="214"/>
        <v>0</v>
      </c>
      <c r="ED84" s="14">
        <f t="shared" si="215"/>
        <v>0</v>
      </c>
      <c r="EE84" s="14">
        <f t="shared" si="216"/>
        <v>0</v>
      </c>
      <c r="EF84" s="14">
        <f t="shared" si="217"/>
        <v>9.718670076726342E-2</v>
      </c>
      <c r="EG84" s="14">
        <f t="shared" si="218"/>
        <v>2.8132992327365727E-2</v>
      </c>
      <c r="EH84" s="14">
        <f t="shared" si="219"/>
        <v>0</v>
      </c>
      <c r="EI84" s="14">
        <f t="shared" si="220"/>
        <v>0</v>
      </c>
      <c r="EJ84" s="14">
        <f t="shared" si="221"/>
        <v>0</v>
      </c>
      <c r="EK84" s="14">
        <f t="shared" si="222"/>
        <v>0</v>
      </c>
      <c r="EL84" s="14">
        <f t="shared" si="223"/>
        <v>7.6726342710997444E-3</v>
      </c>
      <c r="EM84" s="14">
        <f t="shared" si="224"/>
        <v>0</v>
      </c>
      <c r="EN84" s="14">
        <f t="shared" si="225"/>
        <v>0</v>
      </c>
      <c r="EO84" s="14">
        <f t="shared" si="226"/>
        <v>0</v>
      </c>
      <c r="EP84" s="14">
        <f t="shared" si="227"/>
        <v>0</v>
      </c>
      <c r="EQ84" s="14">
        <f t="shared" si="228"/>
        <v>3.3248081841432228E-2</v>
      </c>
      <c r="ER84" s="14">
        <f t="shared" si="229"/>
        <v>0</v>
      </c>
      <c r="ES84" s="14">
        <f t="shared" si="230"/>
        <v>0</v>
      </c>
      <c r="ET84" s="14">
        <f t="shared" si="231"/>
        <v>0</v>
      </c>
      <c r="EU84" s="14">
        <f t="shared" si="232"/>
        <v>0</v>
      </c>
      <c r="EV84" s="14">
        <f t="shared" si="233"/>
        <v>0</v>
      </c>
      <c r="EW84" s="14">
        <f t="shared" si="234"/>
        <v>1.5345268542199489E-2</v>
      </c>
      <c r="EX84" s="14">
        <f t="shared" si="235"/>
        <v>0</v>
      </c>
      <c r="EY84" s="14">
        <f t="shared" si="236"/>
        <v>0</v>
      </c>
      <c r="EZ84" s="14">
        <f t="shared" si="237"/>
        <v>1.0230179028132993E-2</v>
      </c>
      <c r="FA84" s="14">
        <f t="shared" si="238"/>
        <v>7.6726342710997444E-3</v>
      </c>
      <c r="FB84" s="14">
        <f t="shared" si="239"/>
        <v>0</v>
      </c>
      <c r="FC84" s="14">
        <f t="shared" si="240"/>
        <v>0</v>
      </c>
      <c r="FD84" s="14">
        <f t="shared" si="241"/>
        <v>0</v>
      </c>
      <c r="FE84" s="14">
        <f t="shared" si="242"/>
        <v>1.5345268542199489E-2</v>
      </c>
      <c r="FF84" s="14">
        <f t="shared" si="243"/>
        <v>1.0230179028132993E-2</v>
      </c>
      <c r="FG84" s="14">
        <f t="shared" si="244"/>
        <v>0</v>
      </c>
      <c r="FH84" s="14">
        <f t="shared" si="245"/>
        <v>0</v>
      </c>
      <c r="FI84" s="14">
        <f t="shared" si="246"/>
        <v>2.0460358056265986E-2</v>
      </c>
      <c r="FJ84" s="14">
        <f t="shared" si="247"/>
        <v>0</v>
      </c>
      <c r="FK84" s="14">
        <f t="shared" si="248"/>
        <v>0</v>
      </c>
      <c r="FL84" s="14">
        <f t="shared" si="249"/>
        <v>0</v>
      </c>
      <c r="FM84" s="14">
        <f t="shared" si="250"/>
        <v>2.8132992327365727E-2</v>
      </c>
      <c r="FN84" s="14">
        <f t="shared" si="251"/>
        <v>0</v>
      </c>
      <c r="FO84" s="14">
        <f t="shared" si="252"/>
        <v>2.3547726663221722E-4</v>
      </c>
      <c r="FP84" s="14">
        <f t="shared" si="253"/>
        <v>0</v>
      </c>
      <c r="FQ84" s="14">
        <f t="shared" si="254"/>
        <v>9.5767296132285892E-2</v>
      </c>
      <c r="FR84" s="14">
        <f t="shared" si="255"/>
        <v>0</v>
      </c>
      <c r="FS84" s="14">
        <f t="shared" si="256"/>
        <v>0</v>
      </c>
      <c r="FT84" s="14">
        <f t="shared" si="257"/>
        <v>0</v>
      </c>
      <c r="FU84" s="14">
        <f t="shared" si="258"/>
        <v>0</v>
      </c>
      <c r="FV84" s="14">
        <f t="shared" si="259"/>
        <v>0</v>
      </c>
      <c r="FW84" s="14">
        <f t="shared" si="260"/>
        <v>9.4452548060256006E-3</v>
      </c>
      <c r="FX84" s="14">
        <f t="shared" si="261"/>
        <v>0</v>
      </c>
      <c r="FY84" s="14">
        <f t="shared" si="262"/>
        <v>0</v>
      </c>
      <c r="FZ84" s="14">
        <f t="shared" si="263"/>
        <v>0</v>
      </c>
      <c r="GA84" s="14">
        <f t="shared" si="264"/>
        <v>0</v>
      </c>
      <c r="GB84" s="14">
        <f t="shared" si="265"/>
        <v>0</v>
      </c>
      <c r="GC84" s="14">
        <f t="shared" si="266"/>
        <v>0</v>
      </c>
      <c r="GD84" s="14">
        <f t="shared" si="267"/>
        <v>5.8869316658054306E-5</v>
      </c>
      <c r="GE84" s="14">
        <f t="shared" si="268"/>
        <v>0</v>
      </c>
      <c r="GF84" s="14">
        <f t="shared" si="269"/>
        <v>0</v>
      </c>
      <c r="GG84" s="14">
        <f t="shared" si="270"/>
        <v>0</v>
      </c>
      <c r="GH84" s="14">
        <f t="shared" si="271"/>
        <v>0</v>
      </c>
      <c r="GI84" s="14">
        <f t="shared" si="272"/>
        <v>5.8869316658054306E-5</v>
      </c>
      <c r="GJ84" s="14">
        <f t="shared" si="273"/>
        <v>0</v>
      </c>
      <c r="GK84" s="14">
        <f t="shared" si="274"/>
        <v>0</v>
      </c>
      <c r="GL84" s="14">
        <f t="shared" si="275"/>
        <v>5.8869316658054306E-5</v>
      </c>
      <c r="GM84" s="14">
        <f t="shared" si="276"/>
        <v>0</v>
      </c>
      <c r="GN84" s="14">
        <f t="shared" si="277"/>
        <v>0</v>
      </c>
      <c r="GO84" s="14">
        <f t="shared" si="278"/>
        <v>0</v>
      </c>
      <c r="GP84" s="14">
        <f t="shared" si="279"/>
        <v>0</v>
      </c>
      <c r="GQ84" s="14">
        <f t="shared" si="280"/>
        <v>0</v>
      </c>
      <c r="GR84" s="14">
        <f t="shared" si="281"/>
        <v>0</v>
      </c>
      <c r="GS84" s="14">
        <f t="shared" si="282"/>
        <v>0</v>
      </c>
      <c r="GT84" s="14">
        <f t="shared" si="283"/>
        <v>1.0465656294765211E-4</v>
      </c>
      <c r="GU84" s="14">
        <f t="shared" si="284"/>
        <v>0</v>
      </c>
      <c r="GV84" s="14">
        <f t="shared" si="285"/>
        <v>0</v>
      </c>
      <c r="GW84" s="14">
        <f t="shared" si="286"/>
        <v>0</v>
      </c>
      <c r="GX84" s="14">
        <f t="shared" si="287"/>
        <v>0</v>
      </c>
      <c r="GY84" s="14">
        <f t="shared" si="288"/>
        <v>0</v>
      </c>
      <c r="GZ84" s="14">
        <f t="shared" si="289"/>
        <v>9.4190906652886889E-4</v>
      </c>
      <c r="HA84" s="14">
        <f t="shared" si="290"/>
        <v>0</v>
      </c>
      <c r="HB84" s="14">
        <f t="shared" si="291"/>
        <v>5.8869316658054305E-3</v>
      </c>
      <c r="HC84" s="14">
        <f t="shared" si="292"/>
        <v>2.3547726663221722E-4</v>
      </c>
      <c r="HD84" s="14">
        <f t="shared" si="293"/>
        <v>0</v>
      </c>
      <c r="HE84" s="14">
        <f t="shared" si="294"/>
        <v>7.9146525729161888E-4</v>
      </c>
      <c r="HF84" s="14">
        <f t="shared" si="295"/>
        <v>8.4771815987598198E-3</v>
      </c>
      <c r="HG84" s="14">
        <f t="shared" si="296"/>
        <v>7.9146525729161888E-4</v>
      </c>
      <c r="HH84" s="14">
        <f t="shared" si="297"/>
        <v>0</v>
      </c>
      <c r="HI84" s="14">
        <f t="shared" si="298"/>
        <v>0</v>
      </c>
      <c r="HJ84" s="14">
        <f t="shared" si="299"/>
        <v>0</v>
      </c>
      <c r="HK84" s="14">
        <f t="shared" si="300"/>
        <v>9.4452548060256006E-3</v>
      </c>
      <c r="HL84" s="14">
        <f t="shared" si="301"/>
        <v>7.9146525729161888E-4</v>
      </c>
      <c r="HM84" s="14">
        <f t="shared" si="302"/>
        <v>0</v>
      </c>
      <c r="HN84" s="14">
        <f t="shared" si="303"/>
        <v>0</v>
      </c>
      <c r="HO84" s="14">
        <f t="shared" si="304"/>
        <v>0</v>
      </c>
      <c r="HP84" s="14">
        <f t="shared" si="305"/>
        <v>0</v>
      </c>
      <c r="HQ84" s="14">
        <f t="shared" si="306"/>
        <v>5.8869316658054306E-5</v>
      </c>
      <c r="HR84" s="14">
        <f t="shared" si="307"/>
        <v>0</v>
      </c>
      <c r="HS84" s="14">
        <f t="shared" si="308"/>
        <v>0</v>
      </c>
      <c r="HT84" s="14">
        <f t="shared" si="309"/>
        <v>0</v>
      </c>
      <c r="HU84" s="14">
        <f t="shared" si="310"/>
        <v>0</v>
      </c>
      <c r="HV84" s="14">
        <f t="shared" si="311"/>
        <v>1.1054349461345754E-3</v>
      </c>
      <c r="HW84" s="14">
        <f t="shared" si="312"/>
        <v>0</v>
      </c>
      <c r="HX84" s="14">
        <f t="shared" si="313"/>
        <v>0</v>
      </c>
      <c r="HY84" s="14">
        <f t="shared" si="314"/>
        <v>0</v>
      </c>
      <c r="HZ84" s="14">
        <f t="shared" si="315"/>
        <v>0</v>
      </c>
      <c r="IA84" s="14">
        <f t="shared" si="316"/>
        <v>0</v>
      </c>
      <c r="IB84" s="14">
        <f t="shared" si="317"/>
        <v>2.3547726663221722E-4</v>
      </c>
      <c r="IC84" s="14">
        <f t="shared" si="318"/>
        <v>0</v>
      </c>
      <c r="ID84" s="14">
        <f t="shared" si="319"/>
        <v>0</v>
      </c>
      <c r="IE84" s="14">
        <f t="shared" si="320"/>
        <v>1.0465656294765211E-4</v>
      </c>
      <c r="IF84" s="14">
        <f t="shared" si="321"/>
        <v>5.8869316658054306E-5</v>
      </c>
      <c r="IG84" s="14">
        <f t="shared" si="322"/>
        <v>0</v>
      </c>
      <c r="IH84" s="14">
        <f t="shared" si="323"/>
        <v>0</v>
      </c>
      <c r="II84" s="14">
        <f t="shared" si="324"/>
        <v>0</v>
      </c>
      <c r="IJ84" s="14">
        <f t="shared" si="325"/>
        <v>2.3547726663221722E-4</v>
      </c>
      <c r="IK84" s="14">
        <f t="shared" si="326"/>
        <v>1.0465656294765211E-4</v>
      </c>
      <c r="IL84" s="14">
        <f t="shared" si="327"/>
        <v>0</v>
      </c>
      <c r="IM84" s="14">
        <f t="shared" si="328"/>
        <v>0</v>
      </c>
      <c r="IN84" s="14">
        <f t="shared" si="329"/>
        <v>4.1862625179060845E-4</v>
      </c>
      <c r="IO84" s="14">
        <f t="shared" si="330"/>
        <v>0</v>
      </c>
      <c r="IP84" s="14">
        <f t="shared" si="331"/>
        <v>0</v>
      </c>
      <c r="IQ84" s="14">
        <f t="shared" si="332"/>
        <v>0</v>
      </c>
      <c r="IR84" s="14">
        <f t="shared" si="333"/>
        <v>7.9146525729161888E-4</v>
      </c>
      <c r="IS84" s="14">
        <f t="shared" si="334"/>
        <v>0</v>
      </c>
      <c r="IT84" s="14">
        <f t="shared" si="335"/>
        <v>0.13620397564118497</v>
      </c>
    </row>
    <row r="85" spans="1:254" x14ac:dyDescent="0.3">
      <c r="A85" s="14" t="s">
        <v>158</v>
      </c>
      <c r="B85" s="14" t="s">
        <v>159</v>
      </c>
      <c r="C85" s="22" t="s">
        <v>904</v>
      </c>
      <c r="D85" s="21">
        <v>92</v>
      </c>
      <c r="E85" s="21">
        <v>0</v>
      </c>
      <c r="F85" s="21">
        <v>369</v>
      </c>
      <c r="G85" s="21">
        <v>0</v>
      </c>
      <c r="H85" s="21">
        <v>0</v>
      </c>
      <c r="I85" s="21">
        <v>0</v>
      </c>
      <c r="J85" s="21">
        <v>4</v>
      </c>
      <c r="K85" s="21">
        <v>0</v>
      </c>
      <c r="L85" s="21">
        <v>387</v>
      </c>
      <c r="M85" s="21">
        <v>3</v>
      </c>
      <c r="N85" s="21">
        <v>0</v>
      </c>
      <c r="O85" s="21">
        <v>11</v>
      </c>
      <c r="P85" s="21">
        <v>0</v>
      </c>
      <c r="Q85" s="21">
        <v>0</v>
      </c>
      <c r="R85" s="21">
        <v>3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5</v>
      </c>
      <c r="AB85" s="21"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3</v>
      </c>
      <c r="AH85" s="21">
        <v>3</v>
      </c>
      <c r="AI85" s="21">
        <v>70</v>
      </c>
      <c r="AJ85" s="21">
        <v>27</v>
      </c>
      <c r="AK85" s="21">
        <v>0</v>
      </c>
      <c r="AL85" s="21">
        <v>0</v>
      </c>
      <c r="AM85" s="21">
        <v>45</v>
      </c>
      <c r="AN85" s="21">
        <v>0</v>
      </c>
      <c r="AO85" s="21">
        <v>244</v>
      </c>
      <c r="AP85" s="21">
        <v>10</v>
      </c>
      <c r="AQ85" s="21">
        <v>395</v>
      </c>
      <c r="AR85" s="21">
        <v>87</v>
      </c>
      <c r="AS85" s="21">
        <v>91</v>
      </c>
      <c r="AT85" s="21">
        <v>437</v>
      </c>
      <c r="AU85" s="21">
        <v>105</v>
      </c>
      <c r="AV85" s="21">
        <v>76</v>
      </c>
      <c r="AW85" s="21">
        <v>0</v>
      </c>
      <c r="AX85" s="21">
        <v>39</v>
      </c>
      <c r="AY85" s="21">
        <v>3</v>
      </c>
      <c r="AZ85" s="21">
        <v>75</v>
      </c>
      <c r="BA85" s="21">
        <v>86</v>
      </c>
      <c r="BB85" s="21">
        <v>15</v>
      </c>
      <c r="BC85" s="21">
        <v>6</v>
      </c>
      <c r="BD85" s="21">
        <v>0</v>
      </c>
      <c r="BE85" s="21">
        <v>0</v>
      </c>
      <c r="BF85" s="21">
        <v>18</v>
      </c>
      <c r="BG85" s="21">
        <v>0</v>
      </c>
      <c r="BH85" s="21">
        <v>22</v>
      </c>
      <c r="BI85" s="21">
        <v>0</v>
      </c>
      <c r="BJ85" s="21">
        <v>0</v>
      </c>
      <c r="BK85" s="21">
        <v>36</v>
      </c>
      <c r="BL85" s="21">
        <v>62</v>
      </c>
      <c r="BM85" s="21">
        <v>15</v>
      </c>
      <c r="BN85" s="21">
        <v>32</v>
      </c>
      <c r="BO85" s="21">
        <v>4</v>
      </c>
      <c r="BP85" s="21">
        <v>3</v>
      </c>
      <c r="BQ85" s="21">
        <v>28</v>
      </c>
      <c r="BR85" s="21">
        <v>12</v>
      </c>
      <c r="BS85" s="21">
        <v>18</v>
      </c>
      <c r="BT85" s="21">
        <v>16</v>
      </c>
      <c r="BU85" s="21">
        <v>42</v>
      </c>
      <c r="BV85" s="21">
        <v>7</v>
      </c>
      <c r="BW85" s="21">
        <v>61</v>
      </c>
      <c r="BX85" s="21">
        <v>17</v>
      </c>
      <c r="BY85" s="21">
        <v>16</v>
      </c>
      <c r="BZ85" s="21">
        <v>86</v>
      </c>
      <c r="CA85" s="21">
        <v>4</v>
      </c>
      <c r="CB85" s="21">
        <v>22</v>
      </c>
      <c r="CC85" s="21">
        <v>29</v>
      </c>
      <c r="CD85" s="21">
        <v>7</v>
      </c>
      <c r="CE85" s="21">
        <v>29</v>
      </c>
      <c r="CF85" s="21">
        <v>0</v>
      </c>
      <c r="CG85" s="21">
        <v>42</v>
      </c>
      <c r="CH85" s="21">
        <v>0</v>
      </c>
      <c r="CI85" s="14">
        <f t="shared" si="168"/>
        <v>3319</v>
      </c>
      <c r="CJ85" s="14">
        <f t="shared" si="169"/>
        <v>2.7719192527869842E-2</v>
      </c>
      <c r="CK85" s="14">
        <f t="shared" si="170"/>
        <v>0</v>
      </c>
      <c r="CL85" s="14">
        <f t="shared" si="171"/>
        <v>0.11117806568243446</v>
      </c>
      <c r="CM85" s="14">
        <f t="shared" si="172"/>
        <v>0</v>
      </c>
      <c r="CN85" s="14">
        <f t="shared" si="173"/>
        <v>0</v>
      </c>
      <c r="CO85" s="14">
        <f t="shared" si="174"/>
        <v>0</v>
      </c>
      <c r="CP85" s="14">
        <f t="shared" si="175"/>
        <v>1.2051822838204278E-3</v>
      </c>
      <c r="CQ85" s="14">
        <f t="shared" si="176"/>
        <v>0</v>
      </c>
      <c r="CR85" s="14">
        <f t="shared" si="177"/>
        <v>0.11660138595962639</v>
      </c>
      <c r="CS85" s="14">
        <f t="shared" si="178"/>
        <v>9.0388671286532093E-4</v>
      </c>
      <c r="CT85" s="14">
        <f t="shared" si="179"/>
        <v>0</v>
      </c>
      <c r="CU85" s="14">
        <f t="shared" si="180"/>
        <v>3.3142512805061767E-3</v>
      </c>
      <c r="CV85" s="14">
        <f t="shared" si="181"/>
        <v>0</v>
      </c>
      <c r="CW85" s="14">
        <f t="shared" si="182"/>
        <v>0</v>
      </c>
      <c r="CX85" s="14">
        <f t="shared" si="183"/>
        <v>9.0388671286532093E-4</v>
      </c>
      <c r="CY85" s="14">
        <f t="shared" si="184"/>
        <v>0</v>
      </c>
      <c r="CZ85" s="14">
        <f t="shared" si="185"/>
        <v>0</v>
      </c>
      <c r="DA85" s="14">
        <f t="shared" si="186"/>
        <v>0</v>
      </c>
      <c r="DB85" s="14">
        <f t="shared" si="187"/>
        <v>0</v>
      </c>
      <c r="DC85" s="14">
        <f t="shared" si="188"/>
        <v>0</v>
      </c>
      <c r="DD85" s="14">
        <f t="shared" si="189"/>
        <v>0</v>
      </c>
      <c r="DE85" s="14">
        <f t="shared" si="190"/>
        <v>0</v>
      </c>
      <c r="DF85" s="14">
        <f t="shared" si="191"/>
        <v>0</v>
      </c>
      <c r="DG85" s="14">
        <f t="shared" si="192"/>
        <v>1.5064778547755348E-3</v>
      </c>
      <c r="DH85" s="14">
        <f t="shared" si="193"/>
        <v>0</v>
      </c>
      <c r="DI85" s="14">
        <f t="shared" si="194"/>
        <v>0</v>
      </c>
      <c r="DJ85" s="14">
        <f t="shared" si="195"/>
        <v>0</v>
      </c>
      <c r="DK85" s="14">
        <f t="shared" si="196"/>
        <v>0</v>
      </c>
      <c r="DL85" s="14">
        <f t="shared" si="197"/>
        <v>0</v>
      </c>
      <c r="DM85" s="14">
        <f t="shared" si="198"/>
        <v>9.0388671286532093E-4</v>
      </c>
      <c r="DN85" s="14">
        <f t="shared" si="199"/>
        <v>9.0388671286532093E-4</v>
      </c>
      <c r="DO85" s="14">
        <f t="shared" si="200"/>
        <v>2.1090689966857486E-2</v>
      </c>
      <c r="DP85" s="14">
        <f t="shared" si="201"/>
        <v>8.1349804157878885E-3</v>
      </c>
      <c r="DQ85" s="14">
        <f t="shared" si="202"/>
        <v>0</v>
      </c>
      <c r="DR85" s="14">
        <f t="shared" si="203"/>
        <v>0</v>
      </c>
      <c r="DS85" s="14">
        <f t="shared" si="204"/>
        <v>1.3558300692979813E-2</v>
      </c>
      <c r="DT85" s="14">
        <f t="shared" si="205"/>
        <v>0</v>
      </c>
      <c r="DU85" s="14">
        <f t="shared" si="206"/>
        <v>7.3516119313046094E-2</v>
      </c>
      <c r="DV85" s="14">
        <f t="shared" si="207"/>
        <v>3.0129557095510697E-3</v>
      </c>
      <c r="DW85" s="14">
        <f t="shared" si="208"/>
        <v>0.11901175052726724</v>
      </c>
      <c r="DX85" s="14">
        <f t="shared" si="209"/>
        <v>2.6212714673094304E-2</v>
      </c>
      <c r="DY85" s="14">
        <f t="shared" si="210"/>
        <v>2.7417896956914732E-2</v>
      </c>
      <c r="DZ85" s="14">
        <f t="shared" si="211"/>
        <v>0.13166616450738175</v>
      </c>
      <c r="EA85" s="14">
        <f t="shared" si="212"/>
        <v>3.1636034950286232E-2</v>
      </c>
      <c r="EB85" s="14">
        <f t="shared" si="213"/>
        <v>2.289846339258813E-2</v>
      </c>
      <c r="EC85" s="14">
        <f t="shared" si="214"/>
        <v>0</v>
      </c>
      <c r="ED85" s="14">
        <f t="shared" si="215"/>
        <v>1.1750527267249171E-2</v>
      </c>
      <c r="EE85" s="14">
        <f t="shared" si="216"/>
        <v>9.0388671286532093E-4</v>
      </c>
      <c r="EF85" s="14">
        <f t="shared" si="217"/>
        <v>2.2597167821633023E-2</v>
      </c>
      <c r="EG85" s="14">
        <f t="shared" si="218"/>
        <v>2.5911419102139198E-2</v>
      </c>
      <c r="EH85" s="14">
        <f t="shared" si="219"/>
        <v>4.5194335643266043E-3</v>
      </c>
      <c r="EI85" s="14">
        <f t="shared" si="220"/>
        <v>1.8077734257306419E-3</v>
      </c>
      <c r="EJ85" s="14">
        <f t="shared" si="221"/>
        <v>0</v>
      </c>
      <c r="EK85" s="14">
        <f t="shared" si="222"/>
        <v>0</v>
      </c>
      <c r="EL85" s="14">
        <f t="shared" si="223"/>
        <v>5.4233202771919254E-3</v>
      </c>
      <c r="EM85" s="14">
        <f t="shared" si="224"/>
        <v>0</v>
      </c>
      <c r="EN85" s="14">
        <f t="shared" si="225"/>
        <v>6.6285025610123534E-3</v>
      </c>
      <c r="EO85" s="14">
        <f t="shared" si="226"/>
        <v>0</v>
      </c>
      <c r="EP85" s="14">
        <f t="shared" si="227"/>
        <v>0</v>
      </c>
      <c r="EQ85" s="14">
        <f t="shared" si="228"/>
        <v>1.0846640554383851E-2</v>
      </c>
      <c r="ER85" s="14">
        <f t="shared" si="229"/>
        <v>1.8680325399216633E-2</v>
      </c>
      <c r="ES85" s="14">
        <f t="shared" si="230"/>
        <v>4.5194335643266043E-3</v>
      </c>
      <c r="ET85" s="14">
        <f t="shared" si="231"/>
        <v>9.6414582705634227E-3</v>
      </c>
      <c r="EU85" s="14">
        <f t="shared" si="232"/>
        <v>1.2051822838204278E-3</v>
      </c>
      <c r="EV85" s="14">
        <f t="shared" si="233"/>
        <v>9.0388671286532093E-4</v>
      </c>
      <c r="EW85" s="14">
        <f t="shared" si="234"/>
        <v>8.4362759867429946E-3</v>
      </c>
      <c r="EX85" s="14">
        <f t="shared" si="235"/>
        <v>3.6155468514612837E-3</v>
      </c>
      <c r="EY85" s="14">
        <f t="shared" si="236"/>
        <v>5.4233202771919254E-3</v>
      </c>
      <c r="EZ85" s="14">
        <f t="shared" si="237"/>
        <v>4.8207291352817113E-3</v>
      </c>
      <c r="FA85" s="14">
        <f t="shared" si="238"/>
        <v>1.2654413980114493E-2</v>
      </c>
      <c r="FB85" s="14">
        <f t="shared" si="239"/>
        <v>2.1090689966857487E-3</v>
      </c>
      <c r="FC85" s="14">
        <f t="shared" si="240"/>
        <v>1.8379029828261523E-2</v>
      </c>
      <c r="FD85" s="14">
        <f t="shared" si="241"/>
        <v>5.1220247062368184E-3</v>
      </c>
      <c r="FE85" s="14">
        <f t="shared" si="242"/>
        <v>4.8207291352817113E-3</v>
      </c>
      <c r="FF85" s="14">
        <f t="shared" si="243"/>
        <v>2.5911419102139198E-2</v>
      </c>
      <c r="FG85" s="14">
        <f t="shared" si="244"/>
        <v>1.2051822838204278E-3</v>
      </c>
      <c r="FH85" s="14">
        <f t="shared" si="245"/>
        <v>6.6285025610123534E-3</v>
      </c>
      <c r="FI85" s="14">
        <f t="shared" si="246"/>
        <v>8.7375715576981025E-3</v>
      </c>
      <c r="FJ85" s="14">
        <f t="shared" si="247"/>
        <v>2.1090689966857487E-3</v>
      </c>
      <c r="FK85" s="14">
        <f t="shared" si="248"/>
        <v>8.7375715576981025E-3</v>
      </c>
      <c r="FL85" s="14">
        <f t="shared" si="249"/>
        <v>0</v>
      </c>
      <c r="FM85" s="14">
        <f t="shared" si="250"/>
        <v>1.2654413980114493E-2</v>
      </c>
      <c r="FN85" s="14">
        <f t="shared" si="251"/>
        <v>0</v>
      </c>
      <c r="FO85" s="14">
        <f t="shared" si="252"/>
        <v>7.6835363439711529E-4</v>
      </c>
      <c r="FP85" s="14">
        <f t="shared" si="253"/>
        <v>0</v>
      </c>
      <c r="FQ85" s="14">
        <f t="shared" si="254"/>
        <v>1.2360562288887711E-2</v>
      </c>
      <c r="FR85" s="14">
        <f t="shared" si="255"/>
        <v>0</v>
      </c>
      <c r="FS85" s="14">
        <f t="shared" si="256"/>
        <v>0</v>
      </c>
      <c r="FT85" s="14">
        <f t="shared" si="257"/>
        <v>0</v>
      </c>
      <c r="FU85" s="14">
        <f t="shared" si="258"/>
        <v>1.4524643372346222E-6</v>
      </c>
      <c r="FV85" s="14">
        <f t="shared" si="259"/>
        <v>0</v>
      </c>
      <c r="FW85" s="14">
        <f t="shared" si="260"/>
        <v>1.3595883207705758E-2</v>
      </c>
      <c r="FX85" s="14">
        <f t="shared" si="261"/>
        <v>8.1701118969447512E-7</v>
      </c>
      <c r="FY85" s="14">
        <f t="shared" si="262"/>
        <v>0</v>
      </c>
      <c r="FZ85" s="14">
        <f t="shared" si="263"/>
        <v>1.0984261550336832E-5</v>
      </c>
      <c r="GA85" s="14">
        <f t="shared" si="264"/>
        <v>0</v>
      </c>
      <c r="GB85" s="14">
        <f t="shared" si="265"/>
        <v>0</v>
      </c>
      <c r="GC85" s="14">
        <f t="shared" si="266"/>
        <v>8.1701118969447512E-7</v>
      </c>
      <c r="GD85" s="14">
        <f t="shared" si="267"/>
        <v>0</v>
      </c>
      <c r="GE85" s="14">
        <f t="shared" si="268"/>
        <v>0</v>
      </c>
      <c r="GF85" s="14">
        <f t="shared" si="269"/>
        <v>0</v>
      </c>
      <c r="GG85" s="14">
        <f t="shared" si="270"/>
        <v>0</v>
      </c>
      <c r="GH85" s="14">
        <f t="shared" si="271"/>
        <v>0</v>
      </c>
      <c r="GI85" s="14">
        <f t="shared" si="272"/>
        <v>0</v>
      </c>
      <c r="GJ85" s="14">
        <f t="shared" si="273"/>
        <v>0</v>
      </c>
      <c r="GK85" s="14">
        <f t="shared" si="274"/>
        <v>0</v>
      </c>
      <c r="GL85" s="14">
        <f t="shared" si="275"/>
        <v>2.2694755269290973E-6</v>
      </c>
      <c r="GM85" s="14">
        <f t="shared" si="276"/>
        <v>0</v>
      </c>
      <c r="GN85" s="14">
        <f t="shared" si="277"/>
        <v>0</v>
      </c>
      <c r="GO85" s="14">
        <f t="shared" si="278"/>
        <v>0</v>
      </c>
      <c r="GP85" s="14">
        <f t="shared" si="279"/>
        <v>0</v>
      </c>
      <c r="GQ85" s="14">
        <f t="shared" si="280"/>
        <v>0</v>
      </c>
      <c r="GR85" s="14">
        <f t="shared" si="281"/>
        <v>8.1701118969447512E-7</v>
      </c>
      <c r="GS85" s="14">
        <f t="shared" si="282"/>
        <v>8.1701118969447512E-7</v>
      </c>
      <c r="GT85" s="14">
        <f t="shared" si="283"/>
        <v>4.4481720327810303E-4</v>
      </c>
      <c r="GU85" s="14">
        <f t="shared" si="284"/>
        <v>6.6177906365252491E-5</v>
      </c>
      <c r="GV85" s="14">
        <f t="shared" si="285"/>
        <v>0</v>
      </c>
      <c r="GW85" s="14">
        <f t="shared" si="286"/>
        <v>0</v>
      </c>
      <c r="GX85" s="14">
        <f t="shared" si="287"/>
        <v>1.8382751768125687E-4</v>
      </c>
      <c r="GY85" s="14">
        <f t="shared" si="288"/>
        <v>0</v>
      </c>
      <c r="GZ85" s="14">
        <f t="shared" si="289"/>
        <v>5.4046197988500289E-3</v>
      </c>
      <c r="HA85" s="14">
        <f t="shared" si="290"/>
        <v>9.0779021077163892E-6</v>
      </c>
      <c r="HB85" s="14">
        <f t="shared" si="291"/>
        <v>1.4163796763564496E-2</v>
      </c>
      <c r="HC85" s="14">
        <f t="shared" si="292"/>
        <v>6.8710641053305345E-4</v>
      </c>
      <c r="HD85" s="14">
        <f t="shared" si="293"/>
        <v>7.5174107353999408E-4</v>
      </c>
      <c r="HE85" s="14">
        <f t="shared" si="294"/>
        <v>1.7335978876084915E-2</v>
      </c>
      <c r="HF85" s="14">
        <f t="shared" si="295"/>
        <v>1.000838707375732E-3</v>
      </c>
      <c r="HG85" s="14">
        <f t="shared" si="296"/>
        <v>5.2433962574169866E-4</v>
      </c>
      <c r="HH85" s="14">
        <f t="shared" si="297"/>
        <v>0</v>
      </c>
      <c r="HI85" s="14">
        <f t="shared" si="298"/>
        <v>1.3807489105836627E-4</v>
      </c>
      <c r="HJ85" s="14">
        <f t="shared" si="299"/>
        <v>8.1701118969447512E-7</v>
      </c>
      <c r="HK85" s="14">
        <f t="shared" si="300"/>
        <v>5.1063199355904699E-4</v>
      </c>
      <c r="HL85" s="14">
        <f t="shared" si="301"/>
        <v>6.7140163988670413E-4</v>
      </c>
      <c r="HM85" s="14">
        <f t="shared" si="302"/>
        <v>2.0425279742361876E-5</v>
      </c>
      <c r="HN85" s="14">
        <f t="shared" si="303"/>
        <v>3.2680447587779005E-6</v>
      </c>
      <c r="HO85" s="14">
        <f t="shared" si="304"/>
        <v>0</v>
      </c>
      <c r="HP85" s="14">
        <f t="shared" si="305"/>
        <v>0</v>
      </c>
      <c r="HQ85" s="14">
        <f t="shared" si="306"/>
        <v>2.9412402829001102E-5</v>
      </c>
      <c r="HR85" s="14">
        <f t="shared" si="307"/>
        <v>0</v>
      </c>
      <c r="HS85" s="14">
        <f t="shared" si="308"/>
        <v>4.393704620134733E-5</v>
      </c>
      <c r="HT85" s="14">
        <f t="shared" si="309"/>
        <v>0</v>
      </c>
      <c r="HU85" s="14">
        <f t="shared" si="310"/>
        <v>0</v>
      </c>
      <c r="HV85" s="14">
        <f t="shared" si="311"/>
        <v>1.1764961131600441E-4</v>
      </c>
      <c r="HW85" s="14">
        <f t="shared" si="312"/>
        <v>3.4895455702061806E-4</v>
      </c>
      <c r="HX85" s="14">
        <f t="shared" si="313"/>
        <v>2.0425279742361876E-5</v>
      </c>
      <c r="HY85" s="14">
        <f t="shared" si="314"/>
        <v>9.2957717583015819E-5</v>
      </c>
      <c r="HZ85" s="14">
        <f t="shared" si="315"/>
        <v>1.4524643372346222E-6</v>
      </c>
      <c r="IA85" s="14">
        <f t="shared" si="316"/>
        <v>8.1701118969447512E-7</v>
      </c>
      <c r="IB85" s="14">
        <f t="shared" si="317"/>
        <v>7.1170752524496491E-5</v>
      </c>
      <c r="IC85" s="14">
        <f t="shared" si="318"/>
        <v>1.3072179035111602E-5</v>
      </c>
      <c r="ID85" s="14">
        <f t="shared" si="319"/>
        <v>2.9412402829001102E-5</v>
      </c>
      <c r="IE85" s="14">
        <f t="shared" si="320"/>
        <v>2.3239429395753955E-5</v>
      </c>
      <c r="IF85" s="14">
        <f t="shared" si="321"/>
        <v>1.6013419318011712E-4</v>
      </c>
      <c r="IG85" s="14">
        <f t="shared" si="322"/>
        <v>4.4481720327810307E-6</v>
      </c>
      <c r="IH85" s="14">
        <f t="shared" si="323"/>
        <v>3.3778873742812681E-4</v>
      </c>
      <c r="II85" s="14">
        <f t="shared" si="324"/>
        <v>2.6235137091300367E-5</v>
      </c>
      <c r="IJ85" s="14">
        <f t="shared" si="325"/>
        <v>2.3239429395753955E-5</v>
      </c>
      <c r="IK85" s="14">
        <f t="shared" si="326"/>
        <v>6.7140163988670413E-4</v>
      </c>
      <c r="IL85" s="14">
        <f t="shared" si="327"/>
        <v>1.4524643372346222E-6</v>
      </c>
      <c r="IM85" s="14">
        <f t="shared" si="328"/>
        <v>4.393704620134733E-5</v>
      </c>
      <c r="IN85" s="14">
        <f t="shared" si="329"/>
        <v>7.6345156725894851E-5</v>
      </c>
      <c r="IO85" s="14">
        <f t="shared" si="330"/>
        <v>4.4481720327810307E-6</v>
      </c>
      <c r="IP85" s="14">
        <f t="shared" si="331"/>
        <v>7.6345156725894851E-5</v>
      </c>
      <c r="IQ85" s="14">
        <f t="shared" si="332"/>
        <v>0</v>
      </c>
      <c r="IR85" s="14">
        <f t="shared" si="333"/>
        <v>1.6013419318011712E-4</v>
      </c>
      <c r="IS85" s="14">
        <f t="shared" si="334"/>
        <v>0</v>
      </c>
      <c r="IT85" s="14">
        <f t="shared" si="335"/>
        <v>7.1038124374702721E-2</v>
      </c>
    </row>
    <row r="86" spans="1:254" x14ac:dyDescent="0.3">
      <c r="A86" s="14" t="s">
        <v>160</v>
      </c>
      <c r="B86" s="14" t="s">
        <v>161</v>
      </c>
      <c r="C86" s="22" t="s">
        <v>905</v>
      </c>
      <c r="D86" s="21">
        <v>22</v>
      </c>
      <c r="E86" s="21">
        <v>3</v>
      </c>
      <c r="F86" s="21">
        <v>192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234</v>
      </c>
      <c r="M86" s="21">
        <v>6</v>
      </c>
      <c r="N86" s="21">
        <v>0</v>
      </c>
      <c r="O86" s="21">
        <v>38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16</v>
      </c>
      <c r="Z86" s="21">
        <v>0</v>
      </c>
      <c r="AA86" s="21">
        <v>17</v>
      </c>
      <c r="AB86" s="21">
        <v>0</v>
      </c>
      <c r="AC86" s="21">
        <v>0</v>
      </c>
      <c r="AD86" s="21">
        <v>30</v>
      </c>
      <c r="AE86" s="21">
        <v>0</v>
      </c>
      <c r="AF86" s="21">
        <v>0</v>
      </c>
      <c r="AG86" s="21">
        <v>0</v>
      </c>
      <c r="AH86" s="21">
        <v>12</v>
      </c>
      <c r="AI86" s="21">
        <v>133</v>
      </c>
      <c r="AJ86" s="21">
        <v>63</v>
      </c>
      <c r="AK86" s="21">
        <v>9</v>
      </c>
      <c r="AL86" s="21">
        <v>0</v>
      </c>
      <c r="AM86" s="21">
        <v>0</v>
      </c>
      <c r="AN86" s="21">
        <v>0</v>
      </c>
      <c r="AO86" s="21">
        <v>127</v>
      </c>
      <c r="AP86" s="21">
        <v>16</v>
      </c>
      <c r="AQ86" s="21">
        <v>291</v>
      </c>
      <c r="AR86" s="21">
        <v>101</v>
      </c>
      <c r="AS86" s="21">
        <v>75</v>
      </c>
      <c r="AT86" s="21">
        <v>423</v>
      </c>
      <c r="AU86" s="21">
        <v>68</v>
      </c>
      <c r="AV86" s="21">
        <v>81</v>
      </c>
      <c r="AW86" s="21">
        <v>0</v>
      </c>
      <c r="AX86" s="21">
        <v>42</v>
      </c>
      <c r="AY86" s="21">
        <v>33</v>
      </c>
      <c r="AZ86" s="21">
        <v>277</v>
      </c>
      <c r="BA86" s="21">
        <v>136</v>
      </c>
      <c r="BB86" s="21">
        <v>17</v>
      </c>
      <c r="BC86" s="21">
        <v>18</v>
      </c>
      <c r="BD86" s="21">
        <v>0</v>
      </c>
      <c r="BE86" s="21">
        <v>8</v>
      </c>
      <c r="BF86" s="21">
        <v>27</v>
      </c>
      <c r="BG86" s="21">
        <v>0</v>
      </c>
      <c r="BH86" s="21">
        <v>21</v>
      </c>
      <c r="BI86" s="21">
        <v>3</v>
      </c>
      <c r="BJ86" s="21">
        <v>3</v>
      </c>
      <c r="BK86" s="21">
        <v>61</v>
      </c>
      <c r="BL86" s="21">
        <v>76</v>
      </c>
      <c r="BM86" s="21">
        <v>3</v>
      </c>
      <c r="BN86" s="21">
        <v>44</v>
      </c>
      <c r="BO86" s="21">
        <v>8</v>
      </c>
      <c r="BP86" s="21">
        <v>22</v>
      </c>
      <c r="BQ86" s="21">
        <v>20</v>
      </c>
      <c r="BR86" s="21">
        <v>5</v>
      </c>
      <c r="BS86" s="21">
        <v>21</v>
      </c>
      <c r="BT86" s="21">
        <v>13</v>
      </c>
      <c r="BU86" s="21">
        <v>39</v>
      </c>
      <c r="BV86" s="21">
        <v>10</v>
      </c>
      <c r="BW86" s="21">
        <v>67</v>
      </c>
      <c r="BX86" s="21">
        <v>0</v>
      </c>
      <c r="BY86" s="21">
        <v>31</v>
      </c>
      <c r="BZ86" s="21">
        <v>15</v>
      </c>
      <c r="CA86" s="21">
        <v>0</v>
      </c>
      <c r="CB86" s="21">
        <v>52</v>
      </c>
      <c r="CC86" s="21">
        <v>51</v>
      </c>
      <c r="CD86" s="21">
        <v>3</v>
      </c>
      <c r="CE86" s="21">
        <v>61</v>
      </c>
      <c r="CF86" s="21">
        <v>3</v>
      </c>
      <c r="CG86" s="21">
        <v>39</v>
      </c>
      <c r="CH86" s="21">
        <v>0</v>
      </c>
      <c r="CI86" s="14">
        <f t="shared" si="168"/>
        <v>3186</v>
      </c>
      <c r="CJ86" s="14">
        <f t="shared" si="169"/>
        <v>6.9052102950408036E-3</v>
      </c>
      <c r="CK86" s="14">
        <f t="shared" si="170"/>
        <v>9.4161958568738226E-4</v>
      </c>
      <c r="CL86" s="14">
        <f t="shared" si="171"/>
        <v>6.0263653483992465E-2</v>
      </c>
      <c r="CM86" s="14">
        <f t="shared" si="172"/>
        <v>0</v>
      </c>
      <c r="CN86" s="14">
        <f t="shared" si="173"/>
        <v>0</v>
      </c>
      <c r="CO86" s="14">
        <f t="shared" si="174"/>
        <v>0</v>
      </c>
      <c r="CP86" s="14">
        <f t="shared" si="175"/>
        <v>0</v>
      </c>
      <c r="CQ86" s="14">
        <f t="shared" si="176"/>
        <v>0</v>
      </c>
      <c r="CR86" s="14">
        <f t="shared" si="177"/>
        <v>7.3446327683615822E-2</v>
      </c>
      <c r="CS86" s="14">
        <f t="shared" si="178"/>
        <v>1.8832391713747645E-3</v>
      </c>
      <c r="CT86" s="14">
        <f t="shared" si="179"/>
        <v>0</v>
      </c>
      <c r="CU86" s="14">
        <f t="shared" si="180"/>
        <v>1.1927181418706842E-2</v>
      </c>
      <c r="CV86" s="14">
        <f t="shared" si="181"/>
        <v>0</v>
      </c>
      <c r="CW86" s="14">
        <f t="shared" si="182"/>
        <v>0</v>
      </c>
      <c r="CX86" s="14">
        <f t="shared" si="183"/>
        <v>0</v>
      </c>
      <c r="CY86" s="14">
        <f t="shared" si="184"/>
        <v>0</v>
      </c>
      <c r="CZ86" s="14">
        <f t="shared" si="185"/>
        <v>0</v>
      </c>
      <c r="DA86" s="14">
        <f t="shared" si="186"/>
        <v>0</v>
      </c>
      <c r="DB86" s="14">
        <f t="shared" si="187"/>
        <v>0</v>
      </c>
      <c r="DC86" s="14">
        <f t="shared" si="188"/>
        <v>0</v>
      </c>
      <c r="DD86" s="14">
        <f t="shared" si="189"/>
        <v>0</v>
      </c>
      <c r="DE86" s="14">
        <f t="shared" si="190"/>
        <v>5.0219711236660393E-3</v>
      </c>
      <c r="DF86" s="14">
        <f t="shared" si="191"/>
        <v>0</v>
      </c>
      <c r="DG86" s="14">
        <f t="shared" si="192"/>
        <v>5.3358443188951665E-3</v>
      </c>
      <c r="DH86" s="14">
        <f t="shared" si="193"/>
        <v>0</v>
      </c>
      <c r="DI86" s="14">
        <f t="shared" si="194"/>
        <v>0</v>
      </c>
      <c r="DJ86" s="14">
        <f t="shared" si="195"/>
        <v>9.4161958568738224E-3</v>
      </c>
      <c r="DK86" s="14">
        <f t="shared" si="196"/>
        <v>0</v>
      </c>
      <c r="DL86" s="14">
        <f t="shared" si="197"/>
        <v>0</v>
      </c>
      <c r="DM86" s="14">
        <f t="shared" si="198"/>
        <v>0</v>
      </c>
      <c r="DN86" s="14">
        <f t="shared" si="199"/>
        <v>3.766478342749529E-3</v>
      </c>
      <c r="DO86" s="14">
        <f t="shared" si="200"/>
        <v>4.1745134965473947E-2</v>
      </c>
      <c r="DP86" s="14">
        <f t="shared" si="201"/>
        <v>1.977401129943503E-2</v>
      </c>
      <c r="DQ86" s="14">
        <f t="shared" si="202"/>
        <v>2.8248587570621469E-3</v>
      </c>
      <c r="DR86" s="14">
        <f t="shared" si="203"/>
        <v>0</v>
      </c>
      <c r="DS86" s="14">
        <f t="shared" si="204"/>
        <v>0</v>
      </c>
      <c r="DT86" s="14">
        <f t="shared" si="205"/>
        <v>0</v>
      </c>
      <c r="DU86" s="14">
        <f t="shared" si="206"/>
        <v>3.9861895794099184E-2</v>
      </c>
      <c r="DV86" s="14">
        <f t="shared" si="207"/>
        <v>5.0219711236660393E-3</v>
      </c>
      <c r="DW86" s="14">
        <f t="shared" si="208"/>
        <v>9.1337099811676078E-2</v>
      </c>
      <c r="DX86" s="14">
        <f t="shared" si="209"/>
        <v>3.1701192718141868E-2</v>
      </c>
      <c r="DY86" s="14">
        <f t="shared" si="210"/>
        <v>2.3540489642184557E-2</v>
      </c>
      <c r="DZ86" s="14">
        <f t="shared" si="211"/>
        <v>0.1327683615819209</v>
      </c>
      <c r="EA86" s="14">
        <f t="shared" si="212"/>
        <v>2.1343377275580666E-2</v>
      </c>
      <c r="EB86" s="14">
        <f t="shared" si="213"/>
        <v>2.5423728813559324E-2</v>
      </c>
      <c r="EC86" s="14">
        <f t="shared" si="214"/>
        <v>0</v>
      </c>
      <c r="ED86" s="14">
        <f t="shared" si="215"/>
        <v>1.3182674199623353E-2</v>
      </c>
      <c r="EE86" s="14">
        <f t="shared" si="216"/>
        <v>1.0357815442561206E-2</v>
      </c>
      <c r="EF86" s="14">
        <f t="shared" si="217"/>
        <v>8.6942875078468304E-2</v>
      </c>
      <c r="EG86" s="14">
        <f t="shared" si="218"/>
        <v>4.2686754551161332E-2</v>
      </c>
      <c r="EH86" s="14">
        <f t="shared" si="219"/>
        <v>5.3358443188951665E-3</v>
      </c>
      <c r="EI86" s="14">
        <f t="shared" si="220"/>
        <v>5.6497175141242938E-3</v>
      </c>
      <c r="EJ86" s="14">
        <f t="shared" si="221"/>
        <v>0</v>
      </c>
      <c r="EK86" s="14">
        <f t="shared" si="222"/>
        <v>2.5109855618330196E-3</v>
      </c>
      <c r="EL86" s="14">
        <f t="shared" si="223"/>
        <v>8.4745762711864406E-3</v>
      </c>
      <c r="EM86" s="14">
        <f t="shared" si="224"/>
        <v>0</v>
      </c>
      <c r="EN86" s="14">
        <f t="shared" si="225"/>
        <v>6.5913370998116763E-3</v>
      </c>
      <c r="EO86" s="14">
        <f t="shared" si="226"/>
        <v>9.4161958568738226E-4</v>
      </c>
      <c r="EP86" s="14">
        <f t="shared" si="227"/>
        <v>9.4161958568738226E-4</v>
      </c>
      <c r="EQ86" s="14">
        <f t="shared" si="228"/>
        <v>1.9146264908976772E-2</v>
      </c>
      <c r="ER86" s="14">
        <f t="shared" si="229"/>
        <v>2.3854362837413684E-2</v>
      </c>
      <c r="ES86" s="14">
        <f t="shared" si="230"/>
        <v>9.4161958568738226E-4</v>
      </c>
      <c r="ET86" s="14">
        <f t="shared" si="231"/>
        <v>1.3810420590081607E-2</v>
      </c>
      <c r="EU86" s="14">
        <f t="shared" si="232"/>
        <v>2.5109855618330196E-3</v>
      </c>
      <c r="EV86" s="14">
        <f t="shared" si="233"/>
        <v>6.9052102950408036E-3</v>
      </c>
      <c r="EW86" s="14">
        <f t="shared" si="234"/>
        <v>6.2774639045825482E-3</v>
      </c>
      <c r="EX86" s="14">
        <f t="shared" si="235"/>
        <v>1.5693659761456371E-3</v>
      </c>
      <c r="EY86" s="14">
        <f t="shared" si="236"/>
        <v>6.5913370998116763E-3</v>
      </c>
      <c r="EZ86" s="14">
        <f t="shared" si="237"/>
        <v>4.0803515379786567E-3</v>
      </c>
      <c r="FA86" s="14">
        <f t="shared" si="238"/>
        <v>1.2241054613935969E-2</v>
      </c>
      <c r="FB86" s="14">
        <f t="shared" si="239"/>
        <v>3.1387319522912741E-3</v>
      </c>
      <c r="FC86" s="14">
        <f t="shared" si="240"/>
        <v>2.1029504080351539E-2</v>
      </c>
      <c r="FD86" s="14">
        <f t="shared" si="241"/>
        <v>0</v>
      </c>
      <c r="FE86" s="14">
        <f t="shared" si="242"/>
        <v>9.7300690521029496E-3</v>
      </c>
      <c r="FF86" s="14">
        <f t="shared" si="243"/>
        <v>4.7080979284369112E-3</v>
      </c>
      <c r="FG86" s="14">
        <f t="shared" si="244"/>
        <v>0</v>
      </c>
      <c r="FH86" s="14">
        <f t="shared" si="245"/>
        <v>1.6321406151914627E-2</v>
      </c>
      <c r="FI86" s="14">
        <f t="shared" si="246"/>
        <v>1.60075329566855E-2</v>
      </c>
      <c r="FJ86" s="14">
        <f t="shared" si="247"/>
        <v>9.4161958568738226E-4</v>
      </c>
      <c r="FK86" s="14">
        <f t="shared" si="248"/>
        <v>1.9146264908976772E-2</v>
      </c>
      <c r="FL86" s="14">
        <f t="shared" si="249"/>
        <v>9.4161958568738226E-4</v>
      </c>
      <c r="FM86" s="14">
        <f t="shared" si="250"/>
        <v>1.2241054613935969E-2</v>
      </c>
      <c r="FN86" s="14">
        <f t="shared" si="251"/>
        <v>0</v>
      </c>
      <c r="FO86" s="14">
        <f t="shared" si="252"/>
        <v>4.7681929218737505E-5</v>
      </c>
      <c r="FP86" s="14">
        <f t="shared" si="253"/>
        <v>8.8664744415007746E-7</v>
      </c>
      <c r="FQ86" s="14">
        <f t="shared" si="254"/>
        <v>3.6317079312387173E-3</v>
      </c>
      <c r="FR86" s="14">
        <f t="shared" si="255"/>
        <v>0</v>
      </c>
      <c r="FS86" s="14">
        <f t="shared" si="256"/>
        <v>0</v>
      </c>
      <c r="FT86" s="14">
        <f t="shared" si="257"/>
        <v>0</v>
      </c>
      <c r="FU86" s="14">
        <f t="shared" si="258"/>
        <v>0</v>
      </c>
      <c r="FV86" s="14">
        <f t="shared" si="259"/>
        <v>0</v>
      </c>
      <c r="FW86" s="14">
        <f t="shared" si="260"/>
        <v>5.3943630502090723E-3</v>
      </c>
      <c r="FX86" s="14">
        <f t="shared" si="261"/>
        <v>3.5465897766003099E-6</v>
      </c>
      <c r="FY86" s="14">
        <f t="shared" si="262"/>
        <v>0</v>
      </c>
      <c r="FZ86" s="14">
        <f t="shared" si="263"/>
        <v>1.4225765659474577E-4</v>
      </c>
      <c r="GA86" s="14">
        <f t="shared" si="264"/>
        <v>0</v>
      </c>
      <c r="GB86" s="14">
        <f t="shared" si="265"/>
        <v>0</v>
      </c>
      <c r="GC86" s="14">
        <f t="shared" si="266"/>
        <v>0</v>
      </c>
      <c r="GD86" s="14">
        <f t="shared" si="267"/>
        <v>0</v>
      </c>
      <c r="GE86" s="14">
        <f t="shared" si="268"/>
        <v>0</v>
      </c>
      <c r="GF86" s="14">
        <f t="shared" si="269"/>
        <v>0</v>
      </c>
      <c r="GG86" s="14">
        <f t="shared" si="270"/>
        <v>0</v>
      </c>
      <c r="GH86" s="14">
        <f t="shared" si="271"/>
        <v>0</v>
      </c>
      <c r="GI86" s="14">
        <f t="shared" si="272"/>
        <v>0</v>
      </c>
      <c r="GJ86" s="14">
        <f t="shared" si="273"/>
        <v>2.522019396693554E-5</v>
      </c>
      <c r="GK86" s="14">
        <f t="shared" si="274"/>
        <v>0</v>
      </c>
      <c r="GL86" s="14">
        <f t="shared" si="275"/>
        <v>2.8471234595485825E-5</v>
      </c>
      <c r="GM86" s="14">
        <f t="shared" si="276"/>
        <v>0</v>
      </c>
      <c r="GN86" s="14">
        <f t="shared" si="277"/>
        <v>0</v>
      </c>
      <c r="GO86" s="14">
        <f t="shared" si="278"/>
        <v>8.8664744415007735E-5</v>
      </c>
      <c r="GP86" s="14">
        <f t="shared" si="279"/>
        <v>0</v>
      </c>
      <c r="GQ86" s="14">
        <f t="shared" si="280"/>
        <v>0</v>
      </c>
      <c r="GR86" s="14">
        <f t="shared" si="281"/>
        <v>0</v>
      </c>
      <c r="GS86" s="14">
        <f t="shared" si="282"/>
        <v>1.4186359106401239E-5</v>
      </c>
      <c r="GT86" s="14">
        <f t="shared" si="283"/>
        <v>1.7426562932856356E-3</v>
      </c>
      <c r="GU86" s="14">
        <f t="shared" si="284"/>
        <v>3.9101152287018424E-4</v>
      </c>
      <c r="GV86" s="14">
        <f t="shared" si="285"/>
        <v>7.9798269973506977E-6</v>
      </c>
      <c r="GW86" s="14">
        <f t="shared" si="286"/>
        <v>0</v>
      </c>
      <c r="GX86" s="14">
        <f t="shared" si="287"/>
        <v>0</v>
      </c>
      <c r="GY86" s="14">
        <f t="shared" si="288"/>
        <v>0</v>
      </c>
      <c r="GZ86" s="14">
        <f t="shared" si="289"/>
        <v>1.5889707362996223E-3</v>
      </c>
      <c r="HA86" s="14">
        <f t="shared" si="290"/>
        <v>2.522019396693554E-5</v>
      </c>
      <c r="HB86" s="14">
        <f t="shared" si="291"/>
        <v>8.3424658020080783E-3</v>
      </c>
      <c r="HC86" s="14">
        <f t="shared" si="292"/>
        <v>1.004965619752771E-3</v>
      </c>
      <c r="HD86" s="14">
        <f t="shared" si="293"/>
        <v>5.541546525937984E-4</v>
      </c>
      <c r="HE86" s="14">
        <f t="shared" si="294"/>
        <v>1.7627437837147691E-2</v>
      </c>
      <c r="HF86" s="14">
        <f t="shared" si="295"/>
        <v>4.555397535277732E-4</v>
      </c>
      <c r="HG86" s="14">
        <f t="shared" si="296"/>
        <v>6.4636598678540662E-4</v>
      </c>
      <c r="HH86" s="14">
        <f t="shared" si="297"/>
        <v>0</v>
      </c>
      <c r="HI86" s="14">
        <f t="shared" si="298"/>
        <v>1.737828990534152E-4</v>
      </c>
      <c r="HJ86" s="14">
        <f t="shared" si="299"/>
        <v>1.0728434074215939E-4</v>
      </c>
      <c r="HK86" s="14">
        <f t="shared" si="300"/>
        <v>7.5590635269101453E-3</v>
      </c>
      <c r="HL86" s="14">
        <f t="shared" si="301"/>
        <v>1.8221590141110928E-3</v>
      </c>
      <c r="HM86" s="14">
        <f t="shared" si="302"/>
        <v>2.8471234595485825E-5</v>
      </c>
      <c r="HN86" s="14">
        <f t="shared" si="303"/>
        <v>3.1919307989402791E-5</v>
      </c>
      <c r="HO86" s="14">
        <f t="shared" si="304"/>
        <v>0</v>
      </c>
      <c r="HP86" s="14">
        <f t="shared" si="305"/>
        <v>6.305048491733885E-6</v>
      </c>
      <c r="HQ86" s="14">
        <f t="shared" si="306"/>
        <v>7.1818442976156281E-5</v>
      </c>
      <c r="HR86" s="14">
        <f t="shared" si="307"/>
        <v>0</v>
      </c>
      <c r="HS86" s="14">
        <f t="shared" si="308"/>
        <v>4.3445724763353799E-5</v>
      </c>
      <c r="HT86" s="14">
        <f t="shared" si="309"/>
        <v>8.8664744415007746E-7</v>
      </c>
      <c r="HU86" s="14">
        <f t="shared" si="310"/>
        <v>8.8664744415007746E-7</v>
      </c>
      <c r="HV86" s="14">
        <f t="shared" si="311"/>
        <v>3.6657945996471531E-4</v>
      </c>
      <c r="HW86" s="14">
        <f t="shared" si="312"/>
        <v>5.6903062637898307E-4</v>
      </c>
      <c r="HX86" s="14">
        <f t="shared" si="313"/>
        <v>8.8664744415007746E-7</v>
      </c>
      <c r="HY86" s="14">
        <f t="shared" si="314"/>
        <v>1.9072771687495002E-4</v>
      </c>
      <c r="HZ86" s="14">
        <f t="shared" si="315"/>
        <v>6.305048491733885E-6</v>
      </c>
      <c r="IA86" s="14">
        <f t="shared" si="316"/>
        <v>4.7681929218737505E-5</v>
      </c>
      <c r="IB86" s="14">
        <f t="shared" si="317"/>
        <v>3.9406553073336771E-5</v>
      </c>
      <c r="IC86" s="14">
        <f t="shared" si="318"/>
        <v>2.4629095670835482E-6</v>
      </c>
      <c r="ID86" s="14">
        <f t="shared" si="319"/>
        <v>4.3445724763353799E-5</v>
      </c>
      <c r="IE86" s="14">
        <f t="shared" si="320"/>
        <v>1.6649268673484789E-5</v>
      </c>
      <c r="IF86" s="14">
        <f t="shared" si="321"/>
        <v>1.4984341806136307E-4</v>
      </c>
      <c r="IG86" s="14">
        <f t="shared" si="322"/>
        <v>9.8516382683341928E-6</v>
      </c>
      <c r="IH86" s="14">
        <f t="shared" si="323"/>
        <v>4.42240041865522E-4</v>
      </c>
      <c r="II86" s="14">
        <f t="shared" si="324"/>
        <v>0</v>
      </c>
      <c r="IJ86" s="14">
        <f t="shared" si="325"/>
        <v>9.4674243758691599E-5</v>
      </c>
      <c r="IK86" s="14">
        <f t="shared" si="326"/>
        <v>2.2166186103751934E-5</v>
      </c>
      <c r="IL86" s="14">
        <f t="shared" si="327"/>
        <v>0</v>
      </c>
      <c r="IM86" s="14">
        <f t="shared" si="328"/>
        <v>2.6638829877575663E-4</v>
      </c>
      <c r="IN86" s="14">
        <f t="shared" si="329"/>
        <v>2.562411113593724E-4</v>
      </c>
      <c r="IO86" s="14">
        <f t="shared" si="330"/>
        <v>8.8664744415007746E-7</v>
      </c>
      <c r="IP86" s="14">
        <f t="shared" si="331"/>
        <v>3.6657945996471531E-4</v>
      </c>
      <c r="IQ86" s="14">
        <f t="shared" si="332"/>
        <v>8.8664744415007746E-7</v>
      </c>
      <c r="IR86" s="14">
        <f t="shared" si="333"/>
        <v>1.4984341806136307E-4</v>
      </c>
      <c r="IS86" s="14">
        <f t="shared" si="334"/>
        <v>0</v>
      </c>
      <c r="IT86" s="14">
        <f t="shared" si="335"/>
        <v>5.4652554391880055E-2</v>
      </c>
    </row>
    <row r="87" spans="1:254" x14ac:dyDescent="0.3">
      <c r="A87" s="14" t="s">
        <v>162</v>
      </c>
      <c r="B87" s="14" t="s">
        <v>163</v>
      </c>
      <c r="C87" s="22" t="s">
        <v>906</v>
      </c>
      <c r="D87" s="21">
        <v>53</v>
      </c>
      <c r="E87" s="21">
        <v>3</v>
      </c>
      <c r="F87" s="21">
        <v>241</v>
      </c>
      <c r="G87" s="21">
        <v>0</v>
      </c>
      <c r="H87" s="21">
        <v>0</v>
      </c>
      <c r="I87" s="21">
        <v>0</v>
      </c>
      <c r="J87" s="21">
        <v>23</v>
      </c>
      <c r="K87" s="21">
        <v>0</v>
      </c>
      <c r="L87" s="21">
        <v>515</v>
      </c>
      <c r="M87" s="21">
        <v>0</v>
      </c>
      <c r="N87" s="21">
        <v>0</v>
      </c>
      <c r="O87" s="21">
        <v>48</v>
      </c>
      <c r="P87" s="21">
        <v>3</v>
      </c>
      <c r="Q87" s="21">
        <v>0</v>
      </c>
      <c r="R87" s="21">
        <v>0</v>
      </c>
      <c r="S87" s="21">
        <v>0</v>
      </c>
      <c r="T87" s="21">
        <v>8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14</v>
      </c>
      <c r="AB87" s="21">
        <v>0</v>
      </c>
      <c r="AC87" s="21">
        <v>0</v>
      </c>
      <c r="AD87" s="21">
        <v>44</v>
      </c>
      <c r="AE87" s="21">
        <v>0</v>
      </c>
      <c r="AF87" s="21">
        <v>0</v>
      </c>
      <c r="AG87" s="21">
        <v>0</v>
      </c>
      <c r="AH87" s="21">
        <v>0</v>
      </c>
      <c r="AI87" s="21">
        <v>5</v>
      </c>
      <c r="AJ87" s="21">
        <v>32</v>
      </c>
      <c r="AK87" s="21">
        <v>0</v>
      </c>
      <c r="AL87" s="21">
        <v>0</v>
      </c>
      <c r="AM87" s="21">
        <v>0</v>
      </c>
      <c r="AN87" s="21">
        <v>0</v>
      </c>
      <c r="AO87" s="21">
        <v>102</v>
      </c>
      <c r="AP87" s="21">
        <v>25</v>
      </c>
      <c r="AQ87" s="21">
        <v>82</v>
      </c>
      <c r="AR87" s="21">
        <v>0</v>
      </c>
      <c r="AS87" s="21">
        <v>89</v>
      </c>
      <c r="AT87" s="21">
        <v>187</v>
      </c>
      <c r="AU87" s="21">
        <v>12</v>
      </c>
      <c r="AV87" s="21">
        <v>94</v>
      </c>
      <c r="AW87" s="21">
        <v>0</v>
      </c>
      <c r="AX87" s="21">
        <v>54</v>
      </c>
      <c r="AY87" s="21">
        <v>0</v>
      </c>
      <c r="AZ87" s="21">
        <v>91</v>
      </c>
      <c r="BA87" s="21">
        <v>27</v>
      </c>
      <c r="BB87" s="21">
        <v>4</v>
      </c>
      <c r="BC87" s="21">
        <v>0</v>
      </c>
      <c r="BD87" s="21">
        <v>0</v>
      </c>
      <c r="BE87" s="21">
        <v>47</v>
      </c>
      <c r="BF87" s="21">
        <v>6</v>
      </c>
      <c r="BG87" s="21">
        <v>0</v>
      </c>
      <c r="BH87" s="21">
        <v>0</v>
      </c>
      <c r="BI87" s="21">
        <v>0</v>
      </c>
      <c r="BJ87" s="21">
        <v>0</v>
      </c>
      <c r="BK87" s="21">
        <v>12</v>
      </c>
      <c r="BL87" s="21">
        <v>19</v>
      </c>
      <c r="BM87" s="21">
        <v>5</v>
      </c>
      <c r="BN87" s="21">
        <v>25</v>
      </c>
      <c r="BO87" s="21">
        <v>0</v>
      </c>
      <c r="BP87" s="21">
        <v>0</v>
      </c>
      <c r="BQ87" s="21">
        <v>9</v>
      </c>
      <c r="BR87" s="21">
        <v>5</v>
      </c>
      <c r="BS87" s="21">
        <v>4</v>
      </c>
      <c r="BT87" s="21">
        <v>14</v>
      </c>
      <c r="BU87" s="21">
        <v>6</v>
      </c>
      <c r="BV87" s="21">
        <v>11</v>
      </c>
      <c r="BW87" s="21">
        <v>64</v>
      </c>
      <c r="BX87" s="21">
        <v>8</v>
      </c>
      <c r="BY87" s="21">
        <v>6</v>
      </c>
      <c r="BZ87" s="21">
        <v>32</v>
      </c>
      <c r="CA87" s="21">
        <v>0</v>
      </c>
      <c r="CB87" s="21">
        <v>11</v>
      </c>
      <c r="CC87" s="21">
        <v>17</v>
      </c>
      <c r="CD87" s="21">
        <v>3</v>
      </c>
      <c r="CE87" s="21">
        <v>28</v>
      </c>
      <c r="CF87" s="21">
        <v>0</v>
      </c>
      <c r="CG87" s="21">
        <v>18</v>
      </c>
      <c r="CH87" s="21">
        <v>0</v>
      </c>
      <c r="CI87" s="14">
        <f t="shared" si="168"/>
        <v>2106</v>
      </c>
      <c r="CJ87" s="14">
        <f t="shared" si="169"/>
        <v>2.5166191832858498E-2</v>
      </c>
      <c r="CK87" s="14">
        <f t="shared" si="170"/>
        <v>1.4245014245014246E-3</v>
      </c>
      <c r="CL87" s="14">
        <f t="shared" si="171"/>
        <v>0.1144349477682811</v>
      </c>
      <c r="CM87" s="14">
        <f t="shared" si="172"/>
        <v>0</v>
      </c>
      <c r="CN87" s="14">
        <f t="shared" si="173"/>
        <v>0</v>
      </c>
      <c r="CO87" s="14">
        <f t="shared" si="174"/>
        <v>0</v>
      </c>
      <c r="CP87" s="14">
        <f t="shared" si="175"/>
        <v>1.0921177587844255E-2</v>
      </c>
      <c r="CQ87" s="14">
        <f t="shared" si="176"/>
        <v>0</v>
      </c>
      <c r="CR87" s="14">
        <f t="shared" si="177"/>
        <v>0.24453941120607786</v>
      </c>
      <c r="CS87" s="14">
        <f t="shared" si="178"/>
        <v>0</v>
      </c>
      <c r="CT87" s="14">
        <f t="shared" si="179"/>
        <v>0</v>
      </c>
      <c r="CU87" s="14">
        <f t="shared" si="180"/>
        <v>2.2792022792022793E-2</v>
      </c>
      <c r="CV87" s="14">
        <f t="shared" si="181"/>
        <v>1.4245014245014246E-3</v>
      </c>
      <c r="CW87" s="14">
        <f t="shared" si="182"/>
        <v>0</v>
      </c>
      <c r="CX87" s="14">
        <f t="shared" si="183"/>
        <v>0</v>
      </c>
      <c r="CY87" s="14">
        <f t="shared" si="184"/>
        <v>0</v>
      </c>
      <c r="CZ87" s="14">
        <f t="shared" si="185"/>
        <v>3.7986704653371322E-3</v>
      </c>
      <c r="DA87" s="14">
        <f t="shared" si="186"/>
        <v>0</v>
      </c>
      <c r="DB87" s="14">
        <f t="shared" si="187"/>
        <v>0</v>
      </c>
      <c r="DC87" s="14">
        <f t="shared" si="188"/>
        <v>0</v>
      </c>
      <c r="DD87" s="14">
        <f t="shared" si="189"/>
        <v>0</v>
      </c>
      <c r="DE87" s="14">
        <f t="shared" si="190"/>
        <v>0</v>
      </c>
      <c r="DF87" s="14">
        <f t="shared" si="191"/>
        <v>0</v>
      </c>
      <c r="DG87" s="14">
        <f t="shared" si="192"/>
        <v>6.6476733143399809E-3</v>
      </c>
      <c r="DH87" s="14">
        <f t="shared" si="193"/>
        <v>0</v>
      </c>
      <c r="DI87" s="14">
        <f t="shared" si="194"/>
        <v>0</v>
      </c>
      <c r="DJ87" s="14">
        <f t="shared" si="195"/>
        <v>2.0892687559354226E-2</v>
      </c>
      <c r="DK87" s="14">
        <f t="shared" si="196"/>
        <v>0</v>
      </c>
      <c r="DL87" s="14">
        <f t="shared" si="197"/>
        <v>0</v>
      </c>
      <c r="DM87" s="14">
        <f t="shared" si="198"/>
        <v>0</v>
      </c>
      <c r="DN87" s="14">
        <f t="shared" si="199"/>
        <v>0</v>
      </c>
      <c r="DO87" s="14">
        <f t="shared" si="200"/>
        <v>2.3741690408357074E-3</v>
      </c>
      <c r="DP87" s="14">
        <f t="shared" si="201"/>
        <v>1.5194681861348529E-2</v>
      </c>
      <c r="DQ87" s="14">
        <f t="shared" si="202"/>
        <v>0</v>
      </c>
      <c r="DR87" s="14">
        <f t="shared" si="203"/>
        <v>0</v>
      </c>
      <c r="DS87" s="14">
        <f t="shared" si="204"/>
        <v>0</v>
      </c>
      <c r="DT87" s="14">
        <f t="shared" si="205"/>
        <v>0</v>
      </c>
      <c r="DU87" s="14">
        <f t="shared" si="206"/>
        <v>4.843304843304843E-2</v>
      </c>
      <c r="DV87" s="14">
        <f t="shared" si="207"/>
        <v>1.1870845204178538E-2</v>
      </c>
      <c r="DW87" s="14">
        <f t="shared" si="208"/>
        <v>3.8936372269705602E-2</v>
      </c>
      <c r="DX87" s="14">
        <f t="shared" si="209"/>
        <v>0</v>
      </c>
      <c r="DY87" s="14">
        <f t="shared" si="210"/>
        <v>4.2260208926875591E-2</v>
      </c>
      <c r="DZ87" s="14">
        <f t="shared" si="211"/>
        <v>8.8793922127255467E-2</v>
      </c>
      <c r="EA87" s="14">
        <f t="shared" si="212"/>
        <v>5.6980056980056983E-3</v>
      </c>
      <c r="EB87" s="14">
        <f t="shared" si="213"/>
        <v>4.4634377967711303E-2</v>
      </c>
      <c r="EC87" s="14">
        <f t="shared" si="214"/>
        <v>0</v>
      </c>
      <c r="ED87" s="14">
        <f t="shared" si="215"/>
        <v>2.564102564102564E-2</v>
      </c>
      <c r="EE87" s="14">
        <f t="shared" si="216"/>
        <v>0</v>
      </c>
      <c r="EF87" s="14">
        <f t="shared" si="217"/>
        <v>4.3209876543209874E-2</v>
      </c>
      <c r="EG87" s="14">
        <f t="shared" si="218"/>
        <v>1.282051282051282E-2</v>
      </c>
      <c r="EH87" s="14">
        <f t="shared" si="219"/>
        <v>1.8993352326685661E-3</v>
      </c>
      <c r="EI87" s="14">
        <f t="shared" si="220"/>
        <v>0</v>
      </c>
      <c r="EJ87" s="14">
        <f t="shared" si="221"/>
        <v>0</v>
      </c>
      <c r="EK87" s="14">
        <f t="shared" si="222"/>
        <v>2.2317188983855651E-2</v>
      </c>
      <c r="EL87" s="14">
        <f t="shared" si="223"/>
        <v>2.8490028490028491E-3</v>
      </c>
      <c r="EM87" s="14">
        <f t="shared" si="224"/>
        <v>0</v>
      </c>
      <c r="EN87" s="14">
        <f t="shared" si="225"/>
        <v>0</v>
      </c>
      <c r="EO87" s="14">
        <f t="shared" si="226"/>
        <v>0</v>
      </c>
      <c r="EP87" s="14">
        <f t="shared" si="227"/>
        <v>0</v>
      </c>
      <c r="EQ87" s="14">
        <f t="shared" si="228"/>
        <v>5.6980056980056983E-3</v>
      </c>
      <c r="ER87" s="14">
        <f t="shared" si="229"/>
        <v>9.0218423551756879E-3</v>
      </c>
      <c r="ES87" s="14">
        <f t="shared" si="230"/>
        <v>2.3741690408357074E-3</v>
      </c>
      <c r="ET87" s="14">
        <f t="shared" si="231"/>
        <v>1.1870845204178538E-2</v>
      </c>
      <c r="EU87" s="14">
        <f t="shared" si="232"/>
        <v>0</v>
      </c>
      <c r="EV87" s="14">
        <f t="shared" si="233"/>
        <v>0</v>
      </c>
      <c r="EW87" s="14">
        <f t="shared" si="234"/>
        <v>4.2735042735042739E-3</v>
      </c>
      <c r="EX87" s="14">
        <f t="shared" si="235"/>
        <v>2.3741690408357074E-3</v>
      </c>
      <c r="EY87" s="14">
        <f t="shared" si="236"/>
        <v>1.8993352326685661E-3</v>
      </c>
      <c r="EZ87" s="14">
        <f t="shared" si="237"/>
        <v>6.6476733143399809E-3</v>
      </c>
      <c r="FA87" s="14">
        <f t="shared" si="238"/>
        <v>2.8490028490028491E-3</v>
      </c>
      <c r="FB87" s="14">
        <f t="shared" si="239"/>
        <v>5.2231718898385565E-3</v>
      </c>
      <c r="FC87" s="14">
        <f t="shared" si="240"/>
        <v>3.0389363722697058E-2</v>
      </c>
      <c r="FD87" s="14">
        <f t="shared" si="241"/>
        <v>3.7986704653371322E-3</v>
      </c>
      <c r="FE87" s="14">
        <f t="shared" si="242"/>
        <v>2.8490028490028491E-3</v>
      </c>
      <c r="FF87" s="14">
        <f t="shared" si="243"/>
        <v>1.5194681861348529E-2</v>
      </c>
      <c r="FG87" s="14">
        <f t="shared" si="244"/>
        <v>0</v>
      </c>
      <c r="FH87" s="14">
        <f t="shared" si="245"/>
        <v>5.2231718898385565E-3</v>
      </c>
      <c r="FI87" s="14">
        <f t="shared" si="246"/>
        <v>8.0721747388414061E-3</v>
      </c>
      <c r="FJ87" s="14">
        <f t="shared" si="247"/>
        <v>1.4245014245014246E-3</v>
      </c>
      <c r="FK87" s="14">
        <f t="shared" si="248"/>
        <v>1.3295346628679962E-2</v>
      </c>
      <c r="FL87" s="14">
        <f t="shared" si="249"/>
        <v>0</v>
      </c>
      <c r="FM87" s="14">
        <f t="shared" si="250"/>
        <v>8.5470085470085479E-3</v>
      </c>
      <c r="FN87" s="14">
        <f t="shared" si="251"/>
        <v>0</v>
      </c>
      <c r="FO87" s="14">
        <f t="shared" si="252"/>
        <v>6.3333721136823377E-4</v>
      </c>
      <c r="FP87" s="14">
        <f t="shared" si="253"/>
        <v>2.0292043084065876E-6</v>
      </c>
      <c r="FQ87" s="14">
        <f t="shared" si="254"/>
        <v>1.3095357270729224E-2</v>
      </c>
      <c r="FR87" s="14">
        <f t="shared" si="255"/>
        <v>0</v>
      </c>
      <c r="FS87" s="14">
        <f t="shared" si="256"/>
        <v>0</v>
      </c>
      <c r="FT87" s="14">
        <f t="shared" si="257"/>
        <v>0</v>
      </c>
      <c r="FU87" s="14">
        <f t="shared" si="258"/>
        <v>1.1927211990523165E-4</v>
      </c>
      <c r="FV87" s="14">
        <f t="shared" si="259"/>
        <v>0</v>
      </c>
      <c r="FW87" s="14">
        <f t="shared" si="260"/>
        <v>5.9799523633015238E-2</v>
      </c>
      <c r="FX87" s="14">
        <f t="shared" si="261"/>
        <v>0</v>
      </c>
      <c r="FY87" s="14">
        <f t="shared" si="262"/>
        <v>0</v>
      </c>
      <c r="FZ87" s="14">
        <f t="shared" si="263"/>
        <v>5.1947630295208643E-4</v>
      </c>
      <c r="GA87" s="14">
        <f t="shared" si="264"/>
        <v>2.0292043084065876E-6</v>
      </c>
      <c r="GB87" s="14">
        <f t="shared" si="265"/>
        <v>0</v>
      </c>
      <c r="GC87" s="14">
        <f t="shared" si="266"/>
        <v>0</v>
      </c>
      <c r="GD87" s="14">
        <f t="shared" si="267"/>
        <v>0</v>
      </c>
      <c r="GE87" s="14">
        <f t="shared" si="268"/>
        <v>1.4429897304224625E-5</v>
      </c>
      <c r="GF87" s="14">
        <f t="shared" si="269"/>
        <v>0</v>
      </c>
      <c r="GG87" s="14">
        <f t="shared" si="270"/>
        <v>0</v>
      </c>
      <c r="GH87" s="14">
        <f t="shared" si="271"/>
        <v>0</v>
      </c>
      <c r="GI87" s="14">
        <f t="shared" si="272"/>
        <v>0</v>
      </c>
      <c r="GJ87" s="14">
        <f t="shared" si="273"/>
        <v>0</v>
      </c>
      <c r="GK87" s="14">
        <f t="shared" si="274"/>
        <v>0</v>
      </c>
      <c r="GL87" s="14">
        <f t="shared" si="275"/>
        <v>4.4191560494187905E-5</v>
      </c>
      <c r="GM87" s="14">
        <f t="shared" si="276"/>
        <v>0</v>
      </c>
      <c r="GN87" s="14">
        <f t="shared" si="277"/>
        <v>0</v>
      </c>
      <c r="GO87" s="14">
        <f t="shared" si="278"/>
        <v>4.3650439345279486E-4</v>
      </c>
      <c r="GP87" s="14">
        <f t="shared" si="279"/>
        <v>0</v>
      </c>
      <c r="GQ87" s="14">
        <f t="shared" si="280"/>
        <v>0</v>
      </c>
      <c r="GR87" s="14">
        <f t="shared" si="281"/>
        <v>0</v>
      </c>
      <c r="GS87" s="14">
        <f t="shared" si="282"/>
        <v>0</v>
      </c>
      <c r="GT87" s="14">
        <f t="shared" si="283"/>
        <v>5.6366786344627425E-6</v>
      </c>
      <c r="GU87" s="14">
        <f t="shared" si="284"/>
        <v>2.30878356867594E-4</v>
      </c>
      <c r="GV87" s="14">
        <f t="shared" si="285"/>
        <v>0</v>
      </c>
      <c r="GW87" s="14">
        <f t="shared" si="286"/>
        <v>0</v>
      </c>
      <c r="GX87" s="14">
        <f t="shared" si="287"/>
        <v>0</v>
      </c>
      <c r="GY87" s="14">
        <f t="shared" si="288"/>
        <v>0</v>
      </c>
      <c r="GZ87" s="14">
        <f t="shared" si="289"/>
        <v>2.3457601805180152E-3</v>
      </c>
      <c r="HA87" s="14">
        <f t="shared" si="290"/>
        <v>1.4091696586156861E-4</v>
      </c>
      <c r="HB87" s="14">
        <f t="shared" si="291"/>
        <v>1.5160410855250995E-3</v>
      </c>
      <c r="HC87" s="14">
        <f t="shared" si="292"/>
        <v>0</v>
      </c>
      <c r="HD87" s="14">
        <f t="shared" si="293"/>
        <v>1.7859252585431754E-3</v>
      </c>
      <c r="HE87" s="14">
        <f t="shared" si="294"/>
        <v>7.8843606067411087E-3</v>
      </c>
      <c r="HF87" s="14">
        <f t="shared" si="295"/>
        <v>3.2467268934505402E-5</v>
      </c>
      <c r="HG87" s="14">
        <f t="shared" si="296"/>
        <v>1.9922276965645123E-3</v>
      </c>
      <c r="HH87" s="14">
        <f t="shared" si="297"/>
        <v>0</v>
      </c>
      <c r="HI87" s="14">
        <f t="shared" si="298"/>
        <v>6.5746219592373431E-4</v>
      </c>
      <c r="HJ87" s="14">
        <f t="shared" si="299"/>
        <v>0</v>
      </c>
      <c r="HK87" s="14">
        <f t="shared" si="300"/>
        <v>1.8670934308794389E-3</v>
      </c>
      <c r="HL87" s="14">
        <f t="shared" si="301"/>
        <v>1.6436554898093358E-4</v>
      </c>
      <c r="HM87" s="14">
        <f t="shared" si="302"/>
        <v>3.6074743260561562E-6</v>
      </c>
      <c r="HN87" s="14">
        <f t="shared" si="303"/>
        <v>0</v>
      </c>
      <c r="HO87" s="14">
        <f t="shared" si="304"/>
        <v>0</v>
      </c>
      <c r="HP87" s="14">
        <f t="shared" si="305"/>
        <v>4.9805692414112807E-4</v>
      </c>
      <c r="HQ87" s="14">
        <f t="shared" si="306"/>
        <v>8.1168172336263505E-6</v>
      </c>
      <c r="HR87" s="14">
        <f t="shared" si="307"/>
        <v>0</v>
      </c>
      <c r="HS87" s="14">
        <f t="shared" si="308"/>
        <v>0</v>
      </c>
      <c r="HT87" s="14">
        <f t="shared" si="309"/>
        <v>0</v>
      </c>
      <c r="HU87" s="14">
        <f t="shared" si="310"/>
        <v>0</v>
      </c>
      <c r="HV87" s="14">
        <f t="shared" si="311"/>
        <v>3.2467268934505402E-5</v>
      </c>
      <c r="HW87" s="14">
        <f t="shared" si="312"/>
        <v>8.1393639481642008E-5</v>
      </c>
      <c r="HX87" s="14">
        <f t="shared" si="313"/>
        <v>5.6366786344627425E-6</v>
      </c>
      <c r="HY87" s="14">
        <f t="shared" si="314"/>
        <v>1.4091696586156861E-4</v>
      </c>
      <c r="HZ87" s="14">
        <f t="shared" si="315"/>
        <v>0</v>
      </c>
      <c r="IA87" s="14">
        <f t="shared" si="316"/>
        <v>0</v>
      </c>
      <c r="IB87" s="14">
        <f t="shared" si="317"/>
        <v>1.8262838775659293E-5</v>
      </c>
      <c r="IC87" s="14">
        <f t="shared" si="318"/>
        <v>5.6366786344627425E-6</v>
      </c>
      <c r="ID87" s="14">
        <f t="shared" si="319"/>
        <v>3.6074743260561562E-6</v>
      </c>
      <c r="IE87" s="14">
        <f t="shared" si="320"/>
        <v>4.4191560494187905E-5</v>
      </c>
      <c r="IF87" s="14">
        <f t="shared" si="321"/>
        <v>8.1168172336263505E-6</v>
      </c>
      <c r="IG87" s="14">
        <f t="shared" si="322"/>
        <v>2.7281524590799679E-5</v>
      </c>
      <c r="IH87" s="14">
        <f t="shared" si="323"/>
        <v>9.2351342747037598E-4</v>
      </c>
      <c r="II87" s="14">
        <f t="shared" si="324"/>
        <v>1.4429897304224625E-5</v>
      </c>
      <c r="IJ87" s="14">
        <f t="shared" si="325"/>
        <v>8.1168172336263505E-6</v>
      </c>
      <c r="IK87" s="14">
        <f t="shared" si="326"/>
        <v>2.30878356867594E-4</v>
      </c>
      <c r="IL87" s="14">
        <f t="shared" si="327"/>
        <v>0</v>
      </c>
      <c r="IM87" s="14">
        <f t="shared" si="328"/>
        <v>2.7281524590799679E-5</v>
      </c>
      <c r="IN87" s="14">
        <f t="shared" si="329"/>
        <v>6.5160005014389328E-5</v>
      </c>
      <c r="IO87" s="14">
        <f t="shared" si="330"/>
        <v>2.0292043084065876E-6</v>
      </c>
      <c r="IP87" s="14">
        <f t="shared" si="331"/>
        <v>1.7676624197675162E-4</v>
      </c>
      <c r="IQ87" s="14">
        <f t="shared" si="332"/>
        <v>0</v>
      </c>
      <c r="IR87" s="14">
        <f t="shared" si="333"/>
        <v>7.3051355102637171E-5</v>
      </c>
      <c r="IS87" s="14">
        <f t="shared" si="334"/>
        <v>0</v>
      </c>
      <c r="IT87" s="14">
        <f t="shared" si="335"/>
        <v>9.5687805564348777E-2</v>
      </c>
    </row>
    <row r="88" spans="1:254" x14ac:dyDescent="0.3">
      <c r="A88" s="14" t="s">
        <v>164</v>
      </c>
      <c r="B88" s="14" t="s">
        <v>695</v>
      </c>
      <c r="C88" s="22" t="s">
        <v>907</v>
      </c>
      <c r="D88" s="21">
        <v>27</v>
      </c>
      <c r="E88" s="21">
        <v>0</v>
      </c>
      <c r="F88" s="21">
        <v>140</v>
      </c>
      <c r="G88" s="21">
        <v>0</v>
      </c>
      <c r="H88" s="21">
        <v>0</v>
      </c>
      <c r="I88" s="21">
        <v>0</v>
      </c>
      <c r="J88" s="21">
        <v>11</v>
      </c>
      <c r="K88" s="21">
        <v>0</v>
      </c>
      <c r="L88" s="21">
        <v>14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3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12</v>
      </c>
      <c r="AJ88" s="21">
        <v>6</v>
      </c>
      <c r="AK88" s="21">
        <v>0</v>
      </c>
      <c r="AL88" s="21">
        <v>0</v>
      </c>
      <c r="AM88" s="21">
        <v>0</v>
      </c>
      <c r="AN88" s="21">
        <v>0</v>
      </c>
      <c r="AO88" s="21">
        <v>15</v>
      </c>
      <c r="AP88" s="21">
        <v>16</v>
      </c>
      <c r="AQ88" s="21">
        <v>101</v>
      </c>
      <c r="AR88" s="21">
        <v>0</v>
      </c>
      <c r="AS88" s="21">
        <v>7</v>
      </c>
      <c r="AT88" s="21">
        <v>77</v>
      </c>
      <c r="AU88" s="21">
        <v>10</v>
      </c>
      <c r="AV88" s="21">
        <v>21</v>
      </c>
      <c r="AW88" s="21">
        <v>0</v>
      </c>
      <c r="AX88" s="21">
        <v>29</v>
      </c>
      <c r="AY88" s="21">
        <v>0</v>
      </c>
      <c r="AZ88" s="21">
        <v>27</v>
      </c>
      <c r="BA88" s="21">
        <v>0</v>
      </c>
      <c r="BB88" s="21">
        <v>0</v>
      </c>
      <c r="BC88" s="21">
        <v>0</v>
      </c>
      <c r="BD88" s="21">
        <v>5</v>
      </c>
      <c r="BE88" s="21">
        <v>0</v>
      </c>
      <c r="BF88" s="21">
        <v>23</v>
      </c>
      <c r="BG88" s="21">
        <v>0</v>
      </c>
      <c r="BH88" s="21">
        <v>0</v>
      </c>
      <c r="BI88" s="21">
        <v>0</v>
      </c>
      <c r="BJ88" s="21">
        <v>0</v>
      </c>
      <c r="BK88" s="21">
        <v>29</v>
      </c>
      <c r="BL88" s="21">
        <v>24</v>
      </c>
      <c r="BM88" s="21">
        <v>0</v>
      </c>
      <c r="BN88" s="21">
        <v>0</v>
      </c>
      <c r="BO88" s="21">
        <v>0</v>
      </c>
      <c r="BP88" s="21">
        <v>0</v>
      </c>
      <c r="BQ88" s="21">
        <v>3</v>
      </c>
      <c r="BR88" s="21">
        <v>3</v>
      </c>
      <c r="BS88" s="21">
        <v>0</v>
      </c>
      <c r="BT88" s="21">
        <v>15</v>
      </c>
      <c r="BU88" s="21">
        <v>0</v>
      </c>
      <c r="BV88" s="21">
        <v>14</v>
      </c>
      <c r="BW88" s="21">
        <v>0</v>
      </c>
      <c r="BX88" s="21">
        <v>11</v>
      </c>
      <c r="BY88" s="21">
        <v>3</v>
      </c>
      <c r="BZ88" s="21">
        <v>0</v>
      </c>
      <c r="CA88" s="21">
        <v>0</v>
      </c>
      <c r="CB88" s="21">
        <v>3</v>
      </c>
      <c r="CC88" s="21">
        <v>8</v>
      </c>
      <c r="CD88" s="21">
        <v>0</v>
      </c>
      <c r="CE88" s="21">
        <v>9</v>
      </c>
      <c r="CF88" s="21">
        <v>0</v>
      </c>
      <c r="CG88" s="21">
        <v>8</v>
      </c>
      <c r="CH88" s="21">
        <v>0</v>
      </c>
      <c r="CI88" s="14">
        <f t="shared" si="168"/>
        <v>674</v>
      </c>
      <c r="CJ88" s="14">
        <f t="shared" si="169"/>
        <v>4.0059347181008904E-2</v>
      </c>
      <c r="CK88" s="14">
        <f t="shared" si="170"/>
        <v>0</v>
      </c>
      <c r="CL88" s="14">
        <f t="shared" si="171"/>
        <v>0.20771513353115728</v>
      </c>
      <c r="CM88" s="14">
        <f t="shared" si="172"/>
        <v>0</v>
      </c>
      <c r="CN88" s="14">
        <f t="shared" si="173"/>
        <v>0</v>
      </c>
      <c r="CO88" s="14">
        <f t="shared" si="174"/>
        <v>0</v>
      </c>
      <c r="CP88" s="14">
        <f t="shared" si="175"/>
        <v>1.6320474777448073E-2</v>
      </c>
      <c r="CQ88" s="14">
        <f t="shared" si="176"/>
        <v>0</v>
      </c>
      <c r="CR88" s="14">
        <f t="shared" si="177"/>
        <v>2.0771513353115726E-2</v>
      </c>
      <c r="CS88" s="14">
        <f t="shared" si="178"/>
        <v>0</v>
      </c>
      <c r="CT88" s="14">
        <f t="shared" si="179"/>
        <v>0</v>
      </c>
      <c r="CU88" s="14">
        <f t="shared" si="180"/>
        <v>0</v>
      </c>
      <c r="CV88" s="14">
        <f t="shared" si="181"/>
        <v>0</v>
      </c>
      <c r="CW88" s="14">
        <f t="shared" si="182"/>
        <v>0</v>
      </c>
      <c r="CX88" s="14">
        <f t="shared" si="183"/>
        <v>0</v>
      </c>
      <c r="CY88" s="14">
        <f t="shared" si="184"/>
        <v>0</v>
      </c>
      <c r="CZ88" s="14">
        <f t="shared" si="185"/>
        <v>0</v>
      </c>
      <c r="DA88" s="14">
        <f t="shared" si="186"/>
        <v>0</v>
      </c>
      <c r="DB88" s="14">
        <f t="shared" si="187"/>
        <v>0</v>
      </c>
      <c r="DC88" s="14">
        <f t="shared" si="188"/>
        <v>0</v>
      </c>
      <c r="DD88" s="14">
        <f t="shared" si="189"/>
        <v>0</v>
      </c>
      <c r="DE88" s="14">
        <f t="shared" si="190"/>
        <v>0</v>
      </c>
      <c r="DF88" s="14">
        <f t="shared" si="191"/>
        <v>0</v>
      </c>
      <c r="DG88" s="14">
        <f t="shared" si="192"/>
        <v>4.4510385756676559E-3</v>
      </c>
      <c r="DH88" s="14">
        <f t="shared" si="193"/>
        <v>0</v>
      </c>
      <c r="DI88" s="14">
        <f t="shared" si="194"/>
        <v>0</v>
      </c>
      <c r="DJ88" s="14">
        <f t="shared" si="195"/>
        <v>0</v>
      </c>
      <c r="DK88" s="14">
        <f t="shared" si="196"/>
        <v>0</v>
      </c>
      <c r="DL88" s="14">
        <f t="shared" si="197"/>
        <v>0</v>
      </c>
      <c r="DM88" s="14">
        <f t="shared" si="198"/>
        <v>0</v>
      </c>
      <c r="DN88" s="14">
        <f t="shared" si="199"/>
        <v>0</v>
      </c>
      <c r="DO88" s="14">
        <f t="shared" si="200"/>
        <v>1.7804154302670624E-2</v>
      </c>
      <c r="DP88" s="14">
        <f t="shared" si="201"/>
        <v>8.9020771513353119E-3</v>
      </c>
      <c r="DQ88" s="14">
        <f t="shared" si="202"/>
        <v>0</v>
      </c>
      <c r="DR88" s="14">
        <f t="shared" si="203"/>
        <v>0</v>
      </c>
      <c r="DS88" s="14">
        <f t="shared" si="204"/>
        <v>0</v>
      </c>
      <c r="DT88" s="14">
        <f t="shared" si="205"/>
        <v>0</v>
      </c>
      <c r="DU88" s="14">
        <f t="shared" si="206"/>
        <v>2.2255192878338281E-2</v>
      </c>
      <c r="DV88" s="14">
        <f t="shared" si="207"/>
        <v>2.3738872403560832E-2</v>
      </c>
      <c r="DW88" s="14">
        <f t="shared" si="208"/>
        <v>0.14985163204747776</v>
      </c>
      <c r="DX88" s="14">
        <f t="shared" si="209"/>
        <v>0</v>
      </c>
      <c r="DY88" s="14">
        <f t="shared" si="210"/>
        <v>1.0385756676557863E-2</v>
      </c>
      <c r="DZ88" s="14">
        <f t="shared" si="211"/>
        <v>0.1142433234421365</v>
      </c>
      <c r="EA88" s="14">
        <f t="shared" si="212"/>
        <v>1.483679525222552E-2</v>
      </c>
      <c r="EB88" s="14">
        <f t="shared" si="213"/>
        <v>3.1157270029673591E-2</v>
      </c>
      <c r="EC88" s="14">
        <f t="shared" si="214"/>
        <v>0</v>
      </c>
      <c r="ED88" s="14">
        <f t="shared" si="215"/>
        <v>4.3026706231454007E-2</v>
      </c>
      <c r="EE88" s="14">
        <f t="shared" si="216"/>
        <v>0</v>
      </c>
      <c r="EF88" s="14">
        <f t="shared" si="217"/>
        <v>4.0059347181008904E-2</v>
      </c>
      <c r="EG88" s="14">
        <f t="shared" si="218"/>
        <v>0</v>
      </c>
      <c r="EH88" s="14">
        <f t="shared" si="219"/>
        <v>0</v>
      </c>
      <c r="EI88" s="14">
        <f t="shared" si="220"/>
        <v>0</v>
      </c>
      <c r="EJ88" s="14">
        <f t="shared" si="221"/>
        <v>7.4183976261127599E-3</v>
      </c>
      <c r="EK88" s="14">
        <f t="shared" si="222"/>
        <v>0</v>
      </c>
      <c r="EL88" s="14">
        <f t="shared" si="223"/>
        <v>3.4124629080118693E-2</v>
      </c>
      <c r="EM88" s="14">
        <f t="shared" si="224"/>
        <v>0</v>
      </c>
      <c r="EN88" s="14">
        <f t="shared" si="225"/>
        <v>0</v>
      </c>
      <c r="EO88" s="14">
        <f t="shared" si="226"/>
        <v>0</v>
      </c>
      <c r="EP88" s="14">
        <f t="shared" si="227"/>
        <v>0</v>
      </c>
      <c r="EQ88" s="14">
        <f t="shared" si="228"/>
        <v>4.3026706231454007E-2</v>
      </c>
      <c r="ER88" s="14">
        <f t="shared" si="229"/>
        <v>3.5608308605341248E-2</v>
      </c>
      <c r="ES88" s="14">
        <f t="shared" si="230"/>
        <v>0</v>
      </c>
      <c r="ET88" s="14">
        <f t="shared" si="231"/>
        <v>0</v>
      </c>
      <c r="EU88" s="14">
        <f t="shared" si="232"/>
        <v>0</v>
      </c>
      <c r="EV88" s="14">
        <f t="shared" si="233"/>
        <v>0</v>
      </c>
      <c r="EW88" s="14">
        <f t="shared" si="234"/>
        <v>4.4510385756676559E-3</v>
      </c>
      <c r="EX88" s="14">
        <f t="shared" si="235"/>
        <v>4.4510385756676559E-3</v>
      </c>
      <c r="EY88" s="14">
        <f t="shared" si="236"/>
        <v>0</v>
      </c>
      <c r="EZ88" s="14">
        <f t="shared" si="237"/>
        <v>2.2255192878338281E-2</v>
      </c>
      <c r="FA88" s="14">
        <f t="shared" si="238"/>
        <v>0</v>
      </c>
      <c r="FB88" s="14">
        <f t="shared" si="239"/>
        <v>2.0771513353115726E-2</v>
      </c>
      <c r="FC88" s="14">
        <f t="shared" si="240"/>
        <v>0</v>
      </c>
      <c r="FD88" s="14">
        <f t="shared" si="241"/>
        <v>1.6320474777448073E-2</v>
      </c>
      <c r="FE88" s="14">
        <f t="shared" si="242"/>
        <v>4.4510385756676559E-3</v>
      </c>
      <c r="FF88" s="14">
        <f t="shared" si="243"/>
        <v>0</v>
      </c>
      <c r="FG88" s="14">
        <f t="shared" si="244"/>
        <v>0</v>
      </c>
      <c r="FH88" s="14">
        <f t="shared" si="245"/>
        <v>4.4510385756676559E-3</v>
      </c>
      <c r="FI88" s="14">
        <f t="shared" si="246"/>
        <v>1.1869436201780416E-2</v>
      </c>
      <c r="FJ88" s="14">
        <f t="shared" si="247"/>
        <v>0</v>
      </c>
      <c r="FK88" s="14">
        <f t="shared" si="248"/>
        <v>1.3353115727002967E-2</v>
      </c>
      <c r="FL88" s="14">
        <f t="shared" si="249"/>
        <v>0</v>
      </c>
      <c r="FM88" s="14">
        <f t="shared" si="250"/>
        <v>1.1869436201780416E-2</v>
      </c>
      <c r="FN88" s="14">
        <f t="shared" si="251"/>
        <v>0</v>
      </c>
      <c r="FO88" s="14">
        <f t="shared" si="252"/>
        <v>1.604751296568606E-3</v>
      </c>
      <c r="FP88" s="14">
        <f t="shared" si="253"/>
        <v>0</v>
      </c>
      <c r="FQ88" s="14">
        <f t="shared" si="254"/>
        <v>4.3145576697866499E-2</v>
      </c>
      <c r="FR88" s="14">
        <f t="shared" si="255"/>
        <v>0</v>
      </c>
      <c r="FS88" s="14">
        <f t="shared" si="256"/>
        <v>0</v>
      </c>
      <c r="FT88" s="14">
        <f t="shared" si="257"/>
        <v>0</v>
      </c>
      <c r="FU88" s="14">
        <f t="shared" si="258"/>
        <v>2.6635789696131869E-4</v>
      </c>
      <c r="FV88" s="14">
        <f t="shared" si="259"/>
        <v>0</v>
      </c>
      <c r="FW88" s="14">
        <f t="shared" si="260"/>
        <v>4.314557669786649E-4</v>
      </c>
      <c r="FX88" s="14">
        <f t="shared" si="261"/>
        <v>0</v>
      </c>
      <c r="FY88" s="14">
        <f t="shared" si="262"/>
        <v>0</v>
      </c>
      <c r="FZ88" s="14">
        <f t="shared" si="263"/>
        <v>0</v>
      </c>
      <c r="GA88" s="14">
        <f t="shared" si="264"/>
        <v>0</v>
      </c>
      <c r="GB88" s="14">
        <f t="shared" si="265"/>
        <v>0</v>
      </c>
      <c r="GC88" s="14">
        <f t="shared" si="266"/>
        <v>0</v>
      </c>
      <c r="GD88" s="14">
        <f t="shared" si="267"/>
        <v>0</v>
      </c>
      <c r="GE88" s="14">
        <f t="shared" si="268"/>
        <v>0</v>
      </c>
      <c r="GF88" s="14">
        <f t="shared" si="269"/>
        <v>0</v>
      </c>
      <c r="GG88" s="14">
        <f t="shared" si="270"/>
        <v>0</v>
      </c>
      <c r="GH88" s="14">
        <f t="shared" si="271"/>
        <v>0</v>
      </c>
      <c r="GI88" s="14">
        <f t="shared" si="272"/>
        <v>0</v>
      </c>
      <c r="GJ88" s="14">
        <f t="shared" si="273"/>
        <v>0</v>
      </c>
      <c r="GK88" s="14">
        <f t="shared" si="274"/>
        <v>0</v>
      </c>
      <c r="GL88" s="14">
        <f t="shared" si="275"/>
        <v>1.9811744402081555E-5</v>
      </c>
      <c r="GM88" s="14">
        <f t="shared" si="276"/>
        <v>0</v>
      </c>
      <c r="GN88" s="14">
        <f t="shared" si="277"/>
        <v>0</v>
      </c>
      <c r="GO88" s="14">
        <f t="shared" si="278"/>
        <v>0</v>
      </c>
      <c r="GP88" s="14">
        <f t="shared" si="279"/>
        <v>0</v>
      </c>
      <c r="GQ88" s="14">
        <f t="shared" si="280"/>
        <v>0</v>
      </c>
      <c r="GR88" s="14">
        <f t="shared" si="281"/>
        <v>0</v>
      </c>
      <c r="GS88" s="14">
        <f t="shared" si="282"/>
        <v>0</v>
      </c>
      <c r="GT88" s="14">
        <f t="shared" si="283"/>
        <v>3.1698791043330488E-4</v>
      </c>
      <c r="GU88" s="14">
        <f t="shared" si="284"/>
        <v>7.9246977608326221E-5</v>
      </c>
      <c r="GV88" s="14">
        <f t="shared" si="285"/>
        <v>0</v>
      </c>
      <c r="GW88" s="14">
        <f t="shared" si="286"/>
        <v>0</v>
      </c>
      <c r="GX88" s="14">
        <f t="shared" si="287"/>
        <v>0</v>
      </c>
      <c r="GY88" s="14">
        <f t="shared" si="288"/>
        <v>0</v>
      </c>
      <c r="GZ88" s="14">
        <f t="shared" si="289"/>
        <v>4.9529361005203889E-4</v>
      </c>
      <c r="HA88" s="14">
        <f t="shared" si="290"/>
        <v>5.6353406299254204E-4</v>
      </c>
      <c r="HB88" s="14">
        <f t="shared" si="291"/>
        <v>2.2455511627292663E-2</v>
      </c>
      <c r="HC88" s="14">
        <f t="shared" si="292"/>
        <v>0</v>
      </c>
      <c r="HD88" s="14">
        <f t="shared" si="293"/>
        <v>1.0786394174466623E-4</v>
      </c>
      <c r="HE88" s="14">
        <f t="shared" si="294"/>
        <v>1.3051536951104616E-2</v>
      </c>
      <c r="HF88" s="14">
        <f t="shared" si="295"/>
        <v>2.2013049335646172E-4</v>
      </c>
      <c r="HG88" s="14">
        <f t="shared" si="296"/>
        <v>9.7077547570199613E-4</v>
      </c>
      <c r="HH88" s="14">
        <f t="shared" si="297"/>
        <v>0</v>
      </c>
      <c r="HI88" s="14">
        <f t="shared" si="298"/>
        <v>1.851297449127843E-3</v>
      </c>
      <c r="HJ88" s="14">
        <f t="shared" si="299"/>
        <v>0</v>
      </c>
      <c r="HK88" s="14">
        <f t="shared" si="300"/>
        <v>1.604751296568606E-3</v>
      </c>
      <c r="HL88" s="14">
        <f t="shared" si="301"/>
        <v>0</v>
      </c>
      <c r="HM88" s="14">
        <f t="shared" si="302"/>
        <v>0</v>
      </c>
      <c r="HN88" s="14">
        <f t="shared" si="303"/>
        <v>0</v>
      </c>
      <c r="HO88" s="14">
        <f t="shared" si="304"/>
        <v>5.5032623339115429E-5</v>
      </c>
      <c r="HP88" s="14">
        <f t="shared" si="305"/>
        <v>0</v>
      </c>
      <c r="HQ88" s="14">
        <f t="shared" si="306"/>
        <v>1.1644903098556824E-3</v>
      </c>
      <c r="HR88" s="14">
        <f t="shared" si="307"/>
        <v>0</v>
      </c>
      <c r="HS88" s="14">
        <f t="shared" si="308"/>
        <v>0</v>
      </c>
      <c r="HT88" s="14">
        <f t="shared" si="309"/>
        <v>0</v>
      </c>
      <c r="HU88" s="14">
        <f t="shared" si="310"/>
        <v>0</v>
      </c>
      <c r="HV88" s="14">
        <f t="shared" si="311"/>
        <v>1.851297449127843E-3</v>
      </c>
      <c r="HW88" s="14">
        <f t="shared" si="312"/>
        <v>1.2679516417332195E-3</v>
      </c>
      <c r="HX88" s="14">
        <f t="shared" si="313"/>
        <v>0</v>
      </c>
      <c r="HY88" s="14">
        <f t="shared" si="314"/>
        <v>0</v>
      </c>
      <c r="HZ88" s="14">
        <f t="shared" si="315"/>
        <v>0</v>
      </c>
      <c r="IA88" s="14">
        <f t="shared" si="316"/>
        <v>0</v>
      </c>
      <c r="IB88" s="14">
        <f t="shared" si="317"/>
        <v>1.9811744402081555E-5</v>
      </c>
      <c r="IC88" s="14">
        <f t="shared" si="318"/>
        <v>1.9811744402081555E-5</v>
      </c>
      <c r="ID88" s="14">
        <f t="shared" si="319"/>
        <v>0</v>
      </c>
      <c r="IE88" s="14">
        <f t="shared" si="320"/>
        <v>4.9529361005203889E-4</v>
      </c>
      <c r="IF88" s="14">
        <f t="shared" si="321"/>
        <v>0</v>
      </c>
      <c r="IG88" s="14">
        <f t="shared" si="322"/>
        <v>4.314557669786649E-4</v>
      </c>
      <c r="IH88" s="14">
        <f t="shared" si="323"/>
        <v>0</v>
      </c>
      <c r="II88" s="14">
        <f t="shared" si="324"/>
        <v>2.6635789696131869E-4</v>
      </c>
      <c r="IJ88" s="14">
        <f t="shared" si="325"/>
        <v>1.9811744402081555E-5</v>
      </c>
      <c r="IK88" s="14">
        <f t="shared" si="326"/>
        <v>0</v>
      </c>
      <c r="IL88" s="14">
        <f t="shared" si="327"/>
        <v>0</v>
      </c>
      <c r="IM88" s="14">
        <f t="shared" si="328"/>
        <v>1.9811744402081555E-5</v>
      </c>
      <c r="IN88" s="14">
        <f t="shared" si="329"/>
        <v>1.4088351574813551E-4</v>
      </c>
      <c r="IO88" s="14">
        <f t="shared" si="330"/>
        <v>0</v>
      </c>
      <c r="IP88" s="14">
        <f t="shared" si="331"/>
        <v>1.7830569961873398E-4</v>
      </c>
      <c r="IQ88" s="14">
        <f t="shared" si="332"/>
        <v>0</v>
      </c>
      <c r="IR88" s="14">
        <f t="shared" si="333"/>
        <v>1.4088351574813551E-4</v>
      </c>
      <c r="IS88" s="14">
        <f t="shared" si="334"/>
        <v>0</v>
      </c>
      <c r="IT88" s="14">
        <f t="shared" si="335"/>
        <v>9.3256082205531429E-2</v>
      </c>
    </row>
    <row r="89" spans="1:254" x14ac:dyDescent="0.3">
      <c r="A89" s="14" t="s">
        <v>165</v>
      </c>
      <c r="B89" s="14" t="s">
        <v>166</v>
      </c>
      <c r="C89" s="22" t="s">
        <v>908</v>
      </c>
      <c r="D89" s="21">
        <v>11</v>
      </c>
      <c r="E89" s="21">
        <v>4</v>
      </c>
      <c r="F89" s="21">
        <v>259</v>
      </c>
      <c r="G89" s="21">
        <v>0</v>
      </c>
      <c r="H89" s="21">
        <v>0</v>
      </c>
      <c r="I89" s="21">
        <v>0</v>
      </c>
      <c r="J89" s="21">
        <v>52</v>
      </c>
      <c r="K89" s="21">
        <v>0</v>
      </c>
      <c r="L89" s="21">
        <v>403</v>
      </c>
      <c r="M89" s="21">
        <v>0</v>
      </c>
      <c r="N89" s="21">
        <v>0</v>
      </c>
      <c r="O89" s="21">
        <v>3</v>
      </c>
      <c r="P89" s="21">
        <v>0</v>
      </c>
      <c r="Q89" s="21">
        <v>0</v>
      </c>
      <c r="R89" s="21">
        <v>3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12</v>
      </c>
      <c r="Y89" s="21">
        <v>0</v>
      </c>
      <c r="Z89" s="21">
        <v>0</v>
      </c>
      <c r="AA89" s="21">
        <v>3</v>
      </c>
      <c r="AB89" s="21">
        <v>0</v>
      </c>
      <c r="AC89" s="21">
        <v>0</v>
      </c>
      <c r="AD89" s="21">
        <v>13</v>
      </c>
      <c r="AE89" s="21">
        <v>0</v>
      </c>
      <c r="AF89" s="21">
        <v>0</v>
      </c>
      <c r="AG89" s="21">
        <v>0</v>
      </c>
      <c r="AH89" s="21">
        <v>0</v>
      </c>
      <c r="AI89" s="21">
        <v>35</v>
      </c>
      <c r="AJ89" s="21">
        <v>3</v>
      </c>
      <c r="AK89" s="21">
        <v>6</v>
      </c>
      <c r="AL89" s="21">
        <v>0</v>
      </c>
      <c r="AM89" s="21">
        <v>0</v>
      </c>
      <c r="AN89" s="21">
        <v>0</v>
      </c>
      <c r="AO89" s="21">
        <v>91</v>
      </c>
      <c r="AP89" s="21">
        <v>0</v>
      </c>
      <c r="AQ89" s="21">
        <v>56</v>
      </c>
      <c r="AR89" s="21">
        <v>18</v>
      </c>
      <c r="AS89" s="21">
        <v>47</v>
      </c>
      <c r="AT89" s="21">
        <v>114</v>
      </c>
      <c r="AU89" s="21">
        <v>30</v>
      </c>
      <c r="AV89" s="21">
        <v>35</v>
      </c>
      <c r="AW89" s="21">
        <v>0</v>
      </c>
      <c r="AX89" s="21">
        <v>10</v>
      </c>
      <c r="AY89" s="21">
        <v>0</v>
      </c>
      <c r="AZ89" s="21">
        <v>16</v>
      </c>
      <c r="BA89" s="21">
        <v>20</v>
      </c>
      <c r="BB89" s="21">
        <v>9</v>
      </c>
      <c r="BC89" s="21">
        <v>0</v>
      </c>
      <c r="BD89" s="21">
        <v>0</v>
      </c>
      <c r="BE89" s="21">
        <v>0</v>
      </c>
      <c r="BF89" s="21">
        <v>3</v>
      </c>
      <c r="BG89" s="21">
        <v>0</v>
      </c>
      <c r="BH89" s="21">
        <v>0</v>
      </c>
      <c r="BI89" s="21">
        <v>0</v>
      </c>
      <c r="BJ89" s="21">
        <v>0</v>
      </c>
      <c r="BK89" s="21">
        <v>9</v>
      </c>
      <c r="BL89" s="21">
        <v>19</v>
      </c>
      <c r="BM89" s="21">
        <v>25</v>
      </c>
      <c r="BN89" s="21">
        <v>26</v>
      </c>
      <c r="BO89" s="21">
        <v>0</v>
      </c>
      <c r="BP89" s="21">
        <v>0</v>
      </c>
      <c r="BQ89" s="21">
        <v>3</v>
      </c>
      <c r="BR89" s="21">
        <v>0</v>
      </c>
      <c r="BS89" s="21">
        <v>0</v>
      </c>
      <c r="BT89" s="21">
        <v>39</v>
      </c>
      <c r="BU89" s="21">
        <v>3</v>
      </c>
      <c r="BV89" s="21">
        <v>0</v>
      </c>
      <c r="BW89" s="21">
        <v>6</v>
      </c>
      <c r="BX89" s="21">
        <v>0</v>
      </c>
      <c r="BY89" s="21">
        <v>6</v>
      </c>
      <c r="BZ89" s="21">
        <v>3</v>
      </c>
      <c r="CA89" s="21">
        <v>0</v>
      </c>
      <c r="CB89" s="21">
        <v>0</v>
      </c>
      <c r="CC89" s="21">
        <v>8</v>
      </c>
      <c r="CD89" s="21">
        <v>0</v>
      </c>
      <c r="CE89" s="21">
        <v>16</v>
      </c>
      <c r="CF89" s="21">
        <v>0</v>
      </c>
      <c r="CG89" s="21">
        <v>18</v>
      </c>
      <c r="CH89" s="21">
        <v>0</v>
      </c>
      <c r="CI89" s="14">
        <f t="shared" si="168"/>
        <v>1437</v>
      </c>
      <c r="CJ89" s="14">
        <f t="shared" si="169"/>
        <v>7.6548364648573418E-3</v>
      </c>
      <c r="CK89" s="14">
        <f t="shared" si="170"/>
        <v>2.7835768963117608E-3</v>
      </c>
      <c r="CL89" s="14">
        <f t="shared" si="171"/>
        <v>0.18023660403618649</v>
      </c>
      <c r="CM89" s="14">
        <f t="shared" si="172"/>
        <v>0</v>
      </c>
      <c r="CN89" s="14">
        <f t="shared" si="173"/>
        <v>0</v>
      </c>
      <c r="CO89" s="14">
        <f t="shared" si="174"/>
        <v>0</v>
      </c>
      <c r="CP89" s="14">
        <f t="shared" si="175"/>
        <v>3.6186499652052888E-2</v>
      </c>
      <c r="CQ89" s="14">
        <f t="shared" si="176"/>
        <v>0</v>
      </c>
      <c r="CR89" s="14">
        <f t="shared" si="177"/>
        <v>0.28044537230340988</v>
      </c>
      <c r="CS89" s="14">
        <f t="shared" si="178"/>
        <v>0</v>
      </c>
      <c r="CT89" s="14">
        <f t="shared" si="179"/>
        <v>0</v>
      </c>
      <c r="CU89" s="14">
        <f t="shared" si="180"/>
        <v>2.0876826722338203E-3</v>
      </c>
      <c r="CV89" s="14">
        <f t="shared" si="181"/>
        <v>0</v>
      </c>
      <c r="CW89" s="14">
        <f t="shared" si="182"/>
        <v>0</v>
      </c>
      <c r="CX89" s="14">
        <f t="shared" si="183"/>
        <v>2.0876826722338203E-3</v>
      </c>
      <c r="CY89" s="14">
        <f t="shared" si="184"/>
        <v>0</v>
      </c>
      <c r="CZ89" s="14">
        <f t="shared" si="185"/>
        <v>0</v>
      </c>
      <c r="DA89" s="14">
        <f t="shared" si="186"/>
        <v>0</v>
      </c>
      <c r="DB89" s="14">
        <f t="shared" si="187"/>
        <v>0</v>
      </c>
      <c r="DC89" s="14">
        <f t="shared" si="188"/>
        <v>0</v>
      </c>
      <c r="DD89" s="14">
        <f t="shared" si="189"/>
        <v>8.350730688935281E-3</v>
      </c>
      <c r="DE89" s="14">
        <f t="shared" si="190"/>
        <v>0</v>
      </c>
      <c r="DF89" s="14">
        <f t="shared" si="191"/>
        <v>0</v>
      </c>
      <c r="DG89" s="14">
        <f t="shared" si="192"/>
        <v>2.0876826722338203E-3</v>
      </c>
      <c r="DH89" s="14">
        <f t="shared" si="193"/>
        <v>0</v>
      </c>
      <c r="DI89" s="14">
        <f t="shared" si="194"/>
        <v>0</v>
      </c>
      <c r="DJ89" s="14">
        <f t="shared" si="195"/>
        <v>9.046624913013222E-3</v>
      </c>
      <c r="DK89" s="14">
        <f t="shared" si="196"/>
        <v>0</v>
      </c>
      <c r="DL89" s="14">
        <f t="shared" si="197"/>
        <v>0</v>
      </c>
      <c r="DM89" s="14">
        <f t="shared" si="198"/>
        <v>0</v>
      </c>
      <c r="DN89" s="14">
        <f t="shared" si="199"/>
        <v>0</v>
      </c>
      <c r="DO89" s="14">
        <f t="shared" si="200"/>
        <v>2.4356297842727904E-2</v>
      </c>
      <c r="DP89" s="14">
        <f t="shared" si="201"/>
        <v>2.0876826722338203E-3</v>
      </c>
      <c r="DQ89" s="14">
        <f t="shared" si="202"/>
        <v>4.1753653444676405E-3</v>
      </c>
      <c r="DR89" s="14">
        <f t="shared" si="203"/>
        <v>0</v>
      </c>
      <c r="DS89" s="14">
        <f t="shared" si="204"/>
        <v>0</v>
      </c>
      <c r="DT89" s="14">
        <f t="shared" si="205"/>
        <v>0</v>
      </c>
      <c r="DU89" s="14">
        <f t="shared" si="206"/>
        <v>6.3326374391092552E-2</v>
      </c>
      <c r="DV89" s="14">
        <f t="shared" si="207"/>
        <v>0</v>
      </c>
      <c r="DW89" s="14">
        <f t="shared" si="208"/>
        <v>3.8970076548364652E-2</v>
      </c>
      <c r="DX89" s="14">
        <f t="shared" si="209"/>
        <v>1.2526096033402923E-2</v>
      </c>
      <c r="DY89" s="14">
        <f t="shared" si="210"/>
        <v>3.2707028531663185E-2</v>
      </c>
      <c r="DZ89" s="14">
        <f t="shared" si="211"/>
        <v>7.9331941544885182E-2</v>
      </c>
      <c r="EA89" s="14">
        <f t="shared" si="212"/>
        <v>2.0876826722338204E-2</v>
      </c>
      <c r="EB89" s="14">
        <f t="shared" si="213"/>
        <v>2.4356297842727904E-2</v>
      </c>
      <c r="EC89" s="14">
        <f t="shared" si="214"/>
        <v>0</v>
      </c>
      <c r="ED89" s="14">
        <f t="shared" si="215"/>
        <v>6.9589422407794017E-3</v>
      </c>
      <c r="EE89" s="14">
        <f t="shared" si="216"/>
        <v>0</v>
      </c>
      <c r="EF89" s="14">
        <f t="shared" si="217"/>
        <v>1.1134307585247043E-2</v>
      </c>
      <c r="EG89" s="14">
        <f t="shared" si="218"/>
        <v>1.3917884481558803E-2</v>
      </c>
      <c r="EH89" s="14">
        <f t="shared" si="219"/>
        <v>6.2630480167014616E-3</v>
      </c>
      <c r="EI89" s="14">
        <f t="shared" si="220"/>
        <v>0</v>
      </c>
      <c r="EJ89" s="14">
        <f t="shared" si="221"/>
        <v>0</v>
      </c>
      <c r="EK89" s="14">
        <f t="shared" si="222"/>
        <v>0</v>
      </c>
      <c r="EL89" s="14">
        <f t="shared" si="223"/>
        <v>2.0876826722338203E-3</v>
      </c>
      <c r="EM89" s="14">
        <f t="shared" si="224"/>
        <v>0</v>
      </c>
      <c r="EN89" s="14">
        <f t="shared" si="225"/>
        <v>0</v>
      </c>
      <c r="EO89" s="14">
        <f t="shared" si="226"/>
        <v>0</v>
      </c>
      <c r="EP89" s="14">
        <f t="shared" si="227"/>
        <v>0</v>
      </c>
      <c r="EQ89" s="14">
        <f t="shared" si="228"/>
        <v>6.2630480167014616E-3</v>
      </c>
      <c r="ER89" s="14">
        <f t="shared" si="229"/>
        <v>1.3221990257480862E-2</v>
      </c>
      <c r="ES89" s="14">
        <f t="shared" si="230"/>
        <v>1.7397355601948505E-2</v>
      </c>
      <c r="ET89" s="14">
        <f t="shared" si="231"/>
        <v>1.8093249826026444E-2</v>
      </c>
      <c r="EU89" s="14">
        <f t="shared" si="232"/>
        <v>0</v>
      </c>
      <c r="EV89" s="14">
        <f t="shared" si="233"/>
        <v>0</v>
      </c>
      <c r="EW89" s="14">
        <f t="shared" si="234"/>
        <v>2.0876826722338203E-3</v>
      </c>
      <c r="EX89" s="14">
        <f t="shared" si="235"/>
        <v>0</v>
      </c>
      <c r="EY89" s="14">
        <f t="shared" si="236"/>
        <v>0</v>
      </c>
      <c r="EZ89" s="14">
        <f t="shared" si="237"/>
        <v>2.7139874739039668E-2</v>
      </c>
      <c r="FA89" s="14">
        <f t="shared" si="238"/>
        <v>2.0876826722338203E-3</v>
      </c>
      <c r="FB89" s="14">
        <f t="shared" si="239"/>
        <v>0</v>
      </c>
      <c r="FC89" s="14">
        <f t="shared" si="240"/>
        <v>4.1753653444676405E-3</v>
      </c>
      <c r="FD89" s="14">
        <f t="shared" si="241"/>
        <v>0</v>
      </c>
      <c r="FE89" s="14">
        <f t="shared" si="242"/>
        <v>4.1753653444676405E-3</v>
      </c>
      <c r="FF89" s="14">
        <f t="shared" si="243"/>
        <v>2.0876826722338203E-3</v>
      </c>
      <c r="FG89" s="14">
        <f t="shared" si="244"/>
        <v>0</v>
      </c>
      <c r="FH89" s="14">
        <f t="shared" si="245"/>
        <v>0</v>
      </c>
      <c r="FI89" s="14">
        <f t="shared" si="246"/>
        <v>5.5671537926235215E-3</v>
      </c>
      <c r="FJ89" s="14">
        <f t="shared" si="247"/>
        <v>0</v>
      </c>
      <c r="FK89" s="14">
        <f t="shared" si="248"/>
        <v>1.1134307585247043E-2</v>
      </c>
      <c r="FL89" s="14">
        <f t="shared" si="249"/>
        <v>0</v>
      </c>
      <c r="FM89" s="14">
        <f t="shared" si="250"/>
        <v>1.2526096033402923E-2</v>
      </c>
      <c r="FN89" s="14">
        <f t="shared" si="251"/>
        <v>0</v>
      </c>
      <c r="FO89" s="14">
        <f t="shared" si="252"/>
        <v>5.8596521303709645E-5</v>
      </c>
      <c r="FP89" s="14">
        <f t="shared" si="253"/>
        <v>7.7483003376806145E-6</v>
      </c>
      <c r="FQ89" s="14">
        <f t="shared" si="254"/>
        <v>3.2485233434497079E-2</v>
      </c>
      <c r="FR89" s="14">
        <f t="shared" si="255"/>
        <v>0</v>
      </c>
      <c r="FS89" s="14">
        <f t="shared" si="256"/>
        <v>0</v>
      </c>
      <c r="FT89" s="14">
        <f t="shared" si="257"/>
        <v>0</v>
      </c>
      <c r="FU89" s="14">
        <f t="shared" si="258"/>
        <v>1.3094627570680237E-3</v>
      </c>
      <c r="FV89" s="14">
        <f t="shared" si="259"/>
        <v>0</v>
      </c>
      <c r="FW89" s="14">
        <f t="shared" si="260"/>
        <v>7.8649606846398171E-2</v>
      </c>
      <c r="FX89" s="14">
        <f t="shared" si="261"/>
        <v>0</v>
      </c>
      <c r="FY89" s="14">
        <f t="shared" si="262"/>
        <v>0</v>
      </c>
      <c r="FZ89" s="14">
        <f t="shared" si="263"/>
        <v>4.3584189399453445E-6</v>
      </c>
      <c r="GA89" s="14">
        <f t="shared" si="264"/>
        <v>0</v>
      </c>
      <c r="GB89" s="14">
        <f t="shared" si="265"/>
        <v>0</v>
      </c>
      <c r="GC89" s="14">
        <f t="shared" si="266"/>
        <v>4.3584189399453445E-6</v>
      </c>
      <c r="GD89" s="14">
        <f t="shared" si="267"/>
        <v>0</v>
      </c>
      <c r="GE89" s="14">
        <f t="shared" si="268"/>
        <v>0</v>
      </c>
      <c r="GF89" s="14">
        <f t="shared" si="269"/>
        <v>0</v>
      </c>
      <c r="GG89" s="14">
        <f t="shared" si="270"/>
        <v>0</v>
      </c>
      <c r="GH89" s="14">
        <f t="shared" si="271"/>
        <v>0</v>
      </c>
      <c r="GI89" s="14">
        <f t="shared" si="272"/>
        <v>6.9734703039125512E-5</v>
      </c>
      <c r="GJ89" s="14">
        <f t="shared" si="273"/>
        <v>0</v>
      </c>
      <c r="GK89" s="14">
        <f t="shared" si="274"/>
        <v>0</v>
      </c>
      <c r="GL89" s="14">
        <f t="shared" si="275"/>
        <v>4.3584189399453445E-6</v>
      </c>
      <c r="GM89" s="14">
        <f t="shared" si="276"/>
        <v>0</v>
      </c>
      <c r="GN89" s="14">
        <f t="shared" si="277"/>
        <v>0</v>
      </c>
      <c r="GO89" s="14">
        <f t="shared" si="278"/>
        <v>8.184142231675148E-5</v>
      </c>
      <c r="GP89" s="14">
        <f t="shared" si="279"/>
        <v>0</v>
      </c>
      <c r="GQ89" s="14">
        <f t="shared" si="280"/>
        <v>0</v>
      </c>
      <c r="GR89" s="14">
        <f t="shared" si="281"/>
        <v>0</v>
      </c>
      <c r="GS89" s="14">
        <f t="shared" si="282"/>
        <v>0</v>
      </c>
      <c r="GT89" s="14">
        <f t="shared" si="283"/>
        <v>5.9322924460367197E-4</v>
      </c>
      <c r="GU89" s="14">
        <f t="shared" si="284"/>
        <v>4.3584189399453445E-6</v>
      </c>
      <c r="GV89" s="14">
        <f t="shared" si="285"/>
        <v>1.7433675759781378E-5</v>
      </c>
      <c r="GW89" s="14">
        <f t="shared" si="286"/>
        <v>0</v>
      </c>
      <c r="GX89" s="14">
        <f t="shared" si="287"/>
        <v>0</v>
      </c>
      <c r="GY89" s="14">
        <f t="shared" si="288"/>
        <v>0</v>
      </c>
      <c r="GZ89" s="14">
        <f t="shared" si="289"/>
        <v>4.0102296935208229E-3</v>
      </c>
      <c r="HA89" s="14">
        <f t="shared" si="290"/>
        <v>0</v>
      </c>
      <c r="HB89" s="14">
        <f t="shared" si="291"/>
        <v>1.5186668661854006E-3</v>
      </c>
      <c r="HC89" s="14">
        <f t="shared" si="292"/>
        <v>1.5690308183803246E-4</v>
      </c>
      <c r="HD89" s="14">
        <f t="shared" si="293"/>
        <v>1.0697497153710296E-3</v>
      </c>
      <c r="HE89" s="14">
        <f t="shared" si="294"/>
        <v>6.2935569492810796E-3</v>
      </c>
      <c r="HF89" s="14">
        <f t="shared" si="295"/>
        <v>4.3584189399453451E-4</v>
      </c>
      <c r="HG89" s="14">
        <f t="shared" si="296"/>
        <v>5.9322924460367197E-4</v>
      </c>
      <c r="HH89" s="14">
        <f t="shared" si="297"/>
        <v>0</v>
      </c>
      <c r="HI89" s="14">
        <f t="shared" si="298"/>
        <v>4.8426877110503843E-5</v>
      </c>
      <c r="HJ89" s="14">
        <f t="shared" si="299"/>
        <v>0</v>
      </c>
      <c r="HK89" s="14">
        <f t="shared" si="300"/>
        <v>1.2397280540288983E-4</v>
      </c>
      <c r="HL89" s="14">
        <f t="shared" si="301"/>
        <v>1.9370750844201537E-4</v>
      </c>
      <c r="HM89" s="14">
        <f t="shared" si="302"/>
        <v>3.9225770459508114E-5</v>
      </c>
      <c r="HN89" s="14">
        <f t="shared" si="303"/>
        <v>0</v>
      </c>
      <c r="HO89" s="14">
        <f t="shared" si="304"/>
        <v>0</v>
      </c>
      <c r="HP89" s="14">
        <f t="shared" si="305"/>
        <v>0</v>
      </c>
      <c r="HQ89" s="14">
        <f t="shared" si="306"/>
        <v>4.3584189399453445E-6</v>
      </c>
      <c r="HR89" s="14">
        <f t="shared" si="307"/>
        <v>0</v>
      </c>
      <c r="HS89" s="14">
        <f t="shared" si="308"/>
        <v>0</v>
      </c>
      <c r="HT89" s="14">
        <f t="shared" si="309"/>
        <v>0</v>
      </c>
      <c r="HU89" s="14">
        <f t="shared" si="310"/>
        <v>0</v>
      </c>
      <c r="HV89" s="14">
        <f t="shared" si="311"/>
        <v>3.9225770459508114E-5</v>
      </c>
      <c r="HW89" s="14">
        <f t="shared" si="312"/>
        <v>1.7482102636891885E-4</v>
      </c>
      <c r="HX89" s="14">
        <f t="shared" si="313"/>
        <v>3.0266798194064903E-4</v>
      </c>
      <c r="HY89" s="14">
        <f t="shared" si="314"/>
        <v>3.2736568926700592E-4</v>
      </c>
      <c r="HZ89" s="14">
        <f t="shared" si="315"/>
        <v>0</v>
      </c>
      <c r="IA89" s="14">
        <f t="shared" si="316"/>
        <v>0</v>
      </c>
      <c r="IB89" s="14">
        <f t="shared" si="317"/>
        <v>4.3584189399453445E-6</v>
      </c>
      <c r="IC89" s="14">
        <f t="shared" si="318"/>
        <v>0</v>
      </c>
      <c r="ID89" s="14">
        <f t="shared" si="319"/>
        <v>0</v>
      </c>
      <c r="IE89" s="14">
        <f t="shared" si="320"/>
        <v>7.3657280085076343E-4</v>
      </c>
      <c r="IF89" s="14">
        <f t="shared" si="321"/>
        <v>4.3584189399453445E-6</v>
      </c>
      <c r="IG89" s="14">
        <f t="shared" si="322"/>
        <v>0</v>
      </c>
      <c r="IH89" s="14">
        <f t="shared" si="323"/>
        <v>1.7433675759781378E-5</v>
      </c>
      <c r="II89" s="14">
        <f t="shared" si="324"/>
        <v>0</v>
      </c>
      <c r="IJ89" s="14">
        <f t="shared" si="325"/>
        <v>1.7433675759781378E-5</v>
      </c>
      <c r="IK89" s="14">
        <f t="shared" si="326"/>
        <v>4.3584189399453445E-6</v>
      </c>
      <c r="IL89" s="14">
        <f t="shared" si="327"/>
        <v>0</v>
      </c>
      <c r="IM89" s="14">
        <f t="shared" si="328"/>
        <v>0</v>
      </c>
      <c r="IN89" s="14">
        <f t="shared" si="329"/>
        <v>3.0993201350722458E-5</v>
      </c>
      <c r="IO89" s="14">
        <f t="shared" si="330"/>
        <v>0</v>
      </c>
      <c r="IP89" s="14">
        <f t="shared" si="331"/>
        <v>1.2397280540288983E-4</v>
      </c>
      <c r="IQ89" s="14">
        <f t="shared" si="332"/>
        <v>0</v>
      </c>
      <c r="IR89" s="14">
        <f t="shared" si="333"/>
        <v>1.5690308183803246E-4</v>
      </c>
      <c r="IS89" s="14">
        <f t="shared" si="334"/>
        <v>0</v>
      </c>
      <c r="IT89" s="14">
        <f t="shared" si="335"/>
        <v>0.12971865437205116</v>
      </c>
    </row>
    <row r="90" spans="1:254" x14ac:dyDescent="0.3">
      <c r="A90" s="14" t="s">
        <v>167</v>
      </c>
      <c r="B90" s="14" t="s">
        <v>696</v>
      </c>
      <c r="C90" s="22" t="s">
        <v>909</v>
      </c>
      <c r="D90" s="21">
        <v>87</v>
      </c>
      <c r="E90" s="21">
        <v>3</v>
      </c>
      <c r="F90" s="21">
        <v>140</v>
      </c>
      <c r="G90" s="21">
        <v>0</v>
      </c>
      <c r="H90" s="21">
        <v>0</v>
      </c>
      <c r="I90" s="21">
        <v>0</v>
      </c>
      <c r="J90" s="21">
        <v>34</v>
      </c>
      <c r="K90" s="21">
        <v>0</v>
      </c>
      <c r="L90" s="21">
        <v>161</v>
      </c>
      <c r="M90" s="21">
        <v>0</v>
      </c>
      <c r="N90" s="21">
        <v>0</v>
      </c>
      <c r="O90" s="21">
        <v>0</v>
      </c>
      <c r="P90" s="21">
        <v>3</v>
      </c>
      <c r="Q90" s="21">
        <v>0</v>
      </c>
      <c r="R90" s="21">
        <v>0</v>
      </c>
      <c r="S90" s="21">
        <v>0</v>
      </c>
      <c r="T90" s="21">
        <v>13</v>
      </c>
      <c r="U90" s="21">
        <v>0</v>
      </c>
      <c r="V90" s="21">
        <v>0</v>
      </c>
      <c r="W90" s="21">
        <v>0</v>
      </c>
      <c r="X90" s="21">
        <v>0</v>
      </c>
      <c r="Y90" s="21">
        <v>31</v>
      </c>
      <c r="Z90" s="21">
        <v>8</v>
      </c>
      <c r="AA90" s="21">
        <v>17</v>
      </c>
      <c r="AB90" s="21">
        <v>3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10</v>
      </c>
      <c r="AI90" s="21">
        <v>32</v>
      </c>
      <c r="AJ90" s="21">
        <v>73</v>
      </c>
      <c r="AK90" s="21">
        <v>0</v>
      </c>
      <c r="AL90" s="21">
        <v>15</v>
      </c>
      <c r="AM90" s="21">
        <v>94</v>
      </c>
      <c r="AN90" s="21">
        <v>0</v>
      </c>
      <c r="AO90" s="21">
        <v>144</v>
      </c>
      <c r="AP90" s="21">
        <v>50</v>
      </c>
      <c r="AQ90" s="21">
        <v>378</v>
      </c>
      <c r="AR90" s="21">
        <v>244</v>
      </c>
      <c r="AS90" s="21">
        <v>128</v>
      </c>
      <c r="AT90" s="21">
        <v>624</v>
      </c>
      <c r="AU90" s="21">
        <v>187</v>
      </c>
      <c r="AV90" s="21">
        <v>86</v>
      </c>
      <c r="AW90" s="21">
        <v>3</v>
      </c>
      <c r="AX90" s="21">
        <v>83</v>
      </c>
      <c r="AY90" s="21">
        <v>36</v>
      </c>
      <c r="AZ90" s="21">
        <v>67</v>
      </c>
      <c r="BA90" s="21">
        <v>108</v>
      </c>
      <c r="BB90" s="21">
        <v>36</v>
      </c>
      <c r="BC90" s="21">
        <v>11</v>
      </c>
      <c r="BD90" s="21">
        <v>0</v>
      </c>
      <c r="BE90" s="21">
        <v>12</v>
      </c>
      <c r="BF90" s="21">
        <v>32</v>
      </c>
      <c r="BG90" s="21">
        <v>0</v>
      </c>
      <c r="BH90" s="21">
        <v>42</v>
      </c>
      <c r="BI90" s="21">
        <v>0</v>
      </c>
      <c r="BJ90" s="21">
        <v>9</v>
      </c>
      <c r="BK90" s="21">
        <v>58</v>
      </c>
      <c r="BL90" s="21">
        <v>62</v>
      </c>
      <c r="BM90" s="21">
        <v>6</v>
      </c>
      <c r="BN90" s="21">
        <v>50</v>
      </c>
      <c r="BO90" s="21">
        <v>0</v>
      </c>
      <c r="BP90" s="21">
        <v>4</v>
      </c>
      <c r="BQ90" s="21">
        <v>15</v>
      </c>
      <c r="BR90" s="21">
        <v>17</v>
      </c>
      <c r="BS90" s="21">
        <v>31</v>
      </c>
      <c r="BT90" s="21">
        <v>79</v>
      </c>
      <c r="BU90" s="21">
        <v>13</v>
      </c>
      <c r="BV90" s="21">
        <v>7</v>
      </c>
      <c r="BW90" s="21">
        <v>91</v>
      </c>
      <c r="BX90" s="21">
        <v>6</v>
      </c>
      <c r="BY90" s="21">
        <v>19</v>
      </c>
      <c r="BZ90" s="21">
        <v>7</v>
      </c>
      <c r="CA90" s="21">
        <v>3</v>
      </c>
      <c r="CB90" s="21">
        <v>22</v>
      </c>
      <c r="CC90" s="21">
        <v>19</v>
      </c>
      <c r="CD90" s="21">
        <v>7</v>
      </c>
      <c r="CE90" s="21">
        <v>58</v>
      </c>
      <c r="CF90" s="21">
        <v>0</v>
      </c>
      <c r="CG90" s="21">
        <v>16</v>
      </c>
      <c r="CH90" s="21">
        <v>0</v>
      </c>
      <c r="CI90" s="14">
        <f t="shared" si="168"/>
        <v>3594</v>
      </c>
      <c r="CJ90" s="14">
        <f t="shared" si="169"/>
        <v>2.4207011686143573E-2</v>
      </c>
      <c r="CK90" s="14">
        <f t="shared" si="170"/>
        <v>8.3472454090150253E-4</v>
      </c>
      <c r="CL90" s="14">
        <f t="shared" si="171"/>
        <v>3.8953811908736785E-2</v>
      </c>
      <c r="CM90" s="14">
        <f t="shared" si="172"/>
        <v>0</v>
      </c>
      <c r="CN90" s="14">
        <f t="shared" si="173"/>
        <v>0</v>
      </c>
      <c r="CO90" s="14">
        <f t="shared" si="174"/>
        <v>0</v>
      </c>
      <c r="CP90" s="14">
        <f t="shared" si="175"/>
        <v>9.4602114635503609E-3</v>
      </c>
      <c r="CQ90" s="14">
        <f t="shared" si="176"/>
        <v>0</v>
      </c>
      <c r="CR90" s="14">
        <f t="shared" si="177"/>
        <v>4.47968836950473E-2</v>
      </c>
      <c r="CS90" s="14">
        <f t="shared" si="178"/>
        <v>0</v>
      </c>
      <c r="CT90" s="14">
        <f t="shared" si="179"/>
        <v>0</v>
      </c>
      <c r="CU90" s="14">
        <f t="shared" si="180"/>
        <v>0</v>
      </c>
      <c r="CV90" s="14">
        <f t="shared" si="181"/>
        <v>8.3472454090150253E-4</v>
      </c>
      <c r="CW90" s="14">
        <f t="shared" si="182"/>
        <v>0</v>
      </c>
      <c r="CX90" s="14">
        <f t="shared" si="183"/>
        <v>0</v>
      </c>
      <c r="CY90" s="14">
        <f t="shared" si="184"/>
        <v>0</v>
      </c>
      <c r="CZ90" s="14">
        <f t="shared" si="185"/>
        <v>3.6171396772398442E-3</v>
      </c>
      <c r="DA90" s="14">
        <f t="shared" si="186"/>
        <v>0</v>
      </c>
      <c r="DB90" s="14">
        <f t="shared" si="187"/>
        <v>0</v>
      </c>
      <c r="DC90" s="14">
        <f t="shared" si="188"/>
        <v>0</v>
      </c>
      <c r="DD90" s="14">
        <f t="shared" si="189"/>
        <v>0</v>
      </c>
      <c r="DE90" s="14">
        <f t="shared" si="190"/>
        <v>8.62548692264886E-3</v>
      </c>
      <c r="DF90" s="14">
        <f t="shared" si="191"/>
        <v>2.2259321090706734E-3</v>
      </c>
      <c r="DG90" s="14">
        <f t="shared" si="192"/>
        <v>4.7301057317751805E-3</v>
      </c>
      <c r="DH90" s="14">
        <f t="shared" si="193"/>
        <v>8.3472454090150253E-4</v>
      </c>
      <c r="DI90" s="14">
        <f t="shared" si="194"/>
        <v>0</v>
      </c>
      <c r="DJ90" s="14">
        <f t="shared" si="195"/>
        <v>0</v>
      </c>
      <c r="DK90" s="14">
        <f t="shared" si="196"/>
        <v>0</v>
      </c>
      <c r="DL90" s="14">
        <f t="shared" si="197"/>
        <v>0</v>
      </c>
      <c r="DM90" s="14">
        <f t="shared" si="198"/>
        <v>0</v>
      </c>
      <c r="DN90" s="14">
        <f t="shared" si="199"/>
        <v>2.7824151363383415E-3</v>
      </c>
      <c r="DO90" s="14">
        <f t="shared" si="200"/>
        <v>8.9037284362826936E-3</v>
      </c>
      <c r="DP90" s="14">
        <f t="shared" si="201"/>
        <v>2.0311630495269895E-2</v>
      </c>
      <c r="DQ90" s="14">
        <f t="shared" si="202"/>
        <v>0</v>
      </c>
      <c r="DR90" s="14">
        <f t="shared" si="203"/>
        <v>4.1736227045075123E-3</v>
      </c>
      <c r="DS90" s="14">
        <f t="shared" si="204"/>
        <v>2.615470228158041E-2</v>
      </c>
      <c r="DT90" s="14">
        <f t="shared" si="205"/>
        <v>0</v>
      </c>
      <c r="DU90" s="14">
        <f t="shared" si="206"/>
        <v>4.006677796327212E-2</v>
      </c>
      <c r="DV90" s="14">
        <f t="shared" si="207"/>
        <v>1.3912075681691708E-2</v>
      </c>
      <c r="DW90" s="14">
        <f t="shared" si="208"/>
        <v>0.10517529215358931</v>
      </c>
      <c r="DX90" s="14">
        <f t="shared" si="209"/>
        <v>6.7890929326655539E-2</v>
      </c>
      <c r="DY90" s="14">
        <f t="shared" si="210"/>
        <v>3.5614913745130775E-2</v>
      </c>
      <c r="DZ90" s="14">
        <f t="shared" si="211"/>
        <v>0.17362270450751252</v>
      </c>
      <c r="EA90" s="14">
        <f t="shared" si="212"/>
        <v>5.2031163049526992E-2</v>
      </c>
      <c r="EB90" s="14">
        <f t="shared" si="213"/>
        <v>2.3928770172509738E-2</v>
      </c>
      <c r="EC90" s="14">
        <f t="shared" si="214"/>
        <v>8.3472454090150253E-4</v>
      </c>
      <c r="ED90" s="14">
        <f t="shared" si="215"/>
        <v>2.3094045631608235E-2</v>
      </c>
      <c r="EE90" s="14">
        <f t="shared" si="216"/>
        <v>1.001669449081803E-2</v>
      </c>
      <c r="EF90" s="14">
        <f t="shared" si="217"/>
        <v>1.864218141346689E-2</v>
      </c>
      <c r="EG90" s="14">
        <f t="shared" si="218"/>
        <v>3.0050083472454091E-2</v>
      </c>
      <c r="EH90" s="14">
        <f t="shared" si="219"/>
        <v>1.001669449081803E-2</v>
      </c>
      <c r="EI90" s="14">
        <f t="shared" si="220"/>
        <v>3.060656649972176E-3</v>
      </c>
      <c r="EJ90" s="14">
        <f t="shared" si="221"/>
        <v>0</v>
      </c>
      <c r="EK90" s="14">
        <f t="shared" si="222"/>
        <v>3.3388981636060101E-3</v>
      </c>
      <c r="EL90" s="14">
        <f t="shared" si="223"/>
        <v>8.9037284362826936E-3</v>
      </c>
      <c r="EM90" s="14">
        <f t="shared" si="224"/>
        <v>0</v>
      </c>
      <c r="EN90" s="14">
        <f t="shared" si="225"/>
        <v>1.1686143572621035E-2</v>
      </c>
      <c r="EO90" s="14">
        <f t="shared" si="226"/>
        <v>0</v>
      </c>
      <c r="EP90" s="14">
        <f t="shared" si="227"/>
        <v>2.5041736227045075E-3</v>
      </c>
      <c r="EQ90" s="14">
        <f t="shared" si="228"/>
        <v>1.6138007790762382E-2</v>
      </c>
      <c r="ER90" s="14">
        <f t="shared" si="229"/>
        <v>1.725097384529772E-2</v>
      </c>
      <c r="ES90" s="14">
        <f t="shared" si="230"/>
        <v>1.6694490818030051E-3</v>
      </c>
      <c r="ET90" s="14">
        <f t="shared" si="231"/>
        <v>1.3912075681691708E-2</v>
      </c>
      <c r="EU90" s="14">
        <f t="shared" si="232"/>
        <v>0</v>
      </c>
      <c r="EV90" s="14">
        <f t="shared" si="233"/>
        <v>1.1129660545353367E-3</v>
      </c>
      <c r="EW90" s="14">
        <f t="shared" si="234"/>
        <v>4.1736227045075123E-3</v>
      </c>
      <c r="EX90" s="14">
        <f t="shared" si="235"/>
        <v>4.7301057317751805E-3</v>
      </c>
      <c r="EY90" s="14">
        <f t="shared" si="236"/>
        <v>8.62548692264886E-3</v>
      </c>
      <c r="EZ90" s="14">
        <f t="shared" si="237"/>
        <v>2.19810795770729E-2</v>
      </c>
      <c r="FA90" s="14">
        <f t="shared" si="238"/>
        <v>3.6171396772398442E-3</v>
      </c>
      <c r="FB90" s="14">
        <f t="shared" si="239"/>
        <v>1.9476905954368391E-3</v>
      </c>
      <c r="FC90" s="14">
        <f t="shared" si="240"/>
        <v>2.5319977740678911E-2</v>
      </c>
      <c r="FD90" s="14">
        <f t="shared" si="241"/>
        <v>1.6694490818030051E-3</v>
      </c>
      <c r="FE90" s="14">
        <f t="shared" si="242"/>
        <v>5.2865887590428495E-3</v>
      </c>
      <c r="FF90" s="14">
        <f t="shared" si="243"/>
        <v>1.9476905954368391E-3</v>
      </c>
      <c r="FG90" s="14">
        <f t="shared" si="244"/>
        <v>8.3472454090150253E-4</v>
      </c>
      <c r="FH90" s="14">
        <f t="shared" si="245"/>
        <v>6.1213132999443521E-3</v>
      </c>
      <c r="FI90" s="14">
        <f t="shared" si="246"/>
        <v>5.2865887590428495E-3</v>
      </c>
      <c r="FJ90" s="14">
        <f t="shared" si="247"/>
        <v>1.9476905954368391E-3</v>
      </c>
      <c r="FK90" s="14">
        <f t="shared" si="248"/>
        <v>1.6138007790762382E-2</v>
      </c>
      <c r="FL90" s="14">
        <f t="shared" si="249"/>
        <v>0</v>
      </c>
      <c r="FM90" s="14">
        <f t="shared" si="250"/>
        <v>4.4518642181413468E-3</v>
      </c>
      <c r="FN90" s="14">
        <f t="shared" si="251"/>
        <v>0</v>
      </c>
      <c r="FO90" s="14">
        <f t="shared" si="252"/>
        <v>5.8597941477309156E-4</v>
      </c>
      <c r="FP90" s="14">
        <f t="shared" si="253"/>
        <v>6.9676505918322417E-7</v>
      </c>
      <c r="FQ90" s="14">
        <f t="shared" si="254"/>
        <v>1.5173994622212437E-3</v>
      </c>
      <c r="FR90" s="14">
        <f t="shared" si="255"/>
        <v>0</v>
      </c>
      <c r="FS90" s="14">
        <f t="shared" si="256"/>
        <v>0</v>
      </c>
      <c r="FT90" s="14">
        <f t="shared" si="257"/>
        <v>0</v>
      </c>
      <c r="FU90" s="14">
        <f t="shared" si="258"/>
        <v>8.9495600935089663E-5</v>
      </c>
      <c r="FV90" s="14">
        <f t="shared" si="259"/>
        <v>0</v>
      </c>
      <c r="FW90" s="14">
        <f t="shared" si="260"/>
        <v>2.0067607887875945E-3</v>
      </c>
      <c r="FX90" s="14">
        <f t="shared" si="261"/>
        <v>0</v>
      </c>
      <c r="FY90" s="14">
        <f t="shared" si="262"/>
        <v>0</v>
      </c>
      <c r="FZ90" s="14">
        <f t="shared" si="263"/>
        <v>0</v>
      </c>
      <c r="GA90" s="14">
        <f t="shared" si="264"/>
        <v>6.9676505918322417E-7</v>
      </c>
      <c r="GB90" s="14">
        <f t="shared" si="265"/>
        <v>0</v>
      </c>
      <c r="GC90" s="14">
        <f t="shared" si="266"/>
        <v>0</v>
      </c>
      <c r="GD90" s="14">
        <f t="shared" si="267"/>
        <v>0</v>
      </c>
      <c r="GE90" s="14">
        <f t="shared" si="268"/>
        <v>1.3083699444662763E-5</v>
      </c>
      <c r="GF90" s="14">
        <f t="shared" si="269"/>
        <v>0</v>
      </c>
      <c r="GG90" s="14">
        <f t="shared" si="270"/>
        <v>0</v>
      </c>
      <c r="GH90" s="14">
        <f t="shared" si="271"/>
        <v>0</v>
      </c>
      <c r="GI90" s="14">
        <f t="shared" si="272"/>
        <v>0</v>
      </c>
      <c r="GJ90" s="14">
        <f t="shared" si="273"/>
        <v>7.4399024652786503E-5</v>
      </c>
      <c r="GK90" s="14">
        <f t="shared" si="274"/>
        <v>4.9547737541918164E-6</v>
      </c>
      <c r="GL90" s="14">
        <f t="shared" si="275"/>
        <v>2.2373900233772416E-5</v>
      </c>
      <c r="GM90" s="14">
        <f t="shared" si="276"/>
        <v>6.9676505918322417E-7</v>
      </c>
      <c r="GN90" s="14">
        <f t="shared" si="277"/>
        <v>0</v>
      </c>
      <c r="GO90" s="14">
        <f t="shared" si="278"/>
        <v>0</v>
      </c>
      <c r="GP90" s="14">
        <f t="shared" si="279"/>
        <v>0</v>
      </c>
      <c r="GQ90" s="14">
        <f t="shared" si="280"/>
        <v>0</v>
      </c>
      <c r="GR90" s="14">
        <f t="shared" si="281"/>
        <v>0</v>
      </c>
      <c r="GS90" s="14">
        <f t="shared" si="282"/>
        <v>7.7418339909247118E-6</v>
      </c>
      <c r="GT90" s="14">
        <f t="shared" si="283"/>
        <v>7.9276380067069062E-5</v>
      </c>
      <c r="GU90" s="14">
        <f t="shared" si="284"/>
        <v>4.1256233337637799E-4</v>
      </c>
      <c r="GV90" s="14">
        <f t="shared" si="285"/>
        <v>0</v>
      </c>
      <c r="GW90" s="14">
        <f t="shared" si="286"/>
        <v>1.74191264795806E-5</v>
      </c>
      <c r="GX90" s="14">
        <f t="shared" si="287"/>
        <v>6.8406845143810751E-4</v>
      </c>
      <c r="GY90" s="14">
        <f t="shared" si="288"/>
        <v>0</v>
      </c>
      <c r="GZ90" s="14">
        <f t="shared" si="289"/>
        <v>1.6053466963581483E-3</v>
      </c>
      <c r="HA90" s="14">
        <f t="shared" si="290"/>
        <v>1.935458497731178E-4</v>
      </c>
      <c r="HB90" s="14">
        <f t="shared" si="291"/>
        <v>1.1061842079592866E-2</v>
      </c>
      <c r="HC90" s="14">
        <f t="shared" si="292"/>
        <v>4.6091782848369373E-3</v>
      </c>
      <c r="HD90" s="14">
        <f t="shared" si="293"/>
        <v>1.268422081073105E-3</v>
      </c>
      <c r="HE90" s="14">
        <f t="shared" si="294"/>
        <v>3.014484352050301E-2</v>
      </c>
      <c r="HF90" s="14">
        <f t="shared" si="295"/>
        <v>2.7072419282864629E-3</v>
      </c>
      <c r="HG90" s="14">
        <f t="shared" si="296"/>
        <v>5.7258604196879165E-4</v>
      </c>
      <c r="HH90" s="14">
        <f t="shared" si="297"/>
        <v>6.9676505918322417E-7</v>
      </c>
      <c r="HI90" s="14">
        <f t="shared" si="298"/>
        <v>5.3333494363480343E-4</v>
      </c>
      <c r="HJ90" s="14">
        <f t="shared" si="299"/>
        <v>1.0033416852238427E-4</v>
      </c>
      <c r="HK90" s="14">
        <f t="shared" si="300"/>
        <v>3.4753092785261037E-4</v>
      </c>
      <c r="HL90" s="14">
        <f t="shared" si="301"/>
        <v>9.0300751670145858E-4</v>
      </c>
      <c r="HM90" s="14">
        <f t="shared" si="302"/>
        <v>1.0033416852238427E-4</v>
      </c>
      <c r="HN90" s="14">
        <f t="shared" si="303"/>
        <v>9.3676191290189034E-6</v>
      </c>
      <c r="HO90" s="14">
        <f t="shared" si="304"/>
        <v>0</v>
      </c>
      <c r="HP90" s="14">
        <f t="shared" si="305"/>
        <v>1.1148240946931587E-5</v>
      </c>
      <c r="HQ90" s="14">
        <f t="shared" si="306"/>
        <v>7.9276380067069062E-5</v>
      </c>
      <c r="HR90" s="14">
        <f t="shared" si="307"/>
        <v>0</v>
      </c>
      <c r="HS90" s="14">
        <f t="shared" si="308"/>
        <v>1.3656595159991194E-4</v>
      </c>
      <c r="HT90" s="14">
        <f t="shared" si="309"/>
        <v>0</v>
      </c>
      <c r="HU90" s="14">
        <f t="shared" si="310"/>
        <v>6.270885532649017E-6</v>
      </c>
      <c r="HV90" s="14">
        <f t="shared" si="311"/>
        <v>2.6043529545470735E-4</v>
      </c>
      <c r="HW90" s="14">
        <f t="shared" si="312"/>
        <v>2.9759609861114601E-4</v>
      </c>
      <c r="HX90" s="14">
        <f t="shared" si="313"/>
        <v>2.7870602367328967E-6</v>
      </c>
      <c r="HY90" s="14">
        <f t="shared" si="314"/>
        <v>1.935458497731178E-4</v>
      </c>
      <c r="HZ90" s="14">
        <f t="shared" si="315"/>
        <v>0</v>
      </c>
      <c r="IA90" s="14">
        <f t="shared" si="316"/>
        <v>1.2386934385479541E-6</v>
      </c>
      <c r="IB90" s="14">
        <f t="shared" si="317"/>
        <v>1.74191264795806E-5</v>
      </c>
      <c r="IC90" s="14">
        <f t="shared" si="318"/>
        <v>2.2373900233772416E-5</v>
      </c>
      <c r="ID90" s="14">
        <f t="shared" si="319"/>
        <v>7.4399024652786503E-5</v>
      </c>
      <c r="IE90" s="14">
        <f t="shared" si="320"/>
        <v>4.8316785937361134E-4</v>
      </c>
      <c r="IF90" s="14">
        <f t="shared" si="321"/>
        <v>1.3083699444662763E-5</v>
      </c>
      <c r="IG90" s="14">
        <f t="shared" si="322"/>
        <v>3.7934986555531088E-6</v>
      </c>
      <c r="IH90" s="14">
        <f t="shared" si="323"/>
        <v>6.4110127278847555E-4</v>
      </c>
      <c r="II90" s="14">
        <f t="shared" si="324"/>
        <v>2.7870602367328967E-6</v>
      </c>
      <c r="IJ90" s="14">
        <f t="shared" si="325"/>
        <v>2.7948020707238215E-5</v>
      </c>
      <c r="IK90" s="14">
        <f t="shared" si="326"/>
        <v>3.7934986555531088E-6</v>
      </c>
      <c r="IL90" s="14">
        <f t="shared" si="327"/>
        <v>6.9676505918322417E-7</v>
      </c>
      <c r="IM90" s="14">
        <f t="shared" si="328"/>
        <v>3.7470476516075614E-5</v>
      </c>
      <c r="IN90" s="14">
        <f t="shared" si="329"/>
        <v>2.7948020707238215E-5</v>
      </c>
      <c r="IO90" s="14">
        <f t="shared" si="330"/>
        <v>3.7934986555531088E-6</v>
      </c>
      <c r="IP90" s="14">
        <f t="shared" si="331"/>
        <v>2.6043529545470735E-4</v>
      </c>
      <c r="IQ90" s="14">
        <f t="shared" si="332"/>
        <v>0</v>
      </c>
      <c r="IR90" s="14">
        <f t="shared" si="333"/>
        <v>1.9819095016767266E-5</v>
      </c>
      <c r="IS90" s="14">
        <f t="shared" si="334"/>
        <v>0</v>
      </c>
      <c r="IT90" s="14">
        <f t="shared" si="335"/>
        <v>6.2304112245444666E-2</v>
      </c>
    </row>
    <row r="91" spans="1:254" x14ac:dyDescent="0.3">
      <c r="A91" s="14" t="s">
        <v>168</v>
      </c>
      <c r="B91" s="14" t="s">
        <v>169</v>
      </c>
      <c r="C91" s="22" t="s">
        <v>910</v>
      </c>
      <c r="D91" s="21">
        <v>40</v>
      </c>
      <c r="E91" s="21">
        <v>0</v>
      </c>
      <c r="F91" s="21">
        <v>112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86</v>
      </c>
      <c r="M91" s="21">
        <v>0</v>
      </c>
      <c r="N91" s="21">
        <v>0</v>
      </c>
      <c r="O91" s="21">
        <v>0</v>
      </c>
      <c r="P91" s="21">
        <v>5</v>
      </c>
      <c r="Q91" s="21">
        <v>0</v>
      </c>
      <c r="R91" s="21">
        <v>21</v>
      </c>
      <c r="S91" s="21">
        <v>0</v>
      </c>
      <c r="T91" s="21">
        <v>0</v>
      </c>
      <c r="U91" s="21">
        <v>0</v>
      </c>
      <c r="V91" s="21">
        <v>11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21">
        <v>8</v>
      </c>
      <c r="AJ91" s="21">
        <v>21</v>
      </c>
      <c r="AK91" s="21">
        <v>3</v>
      </c>
      <c r="AL91" s="21">
        <v>0</v>
      </c>
      <c r="AM91" s="21">
        <v>0</v>
      </c>
      <c r="AN91" s="21">
        <v>0</v>
      </c>
      <c r="AO91" s="21">
        <v>67</v>
      </c>
      <c r="AP91" s="21">
        <v>226</v>
      </c>
      <c r="AQ91" s="21">
        <v>66</v>
      </c>
      <c r="AR91" s="21">
        <v>3</v>
      </c>
      <c r="AS91" s="21">
        <v>7</v>
      </c>
      <c r="AT91" s="21">
        <v>154</v>
      </c>
      <c r="AU91" s="21">
        <v>20</v>
      </c>
      <c r="AV91" s="21">
        <v>23</v>
      </c>
      <c r="AW91" s="21">
        <v>40</v>
      </c>
      <c r="AX91" s="21">
        <v>48</v>
      </c>
      <c r="AY91" s="21">
        <v>0</v>
      </c>
      <c r="AZ91" s="21">
        <v>42</v>
      </c>
      <c r="BA91" s="21">
        <v>45</v>
      </c>
      <c r="BB91" s="21">
        <v>5</v>
      </c>
      <c r="BC91" s="21">
        <v>0</v>
      </c>
      <c r="BD91" s="21">
        <v>0</v>
      </c>
      <c r="BE91" s="21">
        <v>0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24</v>
      </c>
      <c r="BL91" s="21">
        <v>7</v>
      </c>
      <c r="BM91" s="21">
        <v>5</v>
      </c>
      <c r="BN91" s="21">
        <v>36</v>
      </c>
      <c r="BO91" s="21">
        <v>115</v>
      </c>
      <c r="BP91" s="21">
        <v>5</v>
      </c>
      <c r="BQ91" s="21">
        <v>31</v>
      </c>
      <c r="BR91" s="21">
        <v>0</v>
      </c>
      <c r="BS91" s="21">
        <v>0</v>
      </c>
      <c r="BT91" s="21">
        <v>7</v>
      </c>
      <c r="BU91" s="21">
        <v>4</v>
      </c>
      <c r="BV91" s="21">
        <v>7</v>
      </c>
      <c r="BW91" s="21">
        <v>3</v>
      </c>
      <c r="BX91" s="21">
        <v>0</v>
      </c>
      <c r="BY91" s="21">
        <v>7</v>
      </c>
      <c r="BZ91" s="21">
        <v>3</v>
      </c>
      <c r="CA91" s="21">
        <v>3</v>
      </c>
      <c r="CB91" s="21">
        <v>14</v>
      </c>
      <c r="CC91" s="21">
        <v>6</v>
      </c>
      <c r="CD91" s="21">
        <v>0</v>
      </c>
      <c r="CE91" s="21">
        <v>14</v>
      </c>
      <c r="CF91" s="21">
        <v>0</v>
      </c>
      <c r="CG91" s="21">
        <v>8</v>
      </c>
      <c r="CH91" s="21">
        <v>0</v>
      </c>
      <c r="CI91" s="14">
        <f t="shared" si="168"/>
        <v>1352</v>
      </c>
      <c r="CJ91" s="14">
        <f t="shared" si="169"/>
        <v>2.9585798816568046E-2</v>
      </c>
      <c r="CK91" s="14">
        <f t="shared" si="170"/>
        <v>0</v>
      </c>
      <c r="CL91" s="14">
        <f t="shared" si="171"/>
        <v>8.2840236686390539E-2</v>
      </c>
      <c r="CM91" s="14">
        <f t="shared" si="172"/>
        <v>0</v>
      </c>
      <c r="CN91" s="14">
        <f t="shared" si="173"/>
        <v>0</v>
      </c>
      <c r="CO91" s="14">
        <f t="shared" si="174"/>
        <v>0</v>
      </c>
      <c r="CP91" s="14">
        <f t="shared" si="175"/>
        <v>0</v>
      </c>
      <c r="CQ91" s="14">
        <f t="shared" si="176"/>
        <v>0</v>
      </c>
      <c r="CR91" s="14">
        <f t="shared" si="177"/>
        <v>6.3609467455621307E-2</v>
      </c>
      <c r="CS91" s="14">
        <f t="shared" si="178"/>
        <v>0</v>
      </c>
      <c r="CT91" s="14">
        <f t="shared" si="179"/>
        <v>0</v>
      </c>
      <c r="CU91" s="14">
        <f t="shared" si="180"/>
        <v>0</v>
      </c>
      <c r="CV91" s="14">
        <f t="shared" si="181"/>
        <v>3.6982248520710057E-3</v>
      </c>
      <c r="CW91" s="14">
        <f t="shared" si="182"/>
        <v>0</v>
      </c>
      <c r="CX91" s="14">
        <f t="shared" si="183"/>
        <v>1.5532544378698224E-2</v>
      </c>
      <c r="CY91" s="14">
        <f t="shared" si="184"/>
        <v>0</v>
      </c>
      <c r="CZ91" s="14">
        <f t="shared" si="185"/>
        <v>0</v>
      </c>
      <c r="DA91" s="14">
        <f t="shared" si="186"/>
        <v>0</v>
      </c>
      <c r="DB91" s="14">
        <f t="shared" si="187"/>
        <v>8.1360946745562129E-3</v>
      </c>
      <c r="DC91" s="14">
        <f t="shared" si="188"/>
        <v>0</v>
      </c>
      <c r="DD91" s="14">
        <f t="shared" si="189"/>
        <v>0</v>
      </c>
      <c r="DE91" s="14">
        <f t="shared" si="190"/>
        <v>0</v>
      </c>
      <c r="DF91" s="14">
        <f t="shared" si="191"/>
        <v>0</v>
      </c>
      <c r="DG91" s="14">
        <f t="shared" si="192"/>
        <v>0</v>
      </c>
      <c r="DH91" s="14">
        <f t="shared" si="193"/>
        <v>0</v>
      </c>
      <c r="DI91" s="14">
        <f t="shared" si="194"/>
        <v>0</v>
      </c>
      <c r="DJ91" s="14">
        <f t="shared" si="195"/>
        <v>0</v>
      </c>
      <c r="DK91" s="14">
        <f t="shared" si="196"/>
        <v>0</v>
      </c>
      <c r="DL91" s="14">
        <f t="shared" si="197"/>
        <v>0</v>
      </c>
      <c r="DM91" s="14">
        <f t="shared" si="198"/>
        <v>0</v>
      </c>
      <c r="DN91" s="14">
        <f t="shared" si="199"/>
        <v>0</v>
      </c>
      <c r="DO91" s="14">
        <f t="shared" si="200"/>
        <v>5.9171597633136093E-3</v>
      </c>
      <c r="DP91" s="14">
        <f t="shared" si="201"/>
        <v>1.5532544378698224E-2</v>
      </c>
      <c r="DQ91" s="14">
        <f t="shared" si="202"/>
        <v>2.2189349112426036E-3</v>
      </c>
      <c r="DR91" s="14">
        <f t="shared" si="203"/>
        <v>0</v>
      </c>
      <c r="DS91" s="14">
        <f t="shared" si="204"/>
        <v>0</v>
      </c>
      <c r="DT91" s="14">
        <f t="shared" si="205"/>
        <v>0</v>
      </c>
      <c r="DU91" s="14">
        <f t="shared" si="206"/>
        <v>4.9556213017751483E-2</v>
      </c>
      <c r="DV91" s="14">
        <f t="shared" si="207"/>
        <v>0.16715976331360946</v>
      </c>
      <c r="DW91" s="14">
        <f t="shared" si="208"/>
        <v>4.8816568047337278E-2</v>
      </c>
      <c r="DX91" s="14">
        <f t="shared" si="209"/>
        <v>2.2189349112426036E-3</v>
      </c>
      <c r="DY91" s="14">
        <f t="shared" si="210"/>
        <v>5.1775147928994087E-3</v>
      </c>
      <c r="DZ91" s="14">
        <f t="shared" si="211"/>
        <v>0.11390532544378698</v>
      </c>
      <c r="EA91" s="14">
        <f t="shared" si="212"/>
        <v>1.4792899408284023E-2</v>
      </c>
      <c r="EB91" s="14">
        <f t="shared" si="213"/>
        <v>1.7011834319526627E-2</v>
      </c>
      <c r="EC91" s="14">
        <f t="shared" si="214"/>
        <v>2.9585798816568046E-2</v>
      </c>
      <c r="ED91" s="14">
        <f t="shared" si="215"/>
        <v>3.5502958579881658E-2</v>
      </c>
      <c r="EE91" s="14">
        <f t="shared" si="216"/>
        <v>0</v>
      </c>
      <c r="EF91" s="14">
        <f t="shared" si="217"/>
        <v>3.1065088757396449E-2</v>
      </c>
      <c r="EG91" s="14">
        <f t="shared" si="218"/>
        <v>3.3284023668639057E-2</v>
      </c>
      <c r="EH91" s="14">
        <f t="shared" si="219"/>
        <v>3.6982248520710057E-3</v>
      </c>
      <c r="EI91" s="14">
        <f t="shared" si="220"/>
        <v>0</v>
      </c>
      <c r="EJ91" s="14">
        <f t="shared" si="221"/>
        <v>0</v>
      </c>
      <c r="EK91" s="14">
        <f t="shared" si="222"/>
        <v>0</v>
      </c>
      <c r="EL91" s="14">
        <f t="shared" si="223"/>
        <v>0</v>
      </c>
      <c r="EM91" s="14">
        <f t="shared" si="224"/>
        <v>0</v>
      </c>
      <c r="EN91" s="14">
        <f t="shared" si="225"/>
        <v>0</v>
      </c>
      <c r="EO91" s="14">
        <f t="shared" si="226"/>
        <v>0</v>
      </c>
      <c r="EP91" s="14">
        <f t="shared" si="227"/>
        <v>0</v>
      </c>
      <c r="EQ91" s="14">
        <f t="shared" si="228"/>
        <v>1.7751479289940829E-2</v>
      </c>
      <c r="ER91" s="14">
        <f t="shared" si="229"/>
        <v>5.1775147928994087E-3</v>
      </c>
      <c r="ES91" s="14">
        <f t="shared" si="230"/>
        <v>3.6982248520710057E-3</v>
      </c>
      <c r="ET91" s="14">
        <f t="shared" si="231"/>
        <v>2.6627218934911243E-2</v>
      </c>
      <c r="EU91" s="14">
        <f t="shared" si="232"/>
        <v>8.505917159763314E-2</v>
      </c>
      <c r="EV91" s="14">
        <f t="shared" si="233"/>
        <v>3.6982248520710057E-3</v>
      </c>
      <c r="EW91" s="14">
        <f t="shared" si="234"/>
        <v>2.2928994082840236E-2</v>
      </c>
      <c r="EX91" s="14">
        <f t="shared" si="235"/>
        <v>0</v>
      </c>
      <c r="EY91" s="14">
        <f t="shared" si="236"/>
        <v>0</v>
      </c>
      <c r="EZ91" s="14">
        <f t="shared" si="237"/>
        <v>5.1775147928994087E-3</v>
      </c>
      <c r="FA91" s="14">
        <f t="shared" si="238"/>
        <v>2.9585798816568047E-3</v>
      </c>
      <c r="FB91" s="14">
        <f t="shared" si="239"/>
        <v>5.1775147928994087E-3</v>
      </c>
      <c r="FC91" s="14">
        <f t="shared" si="240"/>
        <v>2.2189349112426036E-3</v>
      </c>
      <c r="FD91" s="14">
        <f t="shared" si="241"/>
        <v>0</v>
      </c>
      <c r="FE91" s="14">
        <f t="shared" si="242"/>
        <v>5.1775147928994087E-3</v>
      </c>
      <c r="FF91" s="14">
        <f t="shared" si="243"/>
        <v>2.2189349112426036E-3</v>
      </c>
      <c r="FG91" s="14">
        <f t="shared" si="244"/>
        <v>2.2189349112426036E-3</v>
      </c>
      <c r="FH91" s="14">
        <f t="shared" si="245"/>
        <v>1.0355029585798817E-2</v>
      </c>
      <c r="FI91" s="14">
        <f t="shared" si="246"/>
        <v>4.4378698224852072E-3</v>
      </c>
      <c r="FJ91" s="14">
        <f t="shared" si="247"/>
        <v>0</v>
      </c>
      <c r="FK91" s="14">
        <f t="shared" si="248"/>
        <v>1.0355029585798817E-2</v>
      </c>
      <c r="FL91" s="14">
        <f t="shared" si="249"/>
        <v>0</v>
      </c>
      <c r="FM91" s="14">
        <f t="shared" si="250"/>
        <v>5.9171597633136093E-3</v>
      </c>
      <c r="FN91" s="14">
        <f t="shared" si="251"/>
        <v>0</v>
      </c>
      <c r="FO91" s="14">
        <f t="shared" si="252"/>
        <v>8.7531949161443921E-4</v>
      </c>
      <c r="FP91" s="14">
        <f t="shared" si="253"/>
        <v>0</v>
      </c>
      <c r="FQ91" s="14">
        <f t="shared" si="254"/>
        <v>6.8625048142572052E-3</v>
      </c>
      <c r="FR91" s="14">
        <f t="shared" si="255"/>
        <v>0</v>
      </c>
      <c r="FS91" s="14">
        <f t="shared" si="256"/>
        <v>0</v>
      </c>
      <c r="FT91" s="14">
        <f t="shared" si="257"/>
        <v>0</v>
      </c>
      <c r="FU91" s="14">
        <f t="shared" si="258"/>
        <v>0</v>
      </c>
      <c r="FV91" s="14">
        <f t="shared" si="259"/>
        <v>0</v>
      </c>
      <c r="FW91" s="14">
        <f t="shared" si="260"/>
        <v>4.0461643499877459E-3</v>
      </c>
      <c r="FX91" s="14">
        <f t="shared" si="261"/>
        <v>0</v>
      </c>
      <c r="FY91" s="14">
        <f t="shared" si="262"/>
        <v>0</v>
      </c>
      <c r="FZ91" s="14">
        <f t="shared" si="263"/>
        <v>0</v>
      </c>
      <c r="GA91" s="14">
        <f t="shared" si="264"/>
        <v>1.3676867056475613E-5</v>
      </c>
      <c r="GB91" s="14">
        <f t="shared" si="265"/>
        <v>0</v>
      </c>
      <c r="GC91" s="14">
        <f t="shared" si="266"/>
        <v>2.412599348762298E-4</v>
      </c>
      <c r="GD91" s="14">
        <f t="shared" si="267"/>
        <v>0</v>
      </c>
      <c r="GE91" s="14">
        <f t="shared" si="268"/>
        <v>0</v>
      </c>
      <c r="GF91" s="14">
        <f t="shared" si="269"/>
        <v>0</v>
      </c>
      <c r="GG91" s="14">
        <f t="shared" si="270"/>
        <v>6.6196036553341965E-5</v>
      </c>
      <c r="GH91" s="14">
        <f t="shared" si="271"/>
        <v>0</v>
      </c>
      <c r="GI91" s="14">
        <f t="shared" si="272"/>
        <v>0</v>
      </c>
      <c r="GJ91" s="14">
        <f t="shared" si="273"/>
        <v>0</v>
      </c>
      <c r="GK91" s="14">
        <f t="shared" si="274"/>
        <v>0</v>
      </c>
      <c r="GL91" s="14">
        <f t="shared" si="275"/>
        <v>0</v>
      </c>
      <c r="GM91" s="14">
        <f t="shared" si="276"/>
        <v>0</v>
      </c>
      <c r="GN91" s="14">
        <f t="shared" si="277"/>
        <v>0</v>
      </c>
      <c r="GO91" s="14">
        <f t="shared" si="278"/>
        <v>0</v>
      </c>
      <c r="GP91" s="14">
        <f t="shared" si="279"/>
        <v>0</v>
      </c>
      <c r="GQ91" s="14">
        <f t="shared" si="280"/>
        <v>0</v>
      </c>
      <c r="GR91" s="14">
        <f t="shared" si="281"/>
        <v>0</v>
      </c>
      <c r="GS91" s="14">
        <f t="shared" si="282"/>
        <v>0</v>
      </c>
      <c r="GT91" s="14">
        <f t="shared" si="283"/>
        <v>3.5012779664577572E-5</v>
      </c>
      <c r="GU91" s="14">
        <f t="shared" si="284"/>
        <v>2.412599348762298E-4</v>
      </c>
      <c r="GV91" s="14">
        <f t="shared" si="285"/>
        <v>4.9236721403312214E-6</v>
      </c>
      <c r="GW91" s="14">
        <f t="shared" si="286"/>
        <v>0</v>
      </c>
      <c r="GX91" s="14">
        <f t="shared" si="287"/>
        <v>0</v>
      </c>
      <c r="GY91" s="14">
        <f t="shared" si="288"/>
        <v>0</v>
      </c>
      <c r="GZ91" s="14">
        <f t="shared" si="289"/>
        <v>2.4558182486607615E-3</v>
      </c>
      <c r="HA91" s="14">
        <f t="shared" si="290"/>
        <v>2.7942386471061936E-2</v>
      </c>
      <c r="HB91" s="14">
        <f t="shared" si="291"/>
        <v>2.3830573159203108E-3</v>
      </c>
      <c r="HC91" s="14">
        <f t="shared" si="292"/>
        <v>4.9236721403312214E-6</v>
      </c>
      <c r="HD91" s="14">
        <f t="shared" si="293"/>
        <v>2.6806659430692208E-5</v>
      </c>
      <c r="HE91" s="14">
        <f t="shared" si="294"/>
        <v>1.2974423164455027E-2</v>
      </c>
      <c r="HF91" s="14">
        <f t="shared" si="295"/>
        <v>2.188298729036098E-4</v>
      </c>
      <c r="HG91" s="14">
        <f t="shared" si="296"/>
        <v>2.8940250691502397E-4</v>
      </c>
      <c r="HH91" s="14">
        <f t="shared" si="297"/>
        <v>8.7531949161443921E-4</v>
      </c>
      <c r="HI91" s="14">
        <f t="shared" si="298"/>
        <v>1.2604600679247927E-3</v>
      </c>
      <c r="HJ91" s="14">
        <f t="shared" si="299"/>
        <v>0</v>
      </c>
      <c r="HK91" s="14">
        <f t="shared" si="300"/>
        <v>9.6503973950491922E-4</v>
      </c>
      <c r="HL91" s="14">
        <f t="shared" si="301"/>
        <v>1.1078262315745249E-3</v>
      </c>
      <c r="HM91" s="14">
        <f t="shared" si="302"/>
        <v>1.3676867056475613E-5</v>
      </c>
      <c r="HN91" s="14">
        <f t="shared" si="303"/>
        <v>0</v>
      </c>
      <c r="HO91" s="14">
        <f t="shared" si="304"/>
        <v>0</v>
      </c>
      <c r="HP91" s="14">
        <f t="shared" si="305"/>
        <v>0</v>
      </c>
      <c r="HQ91" s="14">
        <f t="shared" si="306"/>
        <v>0</v>
      </c>
      <c r="HR91" s="14">
        <f t="shared" si="307"/>
        <v>0</v>
      </c>
      <c r="HS91" s="14">
        <f t="shared" si="308"/>
        <v>0</v>
      </c>
      <c r="HT91" s="14">
        <f t="shared" si="309"/>
        <v>0</v>
      </c>
      <c r="HU91" s="14">
        <f t="shared" si="310"/>
        <v>0</v>
      </c>
      <c r="HV91" s="14">
        <f t="shared" si="311"/>
        <v>3.1511501698119817E-4</v>
      </c>
      <c r="HW91" s="14">
        <f t="shared" si="312"/>
        <v>2.6806659430692208E-5</v>
      </c>
      <c r="HX91" s="14">
        <f t="shared" si="313"/>
        <v>1.3676867056475613E-5</v>
      </c>
      <c r="HY91" s="14">
        <f t="shared" si="314"/>
        <v>7.0900878820769585E-4</v>
      </c>
      <c r="HZ91" s="14">
        <f t="shared" si="315"/>
        <v>7.2350626728756003E-3</v>
      </c>
      <c r="IA91" s="14">
        <f t="shared" si="316"/>
        <v>1.3676867056475613E-5</v>
      </c>
      <c r="IB91" s="14">
        <f t="shared" si="317"/>
        <v>5.2573876965092252E-4</v>
      </c>
      <c r="IC91" s="14">
        <f t="shared" si="318"/>
        <v>0</v>
      </c>
      <c r="ID91" s="14">
        <f t="shared" si="319"/>
        <v>0</v>
      </c>
      <c r="IE91" s="14">
        <f t="shared" si="320"/>
        <v>2.6806659430692208E-5</v>
      </c>
      <c r="IF91" s="14">
        <f t="shared" si="321"/>
        <v>8.7531949161443929E-6</v>
      </c>
      <c r="IG91" s="14">
        <f t="shared" si="322"/>
        <v>2.6806659430692208E-5</v>
      </c>
      <c r="IH91" s="14">
        <f t="shared" si="323"/>
        <v>4.9236721403312214E-6</v>
      </c>
      <c r="II91" s="14">
        <f t="shared" si="324"/>
        <v>0</v>
      </c>
      <c r="IJ91" s="14">
        <f t="shared" si="325"/>
        <v>2.6806659430692208E-5</v>
      </c>
      <c r="IK91" s="14">
        <f t="shared" si="326"/>
        <v>4.9236721403312214E-6</v>
      </c>
      <c r="IL91" s="14">
        <f t="shared" si="327"/>
        <v>4.9236721403312214E-6</v>
      </c>
      <c r="IM91" s="14">
        <f t="shared" si="328"/>
        <v>1.0722663772276883E-4</v>
      </c>
      <c r="IN91" s="14">
        <f t="shared" si="329"/>
        <v>1.9694688561324885E-5</v>
      </c>
      <c r="IO91" s="14">
        <f t="shared" si="330"/>
        <v>0</v>
      </c>
      <c r="IP91" s="14">
        <f t="shared" si="331"/>
        <v>1.0722663772276883E-4</v>
      </c>
      <c r="IQ91" s="14">
        <f t="shared" si="332"/>
        <v>0</v>
      </c>
      <c r="IR91" s="14">
        <f t="shared" si="333"/>
        <v>3.5012779664577572E-5</v>
      </c>
      <c r="IS91" s="14">
        <f t="shared" si="334"/>
        <v>0</v>
      </c>
      <c r="IT91" s="14">
        <f t="shared" si="335"/>
        <v>7.2116478764749137E-2</v>
      </c>
    </row>
    <row r="92" spans="1:254" x14ac:dyDescent="0.3">
      <c r="A92" s="14" t="s">
        <v>170</v>
      </c>
      <c r="B92" s="14" t="s">
        <v>171</v>
      </c>
      <c r="C92" s="22" t="s">
        <v>911</v>
      </c>
      <c r="D92" s="21">
        <v>0</v>
      </c>
      <c r="E92" s="21">
        <v>0</v>
      </c>
      <c r="F92" s="21">
        <v>80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21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10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4</v>
      </c>
      <c r="AL92" s="21">
        <v>0</v>
      </c>
      <c r="AM92" s="21">
        <v>0</v>
      </c>
      <c r="AN92" s="21">
        <v>0</v>
      </c>
      <c r="AO92" s="21">
        <v>45</v>
      </c>
      <c r="AP92" s="21">
        <v>0</v>
      </c>
      <c r="AQ92" s="21">
        <v>6</v>
      </c>
      <c r="AR92" s="21">
        <v>0</v>
      </c>
      <c r="AS92" s="21">
        <v>3</v>
      </c>
      <c r="AT92" s="21">
        <v>22</v>
      </c>
      <c r="AU92" s="21">
        <v>0</v>
      </c>
      <c r="AV92" s="21">
        <v>13</v>
      </c>
      <c r="AW92" s="21">
        <v>0</v>
      </c>
      <c r="AX92" s="21">
        <v>0</v>
      </c>
      <c r="AY92" s="21">
        <v>0</v>
      </c>
      <c r="AZ92" s="21">
        <v>56</v>
      </c>
      <c r="BA92" s="21">
        <v>41</v>
      </c>
      <c r="BB92" s="21"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7</v>
      </c>
      <c r="BL92" s="21">
        <v>0</v>
      </c>
      <c r="BM92" s="21">
        <v>5</v>
      </c>
      <c r="BN92" s="21">
        <v>3</v>
      </c>
      <c r="BO92" s="21">
        <v>0</v>
      </c>
      <c r="BP92" s="21">
        <v>0</v>
      </c>
      <c r="BQ92" s="21">
        <v>0</v>
      </c>
      <c r="BR92" s="21">
        <v>0</v>
      </c>
      <c r="BS92" s="21">
        <v>3</v>
      </c>
      <c r="BT92" s="21">
        <v>0</v>
      </c>
      <c r="BU92" s="21">
        <v>4</v>
      </c>
      <c r="BV92" s="21">
        <v>0</v>
      </c>
      <c r="BW92" s="21">
        <v>0</v>
      </c>
      <c r="BX92" s="21">
        <v>0</v>
      </c>
      <c r="BY92" s="21">
        <v>0</v>
      </c>
      <c r="BZ92" s="21">
        <v>3</v>
      </c>
      <c r="CA92" s="21">
        <v>0</v>
      </c>
      <c r="CB92" s="21">
        <v>0</v>
      </c>
      <c r="CC92" s="21">
        <v>0</v>
      </c>
      <c r="CD92" s="21">
        <v>0</v>
      </c>
      <c r="CE92" s="21">
        <v>6</v>
      </c>
      <c r="CF92" s="21">
        <v>0</v>
      </c>
      <c r="CG92" s="21">
        <v>15</v>
      </c>
      <c r="CH92" s="21">
        <v>0</v>
      </c>
      <c r="CI92" s="14">
        <f t="shared" si="168"/>
        <v>347</v>
      </c>
      <c r="CJ92" s="14">
        <f t="shared" si="169"/>
        <v>0</v>
      </c>
      <c r="CK92" s="14">
        <f t="shared" si="170"/>
        <v>0</v>
      </c>
      <c r="CL92" s="14">
        <f t="shared" si="171"/>
        <v>0.23054755043227665</v>
      </c>
      <c r="CM92" s="14">
        <f t="shared" si="172"/>
        <v>0</v>
      </c>
      <c r="CN92" s="14">
        <f t="shared" si="173"/>
        <v>0</v>
      </c>
      <c r="CO92" s="14">
        <f t="shared" si="174"/>
        <v>0</v>
      </c>
      <c r="CP92" s="14">
        <f t="shared" si="175"/>
        <v>0</v>
      </c>
      <c r="CQ92" s="14">
        <f t="shared" si="176"/>
        <v>0</v>
      </c>
      <c r="CR92" s="14">
        <f t="shared" si="177"/>
        <v>6.0518731988472622E-2</v>
      </c>
      <c r="CS92" s="14">
        <f t="shared" si="178"/>
        <v>0</v>
      </c>
      <c r="CT92" s="14">
        <f t="shared" si="179"/>
        <v>0</v>
      </c>
      <c r="CU92" s="14">
        <f t="shared" si="180"/>
        <v>0</v>
      </c>
      <c r="CV92" s="14">
        <f t="shared" si="181"/>
        <v>0</v>
      </c>
      <c r="CW92" s="14">
        <f t="shared" si="182"/>
        <v>0</v>
      </c>
      <c r="CX92" s="14">
        <f t="shared" si="183"/>
        <v>0</v>
      </c>
      <c r="CY92" s="14">
        <f t="shared" si="184"/>
        <v>0</v>
      </c>
      <c r="CZ92" s="14">
        <f t="shared" si="185"/>
        <v>0</v>
      </c>
      <c r="DA92" s="14">
        <f t="shared" si="186"/>
        <v>0</v>
      </c>
      <c r="DB92" s="14">
        <f t="shared" si="187"/>
        <v>0</v>
      </c>
      <c r="DC92" s="14">
        <f t="shared" si="188"/>
        <v>0</v>
      </c>
      <c r="DD92" s="14">
        <f t="shared" si="189"/>
        <v>0</v>
      </c>
      <c r="DE92" s="14">
        <f t="shared" si="190"/>
        <v>0</v>
      </c>
      <c r="DF92" s="14">
        <f t="shared" si="191"/>
        <v>0</v>
      </c>
      <c r="DG92" s="14">
        <f t="shared" si="192"/>
        <v>0</v>
      </c>
      <c r="DH92" s="14">
        <f t="shared" si="193"/>
        <v>0</v>
      </c>
      <c r="DI92" s="14">
        <f t="shared" si="194"/>
        <v>0</v>
      </c>
      <c r="DJ92" s="14">
        <f t="shared" si="195"/>
        <v>2.8818443804034581E-2</v>
      </c>
      <c r="DK92" s="14">
        <f t="shared" si="196"/>
        <v>0</v>
      </c>
      <c r="DL92" s="14">
        <f t="shared" si="197"/>
        <v>0</v>
      </c>
      <c r="DM92" s="14">
        <f t="shared" si="198"/>
        <v>0</v>
      </c>
      <c r="DN92" s="14">
        <f t="shared" si="199"/>
        <v>0</v>
      </c>
      <c r="DO92" s="14">
        <f t="shared" si="200"/>
        <v>0</v>
      </c>
      <c r="DP92" s="14">
        <f t="shared" si="201"/>
        <v>0</v>
      </c>
      <c r="DQ92" s="14">
        <f t="shared" si="202"/>
        <v>1.1527377521613832E-2</v>
      </c>
      <c r="DR92" s="14">
        <f t="shared" si="203"/>
        <v>0</v>
      </c>
      <c r="DS92" s="14">
        <f t="shared" si="204"/>
        <v>0</v>
      </c>
      <c r="DT92" s="14">
        <f t="shared" si="205"/>
        <v>0</v>
      </c>
      <c r="DU92" s="14">
        <f t="shared" si="206"/>
        <v>0.12968299711815562</v>
      </c>
      <c r="DV92" s="14">
        <f t="shared" si="207"/>
        <v>0</v>
      </c>
      <c r="DW92" s="14">
        <f t="shared" si="208"/>
        <v>1.7291066282420751E-2</v>
      </c>
      <c r="DX92" s="14">
        <f t="shared" si="209"/>
        <v>0</v>
      </c>
      <c r="DY92" s="14">
        <f t="shared" si="210"/>
        <v>8.6455331412103754E-3</v>
      </c>
      <c r="DZ92" s="14">
        <f t="shared" si="211"/>
        <v>6.3400576368876083E-2</v>
      </c>
      <c r="EA92" s="14">
        <f t="shared" si="212"/>
        <v>0</v>
      </c>
      <c r="EB92" s="14">
        <f t="shared" si="213"/>
        <v>3.7463976945244955E-2</v>
      </c>
      <c r="EC92" s="14">
        <f t="shared" si="214"/>
        <v>0</v>
      </c>
      <c r="ED92" s="14">
        <f t="shared" si="215"/>
        <v>0</v>
      </c>
      <c r="EE92" s="14">
        <f t="shared" si="216"/>
        <v>0</v>
      </c>
      <c r="EF92" s="14">
        <f t="shared" si="217"/>
        <v>0.16138328530259366</v>
      </c>
      <c r="EG92" s="14">
        <f t="shared" si="218"/>
        <v>0.11815561959654179</v>
      </c>
      <c r="EH92" s="14">
        <f t="shared" si="219"/>
        <v>0</v>
      </c>
      <c r="EI92" s="14">
        <f t="shared" si="220"/>
        <v>0</v>
      </c>
      <c r="EJ92" s="14">
        <f t="shared" si="221"/>
        <v>0</v>
      </c>
      <c r="EK92" s="14">
        <f t="shared" si="222"/>
        <v>0</v>
      </c>
      <c r="EL92" s="14">
        <f t="shared" si="223"/>
        <v>0</v>
      </c>
      <c r="EM92" s="14">
        <f t="shared" si="224"/>
        <v>0</v>
      </c>
      <c r="EN92" s="14">
        <f t="shared" si="225"/>
        <v>0</v>
      </c>
      <c r="EO92" s="14">
        <f t="shared" si="226"/>
        <v>0</v>
      </c>
      <c r="EP92" s="14">
        <f t="shared" si="227"/>
        <v>0</v>
      </c>
      <c r="EQ92" s="14">
        <f t="shared" si="228"/>
        <v>2.0172910662824207E-2</v>
      </c>
      <c r="ER92" s="14">
        <f t="shared" si="229"/>
        <v>0</v>
      </c>
      <c r="ES92" s="14">
        <f t="shared" si="230"/>
        <v>1.4409221902017291E-2</v>
      </c>
      <c r="ET92" s="14">
        <f t="shared" si="231"/>
        <v>8.6455331412103754E-3</v>
      </c>
      <c r="EU92" s="14">
        <f t="shared" si="232"/>
        <v>0</v>
      </c>
      <c r="EV92" s="14">
        <f t="shared" si="233"/>
        <v>0</v>
      </c>
      <c r="EW92" s="14">
        <f t="shared" si="234"/>
        <v>0</v>
      </c>
      <c r="EX92" s="14">
        <f t="shared" si="235"/>
        <v>0</v>
      </c>
      <c r="EY92" s="14">
        <f t="shared" si="236"/>
        <v>8.6455331412103754E-3</v>
      </c>
      <c r="EZ92" s="14">
        <f t="shared" si="237"/>
        <v>0</v>
      </c>
      <c r="FA92" s="14">
        <f t="shared" si="238"/>
        <v>1.1527377521613832E-2</v>
      </c>
      <c r="FB92" s="14">
        <f t="shared" si="239"/>
        <v>0</v>
      </c>
      <c r="FC92" s="14">
        <f t="shared" si="240"/>
        <v>0</v>
      </c>
      <c r="FD92" s="14">
        <f t="shared" si="241"/>
        <v>0</v>
      </c>
      <c r="FE92" s="14">
        <f t="shared" si="242"/>
        <v>0</v>
      </c>
      <c r="FF92" s="14">
        <f t="shared" si="243"/>
        <v>8.6455331412103754E-3</v>
      </c>
      <c r="FG92" s="14">
        <f t="shared" si="244"/>
        <v>0</v>
      </c>
      <c r="FH92" s="14">
        <f t="shared" si="245"/>
        <v>0</v>
      </c>
      <c r="FI92" s="14">
        <f t="shared" si="246"/>
        <v>0</v>
      </c>
      <c r="FJ92" s="14">
        <f t="shared" si="247"/>
        <v>0</v>
      </c>
      <c r="FK92" s="14">
        <f t="shared" si="248"/>
        <v>1.7291066282420751E-2</v>
      </c>
      <c r="FL92" s="14">
        <f t="shared" si="249"/>
        <v>0</v>
      </c>
      <c r="FM92" s="14">
        <f t="shared" si="250"/>
        <v>4.3227665706051875E-2</v>
      </c>
      <c r="FN92" s="14">
        <f t="shared" si="251"/>
        <v>0</v>
      </c>
      <c r="FO92" s="14">
        <f t="shared" si="252"/>
        <v>0</v>
      </c>
      <c r="FP92" s="14">
        <f t="shared" si="253"/>
        <v>0</v>
      </c>
      <c r="FQ92" s="14">
        <f t="shared" si="254"/>
        <v>5.3152173010323142E-2</v>
      </c>
      <c r="FR92" s="14">
        <f t="shared" si="255"/>
        <v>0</v>
      </c>
      <c r="FS92" s="14">
        <f t="shared" si="256"/>
        <v>0</v>
      </c>
      <c r="FT92" s="14">
        <f t="shared" si="257"/>
        <v>0</v>
      </c>
      <c r="FU92" s="14">
        <f t="shared" si="258"/>
        <v>0</v>
      </c>
      <c r="FV92" s="14">
        <f t="shared" si="259"/>
        <v>0</v>
      </c>
      <c r="FW92" s="14">
        <f t="shared" si="260"/>
        <v>3.6625169214925795E-3</v>
      </c>
      <c r="FX92" s="14">
        <f t="shared" si="261"/>
        <v>0</v>
      </c>
      <c r="FY92" s="14">
        <f t="shared" si="262"/>
        <v>0</v>
      </c>
      <c r="FZ92" s="14">
        <f t="shared" si="263"/>
        <v>0</v>
      </c>
      <c r="GA92" s="14">
        <f t="shared" si="264"/>
        <v>0</v>
      </c>
      <c r="GB92" s="14">
        <f t="shared" si="265"/>
        <v>0</v>
      </c>
      <c r="GC92" s="14">
        <f t="shared" si="266"/>
        <v>0</v>
      </c>
      <c r="GD92" s="14">
        <f t="shared" si="267"/>
        <v>0</v>
      </c>
      <c r="GE92" s="14">
        <f t="shared" si="268"/>
        <v>0</v>
      </c>
      <c r="GF92" s="14">
        <f t="shared" si="269"/>
        <v>0</v>
      </c>
      <c r="GG92" s="14">
        <f t="shared" si="270"/>
        <v>0</v>
      </c>
      <c r="GH92" s="14">
        <f t="shared" si="271"/>
        <v>0</v>
      </c>
      <c r="GI92" s="14">
        <f t="shared" si="272"/>
        <v>0</v>
      </c>
      <c r="GJ92" s="14">
        <f t="shared" si="273"/>
        <v>0</v>
      </c>
      <c r="GK92" s="14">
        <f t="shared" si="274"/>
        <v>0</v>
      </c>
      <c r="GL92" s="14">
        <f t="shared" si="275"/>
        <v>0</v>
      </c>
      <c r="GM92" s="14">
        <f t="shared" si="276"/>
        <v>0</v>
      </c>
      <c r="GN92" s="14">
        <f t="shared" si="277"/>
        <v>0</v>
      </c>
      <c r="GO92" s="14">
        <f t="shared" si="278"/>
        <v>8.305027032862991E-4</v>
      </c>
      <c r="GP92" s="14">
        <f t="shared" si="279"/>
        <v>0</v>
      </c>
      <c r="GQ92" s="14">
        <f t="shared" si="280"/>
        <v>0</v>
      </c>
      <c r="GR92" s="14">
        <f t="shared" si="281"/>
        <v>0</v>
      </c>
      <c r="GS92" s="14">
        <f t="shared" si="282"/>
        <v>0</v>
      </c>
      <c r="GT92" s="14">
        <f t="shared" si="283"/>
        <v>0</v>
      </c>
      <c r="GU92" s="14">
        <f t="shared" si="284"/>
        <v>0</v>
      </c>
      <c r="GV92" s="14">
        <f t="shared" si="285"/>
        <v>1.3288043252580786E-4</v>
      </c>
      <c r="GW92" s="14">
        <f t="shared" si="286"/>
        <v>0</v>
      </c>
      <c r="GX92" s="14">
        <f t="shared" si="287"/>
        <v>0</v>
      </c>
      <c r="GY92" s="14">
        <f t="shared" si="288"/>
        <v>0</v>
      </c>
      <c r="GZ92" s="14">
        <f t="shared" si="289"/>
        <v>1.6817679741547558E-2</v>
      </c>
      <c r="HA92" s="14">
        <f t="shared" si="290"/>
        <v>0</v>
      </c>
      <c r="HB92" s="14">
        <f t="shared" si="291"/>
        <v>2.9898097318306778E-4</v>
      </c>
      <c r="HC92" s="14">
        <f t="shared" si="292"/>
        <v>0</v>
      </c>
      <c r="HD92" s="14">
        <f t="shared" si="293"/>
        <v>7.4745243295766946E-5</v>
      </c>
      <c r="HE92" s="14">
        <f t="shared" si="294"/>
        <v>4.0196330839056887E-3</v>
      </c>
      <c r="HF92" s="14">
        <f t="shared" si="295"/>
        <v>0</v>
      </c>
      <c r="HG92" s="14">
        <f t="shared" si="296"/>
        <v>1.4035495685538455E-3</v>
      </c>
      <c r="HH92" s="14">
        <f t="shared" si="297"/>
        <v>0</v>
      </c>
      <c r="HI92" s="14">
        <f t="shared" si="298"/>
        <v>0</v>
      </c>
      <c r="HJ92" s="14">
        <f t="shared" si="299"/>
        <v>0</v>
      </c>
      <c r="HK92" s="14">
        <f t="shared" si="300"/>
        <v>2.6044564775058343E-2</v>
      </c>
      <c r="HL92" s="14">
        <f t="shared" si="301"/>
        <v>1.3960750442242691E-2</v>
      </c>
      <c r="HM92" s="14">
        <f t="shared" si="302"/>
        <v>0</v>
      </c>
      <c r="HN92" s="14">
        <f t="shared" si="303"/>
        <v>0</v>
      </c>
      <c r="HO92" s="14">
        <f t="shared" si="304"/>
        <v>0</v>
      </c>
      <c r="HP92" s="14">
        <f t="shared" si="305"/>
        <v>0</v>
      </c>
      <c r="HQ92" s="14">
        <f t="shared" si="306"/>
        <v>0</v>
      </c>
      <c r="HR92" s="14">
        <f t="shared" si="307"/>
        <v>0</v>
      </c>
      <c r="HS92" s="14">
        <f t="shared" si="308"/>
        <v>0</v>
      </c>
      <c r="HT92" s="14">
        <f t="shared" si="309"/>
        <v>0</v>
      </c>
      <c r="HU92" s="14">
        <f t="shared" si="310"/>
        <v>0</v>
      </c>
      <c r="HV92" s="14">
        <f t="shared" si="311"/>
        <v>4.0694632461028661E-4</v>
      </c>
      <c r="HW92" s="14">
        <f t="shared" si="312"/>
        <v>0</v>
      </c>
      <c r="HX92" s="14">
        <f t="shared" si="313"/>
        <v>2.0762567582157477E-4</v>
      </c>
      <c r="HY92" s="14">
        <f t="shared" si="314"/>
        <v>7.4745243295766946E-5</v>
      </c>
      <c r="HZ92" s="14">
        <f t="shared" si="315"/>
        <v>0</v>
      </c>
      <c r="IA92" s="14">
        <f t="shared" si="316"/>
        <v>0</v>
      </c>
      <c r="IB92" s="14">
        <f t="shared" si="317"/>
        <v>0</v>
      </c>
      <c r="IC92" s="14">
        <f t="shared" si="318"/>
        <v>0</v>
      </c>
      <c r="ID92" s="14">
        <f t="shared" si="319"/>
        <v>7.4745243295766946E-5</v>
      </c>
      <c r="IE92" s="14">
        <f t="shared" si="320"/>
        <v>0</v>
      </c>
      <c r="IF92" s="14">
        <f t="shared" si="321"/>
        <v>1.3288043252580786E-4</v>
      </c>
      <c r="IG92" s="14">
        <f t="shared" si="322"/>
        <v>0</v>
      </c>
      <c r="IH92" s="14">
        <f t="shared" si="323"/>
        <v>0</v>
      </c>
      <c r="II92" s="14">
        <f t="shared" si="324"/>
        <v>0</v>
      </c>
      <c r="IJ92" s="14">
        <f t="shared" si="325"/>
        <v>0</v>
      </c>
      <c r="IK92" s="14">
        <f t="shared" si="326"/>
        <v>7.4745243295766946E-5</v>
      </c>
      <c r="IL92" s="14">
        <f t="shared" si="327"/>
        <v>0</v>
      </c>
      <c r="IM92" s="14">
        <f t="shared" si="328"/>
        <v>0</v>
      </c>
      <c r="IN92" s="14">
        <f t="shared" si="329"/>
        <v>0</v>
      </c>
      <c r="IO92" s="14">
        <f t="shared" si="330"/>
        <v>0</v>
      </c>
      <c r="IP92" s="14">
        <f t="shared" si="331"/>
        <v>2.9898097318306778E-4</v>
      </c>
      <c r="IQ92" s="14">
        <f t="shared" si="332"/>
        <v>0</v>
      </c>
      <c r="IR92" s="14">
        <f t="shared" si="333"/>
        <v>1.8686310823941735E-3</v>
      </c>
      <c r="IS92" s="14">
        <f t="shared" si="334"/>
        <v>0</v>
      </c>
      <c r="IT92" s="14">
        <f t="shared" si="335"/>
        <v>0.12353727711383702</v>
      </c>
    </row>
    <row r="93" spans="1:254" x14ac:dyDescent="0.3">
      <c r="A93" s="14" t="s">
        <v>172</v>
      </c>
      <c r="B93" s="14" t="s">
        <v>697</v>
      </c>
      <c r="C93" s="22" t="s">
        <v>1149</v>
      </c>
      <c r="D93" s="21">
        <v>25</v>
      </c>
      <c r="E93" s="21">
        <v>3</v>
      </c>
      <c r="F93" s="21">
        <v>80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3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6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211</v>
      </c>
      <c r="Z93" s="21">
        <v>0</v>
      </c>
      <c r="AA93" s="21">
        <v>3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3</v>
      </c>
      <c r="AJ93" s="21">
        <v>44</v>
      </c>
      <c r="AK93" s="21">
        <v>0</v>
      </c>
      <c r="AL93" s="21">
        <v>37</v>
      </c>
      <c r="AM93" s="21">
        <v>0</v>
      </c>
      <c r="AN93" s="21">
        <v>0</v>
      </c>
      <c r="AO93" s="21">
        <v>11</v>
      </c>
      <c r="AP93" s="21">
        <v>62</v>
      </c>
      <c r="AQ93" s="21">
        <v>145</v>
      </c>
      <c r="AR93" s="21">
        <v>19</v>
      </c>
      <c r="AS93" s="21">
        <v>3</v>
      </c>
      <c r="AT93" s="21">
        <v>62</v>
      </c>
      <c r="AU93" s="21">
        <v>13</v>
      </c>
      <c r="AV93" s="21">
        <v>15</v>
      </c>
      <c r="AW93" s="21">
        <v>0</v>
      </c>
      <c r="AX93" s="21">
        <v>0</v>
      </c>
      <c r="AY93" s="21">
        <v>28</v>
      </c>
      <c r="AZ93" s="21">
        <v>37</v>
      </c>
      <c r="BA93" s="21">
        <v>7</v>
      </c>
      <c r="BB93" s="21">
        <v>8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9</v>
      </c>
      <c r="BL93" s="21">
        <v>0</v>
      </c>
      <c r="BM93" s="21">
        <v>3</v>
      </c>
      <c r="BN93" s="21">
        <v>0</v>
      </c>
      <c r="BO93" s="21">
        <v>0</v>
      </c>
      <c r="BP93" s="21">
        <v>0</v>
      </c>
      <c r="BQ93" s="21">
        <v>6</v>
      </c>
      <c r="BR93" s="21">
        <v>0</v>
      </c>
      <c r="BS93" s="21">
        <v>0</v>
      </c>
      <c r="BT93" s="21">
        <v>3</v>
      </c>
      <c r="BU93" s="21">
        <v>0</v>
      </c>
      <c r="BV93" s="21">
        <v>0</v>
      </c>
      <c r="BW93" s="21">
        <v>7</v>
      </c>
      <c r="BX93" s="21">
        <v>18</v>
      </c>
      <c r="BY93" s="21">
        <v>6</v>
      </c>
      <c r="BZ93" s="21">
        <v>28</v>
      </c>
      <c r="CA93" s="21">
        <v>0</v>
      </c>
      <c r="CB93" s="21">
        <v>0</v>
      </c>
      <c r="CC93" s="21">
        <v>12</v>
      </c>
      <c r="CD93" s="21">
        <v>0</v>
      </c>
      <c r="CE93" s="21">
        <v>3</v>
      </c>
      <c r="CF93" s="21">
        <v>0</v>
      </c>
      <c r="CG93" s="21">
        <v>9</v>
      </c>
      <c r="CH93" s="21">
        <v>0</v>
      </c>
      <c r="CI93" s="14">
        <f t="shared" si="168"/>
        <v>929</v>
      </c>
      <c r="CJ93" s="14">
        <f t="shared" si="169"/>
        <v>2.6910656620021529E-2</v>
      </c>
      <c r="CK93" s="14">
        <f t="shared" si="170"/>
        <v>3.2292787944025836E-3</v>
      </c>
      <c r="CL93" s="14">
        <f t="shared" si="171"/>
        <v>8.6114101184068897E-2</v>
      </c>
      <c r="CM93" s="14">
        <f t="shared" si="172"/>
        <v>0</v>
      </c>
      <c r="CN93" s="14">
        <f t="shared" si="173"/>
        <v>0</v>
      </c>
      <c r="CO93" s="14">
        <f t="shared" si="174"/>
        <v>0</v>
      </c>
      <c r="CP93" s="14">
        <f t="shared" si="175"/>
        <v>0</v>
      </c>
      <c r="CQ93" s="14">
        <f t="shared" si="176"/>
        <v>0</v>
      </c>
      <c r="CR93" s="14">
        <f t="shared" si="177"/>
        <v>3.2292787944025836E-3</v>
      </c>
      <c r="CS93" s="14">
        <f t="shared" si="178"/>
        <v>0</v>
      </c>
      <c r="CT93" s="14">
        <f t="shared" si="179"/>
        <v>0</v>
      </c>
      <c r="CU93" s="14">
        <f t="shared" si="180"/>
        <v>0</v>
      </c>
      <c r="CV93" s="14">
        <f t="shared" si="181"/>
        <v>0</v>
      </c>
      <c r="CW93" s="14">
        <f t="shared" si="182"/>
        <v>0</v>
      </c>
      <c r="CX93" s="14">
        <f t="shared" si="183"/>
        <v>0</v>
      </c>
      <c r="CY93" s="14">
        <f t="shared" si="184"/>
        <v>6.4585575888051671E-3</v>
      </c>
      <c r="CZ93" s="14">
        <f t="shared" si="185"/>
        <v>0</v>
      </c>
      <c r="DA93" s="14">
        <f t="shared" si="186"/>
        <v>0</v>
      </c>
      <c r="DB93" s="14">
        <f t="shared" si="187"/>
        <v>0</v>
      </c>
      <c r="DC93" s="14">
        <f t="shared" si="188"/>
        <v>0</v>
      </c>
      <c r="DD93" s="14">
        <f t="shared" si="189"/>
        <v>0</v>
      </c>
      <c r="DE93" s="14">
        <f t="shared" si="190"/>
        <v>0.22712594187298171</v>
      </c>
      <c r="DF93" s="14">
        <f t="shared" si="191"/>
        <v>0</v>
      </c>
      <c r="DG93" s="14">
        <f t="shared" si="192"/>
        <v>3.2292787944025836E-3</v>
      </c>
      <c r="DH93" s="14">
        <f t="shared" si="193"/>
        <v>0</v>
      </c>
      <c r="DI93" s="14">
        <f t="shared" si="194"/>
        <v>0</v>
      </c>
      <c r="DJ93" s="14">
        <f t="shared" si="195"/>
        <v>0</v>
      </c>
      <c r="DK93" s="14">
        <f t="shared" si="196"/>
        <v>0</v>
      </c>
      <c r="DL93" s="14">
        <f t="shared" si="197"/>
        <v>0</v>
      </c>
      <c r="DM93" s="14">
        <f t="shared" si="198"/>
        <v>0</v>
      </c>
      <c r="DN93" s="14">
        <f t="shared" si="199"/>
        <v>0</v>
      </c>
      <c r="DO93" s="14">
        <f t="shared" si="200"/>
        <v>3.2292787944025836E-3</v>
      </c>
      <c r="DP93" s="14">
        <f t="shared" si="201"/>
        <v>4.7362755651237889E-2</v>
      </c>
      <c r="DQ93" s="14">
        <f t="shared" si="202"/>
        <v>0</v>
      </c>
      <c r="DR93" s="14">
        <f t="shared" si="203"/>
        <v>3.9827771797631861E-2</v>
      </c>
      <c r="DS93" s="14">
        <f t="shared" si="204"/>
        <v>0</v>
      </c>
      <c r="DT93" s="14">
        <f t="shared" si="205"/>
        <v>0</v>
      </c>
      <c r="DU93" s="14">
        <f t="shared" si="206"/>
        <v>1.1840688912809472E-2</v>
      </c>
      <c r="DV93" s="14">
        <f t="shared" si="207"/>
        <v>6.6738428417653387E-2</v>
      </c>
      <c r="DW93" s="14">
        <f t="shared" si="208"/>
        <v>0.15608180839612487</v>
      </c>
      <c r="DX93" s="14">
        <f t="shared" si="209"/>
        <v>2.0452099031216361E-2</v>
      </c>
      <c r="DY93" s="14">
        <f t="shared" si="210"/>
        <v>3.2292787944025836E-3</v>
      </c>
      <c r="DZ93" s="14">
        <f t="shared" si="211"/>
        <v>6.6738428417653387E-2</v>
      </c>
      <c r="EA93" s="14">
        <f t="shared" si="212"/>
        <v>1.3993541442411194E-2</v>
      </c>
      <c r="EB93" s="14">
        <f t="shared" si="213"/>
        <v>1.6146393972012917E-2</v>
      </c>
      <c r="EC93" s="14">
        <f t="shared" si="214"/>
        <v>0</v>
      </c>
      <c r="ED93" s="14">
        <f t="shared" si="215"/>
        <v>0</v>
      </c>
      <c r="EE93" s="14">
        <f t="shared" si="216"/>
        <v>3.0139935414424113E-2</v>
      </c>
      <c r="EF93" s="14">
        <f t="shared" si="217"/>
        <v>3.9827771797631861E-2</v>
      </c>
      <c r="EG93" s="14">
        <f t="shared" si="218"/>
        <v>7.5349838536060282E-3</v>
      </c>
      <c r="EH93" s="14">
        <f t="shared" si="219"/>
        <v>8.6114101184068884E-3</v>
      </c>
      <c r="EI93" s="14">
        <f t="shared" si="220"/>
        <v>0</v>
      </c>
      <c r="EJ93" s="14">
        <f t="shared" si="221"/>
        <v>0</v>
      </c>
      <c r="EK93" s="14">
        <f t="shared" si="222"/>
        <v>0</v>
      </c>
      <c r="EL93" s="14">
        <f t="shared" si="223"/>
        <v>0</v>
      </c>
      <c r="EM93" s="14">
        <f t="shared" si="224"/>
        <v>0</v>
      </c>
      <c r="EN93" s="14">
        <f t="shared" si="225"/>
        <v>0</v>
      </c>
      <c r="EO93" s="14">
        <f t="shared" si="226"/>
        <v>0</v>
      </c>
      <c r="EP93" s="14">
        <f t="shared" si="227"/>
        <v>0</v>
      </c>
      <c r="EQ93" s="14">
        <f t="shared" si="228"/>
        <v>9.6878363832077503E-3</v>
      </c>
      <c r="ER93" s="14">
        <f t="shared" si="229"/>
        <v>0</v>
      </c>
      <c r="ES93" s="14">
        <f t="shared" si="230"/>
        <v>3.2292787944025836E-3</v>
      </c>
      <c r="ET93" s="14">
        <f t="shared" si="231"/>
        <v>0</v>
      </c>
      <c r="EU93" s="14">
        <f t="shared" si="232"/>
        <v>0</v>
      </c>
      <c r="EV93" s="14">
        <f t="shared" si="233"/>
        <v>0</v>
      </c>
      <c r="EW93" s="14">
        <f t="shared" si="234"/>
        <v>6.4585575888051671E-3</v>
      </c>
      <c r="EX93" s="14">
        <f t="shared" si="235"/>
        <v>0</v>
      </c>
      <c r="EY93" s="14">
        <f t="shared" si="236"/>
        <v>0</v>
      </c>
      <c r="EZ93" s="14">
        <f t="shared" si="237"/>
        <v>3.2292787944025836E-3</v>
      </c>
      <c r="FA93" s="14">
        <f t="shared" si="238"/>
        <v>0</v>
      </c>
      <c r="FB93" s="14">
        <f t="shared" si="239"/>
        <v>0</v>
      </c>
      <c r="FC93" s="14">
        <f t="shared" si="240"/>
        <v>7.5349838536060282E-3</v>
      </c>
      <c r="FD93" s="14">
        <f t="shared" si="241"/>
        <v>1.9375672766415501E-2</v>
      </c>
      <c r="FE93" s="14">
        <f t="shared" si="242"/>
        <v>6.4585575888051671E-3</v>
      </c>
      <c r="FF93" s="14">
        <f t="shared" si="243"/>
        <v>3.0139935414424113E-2</v>
      </c>
      <c r="FG93" s="14">
        <f t="shared" si="244"/>
        <v>0</v>
      </c>
      <c r="FH93" s="14">
        <f t="shared" si="245"/>
        <v>0</v>
      </c>
      <c r="FI93" s="14">
        <f t="shared" si="246"/>
        <v>1.2917115177610334E-2</v>
      </c>
      <c r="FJ93" s="14">
        <f t="shared" si="247"/>
        <v>0</v>
      </c>
      <c r="FK93" s="14">
        <f t="shared" si="248"/>
        <v>3.2292787944025836E-3</v>
      </c>
      <c r="FL93" s="14">
        <f t="shared" si="249"/>
        <v>0</v>
      </c>
      <c r="FM93" s="14">
        <f t="shared" si="250"/>
        <v>9.6878363832077503E-3</v>
      </c>
      <c r="FN93" s="14">
        <f t="shared" si="251"/>
        <v>0</v>
      </c>
      <c r="FO93" s="14">
        <f t="shared" si="252"/>
        <v>7.2418343972070851E-4</v>
      </c>
      <c r="FP93" s="14">
        <f t="shared" si="253"/>
        <v>1.0428241531978204E-5</v>
      </c>
      <c r="FQ93" s="14">
        <f t="shared" si="254"/>
        <v>7.4156384227400561E-3</v>
      </c>
      <c r="FR93" s="14">
        <f t="shared" si="255"/>
        <v>0</v>
      </c>
      <c r="FS93" s="14">
        <f t="shared" si="256"/>
        <v>0</v>
      </c>
      <c r="FT93" s="14">
        <f t="shared" si="257"/>
        <v>0</v>
      </c>
      <c r="FU93" s="14">
        <f t="shared" si="258"/>
        <v>0</v>
      </c>
      <c r="FV93" s="14">
        <f t="shared" si="259"/>
        <v>0</v>
      </c>
      <c r="FW93" s="14">
        <f t="shared" si="260"/>
        <v>1.0428241531978204E-5</v>
      </c>
      <c r="FX93" s="14">
        <f t="shared" si="261"/>
        <v>0</v>
      </c>
      <c r="FY93" s="14">
        <f t="shared" si="262"/>
        <v>0</v>
      </c>
      <c r="FZ93" s="14">
        <f t="shared" si="263"/>
        <v>0</v>
      </c>
      <c r="GA93" s="14">
        <f t="shared" si="264"/>
        <v>0</v>
      </c>
      <c r="GB93" s="14">
        <f t="shared" si="265"/>
        <v>0</v>
      </c>
      <c r="GC93" s="14">
        <f t="shared" si="266"/>
        <v>0</v>
      </c>
      <c r="GD93" s="14">
        <f t="shared" si="267"/>
        <v>4.1712966127912816E-5</v>
      </c>
      <c r="GE93" s="14">
        <f t="shared" si="268"/>
        <v>0</v>
      </c>
      <c r="GF93" s="14">
        <f t="shared" si="269"/>
        <v>0</v>
      </c>
      <c r="GG93" s="14">
        <f t="shared" si="270"/>
        <v>0</v>
      </c>
      <c r="GH93" s="14">
        <f t="shared" si="271"/>
        <v>0</v>
      </c>
      <c r="GI93" s="14">
        <f t="shared" si="272"/>
        <v>0</v>
      </c>
      <c r="GJ93" s="14">
        <f t="shared" si="273"/>
        <v>5.1586193471689065E-2</v>
      </c>
      <c r="GK93" s="14">
        <f t="shared" si="274"/>
        <v>0</v>
      </c>
      <c r="GL93" s="14">
        <f t="shared" si="275"/>
        <v>1.0428241531978204E-5</v>
      </c>
      <c r="GM93" s="14">
        <f t="shared" si="276"/>
        <v>0</v>
      </c>
      <c r="GN93" s="14">
        <f t="shared" si="277"/>
        <v>0</v>
      </c>
      <c r="GO93" s="14">
        <f t="shared" si="278"/>
        <v>0</v>
      </c>
      <c r="GP93" s="14">
        <f t="shared" si="279"/>
        <v>0</v>
      </c>
      <c r="GQ93" s="14">
        <f t="shared" si="280"/>
        <v>0</v>
      </c>
      <c r="GR93" s="14">
        <f t="shared" si="281"/>
        <v>0</v>
      </c>
      <c r="GS93" s="14">
        <f t="shared" si="282"/>
        <v>0</v>
      </c>
      <c r="GT93" s="14">
        <f t="shared" si="283"/>
        <v>1.0428241531978204E-5</v>
      </c>
      <c r="GU93" s="14">
        <f t="shared" si="284"/>
        <v>2.2432306228788667E-3</v>
      </c>
      <c r="GV93" s="14">
        <f t="shared" si="285"/>
        <v>0</v>
      </c>
      <c r="GW93" s="14">
        <f t="shared" si="286"/>
        <v>1.5862514063642399E-3</v>
      </c>
      <c r="GX93" s="14">
        <f t="shared" si="287"/>
        <v>0</v>
      </c>
      <c r="GY93" s="14">
        <f t="shared" si="288"/>
        <v>0</v>
      </c>
      <c r="GZ93" s="14">
        <f t="shared" si="289"/>
        <v>1.4020191392992917E-4</v>
      </c>
      <c r="HA93" s="14">
        <f t="shared" si="290"/>
        <v>4.4540178276582451E-3</v>
      </c>
      <c r="HB93" s="14">
        <f t="shared" si="291"/>
        <v>2.4361530912204638E-2</v>
      </c>
      <c r="HC93" s="14">
        <f t="shared" si="292"/>
        <v>4.1828835478268121E-4</v>
      </c>
      <c r="HD93" s="14">
        <f t="shared" si="293"/>
        <v>1.0428241531978204E-5</v>
      </c>
      <c r="HE93" s="14">
        <f t="shared" si="294"/>
        <v>4.4540178276582451E-3</v>
      </c>
      <c r="HF93" s="14">
        <f t="shared" si="295"/>
        <v>1.9581920210047957E-4</v>
      </c>
      <c r="HG93" s="14">
        <f t="shared" si="296"/>
        <v>2.6070603829945506E-4</v>
      </c>
      <c r="HH93" s="14">
        <f t="shared" si="297"/>
        <v>0</v>
      </c>
      <c r="HI93" s="14">
        <f t="shared" si="298"/>
        <v>0</v>
      </c>
      <c r="HJ93" s="14">
        <f t="shared" si="299"/>
        <v>9.0841570678565678E-4</v>
      </c>
      <c r="HK93" s="14">
        <f t="shared" si="300"/>
        <v>1.5862514063642399E-3</v>
      </c>
      <c r="HL93" s="14">
        <f t="shared" si="301"/>
        <v>5.6775981674103549E-5</v>
      </c>
      <c r="HM93" s="14">
        <f t="shared" si="302"/>
        <v>7.4156384227400533E-5</v>
      </c>
      <c r="HN93" s="14">
        <f t="shared" si="303"/>
        <v>0</v>
      </c>
      <c r="HO93" s="14">
        <f t="shared" si="304"/>
        <v>0</v>
      </c>
      <c r="HP93" s="14">
        <f t="shared" si="305"/>
        <v>0</v>
      </c>
      <c r="HQ93" s="14">
        <f t="shared" si="306"/>
        <v>0</v>
      </c>
      <c r="HR93" s="14">
        <f t="shared" si="307"/>
        <v>0</v>
      </c>
      <c r="HS93" s="14">
        <f t="shared" si="308"/>
        <v>0</v>
      </c>
      <c r="HT93" s="14">
        <f t="shared" si="309"/>
        <v>0</v>
      </c>
      <c r="HU93" s="14">
        <f t="shared" si="310"/>
        <v>0</v>
      </c>
      <c r="HV93" s="14">
        <f t="shared" si="311"/>
        <v>9.3854173787803822E-5</v>
      </c>
      <c r="HW93" s="14">
        <f t="shared" si="312"/>
        <v>0</v>
      </c>
      <c r="HX93" s="14">
        <f t="shared" si="313"/>
        <v>1.0428241531978204E-5</v>
      </c>
      <c r="HY93" s="14">
        <f t="shared" si="314"/>
        <v>0</v>
      </c>
      <c r="HZ93" s="14">
        <f t="shared" si="315"/>
        <v>0</v>
      </c>
      <c r="IA93" s="14">
        <f t="shared" si="316"/>
        <v>0</v>
      </c>
      <c r="IB93" s="14">
        <f t="shared" si="317"/>
        <v>4.1712966127912816E-5</v>
      </c>
      <c r="IC93" s="14">
        <f t="shared" si="318"/>
        <v>0</v>
      </c>
      <c r="ID93" s="14">
        <f t="shared" si="319"/>
        <v>0</v>
      </c>
      <c r="IE93" s="14">
        <f t="shared" si="320"/>
        <v>1.0428241531978204E-5</v>
      </c>
      <c r="IF93" s="14">
        <f t="shared" si="321"/>
        <v>0</v>
      </c>
      <c r="IG93" s="14">
        <f t="shared" si="322"/>
        <v>0</v>
      </c>
      <c r="IH93" s="14">
        <f t="shared" si="323"/>
        <v>5.6775981674103549E-5</v>
      </c>
      <c r="II93" s="14">
        <f t="shared" si="324"/>
        <v>3.7541669515121529E-4</v>
      </c>
      <c r="IJ93" s="14">
        <f t="shared" si="325"/>
        <v>4.1712966127912816E-5</v>
      </c>
      <c r="IK93" s="14">
        <f t="shared" si="326"/>
        <v>9.0841570678565678E-4</v>
      </c>
      <c r="IL93" s="14">
        <f t="shared" si="327"/>
        <v>0</v>
      </c>
      <c r="IM93" s="14">
        <f t="shared" si="328"/>
        <v>0</v>
      </c>
      <c r="IN93" s="14">
        <f t="shared" si="329"/>
        <v>1.6685186451165126E-4</v>
      </c>
      <c r="IO93" s="14">
        <f t="shared" si="330"/>
        <v>0</v>
      </c>
      <c r="IP93" s="14">
        <f t="shared" si="331"/>
        <v>1.0428241531978204E-5</v>
      </c>
      <c r="IQ93" s="14">
        <f t="shared" si="332"/>
        <v>0</v>
      </c>
      <c r="IR93" s="14">
        <f t="shared" si="333"/>
        <v>9.3854173787803822E-5</v>
      </c>
      <c r="IS93" s="14">
        <f t="shared" si="334"/>
        <v>0</v>
      </c>
      <c r="IT93" s="14">
        <f t="shared" si="335"/>
        <v>0.10236941234541583</v>
      </c>
    </row>
    <row r="94" spans="1:254" x14ac:dyDescent="0.3">
      <c r="A94" s="14" t="s">
        <v>698</v>
      </c>
      <c r="B94" s="14" t="s">
        <v>173</v>
      </c>
      <c r="C94" s="22" t="s">
        <v>1066</v>
      </c>
      <c r="D94" s="21">
        <v>139</v>
      </c>
      <c r="E94" s="21">
        <v>60</v>
      </c>
      <c r="F94" s="21">
        <v>7</v>
      </c>
      <c r="G94" s="21">
        <v>0</v>
      </c>
      <c r="H94" s="21">
        <v>0</v>
      </c>
      <c r="I94" s="21">
        <v>0</v>
      </c>
      <c r="J94" s="21">
        <v>11</v>
      </c>
      <c r="K94" s="21">
        <v>0</v>
      </c>
      <c r="L94" s="21">
        <v>65</v>
      </c>
      <c r="M94" s="21">
        <v>0</v>
      </c>
      <c r="N94" s="21">
        <v>0</v>
      </c>
      <c r="O94" s="21">
        <v>32</v>
      </c>
      <c r="P94" s="21">
        <v>6</v>
      </c>
      <c r="Q94" s="21">
        <v>0</v>
      </c>
      <c r="R94" s="21">
        <v>21</v>
      </c>
      <c r="S94" s="21">
        <v>570</v>
      </c>
      <c r="T94" s="21">
        <v>4</v>
      </c>
      <c r="U94" s="21">
        <v>0</v>
      </c>
      <c r="V94" s="21">
        <v>0</v>
      </c>
      <c r="W94" s="21">
        <v>622</v>
      </c>
      <c r="X94" s="21">
        <v>24</v>
      </c>
      <c r="Y94" s="21">
        <v>6</v>
      </c>
      <c r="Z94" s="21">
        <v>0</v>
      </c>
      <c r="AA94" s="21">
        <v>116</v>
      </c>
      <c r="AB94" s="21">
        <v>60</v>
      </c>
      <c r="AC94" s="21">
        <v>931</v>
      </c>
      <c r="AD94" s="21">
        <v>76</v>
      </c>
      <c r="AE94" s="21">
        <v>0</v>
      </c>
      <c r="AF94" s="21">
        <v>4</v>
      </c>
      <c r="AG94" s="21">
        <v>16</v>
      </c>
      <c r="AH94" s="21">
        <v>3</v>
      </c>
      <c r="AI94" s="21">
        <v>91</v>
      </c>
      <c r="AJ94" s="21">
        <v>0</v>
      </c>
      <c r="AK94" s="21">
        <v>0</v>
      </c>
      <c r="AL94" s="21">
        <v>11</v>
      </c>
      <c r="AM94" s="21">
        <v>26</v>
      </c>
      <c r="AN94" s="21">
        <v>0</v>
      </c>
      <c r="AO94" s="21">
        <v>240</v>
      </c>
      <c r="AP94" s="21">
        <v>30</v>
      </c>
      <c r="AQ94" s="21">
        <v>692</v>
      </c>
      <c r="AR94" s="21">
        <v>310</v>
      </c>
      <c r="AS94" s="21">
        <v>227</v>
      </c>
      <c r="AT94" s="21">
        <v>870</v>
      </c>
      <c r="AU94" s="21">
        <v>299</v>
      </c>
      <c r="AV94" s="21">
        <v>34</v>
      </c>
      <c r="AW94" s="21">
        <v>0</v>
      </c>
      <c r="AX94" s="21">
        <v>189</v>
      </c>
      <c r="AY94" s="21">
        <v>26</v>
      </c>
      <c r="AZ94" s="21">
        <v>79</v>
      </c>
      <c r="BA94" s="21">
        <v>265</v>
      </c>
      <c r="BB94" s="21">
        <v>34</v>
      </c>
      <c r="BC94" s="21">
        <v>24</v>
      </c>
      <c r="BD94" s="21">
        <v>0</v>
      </c>
      <c r="BE94" s="21">
        <v>41</v>
      </c>
      <c r="BF94" s="21">
        <v>224</v>
      </c>
      <c r="BG94" s="21">
        <v>0</v>
      </c>
      <c r="BH94" s="21">
        <v>36</v>
      </c>
      <c r="BI94" s="21">
        <v>4</v>
      </c>
      <c r="BJ94" s="21">
        <v>0</v>
      </c>
      <c r="BK94" s="21">
        <v>135</v>
      </c>
      <c r="BL94" s="21">
        <v>156</v>
      </c>
      <c r="BM94" s="21">
        <v>26</v>
      </c>
      <c r="BN94" s="21">
        <v>81</v>
      </c>
      <c r="BO94" s="21">
        <v>231</v>
      </c>
      <c r="BP94" s="21">
        <v>13</v>
      </c>
      <c r="BQ94" s="21">
        <v>34</v>
      </c>
      <c r="BR94" s="21">
        <v>20</v>
      </c>
      <c r="BS94" s="21">
        <v>3</v>
      </c>
      <c r="BT94" s="21">
        <v>23</v>
      </c>
      <c r="BU94" s="21">
        <v>7</v>
      </c>
      <c r="BV94" s="21">
        <v>3</v>
      </c>
      <c r="BW94" s="21">
        <v>110</v>
      </c>
      <c r="BX94" s="21">
        <v>53</v>
      </c>
      <c r="BY94" s="21">
        <v>96</v>
      </c>
      <c r="BZ94" s="21">
        <v>19</v>
      </c>
      <c r="CA94" s="21">
        <v>0</v>
      </c>
      <c r="CB94" s="21">
        <v>125</v>
      </c>
      <c r="CC94" s="21">
        <v>81</v>
      </c>
      <c r="CD94" s="21">
        <v>3</v>
      </c>
      <c r="CE94" s="21">
        <v>89</v>
      </c>
      <c r="CF94" s="21">
        <v>0</v>
      </c>
      <c r="CG94" s="21">
        <v>98</v>
      </c>
      <c r="CH94" s="21">
        <v>0</v>
      </c>
      <c r="CI94" s="14">
        <f t="shared" si="168"/>
        <v>7931</v>
      </c>
      <c r="CJ94" s="14">
        <f t="shared" si="169"/>
        <v>1.7526163157231118E-2</v>
      </c>
      <c r="CK94" s="14">
        <f t="shared" si="170"/>
        <v>7.5652502836968854E-3</v>
      </c>
      <c r="CL94" s="14">
        <f t="shared" si="171"/>
        <v>8.8261253309797002E-4</v>
      </c>
      <c r="CM94" s="14">
        <f t="shared" si="172"/>
        <v>0</v>
      </c>
      <c r="CN94" s="14">
        <f t="shared" si="173"/>
        <v>0</v>
      </c>
      <c r="CO94" s="14">
        <f t="shared" si="174"/>
        <v>0</v>
      </c>
      <c r="CP94" s="14">
        <f t="shared" si="175"/>
        <v>1.3869625520110957E-3</v>
      </c>
      <c r="CQ94" s="14">
        <f t="shared" si="176"/>
        <v>0</v>
      </c>
      <c r="CR94" s="14">
        <f t="shared" si="177"/>
        <v>8.1956878073382936E-3</v>
      </c>
      <c r="CS94" s="14">
        <f t="shared" si="178"/>
        <v>0</v>
      </c>
      <c r="CT94" s="14">
        <f t="shared" si="179"/>
        <v>0</v>
      </c>
      <c r="CU94" s="14">
        <f t="shared" si="180"/>
        <v>4.0348001513050057E-3</v>
      </c>
      <c r="CV94" s="14">
        <f t="shared" si="181"/>
        <v>7.5652502836968851E-4</v>
      </c>
      <c r="CW94" s="14">
        <f t="shared" si="182"/>
        <v>0</v>
      </c>
      <c r="CX94" s="14">
        <f t="shared" si="183"/>
        <v>2.6478375992939102E-3</v>
      </c>
      <c r="CY94" s="14">
        <f t="shared" si="184"/>
        <v>7.1869877695120418E-2</v>
      </c>
      <c r="CZ94" s="14">
        <f t="shared" si="185"/>
        <v>5.0435001891312571E-4</v>
      </c>
      <c r="DA94" s="14">
        <f t="shared" si="186"/>
        <v>0</v>
      </c>
      <c r="DB94" s="14">
        <f t="shared" si="187"/>
        <v>0</v>
      </c>
      <c r="DC94" s="14">
        <f t="shared" si="188"/>
        <v>7.8426427940991042E-2</v>
      </c>
      <c r="DD94" s="14">
        <f t="shared" si="189"/>
        <v>3.0261001134787541E-3</v>
      </c>
      <c r="DE94" s="14">
        <f t="shared" si="190"/>
        <v>7.5652502836968851E-4</v>
      </c>
      <c r="DF94" s="14">
        <f t="shared" si="191"/>
        <v>0</v>
      </c>
      <c r="DG94" s="14">
        <f t="shared" si="192"/>
        <v>1.4626150548480646E-2</v>
      </c>
      <c r="DH94" s="14">
        <f t="shared" si="193"/>
        <v>7.5652502836968854E-3</v>
      </c>
      <c r="DI94" s="14">
        <f t="shared" si="194"/>
        <v>0.11738746690203</v>
      </c>
      <c r="DJ94" s="14">
        <f t="shared" si="195"/>
        <v>9.5826503593493886E-3</v>
      </c>
      <c r="DK94" s="14">
        <f t="shared" si="196"/>
        <v>0</v>
      </c>
      <c r="DL94" s="14">
        <f t="shared" si="197"/>
        <v>5.0435001891312571E-4</v>
      </c>
      <c r="DM94" s="14">
        <f t="shared" si="198"/>
        <v>2.0174000756525028E-3</v>
      </c>
      <c r="DN94" s="14">
        <f t="shared" si="199"/>
        <v>3.7826251418484426E-4</v>
      </c>
      <c r="DO94" s="14">
        <f t="shared" si="200"/>
        <v>1.1473962930273611E-2</v>
      </c>
      <c r="DP94" s="14">
        <f t="shared" si="201"/>
        <v>0</v>
      </c>
      <c r="DQ94" s="14">
        <f t="shared" si="202"/>
        <v>0</v>
      </c>
      <c r="DR94" s="14">
        <f t="shared" si="203"/>
        <v>1.3869625520110957E-3</v>
      </c>
      <c r="DS94" s="14">
        <f t="shared" si="204"/>
        <v>3.2782751229353171E-3</v>
      </c>
      <c r="DT94" s="14">
        <f t="shared" si="205"/>
        <v>0</v>
      </c>
      <c r="DU94" s="14">
        <f t="shared" si="206"/>
        <v>3.0261001134787541E-2</v>
      </c>
      <c r="DV94" s="14">
        <f t="shared" si="207"/>
        <v>3.7826251418484427E-3</v>
      </c>
      <c r="DW94" s="14">
        <f t="shared" si="208"/>
        <v>8.7252553271970748E-2</v>
      </c>
      <c r="DX94" s="14">
        <f t="shared" si="209"/>
        <v>3.9087126465767244E-2</v>
      </c>
      <c r="DY94" s="14">
        <f t="shared" si="210"/>
        <v>2.8621863573319885E-2</v>
      </c>
      <c r="DZ94" s="14">
        <f t="shared" si="211"/>
        <v>0.10969612911360484</v>
      </c>
      <c r="EA94" s="14">
        <f t="shared" si="212"/>
        <v>3.7700163913756149E-2</v>
      </c>
      <c r="EB94" s="14">
        <f t="shared" si="213"/>
        <v>4.2869751607615683E-3</v>
      </c>
      <c r="EC94" s="14">
        <f t="shared" si="214"/>
        <v>0</v>
      </c>
      <c r="ED94" s="14">
        <f t="shared" si="215"/>
        <v>2.3830538393645191E-2</v>
      </c>
      <c r="EE94" s="14">
        <f t="shared" si="216"/>
        <v>3.2782751229353171E-3</v>
      </c>
      <c r="EF94" s="14">
        <f t="shared" si="217"/>
        <v>9.9609128735342334E-3</v>
      </c>
      <c r="EG94" s="14">
        <f t="shared" si="218"/>
        <v>3.341318875299458E-2</v>
      </c>
      <c r="EH94" s="14">
        <f t="shared" si="219"/>
        <v>4.2869751607615683E-3</v>
      </c>
      <c r="EI94" s="14">
        <f t="shared" si="220"/>
        <v>3.0261001134787541E-3</v>
      </c>
      <c r="EJ94" s="14">
        <f t="shared" si="221"/>
        <v>0</v>
      </c>
      <c r="EK94" s="14">
        <f t="shared" si="222"/>
        <v>5.1695876938595382E-3</v>
      </c>
      <c r="EL94" s="14">
        <f t="shared" si="223"/>
        <v>2.8243601059135041E-2</v>
      </c>
      <c r="EM94" s="14">
        <f t="shared" si="224"/>
        <v>0</v>
      </c>
      <c r="EN94" s="14">
        <f t="shared" si="225"/>
        <v>4.5391501702181317E-3</v>
      </c>
      <c r="EO94" s="14">
        <f t="shared" si="226"/>
        <v>5.0435001891312571E-4</v>
      </c>
      <c r="EP94" s="14">
        <f t="shared" si="227"/>
        <v>0</v>
      </c>
      <c r="EQ94" s="14">
        <f t="shared" si="228"/>
        <v>1.7021813138317993E-2</v>
      </c>
      <c r="ER94" s="14">
        <f t="shared" si="229"/>
        <v>1.9669650737611902E-2</v>
      </c>
      <c r="ES94" s="14">
        <f t="shared" si="230"/>
        <v>3.2782751229353171E-3</v>
      </c>
      <c r="ET94" s="14">
        <f t="shared" si="231"/>
        <v>1.0213087882990796E-2</v>
      </c>
      <c r="EU94" s="14">
        <f t="shared" si="232"/>
        <v>2.9126213592233011E-2</v>
      </c>
      <c r="EV94" s="14">
        <f t="shared" si="233"/>
        <v>1.6391375614676585E-3</v>
      </c>
      <c r="EW94" s="14">
        <f t="shared" si="234"/>
        <v>4.2869751607615683E-3</v>
      </c>
      <c r="EX94" s="14">
        <f t="shared" si="235"/>
        <v>2.5217500945656285E-3</v>
      </c>
      <c r="EY94" s="14">
        <f t="shared" si="236"/>
        <v>3.7826251418484426E-4</v>
      </c>
      <c r="EZ94" s="14">
        <f t="shared" si="237"/>
        <v>2.9000126087504728E-3</v>
      </c>
      <c r="FA94" s="14">
        <f t="shared" si="238"/>
        <v>8.8261253309797002E-4</v>
      </c>
      <c r="FB94" s="14">
        <f t="shared" si="239"/>
        <v>3.7826251418484426E-4</v>
      </c>
      <c r="FC94" s="14">
        <f t="shared" si="240"/>
        <v>1.3869625520110958E-2</v>
      </c>
      <c r="FD94" s="14">
        <f t="shared" si="241"/>
        <v>6.6826377505989154E-3</v>
      </c>
      <c r="FE94" s="14">
        <f t="shared" si="242"/>
        <v>1.2104400453915016E-2</v>
      </c>
      <c r="FF94" s="14">
        <f t="shared" si="243"/>
        <v>2.3956625898373472E-3</v>
      </c>
      <c r="FG94" s="14">
        <f t="shared" si="244"/>
        <v>0</v>
      </c>
      <c r="FH94" s="14">
        <f t="shared" si="245"/>
        <v>1.5760938091035178E-2</v>
      </c>
      <c r="FI94" s="14">
        <f t="shared" si="246"/>
        <v>1.0213087882990796E-2</v>
      </c>
      <c r="FJ94" s="14">
        <f t="shared" si="247"/>
        <v>3.7826251418484426E-4</v>
      </c>
      <c r="FK94" s="14">
        <f t="shared" si="248"/>
        <v>1.1221787920817046E-2</v>
      </c>
      <c r="FL94" s="14">
        <f t="shared" si="249"/>
        <v>0</v>
      </c>
      <c r="FM94" s="14">
        <f t="shared" si="250"/>
        <v>1.2356575463371581E-2</v>
      </c>
      <c r="FN94" s="14">
        <f t="shared" si="251"/>
        <v>0</v>
      </c>
      <c r="FO94" s="14">
        <f t="shared" si="252"/>
        <v>3.0716639501388542E-4</v>
      </c>
      <c r="FP94" s="14">
        <f t="shared" si="253"/>
        <v>5.7233011854975801E-5</v>
      </c>
      <c r="FQ94" s="14">
        <f t="shared" si="254"/>
        <v>7.7900488358161518E-7</v>
      </c>
      <c r="FR94" s="14">
        <f t="shared" si="255"/>
        <v>0</v>
      </c>
      <c r="FS94" s="14">
        <f t="shared" si="256"/>
        <v>0</v>
      </c>
      <c r="FT94" s="14">
        <f t="shared" si="257"/>
        <v>0</v>
      </c>
      <c r="FU94" s="14">
        <f t="shared" si="258"/>
        <v>1.9236651206811314E-6</v>
      </c>
      <c r="FV94" s="14">
        <f t="shared" si="259"/>
        <v>0</v>
      </c>
      <c r="FW94" s="14">
        <f t="shared" si="260"/>
        <v>6.7169298635353568E-5</v>
      </c>
      <c r="FX94" s="14">
        <f t="shared" si="261"/>
        <v>0</v>
      </c>
      <c r="FY94" s="14">
        <f t="shared" si="262"/>
        <v>0</v>
      </c>
      <c r="FZ94" s="14">
        <f t="shared" si="263"/>
        <v>1.6279612260970897E-5</v>
      </c>
      <c r="GA94" s="14">
        <f t="shared" si="264"/>
        <v>5.7233011854975805E-7</v>
      </c>
      <c r="GB94" s="14">
        <f t="shared" si="265"/>
        <v>0</v>
      </c>
      <c r="GC94" s="14">
        <f t="shared" si="266"/>
        <v>7.011043952234538E-6</v>
      </c>
      <c r="GD94" s="14">
        <f t="shared" si="267"/>
        <v>5.1652793199115678E-3</v>
      </c>
      <c r="GE94" s="14">
        <f t="shared" si="268"/>
        <v>2.5436894157767027E-7</v>
      </c>
      <c r="GF94" s="14">
        <f t="shared" si="269"/>
        <v>0</v>
      </c>
      <c r="GG94" s="14">
        <f t="shared" si="270"/>
        <v>0</v>
      </c>
      <c r="GH94" s="14">
        <f t="shared" si="271"/>
        <v>6.15070459958346E-3</v>
      </c>
      <c r="GI94" s="14">
        <f t="shared" si="272"/>
        <v>9.1572818967961288E-6</v>
      </c>
      <c r="GJ94" s="14">
        <f t="shared" si="273"/>
        <v>5.7233011854975805E-7</v>
      </c>
      <c r="GK94" s="14">
        <f t="shared" si="274"/>
        <v>0</v>
      </c>
      <c r="GL94" s="14">
        <f t="shared" si="275"/>
        <v>2.1392427986682068E-4</v>
      </c>
      <c r="GM94" s="14">
        <f t="shared" si="276"/>
        <v>5.7233011854975801E-5</v>
      </c>
      <c r="GN94" s="14">
        <f t="shared" si="277"/>
        <v>1.3779817385675189E-2</v>
      </c>
      <c r="GO94" s="14">
        <f t="shared" si="278"/>
        <v>9.1827187909538963E-5</v>
      </c>
      <c r="GP94" s="14">
        <f t="shared" si="279"/>
        <v>0</v>
      </c>
      <c r="GQ94" s="14">
        <f t="shared" si="280"/>
        <v>2.5436894157767027E-7</v>
      </c>
      <c r="GR94" s="14">
        <f t="shared" si="281"/>
        <v>4.0699030652427243E-6</v>
      </c>
      <c r="GS94" s="14">
        <f t="shared" si="282"/>
        <v>1.4308252963743951E-7</v>
      </c>
      <c r="GT94" s="14">
        <f t="shared" si="283"/>
        <v>1.3165182532529299E-4</v>
      </c>
      <c r="GU94" s="14">
        <f t="shared" si="284"/>
        <v>0</v>
      </c>
      <c r="GV94" s="14">
        <f t="shared" si="285"/>
        <v>0</v>
      </c>
      <c r="GW94" s="14">
        <f t="shared" si="286"/>
        <v>1.9236651206811314E-6</v>
      </c>
      <c r="GX94" s="14">
        <f t="shared" si="287"/>
        <v>1.0747087781656568E-5</v>
      </c>
      <c r="GY94" s="14">
        <f t="shared" si="288"/>
        <v>0</v>
      </c>
      <c r="GZ94" s="14">
        <f t="shared" si="289"/>
        <v>9.1572818967961282E-4</v>
      </c>
      <c r="HA94" s="14">
        <f t="shared" si="290"/>
        <v>1.430825296374395E-5</v>
      </c>
      <c r="HB94" s="14">
        <f t="shared" si="291"/>
        <v>7.6130080524780932E-3</v>
      </c>
      <c r="HC94" s="14">
        <f t="shared" si="292"/>
        <v>1.5278034553508821E-3</v>
      </c>
      <c r="HD94" s="14">
        <f t="shared" si="293"/>
        <v>8.1921107440973578E-4</v>
      </c>
      <c r="HE94" s="14">
        <f t="shared" si="294"/>
        <v>1.2033240742508663E-2</v>
      </c>
      <c r="HF94" s="14">
        <f t="shared" si="295"/>
        <v>1.4213023591240813E-3</v>
      </c>
      <c r="HG94" s="14">
        <f t="shared" si="296"/>
        <v>1.8378156028986673E-5</v>
      </c>
      <c r="HH94" s="14">
        <f t="shared" si="297"/>
        <v>0</v>
      </c>
      <c r="HI94" s="14">
        <f t="shared" si="298"/>
        <v>5.6789456013099757E-4</v>
      </c>
      <c r="HJ94" s="14">
        <f t="shared" si="299"/>
        <v>1.0747087781656568E-5</v>
      </c>
      <c r="HK94" s="14">
        <f t="shared" si="300"/>
        <v>9.9219785274140012E-5</v>
      </c>
      <c r="HL94" s="14">
        <f t="shared" si="301"/>
        <v>1.1164411826432435E-3</v>
      </c>
      <c r="HM94" s="14">
        <f t="shared" si="302"/>
        <v>1.8378156028986673E-5</v>
      </c>
      <c r="HN94" s="14">
        <f t="shared" si="303"/>
        <v>9.1572818967961288E-6</v>
      </c>
      <c r="HO94" s="14">
        <f t="shared" si="304"/>
        <v>0</v>
      </c>
      <c r="HP94" s="14">
        <f t="shared" si="305"/>
        <v>2.672463692450398E-5</v>
      </c>
      <c r="HQ94" s="14">
        <f t="shared" si="306"/>
        <v>7.9770100078757394E-4</v>
      </c>
      <c r="HR94" s="14">
        <f t="shared" si="307"/>
        <v>0</v>
      </c>
      <c r="HS94" s="14">
        <f t="shared" si="308"/>
        <v>2.0603884267791293E-5</v>
      </c>
      <c r="HT94" s="14">
        <f t="shared" si="309"/>
        <v>2.5436894157767027E-7</v>
      </c>
      <c r="HU94" s="14">
        <f t="shared" si="310"/>
        <v>0</v>
      </c>
      <c r="HV94" s="14">
        <f t="shared" si="311"/>
        <v>2.8974212251581504E-4</v>
      </c>
      <c r="HW94" s="14">
        <f t="shared" si="312"/>
        <v>3.8689516013963647E-4</v>
      </c>
      <c r="HX94" s="14">
        <f t="shared" si="313"/>
        <v>1.0747087781656568E-5</v>
      </c>
      <c r="HY94" s="14">
        <f t="shared" si="314"/>
        <v>1.0430716410569342E-4</v>
      </c>
      <c r="HZ94" s="14">
        <f t="shared" si="315"/>
        <v>8.4833631822037897E-4</v>
      </c>
      <c r="IA94" s="14">
        <f t="shared" si="316"/>
        <v>2.686771945414142E-6</v>
      </c>
      <c r="IB94" s="14">
        <f t="shared" si="317"/>
        <v>1.8378156028986673E-5</v>
      </c>
      <c r="IC94" s="14">
        <f t="shared" si="318"/>
        <v>6.3592235394417565E-6</v>
      </c>
      <c r="ID94" s="14">
        <f t="shared" si="319"/>
        <v>1.4308252963743951E-7</v>
      </c>
      <c r="IE94" s="14">
        <f t="shared" si="320"/>
        <v>8.4100731309117224E-6</v>
      </c>
      <c r="IF94" s="14">
        <f t="shared" si="321"/>
        <v>7.7900488358161518E-7</v>
      </c>
      <c r="IG94" s="14">
        <f t="shared" si="322"/>
        <v>1.4308252963743951E-7</v>
      </c>
      <c r="IH94" s="14">
        <f t="shared" si="323"/>
        <v>1.9236651206811317E-4</v>
      </c>
      <c r="II94" s="14">
        <f t="shared" si="324"/>
        <v>4.4657647305729732E-5</v>
      </c>
      <c r="IJ94" s="14">
        <f t="shared" si="325"/>
        <v>1.4651651034873806E-4</v>
      </c>
      <c r="IK94" s="14">
        <f t="shared" si="326"/>
        <v>5.7391992443461852E-6</v>
      </c>
      <c r="IL94" s="14">
        <f t="shared" si="327"/>
        <v>0</v>
      </c>
      <c r="IM94" s="14">
        <f t="shared" si="328"/>
        <v>2.4840716950944361E-4</v>
      </c>
      <c r="IN94" s="14">
        <f t="shared" si="329"/>
        <v>1.0430716410569342E-4</v>
      </c>
      <c r="IO94" s="14">
        <f t="shared" si="330"/>
        <v>1.4308252963743951E-7</v>
      </c>
      <c r="IP94" s="14">
        <f t="shared" si="331"/>
        <v>1.2592852413979537E-4</v>
      </c>
      <c r="IQ94" s="14">
        <f t="shared" si="332"/>
        <v>0</v>
      </c>
      <c r="IR94" s="14">
        <f t="shared" si="333"/>
        <v>1.5268495718199658E-4</v>
      </c>
      <c r="IS94" s="14">
        <f t="shared" si="334"/>
        <v>0</v>
      </c>
      <c r="IT94" s="14">
        <f t="shared" si="335"/>
        <v>5.5803474301368144E-2</v>
      </c>
    </row>
    <row r="95" spans="1:254" x14ac:dyDescent="0.3">
      <c r="A95" s="14" t="s">
        <v>699</v>
      </c>
      <c r="B95" s="14" t="s">
        <v>174</v>
      </c>
      <c r="C95" s="22" t="s">
        <v>1067</v>
      </c>
      <c r="D95" s="21">
        <v>248</v>
      </c>
      <c r="E95" s="21">
        <v>14</v>
      </c>
      <c r="F95" s="21">
        <v>6</v>
      </c>
      <c r="G95" s="21">
        <v>0</v>
      </c>
      <c r="H95" s="21">
        <v>0</v>
      </c>
      <c r="I95" s="21">
        <v>0</v>
      </c>
      <c r="J95" s="21">
        <v>23</v>
      </c>
      <c r="K95" s="21">
        <v>0</v>
      </c>
      <c r="L95" s="21">
        <v>277</v>
      </c>
      <c r="M95" s="21">
        <v>3</v>
      </c>
      <c r="N95" s="21">
        <v>0</v>
      </c>
      <c r="O95" s="21">
        <v>3</v>
      </c>
      <c r="P95" s="21">
        <v>85</v>
      </c>
      <c r="Q95" s="21">
        <v>0</v>
      </c>
      <c r="R95" s="21">
        <v>5</v>
      </c>
      <c r="S95" s="21">
        <v>0</v>
      </c>
      <c r="T95" s="21">
        <v>6</v>
      </c>
      <c r="U95" s="21">
        <v>0</v>
      </c>
      <c r="V95" s="21">
        <v>0</v>
      </c>
      <c r="W95" s="21">
        <v>0</v>
      </c>
      <c r="X95" s="21">
        <v>123</v>
      </c>
      <c r="Y95" s="21">
        <v>248</v>
      </c>
      <c r="Z95" s="21">
        <v>0</v>
      </c>
      <c r="AA95" s="21">
        <v>136</v>
      </c>
      <c r="AB95" s="21">
        <v>24</v>
      </c>
      <c r="AC95" s="21">
        <v>212</v>
      </c>
      <c r="AD95" s="21">
        <v>145</v>
      </c>
      <c r="AE95" s="21">
        <v>28</v>
      </c>
      <c r="AF95" s="21">
        <v>0</v>
      </c>
      <c r="AG95" s="21">
        <v>13</v>
      </c>
      <c r="AH95" s="21">
        <v>23</v>
      </c>
      <c r="AI95" s="21">
        <v>139</v>
      </c>
      <c r="AJ95" s="21">
        <v>0</v>
      </c>
      <c r="AK95" s="21">
        <v>5</v>
      </c>
      <c r="AL95" s="21">
        <v>20</v>
      </c>
      <c r="AM95" s="21">
        <v>254</v>
      </c>
      <c r="AN95" s="21">
        <v>0</v>
      </c>
      <c r="AO95" s="21">
        <v>367</v>
      </c>
      <c r="AP95" s="21">
        <v>210</v>
      </c>
      <c r="AQ95" s="21">
        <v>1155</v>
      </c>
      <c r="AR95" s="21">
        <v>651</v>
      </c>
      <c r="AS95" s="21">
        <v>1278</v>
      </c>
      <c r="AT95" s="21">
        <v>1913</v>
      </c>
      <c r="AU95" s="21">
        <v>358</v>
      </c>
      <c r="AV95" s="21">
        <v>65</v>
      </c>
      <c r="AW95" s="21">
        <v>0</v>
      </c>
      <c r="AX95" s="21">
        <v>162</v>
      </c>
      <c r="AY95" s="21">
        <v>67</v>
      </c>
      <c r="AZ95" s="21">
        <v>261</v>
      </c>
      <c r="BA95" s="21">
        <v>585</v>
      </c>
      <c r="BB95" s="21">
        <v>192</v>
      </c>
      <c r="BC95" s="21">
        <v>52</v>
      </c>
      <c r="BD95" s="21">
        <v>0</v>
      </c>
      <c r="BE95" s="21">
        <v>13</v>
      </c>
      <c r="BF95" s="21">
        <v>180</v>
      </c>
      <c r="BG95" s="21">
        <v>117</v>
      </c>
      <c r="BH95" s="21">
        <v>174</v>
      </c>
      <c r="BI95" s="21">
        <v>3</v>
      </c>
      <c r="BJ95" s="21">
        <v>19</v>
      </c>
      <c r="BK95" s="21">
        <v>287</v>
      </c>
      <c r="BL95" s="21">
        <v>302</v>
      </c>
      <c r="BM95" s="21">
        <v>81</v>
      </c>
      <c r="BN95" s="21">
        <v>367</v>
      </c>
      <c r="BO95" s="21">
        <v>67</v>
      </c>
      <c r="BP95" s="21">
        <v>134</v>
      </c>
      <c r="BQ95" s="21">
        <v>100</v>
      </c>
      <c r="BR95" s="21">
        <v>62</v>
      </c>
      <c r="BS95" s="21">
        <v>62</v>
      </c>
      <c r="BT95" s="21">
        <v>49</v>
      </c>
      <c r="BU95" s="21">
        <v>74</v>
      </c>
      <c r="BV95" s="21">
        <v>0</v>
      </c>
      <c r="BW95" s="21">
        <v>450</v>
      </c>
      <c r="BX95" s="21">
        <v>36</v>
      </c>
      <c r="BY95" s="21">
        <v>143</v>
      </c>
      <c r="BZ95" s="21">
        <v>22</v>
      </c>
      <c r="CA95" s="21">
        <v>8</v>
      </c>
      <c r="CB95" s="21">
        <v>209</v>
      </c>
      <c r="CC95" s="21">
        <v>245</v>
      </c>
      <c r="CD95" s="21">
        <v>27</v>
      </c>
      <c r="CE95" s="21">
        <v>238</v>
      </c>
      <c r="CF95" s="21">
        <v>6</v>
      </c>
      <c r="CG95" s="21">
        <v>172</v>
      </c>
      <c r="CH95" s="21">
        <v>0</v>
      </c>
      <c r="CI95" s="14">
        <f t="shared" si="168"/>
        <v>13003</v>
      </c>
      <c r="CJ95" s="14">
        <f t="shared" si="169"/>
        <v>1.9072521725755597E-2</v>
      </c>
      <c r="CK95" s="14">
        <f t="shared" si="170"/>
        <v>1.076674613550719E-3</v>
      </c>
      <c r="CL95" s="14">
        <f t="shared" si="171"/>
        <v>4.6143197723602246E-4</v>
      </c>
      <c r="CM95" s="14">
        <f t="shared" si="172"/>
        <v>0</v>
      </c>
      <c r="CN95" s="14">
        <f t="shared" si="173"/>
        <v>0</v>
      </c>
      <c r="CO95" s="14">
        <f t="shared" si="174"/>
        <v>0</v>
      </c>
      <c r="CP95" s="14">
        <f t="shared" si="175"/>
        <v>1.7688225794047527E-3</v>
      </c>
      <c r="CQ95" s="14">
        <f t="shared" si="176"/>
        <v>0</v>
      </c>
      <c r="CR95" s="14">
        <f t="shared" si="177"/>
        <v>2.1302776282396369E-2</v>
      </c>
      <c r="CS95" s="14">
        <f t="shared" si="178"/>
        <v>2.3071598861801123E-4</v>
      </c>
      <c r="CT95" s="14">
        <f t="shared" si="179"/>
        <v>0</v>
      </c>
      <c r="CU95" s="14">
        <f t="shared" si="180"/>
        <v>2.3071598861801123E-4</v>
      </c>
      <c r="CV95" s="14">
        <f t="shared" si="181"/>
        <v>6.5369530108436514E-3</v>
      </c>
      <c r="CW95" s="14">
        <f t="shared" si="182"/>
        <v>0</v>
      </c>
      <c r="CX95" s="14">
        <f t="shared" si="183"/>
        <v>3.845266476966854E-4</v>
      </c>
      <c r="CY95" s="14">
        <f t="shared" si="184"/>
        <v>0</v>
      </c>
      <c r="CZ95" s="14">
        <f t="shared" si="185"/>
        <v>4.6143197723602246E-4</v>
      </c>
      <c r="DA95" s="14">
        <f t="shared" si="186"/>
        <v>0</v>
      </c>
      <c r="DB95" s="14">
        <f t="shared" si="187"/>
        <v>0</v>
      </c>
      <c r="DC95" s="14">
        <f t="shared" si="188"/>
        <v>0</v>
      </c>
      <c r="DD95" s="14">
        <f t="shared" si="189"/>
        <v>9.4593555333384611E-3</v>
      </c>
      <c r="DE95" s="14">
        <f t="shared" si="190"/>
        <v>1.9072521725755597E-2</v>
      </c>
      <c r="DF95" s="14">
        <f t="shared" si="191"/>
        <v>0</v>
      </c>
      <c r="DG95" s="14">
        <f t="shared" si="192"/>
        <v>1.0459124817349843E-2</v>
      </c>
      <c r="DH95" s="14">
        <f t="shared" si="193"/>
        <v>1.8457279089440898E-3</v>
      </c>
      <c r="DI95" s="14">
        <f t="shared" si="194"/>
        <v>1.6303929862339459E-2</v>
      </c>
      <c r="DJ95" s="14">
        <f t="shared" si="195"/>
        <v>1.1151272783203875E-2</v>
      </c>
      <c r="DK95" s="14">
        <f t="shared" si="196"/>
        <v>2.1533492271014381E-3</v>
      </c>
      <c r="DL95" s="14">
        <f t="shared" si="197"/>
        <v>0</v>
      </c>
      <c r="DM95" s="14">
        <f t="shared" si="198"/>
        <v>9.9976928401138208E-4</v>
      </c>
      <c r="DN95" s="14">
        <f t="shared" si="199"/>
        <v>1.7688225794047527E-3</v>
      </c>
      <c r="DO95" s="14">
        <f t="shared" si="200"/>
        <v>1.0689840805967854E-2</v>
      </c>
      <c r="DP95" s="14">
        <f t="shared" si="201"/>
        <v>0</v>
      </c>
      <c r="DQ95" s="14">
        <f t="shared" si="202"/>
        <v>3.845266476966854E-4</v>
      </c>
      <c r="DR95" s="14">
        <f t="shared" si="203"/>
        <v>1.5381065907867416E-3</v>
      </c>
      <c r="DS95" s="14">
        <f t="shared" si="204"/>
        <v>1.9533953702991616E-2</v>
      </c>
      <c r="DT95" s="14">
        <f t="shared" si="205"/>
        <v>0</v>
      </c>
      <c r="DU95" s="14">
        <f t="shared" si="206"/>
        <v>2.8224255940936707E-2</v>
      </c>
      <c r="DV95" s="14">
        <f t="shared" si="207"/>
        <v>1.6150119203260788E-2</v>
      </c>
      <c r="DW95" s="14">
        <f t="shared" si="208"/>
        <v>8.8825655617934318E-2</v>
      </c>
      <c r="DX95" s="14">
        <f t="shared" si="209"/>
        <v>5.0065369530108435E-2</v>
      </c>
      <c r="DY95" s="14">
        <f t="shared" si="210"/>
        <v>9.8285011151272778E-2</v>
      </c>
      <c r="DZ95" s="14">
        <f t="shared" si="211"/>
        <v>0.14711989540875184</v>
      </c>
      <c r="EA95" s="14">
        <f t="shared" si="212"/>
        <v>2.7532107975082674E-2</v>
      </c>
      <c r="EB95" s="14">
        <f t="shared" si="213"/>
        <v>4.9988464200569098E-3</v>
      </c>
      <c r="EC95" s="14">
        <f t="shared" si="214"/>
        <v>0</v>
      </c>
      <c r="ED95" s="14">
        <f t="shared" si="215"/>
        <v>1.2458663385372607E-2</v>
      </c>
      <c r="EE95" s="14">
        <f t="shared" si="216"/>
        <v>5.1526570791355841E-3</v>
      </c>
      <c r="EF95" s="14">
        <f t="shared" si="217"/>
        <v>2.0072291009766978E-2</v>
      </c>
      <c r="EG95" s="14">
        <f t="shared" si="218"/>
        <v>4.4989617780512192E-2</v>
      </c>
      <c r="EH95" s="14">
        <f t="shared" si="219"/>
        <v>1.4765823271552719E-2</v>
      </c>
      <c r="EI95" s="14">
        <f t="shared" si="220"/>
        <v>3.9990771360455283E-3</v>
      </c>
      <c r="EJ95" s="14">
        <f t="shared" si="221"/>
        <v>0</v>
      </c>
      <c r="EK95" s="14">
        <f t="shared" si="222"/>
        <v>9.9976928401138208E-4</v>
      </c>
      <c r="EL95" s="14">
        <f t="shared" si="223"/>
        <v>1.3842959317080674E-2</v>
      </c>
      <c r="EM95" s="14">
        <f t="shared" si="224"/>
        <v>8.9979235561024381E-3</v>
      </c>
      <c r="EN95" s="14">
        <f t="shared" si="225"/>
        <v>1.3381527339844651E-2</v>
      </c>
      <c r="EO95" s="14">
        <f t="shared" si="226"/>
        <v>2.3071598861801123E-4</v>
      </c>
      <c r="EP95" s="14">
        <f t="shared" si="227"/>
        <v>1.4612012612474044E-3</v>
      </c>
      <c r="EQ95" s="14">
        <f t="shared" si="228"/>
        <v>2.2071829577789741E-2</v>
      </c>
      <c r="ER95" s="14">
        <f t="shared" si="229"/>
        <v>2.3225409520879797E-2</v>
      </c>
      <c r="ES95" s="14">
        <f t="shared" si="230"/>
        <v>6.2293316926863036E-3</v>
      </c>
      <c r="ET95" s="14">
        <f t="shared" si="231"/>
        <v>2.8224255940936707E-2</v>
      </c>
      <c r="EU95" s="14">
        <f t="shared" si="232"/>
        <v>5.1526570791355841E-3</v>
      </c>
      <c r="EV95" s="14">
        <f t="shared" si="233"/>
        <v>1.0305314158271168E-2</v>
      </c>
      <c r="EW95" s="14">
        <f t="shared" si="234"/>
        <v>7.690532953933708E-3</v>
      </c>
      <c r="EX95" s="14">
        <f t="shared" si="235"/>
        <v>4.7681304314388991E-3</v>
      </c>
      <c r="EY95" s="14">
        <f t="shared" si="236"/>
        <v>4.7681304314388991E-3</v>
      </c>
      <c r="EZ95" s="14">
        <f t="shared" si="237"/>
        <v>3.7683611474275168E-3</v>
      </c>
      <c r="FA95" s="14">
        <f t="shared" si="238"/>
        <v>5.6909943859109434E-3</v>
      </c>
      <c r="FB95" s="14">
        <f t="shared" si="239"/>
        <v>0</v>
      </c>
      <c r="FC95" s="14">
        <f t="shared" si="240"/>
        <v>3.4607398292701687E-2</v>
      </c>
      <c r="FD95" s="14">
        <f t="shared" si="241"/>
        <v>2.7685918634161345E-3</v>
      </c>
      <c r="FE95" s="14">
        <f t="shared" si="242"/>
        <v>1.0997462124125203E-2</v>
      </c>
      <c r="FF95" s="14">
        <f t="shared" si="243"/>
        <v>1.6919172498654157E-3</v>
      </c>
      <c r="FG95" s="14">
        <f t="shared" si="244"/>
        <v>6.1524263631469657E-4</v>
      </c>
      <c r="FH95" s="14">
        <f t="shared" si="245"/>
        <v>1.6073213873721449E-2</v>
      </c>
      <c r="FI95" s="14">
        <f t="shared" si="246"/>
        <v>1.8841805737137583E-2</v>
      </c>
      <c r="FJ95" s="14">
        <f t="shared" si="247"/>
        <v>2.0764438975621009E-3</v>
      </c>
      <c r="FK95" s="14">
        <f t="shared" si="248"/>
        <v>1.8303468430362225E-2</v>
      </c>
      <c r="FL95" s="14">
        <f t="shared" si="249"/>
        <v>4.6143197723602246E-4</v>
      </c>
      <c r="FM95" s="14">
        <f t="shared" si="250"/>
        <v>1.3227716680765977E-2</v>
      </c>
      <c r="FN95" s="14">
        <f t="shared" si="251"/>
        <v>0</v>
      </c>
      <c r="FO95" s="14">
        <f t="shared" si="252"/>
        <v>3.6376108497941922E-4</v>
      </c>
      <c r="FP95" s="14">
        <f t="shared" si="253"/>
        <v>1.1592282234645902E-6</v>
      </c>
      <c r="FQ95" s="14">
        <f t="shared" si="254"/>
        <v>2.1291946961594514E-7</v>
      </c>
      <c r="FR95" s="14">
        <f t="shared" si="255"/>
        <v>0</v>
      </c>
      <c r="FS95" s="14">
        <f t="shared" si="256"/>
        <v>0</v>
      </c>
      <c r="FT95" s="14">
        <f t="shared" si="257"/>
        <v>0</v>
      </c>
      <c r="FU95" s="14">
        <f t="shared" si="258"/>
        <v>3.1287333174120826E-6</v>
      </c>
      <c r="FV95" s="14">
        <f t="shared" si="259"/>
        <v>0</v>
      </c>
      <c r="FW95" s="14">
        <f t="shared" si="260"/>
        <v>4.5380827733782929E-4</v>
      </c>
      <c r="FX95" s="14">
        <f t="shared" si="261"/>
        <v>5.3229867403986284E-8</v>
      </c>
      <c r="FY95" s="14">
        <f t="shared" si="262"/>
        <v>0</v>
      </c>
      <c r="FZ95" s="14">
        <f t="shared" si="263"/>
        <v>5.3229867403986284E-8</v>
      </c>
      <c r="GA95" s="14">
        <f t="shared" si="264"/>
        <v>4.2731754665977877E-5</v>
      </c>
      <c r="GB95" s="14">
        <f t="shared" si="265"/>
        <v>0</v>
      </c>
      <c r="GC95" s="14">
        <f t="shared" si="266"/>
        <v>1.478607427888508E-7</v>
      </c>
      <c r="GD95" s="14">
        <f t="shared" si="267"/>
        <v>0</v>
      </c>
      <c r="GE95" s="14">
        <f t="shared" si="268"/>
        <v>2.1291946961594514E-7</v>
      </c>
      <c r="GF95" s="14">
        <f t="shared" si="269"/>
        <v>0</v>
      </c>
      <c r="GG95" s="14">
        <f t="shared" si="270"/>
        <v>0</v>
      </c>
      <c r="GH95" s="14">
        <f t="shared" si="271"/>
        <v>0</v>
      </c>
      <c r="GI95" s="14">
        <f t="shared" si="272"/>
        <v>8.9479407106100961E-5</v>
      </c>
      <c r="GJ95" s="14">
        <f t="shared" si="273"/>
        <v>3.6376108497941922E-4</v>
      </c>
      <c r="GK95" s="14">
        <f t="shared" si="274"/>
        <v>0</v>
      </c>
      <c r="GL95" s="14">
        <f t="shared" si="275"/>
        <v>1.0939329194490338E-4</v>
      </c>
      <c r="GM95" s="14">
        <f t="shared" si="276"/>
        <v>3.4067115138551222E-6</v>
      </c>
      <c r="GN95" s="14">
        <f t="shared" si="277"/>
        <v>2.6581812895608433E-4</v>
      </c>
      <c r="GO95" s="14">
        <f t="shared" si="278"/>
        <v>1.2435088468542351E-4</v>
      </c>
      <c r="GP95" s="14">
        <f t="shared" si="279"/>
        <v>4.6369128938583608E-6</v>
      </c>
      <c r="GQ95" s="14">
        <f t="shared" si="280"/>
        <v>0</v>
      </c>
      <c r="GR95" s="14">
        <f t="shared" si="281"/>
        <v>9.9953862125263154E-7</v>
      </c>
      <c r="GS95" s="14">
        <f t="shared" si="282"/>
        <v>3.1287333174120826E-6</v>
      </c>
      <c r="GT95" s="14">
        <f t="shared" si="283"/>
        <v>1.1427269645693546E-4</v>
      </c>
      <c r="GU95" s="14">
        <f t="shared" si="284"/>
        <v>0</v>
      </c>
      <c r="GV95" s="14">
        <f t="shared" si="285"/>
        <v>1.478607427888508E-7</v>
      </c>
      <c r="GW95" s="14">
        <f t="shared" si="286"/>
        <v>2.3657718846216129E-6</v>
      </c>
      <c r="GX95" s="14">
        <f t="shared" si="287"/>
        <v>3.8157534727061986E-4</v>
      </c>
      <c r="GY95" s="14">
        <f t="shared" si="288"/>
        <v>0</v>
      </c>
      <c r="GZ95" s="14">
        <f t="shared" si="289"/>
        <v>7.96608623419501E-4</v>
      </c>
      <c r="HA95" s="14">
        <f t="shared" si="290"/>
        <v>2.6082635027953284E-4</v>
      </c>
      <c r="HB95" s="14">
        <f t="shared" si="291"/>
        <v>7.8899970959558658E-3</v>
      </c>
      <c r="HC95" s="14">
        <f t="shared" si="292"/>
        <v>2.5065412261863103E-3</v>
      </c>
      <c r="HD95" s="14">
        <f t="shared" si="293"/>
        <v>9.6599434170058143E-3</v>
      </c>
      <c r="HE95" s="14">
        <f t="shared" si="294"/>
        <v>2.164426362508208E-2</v>
      </c>
      <c r="HF95" s="14">
        <f t="shared" si="295"/>
        <v>7.5801696955161101E-4</v>
      </c>
      <c r="HG95" s="14">
        <f t="shared" si="296"/>
        <v>2.4988465531315782E-5</v>
      </c>
      <c r="HH95" s="14">
        <f t="shared" si="297"/>
        <v>0</v>
      </c>
      <c r="HI95" s="14">
        <f t="shared" si="298"/>
        <v>1.5521829335002403E-4</v>
      </c>
      <c r="HJ95" s="14">
        <f t="shared" si="299"/>
        <v>2.6549874975166047E-5</v>
      </c>
      <c r="HK95" s="14">
        <f t="shared" si="300"/>
        <v>4.0289686638077227E-4</v>
      </c>
      <c r="HL95" s="14">
        <f t="shared" si="301"/>
        <v>2.0240657080365788E-3</v>
      </c>
      <c r="HM95" s="14">
        <f t="shared" si="302"/>
        <v>2.1802953688672782E-4</v>
      </c>
      <c r="HN95" s="14">
        <f t="shared" si="303"/>
        <v>1.5992617940042105E-5</v>
      </c>
      <c r="HO95" s="14">
        <f t="shared" si="304"/>
        <v>0</v>
      </c>
      <c r="HP95" s="14">
        <f t="shared" si="305"/>
        <v>9.9953862125263154E-7</v>
      </c>
      <c r="HQ95" s="14">
        <f t="shared" si="306"/>
        <v>1.9162752265435064E-4</v>
      </c>
      <c r="HR95" s="14">
        <f t="shared" si="307"/>
        <v>8.0962628321463152E-5</v>
      </c>
      <c r="HS95" s="14">
        <f t="shared" si="308"/>
        <v>1.7906527394700986E-4</v>
      </c>
      <c r="HT95" s="14">
        <f t="shared" si="309"/>
        <v>5.3229867403986284E-8</v>
      </c>
      <c r="HU95" s="14">
        <f t="shared" si="310"/>
        <v>2.1351091258710053E-6</v>
      </c>
      <c r="HV95" s="14">
        <f t="shared" si="311"/>
        <v>4.8716566091099403E-4</v>
      </c>
      <c r="HW95" s="14">
        <f t="shared" si="312"/>
        <v>5.3941964741257393E-4</v>
      </c>
      <c r="HX95" s="14">
        <f t="shared" si="313"/>
        <v>3.8804573337506008E-5</v>
      </c>
      <c r="HY95" s="14">
        <f t="shared" si="314"/>
        <v>7.96608623419501E-4</v>
      </c>
      <c r="HZ95" s="14">
        <f t="shared" si="315"/>
        <v>2.6549874975166047E-5</v>
      </c>
      <c r="IA95" s="14">
        <f t="shared" si="316"/>
        <v>1.0619949990066419E-4</v>
      </c>
      <c r="IB95" s="14">
        <f t="shared" si="317"/>
        <v>5.9144297115540323E-5</v>
      </c>
      <c r="IC95" s="14">
        <f t="shared" si="318"/>
        <v>2.2735067811213701E-5</v>
      </c>
      <c r="ID95" s="14">
        <f t="shared" si="319"/>
        <v>2.2735067811213701E-5</v>
      </c>
      <c r="IE95" s="14">
        <f t="shared" si="320"/>
        <v>1.4200545737441231E-5</v>
      </c>
      <c r="IF95" s="14">
        <f t="shared" si="321"/>
        <v>3.2387417100469879E-5</v>
      </c>
      <c r="IG95" s="14">
        <f t="shared" si="322"/>
        <v>0</v>
      </c>
      <c r="IH95" s="14">
        <f t="shared" si="323"/>
        <v>1.1976720165896915E-3</v>
      </c>
      <c r="II95" s="14">
        <f t="shared" si="324"/>
        <v>7.6651009061740248E-6</v>
      </c>
      <c r="IJ95" s="14">
        <f t="shared" si="325"/>
        <v>1.2094417317156842E-4</v>
      </c>
      <c r="IK95" s="14">
        <f t="shared" si="326"/>
        <v>2.8625839803921515E-6</v>
      </c>
      <c r="IL95" s="14">
        <f t="shared" si="327"/>
        <v>3.78523501539458E-7</v>
      </c>
      <c r="IM95" s="14">
        <f t="shared" si="328"/>
        <v>2.5834820423039165E-4</v>
      </c>
      <c r="IN95" s="14">
        <f t="shared" si="329"/>
        <v>3.5501364343603074E-4</v>
      </c>
      <c r="IO95" s="14">
        <f t="shared" si="330"/>
        <v>4.3116192597228884E-6</v>
      </c>
      <c r="IP95" s="14">
        <f t="shared" si="331"/>
        <v>3.3501695658126661E-4</v>
      </c>
      <c r="IQ95" s="14">
        <f t="shared" si="332"/>
        <v>2.1291946961594514E-7</v>
      </c>
      <c r="IR95" s="14">
        <f t="shared" si="333"/>
        <v>1.7497248858661449E-4</v>
      </c>
      <c r="IS95" s="14">
        <f t="shared" si="334"/>
        <v>0</v>
      </c>
      <c r="IT95" s="14">
        <f t="shared" si="335"/>
        <v>5.3770736086678178E-2</v>
      </c>
    </row>
    <row r="96" spans="1:254" x14ac:dyDescent="0.3">
      <c r="A96" s="14" t="s">
        <v>700</v>
      </c>
      <c r="B96" s="14" t="s">
        <v>175</v>
      </c>
      <c r="C96" s="22" t="s">
        <v>1068</v>
      </c>
      <c r="D96" s="21">
        <v>195</v>
      </c>
      <c r="E96" s="21">
        <v>39</v>
      </c>
      <c r="F96" s="21">
        <v>11</v>
      </c>
      <c r="G96" s="21">
        <v>0</v>
      </c>
      <c r="H96" s="21">
        <v>0</v>
      </c>
      <c r="I96" s="21">
        <v>0</v>
      </c>
      <c r="J96" s="21">
        <v>21</v>
      </c>
      <c r="K96" s="21">
        <v>0</v>
      </c>
      <c r="L96" s="21">
        <v>462</v>
      </c>
      <c r="M96" s="21">
        <v>67</v>
      </c>
      <c r="N96" s="21">
        <v>0</v>
      </c>
      <c r="O96" s="21">
        <v>3</v>
      </c>
      <c r="P96" s="21">
        <v>4</v>
      </c>
      <c r="Q96" s="21">
        <v>0</v>
      </c>
      <c r="R96" s="21">
        <v>25</v>
      </c>
      <c r="S96" s="21">
        <v>344</v>
      </c>
      <c r="T96" s="21">
        <v>72</v>
      </c>
      <c r="U96" s="21">
        <v>0</v>
      </c>
      <c r="V96" s="21">
        <v>920</v>
      </c>
      <c r="W96" s="21">
        <v>0</v>
      </c>
      <c r="X96" s="21">
        <v>0</v>
      </c>
      <c r="Y96" s="21">
        <v>20</v>
      </c>
      <c r="Z96" s="21">
        <v>44</v>
      </c>
      <c r="AA96" s="21">
        <v>189</v>
      </c>
      <c r="AB96" s="21">
        <v>3</v>
      </c>
      <c r="AC96" s="21">
        <v>28</v>
      </c>
      <c r="AD96" s="21">
        <v>31</v>
      </c>
      <c r="AE96" s="21">
        <v>141</v>
      </c>
      <c r="AF96" s="21">
        <v>19</v>
      </c>
      <c r="AG96" s="21">
        <v>3</v>
      </c>
      <c r="AH96" s="21">
        <v>39</v>
      </c>
      <c r="AI96" s="21">
        <v>111</v>
      </c>
      <c r="AJ96" s="21">
        <v>74</v>
      </c>
      <c r="AK96" s="21">
        <v>31</v>
      </c>
      <c r="AL96" s="21">
        <v>31</v>
      </c>
      <c r="AM96" s="21">
        <v>92</v>
      </c>
      <c r="AN96" s="21">
        <v>37</v>
      </c>
      <c r="AO96" s="21">
        <v>794</v>
      </c>
      <c r="AP96" s="21">
        <v>123</v>
      </c>
      <c r="AQ96" s="21">
        <v>1950</v>
      </c>
      <c r="AR96" s="21">
        <v>774</v>
      </c>
      <c r="AS96" s="21">
        <v>891</v>
      </c>
      <c r="AT96" s="21">
        <v>1672</v>
      </c>
      <c r="AU96" s="21">
        <v>685</v>
      </c>
      <c r="AV96" s="21">
        <v>53</v>
      </c>
      <c r="AW96" s="21">
        <v>0</v>
      </c>
      <c r="AX96" s="21">
        <v>49</v>
      </c>
      <c r="AY96" s="21">
        <v>130</v>
      </c>
      <c r="AZ96" s="21">
        <v>139</v>
      </c>
      <c r="BA96" s="21">
        <v>567</v>
      </c>
      <c r="BB96" s="21">
        <v>203</v>
      </c>
      <c r="BC96" s="21">
        <v>24</v>
      </c>
      <c r="BD96" s="21">
        <v>0</v>
      </c>
      <c r="BE96" s="21">
        <v>17</v>
      </c>
      <c r="BF96" s="21">
        <v>519</v>
      </c>
      <c r="BG96" s="21">
        <v>0</v>
      </c>
      <c r="BH96" s="21">
        <v>98</v>
      </c>
      <c r="BI96" s="21">
        <v>159</v>
      </c>
      <c r="BJ96" s="21">
        <v>55</v>
      </c>
      <c r="BK96" s="21">
        <v>217</v>
      </c>
      <c r="BL96" s="21">
        <v>320</v>
      </c>
      <c r="BM96" s="21">
        <v>79</v>
      </c>
      <c r="BN96" s="21">
        <v>507</v>
      </c>
      <c r="BO96" s="21">
        <v>6</v>
      </c>
      <c r="BP96" s="21">
        <v>116</v>
      </c>
      <c r="BQ96" s="21">
        <v>75</v>
      </c>
      <c r="BR96" s="21">
        <v>45</v>
      </c>
      <c r="BS96" s="21">
        <v>41</v>
      </c>
      <c r="BT96" s="21">
        <v>346</v>
      </c>
      <c r="BU96" s="21">
        <v>16</v>
      </c>
      <c r="BV96" s="21">
        <v>122</v>
      </c>
      <c r="BW96" s="21">
        <v>593</v>
      </c>
      <c r="BX96" s="21">
        <v>35</v>
      </c>
      <c r="BY96" s="21">
        <v>77</v>
      </c>
      <c r="BZ96" s="21">
        <v>88</v>
      </c>
      <c r="CA96" s="21">
        <v>0</v>
      </c>
      <c r="CB96" s="21">
        <v>373</v>
      </c>
      <c r="CC96" s="21">
        <v>188</v>
      </c>
      <c r="CD96" s="21">
        <v>41</v>
      </c>
      <c r="CE96" s="21">
        <v>211</v>
      </c>
      <c r="CF96" s="21">
        <v>3</v>
      </c>
      <c r="CG96" s="21">
        <v>167</v>
      </c>
      <c r="CH96" s="21">
        <v>0</v>
      </c>
      <c r="CI96" s="14">
        <f t="shared" si="168"/>
        <v>15624</v>
      </c>
      <c r="CJ96" s="14">
        <f t="shared" si="169"/>
        <v>1.2480798771121352E-2</v>
      </c>
      <c r="CK96" s="14">
        <f t="shared" si="170"/>
        <v>2.4961597542242702E-3</v>
      </c>
      <c r="CL96" s="14">
        <f t="shared" si="171"/>
        <v>7.0404505888376856E-4</v>
      </c>
      <c r="CM96" s="14">
        <f t="shared" si="172"/>
        <v>0</v>
      </c>
      <c r="CN96" s="14">
        <f t="shared" si="173"/>
        <v>0</v>
      </c>
      <c r="CO96" s="14">
        <f t="shared" si="174"/>
        <v>0</v>
      </c>
      <c r="CP96" s="14">
        <f t="shared" si="175"/>
        <v>1.3440860215053765E-3</v>
      </c>
      <c r="CQ96" s="14">
        <f t="shared" si="176"/>
        <v>0</v>
      </c>
      <c r="CR96" s="14">
        <f t="shared" si="177"/>
        <v>2.9569892473118281E-2</v>
      </c>
      <c r="CS96" s="14">
        <f t="shared" si="178"/>
        <v>4.2882744495647725E-3</v>
      </c>
      <c r="CT96" s="14">
        <f t="shared" si="179"/>
        <v>0</v>
      </c>
      <c r="CU96" s="14">
        <f t="shared" si="180"/>
        <v>1.9201228878648233E-4</v>
      </c>
      <c r="CV96" s="14">
        <f t="shared" si="181"/>
        <v>2.5601638504864311E-4</v>
      </c>
      <c r="CW96" s="14">
        <f t="shared" si="182"/>
        <v>0</v>
      </c>
      <c r="CX96" s="14">
        <f t="shared" si="183"/>
        <v>1.6001024065540196E-3</v>
      </c>
      <c r="CY96" s="14">
        <f t="shared" si="184"/>
        <v>2.2017409114183307E-2</v>
      </c>
      <c r="CZ96" s="14">
        <f t="shared" si="185"/>
        <v>4.608294930875576E-3</v>
      </c>
      <c r="DA96" s="14">
        <f t="shared" si="186"/>
        <v>0</v>
      </c>
      <c r="DB96" s="14">
        <f t="shared" si="187"/>
        <v>5.8883768561187919E-2</v>
      </c>
      <c r="DC96" s="14">
        <f t="shared" si="188"/>
        <v>0</v>
      </c>
      <c r="DD96" s="14">
        <f t="shared" si="189"/>
        <v>0</v>
      </c>
      <c r="DE96" s="14">
        <f t="shared" si="190"/>
        <v>1.2800819252432156E-3</v>
      </c>
      <c r="DF96" s="14">
        <f t="shared" si="191"/>
        <v>2.8161802355350742E-3</v>
      </c>
      <c r="DG96" s="14">
        <f t="shared" si="192"/>
        <v>1.2096774193548387E-2</v>
      </c>
      <c r="DH96" s="14">
        <f t="shared" si="193"/>
        <v>1.9201228878648233E-4</v>
      </c>
      <c r="DI96" s="14">
        <f t="shared" si="194"/>
        <v>1.7921146953405018E-3</v>
      </c>
      <c r="DJ96" s="14">
        <f t="shared" si="195"/>
        <v>1.984126984126984E-3</v>
      </c>
      <c r="DK96" s="14">
        <f t="shared" si="196"/>
        <v>9.0245775729646694E-3</v>
      </c>
      <c r="DL96" s="14">
        <f t="shared" si="197"/>
        <v>1.2160778289810549E-3</v>
      </c>
      <c r="DM96" s="14">
        <f t="shared" si="198"/>
        <v>1.9201228878648233E-4</v>
      </c>
      <c r="DN96" s="14">
        <f t="shared" si="199"/>
        <v>2.4961597542242702E-3</v>
      </c>
      <c r="DO96" s="14">
        <f t="shared" si="200"/>
        <v>7.1044546850998463E-3</v>
      </c>
      <c r="DP96" s="14">
        <f t="shared" si="201"/>
        <v>4.7363031233998978E-3</v>
      </c>
      <c r="DQ96" s="14">
        <f t="shared" si="202"/>
        <v>1.984126984126984E-3</v>
      </c>
      <c r="DR96" s="14">
        <f t="shared" si="203"/>
        <v>1.984126984126984E-3</v>
      </c>
      <c r="DS96" s="14">
        <f t="shared" si="204"/>
        <v>5.888376856118792E-3</v>
      </c>
      <c r="DT96" s="14">
        <f t="shared" si="205"/>
        <v>2.3681515616999489E-3</v>
      </c>
      <c r="DU96" s="14">
        <f t="shared" si="206"/>
        <v>5.0819252432155661E-2</v>
      </c>
      <c r="DV96" s="14">
        <f t="shared" si="207"/>
        <v>7.8725038402457752E-3</v>
      </c>
      <c r="DW96" s="14">
        <f t="shared" si="208"/>
        <v>0.12480798771121351</v>
      </c>
      <c r="DX96" s="14">
        <f t="shared" si="209"/>
        <v>4.9539170506912443E-2</v>
      </c>
      <c r="DY96" s="14">
        <f t="shared" si="210"/>
        <v>5.7027649769585256E-2</v>
      </c>
      <c r="DZ96" s="14">
        <f t="shared" si="211"/>
        <v>0.10701484895033282</v>
      </c>
      <c r="EA96" s="14">
        <f t="shared" si="212"/>
        <v>4.3842805939580134E-2</v>
      </c>
      <c r="EB96" s="14">
        <f t="shared" si="213"/>
        <v>3.3922171018945214E-3</v>
      </c>
      <c r="EC96" s="14">
        <f t="shared" si="214"/>
        <v>0</v>
      </c>
      <c r="ED96" s="14">
        <f t="shared" si="215"/>
        <v>3.1362007168458782E-3</v>
      </c>
      <c r="EE96" s="14">
        <f t="shared" si="216"/>
        <v>8.3205325140809014E-3</v>
      </c>
      <c r="EF96" s="14">
        <f t="shared" si="217"/>
        <v>8.8965693804403476E-3</v>
      </c>
      <c r="EG96" s="14">
        <f t="shared" si="218"/>
        <v>3.6290322580645164E-2</v>
      </c>
      <c r="EH96" s="14">
        <f t="shared" si="219"/>
        <v>1.2992831541218637E-2</v>
      </c>
      <c r="EI96" s="14">
        <f t="shared" si="220"/>
        <v>1.5360983102918587E-3</v>
      </c>
      <c r="EJ96" s="14">
        <f t="shared" si="221"/>
        <v>0</v>
      </c>
      <c r="EK96" s="14">
        <f t="shared" si="222"/>
        <v>1.0880696364567333E-3</v>
      </c>
      <c r="EL96" s="14">
        <f t="shared" si="223"/>
        <v>3.3218125960061441E-2</v>
      </c>
      <c r="EM96" s="14">
        <f t="shared" si="224"/>
        <v>0</v>
      </c>
      <c r="EN96" s="14">
        <f t="shared" si="225"/>
        <v>6.2724014336917565E-3</v>
      </c>
      <c r="EO96" s="14">
        <f t="shared" si="226"/>
        <v>1.0176651305683564E-2</v>
      </c>
      <c r="EP96" s="14">
        <f t="shared" si="227"/>
        <v>3.5202252944188427E-3</v>
      </c>
      <c r="EQ96" s="14">
        <f t="shared" si="228"/>
        <v>1.3888888888888888E-2</v>
      </c>
      <c r="ER96" s="14">
        <f t="shared" si="229"/>
        <v>2.0481310803891449E-2</v>
      </c>
      <c r="ES96" s="14">
        <f t="shared" si="230"/>
        <v>5.0563236047107014E-3</v>
      </c>
      <c r="ET96" s="14">
        <f t="shared" si="231"/>
        <v>3.2450076804915517E-2</v>
      </c>
      <c r="EU96" s="14">
        <f t="shared" si="232"/>
        <v>3.8402457757296467E-4</v>
      </c>
      <c r="EV96" s="14">
        <f t="shared" si="233"/>
        <v>7.4244751664106507E-3</v>
      </c>
      <c r="EW96" s="14">
        <f t="shared" si="234"/>
        <v>4.8003072196620587E-3</v>
      </c>
      <c r="EX96" s="14">
        <f t="shared" si="235"/>
        <v>2.8801843317972351E-3</v>
      </c>
      <c r="EY96" s="14">
        <f t="shared" si="236"/>
        <v>2.624167946748592E-3</v>
      </c>
      <c r="EZ96" s="14">
        <f t="shared" si="237"/>
        <v>2.2145417306707629E-2</v>
      </c>
      <c r="FA96" s="14">
        <f t="shared" si="238"/>
        <v>1.0240655401945725E-3</v>
      </c>
      <c r="FB96" s="14">
        <f t="shared" si="239"/>
        <v>7.8084997439836152E-3</v>
      </c>
      <c r="FC96" s="14">
        <f t="shared" si="240"/>
        <v>3.795442908346134E-2</v>
      </c>
      <c r="FD96" s="14">
        <f t="shared" si="241"/>
        <v>2.2401433691756271E-3</v>
      </c>
      <c r="FE96" s="14">
        <f t="shared" si="242"/>
        <v>4.9283154121863796E-3</v>
      </c>
      <c r="FF96" s="14">
        <f t="shared" si="243"/>
        <v>5.6323604710701485E-3</v>
      </c>
      <c r="FG96" s="14">
        <f t="shared" si="244"/>
        <v>0</v>
      </c>
      <c r="FH96" s="14">
        <f t="shared" si="245"/>
        <v>2.3873527905785969E-2</v>
      </c>
      <c r="FI96" s="14">
        <f t="shared" si="246"/>
        <v>1.2032770097286226E-2</v>
      </c>
      <c r="FJ96" s="14">
        <f t="shared" si="247"/>
        <v>2.624167946748592E-3</v>
      </c>
      <c r="FK96" s="14">
        <f t="shared" si="248"/>
        <v>1.3504864311315925E-2</v>
      </c>
      <c r="FL96" s="14">
        <f t="shared" si="249"/>
        <v>1.9201228878648233E-4</v>
      </c>
      <c r="FM96" s="14">
        <f t="shared" si="250"/>
        <v>1.0688684075780851E-2</v>
      </c>
      <c r="FN96" s="14">
        <f t="shared" si="251"/>
        <v>0</v>
      </c>
      <c r="FO96" s="14">
        <f t="shared" si="252"/>
        <v>1.5577033796522425E-4</v>
      </c>
      <c r="FP96" s="14">
        <f t="shared" si="253"/>
        <v>6.2308135186089691E-6</v>
      </c>
      <c r="FQ96" s="14">
        <f t="shared" si="254"/>
        <v>4.9567944493864914E-7</v>
      </c>
      <c r="FR96" s="14">
        <f t="shared" si="255"/>
        <v>0</v>
      </c>
      <c r="FS96" s="14">
        <f t="shared" si="256"/>
        <v>0</v>
      </c>
      <c r="FT96" s="14">
        <f t="shared" si="257"/>
        <v>0</v>
      </c>
      <c r="FU96" s="14">
        <f t="shared" si="258"/>
        <v>1.8065672332061513E-6</v>
      </c>
      <c r="FV96" s="14">
        <f t="shared" si="259"/>
        <v>0</v>
      </c>
      <c r="FW96" s="14">
        <f t="shared" si="260"/>
        <v>8.7437854087177714E-4</v>
      </c>
      <c r="FX96" s="14">
        <f t="shared" si="261"/>
        <v>1.8389297754790052E-5</v>
      </c>
      <c r="FY96" s="14">
        <f t="shared" si="262"/>
        <v>0</v>
      </c>
      <c r="FZ96" s="14">
        <f t="shared" si="263"/>
        <v>3.6868719045023491E-8</v>
      </c>
      <c r="GA96" s="14">
        <f t="shared" si="264"/>
        <v>6.5544389413375096E-8</v>
      </c>
      <c r="GB96" s="14">
        <f t="shared" si="265"/>
        <v>0</v>
      </c>
      <c r="GC96" s="14">
        <f t="shared" si="266"/>
        <v>2.5603277114599648E-6</v>
      </c>
      <c r="GD96" s="14">
        <f t="shared" si="267"/>
        <v>4.8476630410132217E-4</v>
      </c>
      <c r="GE96" s="14">
        <f t="shared" si="268"/>
        <v>2.1236382169933532E-5</v>
      </c>
      <c r="GF96" s="14">
        <f t="shared" si="269"/>
        <v>0</v>
      </c>
      <c r="GG96" s="14">
        <f t="shared" si="270"/>
        <v>3.4672981999675427E-3</v>
      </c>
      <c r="GH96" s="14">
        <f t="shared" si="271"/>
        <v>0</v>
      </c>
      <c r="GI96" s="14">
        <f t="shared" si="272"/>
        <v>0</v>
      </c>
      <c r="GJ96" s="14">
        <f t="shared" si="273"/>
        <v>1.6386097353343774E-6</v>
      </c>
      <c r="GK96" s="14">
        <f t="shared" si="274"/>
        <v>7.9308711190183862E-6</v>
      </c>
      <c r="GL96" s="14">
        <f t="shared" si="275"/>
        <v>1.4633194588969822E-4</v>
      </c>
      <c r="GM96" s="14">
        <f t="shared" si="276"/>
        <v>3.6868719045023491E-8</v>
      </c>
      <c r="GN96" s="14">
        <f t="shared" si="277"/>
        <v>3.2116750812553794E-6</v>
      </c>
      <c r="GO96" s="14">
        <f t="shared" si="278"/>
        <v>3.9367598891408411E-6</v>
      </c>
      <c r="GP96" s="14">
        <f t="shared" si="279"/>
        <v>8.1443000370456879E-5</v>
      </c>
      <c r="GQ96" s="14">
        <f t="shared" si="280"/>
        <v>1.4788452861392758E-6</v>
      </c>
      <c r="GR96" s="14">
        <f t="shared" si="281"/>
        <v>3.6868719045023491E-8</v>
      </c>
      <c r="GS96" s="14">
        <f t="shared" si="282"/>
        <v>6.2308135186089691E-6</v>
      </c>
      <c r="GT96" s="14">
        <f t="shared" si="283"/>
        <v>5.0473276372637154E-5</v>
      </c>
      <c r="GU96" s="14">
        <f t="shared" si="284"/>
        <v>2.2432567276727628E-5</v>
      </c>
      <c r="GV96" s="14">
        <f t="shared" si="285"/>
        <v>3.9367598891408411E-6</v>
      </c>
      <c r="GW96" s="14">
        <f t="shared" si="286"/>
        <v>3.9367598891408411E-6</v>
      </c>
      <c r="GX96" s="14">
        <f t="shared" si="287"/>
        <v>3.4672981999675426E-5</v>
      </c>
      <c r="GY96" s="14">
        <f t="shared" si="288"/>
        <v>5.608141819181907E-6</v>
      </c>
      <c r="GZ96" s="14">
        <f t="shared" si="289"/>
        <v>2.5825964177631591E-3</v>
      </c>
      <c r="HA96" s="14">
        <f t="shared" si="290"/>
        <v>6.1976316714684471E-5</v>
      </c>
      <c r="HB96" s="14">
        <f t="shared" si="291"/>
        <v>1.5577033796522423E-2</v>
      </c>
      <c r="HC96" s="14">
        <f t="shared" si="292"/>
        <v>2.4541294145129437E-3</v>
      </c>
      <c r="HD96" s="14">
        <f t="shared" si="293"/>
        <v>3.2521528382424775E-3</v>
      </c>
      <c r="HE96" s="14">
        <f t="shared" si="294"/>
        <v>1.145217789586255E-2</v>
      </c>
      <c r="HF96" s="14">
        <f t="shared" si="295"/>
        <v>1.9221916326556832E-3</v>
      </c>
      <c r="HG96" s="14">
        <f t="shared" si="296"/>
        <v>1.1507136866385665E-5</v>
      </c>
      <c r="HH96" s="14">
        <f t="shared" si="297"/>
        <v>0</v>
      </c>
      <c r="HI96" s="14">
        <f t="shared" si="298"/>
        <v>9.8357549363446E-6</v>
      </c>
      <c r="HJ96" s="14">
        <f t="shared" si="299"/>
        <v>6.9231261317877441E-5</v>
      </c>
      <c r="HK96" s="14">
        <f t="shared" si="300"/>
        <v>7.9148946740988755E-5</v>
      </c>
      <c r="HL96" s="14">
        <f t="shared" si="301"/>
        <v>1.3169875130072842E-3</v>
      </c>
      <c r="HM96" s="14">
        <f t="shared" si="302"/>
        <v>1.6881367145848587E-4</v>
      </c>
      <c r="HN96" s="14">
        <f t="shared" si="303"/>
        <v>2.3595980188815034E-6</v>
      </c>
      <c r="HO96" s="14">
        <f t="shared" si="304"/>
        <v>0</v>
      </c>
      <c r="HP96" s="14">
        <f t="shared" si="305"/>
        <v>1.1838955337790878E-6</v>
      </c>
      <c r="HQ96" s="14">
        <f t="shared" si="306"/>
        <v>1.1034438922985078E-3</v>
      </c>
      <c r="HR96" s="14">
        <f t="shared" si="307"/>
        <v>0</v>
      </c>
      <c r="HS96" s="14">
        <f t="shared" si="308"/>
        <v>3.93430197453784E-5</v>
      </c>
      <c r="HT96" s="14">
        <f t="shared" si="309"/>
        <v>1.0356423179747097E-4</v>
      </c>
      <c r="HU96" s="14">
        <f t="shared" si="310"/>
        <v>1.2391986123466227E-5</v>
      </c>
      <c r="HV96" s="14">
        <f t="shared" si="311"/>
        <v>1.9290123456790122E-4</v>
      </c>
      <c r="HW96" s="14">
        <f t="shared" si="312"/>
        <v>4.1948409224560061E-4</v>
      </c>
      <c r="HX96" s="14">
        <f t="shared" si="313"/>
        <v>2.556640839555462E-5</v>
      </c>
      <c r="HY96" s="14">
        <f t="shared" si="314"/>
        <v>1.0530074846449161E-3</v>
      </c>
      <c r="HZ96" s="14">
        <f t="shared" si="315"/>
        <v>1.4747487618009396E-7</v>
      </c>
      <c r="IA96" s="14">
        <f t="shared" si="316"/>
        <v>5.5122831496648456E-5</v>
      </c>
      <c r="IB96" s="14">
        <f t="shared" si="317"/>
        <v>2.3042949403139683E-5</v>
      </c>
      <c r="IC96" s="14">
        <f t="shared" si="318"/>
        <v>8.2954617851302857E-6</v>
      </c>
      <c r="ID96" s="14">
        <f t="shared" si="319"/>
        <v>6.8862574127427214E-6</v>
      </c>
      <c r="IE96" s="14">
        <f t="shared" si="320"/>
        <v>4.9041950768822574E-4</v>
      </c>
      <c r="IF96" s="14">
        <f t="shared" si="321"/>
        <v>1.0487102306140015E-6</v>
      </c>
      <c r="IG96" s="14">
        <f t="shared" si="322"/>
        <v>6.0972668251792184E-5</v>
      </c>
      <c r="IH96" s="14">
        <f t="shared" si="323"/>
        <v>1.4405386870514961E-3</v>
      </c>
      <c r="II96" s="14">
        <f t="shared" si="324"/>
        <v>5.0182423144615301E-6</v>
      </c>
      <c r="IJ96" s="14">
        <f t="shared" si="325"/>
        <v>2.4288292801993804E-5</v>
      </c>
      <c r="IK96" s="14">
        <f t="shared" si="326"/>
        <v>3.1723484476073545E-5</v>
      </c>
      <c r="IL96" s="14">
        <f t="shared" si="327"/>
        <v>0</v>
      </c>
      <c r="IM96" s="14">
        <f t="shared" si="328"/>
        <v>5.6994533466834141E-4</v>
      </c>
      <c r="IN96" s="14">
        <f t="shared" si="329"/>
        <v>1.4478755621414558E-4</v>
      </c>
      <c r="IO96" s="14">
        <f t="shared" si="330"/>
        <v>6.8862574127427214E-6</v>
      </c>
      <c r="IP96" s="14">
        <f t="shared" si="331"/>
        <v>1.8238136006705453E-4</v>
      </c>
      <c r="IQ96" s="14">
        <f t="shared" si="332"/>
        <v>3.6868719045023491E-8</v>
      </c>
      <c r="IR96" s="14">
        <f t="shared" si="333"/>
        <v>1.1424796727185114E-4</v>
      </c>
      <c r="IS96" s="14">
        <f t="shared" si="334"/>
        <v>0</v>
      </c>
      <c r="IT96" s="14">
        <f t="shared" si="335"/>
        <v>5.0483189961535918E-2</v>
      </c>
    </row>
    <row r="97" spans="1:254" x14ac:dyDescent="0.3">
      <c r="A97" s="14" t="s">
        <v>701</v>
      </c>
      <c r="B97" s="14" t="s">
        <v>176</v>
      </c>
      <c r="C97" s="22" t="s">
        <v>1069</v>
      </c>
      <c r="D97" s="21">
        <v>150</v>
      </c>
      <c r="E97" s="21">
        <v>18</v>
      </c>
      <c r="F97" s="21">
        <v>43</v>
      </c>
      <c r="G97" s="21">
        <v>0</v>
      </c>
      <c r="H97" s="21">
        <v>0</v>
      </c>
      <c r="I97" s="21">
        <v>0</v>
      </c>
      <c r="J97" s="21">
        <v>15</v>
      </c>
      <c r="K97" s="21">
        <v>3</v>
      </c>
      <c r="L97" s="21">
        <v>1065</v>
      </c>
      <c r="M97" s="21">
        <v>9</v>
      </c>
      <c r="N97" s="21">
        <v>0</v>
      </c>
      <c r="O97" s="21">
        <v>17</v>
      </c>
      <c r="P97" s="21">
        <v>14</v>
      </c>
      <c r="Q97" s="21">
        <v>0</v>
      </c>
      <c r="R97" s="21">
        <v>59</v>
      </c>
      <c r="S97" s="21">
        <v>6</v>
      </c>
      <c r="T97" s="21">
        <v>37</v>
      </c>
      <c r="U97" s="21">
        <v>0</v>
      </c>
      <c r="V97" s="21">
        <v>419</v>
      </c>
      <c r="W97" s="21">
        <v>0</v>
      </c>
      <c r="X97" s="21">
        <v>288</v>
      </c>
      <c r="Y97" s="21">
        <v>249</v>
      </c>
      <c r="Z97" s="21">
        <v>21</v>
      </c>
      <c r="AA97" s="21">
        <v>330</v>
      </c>
      <c r="AB97" s="21">
        <v>13</v>
      </c>
      <c r="AC97" s="21">
        <v>308</v>
      </c>
      <c r="AD97" s="21">
        <v>242</v>
      </c>
      <c r="AE97" s="21">
        <v>67</v>
      </c>
      <c r="AF97" s="21">
        <v>31</v>
      </c>
      <c r="AG97" s="21">
        <v>18</v>
      </c>
      <c r="AH97" s="21">
        <v>55</v>
      </c>
      <c r="AI97" s="21">
        <v>249</v>
      </c>
      <c r="AJ97" s="21">
        <v>70</v>
      </c>
      <c r="AK97" s="21">
        <v>25</v>
      </c>
      <c r="AL97" s="21">
        <v>73</v>
      </c>
      <c r="AM97" s="21">
        <v>336</v>
      </c>
      <c r="AN97" s="21">
        <v>0</v>
      </c>
      <c r="AO97" s="21">
        <v>1069</v>
      </c>
      <c r="AP97" s="21">
        <v>344</v>
      </c>
      <c r="AQ97" s="21">
        <v>2404</v>
      </c>
      <c r="AR97" s="21">
        <v>718</v>
      </c>
      <c r="AS97" s="21">
        <v>1202</v>
      </c>
      <c r="AT97" s="21">
        <v>2910</v>
      </c>
      <c r="AU97" s="21">
        <v>1063</v>
      </c>
      <c r="AV97" s="21">
        <v>97</v>
      </c>
      <c r="AW97" s="21">
        <v>0</v>
      </c>
      <c r="AX97" s="21">
        <v>356</v>
      </c>
      <c r="AY97" s="21">
        <v>233</v>
      </c>
      <c r="AZ97" s="21">
        <v>147</v>
      </c>
      <c r="BA97" s="21">
        <v>1086</v>
      </c>
      <c r="BB97" s="21">
        <v>134</v>
      </c>
      <c r="BC97" s="21">
        <v>78</v>
      </c>
      <c r="BD97" s="21">
        <v>45</v>
      </c>
      <c r="BE97" s="21">
        <v>16</v>
      </c>
      <c r="BF97" s="21">
        <v>535</v>
      </c>
      <c r="BG97" s="21">
        <v>13</v>
      </c>
      <c r="BH97" s="21">
        <v>96</v>
      </c>
      <c r="BI97" s="21">
        <v>136</v>
      </c>
      <c r="BJ97" s="21">
        <v>32</v>
      </c>
      <c r="BK97" s="21">
        <v>340</v>
      </c>
      <c r="BL97" s="21">
        <v>360</v>
      </c>
      <c r="BM97" s="21">
        <v>128</v>
      </c>
      <c r="BN97" s="21">
        <v>812</v>
      </c>
      <c r="BO97" s="21">
        <v>95</v>
      </c>
      <c r="BP97" s="21">
        <v>182</v>
      </c>
      <c r="BQ97" s="21">
        <v>229</v>
      </c>
      <c r="BR97" s="21">
        <v>106</v>
      </c>
      <c r="BS97" s="21">
        <v>33</v>
      </c>
      <c r="BT97" s="21">
        <v>394</v>
      </c>
      <c r="BU97" s="21">
        <v>54</v>
      </c>
      <c r="BV97" s="21">
        <v>90</v>
      </c>
      <c r="BW97" s="21">
        <v>664</v>
      </c>
      <c r="BX97" s="21">
        <v>637</v>
      </c>
      <c r="BY97" s="21">
        <v>290</v>
      </c>
      <c r="BZ97" s="21">
        <v>37</v>
      </c>
      <c r="CA97" s="21">
        <v>39</v>
      </c>
      <c r="CB97" s="21">
        <v>421</v>
      </c>
      <c r="CC97" s="21">
        <v>330</v>
      </c>
      <c r="CD97" s="21">
        <v>14</v>
      </c>
      <c r="CE97" s="21">
        <v>397</v>
      </c>
      <c r="CF97" s="21">
        <v>8</v>
      </c>
      <c r="CG97" s="21">
        <v>278</v>
      </c>
      <c r="CH97" s="21">
        <v>0</v>
      </c>
      <c r="CI97" s="14">
        <f t="shared" si="168"/>
        <v>22882</v>
      </c>
      <c r="CJ97" s="14">
        <f t="shared" si="169"/>
        <v>6.5553710340005246E-3</v>
      </c>
      <c r="CK97" s="14">
        <f t="shared" si="170"/>
        <v>7.8664452408006296E-4</v>
      </c>
      <c r="CL97" s="14">
        <f t="shared" si="171"/>
        <v>1.8792063630801504E-3</v>
      </c>
      <c r="CM97" s="14">
        <f t="shared" si="172"/>
        <v>0</v>
      </c>
      <c r="CN97" s="14">
        <f t="shared" si="173"/>
        <v>0</v>
      </c>
      <c r="CO97" s="14">
        <f t="shared" si="174"/>
        <v>0</v>
      </c>
      <c r="CP97" s="14">
        <f t="shared" si="175"/>
        <v>6.5553710340005239E-4</v>
      </c>
      <c r="CQ97" s="14">
        <f t="shared" si="176"/>
        <v>1.3110742068001048E-4</v>
      </c>
      <c r="CR97" s="14">
        <f t="shared" si="177"/>
        <v>4.6543134341403725E-2</v>
      </c>
      <c r="CS97" s="14">
        <f t="shared" si="178"/>
        <v>3.9332226204003148E-4</v>
      </c>
      <c r="CT97" s="14">
        <f t="shared" si="179"/>
        <v>0</v>
      </c>
      <c r="CU97" s="14">
        <f t="shared" si="180"/>
        <v>7.429420505200594E-4</v>
      </c>
      <c r="CV97" s="14">
        <f t="shared" si="181"/>
        <v>6.1183462984004894E-4</v>
      </c>
      <c r="CW97" s="14">
        <f t="shared" si="182"/>
        <v>0</v>
      </c>
      <c r="CX97" s="14">
        <f t="shared" si="183"/>
        <v>2.5784459400402062E-3</v>
      </c>
      <c r="CY97" s="14">
        <f t="shared" si="184"/>
        <v>2.6221484136002097E-4</v>
      </c>
      <c r="CZ97" s="14">
        <f t="shared" si="185"/>
        <v>1.6169915217201293E-3</v>
      </c>
      <c r="DA97" s="14">
        <f t="shared" si="186"/>
        <v>0</v>
      </c>
      <c r="DB97" s="14">
        <f t="shared" si="187"/>
        <v>1.8311336421641466E-2</v>
      </c>
      <c r="DC97" s="14">
        <f t="shared" si="188"/>
        <v>0</v>
      </c>
      <c r="DD97" s="14">
        <f t="shared" si="189"/>
        <v>1.2586312385281007E-2</v>
      </c>
      <c r="DE97" s="14">
        <f t="shared" si="190"/>
        <v>1.088191591644087E-2</v>
      </c>
      <c r="DF97" s="14">
        <f t="shared" si="191"/>
        <v>9.1775194476007341E-4</v>
      </c>
      <c r="DG97" s="14">
        <f t="shared" si="192"/>
        <v>1.4421816274801155E-2</v>
      </c>
      <c r="DH97" s="14">
        <f t="shared" si="193"/>
        <v>5.6813215628004549E-4</v>
      </c>
      <c r="DI97" s="14">
        <f t="shared" si="194"/>
        <v>1.3460361856481078E-2</v>
      </c>
      <c r="DJ97" s="14">
        <f t="shared" si="195"/>
        <v>1.0575998601520847E-2</v>
      </c>
      <c r="DK97" s="14">
        <f t="shared" si="196"/>
        <v>2.9280657285202343E-3</v>
      </c>
      <c r="DL97" s="14">
        <f t="shared" si="197"/>
        <v>1.3547766803601083E-3</v>
      </c>
      <c r="DM97" s="14">
        <f t="shared" si="198"/>
        <v>7.8664452408006296E-4</v>
      </c>
      <c r="DN97" s="14">
        <f t="shared" si="199"/>
        <v>2.4036360458001924E-3</v>
      </c>
      <c r="DO97" s="14">
        <f t="shared" si="200"/>
        <v>1.088191591644087E-2</v>
      </c>
      <c r="DP97" s="14">
        <f t="shared" si="201"/>
        <v>3.0591731492002447E-3</v>
      </c>
      <c r="DQ97" s="14">
        <f t="shared" si="202"/>
        <v>1.0925618390000874E-3</v>
      </c>
      <c r="DR97" s="14">
        <f t="shared" si="203"/>
        <v>3.1902805698802552E-3</v>
      </c>
      <c r="DS97" s="14">
        <f t="shared" si="204"/>
        <v>1.4684031116161175E-2</v>
      </c>
      <c r="DT97" s="14">
        <f t="shared" si="205"/>
        <v>0</v>
      </c>
      <c r="DU97" s="14">
        <f t="shared" si="206"/>
        <v>4.6717944235643738E-2</v>
      </c>
      <c r="DV97" s="14">
        <f t="shared" si="207"/>
        <v>1.5033650904641203E-2</v>
      </c>
      <c r="DW97" s="14">
        <f t="shared" si="208"/>
        <v>0.10506074643824841</v>
      </c>
      <c r="DX97" s="14">
        <f t="shared" si="209"/>
        <v>3.137837601608251E-2</v>
      </c>
      <c r="DY97" s="14">
        <f t="shared" si="210"/>
        <v>5.2530373219124203E-2</v>
      </c>
      <c r="DZ97" s="14">
        <f t="shared" si="211"/>
        <v>0.12717419805961017</v>
      </c>
      <c r="EA97" s="14">
        <f t="shared" si="212"/>
        <v>4.6455729394283718E-2</v>
      </c>
      <c r="EB97" s="14">
        <f t="shared" si="213"/>
        <v>4.2391399353203388E-3</v>
      </c>
      <c r="EC97" s="14">
        <f t="shared" si="214"/>
        <v>0</v>
      </c>
      <c r="ED97" s="14">
        <f t="shared" si="215"/>
        <v>1.5558080587361245E-2</v>
      </c>
      <c r="EE97" s="14">
        <f t="shared" si="216"/>
        <v>1.0182676339480815E-2</v>
      </c>
      <c r="EF97" s="14">
        <f t="shared" si="217"/>
        <v>6.4242636133205137E-3</v>
      </c>
      <c r="EG97" s="14">
        <f t="shared" si="218"/>
        <v>4.7460886286163795E-2</v>
      </c>
      <c r="EH97" s="14">
        <f t="shared" si="219"/>
        <v>5.8561314570404685E-3</v>
      </c>
      <c r="EI97" s="14">
        <f t="shared" si="220"/>
        <v>3.4087929376802727E-3</v>
      </c>
      <c r="EJ97" s="14">
        <f t="shared" si="221"/>
        <v>1.9666113102001573E-3</v>
      </c>
      <c r="EK97" s="14">
        <f t="shared" si="222"/>
        <v>6.9923957696005595E-4</v>
      </c>
      <c r="EL97" s="14">
        <f t="shared" si="223"/>
        <v>2.3380823354601871E-2</v>
      </c>
      <c r="EM97" s="14">
        <f t="shared" si="224"/>
        <v>5.6813215628004549E-4</v>
      </c>
      <c r="EN97" s="14">
        <f t="shared" si="225"/>
        <v>4.1954374617603355E-3</v>
      </c>
      <c r="EO97" s="14">
        <f t="shared" si="226"/>
        <v>5.9435364041604752E-3</v>
      </c>
      <c r="EP97" s="14">
        <f t="shared" si="227"/>
        <v>1.3984791539201119E-3</v>
      </c>
      <c r="EQ97" s="14">
        <f t="shared" si="228"/>
        <v>1.4858841010401188E-2</v>
      </c>
      <c r="ER97" s="14">
        <f t="shared" si="229"/>
        <v>1.5732890481601258E-2</v>
      </c>
      <c r="ES97" s="14">
        <f t="shared" si="230"/>
        <v>5.5939166156804476E-3</v>
      </c>
      <c r="ET97" s="14">
        <f t="shared" si="231"/>
        <v>3.5486408530722838E-2</v>
      </c>
      <c r="EU97" s="14">
        <f t="shared" si="232"/>
        <v>4.1517349882003321E-3</v>
      </c>
      <c r="EV97" s="14">
        <f t="shared" si="233"/>
        <v>7.9538501879206358E-3</v>
      </c>
      <c r="EW97" s="14">
        <f t="shared" si="234"/>
        <v>1.00078664452408E-2</v>
      </c>
      <c r="EX97" s="14">
        <f t="shared" si="235"/>
        <v>4.6324621973603706E-3</v>
      </c>
      <c r="EY97" s="14">
        <f t="shared" si="236"/>
        <v>1.4421816274801155E-3</v>
      </c>
      <c r="EZ97" s="14">
        <f t="shared" si="237"/>
        <v>1.7218774582641379E-2</v>
      </c>
      <c r="FA97" s="14">
        <f t="shared" si="238"/>
        <v>2.3599335722401887E-3</v>
      </c>
      <c r="FB97" s="14">
        <f t="shared" si="239"/>
        <v>3.9332226204003146E-3</v>
      </c>
      <c r="FC97" s="14">
        <f t="shared" si="240"/>
        <v>2.9018442443842322E-2</v>
      </c>
      <c r="FD97" s="14">
        <f t="shared" si="241"/>
        <v>2.7838475657722229E-2</v>
      </c>
      <c r="FE97" s="14">
        <f t="shared" si="242"/>
        <v>1.2673717332401014E-2</v>
      </c>
      <c r="FF97" s="14">
        <f t="shared" si="243"/>
        <v>1.6169915217201293E-3</v>
      </c>
      <c r="FG97" s="14">
        <f t="shared" si="244"/>
        <v>1.7043964688401364E-3</v>
      </c>
      <c r="FH97" s="14">
        <f t="shared" si="245"/>
        <v>1.8398741368761472E-2</v>
      </c>
      <c r="FI97" s="14">
        <f t="shared" si="246"/>
        <v>1.4421816274801155E-2</v>
      </c>
      <c r="FJ97" s="14">
        <f t="shared" si="247"/>
        <v>6.1183462984004894E-4</v>
      </c>
      <c r="FK97" s="14">
        <f t="shared" si="248"/>
        <v>1.7349882003321389E-2</v>
      </c>
      <c r="FL97" s="14">
        <f t="shared" si="249"/>
        <v>3.4961978848002797E-4</v>
      </c>
      <c r="FM97" s="14">
        <f t="shared" si="250"/>
        <v>1.2149287649680972E-2</v>
      </c>
      <c r="FN97" s="14">
        <f t="shared" si="251"/>
        <v>0</v>
      </c>
      <c r="FO97" s="14">
        <f t="shared" si="252"/>
        <v>4.2972889393413105E-5</v>
      </c>
      <c r="FP97" s="14">
        <f t="shared" si="253"/>
        <v>6.1880960726514876E-7</v>
      </c>
      <c r="FQ97" s="14">
        <f t="shared" si="254"/>
        <v>3.5314165550409259E-6</v>
      </c>
      <c r="FR97" s="14">
        <f t="shared" si="255"/>
        <v>0</v>
      </c>
      <c r="FS97" s="14">
        <f t="shared" si="256"/>
        <v>0</v>
      </c>
      <c r="FT97" s="14">
        <f t="shared" si="257"/>
        <v>0</v>
      </c>
      <c r="FU97" s="14">
        <f t="shared" si="258"/>
        <v>4.2972889393413099E-7</v>
      </c>
      <c r="FV97" s="14">
        <f t="shared" si="259"/>
        <v>1.7189155757365241E-8</v>
      </c>
      <c r="FW97" s="14">
        <f t="shared" si="260"/>
        <v>2.1662633543219549E-3</v>
      </c>
      <c r="FX97" s="14">
        <f t="shared" si="261"/>
        <v>1.5470240181628719E-7</v>
      </c>
      <c r="FY97" s="14">
        <f t="shared" si="262"/>
        <v>0</v>
      </c>
      <c r="FZ97" s="14">
        <f t="shared" si="263"/>
        <v>5.5196289043095049E-7</v>
      </c>
      <c r="GA97" s="14">
        <f t="shared" si="264"/>
        <v>3.7434161427150972E-7</v>
      </c>
      <c r="GB97" s="14">
        <f t="shared" si="265"/>
        <v>0</v>
      </c>
      <c r="GC97" s="14">
        <f t="shared" si="266"/>
        <v>6.6483834657098231E-6</v>
      </c>
      <c r="GD97" s="14">
        <f t="shared" si="267"/>
        <v>6.8756623029460964E-8</v>
      </c>
      <c r="GE97" s="14">
        <f t="shared" si="268"/>
        <v>2.614661581314779E-6</v>
      </c>
      <c r="GF97" s="14">
        <f t="shared" si="269"/>
        <v>0</v>
      </c>
      <c r="GG97" s="14">
        <f t="shared" si="270"/>
        <v>3.3530504154653329E-4</v>
      </c>
      <c r="GH97" s="14">
        <f t="shared" si="271"/>
        <v>0</v>
      </c>
      <c r="GI97" s="14">
        <f t="shared" si="272"/>
        <v>1.5841525945987808E-4</v>
      </c>
      <c r="GJ97" s="14">
        <f t="shared" si="273"/>
        <v>1.1841609401248914E-4</v>
      </c>
      <c r="GK97" s="14">
        <f t="shared" si="274"/>
        <v>8.4226863211089683E-7</v>
      </c>
      <c r="GL97" s="14">
        <f t="shared" si="275"/>
        <v>2.0798878466411945E-4</v>
      </c>
      <c r="GM97" s="14">
        <f t="shared" si="276"/>
        <v>3.2277414699941404E-7</v>
      </c>
      <c r="GN97" s="14">
        <f t="shared" si="277"/>
        <v>1.8118134130741073E-4</v>
      </c>
      <c r="GO97" s="14">
        <f t="shared" si="278"/>
        <v>1.118517464193709E-4</v>
      </c>
      <c r="GP97" s="14">
        <f t="shared" si="279"/>
        <v>8.5735689105347307E-6</v>
      </c>
      <c r="GQ97" s="14">
        <f t="shared" si="280"/>
        <v>1.8354198536475552E-6</v>
      </c>
      <c r="GR97" s="14">
        <f t="shared" si="281"/>
        <v>6.1880960726514876E-7</v>
      </c>
      <c r="GS97" s="14">
        <f t="shared" si="282"/>
        <v>5.7774662406699849E-6</v>
      </c>
      <c r="GT97" s="14">
        <f t="shared" si="283"/>
        <v>1.1841609401248914E-4</v>
      </c>
      <c r="GU97" s="14">
        <f t="shared" si="284"/>
        <v>9.3585403567877429E-6</v>
      </c>
      <c r="GV97" s="14">
        <f t="shared" si="285"/>
        <v>1.1936913720392529E-6</v>
      </c>
      <c r="GW97" s="14">
        <f t="shared" si="286"/>
        <v>1.0177890114555486E-5</v>
      </c>
      <c r="GX97" s="14">
        <f t="shared" si="287"/>
        <v>2.1562076982038959E-4</v>
      </c>
      <c r="GY97" s="14">
        <f t="shared" si="288"/>
        <v>0</v>
      </c>
      <c r="GZ97" s="14">
        <f t="shared" si="289"/>
        <v>2.1825663136047181E-3</v>
      </c>
      <c r="HA97" s="14">
        <f t="shared" si="290"/>
        <v>2.2601065952261926E-4</v>
      </c>
      <c r="HB97" s="14">
        <f t="shared" si="291"/>
        <v>1.1037760442161926E-2</v>
      </c>
      <c r="HC97" s="14">
        <f t="shared" si="292"/>
        <v>9.8460248140666215E-4</v>
      </c>
      <c r="HD97" s="14">
        <f t="shared" si="293"/>
        <v>2.7594401105404814E-3</v>
      </c>
      <c r="HE97" s="14">
        <f t="shared" si="294"/>
        <v>1.6173276652104954E-2</v>
      </c>
      <c r="HF97" s="14">
        <f t="shared" si="295"/>
        <v>2.1581347935549161E-3</v>
      </c>
      <c r="HG97" s="14">
        <f t="shared" si="296"/>
        <v>1.7970307391227726E-5</v>
      </c>
      <c r="HH97" s="14">
        <f t="shared" si="297"/>
        <v>0</v>
      </c>
      <c r="HI97" s="14">
        <f t="shared" si="298"/>
        <v>2.4205387156282681E-4</v>
      </c>
      <c r="HJ97" s="14">
        <f t="shared" si="299"/>
        <v>1.0368689743462241E-4</v>
      </c>
      <c r="HK97" s="14">
        <f t="shared" si="300"/>
        <v>4.1271162973433941E-5</v>
      </c>
      <c r="HL97" s="14">
        <f t="shared" si="301"/>
        <v>2.2525357270681704E-3</v>
      </c>
      <c r="HM97" s="14">
        <f t="shared" si="302"/>
        <v>3.4294275642138923E-5</v>
      </c>
      <c r="HN97" s="14">
        <f t="shared" si="303"/>
        <v>1.1619869291978903E-5</v>
      </c>
      <c r="HO97" s="14">
        <f t="shared" si="304"/>
        <v>3.8675600454071796E-6</v>
      </c>
      <c r="HP97" s="14">
        <f t="shared" si="305"/>
        <v>4.8893598598727797E-7</v>
      </c>
      <c r="HQ97" s="14">
        <f t="shared" si="306"/>
        <v>5.4666290073909633E-4</v>
      </c>
      <c r="HR97" s="14">
        <f t="shared" si="307"/>
        <v>3.2277414699941404E-7</v>
      </c>
      <c r="HS97" s="14">
        <f t="shared" si="308"/>
        <v>1.7601695495542007E-5</v>
      </c>
      <c r="HT97" s="14">
        <f t="shared" si="309"/>
        <v>3.5325624987580831E-5</v>
      </c>
      <c r="HU97" s="14">
        <f t="shared" si="310"/>
        <v>1.9557439439491119E-6</v>
      </c>
      <c r="HV97" s="14">
        <f t="shared" si="311"/>
        <v>2.2078515617238018E-4</v>
      </c>
      <c r="HW97" s="14">
        <f t="shared" si="312"/>
        <v>2.4752384290605949E-4</v>
      </c>
      <c r="HX97" s="14">
        <f t="shared" si="313"/>
        <v>3.129190310318579E-5</v>
      </c>
      <c r="HY97" s="14">
        <f t="shared" si="314"/>
        <v>1.2592851904093586E-3</v>
      </c>
      <c r="HZ97" s="14">
        <f t="shared" si="315"/>
        <v>1.7236903412246811E-5</v>
      </c>
      <c r="IA97" s="14">
        <f t="shared" si="316"/>
        <v>6.3263732811885128E-5</v>
      </c>
      <c r="IB97" s="14">
        <f t="shared" si="317"/>
        <v>1.0015739078577673E-4</v>
      </c>
      <c r="IC97" s="14">
        <f t="shared" si="318"/>
        <v>2.1459706009972875E-5</v>
      </c>
      <c r="ID97" s="14">
        <f t="shared" si="319"/>
        <v>2.0798878466411946E-6</v>
      </c>
      <c r="IE97" s="14">
        <f t="shared" si="320"/>
        <v>2.9648619812781677E-4</v>
      </c>
      <c r="IF97" s="14">
        <f t="shared" si="321"/>
        <v>5.5692864653863373E-6</v>
      </c>
      <c r="IG97" s="14">
        <f t="shared" si="322"/>
        <v>1.5470240181628718E-5</v>
      </c>
      <c r="IH97" s="14">
        <f t="shared" si="323"/>
        <v>8.4207000186658956E-4</v>
      </c>
      <c r="II97" s="14">
        <f t="shared" si="324"/>
        <v>7.7498072694559311E-4</v>
      </c>
      <c r="IJ97" s="14">
        <f t="shared" si="325"/>
        <v>1.6062311102160186E-4</v>
      </c>
      <c r="IK97" s="14">
        <f t="shared" si="326"/>
        <v>2.614661581314779E-6</v>
      </c>
      <c r="IL97" s="14">
        <f t="shared" si="327"/>
        <v>2.9049673229947258E-6</v>
      </c>
      <c r="IM97" s="14">
        <f t="shared" si="328"/>
        <v>3.3851368395457476E-4</v>
      </c>
      <c r="IN97" s="14">
        <f t="shared" si="329"/>
        <v>2.0798878466411945E-4</v>
      </c>
      <c r="IO97" s="14">
        <f t="shared" si="330"/>
        <v>3.7434161427150972E-7</v>
      </c>
      <c r="IP97" s="14">
        <f t="shared" si="331"/>
        <v>3.0101840552917541E-4</v>
      </c>
      <c r="IQ97" s="14">
        <f t="shared" si="332"/>
        <v>1.2223399649681949E-7</v>
      </c>
      <c r="IR97" s="14">
        <f t="shared" si="333"/>
        <v>1.4760519039469061E-4</v>
      </c>
      <c r="IS97" s="14">
        <f t="shared" si="334"/>
        <v>0</v>
      </c>
      <c r="IT97" s="14">
        <f t="shared" si="335"/>
        <v>4.7601016103710224E-2</v>
      </c>
    </row>
    <row r="98" spans="1:254" x14ac:dyDescent="0.3">
      <c r="A98" s="14" t="s">
        <v>705</v>
      </c>
      <c r="B98" s="14" t="s">
        <v>180</v>
      </c>
      <c r="C98" s="22" t="s">
        <v>1070</v>
      </c>
      <c r="D98" s="21">
        <v>12</v>
      </c>
      <c r="E98" s="21">
        <v>9</v>
      </c>
      <c r="F98" s="21">
        <v>34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3</v>
      </c>
      <c r="M98" s="21">
        <v>0</v>
      </c>
      <c r="N98" s="21">
        <v>0</v>
      </c>
      <c r="O98" s="21">
        <v>3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6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3</v>
      </c>
      <c r="AI98" s="21">
        <v>11</v>
      </c>
      <c r="AJ98" s="21">
        <v>0</v>
      </c>
      <c r="AK98" s="21">
        <v>3</v>
      </c>
      <c r="AL98" s="21">
        <v>9</v>
      </c>
      <c r="AM98" s="21">
        <v>10</v>
      </c>
      <c r="AN98" s="21">
        <v>0</v>
      </c>
      <c r="AO98" s="21">
        <v>68</v>
      </c>
      <c r="AP98" s="21">
        <v>0</v>
      </c>
      <c r="AQ98" s="21">
        <v>95</v>
      </c>
      <c r="AR98" s="21">
        <v>3</v>
      </c>
      <c r="AS98" s="21">
        <v>25</v>
      </c>
      <c r="AT98" s="21">
        <v>165</v>
      </c>
      <c r="AU98" s="21">
        <v>13</v>
      </c>
      <c r="AV98" s="21">
        <v>13</v>
      </c>
      <c r="AW98" s="21">
        <v>0</v>
      </c>
      <c r="AX98" s="21">
        <v>19</v>
      </c>
      <c r="AY98" s="21">
        <v>3</v>
      </c>
      <c r="AZ98" s="21">
        <v>10</v>
      </c>
      <c r="BA98" s="21">
        <v>43</v>
      </c>
      <c r="BB98" s="21">
        <v>0</v>
      </c>
      <c r="BC98" s="21">
        <v>0</v>
      </c>
      <c r="BD98" s="21">
        <v>0</v>
      </c>
      <c r="BE98" s="21">
        <v>0</v>
      </c>
      <c r="BF98" s="21">
        <v>3</v>
      </c>
      <c r="BG98" s="21">
        <v>3</v>
      </c>
      <c r="BH98" s="21">
        <v>0</v>
      </c>
      <c r="BI98" s="21">
        <v>0</v>
      </c>
      <c r="BJ98" s="21">
        <v>0</v>
      </c>
      <c r="BK98" s="21">
        <v>14</v>
      </c>
      <c r="BL98" s="21">
        <v>8</v>
      </c>
      <c r="BM98" s="21">
        <v>5</v>
      </c>
      <c r="BN98" s="21">
        <v>13</v>
      </c>
      <c r="BO98" s="21">
        <v>0</v>
      </c>
      <c r="BP98" s="21">
        <v>3</v>
      </c>
      <c r="BQ98" s="21">
        <v>18</v>
      </c>
      <c r="BR98" s="21">
        <v>0</v>
      </c>
      <c r="BS98" s="21">
        <v>4</v>
      </c>
      <c r="BT98" s="21">
        <v>3</v>
      </c>
      <c r="BU98" s="21">
        <v>0</v>
      </c>
      <c r="BV98" s="21">
        <v>0</v>
      </c>
      <c r="BW98" s="21">
        <v>43</v>
      </c>
      <c r="BX98" s="21">
        <v>3</v>
      </c>
      <c r="BY98" s="21">
        <v>24</v>
      </c>
      <c r="BZ98" s="21">
        <v>0</v>
      </c>
      <c r="CA98" s="21">
        <v>0</v>
      </c>
      <c r="CB98" s="21">
        <v>3</v>
      </c>
      <c r="CC98" s="21">
        <v>9</v>
      </c>
      <c r="CD98" s="21">
        <v>0</v>
      </c>
      <c r="CE98" s="21">
        <v>4</v>
      </c>
      <c r="CF98" s="21">
        <v>0</v>
      </c>
      <c r="CG98" s="21">
        <v>22</v>
      </c>
      <c r="CH98" s="21">
        <v>0</v>
      </c>
      <c r="CI98" s="14">
        <f t="shared" si="168"/>
        <v>742</v>
      </c>
      <c r="CJ98" s="14">
        <f t="shared" si="169"/>
        <v>1.6172506738544475E-2</v>
      </c>
      <c r="CK98" s="14">
        <f t="shared" si="170"/>
        <v>1.2129380053908356E-2</v>
      </c>
      <c r="CL98" s="14">
        <f t="shared" si="171"/>
        <v>4.5822102425876012E-2</v>
      </c>
      <c r="CM98" s="14">
        <f t="shared" si="172"/>
        <v>0</v>
      </c>
      <c r="CN98" s="14">
        <f t="shared" si="173"/>
        <v>0</v>
      </c>
      <c r="CO98" s="14">
        <f t="shared" si="174"/>
        <v>0</v>
      </c>
      <c r="CP98" s="14">
        <f t="shared" si="175"/>
        <v>0</v>
      </c>
      <c r="CQ98" s="14">
        <f t="shared" si="176"/>
        <v>0</v>
      </c>
      <c r="CR98" s="14">
        <f t="shared" si="177"/>
        <v>4.0431266846361188E-3</v>
      </c>
      <c r="CS98" s="14">
        <f t="shared" si="178"/>
        <v>0</v>
      </c>
      <c r="CT98" s="14">
        <f t="shared" si="179"/>
        <v>0</v>
      </c>
      <c r="CU98" s="14">
        <f t="shared" si="180"/>
        <v>4.0431266846361188E-3</v>
      </c>
      <c r="CV98" s="14">
        <f t="shared" si="181"/>
        <v>0</v>
      </c>
      <c r="CW98" s="14">
        <f t="shared" si="182"/>
        <v>0</v>
      </c>
      <c r="CX98" s="14">
        <f t="shared" si="183"/>
        <v>0</v>
      </c>
      <c r="CY98" s="14">
        <f t="shared" si="184"/>
        <v>0</v>
      </c>
      <c r="CZ98" s="14">
        <f t="shared" si="185"/>
        <v>0</v>
      </c>
      <c r="DA98" s="14">
        <f t="shared" si="186"/>
        <v>0</v>
      </c>
      <c r="DB98" s="14">
        <f t="shared" si="187"/>
        <v>0</v>
      </c>
      <c r="DC98" s="14">
        <f t="shared" si="188"/>
        <v>0</v>
      </c>
      <c r="DD98" s="14">
        <f t="shared" si="189"/>
        <v>0</v>
      </c>
      <c r="DE98" s="14">
        <f t="shared" si="190"/>
        <v>0</v>
      </c>
      <c r="DF98" s="14">
        <f t="shared" si="191"/>
        <v>0</v>
      </c>
      <c r="DG98" s="14">
        <f t="shared" si="192"/>
        <v>8.0862533692722376E-3</v>
      </c>
      <c r="DH98" s="14">
        <f t="shared" si="193"/>
        <v>0</v>
      </c>
      <c r="DI98" s="14">
        <f t="shared" si="194"/>
        <v>0</v>
      </c>
      <c r="DJ98" s="14">
        <f t="shared" si="195"/>
        <v>0</v>
      </c>
      <c r="DK98" s="14">
        <f t="shared" si="196"/>
        <v>0</v>
      </c>
      <c r="DL98" s="14">
        <f t="shared" si="197"/>
        <v>0</v>
      </c>
      <c r="DM98" s="14">
        <f t="shared" si="198"/>
        <v>0</v>
      </c>
      <c r="DN98" s="14">
        <f t="shared" si="199"/>
        <v>4.0431266846361188E-3</v>
      </c>
      <c r="DO98" s="14">
        <f t="shared" si="200"/>
        <v>1.4824797843665768E-2</v>
      </c>
      <c r="DP98" s="14">
        <f t="shared" si="201"/>
        <v>0</v>
      </c>
      <c r="DQ98" s="14">
        <f t="shared" si="202"/>
        <v>4.0431266846361188E-3</v>
      </c>
      <c r="DR98" s="14">
        <f t="shared" si="203"/>
        <v>1.2129380053908356E-2</v>
      </c>
      <c r="DS98" s="14">
        <f t="shared" si="204"/>
        <v>1.3477088948787063E-2</v>
      </c>
      <c r="DT98" s="14">
        <f t="shared" si="205"/>
        <v>0</v>
      </c>
      <c r="DU98" s="14">
        <f t="shared" si="206"/>
        <v>9.1644204851752023E-2</v>
      </c>
      <c r="DV98" s="14">
        <f t="shared" si="207"/>
        <v>0</v>
      </c>
      <c r="DW98" s="14">
        <f t="shared" si="208"/>
        <v>0.1280323450134771</v>
      </c>
      <c r="DX98" s="14">
        <f t="shared" si="209"/>
        <v>4.0431266846361188E-3</v>
      </c>
      <c r="DY98" s="14">
        <f t="shared" si="210"/>
        <v>3.3692722371967652E-2</v>
      </c>
      <c r="DZ98" s="14">
        <f t="shared" si="211"/>
        <v>0.22237196765498651</v>
      </c>
      <c r="EA98" s="14">
        <f t="shared" si="212"/>
        <v>1.7520215633423181E-2</v>
      </c>
      <c r="EB98" s="14">
        <f t="shared" si="213"/>
        <v>1.7520215633423181E-2</v>
      </c>
      <c r="EC98" s="14">
        <f t="shared" si="214"/>
        <v>0</v>
      </c>
      <c r="ED98" s="14">
        <f t="shared" si="215"/>
        <v>2.5606469002695417E-2</v>
      </c>
      <c r="EE98" s="14">
        <f t="shared" si="216"/>
        <v>4.0431266846361188E-3</v>
      </c>
      <c r="EF98" s="14">
        <f t="shared" si="217"/>
        <v>1.3477088948787063E-2</v>
      </c>
      <c r="EG98" s="14">
        <f t="shared" si="218"/>
        <v>5.7951482479784364E-2</v>
      </c>
      <c r="EH98" s="14">
        <f t="shared" si="219"/>
        <v>0</v>
      </c>
      <c r="EI98" s="14">
        <f t="shared" si="220"/>
        <v>0</v>
      </c>
      <c r="EJ98" s="14">
        <f t="shared" si="221"/>
        <v>0</v>
      </c>
      <c r="EK98" s="14">
        <f t="shared" si="222"/>
        <v>0</v>
      </c>
      <c r="EL98" s="14">
        <f t="shared" si="223"/>
        <v>4.0431266846361188E-3</v>
      </c>
      <c r="EM98" s="14">
        <f t="shared" si="224"/>
        <v>4.0431266846361188E-3</v>
      </c>
      <c r="EN98" s="14">
        <f t="shared" si="225"/>
        <v>0</v>
      </c>
      <c r="EO98" s="14">
        <f t="shared" si="226"/>
        <v>0</v>
      </c>
      <c r="EP98" s="14">
        <f t="shared" si="227"/>
        <v>0</v>
      </c>
      <c r="EQ98" s="14">
        <f t="shared" si="228"/>
        <v>1.8867924528301886E-2</v>
      </c>
      <c r="ER98" s="14">
        <f t="shared" si="229"/>
        <v>1.078167115902965E-2</v>
      </c>
      <c r="ES98" s="14">
        <f t="shared" si="230"/>
        <v>6.7385444743935314E-3</v>
      </c>
      <c r="ET98" s="14">
        <f t="shared" si="231"/>
        <v>1.7520215633423181E-2</v>
      </c>
      <c r="EU98" s="14">
        <f t="shared" si="232"/>
        <v>0</v>
      </c>
      <c r="EV98" s="14">
        <f t="shared" si="233"/>
        <v>4.0431266846361188E-3</v>
      </c>
      <c r="EW98" s="14">
        <f t="shared" si="234"/>
        <v>2.4258760107816711E-2</v>
      </c>
      <c r="EX98" s="14">
        <f t="shared" si="235"/>
        <v>0</v>
      </c>
      <c r="EY98" s="14">
        <f t="shared" si="236"/>
        <v>5.3908355795148251E-3</v>
      </c>
      <c r="EZ98" s="14">
        <f t="shared" si="237"/>
        <v>4.0431266846361188E-3</v>
      </c>
      <c r="FA98" s="14">
        <f t="shared" si="238"/>
        <v>0</v>
      </c>
      <c r="FB98" s="14">
        <f t="shared" si="239"/>
        <v>0</v>
      </c>
      <c r="FC98" s="14">
        <f t="shared" si="240"/>
        <v>5.7951482479784364E-2</v>
      </c>
      <c r="FD98" s="14">
        <f t="shared" si="241"/>
        <v>4.0431266846361188E-3</v>
      </c>
      <c r="FE98" s="14">
        <f t="shared" si="242"/>
        <v>3.2345013477088951E-2</v>
      </c>
      <c r="FF98" s="14">
        <f t="shared" si="243"/>
        <v>0</v>
      </c>
      <c r="FG98" s="14">
        <f t="shared" si="244"/>
        <v>0</v>
      </c>
      <c r="FH98" s="14">
        <f t="shared" si="245"/>
        <v>4.0431266846361188E-3</v>
      </c>
      <c r="FI98" s="14">
        <f t="shared" si="246"/>
        <v>1.2129380053908356E-2</v>
      </c>
      <c r="FJ98" s="14">
        <f t="shared" si="247"/>
        <v>0</v>
      </c>
      <c r="FK98" s="14">
        <f t="shared" si="248"/>
        <v>5.3908355795148251E-3</v>
      </c>
      <c r="FL98" s="14">
        <f t="shared" si="249"/>
        <v>0</v>
      </c>
      <c r="FM98" s="14">
        <f t="shared" si="250"/>
        <v>2.9649595687331536E-2</v>
      </c>
      <c r="FN98" s="14">
        <f t="shared" si="251"/>
        <v>0</v>
      </c>
      <c r="FO98" s="14">
        <f t="shared" si="252"/>
        <v>2.6154997420826644E-4</v>
      </c>
      <c r="FP98" s="14">
        <f t="shared" si="253"/>
        <v>1.4712186049214987E-4</v>
      </c>
      <c r="FQ98" s="14">
        <f t="shared" si="254"/>
        <v>2.0996650707274722E-3</v>
      </c>
      <c r="FR98" s="14">
        <f t="shared" si="255"/>
        <v>0</v>
      </c>
      <c r="FS98" s="14">
        <f t="shared" si="256"/>
        <v>0</v>
      </c>
      <c r="FT98" s="14">
        <f t="shared" si="257"/>
        <v>0</v>
      </c>
      <c r="FU98" s="14">
        <f t="shared" si="258"/>
        <v>0</v>
      </c>
      <c r="FV98" s="14">
        <f t="shared" si="259"/>
        <v>0</v>
      </c>
      <c r="FW98" s="14">
        <f t="shared" si="260"/>
        <v>1.6346873388016652E-5</v>
      </c>
      <c r="FX98" s="14">
        <f t="shared" si="261"/>
        <v>0</v>
      </c>
      <c r="FY98" s="14">
        <f t="shared" si="262"/>
        <v>0</v>
      </c>
      <c r="FZ98" s="14">
        <f t="shared" si="263"/>
        <v>1.6346873388016652E-5</v>
      </c>
      <c r="GA98" s="14">
        <f t="shared" si="264"/>
        <v>0</v>
      </c>
      <c r="GB98" s="14">
        <f t="shared" si="265"/>
        <v>0</v>
      </c>
      <c r="GC98" s="14">
        <f t="shared" si="266"/>
        <v>0</v>
      </c>
      <c r="GD98" s="14">
        <f t="shared" si="267"/>
        <v>0</v>
      </c>
      <c r="GE98" s="14">
        <f t="shared" si="268"/>
        <v>0</v>
      </c>
      <c r="GF98" s="14">
        <f t="shared" si="269"/>
        <v>0</v>
      </c>
      <c r="GG98" s="14">
        <f t="shared" si="270"/>
        <v>0</v>
      </c>
      <c r="GH98" s="14">
        <f t="shared" si="271"/>
        <v>0</v>
      </c>
      <c r="GI98" s="14">
        <f t="shared" si="272"/>
        <v>0</v>
      </c>
      <c r="GJ98" s="14">
        <f t="shared" si="273"/>
        <v>0</v>
      </c>
      <c r="GK98" s="14">
        <f t="shared" si="274"/>
        <v>0</v>
      </c>
      <c r="GL98" s="14">
        <f t="shared" si="275"/>
        <v>6.538749355206661E-5</v>
      </c>
      <c r="GM98" s="14">
        <f t="shared" si="276"/>
        <v>0</v>
      </c>
      <c r="GN98" s="14">
        <f t="shared" si="277"/>
        <v>0</v>
      </c>
      <c r="GO98" s="14">
        <f t="shared" si="278"/>
        <v>0</v>
      </c>
      <c r="GP98" s="14">
        <f t="shared" si="279"/>
        <v>0</v>
      </c>
      <c r="GQ98" s="14">
        <f t="shared" si="280"/>
        <v>0</v>
      </c>
      <c r="GR98" s="14">
        <f t="shared" si="281"/>
        <v>0</v>
      </c>
      <c r="GS98" s="14">
        <f t="shared" si="282"/>
        <v>1.6346873388016652E-5</v>
      </c>
      <c r="GT98" s="14">
        <f t="shared" si="283"/>
        <v>2.1977463110555722E-4</v>
      </c>
      <c r="GU98" s="14">
        <f t="shared" si="284"/>
        <v>0</v>
      </c>
      <c r="GV98" s="14">
        <f t="shared" si="285"/>
        <v>1.6346873388016652E-5</v>
      </c>
      <c r="GW98" s="14">
        <f t="shared" si="286"/>
        <v>1.4712186049214987E-4</v>
      </c>
      <c r="GX98" s="14">
        <f t="shared" si="287"/>
        <v>1.8163192653351839E-4</v>
      </c>
      <c r="GY98" s="14">
        <f t="shared" si="288"/>
        <v>0</v>
      </c>
      <c r="GZ98" s="14">
        <f t="shared" si="289"/>
        <v>8.3986602829098887E-3</v>
      </c>
      <c r="HA98" s="14">
        <f t="shared" si="290"/>
        <v>0</v>
      </c>
      <c r="HB98" s="14">
        <f t="shared" si="291"/>
        <v>1.6392281369650034E-2</v>
      </c>
      <c r="HC98" s="14">
        <f t="shared" si="292"/>
        <v>1.6346873388016652E-5</v>
      </c>
      <c r="HD98" s="14">
        <f t="shared" si="293"/>
        <v>1.1351995408344895E-3</v>
      </c>
      <c r="HE98" s="14">
        <f t="shared" si="294"/>
        <v>4.9449291998750367E-2</v>
      </c>
      <c r="HF98" s="14">
        <f t="shared" si="295"/>
        <v>3.0695795584164602E-4</v>
      </c>
      <c r="HG98" s="14">
        <f t="shared" si="296"/>
        <v>3.0695795584164602E-4</v>
      </c>
      <c r="HH98" s="14">
        <f t="shared" si="297"/>
        <v>0</v>
      </c>
      <c r="HI98" s="14">
        <f t="shared" si="298"/>
        <v>6.5569125478600124E-4</v>
      </c>
      <c r="HJ98" s="14">
        <f t="shared" si="299"/>
        <v>1.6346873388016652E-5</v>
      </c>
      <c r="HK98" s="14">
        <f t="shared" si="300"/>
        <v>1.8163192653351839E-4</v>
      </c>
      <c r="HL98" s="14">
        <f t="shared" si="301"/>
        <v>3.358374321604754E-3</v>
      </c>
      <c r="HM98" s="14">
        <f t="shared" si="302"/>
        <v>0</v>
      </c>
      <c r="HN98" s="14">
        <f t="shared" si="303"/>
        <v>0</v>
      </c>
      <c r="HO98" s="14">
        <f t="shared" si="304"/>
        <v>0</v>
      </c>
      <c r="HP98" s="14">
        <f t="shared" si="305"/>
        <v>0</v>
      </c>
      <c r="HQ98" s="14">
        <f t="shared" si="306"/>
        <v>1.6346873388016652E-5</v>
      </c>
      <c r="HR98" s="14">
        <f t="shared" si="307"/>
        <v>1.6346873388016652E-5</v>
      </c>
      <c r="HS98" s="14">
        <f t="shared" si="308"/>
        <v>0</v>
      </c>
      <c r="HT98" s="14">
        <f t="shared" si="309"/>
        <v>0</v>
      </c>
      <c r="HU98" s="14">
        <f t="shared" si="310"/>
        <v>0</v>
      </c>
      <c r="HV98" s="14">
        <f t="shared" si="311"/>
        <v>3.5599857600569594E-4</v>
      </c>
      <c r="HW98" s="14">
        <f t="shared" si="312"/>
        <v>1.1624443298145177E-4</v>
      </c>
      <c r="HX98" s="14">
        <f t="shared" si="313"/>
        <v>4.5407981633379597E-5</v>
      </c>
      <c r="HY98" s="14">
        <f t="shared" si="314"/>
        <v>3.0695795584164602E-4</v>
      </c>
      <c r="HZ98" s="14">
        <f t="shared" si="315"/>
        <v>0</v>
      </c>
      <c r="IA98" s="14">
        <f t="shared" si="316"/>
        <v>1.6346873388016652E-5</v>
      </c>
      <c r="IB98" s="14">
        <f t="shared" si="317"/>
        <v>5.8848744196859947E-4</v>
      </c>
      <c r="IC98" s="14">
        <f t="shared" si="318"/>
        <v>0</v>
      </c>
      <c r="ID98" s="14">
        <f t="shared" si="319"/>
        <v>2.9061108245362941E-5</v>
      </c>
      <c r="IE98" s="14">
        <f t="shared" si="320"/>
        <v>1.6346873388016652E-5</v>
      </c>
      <c r="IF98" s="14">
        <f t="shared" si="321"/>
        <v>0</v>
      </c>
      <c r="IG98" s="14">
        <f t="shared" si="322"/>
        <v>0</v>
      </c>
      <c r="IH98" s="14">
        <f t="shared" si="323"/>
        <v>3.358374321604754E-3</v>
      </c>
      <c r="II98" s="14">
        <f t="shared" si="324"/>
        <v>1.6346873388016652E-5</v>
      </c>
      <c r="IJ98" s="14">
        <f t="shared" si="325"/>
        <v>1.0461998968330658E-3</v>
      </c>
      <c r="IK98" s="14">
        <f t="shared" si="326"/>
        <v>0</v>
      </c>
      <c r="IL98" s="14">
        <f t="shared" si="327"/>
        <v>0</v>
      </c>
      <c r="IM98" s="14">
        <f t="shared" si="328"/>
        <v>1.6346873388016652E-5</v>
      </c>
      <c r="IN98" s="14">
        <f t="shared" si="329"/>
        <v>1.4712186049214987E-4</v>
      </c>
      <c r="IO98" s="14">
        <f t="shared" si="330"/>
        <v>0</v>
      </c>
      <c r="IP98" s="14">
        <f t="shared" si="331"/>
        <v>2.9061108245362941E-5</v>
      </c>
      <c r="IQ98" s="14">
        <f t="shared" si="332"/>
        <v>0</v>
      </c>
      <c r="IR98" s="14">
        <f t="shared" si="333"/>
        <v>8.7909852442222887E-4</v>
      </c>
      <c r="IS98" s="14">
        <f t="shared" si="334"/>
        <v>0</v>
      </c>
      <c r="IT98" s="14">
        <f t="shared" si="335"/>
        <v>9.040547511279344E-2</v>
      </c>
    </row>
    <row r="99" spans="1:254" x14ac:dyDescent="0.3">
      <c r="A99" s="14" t="s">
        <v>711</v>
      </c>
      <c r="B99" s="14" t="s">
        <v>186</v>
      </c>
      <c r="C99" s="22" t="s">
        <v>1071</v>
      </c>
      <c r="D99" s="21">
        <v>125</v>
      </c>
      <c r="E99" s="21">
        <v>10</v>
      </c>
      <c r="F99" s="21">
        <v>3</v>
      </c>
      <c r="G99" s="21">
        <v>0</v>
      </c>
      <c r="H99" s="21">
        <v>0</v>
      </c>
      <c r="I99" s="21">
        <v>0</v>
      </c>
      <c r="J99" s="21">
        <v>4</v>
      </c>
      <c r="K99" s="21">
        <v>0</v>
      </c>
      <c r="L99" s="21">
        <v>115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11</v>
      </c>
      <c r="S99" s="21">
        <v>3</v>
      </c>
      <c r="T99" s="21">
        <v>0</v>
      </c>
      <c r="U99" s="21">
        <v>0</v>
      </c>
      <c r="V99" s="21">
        <v>0</v>
      </c>
      <c r="W99" s="21">
        <v>0</v>
      </c>
      <c r="X99" s="21">
        <v>47</v>
      </c>
      <c r="Y99" s="21">
        <v>0</v>
      </c>
      <c r="Z99" s="21">
        <v>4</v>
      </c>
      <c r="AA99" s="21">
        <v>91</v>
      </c>
      <c r="AB99" s="21">
        <v>0</v>
      </c>
      <c r="AC99" s="21">
        <v>0</v>
      </c>
      <c r="AD99" s="21">
        <v>0</v>
      </c>
      <c r="AE99" s="21">
        <v>0</v>
      </c>
      <c r="AF99" s="21">
        <v>6</v>
      </c>
      <c r="AG99" s="21">
        <v>3</v>
      </c>
      <c r="AH99" s="21">
        <v>0</v>
      </c>
      <c r="AI99" s="21">
        <v>73</v>
      </c>
      <c r="AJ99" s="21">
        <v>0</v>
      </c>
      <c r="AK99" s="21">
        <v>0</v>
      </c>
      <c r="AL99" s="21">
        <v>0</v>
      </c>
      <c r="AM99" s="21">
        <v>0</v>
      </c>
      <c r="AN99" s="21">
        <v>0</v>
      </c>
      <c r="AO99" s="21">
        <v>242</v>
      </c>
      <c r="AP99" s="21">
        <v>256</v>
      </c>
      <c r="AQ99" s="21">
        <v>312</v>
      </c>
      <c r="AR99" s="21">
        <v>217</v>
      </c>
      <c r="AS99" s="21">
        <v>131</v>
      </c>
      <c r="AT99" s="21">
        <v>145</v>
      </c>
      <c r="AU99" s="21">
        <v>315</v>
      </c>
      <c r="AV99" s="21">
        <v>14</v>
      </c>
      <c r="AW99" s="21">
        <v>0</v>
      </c>
      <c r="AX99" s="21">
        <v>47</v>
      </c>
      <c r="AY99" s="21">
        <v>3</v>
      </c>
      <c r="AZ99" s="21">
        <v>3</v>
      </c>
      <c r="BA99" s="21">
        <v>72</v>
      </c>
      <c r="BB99" s="21">
        <v>0</v>
      </c>
      <c r="BC99" s="21">
        <v>0</v>
      </c>
      <c r="BD99" s="21">
        <v>10</v>
      </c>
      <c r="BE99" s="21">
        <v>0</v>
      </c>
      <c r="BF99" s="21">
        <v>9</v>
      </c>
      <c r="BG99" s="21">
        <v>3</v>
      </c>
      <c r="BH99" s="21">
        <v>3</v>
      </c>
      <c r="BI99" s="21">
        <v>0</v>
      </c>
      <c r="BJ99" s="21">
        <v>0</v>
      </c>
      <c r="BK99" s="21">
        <v>24</v>
      </c>
      <c r="BL99" s="21">
        <v>19</v>
      </c>
      <c r="BM99" s="21">
        <v>11</v>
      </c>
      <c r="BN99" s="21">
        <v>27</v>
      </c>
      <c r="BO99" s="21">
        <v>0</v>
      </c>
      <c r="BP99" s="21">
        <v>3</v>
      </c>
      <c r="BQ99" s="21">
        <v>10</v>
      </c>
      <c r="BR99" s="21">
        <v>4</v>
      </c>
      <c r="BS99" s="21">
        <v>0</v>
      </c>
      <c r="BT99" s="21">
        <v>4</v>
      </c>
      <c r="BU99" s="21">
        <v>0</v>
      </c>
      <c r="BV99" s="21">
        <v>142</v>
      </c>
      <c r="BW99" s="21">
        <v>168</v>
      </c>
      <c r="BX99" s="21">
        <v>18</v>
      </c>
      <c r="BY99" s="21">
        <v>9</v>
      </c>
      <c r="BZ99" s="21">
        <v>3</v>
      </c>
      <c r="CA99" s="21">
        <v>0</v>
      </c>
      <c r="CB99" s="21">
        <v>3</v>
      </c>
      <c r="CC99" s="21">
        <v>14</v>
      </c>
      <c r="CD99" s="21">
        <v>3</v>
      </c>
      <c r="CE99" s="21">
        <v>30</v>
      </c>
      <c r="CF99" s="21">
        <v>0</v>
      </c>
      <c r="CG99" s="21">
        <v>21</v>
      </c>
      <c r="CH99" s="21">
        <v>0</v>
      </c>
      <c r="CI99" s="14">
        <f t="shared" si="168"/>
        <v>2790</v>
      </c>
      <c r="CJ99" s="14">
        <f t="shared" si="169"/>
        <v>4.4802867383512544E-2</v>
      </c>
      <c r="CK99" s="14">
        <f t="shared" si="170"/>
        <v>3.5842293906810036E-3</v>
      </c>
      <c r="CL99" s="14">
        <f t="shared" si="171"/>
        <v>1.0752688172043011E-3</v>
      </c>
      <c r="CM99" s="14">
        <f t="shared" si="172"/>
        <v>0</v>
      </c>
      <c r="CN99" s="14">
        <f t="shared" si="173"/>
        <v>0</v>
      </c>
      <c r="CO99" s="14">
        <f t="shared" si="174"/>
        <v>0</v>
      </c>
      <c r="CP99" s="14">
        <f t="shared" si="175"/>
        <v>1.4336917562724014E-3</v>
      </c>
      <c r="CQ99" s="14">
        <f t="shared" si="176"/>
        <v>0</v>
      </c>
      <c r="CR99" s="14">
        <f t="shared" si="177"/>
        <v>4.1218637992831542E-2</v>
      </c>
      <c r="CS99" s="14">
        <f t="shared" si="178"/>
        <v>0</v>
      </c>
      <c r="CT99" s="14">
        <f t="shared" si="179"/>
        <v>0</v>
      </c>
      <c r="CU99" s="14">
        <f t="shared" si="180"/>
        <v>0</v>
      </c>
      <c r="CV99" s="14">
        <f t="shared" si="181"/>
        <v>0</v>
      </c>
      <c r="CW99" s="14">
        <f t="shared" si="182"/>
        <v>0</v>
      </c>
      <c r="CX99" s="14">
        <f t="shared" si="183"/>
        <v>3.9426523297491044E-3</v>
      </c>
      <c r="CY99" s="14">
        <f t="shared" si="184"/>
        <v>1.0752688172043011E-3</v>
      </c>
      <c r="CZ99" s="14">
        <f t="shared" si="185"/>
        <v>0</v>
      </c>
      <c r="DA99" s="14">
        <f t="shared" si="186"/>
        <v>0</v>
      </c>
      <c r="DB99" s="14">
        <f t="shared" si="187"/>
        <v>0</v>
      </c>
      <c r="DC99" s="14">
        <f t="shared" si="188"/>
        <v>0</v>
      </c>
      <c r="DD99" s="14">
        <f t="shared" si="189"/>
        <v>1.6845878136200716E-2</v>
      </c>
      <c r="DE99" s="14">
        <f t="shared" si="190"/>
        <v>0</v>
      </c>
      <c r="DF99" s="14">
        <f t="shared" si="191"/>
        <v>1.4336917562724014E-3</v>
      </c>
      <c r="DG99" s="14">
        <f t="shared" si="192"/>
        <v>3.261648745519713E-2</v>
      </c>
      <c r="DH99" s="14">
        <f t="shared" si="193"/>
        <v>0</v>
      </c>
      <c r="DI99" s="14">
        <f t="shared" si="194"/>
        <v>0</v>
      </c>
      <c r="DJ99" s="14">
        <f t="shared" si="195"/>
        <v>0</v>
      </c>
      <c r="DK99" s="14">
        <f t="shared" si="196"/>
        <v>0</v>
      </c>
      <c r="DL99" s="14">
        <f t="shared" si="197"/>
        <v>2.1505376344086021E-3</v>
      </c>
      <c r="DM99" s="14">
        <f t="shared" si="198"/>
        <v>1.0752688172043011E-3</v>
      </c>
      <c r="DN99" s="14">
        <f t="shared" si="199"/>
        <v>0</v>
      </c>
      <c r="DO99" s="14">
        <f t="shared" si="200"/>
        <v>2.6164874551971327E-2</v>
      </c>
      <c r="DP99" s="14">
        <f t="shared" si="201"/>
        <v>0</v>
      </c>
      <c r="DQ99" s="14">
        <f t="shared" si="202"/>
        <v>0</v>
      </c>
      <c r="DR99" s="14">
        <f t="shared" si="203"/>
        <v>0</v>
      </c>
      <c r="DS99" s="14">
        <f t="shared" si="204"/>
        <v>0</v>
      </c>
      <c r="DT99" s="14">
        <f t="shared" si="205"/>
        <v>0</v>
      </c>
      <c r="DU99" s="14">
        <f t="shared" si="206"/>
        <v>8.6738351254480289E-2</v>
      </c>
      <c r="DV99" s="14">
        <f t="shared" si="207"/>
        <v>9.1756272401433692E-2</v>
      </c>
      <c r="DW99" s="14">
        <f t="shared" si="208"/>
        <v>0.11182795698924732</v>
      </c>
      <c r="DX99" s="14">
        <f t="shared" si="209"/>
        <v>7.7777777777777779E-2</v>
      </c>
      <c r="DY99" s="14">
        <f t="shared" si="210"/>
        <v>4.6953405017921147E-2</v>
      </c>
      <c r="DZ99" s="14">
        <f t="shared" si="211"/>
        <v>5.197132616487455E-2</v>
      </c>
      <c r="EA99" s="14">
        <f t="shared" si="212"/>
        <v>0.11290322580645161</v>
      </c>
      <c r="EB99" s="14">
        <f t="shared" si="213"/>
        <v>5.017921146953405E-3</v>
      </c>
      <c r="EC99" s="14">
        <f t="shared" si="214"/>
        <v>0</v>
      </c>
      <c r="ED99" s="14">
        <f t="shared" si="215"/>
        <v>1.6845878136200716E-2</v>
      </c>
      <c r="EE99" s="14">
        <f t="shared" si="216"/>
        <v>1.0752688172043011E-3</v>
      </c>
      <c r="EF99" s="14">
        <f t="shared" si="217"/>
        <v>1.0752688172043011E-3</v>
      </c>
      <c r="EG99" s="14">
        <f t="shared" si="218"/>
        <v>2.5806451612903226E-2</v>
      </c>
      <c r="EH99" s="14">
        <f t="shared" si="219"/>
        <v>0</v>
      </c>
      <c r="EI99" s="14">
        <f t="shared" si="220"/>
        <v>0</v>
      </c>
      <c r="EJ99" s="14">
        <f t="shared" si="221"/>
        <v>3.5842293906810036E-3</v>
      </c>
      <c r="EK99" s="14">
        <f t="shared" si="222"/>
        <v>0</v>
      </c>
      <c r="EL99" s="14">
        <f t="shared" si="223"/>
        <v>3.2258064516129032E-3</v>
      </c>
      <c r="EM99" s="14">
        <f t="shared" si="224"/>
        <v>1.0752688172043011E-3</v>
      </c>
      <c r="EN99" s="14">
        <f t="shared" si="225"/>
        <v>1.0752688172043011E-3</v>
      </c>
      <c r="EO99" s="14">
        <f t="shared" si="226"/>
        <v>0</v>
      </c>
      <c r="EP99" s="14">
        <f t="shared" si="227"/>
        <v>0</v>
      </c>
      <c r="EQ99" s="14">
        <f t="shared" si="228"/>
        <v>8.6021505376344086E-3</v>
      </c>
      <c r="ER99" s="14">
        <f t="shared" si="229"/>
        <v>6.8100358422939072E-3</v>
      </c>
      <c r="ES99" s="14">
        <f t="shared" si="230"/>
        <v>3.9426523297491044E-3</v>
      </c>
      <c r="ET99" s="14">
        <f t="shared" si="231"/>
        <v>9.6774193548387101E-3</v>
      </c>
      <c r="EU99" s="14">
        <f t="shared" si="232"/>
        <v>0</v>
      </c>
      <c r="EV99" s="14">
        <f t="shared" si="233"/>
        <v>1.0752688172043011E-3</v>
      </c>
      <c r="EW99" s="14">
        <f t="shared" si="234"/>
        <v>3.5842293906810036E-3</v>
      </c>
      <c r="EX99" s="14">
        <f t="shared" si="235"/>
        <v>1.4336917562724014E-3</v>
      </c>
      <c r="EY99" s="14">
        <f t="shared" si="236"/>
        <v>0</v>
      </c>
      <c r="EZ99" s="14">
        <f t="shared" si="237"/>
        <v>1.4336917562724014E-3</v>
      </c>
      <c r="FA99" s="14">
        <f t="shared" si="238"/>
        <v>0</v>
      </c>
      <c r="FB99" s="14">
        <f t="shared" si="239"/>
        <v>5.0896057347670248E-2</v>
      </c>
      <c r="FC99" s="14">
        <f t="shared" si="240"/>
        <v>6.0215053763440864E-2</v>
      </c>
      <c r="FD99" s="14">
        <f t="shared" si="241"/>
        <v>6.4516129032258064E-3</v>
      </c>
      <c r="FE99" s="14">
        <f t="shared" si="242"/>
        <v>3.2258064516129032E-3</v>
      </c>
      <c r="FF99" s="14">
        <f t="shared" si="243"/>
        <v>1.0752688172043011E-3</v>
      </c>
      <c r="FG99" s="14">
        <f t="shared" si="244"/>
        <v>0</v>
      </c>
      <c r="FH99" s="14">
        <f t="shared" si="245"/>
        <v>1.0752688172043011E-3</v>
      </c>
      <c r="FI99" s="14">
        <f t="shared" si="246"/>
        <v>5.017921146953405E-3</v>
      </c>
      <c r="FJ99" s="14">
        <f t="shared" si="247"/>
        <v>1.0752688172043011E-3</v>
      </c>
      <c r="FK99" s="14">
        <f t="shared" si="248"/>
        <v>1.0752688172043012E-2</v>
      </c>
      <c r="FL99" s="14">
        <f t="shared" si="249"/>
        <v>0</v>
      </c>
      <c r="FM99" s="14">
        <f t="shared" si="250"/>
        <v>7.526881720430108E-3</v>
      </c>
      <c r="FN99" s="14">
        <f t="shared" si="251"/>
        <v>0</v>
      </c>
      <c r="FO99" s="14">
        <f t="shared" si="252"/>
        <v>2.0072969257846122E-3</v>
      </c>
      <c r="FP99" s="14">
        <f t="shared" si="253"/>
        <v>1.2846700325021518E-5</v>
      </c>
      <c r="FQ99" s="14">
        <f t="shared" si="254"/>
        <v>1.1562030292519367E-6</v>
      </c>
      <c r="FR99" s="14">
        <f t="shared" si="255"/>
        <v>0</v>
      </c>
      <c r="FS99" s="14">
        <f t="shared" si="256"/>
        <v>0</v>
      </c>
      <c r="FT99" s="14">
        <f t="shared" si="257"/>
        <v>0</v>
      </c>
      <c r="FU99" s="14">
        <f t="shared" si="258"/>
        <v>2.0554720520034431E-6</v>
      </c>
      <c r="FV99" s="14">
        <f t="shared" si="259"/>
        <v>0</v>
      </c>
      <c r="FW99" s="14">
        <f t="shared" si="260"/>
        <v>1.6989761179840958E-3</v>
      </c>
      <c r="FX99" s="14">
        <f t="shared" si="261"/>
        <v>0</v>
      </c>
      <c r="FY99" s="14">
        <f t="shared" si="262"/>
        <v>0</v>
      </c>
      <c r="FZ99" s="14">
        <f t="shared" si="263"/>
        <v>0</v>
      </c>
      <c r="GA99" s="14">
        <f t="shared" si="264"/>
        <v>0</v>
      </c>
      <c r="GB99" s="14">
        <f t="shared" si="265"/>
        <v>0</v>
      </c>
      <c r="GC99" s="14">
        <f t="shared" si="266"/>
        <v>1.5544507393276041E-5</v>
      </c>
      <c r="GD99" s="14">
        <f t="shared" si="267"/>
        <v>1.1562030292519367E-6</v>
      </c>
      <c r="GE99" s="14">
        <f t="shared" si="268"/>
        <v>0</v>
      </c>
      <c r="GF99" s="14">
        <f t="shared" si="269"/>
        <v>0</v>
      </c>
      <c r="GG99" s="14">
        <f t="shared" si="270"/>
        <v>0</v>
      </c>
      <c r="GH99" s="14">
        <f t="shared" si="271"/>
        <v>0</v>
      </c>
      <c r="GI99" s="14">
        <f t="shared" si="272"/>
        <v>2.8378361017972529E-4</v>
      </c>
      <c r="GJ99" s="14">
        <f t="shared" si="273"/>
        <v>0</v>
      </c>
      <c r="GK99" s="14">
        <f t="shared" si="274"/>
        <v>2.0554720520034431E-6</v>
      </c>
      <c r="GL99" s="14">
        <f t="shared" si="275"/>
        <v>1.0638352539150317E-3</v>
      </c>
      <c r="GM99" s="14">
        <f t="shared" si="276"/>
        <v>0</v>
      </c>
      <c r="GN99" s="14">
        <f t="shared" si="277"/>
        <v>0</v>
      </c>
      <c r="GO99" s="14">
        <f t="shared" si="278"/>
        <v>0</v>
      </c>
      <c r="GP99" s="14">
        <f t="shared" si="279"/>
        <v>0</v>
      </c>
      <c r="GQ99" s="14">
        <f t="shared" si="280"/>
        <v>4.6248121170077469E-6</v>
      </c>
      <c r="GR99" s="14">
        <f t="shared" si="281"/>
        <v>1.1562030292519367E-6</v>
      </c>
      <c r="GS99" s="14">
        <f t="shared" si="282"/>
        <v>0</v>
      </c>
      <c r="GT99" s="14">
        <f t="shared" si="283"/>
        <v>6.8460066032039672E-4</v>
      </c>
      <c r="GU99" s="14">
        <f t="shared" si="284"/>
        <v>0</v>
      </c>
      <c r="GV99" s="14">
        <f t="shared" si="285"/>
        <v>0</v>
      </c>
      <c r="GW99" s="14">
        <f t="shared" si="286"/>
        <v>0</v>
      </c>
      <c r="GX99" s="14">
        <f t="shared" si="287"/>
        <v>0</v>
      </c>
      <c r="GY99" s="14">
        <f t="shared" si="288"/>
        <v>0</v>
      </c>
      <c r="GZ99" s="14">
        <f t="shared" si="289"/>
        <v>7.5235415783456022E-3</v>
      </c>
      <c r="HA99" s="14">
        <f t="shared" si="290"/>
        <v>8.4192135250061029E-3</v>
      </c>
      <c r="HB99" s="14">
        <f t="shared" si="291"/>
        <v>1.2505491964388948E-2</v>
      </c>
      <c r="HC99" s="14">
        <f t="shared" si="292"/>
        <v>6.0493827160493828E-3</v>
      </c>
      <c r="HD99" s="14">
        <f t="shared" si="293"/>
        <v>2.2046222427769429E-3</v>
      </c>
      <c r="HE99" s="14">
        <f t="shared" si="294"/>
        <v>2.7010187433357739E-3</v>
      </c>
      <c r="HF99" s="14">
        <f t="shared" si="295"/>
        <v>1.27471383975026E-2</v>
      </c>
      <c r="HG99" s="14">
        <f t="shared" si="296"/>
        <v>2.5179532637042176E-5</v>
      </c>
      <c r="HH99" s="14">
        <f t="shared" si="297"/>
        <v>0</v>
      </c>
      <c r="HI99" s="14">
        <f t="shared" si="298"/>
        <v>2.8378361017972529E-4</v>
      </c>
      <c r="HJ99" s="14">
        <f t="shared" si="299"/>
        <v>1.1562030292519367E-6</v>
      </c>
      <c r="HK99" s="14">
        <f t="shared" si="300"/>
        <v>1.1562030292519367E-6</v>
      </c>
      <c r="HL99" s="14">
        <f t="shared" si="301"/>
        <v>6.6597294484911553E-4</v>
      </c>
      <c r="HM99" s="14">
        <f t="shared" si="302"/>
        <v>0</v>
      </c>
      <c r="HN99" s="14">
        <f t="shared" si="303"/>
        <v>0</v>
      </c>
      <c r="HO99" s="14">
        <f t="shared" si="304"/>
        <v>1.2846700325021518E-5</v>
      </c>
      <c r="HP99" s="14">
        <f t="shared" si="305"/>
        <v>0</v>
      </c>
      <c r="HQ99" s="14">
        <f t="shared" si="306"/>
        <v>1.040582726326743E-5</v>
      </c>
      <c r="HR99" s="14">
        <f t="shared" si="307"/>
        <v>1.1562030292519367E-6</v>
      </c>
      <c r="HS99" s="14">
        <f t="shared" si="308"/>
        <v>1.1562030292519367E-6</v>
      </c>
      <c r="HT99" s="14">
        <f t="shared" si="309"/>
        <v>0</v>
      </c>
      <c r="HU99" s="14">
        <f t="shared" si="310"/>
        <v>0</v>
      </c>
      <c r="HV99" s="14">
        <f t="shared" si="311"/>
        <v>7.3996993872123951E-5</v>
      </c>
      <c r="HW99" s="14">
        <f t="shared" si="312"/>
        <v>4.6376588173327688E-5</v>
      </c>
      <c r="HX99" s="14">
        <f t="shared" si="313"/>
        <v>1.5544507393276041E-5</v>
      </c>
      <c r="HY99" s="14">
        <f t="shared" si="314"/>
        <v>9.3652445369406872E-5</v>
      </c>
      <c r="HZ99" s="14">
        <f t="shared" si="315"/>
        <v>0</v>
      </c>
      <c r="IA99" s="14">
        <f t="shared" si="316"/>
        <v>1.1562030292519367E-6</v>
      </c>
      <c r="IB99" s="14">
        <f t="shared" si="317"/>
        <v>1.2846700325021518E-5</v>
      </c>
      <c r="IC99" s="14">
        <f t="shared" si="318"/>
        <v>2.0554720520034431E-6</v>
      </c>
      <c r="ID99" s="14">
        <f t="shared" si="319"/>
        <v>0</v>
      </c>
      <c r="IE99" s="14">
        <f t="shared" si="320"/>
        <v>2.0554720520034431E-6</v>
      </c>
      <c r="IF99" s="14">
        <f t="shared" si="321"/>
        <v>0</v>
      </c>
      <c r="IG99" s="14">
        <f t="shared" si="322"/>
        <v>2.5904086535373386E-3</v>
      </c>
      <c r="IH99" s="14">
        <f t="shared" si="323"/>
        <v>3.6258526997340738E-3</v>
      </c>
      <c r="II99" s="14">
        <f t="shared" si="324"/>
        <v>4.1623309053069721E-5</v>
      </c>
      <c r="IJ99" s="14">
        <f t="shared" si="325"/>
        <v>1.040582726326743E-5</v>
      </c>
      <c r="IK99" s="14">
        <f t="shared" si="326"/>
        <v>1.1562030292519367E-6</v>
      </c>
      <c r="IL99" s="14">
        <f t="shared" si="327"/>
        <v>0</v>
      </c>
      <c r="IM99" s="14">
        <f t="shared" si="328"/>
        <v>1.1562030292519367E-6</v>
      </c>
      <c r="IN99" s="14">
        <f t="shared" si="329"/>
        <v>2.5179532637042176E-5</v>
      </c>
      <c r="IO99" s="14">
        <f t="shared" si="330"/>
        <v>1.1562030292519367E-6</v>
      </c>
      <c r="IP99" s="14">
        <f t="shared" si="331"/>
        <v>1.1562030292519369E-4</v>
      </c>
      <c r="IQ99" s="14">
        <f t="shared" si="332"/>
        <v>0</v>
      </c>
      <c r="IR99" s="14">
        <f t="shared" si="333"/>
        <v>5.6653948433344903E-5</v>
      </c>
      <c r="IS99" s="14">
        <f t="shared" si="334"/>
        <v>0</v>
      </c>
      <c r="IT99" s="14">
        <f t="shared" si="335"/>
        <v>6.5649208000924969E-2</v>
      </c>
    </row>
    <row r="100" spans="1:254" x14ac:dyDescent="0.3">
      <c r="A100" s="14" t="s">
        <v>712</v>
      </c>
      <c r="B100" s="14" t="s">
        <v>713</v>
      </c>
      <c r="C100" s="22" t="s">
        <v>1072</v>
      </c>
      <c r="D100" s="21">
        <v>76</v>
      </c>
      <c r="E100" s="21">
        <v>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23</v>
      </c>
      <c r="M100" s="21">
        <v>0</v>
      </c>
      <c r="N100" s="21">
        <v>9</v>
      </c>
      <c r="O100" s="21">
        <v>0</v>
      </c>
      <c r="P100" s="21">
        <v>0</v>
      </c>
      <c r="Q100" s="21">
        <v>0</v>
      </c>
      <c r="R100" s="21">
        <v>3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3</v>
      </c>
      <c r="Z100" s="21">
        <v>0</v>
      </c>
      <c r="AA100" s="21">
        <v>17</v>
      </c>
      <c r="AB100" s="21">
        <v>0</v>
      </c>
      <c r="AC100" s="21">
        <v>0</v>
      </c>
      <c r="AD100" s="21">
        <v>3</v>
      </c>
      <c r="AE100" s="21">
        <v>0</v>
      </c>
      <c r="AF100" s="21">
        <v>0</v>
      </c>
      <c r="AG100" s="21">
        <v>0</v>
      </c>
      <c r="AH100" s="21">
        <v>0</v>
      </c>
      <c r="AI100" s="21">
        <v>8</v>
      </c>
      <c r="AJ100" s="21">
        <v>0</v>
      </c>
      <c r="AK100" s="21">
        <v>0</v>
      </c>
      <c r="AL100" s="21">
        <v>19</v>
      </c>
      <c r="AM100" s="21">
        <v>0</v>
      </c>
      <c r="AN100" s="21">
        <v>0</v>
      </c>
      <c r="AO100" s="21">
        <v>26</v>
      </c>
      <c r="AP100" s="21">
        <v>84</v>
      </c>
      <c r="AQ100" s="21">
        <v>84</v>
      </c>
      <c r="AR100" s="21">
        <v>24</v>
      </c>
      <c r="AS100" s="21">
        <v>56</v>
      </c>
      <c r="AT100" s="21">
        <v>43</v>
      </c>
      <c r="AU100" s="21">
        <v>65</v>
      </c>
      <c r="AV100" s="21">
        <v>6</v>
      </c>
      <c r="AW100" s="21">
        <v>0</v>
      </c>
      <c r="AX100" s="21">
        <v>6</v>
      </c>
      <c r="AY100" s="21">
        <v>3</v>
      </c>
      <c r="AZ100" s="21">
        <v>0</v>
      </c>
      <c r="BA100" s="21">
        <v>3</v>
      </c>
      <c r="BB100" s="21">
        <v>0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13</v>
      </c>
      <c r="BL100" s="21">
        <v>0</v>
      </c>
      <c r="BM100" s="21">
        <v>3</v>
      </c>
      <c r="BN100" s="21">
        <v>40</v>
      </c>
      <c r="BO100" s="21">
        <v>0</v>
      </c>
      <c r="BP100" s="21">
        <v>3</v>
      </c>
      <c r="BQ100" s="21">
        <v>9</v>
      </c>
      <c r="BR100" s="21">
        <v>3</v>
      </c>
      <c r="BS100" s="21">
        <v>3</v>
      </c>
      <c r="BT100" s="21">
        <v>0</v>
      </c>
      <c r="BU100" s="21">
        <v>0</v>
      </c>
      <c r="BV100" s="21">
        <v>0</v>
      </c>
      <c r="BW100" s="21">
        <v>37</v>
      </c>
      <c r="BX100" s="21">
        <v>3</v>
      </c>
      <c r="BY100" s="21">
        <v>9</v>
      </c>
      <c r="BZ100" s="21">
        <v>3</v>
      </c>
      <c r="CA100" s="21">
        <v>0</v>
      </c>
      <c r="CB100" s="21">
        <v>8</v>
      </c>
      <c r="CC100" s="21">
        <v>6</v>
      </c>
      <c r="CD100" s="21">
        <v>0</v>
      </c>
      <c r="CE100" s="21">
        <v>28</v>
      </c>
      <c r="CF100" s="21">
        <v>0</v>
      </c>
      <c r="CG100" s="21">
        <v>20</v>
      </c>
      <c r="CH100" s="21">
        <v>0</v>
      </c>
      <c r="CI100" s="14">
        <f t="shared" si="168"/>
        <v>756</v>
      </c>
      <c r="CJ100" s="14">
        <f t="shared" si="169"/>
        <v>0.10052910052910052</v>
      </c>
      <c r="CK100" s="14">
        <f t="shared" si="170"/>
        <v>9.2592592592592587E-3</v>
      </c>
      <c r="CL100" s="14">
        <f t="shared" si="171"/>
        <v>0</v>
      </c>
      <c r="CM100" s="14">
        <f t="shared" si="172"/>
        <v>0</v>
      </c>
      <c r="CN100" s="14">
        <f t="shared" si="173"/>
        <v>0</v>
      </c>
      <c r="CO100" s="14">
        <f t="shared" si="174"/>
        <v>0</v>
      </c>
      <c r="CP100" s="14">
        <f t="shared" si="175"/>
        <v>0</v>
      </c>
      <c r="CQ100" s="14">
        <f t="shared" si="176"/>
        <v>0</v>
      </c>
      <c r="CR100" s="14">
        <f t="shared" si="177"/>
        <v>3.0423280423280422E-2</v>
      </c>
      <c r="CS100" s="14">
        <f t="shared" si="178"/>
        <v>0</v>
      </c>
      <c r="CT100" s="14">
        <f t="shared" si="179"/>
        <v>1.1904761904761904E-2</v>
      </c>
      <c r="CU100" s="14">
        <f t="shared" si="180"/>
        <v>0</v>
      </c>
      <c r="CV100" s="14">
        <f t="shared" si="181"/>
        <v>0</v>
      </c>
      <c r="CW100" s="14">
        <f t="shared" si="182"/>
        <v>0</v>
      </c>
      <c r="CX100" s="14">
        <f t="shared" si="183"/>
        <v>3.968253968253968E-3</v>
      </c>
      <c r="CY100" s="14">
        <f t="shared" si="184"/>
        <v>0</v>
      </c>
      <c r="CZ100" s="14">
        <f t="shared" si="185"/>
        <v>0</v>
      </c>
      <c r="DA100" s="14">
        <f t="shared" si="186"/>
        <v>0</v>
      </c>
      <c r="DB100" s="14">
        <f t="shared" si="187"/>
        <v>0</v>
      </c>
      <c r="DC100" s="14">
        <f t="shared" si="188"/>
        <v>0</v>
      </c>
      <c r="DD100" s="14">
        <f t="shared" si="189"/>
        <v>0</v>
      </c>
      <c r="DE100" s="14">
        <f t="shared" si="190"/>
        <v>3.968253968253968E-3</v>
      </c>
      <c r="DF100" s="14">
        <f t="shared" si="191"/>
        <v>0</v>
      </c>
      <c r="DG100" s="14">
        <f t="shared" si="192"/>
        <v>2.2486772486772486E-2</v>
      </c>
      <c r="DH100" s="14">
        <f t="shared" si="193"/>
        <v>0</v>
      </c>
      <c r="DI100" s="14">
        <f t="shared" si="194"/>
        <v>0</v>
      </c>
      <c r="DJ100" s="14">
        <f t="shared" si="195"/>
        <v>3.968253968253968E-3</v>
      </c>
      <c r="DK100" s="14">
        <f t="shared" si="196"/>
        <v>0</v>
      </c>
      <c r="DL100" s="14">
        <f t="shared" si="197"/>
        <v>0</v>
      </c>
      <c r="DM100" s="14">
        <f t="shared" si="198"/>
        <v>0</v>
      </c>
      <c r="DN100" s="14">
        <f t="shared" si="199"/>
        <v>0</v>
      </c>
      <c r="DO100" s="14">
        <f t="shared" si="200"/>
        <v>1.0582010582010581E-2</v>
      </c>
      <c r="DP100" s="14">
        <f t="shared" si="201"/>
        <v>0</v>
      </c>
      <c r="DQ100" s="14">
        <f t="shared" si="202"/>
        <v>0</v>
      </c>
      <c r="DR100" s="14">
        <f t="shared" si="203"/>
        <v>2.5132275132275131E-2</v>
      </c>
      <c r="DS100" s="14">
        <f t="shared" si="204"/>
        <v>0</v>
      </c>
      <c r="DT100" s="14">
        <f t="shared" si="205"/>
        <v>0</v>
      </c>
      <c r="DU100" s="14">
        <f t="shared" si="206"/>
        <v>3.439153439153439E-2</v>
      </c>
      <c r="DV100" s="14">
        <f t="shared" si="207"/>
        <v>0.1111111111111111</v>
      </c>
      <c r="DW100" s="14">
        <f t="shared" si="208"/>
        <v>0.1111111111111111</v>
      </c>
      <c r="DX100" s="14">
        <f t="shared" si="209"/>
        <v>3.1746031746031744E-2</v>
      </c>
      <c r="DY100" s="14">
        <f t="shared" si="210"/>
        <v>7.407407407407407E-2</v>
      </c>
      <c r="DZ100" s="14">
        <f t="shared" si="211"/>
        <v>5.6878306878306875E-2</v>
      </c>
      <c r="EA100" s="14">
        <f t="shared" si="212"/>
        <v>8.5978835978835974E-2</v>
      </c>
      <c r="EB100" s="14">
        <f t="shared" si="213"/>
        <v>7.9365079365079361E-3</v>
      </c>
      <c r="EC100" s="14">
        <f t="shared" si="214"/>
        <v>0</v>
      </c>
      <c r="ED100" s="14">
        <f t="shared" si="215"/>
        <v>7.9365079365079361E-3</v>
      </c>
      <c r="EE100" s="14">
        <f t="shared" si="216"/>
        <v>3.968253968253968E-3</v>
      </c>
      <c r="EF100" s="14">
        <f t="shared" si="217"/>
        <v>0</v>
      </c>
      <c r="EG100" s="14">
        <f t="shared" si="218"/>
        <v>3.968253968253968E-3</v>
      </c>
      <c r="EH100" s="14">
        <f t="shared" si="219"/>
        <v>0</v>
      </c>
      <c r="EI100" s="14">
        <f t="shared" si="220"/>
        <v>0</v>
      </c>
      <c r="EJ100" s="14">
        <f t="shared" si="221"/>
        <v>0</v>
      </c>
      <c r="EK100" s="14">
        <f t="shared" si="222"/>
        <v>0</v>
      </c>
      <c r="EL100" s="14">
        <f t="shared" si="223"/>
        <v>0</v>
      </c>
      <c r="EM100" s="14">
        <f t="shared" si="224"/>
        <v>0</v>
      </c>
      <c r="EN100" s="14">
        <f t="shared" si="225"/>
        <v>0</v>
      </c>
      <c r="EO100" s="14">
        <f t="shared" si="226"/>
        <v>0</v>
      </c>
      <c r="EP100" s="14">
        <f t="shared" si="227"/>
        <v>0</v>
      </c>
      <c r="EQ100" s="14">
        <f t="shared" si="228"/>
        <v>1.7195767195767195E-2</v>
      </c>
      <c r="ER100" s="14">
        <f t="shared" si="229"/>
        <v>0</v>
      </c>
      <c r="ES100" s="14">
        <f t="shared" si="230"/>
        <v>3.968253968253968E-3</v>
      </c>
      <c r="ET100" s="14">
        <f t="shared" si="231"/>
        <v>5.2910052910052907E-2</v>
      </c>
      <c r="EU100" s="14">
        <f t="shared" si="232"/>
        <v>0</v>
      </c>
      <c r="EV100" s="14">
        <f t="shared" si="233"/>
        <v>3.968253968253968E-3</v>
      </c>
      <c r="EW100" s="14">
        <f t="shared" si="234"/>
        <v>1.1904761904761904E-2</v>
      </c>
      <c r="EX100" s="14">
        <f t="shared" si="235"/>
        <v>3.968253968253968E-3</v>
      </c>
      <c r="EY100" s="14">
        <f t="shared" si="236"/>
        <v>3.968253968253968E-3</v>
      </c>
      <c r="EZ100" s="14">
        <f t="shared" si="237"/>
        <v>0</v>
      </c>
      <c r="FA100" s="14">
        <f t="shared" si="238"/>
        <v>0</v>
      </c>
      <c r="FB100" s="14">
        <f t="shared" si="239"/>
        <v>0</v>
      </c>
      <c r="FC100" s="14">
        <f t="shared" si="240"/>
        <v>4.8941798941798939E-2</v>
      </c>
      <c r="FD100" s="14">
        <f t="shared" si="241"/>
        <v>3.968253968253968E-3</v>
      </c>
      <c r="FE100" s="14">
        <f t="shared" si="242"/>
        <v>1.1904761904761904E-2</v>
      </c>
      <c r="FF100" s="14">
        <f t="shared" si="243"/>
        <v>3.968253968253968E-3</v>
      </c>
      <c r="FG100" s="14">
        <f t="shared" si="244"/>
        <v>0</v>
      </c>
      <c r="FH100" s="14">
        <f t="shared" si="245"/>
        <v>1.0582010582010581E-2</v>
      </c>
      <c r="FI100" s="14">
        <f t="shared" si="246"/>
        <v>7.9365079365079361E-3</v>
      </c>
      <c r="FJ100" s="14">
        <f t="shared" si="247"/>
        <v>0</v>
      </c>
      <c r="FK100" s="14">
        <f t="shared" si="248"/>
        <v>3.7037037037037035E-2</v>
      </c>
      <c r="FL100" s="14">
        <f t="shared" si="249"/>
        <v>0</v>
      </c>
      <c r="FM100" s="14">
        <f t="shared" si="250"/>
        <v>2.6455026455026454E-2</v>
      </c>
      <c r="FN100" s="14">
        <f t="shared" si="251"/>
        <v>0</v>
      </c>
      <c r="FO100" s="14">
        <f t="shared" si="252"/>
        <v>1.0106100053189999E-2</v>
      </c>
      <c r="FP100" s="14">
        <f t="shared" si="253"/>
        <v>8.573388203017832E-5</v>
      </c>
      <c r="FQ100" s="14">
        <f t="shared" si="254"/>
        <v>0</v>
      </c>
      <c r="FR100" s="14">
        <f t="shared" si="255"/>
        <v>0</v>
      </c>
      <c r="FS100" s="14">
        <f t="shared" si="256"/>
        <v>0</v>
      </c>
      <c r="FT100" s="14">
        <f t="shared" si="257"/>
        <v>0</v>
      </c>
      <c r="FU100" s="14">
        <f t="shared" si="258"/>
        <v>0</v>
      </c>
      <c r="FV100" s="14">
        <f t="shared" si="259"/>
        <v>0</v>
      </c>
      <c r="FW100" s="14">
        <f t="shared" si="260"/>
        <v>9.2557599171355772E-4</v>
      </c>
      <c r="FX100" s="14">
        <f t="shared" si="261"/>
        <v>0</v>
      </c>
      <c r="FY100" s="14">
        <f t="shared" si="262"/>
        <v>1.4172335600907027E-4</v>
      </c>
      <c r="FZ100" s="14">
        <f t="shared" si="263"/>
        <v>0</v>
      </c>
      <c r="GA100" s="14">
        <f t="shared" si="264"/>
        <v>0</v>
      </c>
      <c r="GB100" s="14">
        <f t="shared" si="265"/>
        <v>0</v>
      </c>
      <c r="GC100" s="14">
        <f t="shared" si="266"/>
        <v>1.5747039556563364E-5</v>
      </c>
      <c r="GD100" s="14">
        <f t="shared" si="267"/>
        <v>0</v>
      </c>
      <c r="GE100" s="14">
        <f t="shared" si="268"/>
        <v>0</v>
      </c>
      <c r="GF100" s="14">
        <f t="shared" si="269"/>
        <v>0</v>
      </c>
      <c r="GG100" s="14">
        <f t="shared" si="270"/>
        <v>0</v>
      </c>
      <c r="GH100" s="14">
        <f t="shared" si="271"/>
        <v>0</v>
      </c>
      <c r="GI100" s="14">
        <f t="shared" si="272"/>
        <v>0</v>
      </c>
      <c r="GJ100" s="14">
        <f t="shared" si="273"/>
        <v>1.5747039556563364E-5</v>
      </c>
      <c r="GK100" s="14">
        <f t="shared" si="274"/>
        <v>0</v>
      </c>
      <c r="GL100" s="14">
        <f t="shared" si="275"/>
        <v>5.0565493687186808E-4</v>
      </c>
      <c r="GM100" s="14">
        <f t="shared" si="276"/>
        <v>0</v>
      </c>
      <c r="GN100" s="14">
        <f t="shared" si="277"/>
        <v>0</v>
      </c>
      <c r="GO100" s="14">
        <f t="shared" si="278"/>
        <v>1.5747039556563364E-5</v>
      </c>
      <c r="GP100" s="14">
        <f t="shared" si="279"/>
        <v>0</v>
      </c>
      <c r="GQ100" s="14">
        <f t="shared" si="280"/>
        <v>0</v>
      </c>
      <c r="GR100" s="14">
        <f t="shared" si="281"/>
        <v>0</v>
      </c>
      <c r="GS100" s="14">
        <f t="shared" si="282"/>
        <v>0</v>
      </c>
      <c r="GT100" s="14">
        <f t="shared" si="283"/>
        <v>1.1197894795778393E-4</v>
      </c>
      <c r="GU100" s="14">
        <f t="shared" si="284"/>
        <v>0</v>
      </c>
      <c r="GV100" s="14">
        <f t="shared" si="285"/>
        <v>0</v>
      </c>
      <c r="GW100" s="14">
        <f t="shared" si="286"/>
        <v>6.3163125332437494E-4</v>
      </c>
      <c r="GX100" s="14">
        <f t="shared" si="287"/>
        <v>0</v>
      </c>
      <c r="GY100" s="14">
        <f t="shared" si="288"/>
        <v>0</v>
      </c>
      <c r="GZ100" s="14">
        <f t="shared" si="289"/>
        <v>1.1827776378040926E-3</v>
      </c>
      <c r="HA100" s="14">
        <f t="shared" si="290"/>
        <v>1.2345679012345678E-2</v>
      </c>
      <c r="HB100" s="14">
        <f t="shared" si="291"/>
        <v>1.2345679012345678E-2</v>
      </c>
      <c r="HC100" s="14">
        <f t="shared" si="292"/>
        <v>1.0078105316200553E-3</v>
      </c>
      <c r="HD100" s="14">
        <f t="shared" si="293"/>
        <v>5.4869684499314125E-3</v>
      </c>
      <c r="HE100" s="14">
        <f t="shared" si="294"/>
        <v>3.235141793342851E-3</v>
      </c>
      <c r="HF100" s="14">
        <f t="shared" si="295"/>
        <v>7.3923602362755796E-3</v>
      </c>
      <c r="HG100" s="14">
        <f t="shared" si="296"/>
        <v>6.2988158226253457E-5</v>
      </c>
      <c r="HH100" s="14">
        <f t="shared" si="297"/>
        <v>0</v>
      </c>
      <c r="HI100" s="14">
        <f t="shared" si="298"/>
        <v>6.2988158226253457E-5</v>
      </c>
      <c r="HJ100" s="14">
        <f t="shared" si="299"/>
        <v>1.5747039556563364E-5</v>
      </c>
      <c r="HK100" s="14">
        <f t="shared" si="300"/>
        <v>0</v>
      </c>
      <c r="HL100" s="14">
        <f t="shared" si="301"/>
        <v>1.5747039556563364E-5</v>
      </c>
      <c r="HM100" s="14">
        <f t="shared" si="302"/>
        <v>0</v>
      </c>
      <c r="HN100" s="14">
        <f t="shared" si="303"/>
        <v>0</v>
      </c>
      <c r="HO100" s="14">
        <f t="shared" si="304"/>
        <v>0</v>
      </c>
      <c r="HP100" s="14">
        <f t="shared" si="305"/>
        <v>0</v>
      </c>
      <c r="HQ100" s="14">
        <f t="shared" si="306"/>
        <v>0</v>
      </c>
      <c r="HR100" s="14">
        <f t="shared" si="307"/>
        <v>0</v>
      </c>
      <c r="HS100" s="14">
        <f t="shared" si="308"/>
        <v>0</v>
      </c>
      <c r="HT100" s="14">
        <f t="shared" si="309"/>
        <v>0</v>
      </c>
      <c r="HU100" s="14">
        <f t="shared" si="310"/>
        <v>0</v>
      </c>
      <c r="HV100" s="14">
        <f t="shared" si="311"/>
        <v>2.9569440945102315E-4</v>
      </c>
      <c r="HW100" s="14">
        <f t="shared" si="312"/>
        <v>0</v>
      </c>
      <c r="HX100" s="14">
        <f t="shared" si="313"/>
        <v>1.5747039556563364E-5</v>
      </c>
      <c r="HY100" s="14">
        <f t="shared" si="314"/>
        <v>2.7994736989445982E-3</v>
      </c>
      <c r="HZ100" s="14">
        <f t="shared" si="315"/>
        <v>0</v>
      </c>
      <c r="IA100" s="14">
        <f t="shared" si="316"/>
        <v>1.5747039556563364E-5</v>
      </c>
      <c r="IB100" s="14">
        <f t="shared" si="317"/>
        <v>1.4172335600907027E-4</v>
      </c>
      <c r="IC100" s="14">
        <f t="shared" si="318"/>
        <v>1.5747039556563364E-5</v>
      </c>
      <c r="ID100" s="14">
        <f t="shared" si="319"/>
        <v>1.5747039556563364E-5</v>
      </c>
      <c r="IE100" s="14">
        <f t="shared" si="320"/>
        <v>0</v>
      </c>
      <c r="IF100" s="14">
        <f t="shared" si="321"/>
        <v>0</v>
      </c>
      <c r="IG100" s="14">
        <f t="shared" si="322"/>
        <v>0</v>
      </c>
      <c r="IH100" s="14">
        <f t="shared" si="323"/>
        <v>2.395299683659472E-3</v>
      </c>
      <c r="II100" s="14">
        <f t="shared" si="324"/>
        <v>1.5747039556563364E-5</v>
      </c>
      <c r="IJ100" s="14">
        <f t="shared" si="325"/>
        <v>1.4172335600907027E-4</v>
      </c>
      <c r="IK100" s="14">
        <f t="shared" si="326"/>
        <v>1.5747039556563364E-5</v>
      </c>
      <c r="IL100" s="14">
        <f t="shared" si="327"/>
        <v>0</v>
      </c>
      <c r="IM100" s="14">
        <f t="shared" si="328"/>
        <v>1.1197894795778393E-4</v>
      </c>
      <c r="IN100" s="14">
        <f t="shared" si="329"/>
        <v>6.2988158226253457E-5</v>
      </c>
      <c r="IO100" s="14">
        <f t="shared" si="330"/>
        <v>0</v>
      </c>
      <c r="IP100" s="14">
        <f t="shared" si="331"/>
        <v>1.3717421124828531E-3</v>
      </c>
      <c r="IQ100" s="14">
        <f t="shared" si="332"/>
        <v>0</v>
      </c>
      <c r="IR100" s="14">
        <f t="shared" si="333"/>
        <v>6.9986842473614955E-4</v>
      </c>
      <c r="IS100" s="14">
        <f t="shared" si="334"/>
        <v>0</v>
      </c>
      <c r="IT100" s="14">
        <f t="shared" si="335"/>
        <v>6.3824500993813163E-2</v>
      </c>
    </row>
    <row r="101" spans="1:254" x14ac:dyDescent="0.3">
      <c r="A101" s="14" t="s">
        <v>709</v>
      </c>
      <c r="B101" s="14" t="s">
        <v>184</v>
      </c>
      <c r="C101" s="22" t="s">
        <v>1073</v>
      </c>
      <c r="D101" s="21">
        <v>72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7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9</v>
      </c>
      <c r="AI101" s="21">
        <v>25</v>
      </c>
      <c r="AJ101" s="21">
        <v>0</v>
      </c>
      <c r="AK101" s="21">
        <v>0</v>
      </c>
      <c r="AL101" s="21">
        <v>3</v>
      </c>
      <c r="AM101" s="21">
        <v>0</v>
      </c>
      <c r="AN101" s="21">
        <v>0</v>
      </c>
      <c r="AO101" s="21">
        <v>29</v>
      </c>
      <c r="AP101" s="21">
        <v>3</v>
      </c>
      <c r="AQ101" s="21">
        <v>136</v>
      </c>
      <c r="AR101" s="21">
        <v>11</v>
      </c>
      <c r="AS101" s="21">
        <v>24</v>
      </c>
      <c r="AT101" s="21">
        <v>48</v>
      </c>
      <c r="AU101" s="21">
        <v>12</v>
      </c>
      <c r="AV101" s="21">
        <v>3</v>
      </c>
      <c r="AW101" s="21">
        <v>0</v>
      </c>
      <c r="AX101" s="21">
        <v>0</v>
      </c>
      <c r="AY101" s="21">
        <v>0</v>
      </c>
      <c r="AZ101" s="21">
        <v>0</v>
      </c>
      <c r="BA101" s="21">
        <v>3</v>
      </c>
      <c r="BB101" s="21">
        <v>6</v>
      </c>
      <c r="BC101" s="21">
        <v>3</v>
      </c>
      <c r="BD101" s="21">
        <v>0</v>
      </c>
      <c r="BE101" s="21">
        <v>0</v>
      </c>
      <c r="BF101" s="21">
        <v>3</v>
      </c>
      <c r="BG101" s="21">
        <v>0</v>
      </c>
      <c r="BH101" s="21">
        <v>0</v>
      </c>
      <c r="BI101" s="21">
        <v>0</v>
      </c>
      <c r="BJ101" s="21">
        <v>0</v>
      </c>
      <c r="BK101" s="21">
        <v>12</v>
      </c>
      <c r="BL101" s="21">
        <v>6</v>
      </c>
      <c r="BM101" s="21">
        <v>0</v>
      </c>
      <c r="BN101" s="21">
        <v>3</v>
      </c>
      <c r="BO101" s="21">
        <v>0</v>
      </c>
      <c r="BP101" s="21">
        <v>0</v>
      </c>
      <c r="BQ101" s="21">
        <v>6</v>
      </c>
      <c r="BR101" s="21">
        <v>0</v>
      </c>
      <c r="BS101" s="21">
        <v>11</v>
      </c>
      <c r="BT101" s="21">
        <v>0</v>
      </c>
      <c r="BU101" s="21">
        <v>3</v>
      </c>
      <c r="BV101" s="21">
        <v>0</v>
      </c>
      <c r="BW101" s="21">
        <v>33</v>
      </c>
      <c r="BX101" s="21">
        <v>0</v>
      </c>
      <c r="BY101" s="21">
        <v>3</v>
      </c>
      <c r="BZ101" s="21">
        <v>3</v>
      </c>
      <c r="CA101" s="21">
        <v>0</v>
      </c>
      <c r="CB101" s="21">
        <v>9</v>
      </c>
      <c r="CC101" s="21">
        <v>9</v>
      </c>
      <c r="CD101" s="21">
        <v>0</v>
      </c>
      <c r="CE101" s="21">
        <v>5</v>
      </c>
      <c r="CF101" s="21">
        <v>0</v>
      </c>
      <c r="CG101" s="21">
        <v>22</v>
      </c>
      <c r="CH101" s="21">
        <v>0</v>
      </c>
      <c r="CI101" s="14">
        <f t="shared" si="168"/>
        <v>522</v>
      </c>
      <c r="CJ101" s="14">
        <f t="shared" si="169"/>
        <v>0.13793103448275862</v>
      </c>
      <c r="CK101" s="14">
        <f t="shared" si="170"/>
        <v>0</v>
      </c>
      <c r="CL101" s="14">
        <f t="shared" si="171"/>
        <v>0</v>
      </c>
      <c r="CM101" s="14">
        <f t="shared" si="172"/>
        <v>0</v>
      </c>
      <c r="CN101" s="14">
        <f t="shared" si="173"/>
        <v>0</v>
      </c>
      <c r="CO101" s="14">
        <f t="shared" si="174"/>
        <v>0</v>
      </c>
      <c r="CP101" s="14">
        <f t="shared" si="175"/>
        <v>0</v>
      </c>
      <c r="CQ101" s="14">
        <f t="shared" si="176"/>
        <v>0</v>
      </c>
      <c r="CR101" s="14">
        <f t="shared" si="177"/>
        <v>1.3409961685823755E-2</v>
      </c>
      <c r="CS101" s="14">
        <f t="shared" si="178"/>
        <v>0</v>
      </c>
      <c r="CT101" s="14">
        <f t="shared" si="179"/>
        <v>0</v>
      </c>
      <c r="CU101" s="14">
        <f t="shared" si="180"/>
        <v>0</v>
      </c>
      <c r="CV101" s="14">
        <f t="shared" si="181"/>
        <v>0</v>
      </c>
      <c r="CW101" s="14">
        <f t="shared" si="182"/>
        <v>0</v>
      </c>
      <c r="CX101" s="14">
        <f t="shared" si="183"/>
        <v>0</v>
      </c>
      <c r="CY101" s="14">
        <f t="shared" si="184"/>
        <v>0</v>
      </c>
      <c r="CZ101" s="14">
        <f t="shared" si="185"/>
        <v>0</v>
      </c>
      <c r="DA101" s="14">
        <f t="shared" si="186"/>
        <v>0</v>
      </c>
      <c r="DB101" s="14">
        <f t="shared" si="187"/>
        <v>0</v>
      </c>
      <c r="DC101" s="14">
        <f t="shared" si="188"/>
        <v>0</v>
      </c>
      <c r="DD101" s="14">
        <f t="shared" si="189"/>
        <v>0</v>
      </c>
      <c r="DE101" s="14">
        <f t="shared" si="190"/>
        <v>0</v>
      </c>
      <c r="DF101" s="14">
        <f t="shared" si="191"/>
        <v>0</v>
      </c>
      <c r="DG101" s="14">
        <f t="shared" si="192"/>
        <v>0</v>
      </c>
      <c r="DH101" s="14">
        <f t="shared" si="193"/>
        <v>0</v>
      </c>
      <c r="DI101" s="14">
        <f t="shared" si="194"/>
        <v>0</v>
      </c>
      <c r="DJ101" s="14">
        <f t="shared" si="195"/>
        <v>0</v>
      </c>
      <c r="DK101" s="14">
        <f t="shared" si="196"/>
        <v>0</v>
      </c>
      <c r="DL101" s="14">
        <f t="shared" si="197"/>
        <v>0</v>
      </c>
      <c r="DM101" s="14">
        <f t="shared" si="198"/>
        <v>0</v>
      </c>
      <c r="DN101" s="14">
        <f t="shared" si="199"/>
        <v>1.7241379310344827E-2</v>
      </c>
      <c r="DO101" s="14">
        <f t="shared" si="200"/>
        <v>4.7892720306513412E-2</v>
      </c>
      <c r="DP101" s="14">
        <f t="shared" si="201"/>
        <v>0</v>
      </c>
      <c r="DQ101" s="14">
        <f t="shared" si="202"/>
        <v>0</v>
      </c>
      <c r="DR101" s="14">
        <f t="shared" si="203"/>
        <v>5.7471264367816091E-3</v>
      </c>
      <c r="DS101" s="14">
        <f t="shared" si="204"/>
        <v>0</v>
      </c>
      <c r="DT101" s="14">
        <f t="shared" si="205"/>
        <v>0</v>
      </c>
      <c r="DU101" s="14">
        <f t="shared" si="206"/>
        <v>5.5555555555555552E-2</v>
      </c>
      <c r="DV101" s="14">
        <f t="shared" si="207"/>
        <v>5.7471264367816091E-3</v>
      </c>
      <c r="DW101" s="14">
        <f t="shared" si="208"/>
        <v>0.26053639846743293</v>
      </c>
      <c r="DX101" s="14">
        <f t="shared" si="209"/>
        <v>2.1072796934865901E-2</v>
      </c>
      <c r="DY101" s="14">
        <f t="shared" si="210"/>
        <v>4.5977011494252873E-2</v>
      </c>
      <c r="DZ101" s="14">
        <f t="shared" si="211"/>
        <v>9.1954022988505746E-2</v>
      </c>
      <c r="EA101" s="14">
        <f t="shared" si="212"/>
        <v>2.2988505747126436E-2</v>
      </c>
      <c r="EB101" s="14">
        <f t="shared" si="213"/>
        <v>5.7471264367816091E-3</v>
      </c>
      <c r="EC101" s="14">
        <f t="shared" si="214"/>
        <v>0</v>
      </c>
      <c r="ED101" s="14">
        <f t="shared" si="215"/>
        <v>0</v>
      </c>
      <c r="EE101" s="14">
        <f t="shared" si="216"/>
        <v>0</v>
      </c>
      <c r="EF101" s="14">
        <f t="shared" si="217"/>
        <v>0</v>
      </c>
      <c r="EG101" s="14">
        <f t="shared" si="218"/>
        <v>5.7471264367816091E-3</v>
      </c>
      <c r="EH101" s="14">
        <f t="shared" si="219"/>
        <v>1.1494252873563218E-2</v>
      </c>
      <c r="EI101" s="14">
        <f t="shared" si="220"/>
        <v>5.7471264367816091E-3</v>
      </c>
      <c r="EJ101" s="14">
        <f t="shared" si="221"/>
        <v>0</v>
      </c>
      <c r="EK101" s="14">
        <f t="shared" si="222"/>
        <v>0</v>
      </c>
      <c r="EL101" s="14">
        <f t="shared" si="223"/>
        <v>5.7471264367816091E-3</v>
      </c>
      <c r="EM101" s="14">
        <f t="shared" si="224"/>
        <v>0</v>
      </c>
      <c r="EN101" s="14">
        <f t="shared" si="225"/>
        <v>0</v>
      </c>
      <c r="EO101" s="14">
        <f t="shared" si="226"/>
        <v>0</v>
      </c>
      <c r="EP101" s="14">
        <f t="shared" si="227"/>
        <v>0</v>
      </c>
      <c r="EQ101" s="14">
        <f t="shared" si="228"/>
        <v>2.2988505747126436E-2</v>
      </c>
      <c r="ER101" s="14">
        <f t="shared" si="229"/>
        <v>1.1494252873563218E-2</v>
      </c>
      <c r="ES101" s="14">
        <f t="shared" si="230"/>
        <v>0</v>
      </c>
      <c r="ET101" s="14">
        <f t="shared" si="231"/>
        <v>5.7471264367816091E-3</v>
      </c>
      <c r="EU101" s="14">
        <f t="shared" si="232"/>
        <v>0</v>
      </c>
      <c r="EV101" s="14">
        <f t="shared" si="233"/>
        <v>0</v>
      </c>
      <c r="EW101" s="14">
        <f t="shared" si="234"/>
        <v>1.1494252873563218E-2</v>
      </c>
      <c r="EX101" s="14">
        <f t="shared" si="235"/>
        <v>0</v>
      </c>
      <c r="EY101" s="14">
        <f t="shared" si="236"/>
        <v>2.1072796934865901E-2</v>
      </c>
      <c r="EZ101" s="14">
        <f t="shared" si="237"/>
        <v>0</v>
      </c>
      <c r="FA101" s="14">
        <f t="shared" si="238"/>
        <v>5.7471264367816091E-3</v>
      </c>
      <c r="FB101" s="14">
        <f t="shared" si="239"/>
        <v>0</v>
      </c>
      <c r="FC101" s="14">
        <f t="shared" si="240"/>
        <v>6.3218390804597707E-2</v>
      </c>
      <c r="FD101" s="14">
        <f t="shared" si="241"/>
        <v>0</v>
      </c>
      <c r="FE101" s="14">
        <f t="shared" si="242"/>
        <v>5.7471264367816091E-3</v>
      </c>
      <c r="FF101" s="14">
        <f t="shared" si="243"/>
        <v>5.7471264367816091E-3</v>
      </c>
      <c r="FG101" s="14">
        <f t="shared" si="244"/>
        <v>0</v>
      </c>
      <c r="FH101" s="14">
        <f t="shared" si="245"/>
        <v>1.7241379310344827E-2</v>
      </c>
      <c r="FI101" s="14">
        <f t="shared" si="246"/>
        <v>1.7241379310344827E-2</v>
      </c>
      <c r="FJ101" s="14">
        <f t="shared" si="247"/>
        <v>0</v>
      </c>
      <c r="FK101" s="14">
        <f t="shared" si="248"/>
        <v>9.5785440613026813E-3</v>
      </c>
      <c r="FL101" s="14">
        <f t="shared" si="249"/>
        <v>0</v>
      </c>
      <c r="FM101" s="14">
        <f t="shared" si="250"/>
        <v>4.2145593869731802E-2</v>
      </c>
      <c r="FN101" s="14">
        <f t="shared" si="251"/>
        <v>0</v>
      </c>
      <c r="FO101" s="14">
        <f t="shared" si="252"/>
        <v>1.9024970273483946E-2</v>
      </c>
      <c r="FP101" s="14">
        <f t="shared" si="253"/>
        <v>0</v>
      </c>
      <c r="FQ101" s="14">
        <f t="shared" si="254"/>
        <v>0</v>
      </c>
      <c r="FR101" s="14">
        <f t="shared" si="255"/>
        <v>0</v>
      </c>
      <c r="FS101" s="14">
        <f t="shared" si="256"/>
        <v>0</v>
      </c>
      <c r="FT101" s="14">
        <f t="shared" si="257"/>
        <v>0</v>
      </c>
      <c r="FU101" s="14">
        <f t="shared" si="258"/>
        <v>0</v>
      </c>
      <c r="FV101" s="14">
        <f t="shared" si="259"/>
        <v>0</v>
      </c>
      <c r="FW101" s="14">
        <f t="shared" si="260"/>
        <v>1.798270724152611E-4</v>
      </c>
      <c r="FX101" s="14">
        <f t="shared" si="261"/>
        <v>0</v>
      </c>
      <c r="FY101" s="14">
        <f t="shared" si="262"/>
        <v>0</v>
      </c>
      <c r="FZ101" s="14">
        <f t="shared" si="263"/>
        <v>0</v>
      </c>
      <c r="GA101" s="14">
        <f t="shared" si="264"/>
        <v>0</v>
      </c>
      <c r="GB101" s="14">
        <f t="shared" si="265"/>
        <v>0</v>
      </c>
      <c r="GC101" s="14">
        <f t="shared" si="266"/>
        <v>0</v>
      </c>
      <c r="GD101" s="14">
        <f t="shared" si="267"/>
        <v>0</v>
      </c>
      <c r="GE101" s="14">
        <f t="shared" si="268"/>
        <v>0</v>
      </c>
      <c r="GF101" s="14">
        <f t="shared" si="269"/>
        <v>0</v>
      </c>
      <c r="GG101" s="14">
        <f t="shared" si="270"/>
        <v>0</v>
      </c>
      <c r="GH101" s="14">
        <f t="shared" si="271"/>
        <v>0</v>
      </c>
      <c r="GI101" s="14">
        <f t="shared" si="272"/>
        <v>0</v>
      </c>
      <c r="GJ101" s="14">
        <f t="shared" si="273"/>
        <v>0</v>
      </c>
      <c r="GK101" s="14">
        <f t="shared" si="274"/>
        <v>0</v>
      </c>
      <c r="GL101" s="14">
        <f t="shared" si="275"/>
        <v>0</v>
      </c>
      <c r="GM101" s="14">
        <f t="shared" si="276"/>
        <v>0</v>
      </c>
      <c r="GN101" s="14">
        <f t="shared" si="277"/>
        <v>0</v>
      </c>
      <c r="GO101" s="14">
        <f t="shared" si="278"/>
        <v>0</v>
      </c>
      <c r="GP101" s="14">
        <f t="shared" si="279"/>
        <v>0</v>
      </c>
      <c r="GQ101" s="14">
        <f t="shared" si="280"/>
        <v>0</v>
      </c>
      <c r="GR101" s="14">
        <f t="shared" si="281"/>
        <v>0</v>
      </c>
      <c r="GS101" s="14">
        <f t="shared" si="282"/>
        <v>2.9726516052318666E-4</v>
      </c>
      <c r="GT101" s="14">
        <f t="shared" si="283"/>
        <v>2.2937126583579223E-3</v>
      </c>
      <c r="GU101" s="14">
        <f t="shared" si="284"/>
        <v>0</v>
      </c>
      <c r="GV101" s="14">
        <f t="shared" si="285"/>
        <v>0</v>
      </c>
      <c r="GW101" s="14">
        <f t="shared" si="286"/>
        <v>3.3029462280354077E-5</v>
      </c>
      <c r="GX101" s="14">
        <f t="shared" si="287"/>
        <v>0</v>
      </c>
      <c r="GY101" s="14">
        <f t="shared" si="288"/>
        <v>0</v>
      </c>
      <c r="GZ101" s="14">
        <f t="shared" si="289"/>
        <v>3.0864197530864196E-3</v>
      </c>
      <c r="HA101" s="14">
        <f t="shared" si="290"/>
        <v>3.3029462280354077E-5</v>
      </c>
      <c r="HB101" s="14">
        <f t="shared" si="291"/>
        <v>6.7879214926380993E-2</v>
      </c>
      <c r="HC101" s="14">
        <f t="shared" si="292"/>
        <v>4.4406277065809371E-4</v>
      </c>
      <c r="HD101" s="14">
        <f t="shared" si="293"/>
        <v>2.113885585942661E-3</v>
      </c>
      <c r="HE101" s="14">
        <f t="shared" si="294"/>
        <v>8.4555423437706438E-3</v>
      </c>
      <c r="HF101" s="14">
        <f t="shared" si="295"/>
        <v>5.2847139648566524E-4</v>
      </c>
      <c r="HG101" s="14">
        <f t="shared" si="296"/>
        <v>3.3029462280354077E-5</v>
      </c>
      <c r="HH101" s="14">
        <f t="shared" si="297"/>
        <v>0</v>
      </c>
      <c r="HI101" s="14">
        <f t="shared" si="298"/>
        <v>0</v>
      </c>
      <c r="HJ101" s="14">
        <f t="shared" si="299"/>
        <v>0</v>
      </c>
      <c r="HK101" s="14">
        <f t="shared" si="300"/>
        <v>0</v>
      </c>
      <c r="HL101" s="14">
        <f t="shared" si="301"/>
        <v>3.3029462280354077E-5</v>
      </c>
      <c r="HM101" s="14">
        <f t="shared" si="302"/>
        <v>1.3211784912141631E-4</v>
      </c>
      <c r="HN101" s="14">
        <f t="shared" si="303"/>
        <v>3.3029462280354077E-5</v>
      </c>
      <c r="HO101" s="14">
        <f t="shared" si="304"/>
        <v>0</v>
      </c>
      <c r="HP101" s="14">
        <f t="shared" si="305"/>
        <v>0</v>
      </c>
      <c r="HQ101" s="14">
        <f t="shared" si="306"/>
        <v>3.3029462280354077E-5</v>
      </c>
      <c r="HR101" s="14">
        <f t="shared" si="307"/>
        <v>0</v>
      </c>
      <c r="HS101" s="14">
        <f t="shared" si="308"/>
        <v>0</v>
      </c>
      <c r="HT101" s="14">
        <f t="shared" si="309"/>
        <v>0</v>
      </c>
      <c r="HU101" s="14">
        <f t="shared" si="310"/>
        <v>0</v>
      </c>
      <c r="HV101" s="14">
        <f t="shared" si="311"/>
        <v>5.2847139648566524E-4</v>
      </c>
      <c r="HW101" s="14">
        <f t="shared" si="312"/>
        <v>1.3211784912141631E-4</v>
      </c>
      <c r="HX101" s="14">
        <f t="shared" si="313"/>
        <v>0</v>
      </c>
      <c r="HY101" s="14">
        <f t="shared" si="314"/>
        <v>3.3029462280354077E-5</v>
      </c>
      <c r="HZ101" s="14">
        <f t="shared" si="315"/>
        <v>0</v>
      </c>
      <c r="IA101" s="14">
        <f t="shared" si="316"/>
        <v>0</v>
      </c>
      <c r="IB101" s="14">
        <f t="shared" si="317"/>
        <v>1.3211784912141631E-4</v>
      </c>
      <c r="IC101" s="14">
        <f t="shared" si="318"/>
        <v>0</v>
      </c>
      <c r="ID101" s="14">
        <f t="shared" si="319"/>
        <v>4.4406277065809371E-4</v>
      </c>
      <c r="IE101" s="14">
        <f t="shared" si="320"/>
        <v>0</v>
      </c>
      <c r="IF101" s="14">
        <f t="shared" si="321"/>
        <v>3.3029462280354077E-5</v>
      </c>
      <c r="IG101" s="14">
        <f t="shared" si="322"/>
        <v>0</v>
      </c>
      <c r="IH101" s="14">
        <f t="shared" si="323"/>
        <v>3.9965649359228438E-3</v>
      </c>
      <c r="II101" s="14">
        <f t="shared" si="324"/>
        <v>0</v>
      </c>
      <c r="IJ101" s="14">
        <f t="shared" si="325"/>
        <v>3.3029462280354077E-5</v>
      </c>
      <c r="IK101" s="14">
        <f t="shared" si="326"/>
        <v>3.3029462280354077E-5</v>
      </c>
      <c r="IL101" s="14">
        <f t="shared" si="327"/>
        <v>0</v>
      </c>
      <c r="IM101" s="14">
        <f t="shared" si="328"/>
        <v>2.9726516052318666E-4</v>
      </c>
      <c r="IN101" s="14">
        <f t="shared" si="329"/>
        <v>2.9726516052318666E-4</v>
      </c>
      <c r="IO101" s="14">
        <f t="shared" si="330"/>
        <v>0</v>
      </c>
      <c r="IP101" s="14">
        <f t="shared" si="331"/>
        <v>9.1748506334316858E-5</v>
      </c>
      <c r="IQ101" s="14">
        <f t="shared" si="332"/>
        <v>0</v>
      </c>
      <c r="IR101" s="14">
        <f t="shared" si="333"/>
        <v>1.7762510826323749E-3</v>
      </c>
      <c r="IS101" s="14">
        <f t="shared" si="334"/>
        <v>0</v>
      </c>
      <c r="IT101" s="14">
        <f t="shared" si="335"/>
        <v>0.11246164912435225</v>
      </c>
    </row>
    <row r="102" spans="1:254" x14ac:dyDescent="0.3">
      <c r="A102" s="14" t="s">
        <v>708</v>
      </c>
      <c r="B102" s="14" t="s">
        <v>183</v>
      </c>
      <c r="C102" s="22" t="s">
        <v>1074</v>
      </c>
      <c r="D102" s="21">
        <v>480</v>
      </c>
      <c r="E102" s="21">
        <v>77</v>
      </c>
      <c r="F102" s="21">
        <v>6</v>
      </c>
      <c r="G102" s="21">
        <v>0</v>
      </c>
      <c r="H102" s="21">
        <v>0</v>
      </c>
      <c r="I102" s="21">
        <v>0</v>
      </c>
      <c r="J102" s="21">
        <v>30</v>
      </c>
      <c r="K102" s="21">
        <v>0</v>
      </c>
      <c r="L102" s="21">
        <v>810</v>
      </c>
      <c r="M102" s="21">
        <v>6</v>
      </c>
      <c r="N102" s="21">
        <v>0</v>
      </c>
      <c r="O102" s="21">
        <v>55</v>
      </c>
      <c r="P102" s="21">
        <v>3</v>
      </c>
      <c r="Q102" s="21">
        <v>0</v>
      </c>
      <c r="R102" s="21">
        <v>70</v>
      </c>
      <c r="S102" s="21">
        <v>0</v>
      </c>
      <c r="T102" s="21">
        <v>133</v>
      </c>
      <c r="U102" s="21">
        <v>0</v>
      </c>
      <c r="V102" s="21">
        <v>0</v>
      </c>
      <c r="W102" s="21">
        <v>0</v>
      </c>
      <c r="X102" s="21">
        <v>15</v>
      </c>
      <c r="Y102" s="21">
        <v>256</v>
      </c>
      <c r="Z102" s="21">
        <v>0</v>
      </c>
      <c r="AA102" s="21">
        <v>102</v>
      </c>
      <c r="AB102" s="21">
        <v>0</v>
      </c>
      <c r="AC102" s="21">
        <v>21</v>
      </c>
      <c r="AD102" s="21">
        <v>153</v>
      </c>
      <c r="AE102" s="21">
        <v>0</v>
      </c>
      <c r="AF102" s="21">
        <v>3</v>
      </c>
      <c r="AG102" s="21">
        <v>8</v>
      </c>
      <c r="AH102" s="21">
        <v>14</v>
      </c>
      <c r="AI102" s="21">
        <v>73</v>
      </c>
      <c r="AJ102" s="21">
        <v>47</v>
      </c>
      <c r="AK102" s="21">
        <v>35</v>
      </c>
      <c r="AL102" s="21">
        <v>32</v>
      </c>
      <c r="AM102" s="21">
        <v>86</v>
      </c>
      <c r="AN102" s="21">
        <v>0</v>
      </c>
      <c r="AO102" s="21">
        <v>404</v>
      </c>
      <c r="AP102" s="21">
        <v>26</v>
      </c>
      <c r="AQ102" s="21">
        <v>1391</v>
      </c>
      <c r="AR102" s="21">
        <v>555</v>
      </c>
      <c r="AS102" s="21">
        <v>517</v>
      </c>
      <c r="AT102" s="21">
        <v>1184</v>
      </c>
      <c r="AU102" s="21">
        <v>416</v>
      </c>
      <c r="AV102" s="21">
        <v>24</v>
      </c>
      <c r="AW102" s="21">
        <v>0</v>
      </c>
      <c r="AX102" s="21">
        <v>86</v>
      </c>
      <c r="AY102" s="21">
        <v>72</v>
      </c>
      <c r="AZ102" s="21">
        <v>35</v>
      </c>
      <c r="BA102" s="21">
        <v>297</v>
      </c>
      <c r="BB102" s="21">
        <v>27</v>
      </c>
      <c r="BC102" s="21">
        <v>26</v>
      </c>
      <c r="BD102" s="21">
        <v>0</v>
      </c>
      <c r="BE102" s="21">
        <v>3</v>
      </c>
      <c r="BF102" s="21">
        <v>58</v>
      </c>
      <c r="BG102" s="21">
        <v>72</v>
      </c>
      <c r="BH102" s="21">
        <v>156</v>
      </c>
      <c r="BI102" s="21">
        <v>18</v>
      </c>
      <c r="BJ102" s="21">
        <v>0</v>
      </c>
      <c r="BK102" s="21">
        <v>165</v>
      </c>
      <c r="BL102" s="21">
        <v>189</v>
      </c>
      <c r="BM102" s="21">
        <v>52</v>
      </c>
      <c r="BN102" s="21">
        <v>153</v>
      </c>
      <c r="BO102" s="21">
        <v>15</v>
      </c>
      <c r="BP102" s="21">
        <v>26</v>
      </c>
      <c r="BQ102" s="21">
        <v>43</v>
      </c>
      <c r="BR102" s="21">
        <v>25</v>
      </c>
      <c r="BS102" s="21">
        <v>120</v>
      </c>
      <c r="BT102" s="21">
        <v>98</v>
      </c>
      <c r="BU102" s="21">
        <v>20</v>
      </c>
      <c r="BV102" s="21">
        <v>0</v>
      </c>
      <c r="BW102" s="21">
        <v>382</v>
      </c>
      <c r="BX102" s="21">
        <v>10</v>
      </c>
      <c r="BY102" s="21">
        <v>68</v>
      </c>
      <c r="BZ102" s="21">
        <v>66</v>
      </c>
      <c r="CA102" s="21">
        <v>17</v>
      </c>
      <c r="CB102" s="21">
        <v>111</v>
      </c>
      <c r="CC102" s="21">
        <v>84</v>
      </c>
      <c r="CD102" s="21">
        <v>9</v>
      </c>
      <c r="CE102" s="21">
        <v>178</v>
      </c>
      <c r="CF102" s="21">
        <v>3</v>
      </c>
      <c r="CG102" s="21">
        <v>169</v>
      </c>
      <c r="CH102" s="21">
        <v>0</v>
      </c>
      <c r="CI102" s="14">
        <f t="shared" si="168"/>
        <v>9885</v>
      </c>
      <c r="CJ102" s="14">
        <f t="shared" si="169"/>
        <v>4.8558421851289835E-2</v>
      </c>
      <c r="CK102" s="14">
        <f t="shared" si="170"/>
        <v>7.7895801719777445E-3</v>
      </c>
      <c r="CL102" s="14">
        <f t="shared" si="171"/>
        <v>6.0698027314112291E-4</v>
      </c>
      <c r="CM102" s="14">
        <f t="shared" si="172"/>
        <v>0</v>
      </c>
      <c r="CN102" s="14">
        <f t="shared" si="173"/>
        <v>0</v>
      </c>
      <c r="CO102" s="14">
        <f t="shared" si="174"/>
        <v>0</v>
      </c>
      <c r="CP102" s="14">
        <f t="shared" si="175"/>
        <v>3.0349013657056147E-3</v>
      </c>
      <c r="CQ102" s="14">
        <f t="shared" si="176"/>
        <v>0</v>
      </c>
      <c r="CR102" s="14">
        <f t="shared" si="177"/>
        <v>8.1942336874051599E-2</v>
      </c>
      <c r="CS102" s="14">
        <f t="shared" si="178"/>
        <v>6.0698027314112291E-4</v>
      </c>
      <c r="CT102" s="14">
        <f t="shared" si="179"/>
        <v>0</v>
      </c>
      <c r="CU102" s="14">
        <f t="shared" si="180"/>
        <v>5.5639858371269602E-3</v>
      </c>
      <c r="CV102" s="14">
        <f t="shared" si="181"/>
        <v>3.0349013657056146E-4</v>
      </c>
      <c r="CW102" s="14">
        <f t="shared" si="182"/>
        <v>0</v>
      </c>
      <c r="CX102" s="14">
        <f t="shared" si="183"/>
        <v>7.0814365199797676E-3</v>
      </c>
      <c r="CY102" s="14">
        <f t="shared" si="184"/>
        <v>0</v>
      </c>
      <c r="CZ102" s="14">
        <f t="shared" si="185"/>
        <v>1.3454729387961557E-2</v>
      </c>
      <c r="DA102" s="14">
        <f t="shared" si="186"/>
        <v>0</v>
      </c>
      <c r="DB102" s="14">
        <f t="shared" si="187"/>
        <v>0</v>
      </c>
      <c r="DC102" s="14">
        <f t="shared" si="188"/>
        <v>0</v>
      </c>
      <c r="DD102" s="14">
        <f t="shared" si="189"/>
        <v>1.5174506828528073E-3</v>
      </c>
      <c r="DE102" s="14">
        <f t="shared" si="190"/>
        <v>2.5897824987354576E-2</v>
      </c>
      <c r="DF102" s="14">
        <f t="shared" si="191"/>
        <v>0</v>
      </c>
      <c r="DG102" s="14">
        <f t="shared" si="192"/>
        <v>1.0318664643399089E-2</v>
      </c>
      <c r="DH102" s="14">
        <f t="shared" si="193"/>
        <v>0</v>
      </c>
      <c r="DI102" s="14">
        <f t="shared" si="194"/>
        <v>2.1244309559939304E-3</v>
      </c>
      <c r="DJ102" s="14">
        <f t="shared" si="195"/>
        <v>1.5477996965098634E-2</v>
      </c>
      <c r="DK102" s="14">
        <f t="shared" si="196"/>
        <v>0</v>
      </c>
      <c r="DL102" s="14">
        <f t="shared" si="197"/>
        <v>3.0349013657056146E-4</v>
      </c>
      <c r="DM102" s="14">
        <f t="shared" si="198"/>
        <v>8.0930703085483051E-4</v>
      </c>
      <c r="DN102" s="14">
        <f t="shared" si="199"/>
        <v>1.4162873039959534E-3</v>
      </c>
      <c r="DO102" s="14">
        <f t="shared" si="200"/>
        <v>7.3849266565503289E-3</v>
      </c>
      <c r="DP102" s="14">
        <f t="shared" si="201"/>
        <v>4.7546788062721298E-3</v>
      </c>
      <c r="DQ102" s="14">
        <f t="shared" si="202"/>
        <v>3.5407182599898838E-3</v>
      </c>
      <c r="DR102" s="14">
        <f t="shared" si="203"/>
        <v>3.2372281234193221E-3</v>
      </c>
      <c r="DS102" s="14">
        <f t="shared" si="204"/>
        <v>8.7000505816894284E-3</v>
      </c>
      <c r="DT102" s="14">
        <f t="shared" si="205"/>
        <v>0</v>
      </c>
      <c r="DU102" s="14">
        <f t="shared" si="206"/>
        <v>4.0870005058168943E-2</v>
      </c>
      <c r="DV102" s="14">
        <f t="shared" si="207"/>
        <v>2.6302478502781995E-3</v>
      </c>
      <c r="DW102" s="14">
        <f t="shared" si="208"/>
        <v>0.14071825998988366</v>
      </c>
      <c r="DX102" s="14">
        <f t="shared" si="209"/>
        <v>5.614567526555387E-2</v>
      </c>
      <c r="DY102" s="14">
        <f t="shared" si="210"/>
        <v>5.2301466868993424E-2</v>
      </c>
      <c r="DZ102" s="14">
        <f t="shared" si="211"/>
        <v>0.11977744056651492</v>
      </c>
      <c r="EA102" s="14">
        <f t="shared" si="212"/>
        <v>4.2083965604451191E-2</v>
      </c>
      <c r="EB102" s="14">
        <f t="shared" si="213"/>
        <v>2.4279210925644916E-3</v>
      </c>
      <c r="EC102" s="14">
        <f t="shared" si="214"/>
        <v>0</v>
      </c>
      <c r="ED102" s="14">
        <f t="shared" si="215"/>
        <v>8.7000505816894284E-3</v>
      </c>
      <c r="EE102" s="14">
        <f t="shared" si="216"/>
        <v>7.2837632776934754E-3</v>
      </c>
      <c r="EF102" s="14">
        <f t="shared" si="217"/>
        <v>3.5407182599898838E-3</v>
      </c>
      <c r="EG102" s="14">
        <f t="shared" si="218"/>
        <v>3.0045523520485583E-2</v>
      </c>
      <c r="EH102" s="14">
        <f t="shared" si="219"/>
        <v>2.7314112291350529E-3</v>
      </c>
      <c r="EI102" s="14">
        <f t="shared" si="220"/>
        <v>2.6302478502781995E-3</v>
      </c>
      <c r="EJ102" s="14">
        <f t="shared" si="221"/>
        <v>0</v>
      </c>
      <c r="EK102" s="14">
        <f t="shared" si="222"/>
        <v>3.0349013657056146E-4</v>
      </c>
      <c r="EL102" s="14">
        <f t="shared" si="223"/>
        <v>5.8674759736975215E-3</v>
      </c>
      <c r="EM102" s="14">
        <f t="shared" si="224"/>
        <v>7.2837632776934754E-3</v>
      </c>
      <c r="EN102" s="14">
        <f t="shared" si="225"/>
        <v>1.5781487101669194E-2</v>
      </c>
      <c r="EO102" s="14">
        <f t="shared" si="226"/>
        <v>1.8209408194233688E-3</v>
      </c>
      <c r="EP102" s="14">
        <f t="shared" si="227"/>
        <v>0</v>
      </c>
      <c r="EQ102" s="14">
        <f t="shared" si="228"/>
        <v>1.6691957511380879E-2</v>
      </c>
      <c r="ER102" s="14">
        <f t="shared" si="229"/>
        <v>1.9119878603945373E-2</v>
      </c>
      <c r="ES102" s="14">
        <f t="shared" si="230"/>
        <v>5.2604957005563989E-3</v>
      </c>
      <c r="ET102" s="14">
        <f t="shared" si="231"/>
        <v>1.5477996965098634E-2</v>
      </c>
      <c r="EU102" s="14">
        <f t="shared" si="232"/>
        <v>1.5174506828528073E-3</v>
      </c>
      <c r="EV102" s="14">
        <f t="shared" si="233"/>
        <v>2.6302478502781995E-3</v>
      </c>
      <c r="EW102" s="14">
        <f t="shared" si="234"/>
        <v>4.3500252908447142E-3</v>
      </c>
      <c r="EX102" s="14">
        <f t="shared" si="235"/>
        <v>2.5290844714213456E-3</v>
      </c>
      <c r="EY102" s="14">
        <f t="shared" si="236"/>
        <v>1.2139605462822459E-2</v>
      </c>
      <c r="EZ102" s="14">
        <f t="shared" si="237"/>
        <v>9.9140111279716735E-3</v>
      </c>
      <c r="FA102" s="14">
        <f t="shared" si="238"/>
        <v>2.0232675771370764E-3</v>
      </c>
      <c r="FB102" s="14">
        <f t="shared" si="239"/>
        <v>0</v>
      </c>
      <c r="FC102" s="14">
        <f t="shared" si="240"/>
        <v>3.8644410723318159E-2</v>
      </c>
      <c r="FD102" s="14">
        <f t="shared" si="241"/>
        <v>1.0116337885685382E-3</v>
      </c>
      <c r="FE102" s="14">
        <f t="shared" si="242"/>
        <v>6.8791097622660597E-3</v>
      </c>
      <c r="FF102" s="14">
        <f t="shared" si="243"/>
        <v>6.6767830045523519E-3</v>
      </c>
      <c r="FG102" s="14">
        <f t="shared" si="244"/>
        <v>1.7197774405665149E-3</v>
      </c>
      <c r="FH102" s="14">
        <f t="shared" si="245"/>
        <v>1.1229135053110774E-2</v>
      </c>
      <c r="FI102" s="14">
        <f t="shared" si="246"/>
        <v>8.4977238239757214E-3</v>
      </c>
      <c r="FJ102" s="14">
        <f t="shared" si="247"/>
        <v>9.1047040971168442E-4</v>
      </c>
      <c r="FK102" s="14">
        <f t="shared" si="248"/>
        <v>1.8007081436519981E-2</v>
      </c>
      <c r="FL102" s="14">
        <f t="shared" si="249"/>
        <v>3.0349013657056146E-4</v>
      </c>
      <c r="FM102" s="14">
        <f t="shared" si="250"/>
        <v>1.7096611026808296E-2</v>
      </c>
      <c r="FN102" s="14">
        <f t="shared" si="251"/>
        <v>0</v>
      </c>
      <c r="FO102" s="14">
        <f t="shared" si="252"/>
        <v>2.3579203326878221E-3</v>
      </c>
      <c r="FP102" s="14">
        <f t="shared" si="253"/>
        <v>6.0677559255668829E-5</v>
      </c>
      <c r="FQ102" s="14">
        <f t="shared" si="254"/>
        <v>3.6842505198247216E-7</v>
      </c>
      <c r="FR102" s="14">
        <f t="shared" si="255"/>
        <v>0</v>
      </c>
      <c r="FS102" s="14">
        <f t="shared" si="256"/>
        <v>0</v>
      </c>
      <c r="FT102" s="14">
        <f t="shared" si="257"/>
        <v>0</v>
      </c>
      <c r="FU102" s="14">
        <f t="shared" si="258"/>
        <v>9.2106262995618049E-6</v>
      </c>
      <c r="FV102" s="14">
        <f t="shared" si="259"/>
        <v>0</v>
      </c>
      <c r="FW102" s="14">
        <f t="shared" si="260"/>
        <v>6.7145465723805562E-3</v>
      </c>
      <c r="FX102" s="14">
        <f t="shared" si="261"/>
        <v>3.6842505198247216E-7</v>
      </c>
      <c r="FY102" s="14">
        <f t="shared" si="262"/>
        <v>0</v>
      </c>
      <c r="FZ102" s="14">
        <f t="shared" si="263"/>
        <v>3.09579383957494E-5</v>
      </c>
      <c r="GA102" s="14">
        <f t="shared" si="264"/>
        <v>9.2106262995618039E-8</v>
      </c>
      <c r="GB102" s="14">
        <f t="shared" si="265"/>
        <v>0</v>
      </c>
      <c r="GC102" s="14">
        <f t="shared" si="266"/>
        <v>5.014674318650316E-5</v>
      </c>
      <c r="GD102" s="14">
        <f t="shared" si="267"/>
        <v>0</v>
      </c>
      <c r="GE102" s="14">
        <f t="shared" si="268"/>
        <v>1.8102974290327639E-4</v>
      </c>
      <c r="GF102" s="14">
        <f t="shared" si="269"/>
        <v>0</v>
      </c>
      <c r="GG102" s="14">
        <f t="shared" si="270"/>
        <v>0</v>
      </c>
      <c r="GH102" s="14">
        <f t="shared" si="271"/>
        <v>0</v>
      </c>
      <c r="GI102" s="14">
        <f t="shared" si="272"/>
        <v>2.3026565748904512E-6</v>
      </c>
      <c r="GJ102" s="14">
        <f t="shared" si="273"/>
        <v>6.7069733907564706E-4</v>
      </c>
      <c r="GK102" s="14">
        <f t="shared" si="274"/>
        <v>0</v>
      </c>
      <c r="GL102" s="14">
        <f t="shared" si="275"/>
        <v>1.0647484002293446E-4</v>
      </c>
      <c r="GM102" s="14">
        <f t="shared" si="276"/>
        <v>0</v>
      </c>
      <c r="GN102" s="14">
        <f t="shared" si="277"/>
        <v>4.5132068867852851E-6</v>
      </c>
      <c r="GO102" s="14">
        <f t="shared" si="278"/>
        <v>2.3956839005160252E-4</v>
      </c>
      <c r="GP102" s="14">
        <f t="shared" si="279"/>
        <v>0</v>
      </c>
      <c r="GQ102" s="14">
        <f t="shared" si="280"/>
        <v>9.2106262995618039E-8</v>
      </c>
      <c r="GR102" s="14">
        <f t="shared" si="281"/>
        <v>6.5497787019106158E-7</v>
      </c>
      <c r="GS102" s="14">
        <f t="shared" si="282"/>
        <v>2.0058697274601262E-6</v>
      </c>
      <c r="GT102" s="14">
        <f t="shared" si="283"/>
        <v>5.4537141722627621E-5</v>
      </c>
      <c r="GU102" s="14">
        <f t="shared" si="284"/>
        <v>2.2606970550813366E-5</v>
      </c>
      <c r="GV102" s="14">
        <f t="shared" si="285"/>
        <v>1.253668579662579E-5</v>
      </c>
      <c r="GW102" s="14">
        <f t="shared" si="286"/>
        <v>1.0479645923056985E-5</v>
      </c>
      <c r="GX102" s="14">
        <f t="shared" si="287"/>
        <v>7.5690880123954567E-5</v>
      </c>
      <c r="GY102" s="14">
        <f t="shared" si="288"/>
        <v>0</v>
      </c>
      <c r="GZ102" s="14">
        <f t="shared" si="289"/>
        <v>1.6703573134547549E-3</v>
      </c>
      <c r="HA102" s="14">
        <f t="shared" si="290"/>
        <v>6.91820375389309E-6</v>
      </c>
      <c r="HB102" s="14">
        <f t="shared" si="291"/>
        <v>1.9801628694580492E-2</v>
      </c>
      <c r="HC102" s="14">
        <f t="shared" si="292"/>
        <v>3.1523368510250277E-3</v>
      </c>
      <c r="HD102" s="14">
        <f t="shared" si="293"/>
        <v>2.7354434366484168E-3</v>
      </c>
      <c r="HE102" s="14">
        <f t="shared" si="294"/>
        <v>1.4346635268665014E-2</v>
      </c>
      <c r="HF102" s="14">
        <f t="shared" si="295"/>
        <v>1.771060160996631E-3</v>
      </c>
      <c r="HG102" s="14">
        <f t="shared" si="296"/>
        <v>5.8948008317195545E-6</v>
      </c>
      <c r="HH102" s="14">
        <f t="shared" si="297"/>
        <v>0</v>
      </c>
      <c r="HI102" s="14">
        <f t="shared" si="298"/>
        <v>7.5690880123954567E-5</v>
      </c>
      <c r="HJ102" s="14">
        <f t="shared" si="299"/>
        <v>5.3053207485476E-5</v>
      </c>
      <c r="HK102" s="14">
        <f t="shared" si="300"/>
        <v>1.253668579662579E-5</v>
      </c>
      <c r="HL102" s="14">
        <f t="shared" si="301"/>
        <v>9.0273348362005239E-4</v>
      </c>
      <c r="HM102" s="14">
        <f t="shared" si="302"/>
        <v>7.4606073026450603E-6</v>
      </c>
      <c r="HN102" s="14">
        <f t="shared" si="303"/>
        <v>6.91820375389309E-6</v>
      </c>
      <c r="HO102" s="14">
        <f t="shared" si="304"/>
        <v>0</v>
      </c>
      <c r="HP102" s="14">
        <f t="shared" si="305"/>
        <v>9.2106262995618039E-8</v>
      </c>
      <c r="HQ102" s="14">
        <f t="shared" si="306"/>
        <v>3.4427274301917681E-5</v>
      </c>
      <c r="HR102" s="14">
        <f t="shared" si="307"/>
        <v>5.3053207485476E-5</v>
      </c>
      <c r="HS102" s="14">
        <f t="shared" si="308"/>
        <v>2.4905533514015112E-4</v>
      </c>
      <c r="HT102" s="14">
        <f t="shared" si="309"/>
        <v>3.31582546784225E-6</v>
      </c>
      <c r="HU102" s="14">
        <f t="shared" si="310"/>
        <v>0</v>
      </c>
      <c r="HV102" s="14">
        <f t="shared" si="311"/>
        <v>2.7862144556174456E-4</v>
      </c>
      <c r="HW102" s="14">
        <f t="shared" si="312"/>
        <v>3.6556975782960804E-4</v>
      </c>
      <c r="HX102" s="14">
        <f t="shared" si="313"/>
        <v>2.767281501557236E-5</v>
      </c>
      <c r="HY102" s="14">
        <f t="shared" si="314"/>
        <v>2.3956839005160252E-4</v>
      </c>
      <c r="HZ102" s="14">
        <f t="shared" si="315"/>
        <v>2.3026565748904512E-6</v>
      </c>
      <c r="IA102" s="14">
        <f t="shared" si="316"/>
        <v>6.91820375389309E-6</v>
      </c>
      <c r="IB102" s="14">
        <f t="shared" si="317"/>
        <v>1.8922720030988642E-5</v>
      </c>
      <c r="IC102" s="14">
        <f t="shared" si="318"/>
        <v>6.3962682635845872E-6</v>
      </c>
      <c r="ID102" s="14">
        <f t="shared" si="319"/>
        <v>1.4737002079298888E-4</v>
      </c>
      <c r="IE102" s="14">
        <f t="shared" si="320"/>
        <v>9.8287616645546179E-5</v>
      </c>
      <c r="IF102" s="14">
        <f t="shared" si="321"/>
        <v>4.093611688694136E-6</v>
      </c>
      <c r="IG102" s="14">
        <f t="shared" si="322"/>
        <v>0</v>
      </c>
      <c r="IH102" s="14">
        <f t="shared" si="323"/>
        <v>1.4933904801525076E-3</v>
      </c>
      <c r="II102" s="14">
        <f t="shared" si="324"/>
        <v>1.023402922173534E-6</v>
      </c>
      <c r="IJ102" s="14">
        <f t="shared" si="325"/>
        <v>4.7322151121304203E-5</v>
      </c>
      <c r="IK102" s="14">
        <f t="shared" si="326"/>
        <v>4.457943128987913E-5</v>
      </c>
      <c r="IL102" s="14">
        <f t="shared" si="327"/>
        <v>2.9576344450815127E-6</v>
      </c>
      <c r="IM102" s="14">
        <f t="shared" si="328"/>
        <v>1.2609347404100111E-4</v>
      </c>
      <c r="IN102" s="14">
        <f t="shared" si="329"/>
        <v>7.2211310188564562E-5</v>
      </c>
      <c r="IO102" s="14">
        <f t="shared" si="330"/>
        <v>8.289563669605625E-7</v>
      </c>
      <c r="IP102" s="14">
        <f t="shared" si="331"/>
        <v>3.2425498186146253E-4</v>
      </c>
      <c r="IQ102" s="14">
        <f t="shared" si="332"/>
        <v>9.2106262995618039E-8</v>
      </c>
      <c r="IR102" s="14">
        <f t="shared" si="333"/>
        <v>2.92294108601983E-4</v>
      </c>
      <c r="IS102" s="14">
        <f t="shared" si="334"/>
        <v>0</v>
      </c>
      <c r="IT102" s="14">
        <f t="shared" si="335"/>
        <v>5.9096862272225693E-2</v>
      </c>
    </row>
    <row r="103" spans="1:254" x14ac:dyDescent="0.3">
      <c r="A103" s="14" t="s">
        <v>710</v>
      </c>
      <c r="B103" s="14" t="s">
        <v>185</v>
      </c>
      <c r="C103" s="22" t="s">
        <v>1075</v>
      </c>
      <c r="D103" s="21">
        <v>281</v>
      </c>
      <c r="E103" s="21">
        <v>20</v>
      </c>
      <c r="F103" s="21">
        <v>0</v>
      </c>
      <c r="G103" s="21">
        <v>0</v>
      </c>
      <c r="H103" s="21">
        <v>0</v>
      </c>
      <c r="I103" s="21">
        <v>0</v>
      </c>
      <c r="J103" s="21">
        <v>6</v>
      </c>
      <c r="K103" s="21">
        <v>0</v>
      </c>
      <c r="L103" s="21">
        <v>139</v>
      </c>
      <c r="M103" s="21">
        <v>0</v>
      </c>
      <c r="N103" s="21">
        <v>0</v>
      </c>
      <c r="O103" s="21">
        <v>0</v>
      </c>
      <c r="P103" s="21">
        <v>3</v>
      </c>
      <c r="Q103" s="21">
        <v>4</v>
      </c>
      <c r="R103" s="21">
        <v>38</v>
      </c>
      <c r="S103" s="21">
        <v>0</v>
      </c>
      <c r="T103" s="21">
        <v>0</v>
      </c>
      <c r="U103" s="21">
        <v>0</v>
      </c>
      <c r="V103" s="21">
        <v>8</v>
      </c>
      <c r="W103" s="21">
        <v>0</v>
      </c>
      <c r="X103" s="21">
        <v>4</v>
      </c>
      <c r="Y103" s="21">
        <v>0</v>
      </c>
      <c r="Z103" s="21">
        <v>0</v>
      </c>
      <c r="AA103" s="21">
        <v>187</v>
      </c>
      <c r="AB103" s="21">
        <v>0</v>
      </c>
      <c r="AC103" s="21">
        <v>0</v>
      </c>
      <c r="AD103" s="21">
        <v>36</v>
      </c>
      <c r="AE103" s="21">
        <v>0</v>
      </c>
      <c r="AF103" s="21">
        <v>0</v>
      </c>
      <c r="AG103" s="21">
        <v>3</v>
      </c>
      <c r="AH103" s="21">
        <v>0</v>
      </c>
      <c r="AI103" s="21">
        <v>79</v>
      </c>
      <c r="AJ103" s="21">
        <v>18</v>
      </c>
      <c r="AK103" s="21">
        <v>3</v>
      </c>
      <c r="AL103" s="21">
        <v>9</v>
      </c>
      <c r="AM103" s="21">
        <v>3</v>
      </c>
      <c r="AN103" s="21">
        <v>0</v>
      </c>
      <c r="AO103" s="21">
        <v>128</v>
      </c>
      <c r="AP103" s="21">
        <v>3</v>
      </c>
      <c r="AQ103" s="21">
        <v>256</v>
      </c>
      <c r="AR103" s="21">
        <v>85</v>
      </c>
      <c r="AS103" s="21">
        <v>124</v>
      </c>
      <c r="AT103" s="21">
        <v>159</v>
      </c>
      <c r="AU103" s="21">
        <v>139</v>
      </c>
      <c r="AV103" s="21">
        <v>6</v>
      </c>
      <c r="AW103" s="21">
        <v>0</v>
      </c>
      <c r="AX103" s="21">
        <v>29</v>
      </c>
      <c r="AY103" s="21">
        <v>0</v>
      </c>
      <c r="AZ103" s="21">
        <v>3</v>
      </c>
      <c r="BA103" s="21">
        <v>52</v>
      </c>
      <c r="BB103" s="21">
        <v>7</v>
      </c>
      <c r="BC103" s="21">
        <v>0</v>
      </c>
      <c r="BD103" s="21">
        <v>0</v>
      </c>
      <c r="BE103" s="21">
        <v>0</v>
      </c>
      <c r="BF103" s="21">
        <v>9</v>
      </c>
      <c r="BG103" s="21">
        <v>0</v>
      </c>
      <c r="BH103" s="21">
        <v>10</v>
      </c>
      <c r="BI103" s="21">
        <v>7</v>
      </c>
      <c r="BJ103" s="21">
        <v>0</v>
      </c>
      <c r="BK103" s="21">
        <v>36</v>
      </c>
      <c r="BL103" s="21">
        <v>33</v>
      </c>
      <c r="BM103" s="21">
        <v>3</v>
      </c>
      <c r="BN103" s="21">
        <v>22</v>
      </c>
      <c r="BO103" s="21">
        <v>0</v>
      </c>
      <c r="BP103" s="21">
        <v>12</v>
      </c>
      <c r="BQ103" s="21">
        <v>9</v>
      </c>
      <c r="BR103" s="21">
        <v>5</v>
      </c>
      <c r="BS103" s="21">
        <v>8</v>
      </c>
      <c r="BT103" s="21">
        <v>0</v>
      </c>
      <c r="BU103" s="21">
        <v>3</v>
      </c>
      <c r="BV103" s="21">
        <v>0</v>
      </c>
      <c r="BW103" s="21">
        <v>39</v>
      </c>
      <c r="BX103" s="21">
        <v>3</v>
      </c>
      <c r="BY103" s="21">
        <v>15</v>
      </c>
      <c r="BZ103" s="21">
        <v>4</v>
      </c>
      <c r="CA103" s="21">
        <v>0</v>
      </c>
      <c r="CB103" s="21">
        <v>45</v>
      </c>
      <c r="CC103" s="21">
        <v>17</v>
      </c>
      <c r="CD103" s="21">
        <v>6</v>
      </c>
      <c r="CE103" s="21">
        <v>134</v>
      </c>
      <c r="CF103" s="21">
        <v>0</v>
      </c>
      <c r="CG103" s="21">
        <v>24</v>
      </c>
      <c r="CH103" s="21">
        <v>0</v>
      </c>
      <c r="CI103" s="14">
        <f t="shared" si="168"/>
        <v>2276</v>
      </c>
      <c r="CJ103" s="14">
        <f t="shared" si="169"/>
        <v>0.1234622144112478</v>
      </c>
      <c r="CK103" s="14">
        <f t="shared" si="170"/>
        <v>8.7873462214411256E-3</v>
      </c>
      <c r="CL103" s="14">
        <f t="shared" si="171"/>
        <v>0</v>
      </c>
      <c r="CM103" s="14">
        <f t="shared" si="172"/>
        <v>0</v>
      </c>
      <c r="CN103" s="14">
        <f t="shared" si="173"/>
        <v>0</v>
      </c>
      <c r="CO103" s="14">
        <f t="shared" si="174"/>
        <v>0</v>
      </c>
      <c r="CP103" s="14">
        <f t="shared" si="175"/>
        <v>2.6362038664323375E-3</v>
      </c>
      <c r="CQ103" s="14">
        <f t="shared" si="176"/>
        <v>0</v>
      </c>
      <c r="CR103" s="14">
        <f t="shared" si="177"/>
        <v>6.1072056239015821E-2</v>
      </c>
      <c r="CS103" s="14">
        <f t="shared" si="178"/>
        <v>0</v>
      </c>
      <c r="CT103" s="14">
        <f t="shared" si="179"/>
        <v>0</v>
      </c>
      <c r="CU103" s="14">
        <f t="shared" si="180"/>
        <v>0</v>
      </c>
      <c r="CV103" s="14">
        <f t="shared" si="181"/>
        <v>1.3181019332161687E-3</v>
      </c>
      <c r="CW103" s="14">
        <f t="shared" si="182"/>
        <v>1.7574692442882249E-3</v>
      </c>
      <c r="CX103" s="14">
        <f t="shared" si="183"/>
        <v>1.6695957820738138E-2</v>
      </c>
      <c r="CY103" s="14">
        <f t="shared" si="184"/>
        <v>0</v>
      </c>
      <c r="CZ103" s="14">
        <f t="shared" si="185"/>
        <v>0</v>
      </c>
      <c r="DA103" s="14">
        <f t="shared" si="186"/>
        <v>0</v>
      </c>
      <c r="DB103" s="14">
        <f t="shared" si="187"/>
        <v>3.5149384885764497E-3</v>
      </c>
      <c r="DC103" s="14">
        <f t="shared" si="188"/>
        <v>0</v>
      </c>
      <c r="DD103" s="14">
        <f t="shared" si="189"/>
        <v>1.7574692442882249E-3</v>
      </c>
      <c r="DE103" s="14">
        <f t="shared" si="190"/>
        <v>0</v>
      </c>
      <c r="DF103" s="14">
        <f t="shared" si="191"/>
        <v>0</v>
      </c>
      <c r="DG103" s="14">
        <f t="shared" si="192"/>
        <v>8.2161687170474521E-2</v>
      </c>
      <c r="DH103" s="14">
        <f t="shared" si="193"/>
        <v>0</v>
      </c>
      <c r="DI103" s="14">
        <f t="shared" si="194"/>
        <v>0</v>
      </c>
      <c r="DJ103" s="14">
        <f t="shared" si="195"/>
        <v>1.5817223198594025E-2</v>
      </c>
      <c r="DK103" s="14">
        <f t="shared" si="196"/>
        <v>0</v>
      </c>
      <c r="DL103" s="14">
        <f t="shared" si="197"/>
        <v>0</v>
      </c>
      <c r="DM103" s="14">
        <f t="shared" si="198"/>
        <v>1.3181019332161687E-3</v>
      </c>
      <c r="DN103" s="14">
        <f t="shared" si="199"/>
        <v>0</v>
      </c>
      <c r="DO103" s="14">
        <f t="shared" si="200"/>
        <v>3.4710017574692442E-2</v>
      </c>
      <c r="DP103" s="14">
        <f t="shared" si="201"/>
        <v>7.9086115992970125E-3</v>
      </c>
      <c r="DQ103" s="14">
        <f t="shared" si="202"/>
        <v>1.3181019332161687E-3</v>
      </c>
      <c r="DR103" s="14">
        <f t="shared" si="203"/>
        <v>3.9543057996485062E-3</v>
      </c>
      <c r="DS103" s="14">
        <f t="shared" si="204"/>
        <v>1.3181019332161687E-3</v>
      </c>
      <c r="DT103" s="14">
        <f t="shared" si="205"/>
        <v>0</v>
      </c>
      <c r="DU103" s="14">
        <f t="shared" si="206"/>
        <v>5.6239015817223195E-2</v>
      </c>
      <c r="DV103" s="14">
        <f t="shared" si="207"/>
        <v>1.3181019332161687E-3</v>
      </c>
      <c r="DW103" s="14">
        <f t="shared" si="208"/>
        <v>0.11247803163444639</v>
      </c>
      <c r="DX103" s="14">
        <f t="shared" si="209"/>
        <v>3.7346221441124781E-2</v>
      </c>
      <c r="DY103" s="14">
        <f t="shared" si="210"/>
        <v>5.4481546572934976E-2</v>
      </c>
      <c r="DZ103" s="14">
        <f t="shared" si="211"/>
        <v>6.9859402460456937E-2</v>
      </c>
      <c r="EA103" s="14">
        <f t="shared" si="212"/>
        <v>6.1072056239015821E-2</v>
      </c>
      <c r="EB103" s="14">
        <f t="shared" si="213"/>
        <v>2.6362038664323375E-3</v>
      </c>
      <c r="EC103" s="14">
        <f t="shared" si="214"/>
        <v>0</v>
      </c>
      <c r="ED103" s="14">
        <f t="shared" si="215"/>
        <v>1.2741652021089631E-2</v>
      </c>
      <c r="EE103" s="14">
        <f t="shared" si="216"/>
        <v>0</v>
      </c>
      <c r="EF103" s="14">
        <f t="shared" si="217"/>
        <v>1.3181019332161687E-3</v>
      </c>
      <c r="EG103" s="14">
        <f t="shared" si="218"/>
        <v>2.2847100175746926E-2</v>
      </c>
      <c r="EH103" s="14">
        <f t="shared" si="219"/>
        <v>3.0755711775043936E-3</v>
      </c>
      <c r="EI103" s="14">
        <f t="shared" si="220"/>
        <v>0</v>
      </c>
      <c r="EJ103" s="14">
        <f t="shared" si="221"/>
        <v>0</v>
      </c>
      <c r="EK103" s="14">
        <f t="shared" si="222"/>
        <v>0</v>
      </c>
      <c r="EL103" s="14">
        <f t="shared" si="223"/>
        <v>3.9543057996485062E-3</v>
      </c>
      <c r="EM103" s="14">
        <f t="shared" si="224"/>
        <v>0</v>
      </c>
      <c r="EN103" s="14">
        <f t="shared" si="225"/>
        <v>4.3936731107205628E-3</v>
      </c>
      <c r="EO103" s="14">
        <f t="shared" si="226"/>
        <v>3.0755711775043936E-3</v>
      </c>
      <c r="EP103" s="14">
        <f t="shared" si="227"/>
        <v>0</v>
      </c>
      <c r="EQ103" s="14">
        <f t="shared" si="228"/>
        <v>1.5817223198594025E-2</v>
      </c>
      <c r="ER103" s="14">
        <f t="shared" si="229"/>
        <v>1.4499121265377855E-2</v>
      </c>
      <c r="ES103" s="14">
        <f t="shared" si="230"/>
        <v>1.3181019332161687E-3</v>
      </c>
      <c r="ET103" s="14">
        <f t="shared" si="231"/>
        <v>9.6660808435852369E-3</v>
      </c>
      <c r="EU103" s="14">
        <f t="shared" si="232"/>
        <v>0</v>
      </c>
      <c r="EV103" s="14">
        <f t="shared" si="233"/>
        <v>5.272407732864675E-3</v>
      </c>
      <c r="EW103" s="14">
        <f t="shared" si="234"/>
        <v>3.9543057996485062E-3</v>
      </c>
      <c r="EX103" s="14">
        <f t="shared" si="235"/>
        <v>2.1968365553602814E-3</v>
      </c>
      <c r="EY103" s="14">
        <f t="shared" si="236"/>
        <v>3.5149384885764497E-3</v>
      </c>
      <c r="EZ103" s="14">
        <f t="shared" si="237"/>
        <v>0</v>
      </c>
      <c r="FA103" s="14">
        <f t="shared" si="238"/>
        <v>1.3181019332161687E-3</v>
      </c>
      <c r="FB103" s="14">
        <f t="shared" si="239"/>
        <v>0</v>
      </c>
      <c r="FC103" s="14">
        <f t="shared" si="240"/>
        <v>1.7135325131810195E-2</v>
      </c>
      <c r="FD103" s="14">
        <f t="shared" si="241"/>
        <v>1.3181019332161687E-3</v>
      </c>
      <c r="FE103" s="14">
        <f t="shared" si="242"/>
        <v>6.5905096660808437E-3</v>
      </c>
      <c r="FF103" s="14">
        <f t="shared" si="243"/>
        <v>1.7574692442882249E-3</v>
      </c>
      <c r="FG103" s="14">
        <f t="shared" si="244"/>
        <v>0</v>
      </c>
      <c r="FH103" s="14">
        <f t="shared" si="245"/>
        <v>1.977152899824253E-2</v>
      </c>
      <c r="FI103" s="14">
        <f t="shared" si="246"/>
        <v>7.4692442882249559E-3</v>
      </c>
      <c r="FJ103" s="14">
        <f t="shared" si="247"/>
        <v>2.6362038664323375E-3</v>
      </c>
      <c r="FK103" s="14">
        <f t="shared" si="248"/>
        <v>5.8875219683655534E-2</v>
      </c>
      <c r="FL103" s="14">
        <f t="shared" si="249"/>
        <v>0</v>
      </c>
      <c r="FM103" s="14">
        <f t="shared" si="250"/>
        <v>1.054481546572935E-2</v>
      </c>
      <c r="FN103" s="14">
        <f t="shared" si="251"/>
        <v>0</v>
      </c>
      <c r="FO103" s="14">
        <f t="shared" si="252"/>
        <v>1.5242918387328924E-2</v>
      </c>
      <c r="FP103" s="14">
        <f t="shared" si="253"/>
        <v>7.7217453615475629E-5</v>
      </c>
      <c r="FQ103" s="14">
        <f t="shared" si="254"/>
        <v>0</v>
      </c>
      <c r="FR103" s="14">
        <f t="shared" si="255"/>
        <v>0</v>
      </c>
      <c r="FS103" s="14">
        <f t="shared" si="256"/>
        <v>0</v>
      </c>
      <c r="FT103" s="14">
        <f t="shared" si="257"/>
        <v>0</v>
      </c>
      <c r="FU103" s="14">
        <f t="shared" si="258"/>
        <v>6.9495708253928055E-6</v>
      </c>
      <c r="FV103" s="14">
        <f t="shared" si="259"/>
        <v>0</v>
      </c>
      <c r="FW103" s="14">
        <f t="shared" si="260"/>
        <v>3.7297960532615112E-3</v>
      </c>
      <c r="FX103" s="14">
        <f t="shared" si="261"/>
        <v>0</v>
      </c>
      <c r="FY103" s="14">
        <f t="shared" si="262"/>
        <v>0</v>
      </c>
      <c r="FZ103" s="14">
        <f t="shared" si="263"/>
        <v>0</v>
      </c>
      <c r="GA103" s="14">
        <f t="shared" si="264"/>
        <v>1.7373927063482014E-6</v>
      </c>
      <c r="GB103" s="14">
        <f t="shared" si="265"/>
        <v>3.0886981446190242E-6</v>
      </c>
      <c r="GC103" s="14">
        <f t="shared" si="266"/>
        <v>2.7875500755186701E-4</v>
      </c>
      <c r="GD103" s="14">
        <f t="shared" si="267"/>
        <v>0</v>
      </c>
      <c r="GE103" s="14">
        <f t="shared" si="268"/>
        <v>0</v>
      </c>
      <c r="GF103" s="14">
        <f t="shared" si="269"/>
        <v>0</v>
      </c>
      <c r="GG103" s="14">
        <f t="shared" si="270"/>
        <v>1.2354792578476097E-5</v>
      </c>
      <c r="GH103" s="14">
        <f t="shared" si="271"/>
        <v>0</v>
      </c>
      <c r="GI103" s="14">
        <f t="shared" si="272"/>
        <v>3.0886981446190242E-6</v>
      </c>
      <c r="GJ103" s="14">
        <f t="shared" si="273"/>
        <v>0</v>
      </c>
      <c r="GK103" s="14">
        <f t="shared" si="274"/>
        <v>0</v>
      </c>
      <c r="GL103" s="14">
        <f t="shared" si="275"/>
        <v>6.7505428386989176E-3</v>
      </c>
      <c r="GM103" s="14">
        <f t="shared" si="276"/>
        <v>0</v>
      </c>
      <c r="GN103" s="14">
        <f t="shared" si="277"/>
        <v>0</v>
      </c>
      <c r="GO103" s="14">
        <f t="shared" si="278"/>
        <v>2.5018454971414099E-4</v>
      </c>
      <c r="GP103" s="14">
        <f t="shared" si="279"/>
        <v>0</v>
      </c>
      <c r="GQ103" s="14">
        <f t="shared" si="280"/>
        <v>0</v>
      </c>
      <c r="GR103" s="14">
        <f t="shared" si="281"/>
        <v>1.7373927063482014E-6</v>
      </c>
      <c r="GS103" s="14">
        <f t="shared" si="282"/>
        <v>0</v>
      </c>
      <c r="GT103" s="14">
        <f t="shared" si="283"/>
        <v>1.2047853200354583E-3</v>
      </c>
      <c r="GU103" s="14">
        <f t="shared" si="284"/>
        <v>6.2546137428535247E-5</v>
      </c>
      <c r="GV103" s="14">
        <f t="shared" si="285"/>
        <v>1.7373927063482014E-6</v>
      </c>
      <c r="GW103" s="14">
        <f t="shared" si="286"/>
        <v>1.5636534357133812E-5</v>
      </c>
      <c r="GX103" s="14">
        <f t="shared" si="287"/>
        <v>1.7373927063482014E-6</v>
      </c>
      <c r="GY103" s="14">
        <f t="shared" si="288"/>
        <v>0</v>
      </c>
      <c r="GZ103" s="14">
        <f t="shared" si="289"/>
        <v>3.1628269000898808E-3</v>
      </c>
      <c r="HA103" s="14">
        <f t="shared" si="290"/>
        <v>1.7373927063482014E-6</v>
      </c>
      <c r="HB103" s="14">
        <f t="shared" si="291"/>
        <v>1.2651307600359523E-2</v>
      </c>
      <c r="HC103" s="14">
        <f t="shared" si="292"/>
        <v>1.3947402559295284E-3</v>
      </c>
      <c r="HD103" s="14">
        <f t="shared" si="293"/>
        <v>2.9682389169788828E-3</v>
      </c>
      <c r="HE103" s="14">
        <f t="shared" si="294"/>
        <v>4.8803361121320969E-3</v>
      </c>
      <c r="HF103" s="14">
        <f t="shared" si="295"/>
        <v>3.7297960532615112E-3</v>
      </c>
      <c r="HG103" s="14">
        <f t="shared" si="296"/>
        <v>6.9495708253928055E-6</v>
      </c>
      <c r="HH103" s="14">
        <f t="shared" si="297"/>
        <v>0</v>
      </c>
      <c r="HI103" s="14">
        <f t="shared" si="298"/>
        <v>1.6234969622653747E-4</v>
      </c>
      <c r="HJ103" s="14">
        <f t="shared" si="299"/>
        <v>0</v>
      </c>
      <c r="HK103" s="14">
        <f t="shared" si="300"/>
        <v>1.7373927063482014E-6</v>
      </c>
      <c r="HL103" s="14">
        <f t="shared" si="301"/>
        <v>5.2198998644061522E-4</v>
      </c>
      <c r="HM103" s="14">
        <f t="shared" si="302"/>
        <v>9.4591380678957618E-6</v>
      </c>
      <c r="HN103" s="14">
        <f t="shared" si="303"/>
        <v>0</v>
      </c>
      <c r="HO103" s="14">
        <f t="shared" si="304"/>
        <v>0</v>
      </c>
      <c r="HP103" s="14">
        <f t="shared" si="305"/>
        <v>0</v>
      </c>
      <c r="HQ103" s="14">
        <f t="shared" si="306"/>
        <v>1.5636534357133812E-5</v>
      </c>
      <c r="HR103" s="14">
        <f t="shared" si="307"/>
        <v>0</v>
      </c>
      <c r="HS103" s="14">
        <f t="shared" si="308"/>
        <v>1.9304363403868907E-5</v>
      </c>
      <c r="HT103" s="14">
        <f t="shared" si="309"/>
        <v>9.4591380678957618E-6</v>
      </c>
      <c r="HU103" s="14">
        <f t="shared" si="310"/>
        <v>0</v>
      </c>
      <c r="HV103" s="14">
        <f t="shared" si="311"/>
        <v>2.5018454971414099E-4</v>
      </c>
      <c r="HW103" s="14">
        <f t="shared" si="312"/>
        <v>2.1022451746813235E-4</v>
      </c>
      <c r="HX103" s="14">
        <f t="shared" si="313"/>
        <v>1.7373927063482014E-6</v>
      </c>
      <c r="HY103" s="14">
        <f t="shared" si="314"/>
        <v>9.3433118874725491E-5</v>
      </c>
      <c r="HZ103" s="14">
        <f t="shared" si="315"/>
        <v>0</v>
      </c>
      <c r="IA103" s="14">
        <f t="shared" si="316"/>
        <v>2.7798283301571222E-5</v>
      </c>
      <c r="IB103" s="14">
        <f t="shared" si="317"/>
        <v>1.5636534357133812E-5</v>
      </c>
      <c r="IC103" s="14">
        <f t="shared" si="318"/>
        <v>4.8260908509672268E-6</v>
      </c>
      <c r="ID103" s="14">
        <f t="shared" si="319"/>
        <v>1.2354792578476097E-5</v>
      </c>
      <c r="IE103" s="14">
        <f t="shared" si="320"/>
        <v>0</v>
      </c>
      <c r="IF103" s="14">
        <f t="shared" si="321"/>
        <v>1.7373927063482014E-6</v>
      </c>
      <c r="IG103" s="14">
        <f t="shared" si="322"/>
        <v>0</v>
      </c>
      <c r="IH103" s="14">
        <f t="shared" si="323"/>
        <v>2.9361936737284607E-4</v>
      </c>
      <c r="II103" s="14">
        <f t="shared" si="324"/>
        <v>1.7373927063482014E-6</v>
      </c>
      <c r="IJ103" s="14">
        <f t="shared" si="325"/>
        <v>4.3434817658705037E-5</v>
      </c>
      <c r="IK103" s="14">
        <f t="shared" si="326"/>
        <v>3.0886981446190242E-6</v>
      </c>
      <c r="IL103" s="14">
        <f t="shared" si="327"/>
        <v>0</v>
      </c>
      <c r="IM103" s="14">
        <f t="shared" si="328"/>
        <v>3.9091335892834527E-4</v>
      </c>
      <c r="IN103" s="14">
        <f t="shared" si="329"/>
        <v>5.578961023718113E-5</v>
      </c>
      <c r="IO103" s="14">
        <f t="shared" si="330"/>
        <v>6.9495708253928055E-6</v>
      </c>
      <c r="IP103" s="14">
        <f t="shared" si="331"/>
        <v>3.4662914927987001E-3</v>
      </c>
      <c r="IQ103" s="14">
        <f t="shared" si="332"/>
        <v>0</v>
      </c>
      <c r="IR103" s="14">
        <f t="shared" si="333"/>
        <v>1.1119313320628489E-4</v>
      </c>
      <c r="IS103" s="14">
        <f t="shared" si="334"/>
        <v>0</v>
      </c>
      <c r="IT103" s="14">
        <f t="shared" si="335"/>
        <v>6.2171632778500185E-2</v>
      </c>
    </row>
    <row r="104" spans="1:254" x14ac:dyDescent="0.3">
      <c r="A104" s="14" t="s">
        <v>707</v>
      </c>
      <c r="B104" s="14" t="s">
        <v>182</v>
      </c>
      <c r="C104" s="22" t="s">
        <v>1076</v>
      </c>
      <c r="D104" s="21">
        <v>94</v>
      </c>
      <c r="E104" s="21">
        <v>23</v>
      </c>
      <c r="F104" s="21">
        <v>0</v>
      </c>
      <c r="G104" s="21">
        <v>0</v>
      </c>
      <c r="H104" s="21">
        <v>0</v>
      </c>
      <c r="I104" s="21">
        <v>0</v>
      </c>
      <c r="J104" s="21">
        <v>3</v>
      </c>
      <c r="K104" s="21">
        <v>0</v>
      </c>
      <c r="L104" s="21">
        <v>20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35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3</v>
      </c>
      <c r="AE104" s="21">
        <v>0</v>
      </c>
      <c r="AF104" s="21">
        <v>0</v>
      </c>
      <c r="AG104" s="21">
        <v>6</v>
      </c>
      <c r="AH104" s="21">
        <v>0</v>
      </c>
      <c r="AI104" s="21">
        <v>3</v>
      </c>
      <c r="AJ104" s="21">
        <v>0</v>
      </c>
      <c r="AK104" s="21">
        <v>3</v>
      </c>
      <c r="AL104" s="21">
        <v>0</v>
      </c>
      <c r="AM104" s="21">
        <v>0</v>
      </c>
      <c r="AN104" s="21">
        <v>0</v>
      </c>
      <c r="AO104" s="21">
        <v>45</v>
      </c>
      <c r="AP104" s="21">
        <v>14</v>
      </c>
      <c r="AQ104" s="21">
        <v>95</v>
      </c>
      <c r="AR104" s="21">
        <v>24</v>
      </c>
      <c r="AS104" s="21">
        <v>131</v>
      </c>
      <c r="AT104" s="21">
        <v>69</v>
      </c>
      <c r="AU104" s="21">
        <v>48</v>
      </c>
      <c r="AV104" s="21">
        <v>3</v>
      </c>
      <c r="AW104" s="21">
        <v>0</v>
      </c>
      <c r="AX104" s="21">
        <v>16</v>
      </c>
      <c r="AY104" s="21">
        <v>0</v>
      </c>
      <c r="AZ104" s="21">
        <v>3</v>
      </c>
      <c r="BA104" s="21">
        <v>16</v>
      </c>
      <c r="BB104" s="21">
        <v>0</v>
      </c>
      <c r="BC104" s="21">
        <v>0</v>
      </c>
      <c r="BD104" s="21">
        <v>0</v>
      </c>
      <c r="BE104" s="21">
        <v>0</v>
      </c>
      <c r="BF104" s="21">
        <v>3</v>
      </c>
      <c r="BG104" s="21">
        <v>7</v>
      </c>
      <c r="BH104" s="21">
        <v>20</v>
      </c>
      <c r="BI104" s="21">
        <v>0</v>
      </c>
      <c r="BJ104" s="21">
        <v>0</v>
      </c>
      <c r="BK104" s="21">
        <v>16</v>
      </c>
      <c r="BL104" s="21">
        <v>12</v>
      </c>
      <c r="BM104" s="21">
        <v>6</v>
      </c>
      <c r="BN104" s="21">
        <v>3</v>
      </c>
      <c r="BO104" s="21">
        <v>0</v>
      </c>
      <c r="BP104" s="21">
        <v>4</v>
      </c>
      <c r="BQ104" s="21">
        <v>9</v>
      </c>
      <c r="BR104" s="21">
        <v>6</v>
      </c>
      <c r="BS104" s="21">
        <v>0</v>
      </c>
      <c r="BT104" s="21">
        <v>0</v>
      </c>
      <c r="BU104" s="21">
        <v>3</v>
      </c>
      <c r="BV104" s="21">
        <v>0</v>
      </c>
      <c r="BW104" s="21">
        <v>29</v>
      </c>
      <c r="BX104" s="21">
        <v>3</v>
      </c>
      <c r="BY104" s="21">
        <v>6</v>
      </c>
      <c r="BZ104" s="21">
        <v>3</v>
      </c>
      <c r="CA104" s="21">
        <v>0</v>
      </c>
      <c r="CB104" s="21">
        <v>0</v>
      </c>
      <c r="CC104" s="21">
        <v>6</v>
      </c>
      <c r="CD104" s="21">
        <v>3</v>
      </c>
      <c r="CE104" s="21">
        <v>11</v>
      </c>
      <c r="CF104" s="21">
        <v>0</v>
      </c>
      <c r="CG104" s="21">
        <v>17</v>
      </c>
      <c r="CH104" s="21">
        <v>0</v>
      </c>
      <c r="CI104" s="14">
        <f t="shared" si="168"/>
        <v>821</v>
      </c>
      <c r="CJ104" s="14">
        <f t="shared" si="169"/>
        <v>0.11449451887941535</v>
      </c>
      <c r="CK104" s="14">
        <f t="shared" si="170"/>
        <v>2.8014616321559074E-2</v>
      </c>
      <c r="CL104" s="14">
        <f t="shared" si="171"/>
        <v>0</v>
      </c>
      <c r="CM104" s="14">
        <f t="shared" si="172"/>
        <v>0</v>
      </c>
      <c r="CN104" s="14">
        <f t="shared" si="173"/>
        <v>0</v>
      </c>
      <c r="CO104" s="14">
        <f t="shared" si="174"/>
        <v>0</v>
      </c>
      <c r="CP104" s="14">
        <f t="shared" si="175"/>
        <v>3.6540803897685747E-3</v>
      </c>
      <c r="CQ104" s="14">
        <f t="shared" si="176"/>
        <v>0</v>
      </c>
      <c r="CR104" s="14">
        <f t="shared" si="177"/>
        <v>2.4360535931790498E-2</v>
      </c>
      <c r="CS104" s="14">
        <f t="shared" si="178"/>
        <v>0</v>
      </c>
      <c r="CT104" s="14">
        <f t="shared" si="179"/>
        <v>0</v>
      </c>
      <c r="CU104" s="14">
        <f t="shared" si="180"/>
        <v>0</v>
      </c>
      <c r="CV104" s="14">
        <f t="shared" si="181"/>
        <v>0</v>
      </c>
      <c r="CW104" s="14">
        <f t="shared" si="182"/>
        <v>0</v>
      </c>
      <c r="CX104" s="14">
        <f t="shared" si="183"/>
        <v>4.2630937880633372E-2</v>
      </c>
      <c r="CY104" s="14">
        <f t="shared" si="184"/>
        <v>0</v>
      </c>
      <c r="CZ104" s="14">
        <f t="shared" si="185"/>
        <v>0</v>
      </c>
      <c r="DA104" s="14">
        <f t="shared" si="186"/>
        <v>0</v>
      </c>
      <c r="DB104" s="14">
        <f t="shared" si="187"/>
        <v>0</v>
      </c>
      <c r="DC104" s="14">
        <f t="shared" si="188"/>
        <v>0</v>
      </c>
      <c r="DD104" s="14">
        <f t="shared" si="189"/>
        <v>0</v>
      </c>
      <c r="DE104" s="14">
        <f t="shared" si="190"/>
        <v>0</v>
      </c>
      <c r="DF104" s="14">
        <f t="shared" si="191"/>
        <v>0</v>
      </c>
      <c r="DG104" s="14">
        <f t="shared" si="192"/>
        <v>0</v>
      </c>
      <c r="DH104" s="14">
        <f t="shared" si="193"/>
        <v>0</v>
      </c>
      <c r="DI104" s="14">
        <f t="shared" si="194"/>
        <v>0</v>
      </c>
      <c r="DJ104" s="14">
        <f t="shared" si="195"/>
        <v>3.6540803897685747E-3</v>
      </c>
      <c r="DK104" s="14">
        <f t="shared" si="196"/>
        <v>0</v>
      </c>
      <c r="DL104" s="14">
        <f t="shared" si="197"/>
        <v>0</v>
      </c>
      <c r="DM104" s="14">
        <f t="shared" si="198"/>
        <v>7.3081607795371494E-3</v>
      </c>
      <c r="DN104" s="14">
        <f t="shared" si="199"/>
        <v>0</v>
      </c>
      <c r="DO104" s="14">
        <f t="shared" si="200"/>
        <v>3.6540803897685747E-3</v>
      </c>
      <c r="DP104" s="14">
        <f t="shared" si="201"/>
        <v>0</v>
      </c>
      <c r="DQ104" s="14">
        <f t="shared" si="202"/>
        <v>3.6540803897685747E-3</v>
      </c>
      <c r="DR104" s="14">
        <f t="shared" si="203"/>
        <v>0</v>
      </c>
      <c r="DS104" s="14">
        <f t="shared" si="204"/>
        <v>0</v>
      </c>
      <c r="DT104" s="14">
        <f t="shared" si="205"/>
        <v>0</v>
      </c>
      <c r="DU104" s="14">
        <f t="shared" si="206"/>
        <v>5.4811205846528627E-2</v>
      </c>
      <c r="DV104" s="14">
        <f t="shared" si="207"/>
        <v>1.705237515225335E-2</v>
      </c>
      <c r="DW104" s="14">
        <f t="shared" si="208"/>
        <v>0.11571254567600488</v>
      </c>
      <c r="DX104" s="14">
        <f t="shared" si="209"/>
        <v>2.9232643118148598E-2</v>
      </c>
      <c r="DY104" s="14">
        <f t="shared" si="210"/>
        <v>0.15956151035322777</v>
      </c>
      <c r="DZ104" s="14">
        <f t="shared" si="211"/>
        <v>8.4043848964677217E-2</v>
      </c>
      <c r="EA104" s="14">
        <f t="shared" si="212"/>
        <v>5.8465286236297195E-2</v>
      </c>
      <c r="EB104" s="14">
        <f t="shared" si="213"/>
        <v>3.6540803897685747E-3</v>
      </c>
      <c r="EC104" s="14">
        <f t="shared" si="214"/>
        <v>0</v>
      </c>
      <c r="ED104" s="14">
        <f t="shared" si="215"/>
        <v>1.9488428745432398E-2</v>
      </c>
      <c r="EE104" s="14">
        <f t="shared" si="216"/>
        <v>0</v>
      </c>
      <c r="EF104" s="14">
        <f t="shared" si="217"/>
        <v>3.6540803897685747E-3</v>
      </c>
      <c r="EG104" s="14">
        <f t="shared" si="218"/>
        <v>1.9488428745432398E-2</v>
      </c>
      <c r="EH104" s="14">
        <f t="shared" si="219"/>
        <v>0</v>
      </c>
      <c r="EI104" s="14">
        <f t="shared" si="220"/>
        <v>0</v>
      </c>
      <c r="EJ104" s="14">
        <f t="shared" si="221"/>
        <v>0</v>
      </c>
      <c r="EK104" s="14">
        <f t="shared" si="222"/>
        <v>0</v>
      </c>
      <c r="EL104" s="14">
        <f t="shared" si="223"/>
        <v>3.6540803897685747E-3</v>
      </c>
      <c r="EM104" s="14">
        <f t="shared" si="224"/>
        <v>8.5261875761266752E-3</v>
      </c>
      <c r="EN104" s="14">
        <f t="shared" si="225"/>
        <v>2.4360535931790498E-2</v>
      </c>
      <c r="EO104" s="14">
        <f t="shared" si="226"/>
        <v>0</v>
      </c>
      <c r="EP104" s="14">
        <f t="shared" si="227"/>
        <v>0</v>
      </c>
      <c r="EQ104" s="14">
        <f t="shared" si="228"/>
        <v>1.9488428745432398E-2</v>
      </c>
      <c r="ER104" s="14">
        <f t="shared" si="229"/>
        <v>1.4616321559074299E-2</v>
      </c>
      <c r="ES104" s="14">
        <f t="shared" si="230"/>
        <v>7.3081607795371494E-3</v>
      </c>
      <c r="ET104" s="14">
        <f t="shared" si="231"/>
        <v>3.6540803897685747E-3</v>
      </c>
      <c r="EU104" s="14">
        <f t="shared" si="232"/>
        <v>0</v>
      </c>
      <c r="EV104" s="14">
        <f t="shared" si="233"/>
        <v>4.8721071863580996E-3</v>
      </c>
      <c r="EW104" s="14">
        <f t="shared" si="234"/>
        <v>1.0962241169305725E-2</v>
      </c>
      <c r="EX104" s="14">
        <f t="shared" si="235"/>
        <v>7.3081607795371494E-3</v>
      </c>
      <c r="EY104" s="14">
        <f t="shared" si="236"/>
        <v>0</v>
      </c>
      <c r="EZ104" s="14">
        <f t="shared" si="237"/>
        <v>0</v>
      </c>
      <c r="FA104" s="14">
        <f t="shared" si="238"/>
        <v>3.6540803897685747E-3</v>
      </c>
      <c r="FB104" s="14">
        <f t="shared" si="239"/>
        <v>0</v>
      </c>
      <c r="FC104" s="14">
        <f t="shared" si="240"/>
        <v>3.5322777101096221E-2</v>
      </c>
      <c r="FD104" s="14">
        <f t="shared" si="241"/>
        <v>3.6540803897685747E-3</v>
      </c>
      <c r="FE104" s="14">
        <f t="shared" si="242"/>
        <v>7.3081607795371494E-3</v>
      </c>
      <c r="FF104" s="14">
        <f t="shared" si="243"/>
        <v>3.6540803897685747E-3</v>
      </c>
      <c r="FG104" s="14">
        <f t="shared" si="244"/>
        <v>0</v>
      </c>
      <c r="FH104" s="14">
        <f t="shared" si="245"/>
        <v>0</v>
      </c>
      <c r="FI104" s="14">
        <f t="shared" si="246"/>
        <v>7.3081607795371494E-3</v>
      </c>
      <c r="FJ104" s="14">
        <f t="shared" si="247"/>
        <v>3.6540803897685747E-3</v>
      </c>
      <c r="FK104" s="14">
        <f t="shared" si="248"/>
        <v>1.3398294762484775E-2</v>
      </c>
      <c r="FL104" s="14">
        <f t="shared" si="249"/>
        <v>0</v>
      </c>
      <c r="FM104" s="14">
        <f t="shared" si="250"/>
        <v>2.0706455542021926E-2</v>
      </c>
      <c r="FN104" s="14">
        <f t="shared" si="251"/>
        <v>0</v>
      </c>
      <c r="FO104" s="14">
        <f t="shared" si="252"/>
        <v>1.3108994853428799E-2</v>
      </c>
      <c r="FP104" s="14">
        <f t="shared" si="253"/>
        <v>7.8481872764416406E-4</v>
      </c>
      <c r="FQ104" s="14">
        <f t="shared" si="254"/>
        <v>0</v>
      </c>
      <c r="FR104" s="14">
        <f t="shared" si="255"/>
        <v>0</v>
      </c>
      <c r="FS104" s="14">
        <f t="shared" si="256"/>
        <v>0</v>
      </c>
      <c r="FT104" s="14">
        <f t="shared" si="257"/>
        <v>0</v>
      </c>
      <c r="FU104" s="14">
        <f t="shared" si="258"/>
        <v>1.3352303494891258E-5</v>
      </c>
      <c r="FV104" s="14">
        <f t="shared" si="259"/>
        <v>0</v>
      </c>
      <c r="FW104" s="14">
        <f t="shared" si="260"/>
        <v>5.9343571088405595E-4</v>
      </c>
      <c r="FX104" s="14">
        <f t="shared" si="261"/>
        <v>0</v>
      </c>
      <c r="FY104" s="14">
        <f t="shared" si="262"/>
        <v>0</v>
      </c>
      <c r="FZ104" s="14">
        <f t="shared" si="263"/>
        <v>0</v>
      </c>
      <c r="GA104" s="14">
        <f t="shared" si="264"/>
        <v>0</v>
      </c>
      <c r="GB104" s="14">
        <f t="shared" si="265"/>
        <v>0</v>
      </c>
      <c r="GC104" s="14">
        <f t="shared" si="266"/>
        <v>1.8173968645824215E-3</v>
      </c>
      <c r="GD104" s="14">
        <f t="shared" si="267"/>
        <v>0</v>
      </c>
      <c r="GE104" s="14">
        <f t="shared" si="268"/>
        <v>0</v>
      </c>
      <c r="GF104" s="14">
        <f t="shared" si="269"/>
        <v>0</v>
      </c>
      <c r="GG104" s="14">
        <f t="shared" si="270"/>
        <v>0</v>
      </c>
      <c r="GH104" s="14">
        <f t="shared" si="271"/>
        <v>0</v>
      </c>
      <c r="GI104" s="14">
        <f t="shared" si="272"/>
        <v>0</v>
      </c>
      <c r="GJ104" s="14">
        <f t="shared" si="273"/>
        <v>0</v>
      </c>
      <c r="GK104" s="14">
        <f t="shared" si="274"/>
        <v>0</v>
      </c>
      <c r="GL104" s="14">
        <f t="shared" si="275"/>
        <v>0</v>
      </c>
      <c r="GM104" s="14">
        <f t="shared" si="276"/>
        <v>0</v>
      </c>
      <c r="GN104" s="14">
        <f t="shared" si="277"/>
        <v>0</v>
      </c>
      <c r="GO104" s="14">
        <f t="shared" si="278"/>
        <v>1.3352303494891258E-5</v>
      </c>
      <c r="GP104" s="14">
        <f t="shared" si="279"/>
        <v>0</v>
      </c>
      <c r="GQ104" s="14">
        <f t="shared" si="280"/>
        <v>0</v>
      </c>
      <c r="GR104" s="14">
        <f t="shared" si="281"/>
        <v>5.3409213979565034E-5</v>
      </c>
      <c r="GS104" s="14">
        <f t="shared" si="282"/>
        <v>0</v>
      </c>
      <c r="GT104" s="14">
        <f t="shared" si="283"/>
        <v>1.3352303494891258E-5</v>
      </c>
      <c r="GU104" s="14">
        <f t="shared" si="284"/>
        <v>0</v>
      </c>
      <c r="GV104" s="14">
        <f t="shared" si="285"/>
        <v>1.3352303494891258E-5</v>
      </c>
      <c r="GW104" s="14">
        <f t="shared" si="286"/>
        <v>0</v>
      </c>
      <c r="GX104" s="14">
        <f t="shared" si="287"/>
        <v>0</v>
      </c>
      <c r="GY104" s="14">
        <f t="shared" si="288"/>
        <v>0</v>
      </c>
      <c r="GZ104" s="14">
        <f t="shared" si="289"/>
        <v>3.004268286350534E-3</v>
      </c>
      <c r="HA104" s="14">
        <f t="shared" si="290"/>
        <v>2.9078349833318746E-4</v>
      </c>
      <c r="HB104" s="14">
        <f t="shared" si="291"/>
        <v>1.3389393226821514E-2</v>
      </c>
      <c r="HC104" s="14">
        <f t="shared" si="292"/>
        <v>8.5454742367304054E-4</v>
      </c>
      <c r="HD104" s="14">
        <f t="shared" si="293"/>
        <v>2.5459875586203214E-2</v>
      </c>
      <c r="HE104" s="14">
        <f t="shared" si="294"/>
        <v>7.0633685487974758E-3</v>
      </c>
      <c r="HF104" s="14">
        <f t="shared" si="295"/>
        <v>3.4181896946921622E-3</v>
      </c>
      <c r="HG104" s="14">
        <f t="shared" si="296"/>
        <v>1.3352303494891258E-5</v>
      </c>
      <c r="HH104" s="14">
        <f t="shared" si="297"/>
        <v>0</v>
      </c>
      <c r="HI104" s="14">
        <f t="shared" si="298"/>
        <v>3.7979885496579579E-4</v>
      </c>
      <c r="HJ104" s="14">
        <f t="shared" si="299"/>
        <v>0</v>
      </c>
      <c r="HK104" s="14">
        <f t="shared" si="300"/>
        <v>1.3352303494891258E-5</v>
      </c>
      <c r="HL104" s="14">
        <f t="shared" si="301"/>
        <v>3.7979885496579579E-4</v>
      </c>
      <c r="HM104" s="14">
        <f t="shared" si="302"/>
        <v>0</v>
      </c>
      <c r="HN104" s="14">
        <f t="shared" si="303"/>
        <v>0</v>
      </c>
      <c r="HO104" s="14">
        <f t="shared" si="304"/>
        <v>0</v>
      </c>
      <c r="HP104" s="14">
        <f t="shared" si="305"/>
        <v>0</v>
      </c>
      <c r="HQ104" s="14">
        <f t="shared" si="306"/>
        <v>1.3352303494891258E-5</v>
      </c>
      <c r="HR104" s="14">
        <f t="shared" si="307"/>
        <v>7.2695874583296864E-5</v>
      </c>
      <c r="HS104" s="14">
        <f t="shared" si="308"/>
        <v>5.9343571088405595E-4</v>
      </c>
      <c r="HT104" s="14">
        <f t="shared" si="309"/>
        <v>0</v>
      </c>
      <c r="HU104" s="14">
        <f t="shared" si="310"/>
        <v>0</v>
      </c>
      <c r="HV104" s="14">
        <f t="shared" si="311"/>
        <v>3.7979885496579579E-4</v>
      </c>
      <c r="HW104" s="14">
        <f t="shared" si="312"/>
        <v>2.1363685591826014E-4</v>
      </c>
      <c r="HX104" s="14">
        <f t="shared" si="313"/>
        <v>5.3409213979565034E-5</v>
      </c>
      <c r="HY104" s="14">
        <f t="shared" si="314"/>
        <v>1.3352303494891258E-5</v>
      </c>
      <c r="HZ104" s="14">
        <f t="shared" si="315"/>
        <v>0</v>
      </c>
      <c r="IA104" s="14">
        <f t="shared" si="316"/>
        <v>2.3737428435362237E-5</v>
      </c>
      <c r="IB104" s="14">
        <f t="shared" si="317"/>
        <v>1.2017073145402134E-4</v>
      </c>
      <c r="IC104" s="14">
        <f t="shared" si="318"/>
        <v>5.3409213979565034E-5</v>
      </c>
      <c r="ID104" s="14">
        <f t="shared" si="319"/>
        <v>0</v>
      </c>
      <c r="IE104" s="14">
        <f t="shared" si="320"/>
        <v>0</v>
      </c>
      <c r="IF104" s="14">
        <f t="shared" si="321"/>
        <v>1.3352303494891258E-5</v>
      </c>
      <c r="IG104" s="14">
        <f t="shared" si="322"/>
        <v>0</v>
      </c>
      <c r="IH104" s="14">
        <f t="shared" si="323"/>
        <v>1.2476985821337275E-3</v>
      </c>
      <c r="II104" s="14">
        <f t="shared" si="324"/>
        <v>1.3352303494891258E-5</v>
      </c>
      <c r="IJ104" s="14">
        <f t="shared" si="325"/>
        <v>5.3409213979565034E-5</v>
      </c>
      <c r="IK104" s="14">
        <f t="shared" si="326"/>
        <v>1.3352303494891258E-5</v>
      </c>
      <c r="IL104" s="14">
        <f t="shared" si="327"/>
        <v>0</v>
      </c>
      <c r="IM104" s="14">
        <f t="shared" si="328"/>
        <v>0</v>
      </c>
      <c r="IN104" s="14">
        <f t="shared" si="329"/>
        <v>5.3409213979565034E-5</v>
      </c>
      <c r="IO104" s="14">
        <f t="shared" si="330"/>
        <v>1.3352303494891258E-5</v>
      </c>
      <c r="IP104" s="14">
        <f t="shared" si="331"/>
        <v>1.7951430254242696E-4</v>
      </c>
      <c r="IQ104" s="14">
        <f t="shared" si="332"/>
        <v>0</v>
      </c>
      <c r="IR104" s="14">
        <f t="shared" si="333"/>
        <v>4.2875730111373051E-4</v>
      </c>
      <c r="IS104" s="14">
        <f t="shared" si="334"/>
        <v>0</v>
      </c>
      <c r="IT104" s="14">
        <f t="shared" si="335"/>
        <v>7.4231389485209312E-2</v>
      </c>
    </row>
    <row r="105" spans="1:254" x14ac:dyDescent="0.3">
      <c r="A105" s="14" t="s">
        <v>706</v>
      </c>
      <c r="B105" s="14" t="s">
        <v>181</v>
      </c>
      <c r="C105" s="22" t="s">
        <v>1077</v>
      </c>
      <c r="D105" s="21">
        <v>27</v>
      </c>
      <c r="E105" s="21">
        <v>15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3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10</v>
      </c>
      <c r="Y105" s="21">
        <v>0</v>
      </c>
      <c r="Z105" s="21">
        <v>0</v>
      </c>
      <c r="AA105" s="21">
        <v>3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5</v>
      </c>
      <c r="AP105" s="21">
        <v>9</v>
      </c>
      <c r="AQ105" s="21">
        <v>18</v>
      </c>
      <c r="AR105" s="21">
        <v>0</v>
      </c>
      <c r="AS105" s="21">
        <v>0</v>
      </c>
      <c r="AT105" s="21">
        <v>22</v>
      </c>
      <c r="AU105" s="21">
        <v>3</v>
      </c>
      <c r="AV105" s="21">
        <v>3</v>
      </c>
      <c r="AW105" s="21">
        <v>0</v>
      </c>
      <c r="AX105" s="21">
        <v>12</v>
      </c>
      <c r="AY105" s="21">
        <v>0</v>
      </c>
      <c r="AZ105" s="21">
        <v>4</v>
      </c>
      <c r="BA105" s="21">
        <v>4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1">
        <v>3</v>
      </c>
      <c r="BL105" s="21">
        <v>0</v>
      </c>
      <c r="BM105" s="21">
        <v>0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3</v>
      </c>
      <c r="BT105" s="21">
        <v>0</v>
      </c>
      <c r="BU105" s="21">
        <v>0</v>
      </c>
      <c r="BV105" s="21">
        <v>0</v>
      </c>
      <c r="BW105" s="21">
        <v>13</v>
      </c>
      <c r="BX105" s="21">
        <v>0</v>
      </c>
      <c r="BY105" s="21">
        <v>3</v>
      </c>
      <c r="BZ105" s="21">
        <v>3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0</v>
      </c>
      <c r="CG105" s="21">
        <v>8</v>
      </c>
      <c r="CH105" s="21">
        <v>0</v>
      </c>
      <c r="CI105" s="14">
        <f t="shared" si="168"/>
        <v>171</v>
      </c>
      <c r="CJ105" s="14">
        <f t="shared" si="169"/>
        <v>0.15789473684210525</v>
      </c>
      <c r="CK105" s="14">
        <f t="shared" si="170"/>
        <v>8.771929824561403E-2</v>
      </c>
      <c r="CL105" s="14">
        <f t="shared" si="171"/>
        <v>0</v>
      </c>
      <c r="CM105" s="14">
        <f t="shared" si="172"/>
        <v>0</v>
      </c>
      <c r="CN105" s="14">
        <f t="shared" si="173"/>
        <v>0</v>
      </c>
      <c r="CO105" s="14">
        <f t="shared" si="174"/>
        <v>0</v>
      </c>
      <c r="CP105" s="14">
        <f t="shared" si="175"/>
        <v>0</v>
      </c>
      <c r="CQ105" s="14">
        <f t="shared" si="176"/>
        <v>0</v>
      </c>
      <c r="CR105" s="14">
        <f t="shared" si="177"/>
        <v>0</v>
      </c>
      <c r="CS105" s="14">
        <f t="shared" si="178"/>
        <v>0</v>
      </c>
      <c r="CT105" s="14">
        <f t="shared" si="179"/>
        <v>0</v>
      </c>
      <c r="CU105" s="14">
        <f t="shared" si="180"/>
        <v>0</v>
      </c>
      <c r="CV105" s="14">
        <f t="shared" si="181"/>
        <v>0</v>
      </c>
      <c r="CW105" s="14">
        <f t="shared" si="182"/>
        <v>0</v>
      </c>
      <c r="CX105" s="14">
        <f t="shared" si="183"/>
        <v>1.7543859649122806E-2</v>
      </c>
      <c r="CY105" s="14">
        <f t="shared" si="184"/>
        <v>0</v>
      </c>
      <c r="CZ105" s="14">
        <f t="shared" si="185"/>
        <v>0</v>
      </c>
      <c r="DA105" s="14">
        <f t="shared" si="186"/>
        <v>0</v>
      </c>
      <c r="DB105" s="14">
        <f t="shared" si="187"/>
        <v>0</v>
      </c>
      <c r="DC105" s="14">
        <f t="shared" si="188"/>
        <v>0</v>
      </c>
      <c r="DD105" s="14">
        <f t="shared" si="189"/>
        <v>5.8479532163742687E-2</v>
      </c>
      <c r="DE105" s="14">
        <f t="shared" si="190"/>
        <v>0</v>
      </c>
      <c r="DF105" s="14">
        <f t="shared" si="191"/>
        <v>0</v>
      </c>
      <c r="DG105" s="14">
        <f t="shared" si="192"/>
        <v>1.7543859649122806E-2</v>
      </c>
      <c r="DH105" s="14">
        <f t="shared" si="193"/>
        <v>0</v>
      </c>
      <c r="DI105" s="14">
        <f t="shared" si="194"/>
        <v>0</v>
      </c>
      <c r="DJ105" s="14">
        <f t="shared" si="195"/>
        <v>0</v>
      </c>
      <c r="DK105" s="14">
        <f t="shared" si="196"/>
        <v>0</v>
      </c>
      <c r="DL105" s="14">
        <f t="shared" si="197"/>
        <v>0</v>
      </c>
      <c r="DM105" s="14">
        <f t="shared" si="198"/>
        <v>0</v>
      </c>
      <c r="DN105" s="14">
        <f t="shared" si="199"/>
        <v>0</v>
      </c>
      <c r="DO105" s="14">
        <f t="shared" si="200"/>
        <v>0</v>
      </c>
      <c r="DP105" s="14">
        <f t="shared" si="201"/>
        <v>0</v>
      </c>
      <c r="DQ105" s="14">
        <f t="shared" si="202"/>
        <v>0</v>
      </c>
      <c r="DR105" s="14">
        <f t="shared" si="203"/>
        <v>0</v>
      </c>
      <c r="DS105" s="14">
        <f t="shared" si="204"/>
        <v>0</v>
      </c>
      <c r="DT105" s="14">
        <f t="shared" si="205"/>
        <v>0</v>
      </c>
      <c r="DU105" s="14">
        <f t="shared" si="206"/>
        <v>2.9239766081871343E-2</v>
      </c>
      <c r="DV105" s="14">
        <f t="shared" si="207"/>
        <v>5.2631578947368418E-2</v>
      </c>
      <c r="DW105" s="14">
        <f t="shared" si="208"/>
        <v>0.10526315789473684</v>
      </c>
      <c r="DX105" s="14">
        <f t="shared" si="209"/>
        <v>0</v>
      </c>
      <c r="DY105" s="14">
        <f t="shared" si="210"/>
        <v>0</v>
      </c>
      <c r="DZ105" s="14">
        <f t="shared" si="211"/>
        <v>0.12865497076023391</v>
      </c>
      <c r="EA105" s="14">
        <f t="shared" si="212"/>
        <v>1.7543859649122806E-2</v>
      </c>
      <c r="EB105" s="14">
        <f t="shared" si="213"/>
        <v>1.7543859649122806E-2</v>
      </c>
      <c r="EC105" s="14">
        <f t="shared" si="214"/>
        <v>0</v>
      </c>
      <c r="ED105" s="14">
        <f t="shared" si="215"/>
        <v>7.0175438596491224E-2</v>
      </c>
      <c r="EE105" s="14">
        <f t="shared" si="216"/>
        <v>0</v>
      </c>
      <c r="EF105" s="14">
        <f t="shared" si="217"/>
        <v>2.3391812865497075E-2</v>
      </c>
      <c r="EG105" s="14">
        <f t="shared" si="218"/>
        <v>2.3391812865497075E-2</v>
      </c>
      <c r="EH105" s="14">
        <f t="shared" si="219"/>
        <v>0</v>
      </c>
      <c r="EI105" s="14">
        <f t="shared" si="220"/>
        <v>0</v>
      </c>
      <c r="EJ105" s="14">
        <f t="shared" si="221"/>
        <v>0</v>
      </c>
      <c r="EK105" s="14">
        <f t="shared" si="222"/>
        <v>0</v>
      </c>
      <c r="EL105" s="14">
        <f t="shared" si="223"/>
        <v>0</v>
      </c>
      <c r="EM105" s="14">
        <f t="shared" si="224"/>
        <v>0</v>
      </c>
      <c r="EN105" s="14">
        <f t="shared" si="225"/>
        <v>0</v>
      </c>
      <c r="EO105" s="14">
        <f t="shared" si="226"/>
        <v>0</v>
      </c>
      <c r="EP105" s="14">
        <f t="shared" si="227"/>
        <v>0</v>
      </c>
      <c r="EQ105" s="14">
        <f t="shared" si="228"/>
        <v>1.7543859649122806E-2</v>
      </c>
      <c r="ER105" s="14">
        <f t="shared" si="229"/>
        <v>0</v>
      </c>
      <c r="ES105" s="14">
        <f t="shared" si="230"/>
        <v>0</v>
      </c>
      <c r="ET105" s="14">
        <f t="shared" si="231"/>
        <v>0</v>
      </c>
      <c r="EU105" s="14">
        <f t="shared" si="232"/>
        <v>0</v>
      </c>
      <c r="EV105" s="14">
        <f t="shared" si="233"/>
        <v>0</v>
      </c>
      <c r="EW105" s="14">
        <f t="shared" si="234"/>
        <v>0</v>
      </c>
      <c r="EX105" s="14">
        <f t="shared" si="235"/>
        <v>0</v>
      </c>
      <c r="EY105" s="14">
        <f t="shared" si="236"/>
        <v>1.7543859649122806E-2</v>
      </c>
      <c r="EZ105" s="14">
        <f t="shared" si="237"/>
        <v>0</v>
      </c>
      <c r="FA105" s="14">
        <f t="shared" si="238"/>
        <v>0</v>
      </c>
      <c r="FB105" s="14">
        <f t="shared" si="239"/>
        <v>0</v>
      </c>
      <c r="FC105" s="14">
        <f t="shared" si="240"/>
        <v>7.6023391812865493E-2</v>
      </c>
      <c r="FD105" s="14">
        <f t="shared" si="241"/>
        <v>0</v>
      </c>
      <c r="FE105" s="14">
        <f t="shared" si="242"/>
        <v>1.7543859649122806E-2</v>
      </c>
      <c r="FF105" s="14">
        <f t="shared" si="243"/>
        <v>1.7543859649122806E-2</v>
      </c>
      <c r="FG105" s="14">
        <f t="shared" si="244"/>
        <v>0</v>
      </c>
      <c r="FH105" s="14">
        <f t="shared" si="245"/>
        <v>0</v>
      </c>
      <c r="FI105" s="14">
        <f t="shared" si="246"/>
        <v>0</v>
      </c>
      <c r="FJ105" s="14">
        <f t="shared" si="247"/>
        <v>0</v>
      </c>
      <c r="FK105" s="14">
        <f t="shared" si="248"/>
        <v>0</v>
      </c>
      <c r="FL105" s="14">
        <f t="shared" si="249"/>
        <v>0</v>
      </c>
      <c r="FM105" s="14">
        <f t="shared" si="250"/>
        <v>4.6783625730994149E-2</v>
      </c>
      <c r="FN105" s="14">
        <f t="shared" si="251"/>
        <v>0</v>
      </c>
      <c r="FO105" s="14">
        <f t="shared" si="252"/>
        <v>2.4930747922437671E-2</v>
      </c>
      <c r="FP105" s="14">
        <f t="shared" si="253"/>
        <v>7.6946752847029849E-3</v>
      </c>
      <c r="FQ105" s="14">
        <f t="shared" si="254"/>
        <v>0</v>
      </c>
      <c r="FR105" s="14">
        <f t="shared" si="255"/>
        <v>0</v>
      </c>
      <c r="FS105" s="14">
        <f t="shared" si="256"/>
        <v>0</v>
      </c>
      <c r="FT105" s="14">
        <f t="shared" si="257"/>
        <v>0</v>
      </c>
      <c r="FU105" s="14">
        <f t="shared" si="258"/>
        <v>0</v>
      </c>
      <c r="FV105" s="14">
        <f t="shared" si="259"/>
        <v>0</v>
      </c>
      <c r="FW105" s="14">
        <f t="shared" si="260"/>
        <v>0</v>
      </c>
      <c r="FX105" s="14">
        <f t="shared" si="261"/>
        <v>0</v>
      </c>
      <c r="FY105" s="14">
        <f t="shared" si="262"/>
        <v>0</v>
      </c>
      <c r="FZ105" s="14">
        <f t="shared" si="263"/>
        <v>0</v>
      </c>
      <c r="GA105" s="14">
        <f t="shared" si="264"/>
        <v>0</v>
      </c>
      <c r="GB105" s="14">
        <f t="shared" si="265"/>
        <v>0</v>
      </c>
      <c r="GC105" s="14">
        <f t="shared" si="266"/>
        <v>3.0778701138811941E-4</v>
      </c>
      <c r="GD105" s="14">
        <f t="shared" si="267"/>
        <v>0</v>
      </c>
      <c r="GE105" s="14">
        <f t="shared" si="268"/>
        <v>0</v>
      </c>
      <c r="GF105" s="14">
        <f t="shared" si="269"/>
        <v>0</v>
      </c>
      <c r="GG105" s="14">
        <f t="shared" si="270"/>
        <v>0</v>
      </c>
      <c r="GH105" s="14">
        <f t="shared" si="271"/>
        <v>0</v>
      </c>
      <c r="GI105" s="14">
        <f t="shared" si="272"/>
        <v>3.4198556820902153E-3</v>
      </c>
      <c r="GJ105" s="14">
        <f t="shared" si="273"/>
        <v>0</v>
      </c>
      <c r="GK105" s="14">
        <f t="shared" si="274"/>
        <v>0</v>
      </c>
      <c r="GL105" s="14">
        <f t="shared" si="275"/>
        <v>3.0778701138811941E-4</v>
      </c>
      <c r="GM105" s="14">
        <f t="shared" si="276"/>
        <v>0</v>
      </c>
      <c r="GN105" s="14">
        <f t="shared" si="277"/>
        <v>0</v>
      </c>
      <c r="GO105" s="14">
        <f t="shared" si="278"/>
        <v>0</v>
      </c>
      <c r="GP105" s="14">
        <f t="shared" si="279"/>
        <v>0</v>
      </c>
      <c r="GQ105" s="14">
        <f t="shared" si="280"/>
        <v>0</v>
      </c>
      <c r="GR105" s="14">
        <f t="shared" si="281"/>
        <v>0</v>
      </c>
      <c r="GS105" s="14">
        <f t="shared" si="282"/>
        <v>0</v>
      </c>
      <c r="GT105" s="14">
        <f t="shared" si="283"/>
        <v>0</v>
      </c>
      <c r="GU105" s="14">
        <f t="shared" si="284"/>
        <v>0</v>
      </c>
      <c r="GV105" s="14">
        <f t="shared" si="285"/>
        <v>0</v>
      </c>
      <c r="GW105" s="14">
        <f t="shared" si="286"/>
        <v>0</v>
      </c>
      <c r="GX105" s="14">
        <f t="shared" si="287"/>
        <v>0</v>
      </c>
      <c r="GY105" s="14">
        <f t="shared" si="288"/>
        <v>0</v>
      </c>
      <c r="GZ105" s="14">
        <f t="shared" si="289"/>
        <v>8.5496392052255383E-4</v>
      </c>
      <c r="HA105" s="14">
        <f t="shared" si="290"/>
        <v>2.7700831024930744E-3</v>
      </c>
      <c r="HB105" s="14">
        <f t="shared" si="291"/>
        <v>1.1080332409972297E-2</v>
      </c>
      <c r="HC105" s="14">
        <f t="shared" si="292"/>
        <v>0</v>
      </c>
      <c r="HD105" s="14">
        <f t="shared" si="293"/>
        <v>0</v>
      </c>
      <c r="HE105" s="14">
        <f t="shared" si="294"/>
        <v>1.6552101501316644E-2</v>
      </c>
      <c r="HF105" s="14">
        <f t="shared" si="295"/>
        <v>3.0778701138811941E-4</v>
      </c>
      <c r="HG105" s="14">
        <f t="shared" si="296"/>
        <v>3.0778701138811941E-4</v>
      </c>
      <c r="HH105" s="14">
        <f t="shared" si="297"/>
        <v>0</v>
      </c>
      <c r="HI105" s="14">
        <f t="shared" si="298"/>
        <v>4.9245921822099106E-3</v>
      </c>
      <c r="HJ105" s="14">
        <f t="shared" si="299"/>
        <v>0</v>
      </c>
      <c r="HK105" s="14">
        <f t="shared" si="300"/>
        <v>5.4717690913443442E-4</v>
      </c>
      <c r="HL105" s="14">
        <f t="shared" si="301"/>
        <v>5.4717690913443442E-4</v>
      </c>
      <c r="HM105" s="14">
        <f t="shared" si="302"/>
        <v>0</v>
      </c>
      <c r="HN105" s="14">
        <f t="shared" si="303"/>
        <v>0</v>
      </c>
      <c r="HO105" s="14">
        <f t="shared" si="304"/>
        <v>0</v>
      </c>
      <c r="HP105" s="14">
        <f t="shared" si="305"/>
        <v>0</v>
      </c>
      <c r="HQ105" s="14">
        <f t="shared" si="306"/>
        <v>0</v>
      </c>
      <c r="HR105" s="14">
        <f t="shared" si="307"/>
        <v>0</v>
      </c>
      <c r="HS105" s="14">
        <f t="shared" si="308"/>
        <v>0</v>
      </c>
      <c r="HT105" s="14">
        <f t="shared" si="309"/>
        <v>0</v>
      </c>
      <c r="HU105" s="14">
        <f t="shared" si="310"/>
        <v>0</v>
      </c>
      <c r="HV105" s="14">
        <f t="shared" si="311"/>
        <v>3.0778701138811941E-4</v>
      </c>
      <c r="HW105" s="14">
        <f t="shared" si="312"/>
        <v>0</v>
      </c>
      <c r="HX105" s="14">
        <f t="shared" si="313"/>
        <v>0</v>
      </c>
      <c r="HY105" s="14">
        <f t="shared" si="314"/>
        <v>0</v>
      </c>
      <c r="HZ105" s="14">
        <f t="shared" si="315"/>
        <v>0</v>
      </c>
      <c r="IA105" s="14">
        <f t="shared" si="316"/>
        <v>0</v>
      </c>
      <c r="IB105" s="14">
        <f t="shared" si="317"/>
        <v>0</v>
      </c>
      <c r="IC105" s="14">
        <f t="shared" si="318"/>
        <v>0</v>
      </c>
      <c r="ID105" s="14">
        <f t="shared" si="319"/>
        <v>3.0778701138811941E-4</v>
      </c>
      <c r="IE105" s="14">
        <f t="shared" si="320"/>
        <v>0</v>
      </c>
      <c r="IF105" s="14">
        <f t="shared" si="321"/>
        <v>0</v>
      </c>
      <c r="IG105" s="14">
        <f t="shared" si="322"/>
        <v>0</v>
      </c>
      <c r="IH105" s="14">
        <f t="shared" si="323"/>
        <v>5.779556102732464E-3</v>
      </c>
      <c r="II105" s="14">
        <f t="shared" si="324"/>
        <v>0</v>
      </c>
      <c r="IJ105" s="14">
        <f t="shared" si="325"/>
        <v>3.0778701138811941E-4</v>
      </c>
      <c r="IK105" s="14">
        <f t="shared" si="326"/>
        <v>3.0778701138811941E-4</v>
      </c>
      <c r="IL105" s="14">
        <f t="shared" si="327"/>
        <v>0</v>
      </c>
      <c r="IM105" s="14">
        <f t="shared" si="328"/>
        <v>0</v>
      </c>
      <c r="IN105" s="14">
        <f t="shared" si="329"/>
        <v>0</v>
      </c>
      <c r="IO105" s="14">
        <f t="shared" si="330"/>
        <v>0</v>
      </c>
      <c r="IP105" s="14">
        <f t="shared" si="331"/>
        <v>0</v>
      </c>
      <c r="IQ105" s="14">
        <f t="shared" si="332"/>
        <v>0</v>
      </c>
      <c r="IR105" s="14">
        <f t="shared" si="333"/>
        <v>2.1887076365377377E-3</v>
      </c>
      <c r="IS105" s="14">
        <f t="shared" si="334"/>
        <v>0</v>
      </c>
      <c r="IT105" s="14">
        <f t="shared" si="335"/>
        <v>8.3752265654389341E-2</v>
      </c>
    </row>
    <row r="106" spans="1:254" x14ac:dyDescent="0.3">
      <c r="A106" s="14" t="s">
        <v>719</v>
      </c>
      <c r="B106" s="14" t="s">
        <v>192</v>
      </c>
      <c r="C106" s="22" t="s">
        <v>1078</v>
      </c>
      <c r="D106" s="21">
        <v>133</v>
      </c>
      <c r="E106" s="21">
        <v>46</v>
      </c>
      <c r="F106" s="21">
        <v>84</v>
      </c>
      <c r="G106" s="21">
        <v>0</v>
      </c>
      <c r="H106" s="21">
        <v>2575</v>
      </c>
      <c r="I106" s="21">
        <v>0</v>
      </c>
      <c r="J106" s="21">
        <v>74</v>
      </c>
      <c r="K106" s="21">
        <v>1754</v>
      </c>
      <c r="L106" s="21">
        <v>339</v>
      </c>
      <c r="M106" s="21">
        <v>73</v>
      </c>
      <c r="N106" s="21">
        <v>0</v>
      </c>
      <c r="O106" s="21">
        <v>16</v>
      </c>
      <c r="P106" s="21">
        <v>143</v>
      </c>
      <c r="Q106" s="21">
        <v>4</v>
      </c>
      <c r="R106" s="21">
        <v>9</v>
      </c>
      <c r="S106" s="21">
        <v>0</v>
      </c>
      <c r="T106" s="21">
        <v>81</v>
      </c>
      <c r="U106" s="21">
        <v>0</v>
      </c>
      <c r="V106" s="21">
        <v>82</v>
      </c>
      <c r="W106" s="21">
        <v>3</v>
      </c>
      <c r="X106" s="21">
        <v>9</v>
      </c>
      <c r="Y106" s="21">
        <v>33</v>
      </c>
      <c r="Z106" s="21">
        <v>0</v>
      </c>
      <c r="AA106" s="21">
        <v>37</v>
      </c>
      <c r="AB106" s="21">
        <v>263</v>
      </c>
      <c r="AC106" s="21">
        <v>82</v>
      </c>
      <c r="AD106" s="21">
        <v>152</v>
      </c>
      <c r="AE106" s="21">
        <v>0</v>
      </c>
      <c r="AF106" s="21">
        <v>268</v>
      </c>
      <c r="AG106" s="21">
        <v>54</v>
      </c>
      <c r="AH106" s="21">
        <v>62</v>
      </c>
      <c r="AI106" s="21">
        <v>722</v>
      </c>
      <c r="AJ106" s="21">
        <v>117</v>
      </c>
      <c r="AK106" s="21">
        <v>63</v>
      </c>
      <c r="AL106" s="21">
        <v>7</v>
      </c>
      <c r="AM106" s="21">
        <v>220</v>
      </c>
      <c r="AN106" s="21">
        <v>4</v>
      </c>
      <c r="AO106" s="21">
        <v>2293</v>
      </c>
      <c r="AP106" s="21">
        <v>989</v>
      </c>
      <c r="AQ106" s="21">
        <v>2140</v>
      </c>
      <c r="AR106" s="21">
        <v>1146</v>
      </c>
      <c r="AS106" s="21">
        <v>3803</v>
      </c>
      <c r="AT106" s="21">
        <v>4497</v>
      </c>
      <c r="AU106" s="21">
        <v>905</v>
      </c>
      <c r="AV106" s="21">
        <v>252</v>
      </c>
      <c r="AW106" s="21">
        <v>225</v>
      </c>
      <c r="AX106" s="21">
        <v>1095</v>
      </c>
      <c r="AY106" s="21">
        <v>254</v>
      </c>
      <c r="AZ106" s="21">
        <v>338</v>
      </c>
      <c r="BA106" s="21">
        <v>1528</v>
      </c>
      <c r="BB106" s="21">
        <v>636</v>
      </c>
      <c r="BC106" s="21">
        <v>127</v>
      </c>
      <c r="BD106" s="21">
        <v>7</v>
      </c>
      <c r="BE106" s="21">
        <v>3071</v>
      </c>
      <c r="BF106" s="21">
        <v>5634</v>
      </c>
      <c r="BG106" s="21">
        <v>303</v>
      </c>
      <c r="BH106" s="21">
        <v>1126</v>
      </c>
      <c r="BI106" s="21">
        <v>1578</v>
      </c>
      <c r="BJ106" s="21">
        <v>882</v>
      </c>
      <c r="BK106" s="21">
        <v>739</v>
      </c>
      <c r="BL106" s="21">
        <v>679</v>
      </c>
      <c r="BM106" s="21">
        <v>731</v>
      </c>
      <c r="BN106" s="21">
        <v>5601</v>
      </c>
      <c r="BO106" s="21">
        <v>161</v>
      </c>
      <c r="BP106" s="21">
        <v>233</v>
      </c>
      <c r="BQ106" s="21">
        <v>453</v>
      </c>
      <c r="BR106" s="21">
        <v>83</v>
      </c>
      <c r="BS106" s="21">
        <v>298</v>
      </c>
      <c r="BT106" s="21">
        <v>1175</v>
      </c>
      <c r="BU106" s="21">
        <v>85</v>
      </c>
      <c r="BV106" s="21">
        <v>95</v>
      </c>
      <c r="BW106" s="21">
        <v>1353</v>
      </c>
      <c r="BX106" s="21">
        <v>677</v>
      </c>
      <c r="BY106" s="21">
        <v>445</v>
      </c>
      <c r="BZ106" s="21">
        <v>107</v>
      </c>
      <c r="CA106" s="21">
        <v>8</v>
      </c>
      <c r="CB106" s="21">
        <v>1227</v>
      </c>
      <c r="CC106" s="21">
        <v>343</v>
      </c>
      <c r="CD106" s="21">
        <v>55</v>
      </c>
      <c r="CE106" s="21">
        <v>549</v>
      </c>
      <c r="CF106" s="21">
        <v>72</v>
      </c>
      <c r="CG106" s="21">
        <v>745</v>
      </c>
      <c r="CH106" s="21">
        <v>0</v>
      </c>
      <c r="CI106" s="14">
        <f t="shared" si="168"/>
        <v>56252</v>
      </c>
      <c r="CJ106" s="14">
        <f t="shared" si="169"/>
        <v>2.3643603782976604E-3</v>
      </c>
      <c r="CK106" s="14">
        <f t="shared" si="170"/>
        <v>8.1774870226836377E-4</v>
      </c>
      <c r="CL106" s="14">
        <f t="shared" si="171"/>
        <v>1.4932802389248383E-3</v>
      </c>
      <c r="CM106" s="14">
        <f t="shared" si="172"/>
        <v>0</v>
      </c>
      <c r="CN106" s="14">
        <f t="shared" si="173"/>
        <v>4.5776150181326886E-2</v>
      </c>
      <c r="CO106" s="14">
        <f t="shared" si="174"/>
        <v>0</v>
      </c>
      <c r="CP106" s="14">
        <f t="shared" si="175"/>
        <v>1.3155087819099766E-3</v>
      </c>
      <c r="CQ106" s="14">
        <f t="shared" si="176"/>
        <v>3.1181113560406742E-2</v>
      </c>
      <c r="CR106" s="14">
        <f t="shared" si="177"/>
        <v>6.026452392803811E-3</v>
      </c>
      <c r="CS106" s="14">
        <f t="shared" si="178"/>
        <v>1.2977316362084903E-3</v>
      </c>
      <c r="CT106" s="14">
        <f t="shared" si="179"/>
        <v>0</v>
      </c>
      <c r="CU106" s="14">
        <f t="shared" si="180"/>
        <v>2.8443433122377873E-4</v>
      </c>
      <c r="CV106" s="14">
        <f t="shared" si="181"/>
        <v>2.5421318353125223E-3</v>
      </c>
      <c r="CW106" s="14">
        <f t="shared" si="182"/>
        <v>7.1108582805944683E-5</v>
      </c>
      <c r="CX106" s="14">
        <f t="shared" si="183"/>
        <v>1.5999431131337552E-4</v>
      </c>
      <c r="CY106" s="14">
        <f t="shared" si="184"/>
        <v>0</v>
      </c>
      <c r="CZ106" s="14">
        <f t="shared" si="185"/>
        <v>1.4399488018203798E-3</v>
      </c>
      <c r="DA106" s="14">
        <f t="shared" si="186"/>
        <v>0</v>
      </c>
      <c r="DB106" s="14">
        <f t="shared" si="187"/>
        <v>1.4577259475218659E-3</v>
      </c>
      <c r="DC106" s="14">
        <f t="shared" si="188"/>
        <v>5.3331437104458505E-5</v>
      </c>
      <c r="DD106" s="14">
        <f t="shared" si="189"/>
        <v>1.5999431131337552E-4</v>
      </c>
      <c r="DE106" s="14">
        <f t="shared" si="190"/>
        <v>5.8664580814904357E-4</v>
      </c>
      <c r="DF106" s="14">
        <f t="shared" si="191"/>
        <v>0</v>
      </c>
      <c r="DG106" s="14">
        <f t="shared" si="192"/>
        <v>6.577543909549883E-4</v>
      </c>
      <c r="DH106" s="14">
        <f t="shared" si="193"/>
        <v>4.6753893194908629E-3</v>
      </c>
      <c r="DI106" s="14">
        <f t="shared" si="194"/>
        <v>1.4577259475218659E-3</v>
      </c>
      <c r="DJ106" s="14">
        <f t="shared" si="195"/>
        <v>2.7021261466258976E-3</v>
      </c>
      <c r="DK106" s="14">
        <f t="shared" si="196"/>
        <v>0</v>
      </c>
      <c r="DL106" s="14">
        <f t="shared" si="197"/>
        <v>4.7642750479982938E-3</v>
      </c>
      <c r="DM106" s="14">
        <f t="shared" si="198"/>
        <v>9.5996586788025314E-4</v>
      </c>
      <c r="DN106" s="14">
        <f t="shared" si="199"/>
        <v>1.1021830334921425E-3</v>
      </c>
      <c r="DO106" s="14">
        <f t="shared" si="200"/>
        <v>1.2835099196473014E-2</v>
      </c>
      <c r="DP106" s="14">
        <f t="shared" si="201"/>
        <v>2.0799260470738819E-3</v>
      </c>
      <c r="DQ106" s="14">
        <f t="shared" si="202"/>
        <v>1.1199601791936286E-3</v>
      </c>
      <c r="DR106" s="14">
        <f t="shared" si="203"/>
        <v>1.2444001991040318E-4</v>
      </c>
      <c r="DS106" s="14">
        <f t="shared" si="204"/>
        <v>3.9109720543269574E-3</v>
      </c>
      <c r="DT106" s="14">
        <f t="shared" si="205"/>
        <v>7.1108582805944683E-5</v>
      </c>
      <c r="DU106" s="14">
        <f t="shared" si="206"/>
        <v>4.0762995093507788E-2</v>
      </c>
      <c r="DV106" s="14">
        <f t="shared" si="207"/>
        <v>1.7581597098769823E-2</v>
      </c>
      <c r="DW106" s="14">
        <f t="shared" si="208"/>
        <v>3.8043091801180401E-2</v>
      </c>
      <c r="DX106" s="14">
        <f t="shared" si="209"/>
        <v>2.0372608973903149E-2</v>
      </c>
      <c r="DY106" s="14">
        <f t="shared" si="210"/>
        <v>6.7606485102751898E-2</v>
      </c>
      <c r="DZ106" s="14">
        <f t="shared" si="211"/>
        <v>7.9943824219583307E-2</v>
      </c>
      <c r="EA106" s="14">
        <f t="shared" si="212"/>
        <v>1.6088316859844982E-2</v>
      </c>
      <c r="EB106" s="14">
        <f t="shared" si="213"/>
        <v>4.4798407167745144E-3</v>
      </c>
      <c r="EC106" s="14">
        <f t="shared" si="214"/>
        <v>3.9998577828343884E-3</v>
      </c>
      <c r="ED106" s="14">
        <f t="shared" si="215"/>
        <v>1.9465974543127356E-2</v>
      </c>
      <c r="EE106" s="14">
        <f t="shared" si="216"/>
        <v>4.5153950081774866E-3</v>
      </c>
      <c r="EF106" s="14">
        <f t="shared" si="217"/>
        <v>6.0086752471023254E-3</v>
      </c>
      <c r="EG106" s="14">
        <f t="shared" si="218"/>
        <v>2.7163478631870866E-2</v>
      </c>
      <c r="EH106" s="14">
        <f t="shared" si="219"/>
        <v>1.1306264666145203E-2</v>
      </c>
      <c r="EI106" s="14">
        <f t="shared" si="220"/>
        <v>2.2576975040887433E-3</v>
      </c>
      <c r="EJ106" s="14">
        <f t="shared" si="221"/>
        <v>1.2444001991040318E-4</v>
      </c>
      <c r="EK106" s="14">
        <f t="shared" si="222"/>
        <v>5.4593614449264027E-2</v>
      </c>
      <c r="EL106" s="14">
        <f t="shared" si="223"/>
        <v>0.10015643888217308</v>
      </c>
      <c r="EM106" s="14">
        <f t="shared" si="224"/>
        <v>5.3864751475503096E-3</v>
      </c>
      <c r="EN106" s="14">
        <f t="shared" si="225"/>
        <v>2.0017066059873426E-2</v>
      </c>
      <c r="EO106" s="14">
        <f t="shared" si="226"/>
        <v>2.8052335916945174E-2</v>
      </c>
      <c r="EP106" s="14">
        <f t="shared" si="227"/>
        <v>1.5679442508710801E-2</v>
      </c>
      <c r="EQ106" s="14">
        <f t="shared" si="228"/>
        <v>1.3137310673398279E-2</v>
      </c>
      <c r="ER106" s="14">
        <f t="shared" si="229"/>
        <v>1.2070681931309109E-2</v>
      </c>
      <c r="ES106" s="14">
        <f t="shared" si="230"/>
        <v>1.299509350778639E-2</v>
      </c>
      <c r="ET106" s="14">
        <f t="shared" si="231"/>
        <v>9.9569793074024041E-2</v>
      </c>
      <c r="EU106" s="14">
        <f t="shared" si="232"/>
        <v>2.8621204579392734E-3</v>
      </c>
      <c r="EV106" s="14">
        <f t="shared" si="233"/>
        <v>4.1420749484462772E-3</v>
      </c>
      <c r="EW106" s="14">
        <f t="shared" si="234"/>
        <v>8.0530470027732354E-3</v>
      </c>
      <c r="EX106" s="14">
        <f t="shared" si="235"/>
        <v>1.475503093223352E-3</v>
      </c>
      <c r="EY106" s="14">
        <f t="shared" si="236"/>
        <v>5.2975894190428786E-3</v>
      </c>
      <c r="EZ106" s="14">
        <f t="shared" si="237"/>
        <v>2.0888146199246248E-2</v>
      </c>
      <c r="FA106" s="14">
        <f t="shared" si="238"/>
        <v>1.5110573846263244E-3</v>
      </c>
      <c r="FB106" s="14">
        <f t="shared" si="239"/>
        <v>1.6888288416411861E-3</v>
      </c>
      <c r="FC106" s="14">
        <f t="shared" si="240"/>
        <v>2.4052478134110787E-2</v>
      </c>
      <c r="FD106" s="14">
        <f t="shared" si="241"/>
        <v>1.2035127639906136E-2</v>
      </c>
      <c r="FE106" s="14">
        <f t="shared" si="242"/>
        <v>7.9108298371613449E-3</v>
      </c>
      <c r="FF106" s="14">
        <f t="shared" si="243"/>
        <v>1.9021545900590202E-3</v>
      </c>
      <c r="FG106" s="14">
        <f t="shared" si="244"/>
        <v>1.4221716561188937E-4</v>
      </c>
      <c r="FH106" s="14">
        <f t="shared" si="245"/>
        <v>2.181255777572353E-2</v>
      </c>
      <c r="FI106" s="14">
        <f t="shared" si="246"/>
        <v>6.0975609756097563E-3</v>
      </c>
      <c r="FJ106" s="14">
        <f t="shared" si="247"/>
        <v>9.7774301358173935E-4</v>
      </c>
      <c r="FK106" s="14">
        <f t="shared" si="248"/>
        <v>9.7596529901159065E-3</v>
      </c>
      <c r="FL106" s="14">
        <f t="shared" si="249"/>
        <v>1.2799544905070042E-3</v>
      </c>
      <c r="FM106" s="14">
        <f t="shared" si="250"/>
        <v>1.3243973547607197E-2</v>
      </c>
      <c r="FN106" s="14">
        <f t="shared" si="251"/>
        <v>0</v>
      </c>
      <c r="FO106" s="14">
        <f t="shared" si="252"/>
        <v>5.5901999984638561E-6</v>
      </c>
      <c r="FP106" s="14">
        <f t="shared" si="253"/>
        <v>6.6871294006159304E-7</v>
      </c>
      <c r="FQ106" s="14">
        <f t="shared" si="254"/>
        <v>2.2298858719634222E-6</v>
      </c>
      <c r="FR106" s="14">
        <f t="shared" si="255"/>
        <v>0</v>
      </c>
      <c r="FS106" s="14">
        <f t="shared" si="256"/>
        <v>2.0954559254233933E-3</v>
      </c>
      <c r="FT106" s="14">
        <f t="shared" si="257"/>
        <v>0</v>
      </c>
      <c r="FU106" s="14">
        <f t="shared" si="258"/>
        <v>1.7305633552822705E-6</v>
      </c>
      <c r="FV106" s="14">
        <f t="shared" si="259"/>
        <v>9.7226184286698116E-4</v>
      </c>
      <c r="FW106" s="14">
        <f t="shared" si="260"/>
        <v>3.6318128442730783E-5</v>
      </c>
      <c r="FX106" s="14">
        <f t="shared" si="261"/>
        <v>1.6841073996163653E-6</v>
      </c>
      <c r="FY106" s="14">
        <f t="shared" si="262"/>
        <v>0</v>
      </c>
      <c r="FZ106" s="14">
        <f t="shared" si="263"/>
        <v>8.0902888778718268E-8</v>
      </c>
      <c r="GA106" s="14">
        <f t="shared" si="264"/>
        <v>6.4624342681094125E-6</v>
      </c>
      <c r="GB106" s="14">
        <f t="shared" si="265"/>
        <v>5.0564305486698918E-9</v>
      </c>
      <c r="GC106" s="14">
        <f t="shared" si="266"/>
        <v>2.5598179652641324E-8</v>
      </c>
      <c r="GD106" s="14">
        <f t="shared" si="267"/>
        <v>0</v>
      </c>
      <c r="GE106" s="14">
        <f t="shared" si="268"/>
        <v>2.0734525518639474E-6</v>
      </c>
      <c r="GF106" s="14">
        <f t="shared" si="269"/>
        <v>0</v>
      </c>
      <c r="GG106" s="14">
        <f t="shared" si="270"/>
        <v>2.1249649380785217E-6</v>
      </c>
      <c r="GH106" s="14">
        <f t="shared" si="271"/>
        <v>2.8442421836268134E-9</v>
      </c>
      <c r="GI106" s="14">
        <f t="shared" si="272"/>
        <v>2.5598179652641324E-8</v>
      </c>
      <c r="GJ106" s="14">
        <f t="shared" si="273"/>
        <v>3.4415330421884445E-7</v>
      </c>
      <c r="GK106" s="14">
        <f t="shared" si="274"/>
        <v>0</v>
      </c>
      <c r="GL106" s="14">
        <f t="shared" si="275"/>
        <v>4.3264083882056763E-7</v>
      </c>
      <c r="GM106" s="14">
        <f t="shared" si="276"/>
        <v>2.1859265288809233E-5</v>
      </c>
      <c r="GN106" s="14">
        <f t="shared" si="277"/>
        <v>2.1249649380785217E-6</v>
      </c>
      <c r="GO106" s="14">
        <f t="shared" si="278"/>
        <v>7.301485712279322E-6</v>
      </c>
      <c r="GP106" s="14">
        <f t="shared" si="279"/>
        <v>0</v>
      </c>
      <c r="GQ106" s="14">
        <f t="shared" si="280"/>
        <v>2.2698316732979144E-5</v>
      </c>
      <c r="GR106" s="14">
        <f t="shared" si="281"/>
        <v>9.2153446749508766E-7</v>
      </c>
      <c r="GS106" s="14">
        <f t="shared" si="282"/>
        <v>1.2148074393179414E-6</v>
      </c>
      <c r="GT106" s="14">
        <f t="shared" si="283"/>
        <v>1.6473977138330221E-4</v>
      </c>
      <c r="GU106" s="14">
        <f t="shared" si="284"/>
        <v>4.3260923612963841E-6</v>
      </c>
      <c r="GV106" s="14">
        <f t="shared" si="285"/>
        <v>1.2543108029794246E-6</v>
      </c>
      <c r="GW106" s="14">
        <f t="shared" si="286"/>
        <v>1.548531855530154E-8</v>
      </c>
      <c r="GX106" s="14">
        <f t="shared" si="287"/>
        <v>1.529570240972642E-5</v>
      </c>
      <c r="GY106" s="14">
        <f t="shared" si="288"/>
        <v>5.0564305486698918E-9</v>
      </c>
      <c r="GZ106" s="14">
        <f t="shared" si="289"/>
        <v>1.66162176899334E-3</v>
      </c>
      <c r="HA106" s="14">
        <f t="shared" si="290"/>
        <v>3.0911255654347147E-4</v>
      </c>
      <c r="HB106" s="14">
        <f t="shared" si="291"/>
        <v>1.4472768337930395E-3</v>
      </c>
      <c r="HC106" s="14">
        <f t="shared" si="292"/>
        <v>4.1504319640355914E-4</v>
      </c>
      <c r="HD106" s="14">
        <f t="shared" si="293"/>
        <v>4.5706368279486145E-3</v>
      </c>
      <c r="HE106" s="14">
        <f t="shared" si="294"/>
        <v>6.3910150308516345E-3</v>
      </c>
      <c r="HF106" s="14">
        <f t="shared" si="295"/>
        <v>2.5883393938277229E-4</v>
      </c>
      <c r="HG106" s="14">
        <f t="shared" si="296"/>
        <v>2.0068972847670794E-5</v>
      </c>
      <c r="HH106" s="14">
        <f t="shared" si="297"/>
        <v>1.5998862282900828E-5</v>
      </c>
      <c r="HI106" s="14">
        <f t="shared" si="298"/>
        <v>3.7892416491368226E-4</v>
      </c>
      <c r="HJ106" s="14">
        <f t="shared" si="299"/>
        <v>2.0388792079874165E-5</v>
      </c>
      <c r="HK106" s="14">
        <f t="shared" si="300"/>
        <v>3.6104178225140191E-5</v>
      </c>
      <c r="HL106" s="14">
        <f t="shared" si="301"/>
        <v>7.378545713841051E-4</v>
      </c>
      <c r="HM106" s="14">
        <f t="shared" si="302"/>
        <v>1.2783162070092351E-4</v>
      </c>
      <c r="HN106" s="14">
        <f t="shared" si="303"/>
        <v>5.0971980199685413E-6</v>
      </c>
      <c r="HO106" s="14">
        <f t="shared" si="304"/>
        <v>1.548531855530154E-8</v>
      </c>
      <c r="HP106" s="14">
        <f t="shared" si="305"/>
        <v>2.9804627386348899E-3</v>
      </c>
      <c r="HQ106" s="14">
        <f t="shared" si="306"/>
        <v>1.0031312249558473E-2</v>
      </c>
      <c r="HR106" s="14">
        <f t="shared" si="307"/>
        <v>2.901411451517713E-5</v>
      </c>
      <c r="HS106" s="14">
        <f t="shared" si="308"/>
        <v>4.0068293364533663E-4</v>
      </c>
      <c r="HT106" s="14">
        <f t="shared" si="309"/>
        <v>7.8693355039713224E-4</v>
      </c>
      <c r="HU106" s="14">
        <f t="shared" si="310"/>
        <v>2.4584491738396724E-4</v>
      </c>
      <c r="HV106" s="14">
        <f t="shared" si="311"/>
        <v>1.7258893172938434E-4</v>
      </c>
      <c r="HW106" s="14">
        <f t="shared" si="312"/>
        <v>1.4570136228683221E-4</v>
      </c>
      <c r="HX106" s="14">
        <f t="shared" si="313"/>
        <v>1.6887245527611198E-4</v>
      </c>
      <c r="HY106" s="14">
        <f t="shared" si="314"/>
        <v>9.9141436928039655E-3</v>
      </c>
      <c r="HZ106" s="14">
        <f t="shared" si="315"/>
        <v>8.1917335157545162E-6</v>
      </c>
      <c r="IA106" s="14">
        <f t="shared" si="316"/>
        <v>1.715678487854623E-5</v>
      </c>
      <c r="IB106" s="14">
        <f t="shared" si="317"/>
        <v>6.4851566028874995E-5</v>
      </c>
      <c r="IC106" s="14">
        <f t="shared" si="318"/>
        <v>2.1771093781116798E-6</v>
      </c>
      <c r="ID106" s="14">
        <f t="shared" si="319"/>
        <v>2.8064453652755065E-5</v>
      </c>
      <c r="IE106" s="14">
        <f t="shared" si="320"/>
        <v>4.3631465164108548E-4</v>
      </c>
      <c r="IF106" s="14">
        <f t="shared" si="321"/>
        <v>2.2832944196337475E-6</v>
      </c>
      <c r="IG106" s="14">
        <f t="shared" si="322"/>
        <v>2.8521428563591104E-6</v>
      </c>
      <c r="IH106" s="14">
        <f t="shared" si="323"/>
        <v>5.7852170439187754E-4</v>
      </c>
      <c r="II106" s="14">
        <f t="shared" si="324"/>
        <v>1.4484429730883265E-4</v>
      </c>
      <c r="IJ106" s="14">
        <f t="shared" si="325"/>
        <v>6.258122871252219E-5</v>
      </c>
      <c r="IK106" s="14">
        <f t="shared" si="326"/>
        <v>3.6181920844825992E-6</v>
      </c>
      <c r="IL106" s="14">
        <f t="shared" si="327"/>
        <v>2.0225722194679567E-8</v>
      </c>
      <c r="IM106" s="14">
        <f t="shared" si="328"/>
        <v>4.7578767671927705E-4</v>
      </c>
      <c r="IN106" s="14">
        <f t="shared" si="329"/>
        <v>3.7180249851279002E-5</v>
      </c>
      <c r="IO106" s="14">
        <f t="shared" si="330"/>
        <v>9.5598140060790126E-7</v>
      </c>
      <c r="IP106" s="14">
        <f t="shared" si="331"/>
        <v>9.5250826487478361E-5</v>
      </c>
      <c r="IQ106" s="14">
        <f t="shared" si="332"/>
        <v>1.6382834977690447E-6</v>
      </c>
      <c r="IR106" s="14">
        <f t="shared" si="333"/>
        <v>1.7540283532971914E-4</v>
      </c>
      <c r="IS106" s="14">
        <f t="shared" si="334"/>
        <v>0</v>
      </c>
      <c r="IT106" s="14">
        <f t="shared" si="335"/>
        <v>4.6778347989203453E-2</v>
      </c>
    </row>
    <row r="107" spans="1:254" x14ac:dyDescent="0.3">
      <c r="A107" s="14" t="s">
        <v>720</v>
      </c>
      <c r="B107" s="14" t="s">
        <v>193</v>
      </c>
      <c r="C107" s="22" t="s">
        <v>1079</v>
      </c>
      <c r="D107" s="21">
        <v>206</v>
      </c>
      <c r="E107" s="21">
        <v>47</v>
      </c>
      <c r="F107" s="21">
        <v>50</v>
      </c>
      <c r="G107" s="21">
        <v>0</v>
      </c>
      <c r="H107" s="21">
        <v>16</v>
      </c>
      <c r="I107" s="21">
        <v>0</v>
      </c>
      <c r="J107" s="21">
        <v>9</v>
      </c>
      <c r="K107" s="21">
        <v>725</v>
      </c>
      <c r="L107" s="21">
        <v>106</v>
      </c>
      <c r="M107" s="21">
        <v>29</v>
      </c>
      <c r="N107" s="21">
        <v>0</v>
      </c>
      <c r="O107" s="21">
        <v>31</v>
      </c>
      <c r="P107" s="21">
        <v>62</v>
      </c>
      <c r="Q107" s="21">
        <v>0</v>
      </c>
      <c r="R107" s="21">
        <v>36</v>
      </c>
      <c r="S107" s="21">
        <v>147</v>
      </c>
      <c r="T107" s="21">
        <v>35</v>
      </c>
      <c r="U107" s="21">
        <v>0</v>
      </c>
      <c r="V107" s="21">
        <v>215</v>
      </c>
      <c r="W107" s="21">
        <v>240</v>
      </c>
      <c r="X107" s="21">
        <v>35</v>
      </c>
      <c r="Y107" s="21">
        <v>87</v>
      </c>
      <c r="Z107" s="21">
        <v>0</v>
      </c>
      <c r="AA107" s="21">
        <v>29</v>
      </c>
      <c r="AB107" s="21">
        <v>554</v>
      </c>
      <c r="AC107" s="21">
        <v>17</v>
      </c>
      <c r="AD107" s="21">
        <v>316</v>
      </c>
      <c r="AE107" s="21">
        <v>47</v>
      </c>
      <c r="AF107" s="21">
        <v>3</v>
      </c>
      <c r="AG107" s="21">
        <v>43</v>
      </c>
      <c r="AH107" s="21">
        <v>42</v>
      </c>
      <c r="AI107" s="21">
        <v>221</v>
      </c>
      <c r="AJ107" s="21">
        <v>19</v>
      </c>
      <c r="AK107" s="21">
        <v>63</v>
      </c>
      <c r="AL107" s="21">
        <v>134</v>
      </c>
      <c r="AM107" s="21">
        <v>82</v>
      </c>
      <c r="AN107" s="21">
        <v>0</v>
      </c>
      <c r="AO107" s="21">
        <v>1885</v>
      </c>
      <c r="AP107" s="21">
        <v>240</v>
      </c>
      <c r="AQ107" s="21">
        <v>1959</v>
      </c>
      <c r="AR107" s="21">
        <v>808</v>
      </c>
      <c r="AS107" s="21">
        <v>2653</v>
      </c>
      <c r="AT107" s="21">
        <v>4208</v>
      </c>
      <c r="AU107" s="21">
        <v>578</v>
      </c>
      <c r="AV107" s="21">
        <v>44</v>
      </c>
      <c r="AW107" s="21">
        <v>0</v>
      </c>
      <c r="AX107" s="21">
        <v>364</v>
      </c>
      <c r="AY107" s="21">
        <v>70</v>
      </c>
      <c r="AZ107" s="21">
        <v>238</v>
      </c>
      <c r="BA107" s="21">
        <v>883</v>
      </c>
      <c r="BB107" s="21">
        <v>266</v>
      </c>
      <c r="BC107" s="21">
        <v>85</v>
      </c>
      <c r="BD107" s="21">
        <v>0</v>
      </c>
      <c r="BE107" s="21">
        <v>9</v>
      </c>
      <c r="BF107" s="21">
        <v>962</v>
      </c>
      <c r="BG107" s="21">
        <v>230</v>
      </c>
      <c r="BH107" s="21">
        <v>94</v>
      </c>
      <c r="BI107" s="21">
        <v>0</v>
      </c>
      <c r="BJ107" s="21">
        <v>22</v>
      </c>
      <c r="BK107" s="21">
        <v>406</v>
      </c>
      <c r="BL107" s="21">
        <v>348</v>
      </c>
      <c r="BM107" s="21">
        <v>361</v>
      </c>
      <c r="BN107" s="21">
        <v>850</v>
      </c>
      <c r="BO107" s="21">
        <v>61</v>
      </c>
      <c r="BP107" s="21">
        <v>127</v>
      </c>
      <c r="BQ107" s="21">
        <v>224</v>
      </c>
      <c r="BR107" s="21">
        <v>50</v>
      </c>
      <c r="BS107" s="21">
        <v>216</v>
      </c>
      <c r="BT107" s="21">
        <v>306</v>
      </c>
      <c r="BU107" s="21">
        <v>39</v>
      </c>
      <c r="BV107" s="21">
        <v>184</v>
      </c>
      <c r="BW107" s="21">
        <v>783</v>
      </c>
      <c r="BX107" s="21">
        <v>103</v>
      </c>
      <c r="BY107" s="21">
        <v>374</v>
      </c>
      <c r="BZ107" s="21">
        <v>47</v>
      </c>
      <c r="CA107" s="21">
        <v>0</v>
      </c>
      <c r="CB107" s="21">
        <v>706</v>
      </c>
      <c r="CC107" s="21">
        <v>261</v>
      </c>
      <c r="CD107" s="21">
        <v>82</v>
      </c>
      <c r="CE107" s="21">
        <v>323</v>
      </c>
      <c r="CF107" s="21">
        <v>15</v>
      </c>
      <c r="CG107" s="21">
        <v>393</v>
      </c>
      <c r="CH107" s="21">
        <v>0</v>
      </c>
      <c r="CI107" s="14">
        <f t="shared" si="168"/>
        <v>25503</v>
      </c>
      <c r="CJ107" s="14">
        <f t="shared" si="169"/>
        <v>8.0774810806571781E-3</v>
      </c>
      <c r="CK107" s="14">
        <f t="shared" si="170"/>
        <v>1.8429204407324627E-3</v>
      </c>
      <c r="CL107" s="14">
        <f t="shared" si="171"/>
        <v>1.9605536603536839E-3</v>
      </c>
      <c r="CM107" s="14">
        <f t="shared" si="172"/>
        <v>0</v>
      </c>
      <c r="CN107" s="14">
        <f t="shared" si="173"/>
        <v>6.2737717131317885E-4</v>
      </c>
      <c r="CO107" s="14">
        <f t="shared" si="174"/>
        <v>0</v>
      </c>
      <c r="CP107" s="14">
        <f t="shared" si="175"/>
        <v>3.5289965886366311E-4</v>
      </c>
      <c r="CQ107" s="14">
        <f t="shared" si="176"/>
        <v>2.8428028075128415E-2</v>
      </c>
      <c r="CR107" s="14">
        <f t="shared" si="177"/>
        <v>4.1563737599498102E-3</v>
      </c>
      <c r="CS107" s="14">
        <f t="shared" si="178"/>
        <v>1.1371211230051367E-3</v>
      </c>
      <c r="CT107" s="14">
        <f t="shared" si="179"/>
        <v>0</v>
      </c>
      <c r="CU107" s="14">
        <f t="shared" si="180"/>
        <v>1.2155432694192841E-3</v>
      </c>
      <c r="CV107" s="14">
        <f t="shared" si="181"/>
        <v>2.4310865388385682E-3</v>
      </c>
      <c r="CW107" s="14">
        <f t="shared" si="182"/>
        <v>0</v>
      </c>
      <c r="CX107" s="14">
        <f t="shared" si="183"/>
        <v>1.4115986354546525E-3</v>
      </c>
      <c r="CY107" s="14">
        <f t="shared" si="184"/>
        <v>5.764027761439831E-3</v>
      </c>
      <c r="CZ107" s="14">
        <f t="shared" si="185"/>
        <v>1.3723875622475787E-3</v>
      </c>
      <c r="DA107" s="14">
        <f t="shared" si="186"/>
        <v>0</v>
      </c>
      <c r="DB107" s="14">
        <f t="shared" si="187"/>
        <v>8.4303807395208399E-3</v>
      </c>
      <c r="DC107" s="14">
        <f t="shared" si="188"/>
        <v>9.4106575696976825E-3</v>
      </c>
      <c r="DD107" s="14">
        <f t="shared" si="189"/>
        <v>1.3723875622475787E-3</v>
      </c>
      <c r="DE107" s="14">
        <f t="shared" si="190"/>
        <v>3.41136336901541E-3</v>
      </c>
      <c r="DF107" s="14">
        <f t="shared" si="191"/>
        <v>0</v>
      </c>
      <c r="DG107" s="14">
        <f t="shared" si="192"/>
        <v>1.1371211230051367E-3</v>
      </c>
      <c r="DH107" s="14">
        <f t="shared" si="193"/>
        <v>2.1722934556718816E-2</v>
      </c>
      <c r="DI107" s="14">
        <f t="shared" si="194"/>
        <v>6.6658824452025254E-4</v>
      </c>
      <c r="DJ107" s="14">
        <f t="shared" si="195"/>
        <v>1.2390699133435282E-2</v>
      </c>
      <c r="DK107" s="14">
        <f t="shared" si="196"/>
        <v>1.8429204407324627E-3</v>
      </c>
      <c r="DL107" s="14">
        <f t="shared" si="197"/>
        <v>1.1763321962122103E-4</v>
      </c>
      <c r="DM107" s="14">
        <f t="shared" si="198"/>
        <v>1.6860761479041682E-3</v>
      </c>
      <c r="DN107" s="14">
        <f t="shared" si="199"/>
        <v>1.6468650746970944E-3</v>
      </c>
      <c r="DO107" s="14">
        <f t="shared" si="200"/>
        <v>8.6656471787632822E-3</v>
      </c>
      <c r="DP107" s="14">
        <f t="shared" si="201"/>
        <v>7.4501039093439992E-4</v>
      </c>
      <c r="DQ107" s="14">
        <f t="shared" si="202"/>
        <v>2.4702976120456418E-3</v>
      </c>
      <c r="DR107" s="14">
        <f t="shared" si="203"/>
        <v>5.2542838097478731E-3</v>
      </c>
      <c r="DS107" s="14">
        <f t="shared" si="204"/>
        <v>3.2153080029800416E-3</v>
      </c>
      <c r="DT107" s="14">
        <f t="shared" si="205"/>
        <v>0</v>
      </c>
      <c r="DU107" s="14">
        <f t="shared" si="206"/>
        <v>7.3912872995333889E-2</v>
      </c>
      <c r="DV107" s="14">
        <f t="shared" si="207"/>
        <v>9.4106575696976825E-3</v>
      </c>
      <c r="DW107" s="14">
        <f t="shared" si="208"/>
        <v>7.6814492412657337E-2</v>
      </c>
      <c r="DX107" s="14">
        <f t="shared" si="209"/>
        <v>3.1682547151315535E-2</v>
      </c>
      <c r="DY107" s="14">
        <f t="shared" si="210"/>
        <v>0.10402697721836647</v>
      </c>
      <c r="DZ107" s="14">
        <f t="shared" si="211"/>
        <v>0.16500019605536603</v>
      </c>
      <c r="EA107" s="14">
        <f t="shared" si="212"/>
        <v>2.2664000313688586E-2</v>
      </c>
      <c r="EB107" s="14">
        <f t="shared" si="213"/>
        <v>1.7252872211112418E-3</v>
      </c>
      <c r="EC107" s="14">
        <f t="shared" si="214"/>
        <v>0</v>
      </c>
      <c r="ED107" s="14">
        <f t="shared" si="215"/>
        <v>1.4272830647374819E-2</v>
      </c>
      <c r="EE107" s="14">
        <f t="shared" si="216"/>
        <v>2.7447751244951573E-3</v>
      </c>
      <c r="EF107" s="14">
        <f t="shared" si="217"/>
        <v>9.3322354232835344E-3</v>
      </c>
      <c r="EG107" s="14">
        <f t="shared" si="218"/>
        <v>3.4623377641846059E-2</v>
      </c>
      <c r="EH107" s="14">
        <f t="shared" si="219"/>
        <v>1.0430145473081598E-2</v>
      </c>
      <c r="EI107" s="14">
        <f t="shared" si="220"/>
        <v>3.3329412226012628E-3</v>
      </c>
      <c r="EJ107" s="14">
        <f t="shared" si="221"/>
        <v>0</v>
      </c>
      <c r="EK107" s="14">
        <f t="shared" si="222"/>
        <v>3.5289965886366311E-4</v>
      </c>
      <c r="EL107" s="14">
        <f t="shared" si="223"/>
        <v>3.7721052425204876E-2</v>
      </c>
      <c r="EM107" s="14">
        <f t="shared" si="224"/>
        <v>9.0185468376269458E-3</v>
      </c>
      <c r="EN107" s="14">
        <f t="shared" si="225"/>
        <v>3.6858408814649255E-3</v>
      </c>
      <c r="EO107" s="14">
        <f t="shared" si="226"/>
        <v>0</v>
      </c>
      <c r="EP107" s="14">
        <f t="shared" si="227"/>
        <v>8.6264361055562089E-4</v>
      </c>
      <c r="EQ107" s="14">
        <f t="shared" si="228"/>
        <v>1.5919695722071914E-2</v>
      </c>
      <c r="ER107" s="14">
        <f t="shared" si="229"/>
        <v>1.364545347606164E-2</v>
      </c>
      <c r="ES107" s="14">
        <f t="shared" si="230"/>
        <v>1.4155197427753598E-2</v>
      </c>
      <c r="ET107" s="14">
        <f t="shared" si="231"/>
        <v>3.3329412226012628E-2</v>
      </c>
      <c r="EU107" s="14">
        <f t="shared" si="232"/>
        <v>2.3918754656314942E-3</v>
      </c>
      <c r="EV107" s="14">
        <f t="shared" si="233"/>
        <v>4.9798062972983568E-3</v>
      </c>
      <c r="EW107" s="14">
        <f t="shared" si="234"/>
        <v>8.7832803983845034E-3</v>
      </c>
      <c r="EX107" s="14">
        <f t="shared" si="235"/>
        <v>1.9605536603536839E-3</v>
      </c>
      <c r="EY107" s="14">
        <f t="shared" si="236"/>
        <v>8.4695918127279148E-3</v>
      </c>
      <c r="EZ107" s="14">
        <f t="shared" si="237"/>
        <v>1.1998588401364545E-2</v>
      </c>
      <c r="FA107" s="14">
        <f t="shared" si="238"/>
        <v>1.5292318550758734E-3</v>
      </c>
      <c r="FB107" s="14">
        <f t="shared" si="239"/>
        <v>7.2148374701015566E-3</v>
      </c>
      <c r="FC107" s="14">
        <f t="shared" si="240"/>
        <v>3.0702270321138689E-2</v>
      </c>
      <c r="FD107" s="14">
        <f t="shared" si="241"/>
        <v>4.038740540328589E-3</v>
      </c>
      <c r="FE107" s="14">
        <f t="shared" si="242"/>
        <v>1.4664941379445556E-2</v>
      </c>
      <c r="FF107" s="14">
        <f t="shared" si="243"/>
        <v>1.8429204407324627E-3</v>
      </c>
      <c r="FG107" s="14">
        <f t="shared" si="244"/>
        <v>0</v>
      </c>
      <c r="FH107" s="14">
        <f t="shared" si="245"/>
        <v>2.7683017684194015E-2</v>
      </c>
      <c r="FI107" s="14">
        <f t="shared" si="246"/>
        <v>1.0234090107046229E-2</v>
      </c>
      <c r="FJ107" s="14">
        <f t="shared" si="247"/>
        <v>3.2153080029800416E-3</v>
      </c>
      <c r="FK107" s="14">
        <f t="shared" si="248"/>
        <v>1.2665176645884797E-2</v>
      </c>
      <c r="FL107" s="14">
        <f t="shared" si="249"/>
        <v>5.8816609810610516E-4</v>
      </c>
      <c r="FM107" s="14">
        <f t="shared" si="250"/>
        <v>1.5409951770379956E-2</v>
      </c>
      <c r="FN107" s="14">
        <f t="shared" si="251"/>
        <v>0</v>
      </c>
      <c r="FO107" s="14">
        <f t="shared" si="252"/>
        <v>6.5245700608374649E-5</v>
      </c>
      <c r="FP107" s="14">
        <f t="shared" si="253"/>
        <v>3.3963557508695348E-6</v>
      </c>
      <c r="FQ107" s="14">
        <f t="shared" si="254"/>
        <v>3.8437706551262286E-6</v>
      </c>
      <c r="FR107" s="14">
        <f t="shared" si="255"/>
        <v>0</v>
      </c>
      <c r="FS107" s="14">
        <f t="shared" si="256"/>
        <v>3.9360211508492577E-7</v>
      </c>
      <c r="FT107" s="14">
        <f t="shared" si="257"/>
        <v>0</v>
      </c>
      <c r="FU107" s="14">
        <f t="shared" si="258"/>
        <v>1.245381692260898E-7</v>
      </c>
      <c r="FV107" s="14">
        <f t="shared" si="259"/>
        <v>8.0815278024028939E-4</v>
      </c>
      <c r="FW107" s="14">
        <f t="shared" si="260"/>
        <v>1.7275442832399324E-5</v>
      </c>
      <c r="FX107" s="14">
        <f t="shared" si="261"/>
        <v>1.2930444483844632E-6</v>
      </c>
      <c r="FY107" s="14">
        <f t="shared" si="262"/>
        <v>0</v>
      </c>
      <c r="FZ107" s="14">
        <f t="shared" si="263"/>
        <v>1.4775454398305224E-6</v>
      </c>
      <c r="GA107" s="14">
        <f t="shared" si="264"/>
        <v>5.9101817593220895E-6</v>
      </c>
      <c r="GB107" s="14">
        <f t="shared" si="265"/>
        <v>0</v>
      </c>
      <c r="GC107" s="14">
        <f t="shared" si="266"/>
        <v>1.9926107076174368E-6</v>
      </c>
      <c r="GD107" s="14">
        <f t="shared" si="267"/>
        <v>3.3224016034649071E-5</v>
      </c>
      <c r="GE107" s="14">
        <f t="shared" si="268"/>
        <v>1.8834476210118516E-6</v>
      </c>
      <c r="GF107" s="14">
        <f t="shared" si="269"/>
        <v>0</v>
      </c>
      <c r="GG107" s="14">
        <f t="shared" si="270"/>
        <v>7.1071319413283947E-5</v>
      </c>
      <c r="GH107" s="14">
        <f t="shared" si="271"/>
        <v>8.8560475894108293E-5</v>
      </c>
      <c r="GI107" s="14">
        <f t="shared" si="272"/>
        <v>1.8834476210118516E-6</v>
      </c>
      <c r="GJ107" s="14">
        <f t="shared" si="273"/>
        <v>1.1637400035460168E-5</v>
      </c>
      <c r="GK107" s="14">
        <f t="shared" si="274"/>
        <v>0</v>
      </c>
      <c r="GL107" s="14">
        <f t="shared" si="275"/>
        <v>1.2930444483844632E-6</v>
      </c>
      <c r="GM107" s="14">
        <f t="shared" si="276"/>
        <v>4.718858857554885E-4</v>
      </c>
      <c r="GN107" s="14">
        <f t="shared" si="277"/>
        <v>4.44339887732592E-7</v>
      </c>
      <c r="GO107" s="14">
        <f t="shared" si="278"/>
        <v>1.5352942501531384E-4</v>
      </c>
      <c r="GP107" s="14">
        <f t="shared" si="279"/>
        <v>3.3963557508695348E-6</v>
      </c>
      <c r="GQ107" s="14">
        <f t="shared" si="280"/>
        <v>1.3837574358454422E-8</v>
      </c>
      <c r="GR107" s="14">
        <f t="shared" si="281"/>
        <v>2.8428527765313583E-6</v>
      </c>
      <c r="GS107" s="14">
        <f t="shared" si="282"/>
        <v>2.7121645742570661E-6</v>
      </c>
      <c r="GT107" s="14">
        <f t="shared" si="283"/>
        <v>7.5093441026808031E-5</v>
      </c>
      <c r="GU107" s="14">
        <f t="shared" si="284"/>
        <v>5.5504048260022743E-7</v>
      </c>
      <c r="GV107" s="14">
        <f t="shared" si="285"/>
        <v>6.1023702920784001E-6</v>
      </c>
      <c r="GW107" s="14">
        <f t="shared" si="286"/>
        <v>2.7607498353378623E-5</v>
      </c>
      <c r="GX107" s="14">
        <f t="shared" si="287"/>
        <v>1.0338205554027504E-5</v>
      </c>
      <c r="GY107" s="14">
        <f t="shared" si="288"/>
        <v>0</v>
      </c>
      <c r="GZ107" s="14">
        <f t="shared" si="289"/>
        <v>5.4631127944243579E-3</v>
      </c>
      <c r="HA107" s="14">
        <f t="shared" si="290"/>
        <v>8.8560475894108293E-5</v>
      </c>
      <c r="HB107" s="14">
        <f t="shared" si="291"/>
        <v>5.9004662446141918E-3</v>
      </c>
      <c r="HC107" s="14">
        <f t="shared" si="292"/>
        <v>1.0037837939953322E-3</v>
      </c>
      <c r="HD107" s="14">
        <f t="shared" si="293"/>
        <v>1.0821611989190537E-2</v>
      </c>
      <c r="HE107" s="14">
        <f t="shared" si="294"/>
        <v>2.722506469830923E-2</v>
      </c>
      <c r="HF107" s="14">
        <f t="shared" si="295"/>
        <v>5.1365691021887632E-4</v>
      </c>
      <c r="HG107" s="14">
        <f t="shared" si="296"/>
        <v>2.9766159953297509E-6</v>
      </c>
      <c r="HH107" s="14">
        <f t="shared" si="297"/>
        <v>0</v>
      </c>
      <c r="HI107" s="14">
        <f t="shared" si="298"/>
        <v>2.037136946886419E-4</v>
      </c>
      <c r="HJ107" s="14">
        <f t="shared" si="299"/>
        <v>7.5337904840474063E-6</v>
      </c>
      <c r="HK107" s="14">
        <f t="shared" si="300"/>
        <v>8.7090617995588007E-5</v>
      </c>
      <c r="HL107" s="14">
        <f t="shared" si="301"/>
        <v>1.1987782793298856E-3</v>
      </c>
      <c r="HM107" s="14">
        <f t="shared" si="302"/>
        <v>1.0878793458964455E-4</v>
      </c>
      <c r="HN107" s="14">
        <f t="shared" si="303"/>
        <v>1.11084971933148E-5</v>
      </c>
      <c r="HO107" s="14">
        <f t="shared" si="304"/>
        <v>0</v>
      </c>
      <c r="HP107" s="14">
        <f t="shared" si="305"/>
        <v>1.245381692260898E-7</v>
      </c>
      <c r="HQ107" s="14">
        <f t="shared" si="306"/>
        <v>1.4228777960650547E-3</v>
      </c>
      <c r="HR107" s="14">
        <f t="shared" si="307"/>
        <v>8.1334187062470986E-5</v>
      </c>
      <c r="HS107" s="14">
        <f t="shared" si="308"/>
        <v>1.3585423003478139E-5</v>
      </c>
      <c r="HT107" s="14">
        <f t="shared" si="309"/>
        <v>0</v>
      </c>
      <c r="HU107" s="14">
        <f t="shared" si="310"/>
        <v>7.4415399883243772E-7</v>
      </c>
      <c r="HV107" s="14">
        <f t="shared" si="311"/>
        <v>2.5343671188335479E-4</v>
      </c>
      <c r="HW107" s="14">
        <f t="shared" si="312"/>
        <v>1.8619840056736269E-4</v>
      </c>
      <c r="HX107" s="14">
        <f t="shared" si="313"/>
        <v>2.0036961421868207E-4</v>
      </c>
      <c r="HY107" s="14">
        <f t="shared" si="314"/>
        <v>1.1108497193314801E-3</v>
      </c>
      <c r="HZ107" s="14">
        <f t="shared" si="315"/>
        <v>5.7210682430898772E-6</v>
      </c>
      <c r="IA107" s="14">
        <f t="shared" si="316"/>
        <v>2.4798470758612368E-5</v>
      </c>
      <c r="IB107" s="14">
        <f t="shared" si="317"/>
        <v>7.7146014556645436E-5</v>
      </c>
      <c r="IC107" s="14">
        <f t="shared" si="318"/>
        <v>3.8437706551262286E-6</v>
      </c>
      <c r="ID107" s="14">
        <f t="shared" si="319"/>
        <v>7.173398547422772E-5</v>
      </c>
      <c r="IE107" s="14">
        <f t="shared" si="320"/>
        <v>1.439661236253598E-4</v>
      </c>
      <c r="IF107" s="14">
        <f t="shared" si="321"/>
        <v>2.3385500665787969E-6</v>
      </c>
      <c r="IG107" s="14">
        <f t="shared" si="322"/>
        <v>5.205387971998143E-5</v>
      </c>
      <c r="IH107" s="14">
        <f t="shared" si="323"/>
        <v>9.4262940287227358E-4</v>
      </c>
      <c r="II107" s="14">
        <f t="shared" si="324"/>
        <v>1.6311425152093662E-5</v>
      </c>
      <c r="IJ107" s="14">
        <f t="shared" si="325"/>
        <v>2.1506050566257452E-4</v>
      </c>
      <c r="IK107" s="14">
        <f t="shared" si="326"/>
        <v>3.3963557508695348E-6</v>
      </c>
      <c r="IL107" s="14">
        <f t="shared" si="327"/>
        <v>0</v>
      </c>
      <c r="IM107" s="14">
        <f t="shared" si="328"/>
        <v>7.6634946810339854E-4</v>
      </c>
      <c r="IN107" s="14">
        <f t="shared" si="329"/>
        <v>1.0473660031914149E-4</v>
      </c>
      <c r="IO107" s="14">
        <f t="shared" si="330"/>
        <v>1.0338205554027504E-5</v>
      </c>
      <c r="IP107" s="14">
        <f t="shared" si="331"/>
        <v>1.6040669947146567E-4</v>
      </c>
      <c r="IQ107" s="14">
        <f t="shared" si="332"/>
        <v>3.4593935896136052E-7</v>
      </c>
      <c r="IR107" s="14">
        <f t="shared" si="333"/>
        <v>2.3746661356543634E-4</v>
      </c>
      <c r="IS107" s="14">
        <f t="shared" si="334"/>
        <v>0</v>
      </c>
      <c r="IT107" s="14">
        <f t="shared" si="335"/>
        <v>6.0617590100970793E-2</v>
      </c>
    </row>
    <row r="108" spans="1:254" x14ac:dyDescent="0.3">
      <c r="A108" s="14" t="s">
        <v>725</v>
      </c>
      <c r="B108" s="14" t="s">
        <v>198</v>
      </c>
      <c r="C108" s="22" t="s">
        <v>1080</v>
      </c>
      <c r="D108" s="21">
        <v>219</v>
      </c>
      <c r="E108" s="21">
        <v>44</v>
      </c>
      <c r="F108" s="21">
        <v>8</v>
      </c>
      <c r="G108" s="21">
        <v>0</v>
      </c>
      <c r="H108" s="21">
        <v>0</v>
      </c>
      <c r="I108" s="21">
        <v>0</v>
      </c>
      <c r="J108" s="21">
        <v>10</v>
      </c>
      <c r="K108" s="21">
        <v>0</v>
      </c>
      <c r="L108" s="21">
        <v>253</v>
      </c>
      <c r="M108" s="21">
        <v>11</v>
      </c>
      <c r="N108" s="21">
        <v>0</v>
      </c>
      <c r="O108" s="21">
        <v>9</v>
      </c>
      <c r="P108" s="21">
        <v>19</v>
      </c>
      <c r="Q108" s="21">
        <v>3</v>
      </c>
      <c r="R108" s="21">
        <v>9</v>
      </c>
      <c r="S108" s="21">
        <v>4</v>
      </c>
      <c r="T108" s="21">
        <v>145</v>
      </c>
      <c r="U108" s="21">
        <v>0</v>
      </c>
      <c r="V108" s="21">
        <v>396</v>
      </c>
      <c r="W108" s="21">
        <v>101</v>
      </c>
      <c r="X108" s="21">
        <v>34</v>
      </c>
      <c r="Y108" s="21">
        <v>100</v>
      </c>
      <c r="Z108" s="21">
        <v>3</v>
      </c>
      <c r="AA108" s="21">
        <v>355</v>
      </c>
      <c r="AB108" s="21">
        <v>89</v>
      </c>
      <c r="AC108" s="21">
        <v>72</v>
      </c>
      <c r="AD108" s="21">
        <v>55</v>
      </c>
      <c r="AE108" s="21">
        <v>43</v>
      </c>
      <c r="AF108" s="21">
        <v>0</v>
      </c>
      <c r="AG108" s="21">
        <v>103</v>
      </c>
      <c r="AH108" s="21">
        <v>51</v>
      </c>
      <c r="AI108" s="21">
        <v>492</v>
      </c>
      <c r="AJ108" s="21">
        <v>99</v>
      </c>
      <c r="AK108" s="21">
        <v>47</v>
      </c>
      <c r="AL108" s="21">
        <v>174</v>
      </c>
      <c r="AM108" s="21">
        <v>383</v>
      </c>
      <c r="AN108" s="21">
        <v>4</v>
      </c>
      <c r="AO108" s="21">
        <v>1251</v>
      </c>
      <c r="AP108" s="21">
        <v>504</v>
      </c>
      <c r="AQ108" s="21">
        <v>2694</v>
      </c>
      <c r="AR108" s="21">
        <v>1369</v>
      </c>
      <c r="AS108" s="21">
        <v>4602</v>
      </c>
      <c r="AT108" s="21">
        <v>3381</v>
      </c>
      <c r="AU108" s="21">
        <v>1282</v>
      </c>
      <c r="AV108" s="21">
        <v>26</v>
      </c>
      <c r="AW108" s="21">
        <v>14</v>
      </c>
      <c r="AX108" s="21">
        <v>1006</v>
      </c>
      <c r="AY108" s="21">
        <v>202</v>
      </c>
      <c r="AZ108" s="21">
        <v>350</v>
      </c>
      <c r="BA108" s="21">
        <v>1277</v>
      </c>
      <c r="BB108" s="21">
        <v>148</v>
      </c>
      <c r="BC108" s="21">
        <v>69</v>
      </c>
      <c r="BD108" s="21">
        <v>3</v>
      </c>
      <c r="BE108" s="21">
        <v>32</v>
      </c>
      <c r="BF108" s="21">
        <v>284</v>
      </c>
      <c r="BG108" s="21">
        <v>54</v>
      </c>
      <c r="BH108" s="21">
        <v>200</v>
      </c>
      <c r="BI108" s="21">
        <v>0</v>
      </c>
      <c r="BJ108" s="21">
        <v>67</v>
      </c>
      <c r="BK108" s="21">
        <v>361</v>
      </c>
      <c r="BL108" s="21">
        <v>631</v>
      </c>
      <c r="BM108" s="21">
        <v>95</v>
      </c>
      <c r="BN108" s="21">
        <v>681</v>
      </c>
      <c r="BO108" s="21">
        <v>692</v>
      </c>
      <c r="BP108" s="21">
        <v>177</v>
      </c>
      <c r="BQ108" s="21">
        <v>157</v>
      </c>
      <c r="BR108" s="21">
        <v>139</v>
      </c>
      <c r="BS108" s="21">
        <v>479</v>
      </c>
      <c r="BT108" s="21">
        <v>603</v>
      </c>
      <c r="BU108" s="21">
        <v>26</v>
      </c>
      <c r="BV108" s="21">
        <v>124</v>
      </c>
      <c r="BW108" s="21">
        <v>754</v>
      </c>
      <c r="BX108" s="21">
        <v>462</v>
      </c>
      <c r="BY108" s="21">
        <v>198</v>
      </c>
      <c r="BZ108" s="21">
        <v>177</v>
      </c>
      <c r="CA108" s="21">
        <v>35</v>
      </c>
      <c r="CB108" s="21">
        <v>444</v>
      </c>
      <c r="CC108" s="21">
        <v>182</v>
      </c>
      <c r="CD108" s="21">
        <v>49</v>
      </c>
      <c r="CE108" s="21">
        <v>550</v>
      </c>
      <c r="CF108" s="21">
        <v>3</v>
      </c>
      <c r="CG108" s="21">
        <v>271</v>
      </c>
      <c r="CH108" s="21">
        <v>0</v>
      </c>
      <c r="CI108" s="14">
        <f t="shared" si="168"/>
        <v>29440</v>
      </c>
      <c r="CJ108" s="14">
        <f t="shared" si="169"/>
        <v>7.4388586956521743E-3</v>
      </c>
      <c r="CK108" s="14">
        <f t="shared" si="170"/>
        <v>1.4945652173913044E-3</v>
      </c>
      <c r="CL108" s="14">
        <f t="shared" si="171"/>
        <v>2.7173913043478261E-4</v>
      </c>
      <c r="CM108" s="14">
        <f t="shared" si="172"/>
        <v>0</v>
      </c>
      <c r="CN108" s="14">
        <f t="shared" si="173"/>
        <v>0</v>
      </c>
      <c r="CO108" s="14">
        <f t="shared" si="174"/>
        <v>0</v>
      </c>
      <c r="CP108" s="14">
        <f t="shared" si="175"/>
        <v>3.3967391304347825E-4</v>
      </c>
      <c r="CQ108" s="14">
        <f t="shared" si="176"/>
        <v>0</v>
      </c>
      <c r="CR108" s="14">
        <f t="shared" si="177"/>
        <v>8.5937500000000007E-3</v>
      </c>
      <c r="CS108" s="14">
        <f t="shared" si="178"/>
        <v>3.736413043478261E-4</v>
      </c>
      <c r="CT108" s="14">
        <f t="shared" si="179"/>
        <v>0</v>
      </c>
      <c r="CU108" s="14">
        <f t="shared" si="180"/>
        <v>3.0570652173913046E-4</v>
      </c>
      <c r="CV108" s="14">
        <f t="shared" si="181"/>
        <v>6.4538043478260866E-4</v>
      </c>
      <c r="CW108" s="14">
        <f t="shared" si="182"/>
        <v>1.0190217391304347E-4</v>
      </c>
      <c r="CX108" s="14">
        <f t="shared" si="183"/>
        <v>3.0570652173913046E-4</v>
      </c>
      <c r="CY108" s="14">
        <f t="shared" si="184"/>
        <v>1.3586956521739131E-4</v>
      </c>
      <c r="CZ108" s="14">
        <f t="shared" si="185"/>
        <v>4.925271739130435E-3</v>
      </c>
      <c r="DA108" s="14">
        <f t="shared" si="186"/>
        <v>0</v>
      </c>
      <c r="DB108" s="14">
        <f t="shared" si="187"/>
        <v>1.345108695652174E-2</v>
      </c>
      <c r="DC108" s="14">
        <f t="shared" si="188"/>
        <v>3.4307065217391306E-3</v>
      </c>
      <c r="DD108" s="14">
        <f t="shared" si="189"/>
        <v>1.1548913043478261E-3</v>
      </c>
      <c r="DE108" s="14">
        <f t="shared" si="190"/>
        <v>3.3967391304347825E-3</v>
      </c>
      <c r="DF108" s="14">
        <f t="shared" si="191"/>
        <v>1.0190217391304347E-4</v>
      </c>
      <c r="DG108" s="14">
        <f t="shared" si="192"/>
        <v>1.2058423913043478E-2</v>
      </c>
      <c r="DH108" s="14">
        <f t="shared" si="193"/>
        <v>3.0230978260869564E-3</v>
      </c>
      <c r="DI108" s="14">
        <f t="shared" si="194"/>
        <v>2.4456521739130437E-3</v>
      </c>
      <c r="DJ108" s="14">
        <f t="shared" si="195"/>
        <v>1.8682065217391305E-3</v>
      </c>
      <c r="DK108" s="14">
        <f t="shared" si="196"/>
        <v>1.4605978260869565E-3</v>
      </c>
      <c r="DL108" s="14">
        <f t="shared" si="197"/>
        <v>0</v>
      </c>
      <c r="DM108" s="14">
        <f t="shared" si="198"/>
        <v>3.4986413043478263E-3</v>
      </c>
      <c r="DN108" s="14">
        <f t="shared" si="199"/>
        <v>1.7323369565217391E-3</v>
      </c>
      <c r="DO108" s="14">
        <f t="shared" si="200"/>
        <v>1.6711956521739131E-2</v>
      </c>
      <c r="DP108" s="14">
        <f t="shared" si="201"/>
        <v>3.3627717391304349E-3</v>
      </c>
      <c r="DQ108" s="14">
        <f t="shared" si="202"/>
        <v>1.5964673913043479E-3</v>
      </c>
      <c r="DR108" s="14">
        <f t="shared" si="203"/>
        <v>5.9103260869565214E-3</v>
      </c>
      <c r="DS108" s="14">
        <f t="shared" si="204"/>
        <v>1.3009510869565217E-2</v>
      </c>
      <c r="DT108" s="14">
        <f t="shared" si="205"/>
        <v>1.3586956521739131E-4</v>
      </c>
      <c r="DU108" s="14">
        <f t="shared" si="206"/>
        <v>4.249320652173913E-2</v>
      </c>
      <c r="DV108" s="14">
        <f t="shared" si="207"/>
        <v>1.7119565217391303E-2</v>
      </c>
      <c r="DW108" s="14">
        <f t="shared" si="208"/>
        <v>9.1508152173913046E-2</v>
      </c>
      <c r="DX108" s="14">
        <f t="shared" si="209"/>
        <v>4.6501358695652174E-2</v>
      </c>
      <c r="DY108" s="14">
        <f t="shared" si="210"/>
        <v>0.15631793478260869</v>
      </c>
      <c r="DZ108" s="14">
        <f t="shared" si="211"/>
        <v>0.11484374999999999</v>
      </c>
      <c r="EA108" s="14">
        <f t="shared" si="212"/>
        <v>4.3546195652173915E-2</v>
      </c>
      <c r="EB108" s="14">
        <f t="shared" si="213"/>
        <v>8.8315217391304348E-4</v>
      </c>
      <c r="EC108" s="14">
        <f t="shared" si="214"/>
        <v>4.7554347826086958E-4</v>
      </c>
      <c r="ED108" s="14">
        <f t="shared" si="215"/>
        <v>3.4171195652173914E-2</v>
      </c>
      <c r="EE108" s="14">
        <f t="shared" si="216"/>
        <v>6.8614130434782612E-3</v>
      </c>
      <c r="EF108" s="14">
        <f t="shared" si="217"/>
        <v>1.188858695652174E-2</v>
      </c>
      <c r="EG108" s="14">
        <f t="shared" si="218"/>
        <v>4.3376358695652172E-2</v>
      </c>
      <c r="EH108" s="14">
        <f t="shared" si="219"/>
        <v>5.0271739130434779E-3</v>
      </c>
      <c r="EI108" s="14">
        <f t="shared" si="220"/>
        <v>2.3437499999999999E-3</v>
      </c>
      <c r="EJ108" s="14">
        <f t="shared" si="221"/>
        <v>1.0190217391304347E-4</v>
      </c>
      <c r="EK108" s="14">
        <f t="shared" si="222"/>
        <v>1.0869565217391304E-3</v>
      </c>
      <c r="EL108" s="14">
        <f t="shared" si="223"/>
        <v>9.6467391304347824E-3</v>
      </c>
      <c r="EM108" s="14">
        <f t="shared" si="224"/>
        <v>1.8342391304347826E-3</v>
      </c>
      <c r="EN108" s="14">
        <f t="shared" si="225"/>
        <v>6.793478260869565E-3</v>
      </c>
      <c r="EO108" s="14">
        <f t="shared" si="226"/>
        <v>0</v>
      </c>
      <c r="EP108" s="14">
        <f t="shared" si="227"/>
        <v>2.2758152173913042E-3</v>
      </c>
      <c r="EQ108" s="14">
        <f t="shared" si="228"/>
        <v>1.2262228260869566E-2</v>
      </c>
      <c r="ER108" s="14">
        <f t="shared" si="229"/>
        <v>2.1433423913043478E-2</v>
      </c>
      <c r="ES108" s="14">
        <f t="shared" si="230"/>
        <v>3.2269021739130435E-3</v>
      </c>
      <c r="ET108" s="14">
        <f t="shared" si="231"/>
        <v>2.313179347826087E-2</v>
      </c>
      <c r="EU108" s="14">
        <f t="shared" si="232"/>
        <v>2.3505434782608695E-2</v>
      </c>
      <c r="EV108" s="14">
        <f t="shared" si="233"/>
        <v>6.0122282608695652E-3</v>
      </c>
      <c r="EW108" s="14">
        <f t="shared" si="234"/>
        <v>5.3328804347826083E-3</v>
      </c>
      <c r="EX108" s="14">
        <f t="shared" si="235"/>
        <v>4.7214673913043475E-3</v>
      </c>
      <c r="EY108" s="14">
        <f t="shared" si="236"/>
        <v>1.627038043478261E-2</v>
      </c>
      <c r="EZ108" s="14">
        <f t="shared" si="237"/>
        <v>2.0482336956521741E-2</v>
      </c>
      <c r="FA108" s="14">
        <f t="shared" si="238"/>
        <v>8.8315217391304348E-4</v>
      </c>
      <c r="FB108" s="14">
        <f t="shared" si="239"/>
        <v>4.2119565217391304E-3</v>
      </c>
      <c r="FC108" s="14">
        <f t="shared" si="240"/>
        <v>2.5611413043478262E-2</v>
      </c>
      <c r="FD108" s="14">
        <f t="shared" si="241"/>
        <v>1.5692934782608695E-2</v>
      </c>
      <c r="FE108" s="14">
        <f t="shared" si="242"/>
        <v>6.7255434782608698E-3</v>
      </c>
      <c r="FF108" s="14">
        <f t="shared" si="243"/>
        <v>6.0122282608695652E-3</v>
      </c>
      <c r="FG108" s="14">
        <f t="shared" si="244"/>
        <v>1.188858695652174E-3</v>
      </c>
      <c r="FH108" s="14">
        <f t="shared" si="245"/>
        <v>1.5081521739130434E-2</v>
      </c>
      <c r="FI108" s="14">
        <f t="shared" si="246"/>
        <v>6.1820652173913042E-3</v>
      </c>
      <c r="FJ108" s="14">
        <f t="shared" si="247"/>
        <v>1.6644021739130434E-3</v>
      </c>
      <c r="FK108" s="14">
        <f t="shared" si="248"/>
        <v>1.8682065217391304E-2</v>
      </c>
      <c r="FL108" s="14">
        <f t="shared" si="249"/>
        <v>1.0190217391304347E-4</v>
      </c>
      <c r="FM108" s="14">
        <f t="shared" si="250"/>
        <v>9.2051630434782615E-3</v>
      </c>
      <c r="FN108" s="14">
        <f t="shared" si="251"/>
        <v>0</v>
      </c>
      <c r="FO108" s="14">
        <f t="shared" si="252"/>
        <v>5.5336618693879969E-5</v>
      </c>
      <c r="FP108" s="14">
        <f t="shared" si="253"/>
        <v>2.2337251890359168E-6</v>
      </c>
      <c r="FQ108" s="14">
        <f t="shared" si="254"/>
        <v>7.3842155009451803E-8</v>
      </c>
      <c r="FR108" s="14">
        <f t="shared" si="255"/>
        <v>0</v>
      </c>
      <c r="FS108" s="14">
        <f t="shared" si="256"/>
        <v>0</v>
      </c>
      <c r="FT108" s="14">
        <f t="shared" si="257"/>
        <v>0</v>
      </c>
      <c r="FU108" s="14">
        <f t="shared" si="258"/>
        <v>1.1537836720226842E-7</v>
      </c>
      <c r="FV108" s="14">
        <f t="shared" si="259"/>
        <v>0</v>
      </c>
      <c r="FW108" s="14">
        <f t="shared" si="260"/>
        <v>7.3852539062500011E-5</v>
      </c>
      <c r="FX108" s="14">
        <f t="shared" si="261"/>
        <v>1.396078243147448E-7</v>
      </c>
      <c r="FY108" s="14">
        <f t="shared" si="262"/>
        <v>0</v>
      </c>
      <c r="FZ108" s="14">
        <f t="shared" si="263"/>
        <v>9.3456477433837447E-8</v>
      </c>
      <c r="GA108" s="14">
        <f t="shared" si="264"/>
        <v>4.1651590560018896E-7</v>
      </c>
      <c r="GB108" s="14">
        <f t="shared" si="265"/>
        <v>1.0384053048204158E-8</v>
      </c>
      <c r="GC108" s="14">
        <f t="shared" si="266"/>
        <v>9.3456477433837447E-8</v>
      </c>
      <c r="GD108" s="14">
        <f t="shared" si="267"/>
        <v>1.8460538752362951E-8</v>
      </c>
      <c r="GE108" s="14">
        <f t="shared" si="268"/>
        <v>2.4258301704276939E-5</v>
      </c>
      <c r="GF108" s="14">
        <f t="shared" si="269"/>
        <v>0</v>
      </c>
      <c r="GG108" s="14">
        <f t="shared" si="270"/>
        <v>1.8093174031190928E-4</v>
      </c>
      <c r="GH108" s="14">
        <f t="shared" si="271"/>
        <v>1.1769747238303404E-5</v>
      </c>
      <c r="GI108" s="14">
        <f t="shared" si="272"/>
        <v>1.3337739248582232E-6</v>
      </c>
      <c r="GJ108" s="14">
        <f t="shared" si="273"/>
        <v>1.1537836720226843E-5</v>
      </c>
      <c r="GK108" s="14">
        <f t="shared" si="274"/>
        <v>1.0384053048204158E-8</v>
      </c>
      <c r="GL108" s="14">
        <f t="shared" si="275"/>
        <v>1.4540558726665879E-4</v>
      </c>
      <c r="GM108" s="14">
        <f t="shared" si="276"/>
        <v>9.1391204660916818E-6</v>
      </c>
      <c r="GN108" s="14">
        <f t="shared" si="277"/>
        <v>5.9812145557655966E-6</v>
      </c>
      <c r="GO108" s="14">
        <f t="shared" si="278"/>
        <v>3.4901956078686203E-6</v>
      </c>
      <c r="GP108" s="14">
        <f t="shared" si="279"/>
        <v>2.1333460095699434E-6</v>
      </c>
      <c r="GQ108" s="14">
        <f t="shared" si="280"/>
        <v>0</v>
      </c>
      <c r="GR108" s="14">
        <f t="shared" si="281"/>
        <v>1.2240490976488659E-5</v>
      </c>
      <c r="GS108" s="14">
        <f t="shared" si="282"/>
        <v>3.0009913309310017E-6</v>
      </c>
      <c r="GT108" s="14">
        <f t="shared" si="283"/>
        <v>2.7928949078449909E-4</v>
      </c>
      <c r="GU108" s="14">
        <f t="shared" si="284"/>
        <v>1.130823376949433E-5</v>
      </c>
      <c r="GV108" s="14">
        <f t="shared" si="285"/>
        <v>2.5487081314981098E-6</v>
      </c>
      <c r="GW108" s="14">
        <f t="shared" si="286"/>
        <v>3.4931954454158789E-5</v>
      </c>
      <c r="GX108" s="14">
        <f t="shared" si="287"/>
        <v>1.6924737306533551E-4</v>
      </c>
      <c r="GY108" s="14">
        <f t="shared" si="288"/>
        <v>1.8460538752362951E-8</v>
      </c>
      <c r="GZ108" s="14">
        <f t="shared" si="289"/>
        <v>1.8056726004991729E-3</v>
      </c>
      <c r="HA108" s="14">
        <f t="shared" si="290"/>
        <v>2.9307951323251412E-4</v>
      </c>
      <c r="HB108" s="14">
        <f t="shared" si="291"/>
        <v>8.3737419142840275E-3</v>
      </c>
      <c r="HC108" s="14">
        <f t="shared" si="292"/>
        <v>2.162376360541706E-3</v>
      </c>
      <c r="HD108" s="14">
        <f t="shared" si="293"/>
        <v>2.4435296734699904E-2</v>
      </c>
      <c r="HE108" s="14">
        <f t="shared" si="294"/>
        <v>1.3189086914062498E-2</v>
      </c>
      <c r="HF108" s="14">
        <f t="shared" si="295"/>
        <v>1.8962711557774104E-3</v>
      </c>
      <c r="HG108" s="14">
        <f t="shared" si="296"/>
        <v>7.7995776228733458E-7</v>
      </c>
      <c r="HH108" s="14">
        <f t="shared" si="297"/>
        <v>2.2614159971644613E-7</v>
      </c>
      <c r="HI108" s="14">
        <f t="shared" si="298"/>
        <v>1.1676706122991493E-3</v>
      </c>
      <c r="HJ108" s="14">
        <f t="shared" si="299"/>
        <v>4.7078988953213618E-5</v>
      </c>
      <c r="HK108" s="14">
        <f t="shared" si="300"/>
        <v>1.4133849982277884E-4</v>
      </c>
      <c r="HL108" s="14">
        <f t="shared" si="301"/>
        <v>1.8815084936938797E-3</v>
      </c>
      <c r="HM108" s="14">
        <f t="shared" si="302"/>
        <v>2.5272477551984873E-5</v>
      </c>
      <c r="HN108" s="14">
        <f t="shared" si="303"/>
        <v>5.4931640624999998E-6</v>
      </c>
      <c r="HO108" s="14">
        <f t="shared" si="304"/>
        <v>1.0384053048204158E-8</v>
      </c>
      <c r="HP108" s="14">
        <f t="shared" si="305"/>
        <v>1.1814744801512288E-6</v>
      </c>
      <c r="HQ108" s="14">
        <f t="shared" si="306"/>
        <v>9.305957585066162E-5</v>
      </c>
      <c r="HR108" s="14">
        <f t="shared" si="307"/>
        <v>3.3644331876181474E-6</v>
      </c>
      <c r="HS108" s="14">
        <f t="shared" si="308"/>
        <v>4.6151346880907373E-5</v>
      </c>
      <c r="HT108" s="14">
        <f t="shared" si="309"/>
        <v>0</v>
      </c>
      <c r="HU108" s="14">
        <f t="shared" si="310"/>
        <v>5.1793349037098295E-6</v>
      </c>
      <c r="HV108" s="14">
        <f t="shared" si="311"/>
        <v>1.5036224192166824E-4</v>
      </c>
      <c r="HW108" s="14">
        <f t="shared" si="312"/>
        <v>4.5939166063622397E-4</v>
      </c>
      <c r="HX108" s="14">
        <f t="shared" si="313"/>
        <v>1.0412897640004725E-5</v>
      </c>
      <c r="HY108" s="14">
        <f t="shared" si="314"/>
        <v>5.3507986952091213E-4</v>
      </c>
      <c r="HZ108" s="14">
        <f t="shared" si="315"/>
        <v>5.5250546431947069E-4</v>
      </c>
      <c r="IA108" s="14">
        <f t="shared" si="316"/>
        <v>3.6146888660798678E-5</v>
      </c>
      <c r="IB108" s="14">
        <f t="shared" si="317"/>
        <v>2.8439613731687141E-5</v>
      </c>
      <c r="IC108" s="14">
        <f t="shared" si="318"/>
        <v>2.2292254327150281E-5</v>
      </c>
      <c r="ID108" s="14">
        <f t="shared" si="319"/>
        <v>2.6472527949255675E-4</v>
      </c>
      <c r="IE108" s="14">
        <f t="shared" si="320"/>
        <v>4.1952612720049626E-4</v>
      </c>
      <c r="IF108" s="14">
        <f t="shared" si="321"/>
        <v>7.7995776228733458E-7</v>
      </c>
      <c r="IG108" s="14">
        <f t="shared" si="322"/>
        <v>1.7740577741020795E-5</v>
      </c>
      <c r="IH108" s="14">
        <f t="shared" si="323"/>
        <v>6.5594447808364851E-4</v>
      </c>
      <c r="II108" s="14">
        <f t="shared" si="324"/>
        <v>2.4626820209120982E-4</v>
      </c>
      <c r="IJ108" s="14">
        <f t="shared" si="325"/>
        <v>4.5232935077977319E-5</v>
      </c>
      <c r="IK108" s="14">
        <f t="shared" si="326"/>
        <v>3.6146888660798678E-5</v>
      </c>
      <c r="IL108" s="14">
        <f t="shared" si="327"/>
        <v>1.4133849982277884E-6</v>
      </c>
      <c r="IM108" s="14">
        <f t="shared" si="328"/>
        <v>2.2745229796786387E-4</v>
      </c>
      <c r="IN108" s="14">
        <f t="shared" si="329"/>
        <v>3.8217930352079396E-5</v>
      </c>
      <c r="IO108" s="14">
        <f t="shared" si="330"/>
        <v>2.7702345965264647E-6</v>
      </c>
      <c r="IP108" s="14">
        <f t="shared" si="331"/>
        <v>3.4901956078686199E-4</v>
      </c>
      <c r="IQ108" s="14">
        <f t="shared" si="332"/>
        <v>1.0384053048204158E-8</v>
      </c>
      <c r="IR108" s="14">
        <f t="shared" si="333"/>
        <v>8.4735026657017964E-5</v>
      </c>
      <c r="IS108" s="14">
        <f t="shared" si="334"/>
        <v>0</v>
      </c>
      <c r="IT108" s="14">
        <f t="shared" si="335"/>
        <v>6.0799415170132334E-2</v>
      </c>
    </row>
    <row r="109" spans="1:254" x14ac:dyDescent="0.3">
      <c r="A109" s="14" t="s">
        <v>715</v>
      </c>
      <c r="B109" s="14" t="s">
        <v>188</v>
      </c>
      <c r="C109" s="22" t="s">
        <v>1081</v>
      </c>
      <c r="D109" s="21">
        <v>79</v>
      </c>
      <c r="E109" s="21">
        <v>25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202</v>
      </c>
      <c r="M109" s="21">
        <v>4</v>
      </c>
      <c r="N109" s="21">
        <v>0</v>
      </c>
      <c r="O109" s="21">
        <v>6</v>
      </c>
      <c r="P109" s="21">
        <v>15</v>
      </c>
      <c r="Q109" s="21">
        <v>0</v>
      </c>
      <c r="R109" s="21">
        <v>10</v>
      </c>
      <c r="S109" s="21">
        <v>0</v>
      </c>
      <c r="T109" s="21">
        <v>53</v>
      </c>
      <c r="U109" s="21">
        <v>0</v>
      </c>
      <c r="V109" s="21">
        <v>85</v>
      </c>
      <c r="W109" s="21">
        <v>0</v>
      </c>
      <c r="X109" s="21">
        <v>34</v>
      </c>
      <c r="Y109" s="21">
        <v>12</v>
      </c>
      <c r="Z109" s="21">
        <v>0</v>
      </c>
      <c r="AA109" s="21">
        <v>43</v>
      </c>
      <c r="AB109" s="21">
        <v>0</v>
      </c>
      <c r="AC109" s="21">
        <v>128</v>
      </c>
      <c r="AD109" s="21">
        <v>21</v>
      </c>
      <c r="AE109" s="21">
        <v>15</v>
      </c>
      <c r="AF109" s="21">
        <v>3</v>
      </c>
      <c r="AG109" s="21">
        <v>74</v>
      </c>
      <c r="AH109" s="21">
        <v>10</v>
      </c>
      <c r="AI109" s="21">
        <v>96</v>
      </c>
      <c r="AJ109" s="21">
        <v>5</v>
      </c>
      <c r="AK109" s="21">
        <v>72</v>
      </c>
      <c r="AL109" s="21">
        <v>0</v>
      </c>
      <c r="AM109" s="21">
        <v>113</v>
      </c>
      <c r="AN109" s="21">
        <v>0</v>
      </c>
      <c r="AO109" s="21">
        <v>448</v>
      </c>
      <c r="AP109" s="21">
        <v>96</v>
      </c>
      <c r="AQ109" s="21">
        <v>1428</v>
      </c>
      <c r="AR109" s="21">
        <v>826</v>
      </c>
      <c r="AS109" s="21">
        <v>3353</v>
      </c>
      <c r="AT109" s="21">
        <v>2295</v>
      </c>
      <c r="AU109" s="21">
        <v>752</v>
      </c>
      <c r="AV109" s="21">
        <v>24</v>
      </c>
      <c r="AW109" s="21">
        <v>0</v>
      </c>
      <c r="AX109" s="21">
        <v>693</v>
      </c>
      <c r="AY109" s="21">
        <v>20</v>
      </c>
      <c r="AZ109" s="21">
        <v>114</v>
      </c>
      <c r="BA109" s="21">
        <v>528</v>
      </c>
      <c r="BB109" s="21">
        <v>72</v>
      </c>
      <c r="BC109" s="21">
        <v>79</v>
      </c>
      <c r="BD109" s="21">
        <v>0</v>
      </c>
      <c r="BE109" s="21">
        <v>3</v>
      </c>
      <c r="BF109" s="21">
        <v>485</v>
      </c>
      <c r="BG109" s="21">
        <v>60</v>
      </c>
      <c r="BH109" s="21">
        <v>60</v>
      </c>
      <c r="BI109" s="21">
        <v>0</v>
      </c>
      <c r="BJ109" s="21">
        <v>39</v>
      </c>
      <c r="BK109" s="21">
        <v>175</v>
      </c>
      <c r="BL109" s="21">
        <v>270</v>
      </c>
      <c r="BM109" s="21">
        <v>196</v>
      </c>
      <c r="BN109" s="21">
        <v>387</v>
      </c>
      <c r="BO109" s="21">
        <v>3</v>
      </c>
      <c r="BP109" s="21">
        <v>65</v>
      </c>
      <c r="BQ109" s="21">
        <v>215</v>
      </c>
      <c r="BR109" s="21">
        <v>43</v>
      </c>
      <c r="BS109" s="21">
        <v>90</v>
      </c>
      <c r="BT109" s="21">
        <v>581</v>
      </c>
      <c r="BU109" s="21">
        <v>52</v>
      </c>
      <c r="BV109" s="21">
        <v>10</v>
      </c>
      <c r="BW109" s="21">
        <v>485</v>
      </c>
      <c r="BX109" s="21">
        <v>112</v>
      </c>
      <c r="BY109" s="21">
        <v>166</v>
      </c>
      <c r="BZ109" s="21">
        <v>26</v>
      </c>
      <c r="CA109" s="21">
        <v>13</v>
      </c>
      <c r="CB109" s="21">
        <v>310</v>
      </c>
      <c r="CC109" s="21">
        <v>101</v>
      </c>
      <c r="CD109" s="21">
        <v>14</v>
      </c>
      <c r="CE109" s="21">
        <v>559</v>
      </c>
      <c r="CF109" s="21">
        <v>4</v>
      </c>
      <c r="CG109" s="21">
        <v>194</v>
      </c>
      <c r="CH109" s="21">
        <v>0</v>
      </c>
      <c r="CI109" s="14">
        <f t="shared" si="168"/>
        <v>16551</v>
      </c>
      <c r="CJ109" s="14">
        <f t="shared" si="169"/>
        <v>4.7731254909068937E-3</v>
      </c>
      <c r="CK109" s="14">
        <f t="shared" si="170"/>
        <v>1.5104827502869917E-3</v>
      </c>
      <c r="CL109" s="14">
        <f t="shared" si="171"/>
        <v>0</v>
      </c>
      <c r="CM109" s="14">
        <f t="shared" si="172"/>
        <v>0</v>
      </c>
      <c r="CN109" s="14">
        <f t="shared" si="173"/>
        <v>0</v>
      </c>
      <c r="CO109" s="14">
        <f t="shared" si="174"/>
        <v>0</v>
      </c>
      <c r="CP109" s="14">
        <f t="shared" si="175"/>
        <v>0</v>
      </c>
      <c r="CQ109" s="14">
        <f t="shared" si="176"/>
        <v>0</v>
      </c>
      <c r="CR109" s="14">
        <f t="shared" si="177"/>
        <v>1.2204700622318893E-2</v>
      </c>
      <c r="CS109" s="14">
        <f t="shared" si="178"/>
        <v>2.4167724004591867E-4</v>
      </c>
      <c r="CT109" s="14">
        <f t="shared" si="179"/>
        <v>0</v>
      </c>
      <c r="CU109" s="14">
        <f t="shared" si="180"/>
        <v>3.6251586006887804E-4</v>
      </c>
      <c r="CV109" s="14">
        <f t="shared" si="181"/>
        <v>9.0628965017219506E-4</v>
      </c>
      <c r="CW109" s="14">
        <f t="shared" si="182"/>
        <v>0</v>
      </c>
      <c r="CX109" s="14">
        <f t="shared" si="183"/>
        <v>6.0419310011479671E-4</v>
      </c>
      <c r="CY109" s="14">
        <f t="shared" si="184"/>
        <v>0</v>
      </c>
      <c r="CZ109" s="14">
        <f t="shared" si="185"/>
        <v>3.2022234306084223E-3</v>
      </c>
      <c r="DA109" s="14">
        <f t="shared" si="186"/>
        <v>0</v>
      </c>
      <c r="DB109" s="14">
        <f t="shared" si="187"/>
        <v>5.1356413509757717E-3</v>
      </c>
      <c r="DC109" s="14">
        <f t="shared" si="188"/>
        <v>0</v>
      </c>
      <c r="DD109" s="14">
        <f t="shared" si="189"/>
        <v>2.0542565403903089E-3</v>
      </c>
      <c r="DE109" s="14">
        <f t="shared" si="190"/>
        <v>7.2503172013775607E-4</v>
      </c>
      <c r="DF109" s="14">
        <f t="shared" si="191"/>
        <v>0</v>
      </c>
      <c r="DG109" s="14">
        <f t="shared" si="192"/>
        <v>2.5980303304936258E-3</v>
      </c>
      <c r="DH109" s="14">
        <f t="shared" si="193"/>
        <v>0</v>
      </c>
      <c r="DI109" s="14">
        <f t="shared" si="194"/>
        <v>7.7336716814693975E-3</v>
      </c>
      <c r="DJ109" s="14">
        <f t="shared" si="195"/>
        <v>1.2688055102410732E-3</v>
      </c>
      <c r="DK109" s="14">
        <f t="shared" si="196"/>
        <v>9.0628965017219506E-4</v>
      </c>
      <c r="DL109" s="14">
        <f t="shared" si="197"/>
        <v>1.8125793003443902E-4</v>
      </c>
      <c r="DM109" s="14">
        <f t="shared" si="198"/>
        <v>4.4710289408494957E-3</v>
      </c>
      <c r="DN109" s="14">
        <f t="shared" si="199"/>
        <v>6.0419310011479671E-4</v>
      </c>
      <c r="DO109" s="14">
        <f t="shared" si="200"/>
        <v>5.8002537611020486E-3</v>
      </c>
      <c r="DP109" s="14">
        <f t="shared" si="201"/>
        <v>3.0209655005739835E-4</v>
      </c>
      <c r="DQ109" s="14">
        <f t="shared" si="202"/>
        <v>4.3501903208265358E-3</v>
      </c>
      <c r="DR109" s="14">
        <f t="shared" si="203"/>
        <v>0</v>
      </c>
      <c r="DS109" s="14">
        <f t="shared" si="204"/>
        <v>6.8273820312972026E-3</v>
      </c>
      <c r="DT109" s="14">
        <f t="shared" si="205"/>
        <v>0</v>
      </c>
      <c r="DU109" s="14">
        <f t="shared" si="206"/>
        <v>2.706785088514289E-2</v>
      </c>
      <c r="DV109" s="14">
        <f t="shared" si="207"/>
        <v>5.8002537611020486E-3</v>
      </c>
      <c r="DW109" s="14">
        <f t="shared" si="208"/>
        <v>8.6278774696392974E-2</v>
      </c>
      <c r="DX109" s="14">
        <f t="shared" si="209"/>
        <v>4.9906350069482207E-2</v>
      </c>
      <c r="DY109" s="14">
        <f t="shared" si="210"/>
        <v>0.20258594646849132</v>
      </c>
      <c r="DZ109" s="14">
        <f t="shared" si="211"/>
        <v>0.13866231647634583</v>
      </c>
      <c r="EA109" s="14">
        <f t="shared" si="212"/>
        <v>4.5435321128632709E-2</v>
      </c>
      <c r="EB109" s="14">
        <f t="shared" si="213"/>
        <v>1.4500634402755121E-3</v>
      </c>
      <c r="EC109" s="14">
        <f t="shared" si="214"/>
        <v>0</v>
      </c>
      <c r="ED109" s="14">
        <f t="shared" si="215"/>
        <v>4.187058183795541E-2</v>
      </c>
      <c r="EE109" s="14">
        <f t="shared" si="216"/>
        <v>1.2083862002295934E-3</v>
      </c>
      <c r="EF109" s="14">
        <f t="shared" si="217"/>
        <v>6.8878013413086825E-3</v>
      </c>
      <c r="EG109" s="14">
        <f t="shared" si="218"/>
        <v>3.1901395686061262E-2</v>
      </c>
      <c r="EH109" s="14">
        <f t="shared" si="219"/>
        <v>4.3501903208265358E-3</v>
      </c>
      <c r="EI109" s="14">
        <f t="shared" si="220"/>
        <v>4.7731254909068937E-3</v>
      </c>
      <c r="EJ109" s="14">
        <f t="shared" si="221"/>
        <v>0</v>
      </c>
      <c r="EK109" s="14">
        <f t="shared" si="222"/>
        <v>1.8125793003443902E-4</v>
      </c>
      <c r="EL109" s="14">
        <f t="shared" si="223"/>
        <v>2.9303365355567639E-2</v>
      </c>
      <c r="EM109" s="14">
        <f t="shared" si="224"/>
        <v>3.6251586006887803E-3</v>
      </c>
      <c r="EN109" s="14">
        <f t="shared" si="225"/>
        <v>3.6251586006887803E-3</v>
      </c>
      <c r="EO109" s="14">
        <f t="shared" si="226"/>
        <v>0</v>
      </c>
      <c r="EP109" s="14">
        <f t="shared" si="227"/>
        <v>2.3563530904477069E-3</v>
      </c>
      <c r="EQ109" s="14">
        <f t="shared" si="228"/>
        <v>1.0573379252008942E-2</v>
      </c>
      <c r="ER109" s="14">
        <f t="shared" si="229"/>
        <v>1.6313213703099509E-2</v>
      </c>
      <c r="ES109" s="14">
        <f t="shared" si="230"/>
        <v>1.1842184762250015E-2</v>
      </c>
      <c r="ET109" s="14">
        <f t="shared" si="231"/>
        <v>2.3382272974442633E-2</v>
      </c>
      <c r="EU109" s="14">
        <f t="shared" si="232"/>
        <v>1.8125793003443902E-4</v>
      </c>
      <c r="EV109" s="14">
        <f t="shared" si="233"/>
        <v>3.9272551507461787E-3</v>
      </c>
      <c r="EW109" s="14">
        <f t="shared" si="234"/>
        <v>1.2990151652468128E-2</v>
      </c>
      <c r="EX109" s="14">
        <f t="shared" si="235"/>
        <v>2.5980303304936258E-3</v>
      </c>
      <c r="EY109" s="14">
        <f t="shared" si="236"/>
        <v>5.4377379010331706E-3</v>
      </c>
      <c r="EZ109" s="14">
        <f t="shared" si="237"/>
        <v>3.510361911666969E-2</v>
      </c>
      <c r="FA109" s="14">
        <f t="shared" si="238"/>
        <v>3.1418041205969428E-3</v>
      </c>
      <c r="FB109" s="14">
        <f t="shared" si="239"/>
        <v>6.0419310011479671E-4</v>
      </c>
      <c r="FC109" s="14">
        <f t="shared" si="240"/>
        <v>2.9303365355567639E-2</v>
      </c>
      <c r="FD109" s="14">
        <f t="shared" si="241"/>
        <v>6.7669627212857226E-3</v>
      </c>
      <c r="FE109" s="14">
        <f t="shared" si="242"/>
        <v>1.0029605461905625E-2</v>
      </c>
      <c r="FF109" s="14">
        <f t="shared" si="243"/>
        <v>1.5709020602984714E-3</v>
      </c>
      <c r="FG109" s="14">
        <f t="shared" si="244"/>
        <v>7.854510301492357E-4</v>
      </c>
      <c r="FH109" s="14">
        <f t="shared" si="245"/>
        <v>1.8729986103558697E-2</v>
      </c>
      <c r="FI109" s="14">
        <f t="shared" si="246"/>
        <v>6.1023503111594466E-3</v>
      </c>
      <c r="FJ109" s="14">
        <f t="shared" si="247"/>
        <v>8.4587034016071533E-4</v>
      </c>
      <c r="FK109" s="14">
        <f t="shared" si="248"/>
        <v>3.3774394296417133E-2</v>
      </c>
      <c r="FL109" s="14">
        <f t="shared" si="249"/>
        <v>2.4167724004591867E-4</v>
      </c>
      <c r="FM109" s="14">
        <f t="shared" si="250"/>
        <v>1.1721346142227055E-2</v>
      </c>
      <c r="FN109" s="14">
        <f t="shared" si="251"/>
        <v>0</v>
      </c>
      <c r="FO109" s="14">
        <f t="shared" si="252"/>
        <v>2.2782726951945177E-5</v>
      </c>
      <c r="FP109" s="14">
        <f t="shared" si="253"/>
        <v>2.2815581389145545E-6</v>
      </c>
      <c r="FQ109" s="14">
        <f t="shared" si="254"/>
        <v>0</v>
      </c>
      <c r="FR109" s="14">
        <f t="shared" si="255"/>
        <v>0</v>
      </c>
      <c r="FS109" s="14">
        <f t="shared" si="256"/>
        <v>0</v>
      </c>
      <c r="FT109" s="14">
        <f t="shared" si="257"/>
        <v>0</v>
      </c>
      <c r="FU109" s="14">
        <f t="shared" si="258"/>
        <v>0</v>
      </c>
      <c r="FV109" s="14">
        <f t="shared" si="259"/>
        <v>0</v>
      </c>
      <c r="FW109" s="14">
        <f t="shared" si="260"/>
        <v>1.4895471728043117E-4</v>
      </c>
      <c r="FX109" s="14">
        <f t="shared" si="261"/>
        <v>5.8407888356212599E-8</v>
      </c>
      <c r="FY109" s="14">
        <f t="shared" si="262"/>
        <v>0</v>
      </c>
      <c r="FZ109" s="14">
        <f t="shared" si="263"/>
        <v>1.3141774880147836E-7</v>
      </c>
      <c r="GA109" s="14">
        <f t="shared" si="264"/>
        <v>8.2136093000923968E-7</v>
      </c>
      <c r="GB109" s="14">
        <f t="shared" si="265"/>
        <v>0</v>
      </c>
      <c r="GC109" s="14">
        <f t="shared" si="266"/>
        <v>3.6504930222632875E-7</v>
      </c>
      <c r="GD109" s="14">
        <f t="shared" si="267"/>
        <v>0</v>
      </c>
      <c r="GE109" s="14">
        <f t="shared" si="268"/>
        <v>1.0254234899537573E-5</v>
      </c>
      <c r="GF109" s="14">
        <f t="shared" si="269"/>
        <v>0</v>
      </c>
      <c r="GG109" s="14">
        <f t="shared" si="270"/>
        <v>2.6374812085852251E-5</v>
      </c>
      <c r="GH109" s="14">
        <f t="shared" si="271"/>
        <v>0</v>
      </c>
      <c r="GI109" s="14">
        <f t="shared" si="272"/>
        <v>4.2199699337363608E-6</v>
      </c>
      <c r="GJ109" s="14">
        <f t="shared" si="273"/>
        <v>5.2567099520591342E-7</v>
      </c>
      <c r="GK109" s="14">
        <f t="shared" si="274"/>
        <v>0</v>
      </c>
      <c r="GL109" s="14">
        <f t="shared" si="275"/>
        <v>6.749761598164819E-6</v>
      </c>
      <c r="GM109" s="14">
        <f t="shared" si="276"/>
        <v>0</v>
      </c>
      <c r="GN109" s="14">
        <f t="shared" si="277"/>
        <v>5.9809677676761701E-5</v>
      </c>
      <c r="GO109" s="14">
        <f t="shared" si="278"/>
        <v>1.60986742281811E-6</v>
      </c>
      <c r="GP109" s="14">
        <f t="shared" si="279"/>
        <v>8.2136093000923968E-7</v>
      </c>
      <c r="GQ109" s="14">
        <f t="shared" si="280"/>
        <v>3.2854437200369589E-8</v>
      </c>
      <c r="GR109" s="14">
        <f t="shared" si="281"/>
        <v>1.9990099789913762E-5</v>
      </c>
      <c r="GS109" s="14">
        <f t="shared" si="282"/>
        <v>3.6504930222632875E-7</v>
      </c>
      <c r="GT109" s="14">
        <f t="shared" si="283"/>
        <v>3.3642943693178459E-5</v>
      </c>
      <c r="GU109" s="14">
        <f t="shared" si="284"/>
        <v>9.1262325556582188E-8</v>
      </c>
      <c r="GV109" s="14">
        <f t="shared" si="285"/>
        <v>1.8924155827412877E-5</v>
      </c>
      <c r="GW109" s="14">
        <f t="shared" si="286"/>
        <v>0</v>
      </c>
      <c r="GX109" s="14">
        <f t="shared" si="287"/>
        <v>4.6613145401279913E-5</v>
      </c>
      <c r="GY109" s="14">
        <f t="shared" si="288"/>
        <v>0</v>
      </c>
      <c r="GZ109" s="14">
        <f t="shared" si="289"/>
        <v>7.3266855154033078E-4</v>
      </c>
      <c r="HA109" s="14">
        <f t="shared" si="290"/>
        <v>3.3642943693178459E-5</v>
      </c>
      <c r="HB109" s="14">
        <f t="shared" si="291"/>
        <v>7.4440269631109402E-3</v>
      </c>
      <c r="HC109" s="14">
        <f t="shared" si="292"/>
        <v>2.4906437772577068E-3</v>
      </c>
      <c r="HD109" s="14">
        <f t="shared" si="293"/>
        <v>4.104106570653443E-2</v>
      </c>
      <c r="HE109" s="14">
        <f t="shared" si="294"/>
        <v>1.9227238010586289E-2</v>
      </c>
      <c r="HF109" s="14">
        <f t="shared" si="295"/>
        <v>2.0643684060619779E-3</v>
      </c>
      <c r="HG109" s="14">
        <f t="shared" si="296"/>
        <v>2.1026839808236537E-6</v>
      </c>
      <c r="HH109" s="14">
        <f t="shared" si="297"/>
        <v>0</v>
      </c>
      <c r="HI109" s="14">
        <f t="shared" si="298"/>
        <v>1.7531456234489214E-3</v>
      </c>
      <c r="HJ109" s="14">
        <f t="shared" si="299"/>
        <v>1.460197208905315E-6</v>
      </c>
      <c r="HK109" s="14">
        <f t="shared" si="300"/>
        <v>4.7441807317333687E-5</v>
      </c>
      <c r="HL109" s="14">
        <f t="shared" si="301"/>
        <v>1.0176990467186482E-3</v>
      </c>
      <c r="HM109" s="14">
        <f t="shared" si="302"/>
        <v>1.8924155827412877E-5</v>
      </c>
      <c r="HN109" s="14">
        <f t="shared" si="303"/>
        <v>2.2782726951945177E-5</v>
      </c>
      <c r="HO109" s="14">
        <f t="shared" si="304"/>
        <v>0</v>
      </c>
      <c r="HP109" s="14">
        <f t="shared" si="305"/>
        <v>3.2854437200369589E-8</v>
      </c>
      <c r="HQ109" s="14">
        <f t="shared" si="306"/>
        <v>8.5868722116188179E-4</v>
      </c>
      <c r="HR109" s="14">
        <f t="shared" si="307"/>
        <v>1.3141774880147835E-5</v>
      </c>
      <c r="HS109" s="14">
        <f t="shared" si="308"/>
        <v>1.3141774880147835E-5</v>
      </c>
      <c r="HT109" s="14">
        <f t="shared" si="309"/>
        <v>0</v>
      </c>
      <c r="HU109" s="14">
        <f t="shared" si="310"/>
        <v>5.5523998868624593E-6</v>
      </c>
      <c r="HV109" s="14">
        <f t="shared" si="311"/>
        <v>1.1179634880681318E-4</v>
      </c>
      <c r="HW109" s="14">
        <f t="shared" si="312"/>
        <v>2.6612094132299363E-4</v>
      </c>
      <c r="HX109" s="14">
        <f t="shared" si="313"/>
        <v>1.4023733994326644E-4</v>
      </c>
      <c r="HY109" s="14">
        <f t="shared" si="314"/>
        <v>5.4673068945135033E-4</v>
      </c>
      <c r="HZ109" s="14">
        <f t="shared" si="315"/>
        <v>3.2854437200369589E-8</v>
      </c>
      <c r="IA109" s="14">
        <f t="shared" si="316"/>
        <v>1.5423333019062391E-5</v>
      </c>
      <c r="IB109" s="14">
        <f t="shared" si="317"/>
        <v>1.6874403995412044E-4</v>
      </c>
      <c r="IC109" s="14">
        <f t="shared" si="318"/>
        <v>6.749761598164819E-6</v>
      </c>
      <c r="ID109" s="14">
        <f t="shared" si="319"/>
        <v>2.9568993480332633E-5</v>
      </c>
      <c r="IE109" s="14">
        <f t="shared" si="320"/>
        <v>1.2322640750882178E-3</v>
      </c>
      <c r="IF109" s="14">
        <f t="shared" si="321"/>
        <v>9.8709331321999296E-6</v>
      </c>
      <c r="IG109" s="14">
        <f t="shared" si="322"/>
        <v>3.6504930222632875E-7</v>
      </c>
      <c r="IH109" s="14">
        <f t="shared" si="323"/>
        <v>8.5868722116188179E-4</v>
      </c>
      <c r="II109" s="14">
        <f t="shared" si="324"/>
        <v>4.5791784471270674E-5</v>
      </c>
      <c r="IJ109" s="14">
        <f t="shared" si="325"/>
        <v>1.0059298572148716E-4</v>
      </c>
      <c r="IK109" s="14">
        <f t="shared" si="326"/>
        <v>2.4677332830499824E-6</v>
      </c>
      <c r="IL109" s="14">
        <f t="shared" si="327"/>
        <v>6.169333207624956E-7</v>
      </c>
      <c r="IM109" s="14">
        <f t="shared" si="328"/>
        <v>3.5081237943950189E-4</v>
      </c>
      <c r="IN109" s="14">
        <f t="shared" si="329"/>
        <v>3.7238679320107794E-5</v>
      </c>
      <c r="IO109" s="14">
        <f t="shared" si="330"/>
        <v>7.1549663236360428E-7</v>
      </c>
      <c r="IP109" s="14">
        <f t="shared" si="331"/>
        <v>1.1407097100898543E-3</v>
      </c>
      <c r="IQ109" s="14">
        <f t="shared" si="332"/>
        <v>5.8407888356212599E-8</v>
      </c>
      <c r="IR109" s="14">
        <f t="shared" si="333"/>
        <v>1.3738995538590108E-4</v>
      </c>
      <c r="IS109" s="14">
        <f t="shared" si="334"/>
        <v>0</v>
      </c>
      <c r="IT109" s="14">
        <f t="shared" si="335"/>
        <v>8.239617237629511E-2</v>
      </c>
    </row>
    <row r="110" spans="1:254" x14ac:dyDescent="0.3">
      <c r="A110" s="14" t="s">
        <v>728</v>
      </c>
      <c r="B110" s="14" t="s">
        <v>201</v>
      </c>
      <c r="C110" s="22" t="s">
        <v>1082</v>
      </c>
      <c r="D110" s="21">
        <v>113</v>
      </c>
      <c r="E110" s="21">
        <v>28</v>
      </c>
      <c r="F110" s="21">
        <v>108</v>
      </c>
      <c r="G110" s="21">
        <v>0</v>
      </c>
      <c r="H110" s="21">
        <v>0</v>
      </c>
      <c r="I110" s="21">
        <v>0</v>
      </c>
      <c r="J110" s="21">
        <v>14</v>
      </c>
      <c r="K110" s="21">
        <v>0</v>
      </c>
      <c r="L110" s="21">
        <v>315</v>
      </c>
      <c r="M110" s="21">
        <v>0</v>
      </c>
      <c r="N110" s="21">
        <v>0</v>
      </c>
      <c r="O110" s="21">
        <v>0</v>
      </c>
      <c r="P110" s="21">
        <v>10</v>
      </c>
      <c r="Q110" s="21">
        <v>3</v>
      </c>
      <c r="R110" s="21">
        <v>87</v>
      </c>
      <c r="S110" s="21">
        <v>3</v>
      </c>
      <c r="T110" s="21">
        <v>12</v>
      </c>
      <c r="U110" s="21">
        <v>0</v>
      </c>
      <c r="V110" s="21">
        <v>0</v>
      </c>
      <c r="W110" s="21">
        <v>47</v>
      </c>
      <c r="X110" s="21">
        <v>0</v>
      </c>
      <c r="Y110" s="21">
        <v>9</v>
      </c>
      <c r="Z110" s="21">
        <v>0</v>
      </c>
      <c r="AA110" s="21">
        <v>40</v>
      </c>
      <c r="AB110" s="21">
        <v>0</v>
      </c>
      <c r="AC110" s="21">
        <v>0</v>
      </c>
      <c r="AD110" s="21">
        <v>3</v>
      </c>
      <c r="AE110" s="21">
        <v>0</v>
      </c>
      <c r="AF110" s="21">
        <v>0</v>
      </c>
      <c r="AG110" s="21">
        <v>0</v>
      </c>
      <c r="AH110" s="21">
        <v>0</v>
      </c>
      <c r="AI110" s="21">
        <v>473</v>
      </c>
      <c r="AJ110" s="21">
        <v>4</v>
      </c>
      <c r="AK110" s="21">
        <v>27</v>
      </c>
      <c r="AL110" s="21">
        <v>53</v>
      </c>
      <c r="AM110" s="21">
        <v>124</v>
      </c>
      <c r="AN110" s="21">
        <v>0</v>
      </c>
      <c r="AO110" s="21">
        <v>434</v>
      </c>
      <c r="AP110" s="21">
        <v>104</v>
      </c>
      <c r="AQ110" s="21">
        <v>1145</v>
      </c>
      <c r="AR110" s="21">
        <v>893</v>
      </c>
      <c r="AS110" s="21">
        <v>1870</v>
      </c>
      <c r="AT110" s="21">
        <v>2547</v>
      </c>
      <c r="AU110" s="21">
        <v>779</v>
      </c>
      <c r="AV110" s="21">
        <v>26</v>
      </c>
      <c r="AW110" s="21">
        <v>2481</v>
      </c>
      <c r="AX110" s="21">
        <v>4264</v>
      </c>
      <c r="AY110" s="21">
        <v>181</v>
      </c>
      <c r="AZ110" s="21">
        <v>961</v>
      </c>
      <c r="BA110" s="21">
        <v>1723</v>
      </c>
      <c r="BB110" s="21">
        <v>8</v>
      </c>
      <c r="BC110" s="21">
        <v>15</v>
      </c>
      <c r="BD110" s="21">
        <v>0</v>
      </c>
      <c r="BE110" s="21">
        <v>12</v>
      </c>
      <c r="BF110" s="21">
        <v>194</v>
      </c>
      <c r="BG110" s="21">
        <v>3</v>
      </c>
      <c r="BH110" s="21">
        <v>62</v>
      </c>
      <c r="BI110" s="21">
        <v>0</v>
      </c>
      <c r="BJ110" s="21">
        <v>52</v>
      </c>
      <c r="BK110" s="21">
        <v>166</v>
      </c>
      <c r="BL110" s="21">
        <v>187</v>
      </c>
      <c r="BM110" s="21">
        <v>44</v>
      </c>
      <c r="BN110" s="21">
        <v>235</v>
      </c>
      <c r="BO110" s="21">
        <v>0</v>
      </c>
      <c r="BP110" s="21">
        <v>39</v>
      </c>
      <c r="BQ110" s="21">
        <v>56</v>
      </c>
      <c r="BR110" s="21">
        <v>38</v>
      </c>
      <c r="BS110" s="21">
        <v>158</v>
      </c>
      <c r="BT110" s="21">
        <v>328</v>
      </c>
      <c r="BU110" s="21">
        <v>30</v>
      </c>
      <c r="BV110" s="21">
        <v>576</v>
      </c>
      <c r="BW110" s="21">
        <v>680</v>
      </c>
      <c r="BX110" s="21">
        <v>17</v>
      </c>
      <c r="BY110" s="21">
        <v>51</v>
      </c>
      <c r="BZ110" s="21">
        <v>31</v>
      </c>
      <c r="CA110" s="21">
        <v>6</v>
      </c>
      <c r="CB110" s="21">
        <v>202</v>
      </c>
      <c r="CC110" s="21">
        <v>90</v>
      </c>
      <c r="CD110" s="21">
        <v>6</v>
      </c>
      <c r="CE110" s="21">
        <v>193</v>
      </c>
      <c r="CF110" s="21">
        <v>0</v>
      </c>
      <c r="CG110" s="21">
        <v>118</v>
      </c>
      <c r="CH110" s="21">
        <v>0</v>
      </c>
      <c r="CI110" s="14">
        <f t="shared" si="168"/>
        <v>22478</v>
      </c>
      <c r="CJ110" s="14">
        <f t="shared" si="169"/>
        <v>5.027137645698016E-3</v>
      </c>
      <c r="CK110" s="14">
        <f t="shared" si="170"/>
        <v>1.2456624254826942E-3</v>
      </c>
      <c r="CL110" s="14">
        <f t="shared" si="171"/>
        <v>4.8046979268618201E-3</v>
      </c>
      <c r="CM110" s="14">
        <f t="shared" si="172"/>
        <v>0</v>
      </c>
      <c r="CN110" s="14">
        <f t="shared" si="173"/>
        <v>0</v>
      </c>
      <c r="CO110" s="14">
        <f t="shared" si="174"/>
        <v>0</v>
      </c>
      <c r="CP110" s="14">
        <f t="shared" si="175"/>
        <v>6.2283121274134712E-4</v>
      </c>
      <c r="CQ110" s="14">
        <f t="shared" si="176"/>
        <v>0</v>
      </c>
      <c r="CR110" s="14">
        <f t="shared" si="177"/>
        <v>1.4013702286680309E-2</v>
      </c>
      <c r="CS110" s="14">
        <f t="shared" si="178"/>
        <v>0</v>
      </c>
      <c r="CT110" s="14">
        <f t="shared" si="179"/>
        <v>0</v>
      </c>
      <c r="CU110" s="14">
        <f t="shared" si="180"/>
        <v>0</v>
      </c>
      <c r="CV110" s="14">
        <f t="shared" si="181"/>
        <v>4.4487943767239076E-4</v>
      </c>
      <c r="CW110" s="14">
        <f t="shared" si="182"/>
        <v>1.3346383130171722E-4</v>
      </c>
      <c r="CX110" s="14">
        <f t="shared" si="183"/>
        <v>3.8704511077498E-3</v>
      </c>
      <c r="CY110" s="14">
        <f t="shared" si="184"/>
        <v>1.3346383130171722E-4</v>
      </c>
      <c r="CZ110" s="14">
        <f t="shared" si="185"/>
        <v>5.3385532520686888E-4</v>
      </c>
      <c r="DA110" s="14">
        <f t="shared" si="186"/>
        <v>0</v>
      </c>
      <c r="DB110" s="14">
        <f t="shared" si="187"/>
        <v>0</v>
      </c>
      <c r="DC110" s="14">
        <f t="shared" si="188"/>
        <v>2.0909333570602365E-3</v>
      </c>
      <c r="DD110" s="14">
        <f t="shared" si="189"/>
        <v>0</v>
      </c>
      <c r="DE110" s="14">
        <f t="shared" si="190"/>
        <v>4.0039149390515169E-4</v>
      </c>
      <c r="DF110" s="14">
        <f t="shared" si="191"/>
        <v>0</v>
      </c>
      <c r="DG110" s="14">
        <f t="shared" si="192"/>
        <v>1.779517750689563E-3</v>
      </c>
      <c r="DH110" s="14">
        <f t="shared" si="193"/>
        <v>0</v>
      </c>
      <c r="DI110" s="14">
        <f t="shared" si="194"/>
        <v>0</v>
      </c>
      <c r="DJ110" s="14">
        <f t="shared" si="195"/>
        <v>1.3346383130171722E-4</v>
      </c>
      <c r="DK110" s="14">
        <f t="shared" si="196"/>
        <v>0</v>
      </c>
      <c r="DL110" s="14">
        <f t="shared" si="197"/>
        <v>0</v>
      </c>
      <c r="DM110" s="14">
        <f t="shared" si="198"/>
        <v>0</v>
      </c>
      <c r="DN110" s="14">
        <f t="shared" si="199"/>
        <v>0</v>
      </c>
      <c r="DO110" s="14">
        <f t="shared" si="200"/>
        <v>2.1042797401904085E-2</v>
      </c>
      <c r="DP110" s="14">
        <f t="shared" si="201"/>
        <v>1.7795177506895631E-4</v>
      </c>
      <c r="DQ110" s="14">
        <f t="shared" si="202"/>
        <v>1.201174481715455E-3</v>
      </c>
      <c r="DR110" s="14">
        <f t="shared" si="203"/>
        <v>2.357861019663671E-3</v>
      </c>
      <c r="DS110" s="14">
        <f t="shared" si="204"/>
        <v>5.516505027137646E-3</v>
      </c>
      <c r="DT110" s="14">
        <f t="shared" si="205"/>
        <v>0</v>
      </c>
      <c r="DU110" s="14">
        <f t="shared" si="206"/>
        <v>1.9307767594981758E-2</v>
      </c>
      <c r="DV110" s="14">
        <f t="shared" si="207"/>
        <v>4.626746151792864E-3</v>
      </c>
      <c r="DW110" s="14">
        <f t="shared" si="208"/>
        <v>5.0938695613488745E-2</v>
      </c>
      <c r="DX110" s="14">
        <f t="shared" si="209"/>
        <v>3.9727733784144494E-2</v>
      </c>
      <c r="DY110" s="14">
        <f t="shared" si="210"/>
        <v>8.3192454844737071E-2</v>
      </c>
      <c r="DZ110" s="14">
        <f t="shared" si="211"/>
        <v>0.11331079277515793</v>
      </c>
      <c r="EA110" s="14">
        <f t="shared" si="212"/>
        <v>3.4656108194679243E-2</v>
      </c>
      <c r="EB110" s="14">
        <f t="shared" si="213"/>
        <v>1.156686537948216E-3</v>
      </c>
      <c r="EC110" s="14">
        <f t="shared" si="214"/>
        <v>0.11037458848652015</v>
      </c>
      <c r="ED110" s="14">
        <f t="shared" si="215"/>
        <v>0.18969659222350743</v>
      </c>
      <c r="EE110" s="14">
        <f t="shared" si="216"/>
        <v>8.052317821870273E-3</v>
      </c>
      <c r="EF110" s="14">
        <f t="shared" si="217"/>
        <v>4.2752913960316753E-2</v>
      </c>
      <c r="EG110" s="14">
        <f t="shared" si="218"/>
        <v>7.6652727110952931E-2</v>
      </c>
      <c r="EH110" s="14">
        <f t="shared" si="219"/>
        <v>3.5590355013791263E-4</v>
      </c>
      <c r="EI110" s="14">
        <f t="shared" si="220"/>
        <v>6.6731915650858613E-4</v>
      </c>
      <c r="EJ110" s="14">
        <f t="shared" si="221"/>
        <v>0</v>
      </c>
      <c r="EK110" s="14">
        <f t="shared" si="222"/>
        <v>5.3385532520686888E-4</v>
      </c>
      <c r="EL110" s="14">
        <f t="shared" si="223"/>
        <v>8.6306610908443819E-3</v>
      </c>
      <c r="EM110" s="14">
        <f t="shared" si="224"/>
        <v>1.3346383130171722E-4</v>
      </c>
      <c r="EN110" s="14">
        <f t="shared" si="225"/>
        <v>2.758252513568823E-3</v>
      </c>
      <c r="EO110" s="14">
        <f t="shared" si="226"/>
        <v>0</v>
      </c>
      <c r="EP110" s="14">
        <f t="shared" si="227"/>
        <v>2.313373075896432E-3</v>
      </c>
      <c r="EQ110" s="14">
        <f t="shared" si="228"/>
        <v>7.384998665361687E-3</v>
      </c>
      <c r="ER110" s="14">
        <f t="shared" si="229"/>
        <v>8.3192454844737071E-3</v>
      </c>
      <c r="ES110" s="14">
        <f t="shared" si="230"/>
        <v>1.9574695257585195E-3</v>
      </c>
      <c r="ET110" s="14">
        <f t="shared" si="231"/>
        <v>1.0454666785301183E-2</v>
      </c>
      <c r="EU110" s="14">
        <f t="shared" si="232"/>
        <v>0</v>
      </c>
      <c r="EV110" s="14">
        <f t="shared" si="233"/>
        <v>1.735029806922324E-3</v>
      </c>
      <c r="EW110" s="14">
        <f t="shared" si="234"/>
        <v>2.4913248509653885E-3</v>
      </c>
      <c r="EX110" s="14">
        <f t="shared" si="235"/>
        <v>1.690541863155085E-3</v>
      </c>
      <c r="EY110" s="14">
        <f t="shared" si="236"/>
        <v>7.0290951152237741E-3</v>
      </c>
      <c r="EZ110" s="14">
        <f t="shared" si="237"/>
        <v>1.4592045555654418E-2</v>
      </c>
      <c r="FA110" s="14">
        <f t="shared" si="238"/>
        <v>1.3346383130171723E-3</v>
      </c>
      <c r="FB110" s="14">
        <f t="shared" si="239"/>
        <v>2.5625055609929708E-2</v>
      </c>
      <c r="FC110" s="14">
        <f t="shared" si="240"/>
        <v>3.0251801761722572E-2</v>
      </c>
      <c r="FD110" s="14">
        <f t="shared" si="241"/>
        <v>7.5629504404306437E-4</v>
      </c>
      <c r="FE110" s="14">
        <f t="shared" si="242"/>
        <v>2.268885132129193E-3</v>
      </c>
      <c r="FF110" s="14">
        <f t="shared" si="243"/>
        <v>1.3791262567844115E-3</v>
      </c>
      <c r="FG110" s="14">
        <f t="shared" si="244"/>
        <v>2.6692766260343444E-4</v>
      </c>
      <c r="FH110" s="14">
        <f t="shared" si="245"/>
        <v>8.986564640982294E-3</v>
      </c>
      <c r="FI110" s="14">
        <f t="shared" si="246"/>
        <v>4.003914939051517E-3</v>
      </c>
      <c r="FJ110" s="14">
        <f t="shared" si="247"/>
        <v>2.6692766260343444E-4</v>
      </c>
      <c r="FK110" s="14">
        <f t="shared" si="248"/>
        <v>8.5861731470771429E-3</v>
      </c>
      <c r="FL110" s="14">
        <f t="shared" si="249"/>
        <v>0</v>
      </c>
      <c r="FM110" s="14">
        <f t="shared" si="250"/>
        <v>5.249577364534211E-3</v>
      </c>
      <c r="FN110" s="14">
        <f t="shared" si="251"/>
        <v>0</v>
      </c>
      <c r="FO110" s="14">
        <f t="shared" si="252"/>
        <v>2.527211290879419E-5</v>
      </c>
      <c r="FP110" s="14">
        <f t="shared" si="253"/>
        <v>1.5516748782594289E-6</v>
      </c>
      <c r="FQ110" s="14">
        <f t="shared" si="254"/>
        <v>2.3085122168390272E-5</v>
      </c>
      <c r="FR110" s="14">
        <f t="shared" si="255"/>
        <v>0</v>
      </c>
      <c r="FS110" s="14">
        <f t="shared" si="256"/>
        <v>0</v>
      </c>
      <c r="FT110" s="14">
        <f t="shared" si="257"/>
        <v>0</v>
      </c>
      <c r="FU110" s="14">
        <f t="shared" si="258"/>
        <v>3.8791871956485722E-7</v>
      </c>
      <c r="FV110" s="14">
        <f t="shared" si="259"/>
        <v>0</v>
      </c>
      <c r="FW110" s="14">
        <f t="shared" si="260"/>
        <v>1.9638385177970892E-4</v>
      </c>
      <c r="FX110" s="14">
        <f t="shared" si="261"/>
        <v>0</v>
      </c>
      <c r="FY110" s="14">
        <f t="shared" si="262"/>
        <v>0</v>
      </c>
      <c r="FZ110" s="14">
        <f t="shared" si="263"/>
        <v>0</v>
      </c>
      <c r="GA110" s="14">
        <f t="shared" si="264"/>
        <v>1.979177140637026E-7</v>
      </c>
      <c r="GB110" s="14">
        <f t="shared" si="265"/>
        <v>1.7812594265733233E-8</v>
      </c>
      <c r="GC110" s="14">
        <f t="shared" si="266"/>
        <v>1.4980391777481654E-5</v>
      </c>
      <c r="GD110" s="14">
        <f t="shared" si="267"/>
        <v>1.7812594265733233E-8</v>
      </c>
      <c r="GE110" s="14">
        <f t="shared" si="268"/>
        <v>2.8500150825173172E-7</v>
      </c>
      <c r="GF110" s="14">
        <f t="shared" si="269"/>
        <v>0</v>
      </c>
      <c r="GG110" s="14">
        <f t="shared" si="270"/>
        <v>0</v>
      </c>
      <c r="GH110" s="14">
        <f t="shared" si="271"/>
        <v>4.3720023036671903E-6</v>
      </c>
      <c r="GI110" s="14">
        <f t="shared" si="272"/>
        <v>0</v>
      </c>
      <c r="GJ110" s="14">
        <f t="shared" si="273"/>
        <v>1.6031334839159911E-7</v>
      </c>
      <c r="GK110" s="14">
        <f t="shared" si="274"/>
        <v>0</v>
      </c>
      <c r="GL110" s="14">
        <f t="shared" si="275"/>
        <v>3.1666834250192416E-6</v>
      </c>
      <c r="GM110" s="14">
        <f t="shared" si="276"/>
        <v>0</v>
      </c>
      <c r="GN110" s="14">
        <f t="shared" si="277"/>
        <v>0</v>
      </c>
      <c r="GO110" s="14">
        <f t="shared" si="278"/>
        <v>1.7812594265733233E-8</v>
      </c>
      <c r="GP110" s="14">
        <f t="shared" si="279"/>
        <v>0</v>
      </c>
      <c r="GQ110" s="14">
        <f t="shared" si="280"/>
        <v>0</v>
      </c>
      <c r="GR110" s="14">
        <f t="shared" si="281"/>
        <v>0</v>
      </c>
      <c r="GS110" s="14">
        <f t="shared" si="282"/>
        <v>0</v>
      </c>
      <c r="GT110" s="14">
        <f t="shared" si="283"/>
        <v>4.4279932249758128E-4</v>
      </c>
      <c r="GU110" s="14">
        <f t="shared" si="284"/>
        <v>3.1666834250192425E-8</v>
      </c>
      <c r="GV110" s="14">
        <f t="shared" si="285"/>
        <v>1.442820135524392E-6</v>
      </c>
      <c r="GW110" s="14">
        <f t="shared" si="286"/>
        <v>5.5595085880494067E-6</v>
      </c>
      <c r="GX110" s="14">
        <f t="shared" si="287"/>
        <v>3.0431827714434919E-5</v>
      </c>
      <c r="GY110" s="14">
        <f t="shared" si="288"/>
        <v>0</v>
      </c>
      <c r="GZ110" s="14">
        <f t="shared" si="289"/>
        <v>3.7278988950182766E-4</v>
      </c>
      <c r="HA110" s="14">
        <f t="shared" si="290"/>
        <v>2.1406779953130077E-5</v>
      </c>
      <c r="HB110" s="14">
        <f t="shared" si="291"/>
        <v>2.5947507108036575E-3</v>
      </c>
      <c r="HC110" s="14">
        <f t="shared" si="292"/>
        <v>1.5782928316238557E-3</v>
      </c>
      <c r="HD110" s="14">
        <f t="shared" si="293"/>
        <v>6.9209845430936168E-3</v>
      </c>
      <c r="HE110" s="14">
        <f t="shared" si="294"/>
        <v>1.2839335759334783E-2</v>
      </c>
      <c r="HF110" s="14">
        <f t="shared" si="295"/>
        <v>1.2010458352013137E-3</v>
      </c>
      <c r="HG110" s="14">
        <f t="shared" si="296"/>
        <v>1.3379237470706298E-6</v>
      </c>
      <c r="HH110" s="14">
        <f t="shared" si="297"/>
        <v>1.2182549783568667E-2</v>
      </c>
      <c r="HI110" s="14">
        <f t="shared" si="298"/>
        <v>3.5984797101211663E-2</v>
      </c>
      <c r="HJ110" s="14">
        <f t="shared" si="299"/>
        <v>6.4839822304409617E-5</v>
      </c>
      <c r="HK110" s="14">
        <f t="shared" si="300"/>
        <v>1.8278116520982471E-3</v>
      </c>
      <c r="HL110" s="14">
        <f t="shared" si="301"/>
        <v>5.8756405735462189E-3</v>
      </c>
      <c r="HM110" s="14">
        <f t="shared" si="302"/>
        <v>1.266673370007697E-7</v>
      </c>
      <c r="HN110" s="14">
        <f t="shared" si="303"/>
        <v>4.4531485664333089E-7</v>
      </c>
      <c r="HO110" s="14">
        <f t="shared" si="304"/>
        <v>0</v>
      </c>
      <c r="HP110" s="14">
        <f t="shared" si="305"/>
        <v>2.8500150825173172E-7</v>
      </c>
      <c r="HQ110" s="14">
        <f t="shared" si="306"/>
        <v>7.4488310865015135E-5</v>
      </c>
      <c r="HR110" s="14">
        <f t="shared" si="307"/>
        <v>1.7812594265733233E-8</v>
      </c>
      <c r="HS110" s="14">
        <f t="shared" si="308"/>
        <v>7.6079569286087298E-6</v>
      </c>
      <c r="HT110" s="14">
        <f t="shared" si="309"/>
        <v>0</v>
      </c>
      <c r="HU110" s="14">
        <f t="shared" si="310"/>
        <v>5.3516949882825193E-6</v>
      </c>
      <c r="HV110" s="14">
        <f t="shared" si="311"/>
        <v>5.4538205287393901E-5</v>
      </c>
      <c r="HW110" s="14">
        <f t="shared" si="312"/>
        <v>6.9209845430936163E-5</v>
      </c>
      <c r="HX110" s="14">
        <f t="shared" si="313"/>
        <v>3.8316869442732835E-6</v>
      </c>
      <c r="HY110" s="14">
        <f t="shared" si="314"/>
        <v>1.0930005759167977E-4</v>
      </c>
      <c r="HZ110" s="14">
        <f t="shared" si="315"/>
        <v>0</v>
      </c>
      <c r="IA110" s="14">
        <f t="shared" si="316"/>
        <v>3.010328430908917E-6</v>
      </c>
      <c r="IB110" s="14">
        <f t="shared" si="317"/>
        <v>6.2066995130377155E-6</v>
      </c>
      <c r="IC110" s="14">
        <f t="shared" si="318"/>
        <v>2.8579317910798663E-6</v>
      </c>
      <c r="ID110" s="14">
        <f t="shared" si="319"/>
        <v>4.9408178138862723E-5</v>
      </c>
      <c r="IE110" s="14">
        <f t="shared" si="320"/>
        <v>2.1292779349829386E-4</v>
      </c>
      <c r="IF110" s="14">
        <f t="shared" si="321"/>
        <v>1.7812594265733236E-6</v>
      </c>
      <c r="IG110" s="14">
        <f t="shared" si="322"/>
        <v>6.5664347501198997E-4</v>
      </c>
      <c r="IH110" s="14">
        <f t="shared" si="323"/>
        <v>9.151715098305609E-4</v>
      </c>
      <c r="II110" s="14">
        <f t="shared" si="324"/>
        <v>5.7198219364410067E-7</v>
      </c>
      <c r="IJ110" s="14">
        <f t="shared" si="325"/>
        <v>5.147839742796906E-6</v>
      </c>
      <c r="IK110" s="14">
        <f t="shared" si="326"/>
        <v>1.9019892321521825E-6</v>
      </c>
      <c r="IL110" s="14">
        <f t="shared" si="327"/>
        <v>7.1250377062932931E-8</v>
      </c>
      <c r="IM110" s="14">
        <f t="shared" si="328"/>
        <v>8.0758344046553225E-5</v>
      </c>
      <c r="IN110" s="14">
        <f t="shared" si="329"/>
        <v>1.6031334839159915E-5</v>
      </c>
      <c r="IO110" s="14">
        <f t="shared" si="330"/>
        <v>7.1250377062932931E-8</v>
      </c>
      <c r="IP110" s="14">
        <f t="shared" si="331"/>
        <v>7.3722369311588604E-5</v>
      </c>
      <c r="IQ110" s="14">
        <f t="shared" si="332"/>
        <v>0</v>
      </c>
      <c r="IR110" s="14">
        <f t="shared" si="333"/>
        <v>2.7558062506229951E-5</v>
      </c>
      <c r="IS110" s="14">
        <f t="shared" si="334"/>
        <v>0</v>
      </c>
      <c r="IT110" s="14">
        <f t="shared" si="335"/>
        <v>8.4594788932672568E-2</v>
      </c>
    </row>
    <row r="111" spans="1:254" x14ac:dyDescent="0.3">
      <c r="A111" s="14" t="s">
        <v>718</v>
      </c>
      <c r="B111" s="14" t="s">
        <v>191</v>
      </c>
      <c r="C111" s="22" t="s">
        <v>1083</v>
      </c>
      <c r="D111" s="21">
        <v>33</v>
      </c>
      <c r="E111" s="21">
        <v>7</v>
      </c>
      <c r="F111" s="21">
        <v>6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11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3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13</v>
      </c>
      <c r="AB111" s="21">
        <v>0</v>
      </c>
      <c r="AC111" s="21">
        <v>0</v>
      </c>
      <c r="AD111" s="21">
        <v>0</v>
      </c>
      <c r="AE111" s="21">
        <v>10</v>
      </c>
      <c r="AF111" s="21">
        <v>3</v>
      </c>
      <c r="AG111" s="21">
        <v>9</v>
      </c>
      <c r="AH111" s="21">
        <v>9</v>
      </c>
      <c r="AI111" s="21">
        <v>10</v>
      </c>
      <c r="AJ111" s="21">
        <v>0</v>
      </c>
      <c r="AK111" s="21">
        <v>16</v>
      </c>
      <c r="AL111" s="21">
        <v>44</v>
      </c>
      <c r="AM111" s="21">
        <v>6</v>
      </c>
      <c r="AN111" s="21">
        <v>0</v>
      </c>
      <c r="AO111" s="21">
        <v>111</v>
      </c>
      <c r="AP111" s="21">
        <v>44</v>
      </c>
      <c r="AQ111" s="21">
        <v>221</v>
      </c>
      <c r="AR111" s="21">
        <v>43</v>
      </c>
      <c r="AS111" s="21">
        <v>55</v>
      </c>
      <c r="AT111" s="21">
        <v>458</v>
      </c>
      <c r="AU111" s="21">
        <v>165</v>
      </c>
      <c r="AV111" s="21">
        <v>23</v>
      </c>
      <c r="AW111" s="21">
        <v>0</v>
      </c>
      <c r="AX111" s="21">
        <v>0</v>
      </c>
      <c r="AY111" s="21">
        <v>3</v>
      </c>
      <c r="AZ111" s="21">
        <v>0</v>
      </c>
      <c r="BA111" s="21">
        <v>142</v>
      </c>
      <c r="BB111" s="21">
        <v>11</v>
      </c>
      <c r="BC111" s="21">
        <v>41</v>
      </c>
      <c r="BD111" s="21">
        <v>0</v>
      </c>
      <c r="BE111" s="21">
        <v>0</v>
      </c>
      <c r="BF111" s="21">
        <v>42</v>
      </c>
      <c r="BG111" s="21">
        <v>3</v>
      </c>
      <c r="BH111" s="21">
        <v>0</v>
      </c>
      <c r="BI111" s="21">
        <v>0</v>
      </c>
      <c r="BJ111" s="21">
        <v>0</v>
      </c>
      <c r="BK111" s="21">
        <v>26</v>
      </c>
      <c r="BL111" s="21">
        <v>25</v>
      </c>
      <c r="BM111" s="21">
        <v>58</v>
      </c>
      <c r="BN111" s="21">
        <v>51</v>
      </c>
      <c r="BO111" s="21">
        <v>0</v>
      </c>
      <c r="BP111" s="21">
        <v>21</v>
      </c>
      <c r="BQ111" s="21">
        <v>82</v>
      </c>
      <c r="BR111" s="21">
        <v>8</v>
      </c>
      <c r="BS111" s="21">
        <v>3</v>
      </c>
      <c r="BT111" s="21">
        <v>12</v>
      </c>
      <c r="BU111" s="21">
        <v>6</v>
      </c>
      <c r="BV111" s="21">
        <v>0</v>
      </c>
      <c r="BW111" s="21">
        <v>89</v>
      </c>
      <c r="BX111" s="21">
        <v>43</v>
      </c>
      <c r="BY111" s="21">
        <v>217</v>
      </c>
      <c r="BZ111" s="21">
        <v>11</v>
      </c>
      <c r="CA111" s="21">
        <v>0</v>
      </c>
      <c r="CB111" s="21">
        <v>72</v>
      </c>
      <c r="CC111" s="21">
        <v>29</v>
      </c>
      <c r="CD111" s="21">
        <v>7</v>
      </c>
      <c r="CE111" s="21">
        <v>52</v>
      </c>
      <c r="CF111" s="21">
        <v>3</v>
      </c>
      <c r="CG111" s="21">
        <v>120</v>
      </c>
      <c r="CH111" s="21">
        <v>0</v>
      </c>
      <c r="CI111" s="14">
        <f t="shared" si="168"/>
        <v>2477</v>
      </c>
      <c r="CJ111" s="14">
        <f t="shared" si="169"/>
        <v>1.3322567622123537E-2</v>
      </c>
      <c r="CK111" s="14">
        <f t="shared" si="170"/>
        <v>2.8259991925716592E-3</v>
      </c>
      <c r="CL111" s="14">
        <f t="shared" si="171"/>
        <v>2.4222850222042794E-3</v>
      </c>
      <c r="CM111" s="14">
        <f t="shared" si="172"/>
        <v>0</v>
      </c>
      <c r="CN111" s="14">
        <f t="shared" si="173"/>
        <v>0</v>
      </c>
      <c r="CO111" s="14">
        <f t="shared" si="174"/>
        <v>0</v>
      </c>
      <c r="CP111" s="14">
        <f t="shared" si="175"/>
        <v>0</v>
      </c>
      <c r="CQ111" s="14">
        <f t="shared" si="176"/>
        <v>0</v>
      </c>
      <c r="CR111" s="14">
        <f t="shared" si="177"/>
        <v>4.4408558740411785E-3</v>
      </c>
      <c r="CS111" s="14">
        <f t="shared" si="178"/>
        <v>0</v>
      </c>
      <c r="CT111" s="14">
        <f t="shared" si="179"/>
        <v>0</v>
      </c>
      <c r="CU111" s="14">
        <f t="shared" si="180"/>
        <v>0</v>
      </c>
      <c r="CV111" s="14">
        <f t="shared" si="181"/>
        <v>0</v>
      </c>
      <c r="CW111" s="14">
        <f t="shared" si="182"/>
        <v>0</v>
      </c>
      <c r="CX111" s="14">
        <f t="shared" si="183"/>
        <v>1.2111425111021397E-3</v>
      </c>
      <c r="CY111" s="14">
        <f t="shared" si="184"/>
        <v>0</v>
      </c>
      <c r="CZ111" s="14">
        <f t="shared" si="185"/>
        <v>0</v>
      </c>
      <c r="DA111" s="14">
        <f t="shared" si="186"/>
        <v>0</v>
      </c>
      <c r="DB111" s="14">
        <f t="shared" si="187"/>
        <v>0</v>
      </c>
      <c r="DC111" s="14">
        <f t="shared" si="188"/>
        <v>0</v>
      </c>
      <c r="DD111" s="14">
        <f t="shared" si="189"/>
        <v>0</v>
      </c>
      <c r="DE111" s="14">
        <f t="shared" si="190"/>
        <v>0</v>
      </c>
      <c r="DF111" s="14">
        <f t="shared" si="191"/>
        <v>0</v>
      </c>
      <c r="DG111" s="14">
        <f t="shared" si="192"/>
        <v>5.248284214775939E-3</v>
      </c>
      <c r="DH111" s="14">
        <f t="shared" si="193"/>
        <v>0</v>
      </c>
      <c r="DI111" s="14">
        <f t="shared" si="194"/>
        <v>0</v>
      </c>
      <c r="DJ111" s="14">
        <f t="shared" si="195"/>
        <v>0</v>
      </c>
      <c r="DK111" s="14">
        <f t="shared" si="196"/>
        <v>4.0371417036737991E-3</v>
      </c>
      <c r="DL111" s="14">
        <f t="shared" si="197"/>
        <v>1.2111425111021397E-3</v>
      </c>
      <c r="DM111" s="14">
        <f t="shared" si="198"/>
        <v>3.6334275333064193E-3</v>
      </c>
      <c r="DN111" s="14">
        <f t="shared" si="199"/>
        <v>3.6334275333064193E-3</v>
      </c>
      <c r="DO111" s="14">
        <f t="shared" si="200"/>
        <v>4.0371417036737991E-3</v>
      </c>
      <c r="DP111" s="14">
        <f t="shared" si="201"/>
        <v>0</v>
      </c>
      <c r="DQ111" s="14">
        <f t="shared" si="202"/>
        <v>6.459426725878078E-3</v>
      </c>
      <c r="DR111" s="14">
        <f t="shared" si="203"/>
        <v>1.7763423496164714E-2</v>
      </c>
      <c r="DS111" s="14">
        <f t="shared" si="204"/>
        <v>2.4222850222042794E-3</v>
      </c>
      <c r="DT111" s="14">
        <f t="shared" si="205"/>
        <v>0</v>
      </c>
      <c r="DU111" s="14">
        <f t="shared" si="206"/>
        <v>4.4812272910779168E-2</v>
      </c>
      <c r="DV111" s="14">
        <f t="shared" si="207"/>
        <v>1.7763423496164714E-2</v>
      </c>
      <c r="DW111" s="14">
        <f t="shared" si="208"/>
        <v>8.9220831651190963E-2</v>
      </c>
      <c r="DX111" s="14">
        <f t="shared" si="209"/>
        <v>1.7359709325797335E-2</v>
      </c>
      <c r="DY111" s="14">
        <f t="shared" si="210"/>
        <v>2.2204279370205894E-2</v>
      </c>
      <c r="DZ111" s="14">
        <f t="shared" si="211"/>
        <v>0.18490109002826</v>
      </c>
      <c r="EA111" s="14">
        <f t="shared" si="212"/>
        <v>6.6612838110617689E-2</v>
      </c>
      <c r="EB111" s="14">
        <f t="shared" si="213"/>
        <v>9.2854259184497381E-3</v>
      </c>
      <c r="EC111" s="14">
        <f t="shared" si="214"/>
        <v>0</v>
      </c>
      <c r="ED111" s="14">
        <f t="shared" si="215"/>
        <v>0</v>
      </c>
      <c r="EE111" s="14">
        <f t="shared" si="216"/>
        <v>1.2111425111021397E-3</v>
      </c>
      <c r="EF111" s="14">
        <f t="shared" si="217"/>
        <v>0</v>
      </c>
      <c r="EG111" s="14">
        <f t="shared" si="218"/>
        <v>5.7327412192167942E-2</v>
      </c>
      <c r="EH111" s="14">
        <f t="shared" si="219"/>
        <v>4.4408558740411785E-3</v>
      </c>
      <c r="EI111" s="14">
        <f t="shared" si="220"/>
        <v>1.6552280985062576E-2</v>
      </c>
      <c r="EJ111" s="14">
        <f t="shared" si="221"/>
        <v>0</v>
      </c>
      <c r="EK111" s="14">
        <f t="shared" si="222"/>
        <v>0</v>
      </c>
      <c r="EL111" s="14">
        <f t="shared" si="223"/>
        <v>1.6955995155429955E-2</v>
      </c>
      <c r="EM111" s="14">
        <f t="shared" si="224"/>
        <v>1.2111425111021397E-3</v>
      </c>
      <c r="EN111" s="14">
        <f t="shared" si="225"/>
        <v>0</v>
      </c>
      <c r="EO111" s="14">
        <f t="shared" si="226"/>
        <v>0</v>
      </c>
      <c r="EP111" s="14">
        <f t="shared" si="227"/>
        <v>0</v>
      </c>
      <c r="EQ111" s="14">
        <f t="shared" si="228"/>
        <v>1.0496568429551878E-2</v>
      </c>
      <c r="ER111" s="14">
        <f t="shared" si="229"/>
        <v>1.0092854259184497E-2</v>
      </c>
      <c r="ES111" s="14">
        <f t="shared" si="230"/>
        <v>2.3415421881308032E-2</v>
      </c>
      <c r="ET111" s="14">
        <f t="shared" si="231"/>
        <v>2.0589422688736373E-2</v>
      </c>
      <c r="EU111" s="14">
        <f t="shared" si="232"/>
        <v>0</v>
      </c>
      <c r="EV111" s="14">
        <f t="shared" si="233"/>
        <v>8.4779975777149776E-3</v>
      </c>
      <c r="EW111" s="14">
        <f t="shared" si="234"/>
        <v>3.3104561970125151E-2</v>
      </c>
      <c r="EX111" s="14">
        <f t="shared" si="235"/>
        <v>3.229713362939039E-3</v>
      </c>
      <c r="EY111" s="14">
        <f t="shared" si="236"/>
        <v>1.2111425111021397E-3</v>
      </c>
      <c r="EZ111" s="14">
        <f t="shared" si="237"/>
        <v>4.8445700444085587E-3</v>
      </c>
      <c r="FA111" s="14">
        <f t="shared" si="238"/>
        <v>2.4222850222042794E-3</v>
      </c>
      <c r="FB111" s="14">
        <f t="shared" si="239"/>
        <v>0</v>
      </c>
      <c r="FC111" s="14">
        <f t="shared" si="240"/>
        <v>3.5930561162696814E-2</v>
      </c>
      <c r="FD111" s="14">
        <f t="shared" si="241"/>
        <v>1.7359709325797335E-2</v>
      </c>
      <c r="FE111" s="14">
        <f t="shared" si="242"/>
        <v>8.7605974969721431E-2</v>
      </c>
      <c r="FF111" s="14">
        <f t="shared" si="243"/>
        <v>4.4408558740411785E-3</v>
      </c>
      <c r="FG111" s="14">
        <f t="shared" si="244"/>
        <v>0</v>
      </c>
      <c r="FH111" s="14">
        <f t="shared" si="245"/>
        <v>2.9067420266451354E-2</v>
      </c>
      <c r="FI111" s="14">
        <f t="shared" si="246"/>
        <v>1.1707710940654016E-2</v>
      </c>
      <c r="FJ111" s="14">
        <f t="shared" si="247"/>
        <v>2.8259991925716592E-3</v>
      </c>
      <c r="FK111" s="14">
        <f t="shared" si="248"/>
        <v>2.0993136859103756E-2</v>
      </c>
      <c r="FL111" s="14">
        <f t="shared" si="249"/>
        <v>1.2111425111021397E-3</v>
      </c>
      <c r="FM111" s="14">
        <f t="shared" si="250"/>
        <v>4.8445700444085589E-2</v>
      </c>
      <c r="FN111" s="14">
        <f t="shared" si="251"/>
        <v>0</v>
      </c>
      <c r="FO111" s="14">
        <f t="shared" si="252"/>
        <v>1.7749080804605439E-4</v>
      </c>
      <c r="FP111" s="14">
        <f t="shared" si="253"/>
        <v>7.9862714364156698E-6</v>
      </c>
      <c r="FQ111" s="14">
        <f t="shared" si="254"/>
        <v>5.8674647287951862E-6</v>
      </c>
      <c r="FR111" s="14">
        <f t="shared" si="255"/>
        <v>0</v>
      </c>
      <c r="FS111" s="14">
        <f t="shared" si="256"/>
        <v>0</v>
      </c>
      <c r="FT111" s="14">
        <f t="shared" si="257"/>
        <v>0</v>
      </c>
      <c r="FU111" s="14">
        <f t="shared" si="258"/>
        <v>0</v>
      </c>
      <c r="FV111" s="14">
        <f t="shared" si="259"/>
        <v>0</v>
      </c>
      <c r="FW111" s="14">
        <f t="shared" si="260"/>
        <v>1.972120089400604E-5</v>
      </c>
      <c r="FX111" s="14">
        <f t="shared" si="261"/>
        <v>0</v>
      </c>
      <c r="FY111" s="14">
        <f t="shared" si="262"/>
        <v>0</v>
      </c>
      <c r="FZ111" s="14">
        <f t="shared" si="263"/>
        <v>0</v>
      </c>
      <c r="GA111" s="14">
        <f t="shared" si="264"/>
        <v>0</v>
      </c>
      <c r="GB111" s="14">
        <f t="shared" si="265"/>
        <v>0</v>
      </c>
      <c r="GC111" s="14">
        <f t="shared" si="266"/>
        <v>1.4668661821987965E-6</v>
      </c>
      <c r="GD111" s="14">
        <f t="shared" si="267"/>
        <v>0</v>
      </c>
      <c r="GE111" s="14">
        <f t="shared" si="268"/>
        <v>0</v>
      </c>
      <c r="GF111" s="14">
        <f t="shared" si="269"/>
        <v>0</v>
      </c>
      <c r="GG111" s="14">
        <f t="shared" si="270"/>
        <v>0</v>
      </c>
      <c r="GH111" s="14">
        <f t="shared" si="271"/>
        <v>0</v>
      </c>
      <c r="GI111" s="14">
        <f t="shared" si="272"/>
        <v>0</v>
      </c>
      <c r="GJ111" s="14">
        <f t="shared" si="273"/>
        <v>0</v>
      </c>
      <c r="GK111" s="14">
        <f t="shared" si="274"/>
        <v>0</v>
      </c>
      <c r="GL111" s="14">
        <f t="shared" si="275"/>
        <v>2.7544487199066293E-5</v>
      </c>
      <c r="GM111" s="14">
        <f t="shared" si="276"/>
        <v>0</v>
      </c>
      <c r="GN111" s="14">
        <f t="shared" si="277"/>
        <v>0</v>
      </c>
      <c r="GO111" s="14">
        <f t="shared" si="278"/>
        <v>0</v>
      </c>
      <c r="GP111" s="14">
        <f t="shared" si="279"/>
        <v>1.6298513135542184E-5</v>
      </c>
      <c r="GQ111" s="14">
        <f t="shared" si="280"/>
        <v>1.4668661821987965E-6</v>
      </c>
      <c r="GR111" s="14">
        <f t="shared" si="281"/>
        <v>1.320179563978917E-5</v>
      </c>
      <c r="GS111" s="14">
        <f t="shared" si="282"/>
        <v>1.320179563978917E-5</v>
      </c>
      <c r="GT111" s="14">
        <f t="shared" si="283"/>
        <v>1.6298513135542184E-5</v>
      </c>
      <c r="GU111" s="14">
        <f t="shared" si="284"/>
        <v>0</v>
      </c>
      <c r="GV111" s="14">
        <f t="shared" si="285"/>
        <v>4.1724193626987987E-5</v>
      </c>
      <c r="GW111" s="14">
        <f t="shared" si="286"/>
        <v>3.1553921430409665E-4</v>
      </c>
      <c r="GX111" s="14">
        <f t="shared" si="287"/>
        <v>5.8674647287951862E-6</v>
      </c>
      <c r="GY111" s="14">
        <f t="shared" si="288"/>
        <v>0</v>
      </c>
      <c r="GZ111" s="14">
        <f t="shared" si="289"/>
        <v>2.0081398034301522E-3</v>
      </c>
      <c r="HA111" s="14">
        <f t="shared" si="290"/>
        <v>3.1553921430409665E-4</v>
      </c>
      <c r="HB111" s="14">
        <f t="shared" si="291"/>
        <v>7.9603568005301596E-3</v>
      </c>
      <c r="HC111" s="14">
        <f t="shared" si="292"/>
        <v>3.0135950787617494E-4</v>
      </c>
      <c r="HD111" s="14">
        <f t="shared" si="293"/>
        <v>4.9303002235015101E-4</v>
      </c>
      <c r="HE111" s="14">
        <f t="shared" si="294"/>
        <v>3.4188413093638709E-2</v>
      </c>
      <c r="HF111" s="14">
        <f t="shared" si="295"/>
        <v>4.4372702011513604E-3</v>
      </c>
      <c r="HG111" s="14">
        <f t="shared" si="296"/>
        <v>8.6219134487018156E-5</v>
      </c>
      <c r="HH111" s="14">
        <f t="shared" si="297"/>
        <v>0</v>
      </c>
      <c r="HI111" s="14">
        <f t="shared" si="298"/>
        <v>0</v>
      </c>
      <c r="HJ111" s="14">
        <f t="shared" si="299"/>
        <v>1.4668661821987965E-6</v>
      </c>
      <c r="HK111" s="14">
        <f t="shared" si="300"/>
        <v>0</v>
      </c>
      <c r="HL111" s="14">
        <f t="shared" si="301"/>
        <v>3.2864321886507258E-3</v>
      </c>
      <c r="HM111" s="14">
        <f t="shared" si="302"/>
        <v>1.972120089400604E-5</v>
      </c>
      <c r="HN111" s="14">
        <f t="shared" si="303"/>
        <v>2.7397800580846409E-4</v>
      </c>
      <c r="HO111" s="14">
        <f t="shared" si="304"/>
        <v>0</v>
      </c>
      <c r="HP111" s="14">
        <f t="shared" si="305"/>
        <v>0</v>
      </c>
      <c r="HQ111" s="14">
        <f t="shared" si="306"/>
        <v>2.8750577171096409E-4</v>
      </c>
      <c r="HR111" s="14">
        <f t="shared" si="307"/>
        <v>1.4668661821987965E-6</v>
      </c>
      <c r="HS111" s="14">
        <f t="shared" si="308"/>
        <v>0</v>
      </c>
      <c r="HT111" s="14">
        <f t="shared" si="309"/>
        <v>0</v>
      </c>
      <c r="HU111" s="14">
        <f t="shared" si="310"/>
        <v>0</v>
      </c>
      <c r="HV111" s="14">
        <f t="shared" si="311"/>
        <v>1.1017794879626517E-4</v>
      </c>
      <c r="HW111" s="14">
        <f t="shared" si="312"/>
        <v>1.0186570709713864E-4</v>
      </c>
      <c r="HX111" s="14">
        <f t="shared" si="313"/>
        <v>5.4828198187963897E-4</v>
      </c>
      <c r="HY111" s="14">
        <f t="shared" si="314"/>
        <v>4.2392432665545215E-4</v>
      </c>
      <c r="HZ111" s="14">
        <f t="shared" si="315"/>
        <v>0</v>
      </c>
      <c r="IA111" s="14">
        <f t="shared" si="316"/>
        <v>7.1876442927741021E-5</v>
      </c>
      <c r="IB111" s="14">
        <f t="shared" si="317"/>
        <v>1.0959120232338563E-3</v>
      </c>
      <c r="IC111" s="14">
        <f t="shared" si="318"/>
        <v>1.0431048406746997E-5</v>
      </c>
      <c r="ID111" s="14">
        <f t="shared" si="319"/>
        <v>1.4668661821987965E-6</v>
      </c>
      <c r="IE111" s="14">
        <f t="shared" si="320"/>
        <v>2.3469858915180745E-5</v>
      </c>
      <c r="IF111" s="14">
        <f t="shared" si="321"/>
        <v>5.8674647287951862E-6</v>
      </c>
      <c r="IG111" s="14">
        <f t="shared" si="322"/>
        <v>0</v>
      </c>
      <c r="IH111" s="14">
        <f t="shared" si="323"/>
        <v>1.2910052254662967E-3</v>
      </c>
      <c r="II111" s="14">
        <f t="shared" si="324"/>
        <v>3.0135950787617494E-4</v>
      </c>
      <c r="IJ111" s="14">
        <f t="shared" si="325"/>
        <v>7.6748068503954582E-3</v>
      </c>
      <c r="IK111" s="14">
        <f t="shared" si="326"/>
        <v>1.972120089400604E-5</v>
      </c>
      <c r="IL111" s="14">
        <f t="shared" si="327"/>
        <v>0</v>
      </c>
      <c r="IM111" s="14">
        <f t="shared" si="328"/>
        <v>8.4491492094650688E-4</v>
      </c>
      <c r="IN111" s="14">
        <f t="shared" si="329"/>
        <v>1.3707049546990974E-4</v>
      </c>
      <c r="IO111" s="14">
        <f t="shared" si="330"/>
        <v>7.9862714364156698E-6</v>
      </c>
      <c r="IP111" s="14">
        <f t="shared" si="331"/>
        <v>4.4071179518506069E-4</v>
      </c>
      <c r="IQ111" s="14">
        <f t="shared" si="332"/>
        <v>1.4668661821987965E-6</v>
      </c>
      <c r="IR111" s="14">
        <f t="shared" si="333"/>
        <v>2.3469858915180744E-3</v>
      </c>
      <c r="IS111" s="14">
        <f t="shared" si="334"/>
        <v>0</v>
      </c>
      <c r="IT111" s="14">
        <f t="shared" si="335"/>
        <v>6.9783876826268784E-2</v>
      </c>
    </row>
    <row r="112" spans="1:254" x14ac:dyDescent="0.3">
      <c r="A112" s="14" t="s">
        <v>717</v>
      </c>
      <c r="B112" s="14" t="s">
        <v>190</v>
      </c>
      <c r="C112" s="22" t="s">
        <v>1084</v>
      </c>
      <c r="D112" s="21">
        <v>59</v>
      </c>
      <c r="E112" s="21">
        <v>9</v>
      </c>
      <c r="F112" s="21">
        <v>6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3</v>
      </c>
      <c r="M112" s="21">
        <v>0</v>
      </c>
      <c r="N112" s="21">
        <v>0</v>
      </c>
      <c r="O112" s="21">
        <v>6</v>
      </c>
      <c r="P112" s="21">
        <v>3</v>
      </c>
      <c r="Q112" s="21">
        <v>0</v>
      </c>
      <c r="R112" s="21">
        <v>3</v>
      </c>
      <c r="S112" s="21">
        <v>0</v>
      </c>
      <c r="T112" s="21">
        <v>3</v>
      </c>
      <c r="U112" s="21">
        <v>0</v>
      </c>
      <c r="V112" s="21">
        <v>0</v>
      </c>
      <c r="W112" s="21">
        <v>0</v>
      </c>
      <c r="X112" s="21">
        <v>0</v>
      </c>
      <c r="Y112" s="21">
        <v>3</v>
      </c>
      <c r="Z112" s="21">
        <v>0</v>
      </c>
      <c r="AA112" s="21">
        <v>4</v>
      </c>
      <c r="AB112" s="21">
        <v>0</v>
      </c>
      <c r="AC112" s="21">
        <v>0</v>
      </c>
      <c r="AD112" s="21">
        <v>3</v>
      </c>
      <c r="AE112" s="21">
        <v>0</v>
      </c>
      <c r="AF112" s="21">
        <v>0</v>
      </c>
      <c r="AG112" s="21">
        <v>9</v>
      </c>
      <c r="AH112" s="21">
        <v>3</v>
      </c>
      <c r="AI112" s="21">
        <v>13</v>
      </c>
      <c r="AJ112" s="21">
        <v>0</v>
      </c>
      <c r="AK112" s="21">
        <v>3</v>
      </c>
      <c r="AL112" s="21">
        <v>56</v>
      </c>
      <c r="AM112" s="21">
        <v>0</v>
      </c>
      <c r="AN112" s="21">
        <v>0</v>
      </c>
      <c r="AO112" s="21">
        <v>131</v>
      </c>
      <c r="AP112" s="21">
        <v>44</v>
      </c>
      <c r="AQ112" s="21">
        <v>272</v>
      </c>
      <c r="AR112" s="21">
        <v>76</v>
      </c>
      <c r="AS112" s="21">
        <v>439</v>
      </c>
      <c r="AT112" s="21">
        <v>515</v>
      </c>
      <c r="AU112" s="21">
        <v>113</v>
      </c>
      <c r="AV112" s="21">
        <v>10</v>
      </c>
      <c r="AW112" s="21">
        <v>0</v>
      </c>
      <c r="AX112" s="21">
        <v>123</v>
      </c>
      <c r="AY112" s="21">
        <v>34</v>
      </c>
      <c r="AZ112" s="21">
        <v>49</v>
      </c>
      <c r="BA112" s="21">
        <v>117</v>
      </c>
      <c r="BB112" s="21">
        <v>21</v>
      </c>
      <c r="BC112" s="21">
        <v>19</v>
      </c>
      <c r="BD112" s="21">
        <v>0</v>
      </c>
      <c r="BE112" s="21">
        <v>0</v>
      </c>
      <c r="BF112" s="21">
        <v>37</v>
      </c>
      <c r="BG112" s="21">
        <v>3</v>
      </c>
      <c r="BH112" s="21">
        <v>3</v>
      </c>
      <c r="BI112" s="21">
        <v>0</v>
      </c>
      <c r="BJ112" s="21">
        <v>3</v>
      </c>
      <c r="BK112" s="21">
        <v>58</v>
      </c>
      <c r="BL112" s="21">
        <v>55</v>
      </c>
      <c r="BM112" s="21">
        <v>57</v>
      </c>
      <c r="BN112" s="21">
        <v>101</v>
      </c>
      <c r="BO112" s="21">
        <v>8</v>
      </c>
      <c r="BP112" s="21">
        <v>17</v>
      </c>
      <c r="BQ112" s="21">
        <v>84</v>
      </c>
      <c r="BR112" s="21">
        <v>11</v>
      </c>
      <c r="BS112" s="21">
        <v>5</v>
      </c>
      <c r="BT112" s="21">
        <v>3</v>
      </c>
      <c r="BU112" s="21">
        <v>3</v>
      </c>
      <c r="BV112" s="21">
        <v>11</v>
      </c>
      <c r="BW112" s="21">
        <v>84</v>
      </c>
      <c r="BX112" s="21">
        <v>44</v>
      </c>
      <c r="BY112" s="21">
        <v>56</v>
      </c>
      <c r="BZ112" s="21">
        <v>8</v>
      </c>
      <c r="CA112" s="21">
        <v>0</v>
      </c>
      <c r="CB112" s="21">
        <v>118</v>
      </c>
      <c r="CC112" s="21">
        <v>27</v>
      </c>
      <c r="CD112" s="21">
        <v>3</v>
      </c>
      <c r="CE112" s="21">
        <v>70</v>
      </c>
      <c r="CF112" s="21">
        <v>0</v>
      </c>
      <c r="CG112" s="21">
        <v>61</v>
      </c>
      <c r="CH112" s="21">
        <v>0</v>
      </c>
      <c r="CI112" s="14">
        <f t="shared" si="168"/>
        <v>3079</v>
      </c>
      <c r="CJ112" s="14">
        <f t="shared" si="169"/>
        <v>1.9162065605716143E-2</v>
      </c>
      <c r="CK112" s="14">
        <f t="shared" si="170"/>
        <v>2.9230269568041572E-3</v>
      </c>
      <c r="CL112" s="14">
        <f t="shared" si="171"/>
        <v>1.948684637869438E-3</v>
      </c>
      <c r="CM112" s="14">
        <f t="shared" si="172"/>
        <v>0</v>
      </c>
      <c r="CN112" s="14">
        <f t="shared" si="173"/>
        <v>0</v>
      </c>
      <c r="CO112" s="14">
        <f t="shared" si="174"/>
        <v>0</v>
      </c>
      <c r="CP112" s="14">
        <f t="shared" si="175"/>
        <v>0</v>
      </c>
      <c r="CQ112" s="14">
        <f t="shared" si="176"/>
        <v>0</v>
      </c>
      <c r="CR112" s="14">
        <f t="shared" si="177"/>
        <v>9.7434231893471902E-4</v>
      </c>
      <c r="CS112" s="14">
        <f t="shared" si="178"/>
        <v>0</v>
      </c>
      <c r="CT112" s="14">
        <f t="shared" si="179"/>
        <v>0</v>
      </c>
      <c r="CU112" s="14">
        <f t="shared" si="180"/>
        <v>1.948684637869438E-3</v>
      </c>
      <c r="CV112" s="14">
        <f t="shared" si="181"/>
        <v>9.7434231893471902E-4</v>
      </c>
      <c r="CW112" s="14">
        <f t="shared" si="182"/>
        <v>0</v>
      </c>
      <c r="CX112" s="14">
        <f t="shared" si="183"/>
        <v>9.7434231893471902E-4</v>
      </c>
      <c r="CY112" s="14">
        <f t="shared" si="184"/>
        <v>0</v>
      </c>
      <c r="CZ112" s="14">
        <f t="shared" si="185"/>
        <v>9.7434231893471902E-4</v>
      </c>
      <c r="DA112" s="14">
        <f t="shared" si="186"/>
        <v>0</v>
      </c>
      <c r="DB112" s="14">
        <f t="shared" si="187"/>
        <v>0</v>
      </c>
      <c r="DC112" s="14">
        <f t="shared" si="188"/>
        <v>0</v>
      </c>
      <c r="DD112" s="14">
        <f t="shared" si="189"/>
        <v>0</v>
      </c>
      <c r="DE112" s="14">
        <f t="shared" si="190"/>
        <v>9.7434231893471902E-4</v>
      </c>
      <c r="DF112" s="14">
        <f t="shared" si="191"/>
        <v>0</v>
      </c>
      <c r="DG112" s="14">
        <f t="shared" si="192"/>
        <v>1.2991230919129587E-3</v>
      </c>
      <c r="DH112" s="14">
        <f t="shared" si="193"/>
        <v>0</v>
      </c>
      <c r="DI112" s="14">
        <f t="shared" si="194"/>
        <v>0</v>
      </c>
      <c r="DJ112" s="14">
        <f t="shared" si="195"/>
        <v>9.7434231893471902E-4</v>
      </c>
      <c r="DK112" s="14">
        <f t="shared" si="196"/>
        <v>0</v>
      </c>
      <c r="DL112" s="14">
        <f t="shared" si="197"/>
        <v>0</v>
      </c>
      <c r="DM112" s="14">
        <f t="shared" si="198"/>
        <v>2.9230269568041572E-3</v>
      </c>
      <c r="DN112" s="14">
        <f t="shared" si="199"/>
        <v>9.7434231893471902E-4</v>
      </c>
      <c r="DO112" s="14">
        <f t="shared" si="200"/>
        <v>4.2221500487171163E-3</v>
      </c>
      <c r="DP112" s="14">
        <f t="shared" si="201"/>
        <v>0</v>
      </c>
      <c r="DQ112" s="14">
        <f t="shared" si="202"/>
        <v>9.7434231893471902E-4</v>
      </c>
      <c r="DR112" s="14">
        <f t="shared" si="203"/>
        <v>1.8187723286781421E-2</v>
      </c>
      <c r="DS112" s="14">
        <f t="shared" si="204"/>
        <v>0</v>
      </c>
      <c r="DT112" s="14">
        <f t="shared" si="205"/>
        <v>0</v>
      </c>
      <c r="DU112" s="14">
        <f t="shared" si="206"/>
        <v>4.25462812601494E-2</v>
      </c>
      <c r="DV112" s="14">
        <f t="shared" si="207"/>
        <v>1.4290354011042547E-2</v>
      </c>
      <c r="DW112" s="14">
        <f t="shared" si="208"/>
        <v>8.8340370250081193E-2</v>
      </c>
      <c r="DX112" s="14">
        <f t="shared" si="209"/>
        <v>2.4683338746346217E-2</v>
      </c>
      <c r="DY112" s="14">
        <f t="shared" si="210"/>
        <v>0.14257875933744724</v>
      </c>
      <c r="DZ112" s="14">
        <f t="shared" si="211"/>
        <v>0.16726209808379344</v>
      </c>
      <c r="EA112" s="14">
        <f t="shared" si="212"/>
        <v>3.6700227346541082E-2</v>
      </c>
      <c r="EB112" s="14">
        <f t="shared" si="213"/>
        <v>3.247807729782397E-3</v>
      </c>
      <c r="EC112" s="14">
        <f t="shared" si="214"/>
        <v>0</v>
      </c>
      <c r="ED112" s="14">
        <f t="shared" si="215"/>
        <v>3.9948035076323482E-2</v>
      </c>
      <c r="EE112" s="14">
        <f t="shared" si="216"/>
        <v>1.1042546281260149E-2</v>
      </c>
      <c r="EF112" s="14">
        <f t="shared" si="217"/>
        <v>1.5914257875933743E-2</v>
      </c>
      <c r="EG112" s="14">
        <f t="shared" si="218"/>
        <v>3.7999350438454045E-2</v>
      </c>
      <c r="EH112" s="14">
        <f t="shared" si="219"/>
        <v>6.8203962325430337E-3</v>
      </c>
      <c r="EI112" s="14">
        <f t="shared" si="220"/>
        <v>6.1708346865865541E-3</v>
      </c>
      <c r="EJ112" s="14">
        <f t="shared" si="221"/>
        <v>0</v>
      </c>
      <c r="EK112" s="14">
        <f t="shared" si="222"/>
        <v>0</v>
      </c>
      <c r="EL112" s="14">
        <f t="shared" si="223"/>
        <v>1.2016888600194868E-2</v>
      </c>
      <c r="EM112" s="14">
        <f t="shared" si="224"/>
        <v>9.7434231893471902E-4</v>
      </c>
      <c r="EN112" s="14">
        <f t="shared" si="225"/>
        <v>9.7434231893471902E-4</v>
      </c>
      <c r="EO112" s="14">
        <f t="shared" si="226"/>
        <v>0</v>
      </c>
      <c r="EP112" s="14">
        <f t="shared" si="227"/>
        <v>9.7434231893471902E-4</v>
      </c>
      <c r="EQ112" s="14">
        <f t="shared" si="228"/>
        <v>1.8837284832737902E-2</v>
      </c>
      <c r="ER112" s="14">
        <f t="shared" si="229"/>
        <v>1.7862942513803184E-2</v>
      </c>
      <c r="ES112" s="14">
        <f t="shared" si="230"/>
        <v>1.8512504059759662E-2</v>
      </c>
      <c r="ET112" s="14">
        <f t="shared" si="231"/>
        <v>3.2802858070802209E-2</v>
      </c>
      <c r="EU112" s="14">
        <f t="shared" si="232"/>
        <v>2.5982461838259174E-3</v>
      </c>
      <c r="EV112" s="14">
        <f t="shared" si="233"/>
        <v>5.5212731406300746E-3</v>
      </c>
      <c r="EW112" s="14">
        <f t="shared" si="234"/>
        <v>2.7281584930172135E-2</v>
      </c>
      <c r="EX112" s="14">
        <f t="shared" si="235"/>
        <v>3.5725885027606367E-3</v>
      </c>
      <c r="EY112" s="14">
        <f t="shared" si="236"/>
        <v>1.6239038648911985E-3</v>
      </c>
      <c r="EZ112" s="14">
        <f t="shared" si="237"/>
        <v>9.7434231893471902E-4</v>
      </c>
      <c r="FA112" s="14">
        <f t="shared" si="238"/>
        <v>9.7434231893471902E-4</v>
      </c>
      <c r="FB112" s="14">
        <f t="shared" si="239"/>
        <v>3.5725885027606367E-3</v>
      </c>
      <c r="FC112" s="14">
        <f t="shared" si="240"/>
        <v>2.7281584930172135E-2</v>
      </c>
      <c r="FD112" s="14">
        <f t="shared" si="241"/>
        <v>1.4290354011042547E-2</v>
      </c>
      <c r="FE112" s="14">
        <f t="shared" si="242"/>
        <v>1.8187723286781421E-2</v>
      </c>
      <c r="FF112" s="14">
        <f t="shared" si="243"/>
        <v>2.5982461838259174E-3</v>
      </c>
      <c r="FG112" s="14">
        <f t="shared" si="244"/>
        <v>0</v>
      </c>
      <c r="FH112" s="14">
        <f t="shared" si="245"/>
        <v>3.8324131211432286E-2</v>
      </c>
      <c r="FI112" s="14">
        <f t="shared" si="246"/>
        <v>8.7690808704124715E-3</v>
      </c>
      <c r="FJ112" s="14">
        <f t="shared" si="247"/>
        <v>9.7434231893471902E-4</v>
      </c>
      <c r="FK112" s="14">
        <f t="shared" si="248"/>
        <v>2.273465410847678E-2</v>
      </c>
      <c r="FL112" s="14">
        <f t="shared" si="249"/>
        <v>0</v>
      </c>
      <c r="FM112" s="14">
        <f t="shared" si="250"/>
        <v>1.9811627151672621E-2</v>
      </c>
      <c r="FN112" s="14">
        <f t="shared" si="251"/>
        <v>0</v>
      </c>
      <c r="FO112" s="14">
        <f t="shared" si="252"/>
        <v>3.6718475827776957E-4</v>
      </c>
      <c r="FP112" s="14">
        <f t="shared" si="253"/>
        <v>8.5440865902037723E-6</v>
      </c>
      <c r="FQ112" s="14">
        <f t="shared" si="254"/>
        <v>3.797371817868343E-6</v>
      </c>
      <c r="FR112" s="14">
        <f t="shared" si="255"/>
        <v>0</v>
      </c>
      <c r="FS112" s="14">
        <f t="shared" si="256"/>
        <v>0</v>
      </c>
      <c r="FT112" s="14">
        <f t="shared" si="257"/>
        <v>0</v>
      </c>
      <c r="FU112" s="14">
        <f t="shared" si="258"/>
        <v>0</v>
      </c>
      <c r="FV112" s="14">
        <f t="shared" si="259"/>
        <v>0</v>
      </c>
      <c r="FW112" s="14">
        <f t="shared" si="260"/>
        <v>9.4934295446708576E-7</v>
      </c>
      <c r="FX112" s="14">
        <f t="shared" si="261"/>
        <v>0</v>
      </c>
      <c r="FY112" s="14">
        <f t="shared" si="262"/>
        <v>0</v>
      </c>
      <c r="FZ112" s="14">
        <f t="shared" si="263"/>
        <v>3.797371817868343E-6</v>
      </c>
      <c r="GA112" s="14">
        <f t="shared" si="264"/>
        <v>9.4934295446708576E-7</v>
      </c>
      <c r="GB112" s="14">
        <f t="shared" si="265"/>
        <v>0</v>
      </c>
      <c r="GC112" s="14">
        <f t="shared" si="266"/>
        <v>9.4934295446708576E-7</v>
      </c>
      <c r="GD112" s="14">
        <f t="shared" si="267"/>
        <v>0</v>
      </c>
      <c r="GE112" s="14">
        <f t="shared" si="268"/>
        <v>9.4934295446708576E-7</v>
      </c>
      <c r="GF112" s="14">
        <f t="shared" si="269"/>
        <v>0</v>
      </c>
      <c r="GG112" s="14">
        <f t="shared" si="270"/>
        <v>0</v>
      </c>
      <c r="GH112" s="14">
        <f t="shared" si="271"/>
        <v>0</v>
      </c>
      <c r="GI112" s="14">
        <f t="shared" si="272"/>
        <v>0</v>
      </c>
      <c r="GJ112" s="14">
        <f t="shared" si="273"/>
        <v>9.4934295446708576E-7</v>
      </c>
      <c r="GK112" s="14">
        <f t="shared" si="274"/>
        <v>0</v>
      </c>
      <c r="GL112" s="14">
        <f t="shared" si="275"/>
        <v>1.6877208079414857E-6</v>
      </c>
      <c r="GM112" s="14">
        <f t="shared" si="276"/>
        <v>0</v>
      </c>
      <c r="GN112" s="14">
        <f t="shared" si="277"/>
        <v>0</v>
      </c>
      <c r="GO112" s="14">
        <f t="shared" si="278"/>
        <v>9.4934295446708576E-7</v>
      </c>
      <c r="GP112" s="14">
        <f t="shared" si="279"/>
        <v>0</v>
      </c>
      <c r="GQ112" s="14">
        <f t="shared" si="280"/>
        <v>0</v>
      </c>
      <c r="GR112" s="14">
        <f t="shared" si="281"/>
        <v>8.5440865902037723E-6</v>
      </c>
      <c r="GS112" s="14">
        <f t="shared" si="282"/>
        <v>9.4934295446708576E-7</v>
      </c>
      <c r="GT112" s="14">
        <f t="shared" si="283"/>
        <v>1.7826551033881947E-5</v>
      </c>
      <c r="GU112" s="14">
        <f t="shared" si="284"/>
        <v>0</v>
      </c>
      <c r="GV112" s="14">
        <f t="shared" si="285"/>
        <v>9.4934295446708576E-7</v>
      </c>
      <c r="GW112" s="14">
        <f t="shared" si="286"/>
        <v>3.3079327835653115E-4</v>
      </c>
      <c r="GX112" s="14">
        <f t="shared" si="287"/>
        <v>0</v>
      </c>
      <c r="GY112" s="14">
        <f t="shared" si="288"/>
        <v>0</v>
      </c>
      <c r="GZ112" s="14">
        <f t="shared" si="289"/>
        <v>1.81018604906774E-3</v>
      </c>
      <c r="HA112" s="14">
        <f t="shared" si="290"/>
        <v>2.0421421776091982E-4</v>
      </c>
      <c r="HB112" s="14">
        <f t="shared" si="291"/>
        <v>7.8040210159214304E-3</v>
      </c>
      <c r="HC112" s="14">
        <f t="shared" si="292"/>
        <v>6.0926721166687644E-4</v>
      </c>
      <c r="HD112" s="14">
        <f t="shared" si="293"/>
        <v>2.0328702614205697E-2</v>
      </c>
      <c r="HE112" s="14">
        <f t="shared" si="294"/>
        <v>2.7976609455392539E-2</v>
      </c>
      <c r="HF112" s="14">
        <f t="shared" si="295"/>
        <v>1.3469066872878019E-3</v>
      </c>
      <c r="HG112" s="14">
        <f t="shared" si="296"/>
        <v>1.0548255049634288E-5</v>
      </c>
      <c r="HH112" s="14">
        <f t="shared" si="297"/>
        <v>0</v>
      </c>
      <c r="HI112" s="14">
        <f t="shared" si="298"/>
        <v>1.5958455064591713E-3</v>
      </c>
      <c r="HJ112" s="14">
        <f t="shared" si="299"/>
        <v>1.2193782837377235E-4</v>
      </c>
      <c r="HK112" s="14">
        <f t="shared" si="300"/>
        <v>2.5326360374171915E-4</v>
      </c>
      <c r="HL112" s="14">
        <f t="shared" si="301"/>
        <v>1.4439506337444376E-3</v>
      </c>
      <c r="HM112" s="14">
        <f t="shared" si="302"/>
        <v>4.6517804768887207E-5</v>
      </c>
      <c r="HN112" s="14">
        <f t="shared" si="303"/>
        <v>3.8079200729179778E-5</v>
      </c>
      <c r="HO112" s="14">
        <f t="shared" si="304"/>
        <v>0</v>
      </c>
      <c r="HP112" s="14">
        <f t="shared" si="305"/>
        <v>0</v>
      </c>
      <c r="HQ112" s="14">
        <f t="shared" si="306"/>
        <v>1.4440561162949337E-4</v>
      </c>
      <c r="HR112" s="14">
        <f t="shared" si="307"/>
        <v>9.4934295446708576E-7</v>
      </c>
      <c r="HS112" s="14">
        <f t="shared" si="308"/>
        <v>9.4934295446708576E-7</v>
      </c>
      <c r="HT112" s="14">
        <f t="shared" si="309"/>
        <v>0</v>
      </c>
      <c r="HU112" s="14">
        <f t="shared" si="310"/>
        <v>9.4934295446708576E-7</v>
      </c>
      <c r="HV112" s="14">
        <f t="shared" si="311"/>
        <v>3.5484329986969741E-4</v>
      </c>
      <c r="HW112" s="14">
        <f t="shared" si="312"/>
        <v>3.190847152514372E-4</v>
      </c>
      <c r="HX112" s="14">
        <f t="shared" si="313"/>
        <v>3.4271280656261797E-4</v>
      </c>
      <c r="HY112" s="14">
        <f t="shared" si="314"/>
        <v>1.0760274976131935E-3</v>
      </c>
      <c r="HZ112" s="14">
        <f t="shared" si="315"/>
        <v>6.750883231765943E-6</v>
      </c>
      <c r="IA112" s="14">
        <f t="shared" si="316"/>
        <v>3.0484457093443087E-5</v>
      </c>
      <c r="IB112" s="14">
        <f t="shared" si="317"/>
        <v>7.4428487630219531E-4</v>
      </c>
      <c r="IC112" s="14">
        <f t="shared" si="318"/>
        <v>1.2763388610057489E-5</v>
      </c>
      <c r="ID112" s="14">
        <f t="shared" si="319"/>
        <v>2.637063762408572E-6</v>
      </c>
      <c r="IE112" s="14">
        <f t="shared" si="320"/>
        <v>9.4934295446708576E-7</v>
      </c>
      <c r="IF112" s="14">
        <f t="shared" si="321"/>
        <v>9.4934295446708576E-7</v>
      </c>
      <c r="IG112" s="14">
        <f t="shared" si="322"/>
        <v>1.2763388610057489E-5</v>
      </c>
      <c r="IH112" s="14">
        <f t="shared" si="323"/>
        <v>7.4428487630219531E-4</v>
      </c>
      <c r="II112" s="14">
        <f t="shared" si="324"/>
        <v>2.0421421776091982E-4</v>
      </c>
      <c r="IJ112" s="14">
        <f t="shared" si="325"/>
        <v>3.3079327835653115E-4</v>
      </c>
      <c r="IK112" s="14">
        <f t="shared" si="326"/>
        <v>6.750883231765943E-6</v>
      </c>
      <c r="IL112" s="14">
        <f t="shared" si="327"/>
        <v>0</v>
      </c>
      <c r="IM112" s="14">
        <f t="shared" si="328"/>
        <v>1.4687390331110783E-3</v>
      </c>
      <c r="IN112" s="14">
        <f t="shared" si="329"/>
        <v>7.6896779311833954E-5</v>
      </c>
      <c r="IO112" s="14">
        <f t="shared" si="330"/>
        <v>9.4934295446708576E-7</v>
      </c>
      <c r="IP112" s="14">
        <f t="shared" si="331"/>
        <v>5.1686449743208014E-4</v>
      </c>
      <c r="IQ112" s="14">
        <f t="shared" si="332"/>
        <v>0</v>
      </c>
      <c r="IR112" s="14">
        <f t="shared" si="333"/>
        <v>3.9250057039689177E-4</v>
      </c>
      <c r="IS112" s="14">
        <f t="shared" si="334"/>
        <v>0</v>
      </c>
      <c r="IT112" s="14">
        <f t="shared" si="335"/>
        <v>7.1133318235264267E-2</v>
      </c>
    </row>
    <row r="113" spans="1:254" x14ac:dyDescent="0.3">
      <c r="A113" s="14" t="s">
        <v>714</v>
      </c>
      <c r="B113" s="14" t="s">
        <v>187</v>
      </c>
      <c r="C113" s="22" t="s">
        <v>1085</v>
      </c>
      <c r="D113" s="21">
        <v>56</v>
      </c>
      <c r="E113" s="21">
        <v>6</v>
      </c>
      <c r="F113" s="21">
        <v>4</v>
      </c>
      <c r="G113" s="21">
        <v>0</v>
      </c>
      <c r="H113" s="21">
        <v>0</v>
      </c>
      <c r="I113" s="21">
        <v>0</v>
      </c>
      <c r="J113" s="21">
        <v>3</v>
      </c>
      <c r="K113" s="21">
        <v>0</v>
      </c>
      <c r="L113" s="21">
        <v>260</v>
      </c>
      <c r="M113" s="21">
        <v>0</v>
      </c>
      <c r="N113" s="21">
        <v>0</v>
      </c>
      <c r="O113" s="21">
        <v>0</v>
      </c>
      <c r="P113" s="21">
        <v>6</v>
      </c>
      <c r="Q113" s="21">
        <v>0</v>
      </c>
      <c r="R113" s="21">
        <v>10</v>
      </c>
      <c r="S113" s="21">
        <v>0</v>
      </c>
      <c r="T113" s="21">
        <v>68</v>
      </c>
      <c r="U113" s="21">
        <v>0</v>
      </c>
      <c r="V113" s="21">
        <v>19</v>
      </c>
      <c r="W113" s="21">
        <v>0</v>
      </c>
      <c r="X113" s="21">
        <v>4</v>
      </c>
      <c r="Y113" s="21">
        <v>13</v>
      </c>
      <c r="Z113" s="21">
        <v>6</v>
      </c>
      <c r="AA113" s="21">
        <v>67</v>
      </c>
      <c r="AB113" s="21">
        <v>0</v>
      </c>
      <c r="AC113" s="21">
        <v>26</v>
      </c>
      <c r="AD113" s="21">
        <v>0</v>
      </c>
      <c r="AE113" s="21">
        <v>0</v>
      </c>
      <c r="AF113" s="21">
        <v>22</v>
      </c>
      <c r="AG113" s="21">
        <v>31</v>
      </c>
      <c r="AH113" s="21">
        <v>0</v>
      </c>
      <c r="AI113" s="21">
        <v>78</v>
      </c>
      <c r="AJ113" s="21">
        <v>3</v>
      </c>
      <c r="AK113" s="21">
        <v>38</v>
      </c>
      <c r="AL113" s="21">
        <v>9</v>
      </c>
      <c r="AM113" s="21">
        <v>0</v>
      </c>
      <c r="AN113" s="21">
        <v>0</v>
      </c>
      <c r="AO113" s="21">
        <v>347</v>
      </c>
      <c r="AP113" s="21">
        <v>3</v>
      </c>
      <c r="AQ113" s="21">
        <v>327</v>
      </c>
      <c r="AR113" s="21">
        <v>171</v>
      </c>
      <c r="AS113" s="21">
        <v>1821</v>
      </c>
      <c r="AT113" s="21">
        <v>1137</v>
      </c>
      <c r="AU113" s="21">
        <v>381</v>
      </c>
      <c r="AV113" s="21">
        <v>6</v>
      </c>
      <c r="AW113" s="21">
        <v>0</v>
      </c>
      <c r="AX113" s="21">
        <v>638</v>
      </c>
      <c r="AY113" s="21">
        <v>122</v>
      </c>
      <c r="AZ113" s="21">
        <v>169</v>
      </c>
      <c r="BA113" s="21">
        <v>198</v>
      </c>
      <c r="BB113" s="21">
        <v>8</v>
      </c>
      <c r="BC113" s="21">
        <v>7</v>
      </c>
      <c r="BD113" s="21">
        <v>0</v>
      </c>
      <c r="BE113" s="21">
        <v>15</v>
      </c>
      <c r="BF113" s="21">
        <v>126</v>
      </c>
      <c r="BG113" s="21">
        <v>12</v>
      </c>
      <c r="BH113" s="21">
        <v>10</v>
      </c>
      <c r="BI113" s="21">
        <v>0</v>
      </c>
      <c r="BJ113" s="21">
        <v>11</v>
      </c>
      <c r="BK113" s="21">
        <v>65</v>
      </c>
      <c r="BL113" s="21">
        <v>86</v>
      </c>
      <c r="BM113" s="21">
        <v>46</v>
      </c>
      <c r="BN113" s="21">
        <v>110</v>
      </c>
      <c r="BO113" s="21">
        <v>0</v>
      </c>
      <c r="BP113" s="21">
        <v>21</v>
      </c>
      <c r="BQ113" s="21">
        <v>91</v>
      </c>
      <c r="BR113" s="21">
        <v>22</v>
      </c>
      <c r="BS113" s="21">
        <v>60</v>
      </c>
      <c r="BT113" s="21">
        <v>122</v>
      </c>
      <c r="BU113" s="21">
        <v>3</v>
      </c>
      <c r="BV113" s="21">
        <v>0</v>
      </c>
      <c r="BW113" s="21">
        <v>152</v>
      </c>
      <c r="BX113" s="21">
        <v>35</v>
      </c>
      <c r="BY113" s="21">
        <v>102</v>
      </c>
      <c r="BZ113" s="21">
        <v>10</v>
      </c>
      <c r="CA113" s="21">
        <v>0</v>
      </c>
      <c r="CB113" s="21">
        <v>79</v>
      </c>
      <c r="CC113" s="21">
        <v>24</v>
      </c>
      <c r="CD113" s="21">
        <v>0</v>
      </c>
      <c r="CE113" s="21">
        <v>68</v>
      </c>
      <c r="CF113" s="21">
        <v>3</v>
      </c>
      <c r="CG113" s="21">
        <v>66</v>
      </c>
      <c r="CH113" s="21">
        <v>0</v>
      </c>
      <c r="CI113" s="14">
        <f t="shared" si="168"/>
        <v>7403</v>
      </c>
      <c r="CJ113" s="14">
        <f t="shared" si="169"/>
        <v>7.564500878022423E-3</v>
      </c>
      <c r="CK113" s="14">
        <f t="shared" si="170"/>
        <v>8.1048223693097393E-4</v>
      </c>
      <c r="CL113" s="14">
        <f t="shared" si="171"/>
        <v>5.4032149128731592E-4</v>
      </c>
      <c r="CM113" s="14">
        <f t="shared" si="172"/>
        <v>0</v>
      </c>
      <c r="CN113" s="14">
        <f t="shared" si="173"/>
        <v>0</v>
      </c>
      <c r="CO113" s="14">
        <f t="shared" si="174"/>
        <v>0</v>
      </c>
      <c r="CP113" s="14">
        <f t="shared" si="175"/>
        <v>4.0524111846548696E-4</v>
      </c>
      <c r="CQ113" s="14">
        <f t="shared" si="176"/>
        <v>0</v>
      </c>
      <c r="CR113" s="14">
        <f t="shared" si="177"/>
        <v>3.5120896933675538E-2</v>
      </c>
      <c r="CS113" s="14">
        <f t="shared" si="178"/>
        <v>0</v>
      </c>
      <c r="CT113" s="14">
        <f t="shared" si="179"/>
        <v>0</v>
      </c>
      <c r="CU113" s="14">
        <f t="shared" si="180"/>
        <v>0</v>
      </c>
      <c r="CV113" s="14">
        <f t="shared" si="181"/>
        <v>8.1048223693097393E-4</v>
      </c>
      <c r="CW113" s="14">
        <f t="shared" si="182"/>
        <v>0</v>
      </c>
      <c r="CX113" s="14">
        <f t="shared" si="183"/>
        <v>1.35080372821829E-3</v>
      </c>
      <c r="CY113" s="14">
        <f t="shared" si="184"/>
        <v>0</v>
      </c>
      <c r="CZ113" s="14">
        <f t="shared" si="185"/>
        <v>9.1854653518843709E-3</v>
      </c>
      <c r="DA113" s="14">
        <f t="shared" si="186"/>
        <v>0</v>
      </c>
      <c r="DB113" s="14">
        <f t="shared" si="187"/>
        <v>2.5665270836147508E-3</v>
      </c>
      <c r="DC113" s="14">
        <f t="shared" si="188"/>
        <v>0</v>
      </c>
      <c r="DD113" s="14">
        <f t="shared" si="189"/>
        <v>5.4032149128731592E-4</v>
      </c>
      <c r="DE113" s="14">
        <f t="shared" si="190"/>
        <v>1.7560448466837769E-3</v>
      </c>
      <c r="DF113" s="14">
        <f t="shared" si="191"/>
        <v>8.1048223693097393E-4</v>
      </c>
      <c r="DG113" s="14">
        <f t="shared" si="192"/>
        <v>9.0503849790625427E-3</v>
      </c>
      <c r="DH113" s="14">
        <f t="shared" si="193"/>
        <v>0</v>
      </c>
      <c r="DI113" s="14">
        <f t="shared" si="194"/>
        <v>3.5120896933675538E-3</v>
      </c>
      <c r="DJ113" s="14">
        <f t="shared" si="195"/>
        <v>0</v>
      </c>
      <c r="DK113" s="14">
        <f t="shared" si="196"/>
        <v>0</v>
      </c>
      <c r="DL113" s="14">
        <f t="shared" si="197"/>
        <v>2.9717682020802376E-3</v>
      </c>
      <c r="DM113" s="14">
        <f t="shared" si="198"/>
        <v>4.1874915574766983E-3</v>
      </c>
      <c r="DN113" s="14">
        <f t="shared" si="199"/>
        <v>0</v>
      </c>
      <c r="DO113" s="14">
        <f t="shared" si="200"/>
        <v>1.0536269080102661E-2</v>
      </c>
      <c r="DP113" s="14">
        <f t="shared" si="201"/>
        <v>4.0524111846548696E-4</v>
      </c>
      <c r="DQ113" s="14">
        <f t="shared" si="202"/>
        <v>5.1330541672295017E-3</v>
      </c>
      <c r="DR113" s="14">
        <f t="shared" si="203"/>
        <v>1.2157233553964609E-3</v>
      </c>
      <c r="DS113" s="14">
        <f t="shared" si="204"/>
        <v>0</v>
      </c>
      <c r="DT113" s="14">
        <f t="shared" si="205"/>
        <v>0</v>
      </c>
      <c r="DU113" s="14">
        <f t="shared" si="206"/>
        <v>4.6872889369174657E-2</v>
      </c>
      <c r="DV113" s="14">
        <f t="shared" si="207"/>
        <v>4.0524111846548696E-4</v>
      </c>
      <c r="DW113" s="14">
        <f t="shared" si="208"/>
        <v>4.4171281912738079E-2</v>
      </c>
      <c r="DX113" s="14">
        <f t="shared" si="209"/>
        <v>2.3098743752532756E-2</v>
      </c>
      <c r="DY113" s="14">
        <f t="shared" si="210"/>
        <v>0.24598135890855058</v>
      </c>
      <c r="DZ113" s="14">
        <f t="shared" si="211"/>
        <v>0.15358638389841955</v>
      </c>
      <c r="EA113" s="14">
        <f t="shared" si="212"/>
        <v>5.1465622045116843E-2</v>
      </c>
      <c r="EB113" s="14">
        <f t="shared" si="213"/>
        <v>8.1048223693097393E-4</v>
      </c>
      <c r="EC113" s="14">
        <f t="shared" si="214"/>
        <v>0</v>
      </c>
      <c r="ED113" s="14">
        <f t="shared" si="215"/>
        <v>8.6181277860326894E-2</v>
      </c>
      <c r="EE113" s="14">
        <f t="shared" si="216"/>
        <v>1.6479805484263137E-2</v>
      </c>
      <c r="EF113" s="14">
        <f t="shared" si="217"/>
        <v>2.28285830068891E-2</v>
      </c>
      <c r="EG113" s="14">
        <f t="shared" si="218"/>
        <v>2.6745913818722138E-2</v>
      </c>
      <c r="EH113" s="14">
        <f t="shared" si="219"/>
        <v>1.0806429825746318E-3</v>
      </c>
      <c r="EI113" s="14">
        <f t="shared" si="220"/>
        <v>9.4556260975280288E-4</v>
      </c>
      <c r="EJ113" s="14">
        <f t="shared" si="221"/>
        <v>0</v>
      </c>
      <c r="EK113" s="14">
        <f t="shared" si="222"/>
        <v>2.026205592327435E-3</v>
      </c>
      <c r="EL113" s="14">
        <f t="shared" si="223"/>
        <v>1.7020126975550453E-2</v>
      </c>
      <c r="EM113" s="14">
        <f t="shared" si="224"/>
        <v>1.6209644738619479E-3</v>
      </c>
      <c r="EN113" s="14">
        <f t="shared" si="225"/>
        <v>1.35080372821829E-3</v>
      </c>
      <c r="EO113" s="14">
        <f t="shared" si="226"/>
        <v>0</v>
      </c>
      <c r="EP113" s="14">
        <f t="shared" si="227"/>
        <v>1.4858841010401188E-3</v>
      </c>
      <c r="EQ113" s="14">
        <f t="shared" si="228"/>
        <v>8.7802242334188846E-3</v>
      </c>
      <c r="ER113" s="14">
        <f t="shared" si="229"/>
        <v>1.1616912062677292E-2</v>
      </c>
      <c r="ES113" s="14">
        <f t="shared" si="230"/>
        <v>6.2136971498041333E-3</v>
      </c>
      <c r="ET113" s="14">
        <f t="shared" si="231"/>
        <v>1.4858841010401188E-2</v>
      </c>
      <c r="EU113" s="14">
        <f t="shared" si="232"/>
        <v>0</v>
      </c>
      <c r="EV113" s="14">
        <f t="shared" si="233"/>
        <v>2.836687829258409E-3</v>
      </c>
      <c r="EW113" s="14">
        <f t="shared" si="234"/>
        <v>1.2292313926786438E-2</v>
      </c>
      <c r="EX113" s="14">
        <f t="shared" si="235"/>
        <v>2.9717682020802376E-3</v>
      </c>
      <c r="EY113" s="14">
        <f t="shared" si="236"/>
        <v>8.1048223693097401E-3</v>
      </c>
      <c r="EZ113" s="14">
        <f t="shared" si="237"/>
        <v>1.6479805484263137E-2</v>
      </c>
      <c r="FA113" s="14">
        <f t="shared" si="238"/>
        <v>4.0524111846548696E-4</v>
      </c>
      <c r="FB113" s="14">
        <f t="shared" si="239"/>
        <v>0</v>
      </c>
      <c r="FC113" s="14">
        <f t="shared" si="240"/>
        <v>2.0532216668918007E-2</v>
      </c>
      <c r="FD113" s="14">
        <f t="shared" si="241"/>
        <v>4.7278130487640145E-3</v>
      </c>
      <c r="FE113" s="14">
        <f t="shared" si="242"/>
        <v>1.3778198027826557E-2</v>
      </c>
      <c r="FF113" s="14">
        <f t="shared" si="243"/>
        <v>1.35080372821829E-3</v>
      </c>
      <c r="FG113" s="14">
        <f t="shared" si="244"/>
        <v>0</v>
      </c>
      <c r="FH113" s="14">
        <f t="shared" si="245"/>
        <v>1.067134945292449E-2</v>
      </c>
      <c r="FI113" s="14">
        <f t="shared" si="246"/>
        <v>3.2419289477238957E-3</v>
      </c>
      <c r="FJ113" s="14">
        <f t="shared" si="247"/>
        <v>0</v>
      </c>
      <c r="FK113" s="14">
        <f t="shared" si="248"/>
        <v>9.1854653518843709E-3</v>
      </c>
      <c r="FL113" s="14">
        <f t="shared" si="249"/>
        <v>4.0524111846548696E-4</v>
      </c>
      <c r="FM113" s="14">
        <f t="shared" si="250"/>
        <v>8.9153046062407128E-3</v>
      </c>
      <c r="FN113" s="14">
        <f t="shared" si="251"/>
        <v>0</v>
      </c>
      <c r="FO113" s="14">
        <f t="shared" si="252"/>
        <v>5.7221673533602006E-5</v>
      </c>
      <c r="FP113" s="14">
        <f t="shared" si="253"/>
        <v>6.5688145638063541E-7</v>
      </c>
      <c r="FQ113" s="14">
        <f t="shared" si="254"/>
        <v>2.9194731394694902E-7</v>
      </c>
      <c r="FR113" s="14">
        <f t="shared" si="255"/>
        <v>0</v>
      </c>
      <c r="FS113" s="14">
        <f t="shared" si="256"/>
        <v>0</v>
      </c>
      <c r="FT113" s="14">
        <f t="shared" si="257"/>
        <v>0</v>
      </c>
      <c r="FU113" s="14">
        <f t="shared" si="258"/>
        <v>1.6422036409515885E-7</v>
      </c>
      <c r="FV113" s="14">
        <f t="shared" si="259"/>
        <v>0</v>
      </c>
      <c r="FW113" s="14">
        <f t="shared" si="260"/>
        <v>1.2334774014258598E-3</v>
      </c>
      <c r="FX113" s="14">
        <f t="shared" si="261"/>
        <v>0</v>
      </c>
      <c r="FY113" s="14">
        <f t="shared" si="262"/>
        <v>0</v>
      </c>
      <c r="FZ113" s="14">
        <f t="shared" si="263"/>
        <v>0</v>
      </c>
      <c r="GA113" s="14">
        <f t="shared" si="264"/>
        <v>6.5688145638063541E-7</v>
      </c>
      <c r="GB113" s="14">
        <f t="shared" si="265"/>
        <v>0</v>
      </c>
      <c r="GC113" s="14">
        <f t="shared" si="266"/>
        <v>1.8246707121684318E-6</v>
      </c>
      <c r="GD113" s="14">
        <f t="shared" si="267"/>
        <v>0</v>
      </c>
      <c r="GE113" s="14">
        <f t="shared" si="268"/>
        <v>8.4372773730668265E-5</v>
      </c>
      <c r="GF113" s="14">
        <f t="shared" si="269"/>
        <v>0</v>
      </c>
      <c r="GG113" s="14">
        <f t="shared" si="270"/>
        <v>6.5870612709280384E-6</v>
      </c>
      <c r="GH113" s="14">
        <f t="shared" si="271"/>
        <v>0</v>
      </c>
      <c r="GI113" s="14">
        <f t="shared" si="272"/>
        <v>2.9194731394694902E-7</v>
      </c>
      <c r="GJ113" s="14">
        <f t="shared" si="273"/>
        <v>3.0836935035646496E-6</v>
      </c>
      <c r="GK113" s="14">
        <f t="shared" si="274"/>
        <v>6.5688145638063541E-7</v>
      </c>
      <c r="GL113" s="14">
        <f t="shared" si="275"/>
        <v>8.1909468269240906E-5</v>
      </c>
      <c r="GM113" s="14">
        <f t="shared" si="276"/>
        <v>0</v>
      </c>
      <c r="GN113" s="14">
        <f t="shared" si="277"/>
        <v>1.2334774014258598E-5</v>
      </c>
      <c r="GO113" s="14">
        <f t="shared" si="278"/>
        <v>0</v>
      </c>
      <c r="GP113" s="14">
        <f t="shared" si="279"/>
        <v>0</v>
      </c>
      <c r="GQ113" s="14">
        <f t="shared" si="280"/>
        <v>8.8314062468952078E-6</v>
      </c>
      <c r="GR113" s="14">
        <f t="shared" si="281"/>
        <v>1.7535085543938626E-5</v>
      </c>
      <c r="GS113" s="14">
        <f t="shared" si="282"/>
        <v>0</v>
      </c>
      <c r="GT113" s="14">
        <f t="shared" si="283"/>
        <v>1.1101296612832738E-4</v>
      </c>
      <c r="GU113" s="14">
        <f t="shared" si="284"/>
        <v>1.6422036409515885E-7</v>
      </c>
      <c r="GV113" s="14">
        <f t="shared" si="285"/>
        <v>2.6348245083712154E-5</v>
      </c>
      <c r="GW113" s="14">
        <f t="shared" si="286"/>
        <v>1.4779832768564295E-6</v>
      </c>
      <c r="GX113" s="14">
        <f t="shared" si="287"/>
        <v>0</v>
      </c>
      <c r="GY113" s="14">
        <f t="shared" si="288"/>
        <v>0</v>
      </c>
      <c r="GZ113" s="14">
        <f t="shared" si="289"/>
        <v>2.1970677578148864E-3</v>
      </c>
      <c r="HA113" s="14">
        <f t="shared" si="290"/>
        <v>1.6422036409515885E-7</v>
      </c>
      <c r="HB113" s="14">
        <f t="shared" si="291"/>
        <v>1.9511021458145821E-3</v>
      </c>
      <c r="HC113" s="14">
        <f t="shared" si="292"/>
        <v>5.3355196294517103E-4</v>
      </c>
      <c r="HD113" s="14">
        <f t="shared" si="293"/>
        <v>6.0506828930497178E-2</v>
      </c>
      <c r="HE113" s="14">
        <f t="shared" si="294"/>
        <v>2.3588777318992709E-2</v>
      </c>
      <c r="HF113" s="14">
        <f t="shared" si="295"/>
        <v>2.6487102524908167E-3</v>
      </c>
      <c r="HG113" s="14">
        <f t="shared" si="296"/>
        <v>6.5688145638063541E-7</v>
      </c>
      <c r="HH113" s="14">
        <f t="shared" si="297"/>
        <v>0</v>
      </c>
      <c r="HI113" s="14">
        <f t="shared" si="298"/>
        <v>7.4272126536388703E-3</v>
      </c>
      <c r="HJ113" s="14">
        <f t="shared" si="299"/>
        <v>2.7158398879914938E-4</v>
      </c>
      <c r="HK113" s="14">
        <f t="shared" si="300"/>
        <v>5.211442021024258E-4</v>
      </c>
      <c r="HL113" s="14">
        <f t="shared" si="301"/>
        <v>7.1534390599851179E-4</v>
      </c>
      <c r="HM113" s="14">
        <f t="shared" si="302"/>
        <v>1.1677892557877961E-6</v>
      </c>
      <c r="HN113" s="14">
        <f t="shared" si="303"/>
        <v>8.9408864896253134E-7</v>
      </c>
      <c r="HO113" s="14">
        <f t="shared" si="304"/>
        <v>0</v>
      </c>
      <c r="HP113" s="14">
        <f t="shared" si="305"/>
        <v>4.105509102378972E-6</v>
      </c>
      <c r="HQ113" s="14">
        <f t="shared" si="306"/>
        <v>2.8968472226386022E-4</v>
      </c>
      <c r="HR113" s="14">
        <f t="shared" si="307"/>
        <v>2.6275258255225416E-6</v>
      </c>
      <c r="HS113" s="14">
        <f t="shared" si="308"/>
        <v>1.8246707121684318E-6</v>
      </c>
      <c r="HT113" s="14">
        <f t="shared" si="309"/>
        <v>0</v>
      </c>
      <c r="HU113" s="14">
        <f t="shared" si="310"/>
        <v>2.2078515617238019E-6</v>
      </c>
      <c r="HV113" s="14">
        <f t="shared" si="311"/>
        <v>7.7092337589116234E-5</v>
      </c>
      <c r="HW113" s="14">
        <f t="shared" si="312"/>
        <v>1.3495264587197719E-4</v>
      </c>
      <c r="HX113" s="14">
        <f t="shared" si="313"/>
        <v>3.8610032269484012E-5</v>
      </c>
      <c r="HY113" s="14">
        <f t="shared" si="314"/>
        <v>2.2078515617238018E-4</v>
      </c>
      <c r="HZ113" s="14">
        <f t="shared" si="315"/>
        <v>0</v>
      </c>
      <c r="IA113" s="14">
        <f t="shared" si="316"/>
        <v>8.0467978406627842E-6</v>
      </c>
      <c r="IB113" s="14">
        <f t="shared" si="317"/>
        <v>1.5110098167466784E-4</v>
      </c>
      <c r="IC113" s="14">
        <f t="shared" si="318"/>
        <v>8.8314062468952078E-6</v>
      </c>
      <c r="ID113" s="14">
        <f t="shared" si="319"/>
        <v>6.5688145638063551E-5</v>
      </c>
      <c r="IE113" s="14">
        <f t="shared" si="320"/>
        <v>2.7158398879914938E-4</v>
      </c>
      <c r="IF113" s="14">
        <f t="shared" si="321"/>
        <v>1.6422036409515885E-7</v>
      </c>
      <c r="IG113" s="14">
        <f t="shared" si="322"/>
        <v>0</v>
      </c>
      <c r="IH113" s="14">
        <f t="shared" si="323"/>
        <v>4.2157192133939446E-4</v>
      </c>
      <c r="II113" s="14">
        <f t="shared" si="324"/>
        <v>2.2352216224063287E-5</v>
      </c>
      <c r="IJ113" s="14">
        <f t="shared" si="325"/>
        <v>1.8983874089400363E-4</v>
      </c>
      <c r="IK113" s="14">
        <f t="shared" si="326"/>
        <v>1.8246707121684318E-6</v>
      </c>
      <c r="IL113" s="14">
        <f t="shared" si="327"/>
        <v>0</v>
      </c>
      <c r="IM113" s="14">
        <f t="shared" si="328"/>
        <v>1.1387769914643181E-4</v>
      </c>
      <c r="IN113" s="14">
        <f t="shared" si="329"/>
        <v>1.0510103302090167E-5</v>
      </c>
      <c r="IO113" s="14">
        <f t="shared" si="330"/>
        <v>0</v>
      </c>
      <c r="IP113" s="14">
        <f t="shared" si="331"/>
        <v>8.4372773730668265E-5</v>
      </c>
      <c r="IQ113" s="14">
        <f t="shared" si="332"/>
        <v>1.6422036409515885E-7</v>
      </c>
      <c r="IR113" s="14">
        <f t="shared" si="333"/>
        <v>7.9482656222056873E-5</v>
      </c>
      <c r="IS113" s="14">
        <f t="shared" si="334"/>
        <v>0</v>
      </c>
      <c r="IT113" s="14">
        <f t="shared" si="335"/>
        <v>0.10421440727515188</v>
      </c>
    </row>
    <row r="114" spans="1:254" x14ac:dyDescent="0.3">
      <c r="A114" s="14" t="s">
        <v>716</v>
      </c>
      <c r="B114" s="14" t="s">
        <v>189</v>
      </c>
      <c r="C114" s="22" t="s">
        <v>1086</v>
      </c>
      <c r="D114" s="21">
        <v>126</v>
      </c>
      <c r="E114" s="21">
        <v>22</v>
      </c>
      <c r="F114" s="21">
        <v>0</v>
      </c>
      <c r="G114" s="21">
        <v>0</v>
      </c>
      <c r="H114" s="21">
        <v>0</v>
      </c>
      <c r="I114" s="21">
        <v>0</v>
      </c>
      <c r="J114" s="21">
        <v>8</v>
      </c>
      <c r="K114" s="21">
        <v>0</v>
      </c>
      <c r="L114" s="21">
        <v>58</v>
      </c>
      <c r="M114" s="21">
        <v>0</v>
      </c>
      <c r="N114" s="21">
        <v>0</v>
      </c>
      <c r="O114" s="21">
        <v>0</v>
      </c>
      <c r="P114" s="21">
        <v>6</v>
      </c>
      <c r="Q114" s="21">
        <v>0</v>
      </c>
      <c r="R114" s="21">
        <v>0</v>
      </c>
      <c r="S114" s="21">
        <v>0</v>
      </c>
      <c r="T114" s="21">
        <v>3</v>
      </c>
      <c r="U114" s="21">
        <v>0</v>
      </c>
      <c r="V114" s="21">
        <v>3</v>
      </c>
      <c r="W114" s="21">
        <v>21</v>
      </c>
      <c r="X114" s="21">
        <v>0</v>
      </c>
      <c r="Y114" s="21">
        <v>4</v>
      </c>
      <c r="Z114" s="21">
        <v>0</v>
      </c>
      <c r="AA114" s="21">
        <v>30</v>
      </c>
      <c r="AB114" s="21">
        <v>0</v>
      </c>
      <c r="AC114" s="21">
        <v>0</v>
      </c>
      <c r="AD114" s="21">
        <v>0</v>
      </c>
      <c r="AE114" s="21">
        <v>0</v>
      </c>
      <c r="AF114" s="21">
        <v>0</v>
      </c>
      <c r="AG114" s="21">
        <v>5</v>
      </c>
      <c r="AH114" s="21">
        <v>6</v>
      </c>
      <c r="AI114" s="21">
        <v>17</v>
      </c>
      <c r="AJ114" s="21">
        <v>20</v>
      </c>
      <c r="AK114" s="21">
        <v>4</v>
      </c>
      <c r="AL114" s="21">
        <v>23</v>
      </c>
      <c r="AM114" s="21">
        <v>0</v>
      </c>
      <c r="AN114" s="21">
        <v>0</v>
      </c>
      <c r="AO114" s="21">
        <v>354</v>
      </c>
      <c r="AP114" s="21">
        <v>35</v>
      </c>
      <c r="AQ114" s="21">
        <v>709</v>
      </c>
      <c r="AR114" s="21">
        <v>290</v>
      </c>
      <c r="AS114" s="21">
        <v>1189</v>
      </c>
      <c r="AT114" s="21">
        <v>917</v>
      </c>
      <c r="AU114" s="21">
        <v>186</v>
      </c>
      <c r="AV114" s="21">
        <v>5</v>
      </c>
      <c r="AW114" s="21">
        <v>0</v>
      </c>
      <c r="AX114" s="21">
        <v>26</v>
      </c>
      <c r="AY114" s="21">
        <v>80</v>
      </c>
      <c r="AZ114" s="21">
        <v>3</v>
      </c>
      <c r="BA114" s="21">
        <v>210</v>
      </c>
      <c r="BB114" s="21">
        <v>9</v>
      </c>
      <c r="BC114" s="21">
        <v>10</v>
      </c>
      <c r="BD114" s="21">
        <v>0</v>
      </c>
      <c r="BE114" s="21">
        <v>3</v>
      </c>
      <c r="BF114" s="21">
        <v>89</v>
      </c>
      <c r="BG114" s="21">
        <v>32</v>
      </c>
      <c r="BH114" s="21">
        <v>0</v>
      </c>
      <c r="BI114" s="21">
        <v>0</v>
      </c>
      <c r="BJ114" s="21">
        <v>25</v>
      </c>
      <c r="BK114" s="21">
        <v>71</v>
      </c>
      <c r="BL114" s="21">
        <v>35</v>
      </c>
      <c r="BM114" s="21">
        <v>68</v>
      </c>
      <c r="BN114" s="21">
        <v>153</v>
      </c>
      <c r="BO114" s="21">
        <v>947</v>
      </c>
      <c r="BP114" s="21">
        <v>19</v>
      </c>
      <c r="BQ114" s="21">
        <v>63</v>
      </c>
      <c r="BR114" s="21">
        <v>18</v>
      </c>
      <c r="BS114" s="21">
        <v>141</v>
      </c>
      <c r="BT114" s="21">
        <v>71</v>
      </c>
      <c r="BU114" s="21">
        <v>3</v>
      </c>
      <c r="BV114" s="21">
        <v>61</v>
      </c>
      <c r="BW114" s="21">
        <v>202</v>
      </c>
      <c r="BX114" s="21">
        <v>14</v>
      </c>
      <c r="BY114" s="21">
        <v>57</v>
      </c>
      <c r="BZ114" s="21">
        <v>65</v>
      </c>
      <c r="CA114" s="21">
        <v>0</v>
      </c>
      <c r="CB114" s="21">
        <v>703</v>
      </c>
      <c r="CC114" s="21">
        <v>117</v>
      </c>
      <c r="CD114" s="21">
        <v>4</v>
      </c>
      <c r="CE114" s="21">
        <v>58</v>
      </c>
      <c r="CF114" s="21">
        <v>3</v>
      </c>
      <c r="CG114" s="21">
        <v>75</v>
      </c>
      <c r="CH114" s="21">
        <v>0</v>
      </c>
      <c r="CI114" s="14">
        <f t="shared" si="168"/>
        <v>7476</v>
      </c>
      <c r="CJ114" s="14">
        <f t="shared" si="169"/>
        <v>1.6853932584269662E-2</v>
      </c>
      <c r="CK114" s="14">
        <f t="shared" si="170"/>
        <v>2.9427501337613697E-3</v>
      </c>
      <c r="CL114" s="14">
        <f t="shared" si="171"/>
        <v>0</v>
      </c>
      <c r="CM114" s="14">
        <f t="shared" si="172"/>
        <v>0</v>
      </c>
      <c r="CN114" s="14">
        <f t="shared" si="173"/>
        <v>0</v>
      </c>
      <c r="CO114" s="14">
        <f t="shared" si="174"/>
        <v>0</v>
      </c>
      <c r="CP114" s="14">
        <f t="shared" si="175"/>
        <v>1.0700909577314071E-3</v>
      </c>
      <c r="CQ114" s="14">
        <f t="shared" si="176"/>
        <v>0</v>
      </c>
      <c r="CR114" s="14">
        <f t="shared" si="177"/>
        <v>7.7581594435527021E-3</v>
      </c>
      <c r="CS114" s="14">
        <f t="shared" si="178"/>
        <v>0</v>
      </c>
      <c r="CT114" s="14">
        <f t="shared" si="179"/>
        <v>0</v>
      </c>
      <c r="CU114" s="14">
        <f t="shared" si="180"/>
        <v>0</v>
      </c>
      <c r="CV114" s="14">
        <f t="shared" si="181"/>
        <v>8.0256821829855537E-4</v>
      </c>
      <c r="CW114" s="14">
        <f t="shared" si="182"/>
        <v>0</v>
      </c>
      <c r="CX114" s="14">
        <f t="shared" si="183"/>
        <v>0</v>
      </c>
      <c r="CY114" s="14">
        <f t="shared" si="184"/>
        <v>0</v>
      </c>
      <c r="CZ114" s="14">
        <f t="shared" si="185"/>
        <v>4.0128410914927769E-4</v>
      </c>
      <c r="DA114" s="14">
        <f t="shared" si="186"/>
        <v>0</v>
      </c>
      <c r="DB114" s="14">
        <f t="shared" si="187"/>
        <v>4.0128410914927769E-4</v>
      </c>
      <c r="DC114" s="14">
        <f t="shared" si="188"/>
        <v>2.8089887640449437E-3</v>
      </c>
      <c r="DD114" s="14">
        <f t="shared" si="189"/>
        <v>0</v>
      </c>
      <c r="DE114" s="14">
        <f t="shared" si="190"/>
        <v>5.3504547886570354E-4</v>
      </c>
      <c r="DF114" s="14">
        <f t="shared" si="191"/>
        <v>0</v>
      </c>
      <c r="DG114" s="14">
        <f t="shared" si="192"/>
        <v>4.0128410914927765E-3</v>
      </c>
      <c r="DH114" s="14">
        <f t="shared" si="193"/>
        <v>0</v>
      </c>
      <c r="DI114" s="14">
        <f t="shared" si="194"/>
        <v>0</v>
      </c>
      <c r="DJ114" s="14">
        <f t="shared" si="195"/>
        <v>0</v>
      </c>
      <c r="DK114" s="14">
        <f t="shared" si="196"/>
        <v>0</v>
      </c>
      <c r="DL114" s="14">
        <f t="shared" si="197"/>
        <v>0</v>
      </c>
      <c r="DM114" s="14">
        <f t="shared" si="198"/>
        <v>6.6880684858212946E-4</v>
      </c>
      <c r="DN114" s="14">
        <f t="shared" si="199"/>
        <v>8.0256821829855537E-4</v>
      </c>
      <c r="DO114" s="14">
        <f t="shared" si="200"/>
        <v>2.2739432851792401E-3</v>
      </c>
      <c r="DP114" s="14">
        <f t="shared" si="201"/>
        <v>2.6752273943285178E-3</v>
      </c>
      <c r="DQ114" s="14">
        <f t="shared" si="202"/>
        <v>5.3504547886570354E-4</v>
      </c>
      <c r="DR114" s="14">
        <f t="shared" si="203"/>
        <v>3.0765115034777956E-3</v>
      </c>
      <c r="DS114" s="14">
        <f t="shared" si="204"/>
        <v>0</v>
      </c>
      <c r="DT114" s="14">
        <f t="shared" si="205"/>
        <v>0</v>
      </c>
      <c r="DU114" s="14">
        <f t="shared" si="206"/>
        <v>4.7351524879614769E-2</v>
      </c>
      <c r="DV114" s="14">
        <f t="shared" si="207"/>
        <v>4.6816479400749065E-3</v>
      </c>
      <c r="DW114" s="14">
        <f t="shared" si="208"/>
        <v>9.4836811128945958E-2</v>
      </c>
      <c r="DX114" s="14">
        <f t="shared" si="209"/>
        <v>3.879079721776351E-2</v>
      </c>
      <c r="DY114" s="14">
        <f t="shared" si="210"/>
        <v>0.15904226859283038</v>
      </c>
      <c r="DZ114" s="14">
        <f t="shared" si="211"/>
        <v>0.12265917602996254</v>
      </c>
      <c r="EA114" s="14">
        <f t="shared" si="212"/>
        <v>2.4879614767255216E-2</v>
      </c>
      <c r="EB114" s="14">
        <f t="shared" si="213"/>
        <v>6.6880684858212946E-4</v>
      </c>
      <c r="EC114" s="14">
        <f t="shared" si="214"/>
        <v>0</v>
      </c>
      <c r="ED114" s="14">
        <f t="shared" si="215"/>
        <v>3.4777956126270733E-3</v>
      </c>
      <c r="EE114" s="14">
        <f t="shared" si="216"/>
        <v>1.0700909577314071E-2</v>
      </c>
      <c r="EF114" s="14">
        <f t="shared" si="217"/>
        <v>4.0128410914927769E-4</v>
      </c>
      <c r="EG114" s="14">
        <f t="shared" si="218"/>
        <v>2.8089887640449437E-2</v>
      </c>
      <c r="EH114" s="14">
        <f t="shared" si="219"/>
        <v>1.203852327447833E-3</v>
      </c>
      <c r="EI114" s="14">
        <f t="shared" si="220"/>
        <v>1.3376136971642589E-3</v>
      </c>
      <c r="EJ114" s="14">
        <f t="shared" si="221"/>
        <v>0</v>
      </c>
      <c r="EK114" s="14">
        <f t="shared" si="222"/>
        <v>4.0128410914927769E-4</v>
      </c>
      <c r="EL114" s="14">
        <f t="shared" si="223"/>
        <v>1.1904761904761904E-2</v>
      </c>
      <c r="EM114" s="14">
        <f t="shared" si="224"/>
        <v>4.2803638309256284E-3</v>
      </c>
      <c r="EN114" s="14">
        <f t="shared" si="225"/>
        <v>0</v>
      </c>
      <c r="EO114" s="14">
        <f t="shared" si="226"/>
        <v>0</v>
      </c>
      <c r="EP114" s="14">
        <f t="shared" si="227"/>
        <v>3.3440342429106474E-3</v>
      </c>
      <c r="EQ114" s="14">
        <f t="shared" si="228"/>
        <v>9.4970572498662385E-3</v>
      </c>
      <c r="ER114" s="14">
        <f t="shared" si="229"/>
        <v>4.6816479400749065E-3</v>
      </c>
      <c r="ES114" s="14">
        <f t="shared" si="230"/>
        <v>9.0957731407169604E-3</v>
      </c>
      <c r="ET114" s="14">
        <f t="shared" si="231"/>
        <v>2.0465489566613163E-2</v>
      </c>
      <c r="EU114" s="14">
        <f t="shared" si="232"/>
        <v>0.12667201712145532</v>
      </c>
      <c r="EV114" s="14">
        <f t="shared" si="233"/>
        <v>2.5414660246120919E-3</v>
      </c>
      <c r="EW114" s="14">
        <f t="shared" si="234"/>
        <v>8.4269662921348312E-3</v>
      </c>
      <c r="EX114" s="14">
        <f t="shared" si="235"/>
        <v>2.407704654895666E-3</v>
      </c>
      <c r="EY114" s="14">
        <f t="shared" si="236"/>
        <v>1.886035313001605E-2</v>
      </c>
      <c r="EZ114" s="14">
        <f t="shared" si="237"/>
        <v>9.4970572498662385E-3</v>
      </c>
      <c r="FA114" s="14">
        <f t="shared" si="238"/>
        <v>4.0128410914927769E-4</v>
      </c>
      <c r="FB114" s="14">
        <f t="shared" si="239"/>
        <v>8.1594435527019803E-3</v>
      </c>
      <c r="FC114" s="14">
        <f t="shared" si="240"/>
        <v>2.701979668271803E-2</v>
      </c>
      <c r="FD114" s="14">
        <f t="shared" si="241"/>
        <v>1.8726591760299626E-3</v>
      </c>
      <c r="FE114" s="14">
        <f t="shared" si="242"/>
        <v>7.6243980738362757E-3</v>
      </c>
      <c r="FF114" s="14">
        <f t="shared" si="243"/>
        <v>8.6944890315676839E-3</v>
      </c>
      <c r="FG114" s="14">
        <f t="shared" si="244"/>
        <v>0</v>
      </c>
      <c r="FH114" s="14">
        <f t="shared" si="245"/>
        <v>9.4034242910647409E-2</v>
      </c>
      <c r="FI114" s="14">
        <f t="shared" si="246"/>
        <v>1.5650080256821831E-2</v>
      </c>
      <c r="FJ114" s="14">
        <f t="shared" si="247"/>
        <v>5.3504547886570354E-4</v>
      </c>
      <c r="FK114" s="14">
        <f t="shared" si="248"/>
        <v>7.7581594435527021E-3</v>
      </c>
      <c r="FL114" s="14">
        <f t="shared" si="249"/>
        <v>4.0128410914927769E-4</v>
      </c>
      <c r="FM114" s="14">
        <f t="shared" si="250"/>
        <v>1.0032102728731942E-2</v>
      </c>
      <c r="FN114" s="14">
        <f t="shared" si="251"/>
        <v>0</v>
      </c>
      <c r="FO114" s="14">
        <f t="shared" si="252"/>
        <v>2.8405504355510664E-4</v>
      </c>
      <c r="FP114" s="14">
        <f t="shared" si="253"/>
        <v>8.6597783497525598E-6</v>
      </c>
      <c r="FQ114" s="14">
        <f t="shared" si="254"/>
        <v>0</v>
      </c>
      <c r="FR114" s="14">
        <f t="shared" si="255"/>
        <v>0</v>
      </c>
      <c r="FS114" s="14">
        <f t="shared" si="256"/>
        <v>0</v>
      </c>
      <c r="FT114" s="14">
        <f t="shared" si="257"/>
        <v>0</v>
      </c>
      <c r="FU114" s="14">
        <f t="shared" si="258"/>
        <v>1.1450946578185202E-6</v>
      </c>
      <c r="FV114" s="14">
        <f t="shared" si="259"/>
        <v>0</v>
      </c>
      <c r="FW114" s="14">
        <f t="shared" si="260"/>
        <v>6.0189037951585975E-5</v>
      </c>
      <c r="FX114" s="14">
        <f t="shared" si="261"/>
        <v>0</v>
      </c>
      <c r="FY114" s="14">
        <f t="shared" si="262"/>
        <v>0</v>
      </c>
      <c r="FZ114" s="14">
        <f t="shared" si="263"/>
        <v>0</v>
      </c>
      <c r="GA114" s="14">
        <f t="shared" si="264"/>
        <v>6.4411574502291759E-7</v>
      </c>
      <c r="GB114" s="14">
        <f t="shared" si="265"/>
        <v>0</v>
      </c>
      <c r="GC114" s="14">
        <f t="shared" si="266"/>
        <v>0</v>
      </c>
      <c r="GD114" s="14">
        <f t="shared" si="267"/>
        <v>0</v>
      </c>
      <c r="GE114" s="14">
        <f t="shared" si="268"/>
        <v>1.610289362557294E-7</v>
      </c>
      <c r="GF114" s="14">
        <f t="shared" si="269"/>
        <v>0</v>
      </c>
      <c r="GG114" s="14">
        <f t="shared" si="270"/>
        <v>1.610289362557294E-7</v>
      </c>
      <c r="GH114" s="14">
        <f t="shared" si="271"/>
        <v>7.8904178765307406E-6</v>
      </c>
      <c r="GI114" s="14">
        <f t="shared" si="272"/>
        <v>0</v>
      </c>
      <c r="GJ114" s="14">
        <f t="shared" si="273"/>
        <v>2.8627366445463004E-7</v>
      </c>
      <c r="GK114" s="14">
        <f t="shared" si="274"/>
        <v>0</v>
      </c>
      <c r="GL114" s="14">
        <f t="shared" si="275"/>
        <v>1.610289362557294E-5</v>
      </c>
      <c r="GM114" s="14">
        <f t="shared" si="276"/>
        <v>0</v>
      </c>
      <c r="GN114" s="14">
        <f t="shared" si="277"/>
        <v>0</v>
      </c>
      <c r="GO114" s="14">
        <f t="shared" si="278"/>
        <v>0</v>
      </c>
      <c r="GP114" s="14">
        <f t="shared" si="279"/>
        <v>0</v>
      </c>
      <c r="GQ114" s="14">
        <f t="shared" si="280"/>
        <v>0</v>
      </c>
      <c r="GR114" s="14">
        <f t="shared" si="281"/>
        <v>4.4730260071035941E-7</v>
      </c>
      <c r="GS114" s="14">
        <f t="shared" si="282"/>
        <v>6.4411574502291759E-7</v>
      </c>
      <c r="GT114" s="14">
        <f t="shared" si="283"/>
        <v>5.1708180642117548E-6</v>
      </c>
      <c r="GU114" s="14">
        <f t="shared" si="284"/>
        <v>7.1568416113657506E-6</v>
      </c>
      <c r="GV114" s="14">
        <f t="shared" si="285"/>
        <v>2.8627366445463004E-7</v>
      </c>
      <c r="GW114" s="14">
        <f t="shared" si="286"/>
        <v>9.4649230310312056E-6</v>
      </c>
      <c r="GX114" s="14">
        <f t="shared" si="287"/>
        <v>0</v>
      </c>
      <c r="GY114" s="14">
        <f t="shared" si="288"/>
        <v>0</v>
      </c>
      <c r="GZ114" s="14">
        <f t="shared" si="289"/>
        <v>2.2421669084247767E-3</v>
      </c>
      <c r="HA114" s="14">
        <f t="shared" si="290"/>
        <v>2.1917827434807615E-5</v>
      </c>
      <c r="HB114" s="14">
        <f t="shared" si="291"/>
        <v>8.9940207451073683E-3</v>
      </c>
      <c r="HC114" s="14">
        <f t="shared" si="292"/>
        <v>1.5047259487896492E-3</v>
      </c>
      <c r="HD114" s="14">
        <f t="shared" si="293"/>
        <v>2.5294443199154002E-2</v>
      </c>
      <c r="HE114" s="14">
        <f t="shared" si="294"/>
        <v>1.5045273464349336E-2</v>
      </c>
      <c r="HF114" s="14">
        <f t="shared" si="295"/>
        <v>6.1899523096702383E-4</v>
      </c>
      <c r="HG114" s="14">
        <f t="shared" si="296"/>
        <v>4.4730260071035941E-7</v>
      </c>
      <c r="HH114" s="14">
        <f t="shared" si="297"/>
        <v>0</v>
      </c>
      <c r="HI114" s="14">
        <f t="shared" si="298"/>
        <v>1.209506232320812E-5</v>
      </c>
      <c r="HJ114" s="14">
        <f t="shared" si="299"/>
        <v>1.1450946578185201E-4</v>
      </c>
      <c r="HK114" s="14">
        <f t="shared" si="300"/>
        <v>1.610289362557294E-7</v>
      </c>
      <c r="HL114" s="14">
        <f t="shared" si="301"/>
        <v>7.8904178765307404E-4</v>
      </c>
      <c r="HM114" s="14">
        <f t="shared" si="302"/>
        <v>1.4492604263015645E-6</v>
      </c>
      <c r="HN114" s="14">
        <f t="shared" si="303"/>
        <v>1.7892104028414377E-6</v>
      </c>
      <c r="HO114" s="14">
        <f t="shared" si="304"/>
        <v>0</v>
      </c>
      <c r="HP114" s="14">
        <f t="shared" si="305"/>
        <v>1.610289362557294E-7</v>
      </c>
      <c r="HQ114" s="14">
        <f t="shared" si="306"/>
        <v>1.4172335600907027E-4</v>
      </c>
      <c r="HR114" s="14">
        <f t="shared" si="307"/>
        <v>1.8321514525096323E-5</v>
      </c>
      <c r="HS114" s="14">
        <f t="shared" si="308"/>
        <v>0</v>
      </c>
      <c r="HT114" s="14">
        <f t="shared" si="309"/>
        <v>0</v>
      </c>
      <c r="HU114" s="14">
        <f t="shared" si="310"/>
        <v>1.1182565017758987E-5</v>
      </c>
      <c r="HV114" s="14">
        <f t="shared" si="311"/>
        <v>9.0194096407236887E-5</v>
      </c>
      <c r="HW114" s="14">
        <f t="shared" si="312"/>
        <v>2.1917827434807615E-5</v>
      </c>
      <c r="HX114" s="14">
        <f t="shared" si="313"/>
        <v>8.2733089027388077E-5</v>
      </c>
      <c r="HY114" s="14">
        <f t="shared" si="314"/>
        <v>4.1883626320115224E-4</v>
      </c>
      <c r="HZ114" s="14">
        <f t="shared" si="315"/>
        <v>1.6045799921618267E-2</v>
      </c>
      <c r="IA114" s="14">
        <f t="shared" si="316"/>
        <v>6.4590495542575898E-6</v>
      </c>
      <c r="IB114" s="14">
        <f t="shared" si="317"/>
        <v>7.101376088877666E-5</v>
      </c>
      <c r="IC114" s="14">
        <f t="shared" si="318"/>
        <v>5.7970417052062582E-6</v>
      </c>
      <c r="ID114" s="14">
        <f t="shared" si="319"/>
        <v>3.5571292018890619E-4</v>
      </c>
      <c r="IE114" s="14">
        <f t="shared" si="320"/>
        <v>9.0194096407236887E-5</v>
      </c>
      <c r="IF114" s="14">
        <f t="shared" si="321"/>
        <v>1.610289362557294E-7</v>
      </c>
      <c r="IG114" s="14">
        <f t="shared" si="322"/>
        <v>6.6576519089729907E-5</v>
      </c>
      <c r="IH114" s="14">
        <f t="shared" si="323"/>
        <v>7.3006941277542025E-4</v>
      </c>
      <c r="II114" s="14">
        <f t="shared" si="324"/>
        <v>3.5068523895692182E-6</v>
      </c>
      <c r="IJ114" s="14">
        <f t="shared" si="325"/>
        <v>5.8131445988318314E-5</v>
      </c>
      <c r="IK114" s="14">
        <f t="shared" si="326"/>
        <v>7.5594139520050767E-5</v>
      </c>
      <c r="IL114" s="14">
        <f t="shared" si="327"/>
        <v>0</v>
      </c>
      <c r="IM114" s="14">
        <f t="shared" si="328"/>
        <v>8.8424388397786418E-3</v>
      </c>
      <c r="IN114" s="14">
        <f t="shared" si="329"/>
        <v>2.4492501204496448E-4</v>
      </c>
      <c r="IO114" s="14">
        <f t="shared" si="330"/>
        <v>2.8627366445463004E-7</v>
      </c>
      <c r="IP114" s="14">
        <f t="shared" si="331"/>
        <v>6.0189037951585975E-5</v>
      </c>
      <c r="IQ114" s="14">
        <f t="shared" si="332"/>
        <v>1.610289362557294E-7</v>
      </c>
      <c r="IR114" s="14">
        <f t="shared" si="333"/>
        <v>1.0064308515983088E-4</v>
      </c>
      <c r="IS114" s="14">
        <f t="shared" si="334"/>
        <v>0</v>
      </c>
      <c r="IT114" s="14">
        <f t="shared" si="335"/>
        <v>8.2586230637522864E-2</v>
      </c>
    </row>
    <row r="115" spans="1:254" x14ac:dyDescent="0.3">
      <c r="A115" s="14" t="s">
        <v>723</v>
      </c>
      <c r="B115" s="14" t="s">
        <v>196</v>
      </c>
      <c r="C115" s="22" t="s">
        <v>1087</v>
      </c>
      <c r="D115" s="21">
        <v>57</v>
      </c>
      <c r="E115" s="21">
        <v>9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3</v>
      </c>
      <c r="Q115" s="21">
        <v>0</v>
      </c>
      <c r="R115" s="21">
        <v>3</v>
      </c>
      <c r="S115" s="21">
        <v>0</v>
      </c>
      <c r="T115" s="21">
        <v>3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42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1">
        <v>3</v>
      </c>
      <c r="AH115" s="21">
        <v>0</v>
      </c>
      <c r="AI115" s="21">
        <v>9</v>
      </c>
      <c r="AJ115" s="21">
        <v>0</v>
      </c>
      <c r="AK115" s="21">
        <v>5</v>
      </c>
      <c r="AL115" s="21">
        <v>17</v>
      </c>
      <c r="AM115" s="21">
        <v>6</v>
      </c>
      <c r="AN115" s="21">
        <v>0</v>
      </c>
      <c r="AO115" s="21">
        <v>148</v>
      </c>
      <c r="AP115" s="21">
        <v>55</v>
      </c>
      <c r="AQ115" s="21">
        <v>313</v>
      </c>
      <c r="AR115" s="21">
        <v>74</v>
      </c>
      <c r="AS115" s="21">
        <v>121</v>
      </c>
      <c r="AT115" s="21">
        <v>202</v>
      </c>
      <c r="AU115" s="21">
        <v>408</v>
      </c>
      <c r="AV115" s="21">
        <v>6</v>
      </c>
      <c r="AW115" s="21">
        <v>0</v>
      </c>
      <c r="AX115" s="21">
        <v>49</v>
      </c>
      <c r="AY115" s="21">
        <v>11</v>
      </c>
      <c r="AZ115" s="21">
        <v>3</v>
      </c>
      <c r="BA115" s="21">
        <v>21</v>
      </c>
      <c r="BB115" s="21">
        <v>5</v>
      </c>
      <c r="BC115" s="21">
        <v>6</v>
      </c>
      <c r="BD115" s="21">
        <v>0</v>
      </c>
      <c r="BE115" s="21">
        <v>3</v>
      </c>
      <c r="BF115" s="21">
        <v>18</v>
      </c>
      <c r="BG115" s="21">
        <v>49</v>
      </c>
      <c r="BH115" s="21">
        <v>0</v>
      </c>
      <c r="BI115" s="21">
        <v>0</v>
      </c>
      <c r="BJ115" s="21">
        <v>0</v>
      </c>
      <c r="BK115" s="21">
        <v>20</v>
      </c>
      <c r="BL115" s="21">
        <v>6</v>
      </c>
      <c r="BM115" s="21">
        <v>9</v>
      </c>
      <c r="BN115" s="21">
        <v>17</v>
      </c>
      <c r="BO115" s="21">
        <v>3</v>
      </c>
      <c r="BP115" s="21">
        <v>4</v>
      </c>
      <c r="BQ115" s="21">
        <v>3</v>
      </c>
      <c r="BR115" s="21">
        <v>11</v>
      </c>
      <c r="BS115" s="21">
        <v>61</v>
      </c>
      <c r="BT115" s="21">
        <v>3</v>
      </c>
      <c r="BU115" s="21">
        <v>0</v>
      </c>
      <c r="BV115" s="21">
        <v>12</v>
      </c>
      <c r="BW115" s="21">
        <v>234</v>
      </c>
      <c r="BX115" s="21">
        <v>6</v>
      </c>
      <c r="BY115" s="21">
        <v>17</v>
      </c>
      <c r="BZ115" s="21">
        <v>7</v>
      </c>
      <c r="CA115" s="21">
        <v>0</v>
      </c>
      <c r="CB115" s="21">
        <v>29</v>
      </c>
      <c r="CC115" s="21">
        <v>17</v>
      </c>
      <c r="CD115" s="21">
        <v>0</v>
      </c>
      <c r="CE115" s="21">
        <v>23</v>
      </c>
      <c r="CF115" s="21">
        <v>0</v>
      </c>
      <c r="CG115" s="21">
        <v>33</v>
      </c>
      <c r="CH115" s="21">
        <v>0</v>
      </c>
      <c r="CI115" s="14">
        <f t="shared" si="168"/>
        <v>2164</v>
      </c>
      <c r="CJ115" s="14">
        <f t="shared" si="169"/>
        <v>2.634011090573013E-2</v>
      </c>
      <c r="CK115" s="14">
        <f t="shared" si="170"/>
        <v>4.1589648798521254E-3</v>
      </c>
      <c r="CL115" s="14">
        <f t="shared" si="171"/>
        <v>0</v>
      </c>
      <c r="CM115" s="14">
        <f t="shared" si="172"/>
        <v>0</v>
      </c>
      <c r="CN115" s="14">
        <f t="shared" si="173"/>
        <v>0</v>
      </c>
      <c r="CO115" s="14">
        <f t="shared" si="174"/>
        <v>0</v>
      </c>
      <c r="CP115" s="14">
        <f t="shared" si="175"/>
        <v>0</v>
      </c>
      <c r="CQ115" s="14">
        <f t="shared" si="176"/>
        <v>0</v>
      </c>
      <c r="CR115" s="14">
        <f t="shared" si="177"/>
        <v>0</v>
      </c>
      <c r="CS115" s="14">
        <f t="shared" si="178"/>
        <v>0</v>
      </c>
      <c r="CT115" s="14">
        <f t="shared" si="179"/>
        <v>0</v>
      </c>
      <c r="CU115" s="14">
        <f t="shared" si="180"/>
        <v>0</v>
      </c>
      <c r="CV115" s="14">
        <f t="shared" si="181"/>
        <v>1.3863216266173752E-3</v>
      </c>
      <c r="CW115" s="14">
        <f t="shared" si="182"/>
        <v>0</v>
      </c>
      <c r="CX115" s="14">
        <f t="shared" si="183"/>
        <v>1.3863216266173752E-3</v>
      </c>
      <c r="CY115" s="14">
        <f t="shared" si="184"/>
        <v>0</v>
      </c>
      <c r="CZ115" s="14">
        <f t="shared" si="185"/>
        <v>1.3863216266173752E-3</v>
      </c>
      <c r="DA115" s="14">
        <f t="shared" si="186"/>
        <v>0</v>
      </c>
      <c r="DB115" s="14">
        <f t="shared" si="187"/>
        <v>0</v>
      </c>
      <c r="DC115" s="14">
        <f t="shared" si="188"/>
        <v>0</v>
      </c>
      <c r="DD115" s="14">
        <f t="shared" si="189"/>
        <v>0</v>
      </c>
      <c r="DE115" s="14">
        <f t="shared" si="190"/>
        <v>0</v>
      </c>
      <c r="DF115" s="14">
        <f t="shared" si="191"/>
        <v>0</v>
      </c>
      <c r="DG115" s="14">
        <f t="shared" si="192"/>
        <v>1.9408502772643253E-2</v>
      </c>
      <c r="DH115" s="14">
        <f t="shared" si="193"/>
        <v>0</v>
      </c>
      <c r="DI115" s="14">
        <f t="shared" si="194"/>
        <v>0</v>
      </c>
      <c r="DJ115" s="14">
        <f t="shared" si="195"/>
        <v>0</v>
      </c>
      <c r="DK115" s="14">
        <f t="shared" si="196"/>
        <v>0</v>
      </c>
      <c r="DL115" s="14">
        <f t="shared" si="197"/>
        <v>0</v>
      </c>
      <c r="DM115" s="14">
        <f t="shared" si="198"/>
        <v>1.3863216266173752E-3</v>
      </c>
      <c r="DN115" s="14">
        <f t="shared" si="199"/>
        <v>0</v>
      </c>
      <c r="DO115" s="14">
        <f t="shared" si="200"/>
        <v>4.1589648798521254E-3</v>
      </c>
      <c r="DP115" s="14">
        <f t="shared" si="201"/>
        <v>0</v>
      </c>
      <c r="DQ115" s="14">
        <f t="shared" si="202"/>
        <v>2.3105360443622922E-3</v>
      </c>
      <c r="DR115" s="14">
        <f t="shared" si="203"/>
        <v>7.8558225508317935E-3</v>
      </c>
      <c r="DS115" s="14">
        <f t="shared" si="204"/>
        <v>2.7726432532347504E-3</v>
      </c>
      <c r="DT115" s="14">
        <f t="shared" si="205"/>
        <v>0</v>
      </c>
      <c r="DU115" s="14">
        <f t="shared" si="206"/>
        <v>6.839186691312385E-2</v>
      </c>
      <c r="DV115" s="14">
        <f t="shared" si="207"/>
        <v>2.5415896487985212E-2</v>
      </c>
      <c r="DW115" s="14">
        <f t="shared" si="208"/>
        <v>0.14463955637707948</v>
      </c>
      <c r="DX115" s="14">
        <f t="shared" si="209"/>
        <v>3.4195933456561925E-2</v>
      </c>
      <c r="DY115" s="14">
        <f t="shared" si="210"/>
        <v>5.5914972273567468E-2</v>
      </c>
      <c r="DZ115" s="14">
        <f t="shared" si="211"/>
        <v>9.3345656192236601E-2</v>
      </c>
      <c r="EA115" s="14">
        <f t="shared" si="212"/>
        <v>0.18853974121996303</v>
      </c>
      <c r="EB115" s="14">
        <f t="shared" si="213"/>
        <v>2.7726432532347504E-3</v>
      </c>
      <c r="EC115" s="14">
        <f t="shared" si="214"/>
        <v>0</v>
      </c>
      <c r="ED115" s="14">
        <f t="shared" si="215"/>
        <v>2.2643253234750461E-2</v>
      </c>
      <c r="EE115" s="14">
        <f t="shared" si="216"/>
        <v>5.0831792975970427E-3</v>
      </c>
      <c r="EF115" s="14">
        <f t="shared" si="217"/>
        <v>1.3863216266173752E-3</v>
      </c>
      <c r="EG115" s="14">
        <f t="shared" si="218"/>
        <v>9.7042513863216263E-3</v>
      </c>
      <c r="EH115" s="14">
        <f t="shared" si="219"/>
        <v>2.3105360443622922E-3</v>
      </c>
      <c r="EI115" s="14">
        <f t="shared" si="220"/>
        <v>2.7726432532347504E-3</v>
      </c>
      <c r="EJ115" s="14">
        <f t="shared" si="221"/>
        <v>0</v>
      </c>
      <c r="EK115" s="14">
        <f t="shared" si="222"/>
        <v>1.3863216266173752E-3</v>
      </c>
      <c r="EL115" s="14">
        <f t="shared" si="223"/>
        <v>8.3179297597042508E-3</v>
      </c>
      <c r="EM115" s="14">
        <f t="shared" si="224"/>
        <v>2.2643253234750461E-2</v>
      </c>
      <c r="EN115" s="14">
        <f t="shared" si="225"/>
        <v>0</v>
      </c>
      <c r="EO115" s="14">
        <f t="shared" si="226"/>
        <v>0</v>
      </c>
      <c r="EP115" s="14">
        <f t="shared" si="227"/>
        <v>0</v>
      </c>
      <c r="EQ115" s="14">
        <f t="shared" si="228"/>
        <v>9.242144177449169E-3</v>
      </c>
      <c r="ER115" s="14">
        <f t="shared" si="229"/>
        <v>2.7726432532347504E-3</v>
      </c>
      <c r="ES115" s="14">
        <f t="shared" si="230"/>
        <v>4.1589648798521254E-3</v>
      </c>
      <c r="ET115" s="14">
        <f t="shared" si="231"/>
        <v>7.8558225508317935E-3</v>
      </c>
      <c r="EU115" s="14">
        <f t="shared" si="232"/>
        <v>1.3863216266173752E-3</v>
      </c>
      <c r="EV115" s="14">
        <f t="shared" si="233"/>
        <v>1.8484288354898336E-3</v>
      </c>
      <c r="EW115" s="14">
        <f t="shared" si="234"/>
        <v>1.3863216266173752E-3</v>
      </c>
      <c r="EX115" s="14">
        <f t="shared" si="235"/>
        <v>5.0831792975970427E-3</v>
      </c>
      <c r="EY115" s="14">
        <f t="shared" si="236"/>
        <v>2.8188539741219962E-2</v>
      </c>
      <c r="EZ115" s="14">
        <f t="shared" si="237"/>
        <v>1.3863216266173752E-3</v>
      </c>
      <c r="FA115" s="14">
        <f t="shared" si="238"/>
        <v>0</v>
      </c>
      <c r="FB115" s="14">
        <f t="shared" si="239"/>
        <v>5.5452865064695009E-3</v>
      </c>
      <c r="FC115" s="14">
        <f t="shared" si="240"/>
        <v>0.10813308687615526</v>
      </c>
      <c r="FD115" s="14">
        <f t="shared" si="241"/>
        <v>2.7726432532347504E-3</v>
      </c>
      <c r="FE115" s="14">
        <f t="shared" si="242"/>
        <v>7.8558225508317935E-3</v>
      </c>
      <c r="FF115" s="14">
        <f t="shared" si="243"/>
        <v>3.234750462107209E-3</v>
      </c>
      <c r="FG115" s="14">
        <f t="shared" si="244"/>
        <v>0</v>
      </c>
      <c r="FH115" s="14">
        <f t="shared" si="245"/>
        <v>1.3401109057301294E-2</v>
      </c>
      <c r="FI115" s="14">
        <f t="shared" si="246"/>
        <v>7.8558225508317935E-3</v>
      </c>
      <c r="FJ115" s="14">
        <f t="shared" si="247"/>
        <v>0</v>
      </c>
      <c r="FK115" s="14">
        <f t="shared" si="248"/>
        <v>1.0628465804066543E-2</v>
      </c>
      <c r="FL115" s="14">
        <f t="shared" si="249"/>
        <v>0</v>
      </c>
      <c r="FM115" s="14">
        <f t="shared" si="250"/>
        <v>1.5249537892791128E-2</v>
      </c>
      <c r="FN115" s="14">
        <f t="shared" si="251"/>
        <v>0</v>
      </c>
      <c r="FO115" s="14">
        <f t="shared" si="252"/>
        <v>6.9380144252616336E-4</v>
      </c>
      <c r="FP115" s="14">
        <f t="shared" si="253"/>
        <v>1.7296988871843404E-5</v>
      </c>
      <c r="FQ115" s="14">
        <f t="shared" si="254"/>
        <v>0</v>
      </c>
      <c r="FR115" s="14">
        <f t="shared" si="255"/>
        <v>0</v>
      </c>
      <c r="FS115" s="14">
        <f t="shared" si="256"/>
        <v>0</v>
      </c>
      <c r="FT115" s="14">
        <f t="shared" si="257"/>
        <v>0</v>
      </c>
      <c r="FU115" s="14">
        <f t="shared" si="258"/>
        <v>0</v>
      </c>
      <c r="FV115" s="14">
        <f t="shared" si="259"/>
        <v>0</v>
      </c>
      <c r="FW115" s="14">
        <f t="shared" si="260"/>
        <v>0</v>
      </c>
      <c r="FX115" s="14">
        <f t="shared" si="261"/>
        <v>0</v>
      </c>
      <c r="FY115" s="14">
        <f t="shared" si="262"/>
        <v>0</v>
      </c>
      <c r="FZ115" s="14">
        <f t="shared" si="263"/>
        <v>0</v>
      </c>
      <c r="GA115" s="14">
        <f t="shared" si="264"/>
        <v>1.9218876524270451E-6</v>
      </c>
      <c r="GB115" s="14">
        <f t="shared" si="265"/>
        <v>0</v>
      </c>
      <c r="GC115" s="14">
        <f t="shared" si="266"/>
        <v>1.9218876524270451E-6</v>
      </c>
      <c r="GD115" s="14">
        <f t="shared" si="267"/>
        <v>0</v>
      </c>
      <c r="GE115" s="14">
        <f t="shared" si="268"/>
        <v>1.9218876524270451E-6</v>
      </c>
      <c r="GF115" s="14">
        <f t="shared" si="269"/>
        <v>0</v>
      </c>
      <c r="GG115" s="14">
        <f t="shared" si="270"/>
        <v>0</v>
      </c>
      <c r="GH115" s="14">
        <f t="shared" si="271"/>
        <v>0</v>
      </c>
      <c r="GI115" s="14">
        <f t="shared" si="272"/>
        <v>0</v>
      </c>
      <c r="GJ115" s="14">
        <f t="shared" si="273"/>
        <v>0</v>
      </c>
      <c r="GK115" s="14">
        <f t="shared" si="274"/>
        <v>0</v>
      </c>
      <c r="GL115" s="14">
        <f t="shared" si="275"/>
        <v>3.766899798757008E-4</v>
      </c>
      <c r="GM115" s="14">
        <f t="shared" si="276"/>
        <v>0</v>
      </c>
      <c r="GN115" s="14">
        <f t="shared" si="277"/>
        <v>0</v>
      </c>
      <c r="GO115" s="14">
        <f t="shared" si="278"/>
        <v>0</v>
      </c>
      <c r="GP115" s="14">
        <f t="shared" si="279"/>
        <v>0</v>
      </c>
      <c r="GQ115" s="14">
        <f t="shared" si="280"/>
        <v>0</v>
      </c>
      <c r="GR115" s="14">
        <f t="shared" si="281"/>
        <v>1.9218876524270451E-6</v>
      </c>
      <c r="GS115" s="14">
        <f t="shared" si="282"/>
        <v>0</v>
      </c>
      <c r="GT115" s="14">
        <f t="shared" si="283"/>
        <v>1.7296988871843404E-5</v>
      </c>
      <c r="GU115" s="14">
        <f t="shared" si="284"/>
        <v>0</v>
      </c>
      <c r="GV115" s="14">
        <f t="shared" si="285"/>
        <v>5.3385768122973486E-6</v>
      </c>
      <c r="GW115" s="14">
        <f t="shared" si="286"/>
        <v>6.1713947950157346E-5</v>
      </c>
      <c r="GX115" s="14">
        <f t="shared" si="287"/>
        <v>7.6875506097081803E-6</v>
      </c>
      <c r="GY115" s="14">
        <f t="shared" si="288"/>
        <v>0</v>
      </c>
      <c r="GZ115" s="14">
        <f t="shared" si="289"/>
        <v>4.6774474598624445E-3</v>
      </c>
      <c r="HA115" s="14">
        <f t="shared" si="290"/>
        <v>6.4596779428797903E-4</v>
      </c>
      <c r="HB115" s="14">
        <f t="shared" si="291"/>
        <v>2.0920601268958353E-2</v>
      </c>
      <c r="HC115" s="14">
        <f t="shared" si="292"/>
        <v>1.1693618649656111E-3</v>
      </c>
      <c r="HD115" s="14">
        <f t="shared" si="293"/>
        <v>3.1264841243538186E-3</v>
      </c>
      <c r="HE115" s="14">
        <f t="shared" si="294"/>
        <v>8.7134115299592387E-3</v>
      </c>
      <c r="HF115" s="14">
        <f t="shared" si="295"/>
        <v>3.5547234019290629E-2</v>
      </c>
      <c r="HG115" s="14">
        <f t="shared" si="296"/>
        <v>7.6875506097081803E-6</v>
      </c>
      <c r="HH115" s="14">
        <f t="shared" si="297"/>
        <v>0</v>
      </c>
      <c r="HI115" s="14">
        <f t="shared" si="298"/>
        <v>5.1271691705303722E-4</v>
      </c>
      <c r="HJ115" s="14">
        <f t="shared" si="299"/>
        <v>2.5838711771519164E-5</v>
      </c>
      <c r="HK115" s="14">
        <f t="shared" si="300"/>
        <v>1.9218876524270451E-6</v>
      </c>
      <c r="HL115" s="14">
        <f t="shared" si="301"/>
        <v>9.41724949689252E-5</v>
      </c>
      <c r="HM115" s="14">
        <f t="shared" si="302"/>
        <v>5.3385768122973486E-6</v>
      </c>
      <c r="HN115" s="14">
        <f t="shared" si="303"/>
        <v>7.6875506097081803E-6</v>
      </c>
      <c r="HO115" s="14">
        <f t="shared" si="304"/>
        <v>0</v>
      </c>
      <c r="HP115" s="14">
        <f t="shared" si="305"/>
        <v>1.9218876524270451E-6</v>
      </c>
      <c r="HQ115" s="14">
        <f t="shared" si="306"/>
        <v>6.9187955487373616E-5</v>
      </c>
      <c r="HR115" s="14">
        <f t="shared" si="307"/>
        <v>5.1271691705303722E-4</v>
      </c>
      <c r="HS115" s="14">
        <f t="shared" si="308"/>
        <v>0</v>
      </c>
      <c r="HT115" s="14">
        <f t="shared" si="309"/>
        <v>0</v>
      </c>
      <c r="HU115" s="14">
        <f t="shared" si="310"/>
        <v>0</v>
      </c>
      <c r="HV115" s="14">
        <f t="shared" si="311"/>
        <v>8.5417228996757577E-5</v>
      </c>
      <c r="HW115" s="14">
        <f t="shared" si="312"/>
        <v>7.6875506097081803E-6</v>
      </c>
      <c r="HX115" s="14">
        <f t="shared" si="313"/>
        <v>1.7296988871843404E-5</v>
      </c>
      <c r="HY115" s="14">
        <f t="shared" si="314"/>
        <v>6.1713947950157346E-5</v>
      </c>
      <c r="HZ115" s="14">
        <f t="shared" si="315"/>
        <v>1.9218876524270451E-6</v>
      </c>
      <c r="IA115" s="14">
        <f t="shared" si="316"/>
        <v>3.4166891598703022E-6</v>
      </c>
      <c r="IB115" s="14">
        <f t="shared" si="317"/>
        <v>1.9218876524270451E-6</v>
      </c>
      <c r="IC115" s="14">
        <f t="shared" si="318"/>
        <v>2.5838711771519164E-5</v>
      </c>
      <c r="ID115" s="14">
        <f t="shared" si="319"/>
        <v>7.9459377274233715E-4</v>
      </c>
      <c r="IE115" s="14">
        <f t="shared" si="320"/>
        <v>1.9218876524270451E-6</v>
      </c>
      <c r="IF115" s="14">
        <f t="shared" si="321"/>
        <v>0</v>
      </c>
      <c r="IG115" s="14">
        <f t="shared" si="322"/>
        <v>3.0750202438832721E-5</v>
      </c>
      <c r="IH115" s="14">
        <f t="shared" si="323"/>
        <v>1.1692764477366141E-2</v>
      </c>
      <c r="II115" s="14">
        <f t="shared" si="324"/>
        <v>7.6875506097081803E-6</v>
      </c>
      <c r="IJ115" s="14">
        <f t="shared" si="325"/>
        <v>6.1713947950157346E-5</v>
      </c>
      <c r="IK115" s="14">
        <f t="shared" si="326"/>
        <v>1.0463610552102802E-5</v>
      </c>
      <c r="IL115" s="14">
        <f t="shared" si="327"/>
        <v>0</v>
      </c>
      <c r="IM115" s="14">
        <f t="shared" si="328"/>
        <v>1.7958972396568278E-4</v>
      </c>
      <c r="IN115" s="14">
        <f t="shared" si="329"/>
        <v>6.1713947950157346E-5</v>
      </c>
      <c r="IO115" s="14">
        <f t="shared" si="330"/>
        <v>0</v>
      </c>
      <c r="IP115" s="14">
        <f t="shared" si="331"/>
        <v>1.1296428534821185E-4</v>
      </c>
      <c r="IQ115" s="14">
        <f t="shared" si="332"/>
        <v>0</v>
      </c>
      <c r="IR115" s="14">
        <f t="shared" si="333"/>
        <v>2.3254840594367249E-4</v>
      </c>
      <c r="IS115" s="14">
        <f t="shared" si="334"/>
        <v>0</v>
      </c>
      <c r="IT115" s="14">
        <f t="shared" si="335"/>
        <v>9.0619138242660074E-2</v>
      </c>
    </row>
    <row r="116" spans="1:254" x14ac:dyDescent="0.3">
      <c r="A116" s="14" t="s">
        <v>724</v>
      </c>
      <c r="B116" s="14" t="s">
        <v>197</v>
      </c>
      <c r="C116" s="22" t="s">
        <v>1088</v>
      </c>
      <c r="D116" s="21">
        <v>17</v>
      </c>
      <c r="E116" s="21">
        <v>6</v>
      </c>
      <c r="F116" s="21">
        <v>0</v>
      </c>
      <c r="G116" s="21">
        <v>0</v>
      </c>
      <c r="H116" s="21">
        <v>0</v>
      </c>
      <c r="I116" s="21">
        <v>0</v>
      </c>
      <c r="J116" s="21">
        <v>103</v>
      </c>
      <c r="K116" s="21">
        <v>0</v>
      </c>
      <c r="L116" s="21">
        <v>8</v>
      </c>
      <c r="M116" s="21">
        <v>421</v>
      </c>
      <c r="N116" s="21">
        <v>0</v>
      </c>
      <c r="O116" s="21">
        <v>0</v>
      </c>
      <c r="P116" s="21">
        <v>8</v>
      </c>
      <c r="Q116" s="21">
        <v>0</v>
      </c>
      <c r="R116" s="21">
        <v>4</v>
      </c>
      <c r="S116" s="21">
        <v>3</v>
      </c>
      <c r="T116" s="21">
        <v>89</v>
      </c>
      <c r="U116" s="21">
        <v>0</v>
      </c>
      <c r="V116" s="21">
        <v>0</v>
      </c>
      <c r="W116" s="21">
        <v>3</v>
      </c>
      <c r="X116" s="21">
        <v>8</v>
      </c>
      <c r="Y116" s="21">
        <v>18</v>
      </c>
      <c r="Z116" s="21">
        <v>0</v>
      </c>
      <c r="AA116" s="21">
        <v>23</v>
      </c>
      <c r="AB116" s="21">
        <v>7</v>
      </c>
      <c r="AC116" s="21">
        <v>3</v>
      </c>
      <c r="AD116" s="21">
        <v>0</v>
      </c>
      <c r="AE116" s="21">
        <v>6</v>
      </c>
      <c r="AF116" s="21">
        <v>0</v>
      </c>
      <c r="AG116" s="21">
        <v>3</v>
      </c>
      <c r="AH116" s="21">
        <v>79</v>
      </c>
      <c r="AI116" s="21">
        <v>0</v>
      </c>
      <c r="AJ116" s="21">
        <v>42</v>
      </c>
      <c r="AK116" s="21">
        <v>0</v>
      </c>
      <c r="AL116" s="21">
        <v>4</v>
      </c>
      <c r="AM116" s="21">
        <v>191</v>
      </c>
      <c r="AN116" s="21">
        <v>0</v>
      </c>
      <c r="AO116" s="21">
        <v>371</v>
      </c>
      <c r="AP116" s="21">
        <v>212</v>
      </c>
      <c r="AQ116" s="21">
        <v>1052</v>
      </c>
      <c r="AR116" s="21">
        <v>1144</v>
      </c>
      <c r="AS116" s="21">
        <v>1340</v>
      </c>
      <c r="AT116" s="21">
        <v>2358</v>
      </c>
      <c r="AU116" s="21">
        <v>918</v>
      </c>
      <c r="AV116" s="21">
        <v>11</v>
      </c>
      <c r="AW116" s="21">
        <v>0</v>
      </c>
      <c r="AX116" s="21">
        <v>87</v>
      </c>
      <c r="AY116" s="21">
        <v>1524</v>
      </c>
      <c r="AZ116" s="21">
        <v>139</v>
      </c>
      <c r="BA116" s="21">
        <v>496</v>
      </c>
      <c r="BB116" s="21">
        <v>6</v>
      </c>
      <c r="BC116" s="21">
        <v>18</v>
      </c>
      <c r="BD116" s="21">
        <v>0</v>
      </c>
      <c r="BE116" s="21">
        <v>0</v>
      </c>
      <c r="BF116" s="21">
        <v>86</v>
      </c>
      <c r="BG116" s="21">
        <v>3</v>
      </c>
      <c r="BH116" s="21">
        <v>8</v>
      </c>
      <c r="BI116" s="21">
        <v>0</v>
      </c>
      <c r="BJ116" s="21">
        <v>0</v>
      </c>
      <c r="BK116" s="21">
        <v>152</v>
      </c>
      <c r="BL116" s="21">
        <v>79</v>
      </c>
      <c r="BM116" s="21">
        <v>44</v>
      </c>
      <c r="BN116" s="21">
        <v>121</v>
      </c>
      <c r="BO116" s="21">
        <v>6</v>
      </c>
      <c r="BP116" s="21">
        <v>29</v>
      </c>
      <c r="BQ116" s="21">
        <v>78</v>
      </c>
      <c r="BR116" s="21">
        <v>14</v>
      </c>
      <c r="BS116" s="21">
        <v>20</v>
      </c>
      <c r="BT116" s="21">
        <v>95</v>
      </c>
      <c r="BU116" s="21">
        <v>26</v>
      </c>
      <c r="BV116" s="21">
        <v>11</v>
      </c>
      <c r="BW116" s="21">
        <v>600</v>
      </c>
      <c r="BX116" s="21">
        <v>25</v>
      </c>
      <c r="BY116" s="21">
        <v>93</v>
      </c>
      <c r="BZ116" s="21">
        <v>19</v>
      </c>
      <c r="CA116" s="21">
        <v>3</v>
      </c>
      <c r="CB116" s="21">
        <v>386</v>
      </c>
      <c r="CC116" s="21">
        <v>39</v>
      </c>
      <c r="CD116" s="21">
        <v>11</v>
      </c>
      <c r="CE116" s="21">
        <v>232</v>
      </c>
      <c r="CF116" s="21">
        <v>3</v>
      </c>
      <c r="CG116" s="21">
        <v>140</v>
      </c>
      <c r="CH116" s="21">
        <v>0</v>
      </c>
      <c r="CI116" s="14">
        <f t="shared" si="168"/>
        <v>13045</v>
      </c>
      <c r="CJ116" s="14">
        <f t="shared" si="169"/>
        <v>1.3031812955155231E-3</v>
      </c>
      <c r="CK116" s="14">
        <f t="shared" si="170"/>
        <v>4.5994633959371407E-4</v>
      </c>
      <c r="CL116" s="14">
        <f t="shared" si="171"/>
        <v>0</v>
      </c>
      <c r="CM116" s="14">
        <f t="shared" si="172"/>
        <v>0</v>
      </c>
      <c r="CN116" s="14">
        <f t="shared" si="173"/>
        <v>0</v>
      </c>
      <c r="CO116" s="14">
        <f t="shared" si="174"/>
        <v>0</v>
      </c>
      <c r="CP116" s="14">
        <f t="shared" si="175"/>
        <v>7.8957454963587588E-3</v>
      </c>
      <c r="CQ116" s="14">
        <f t="shared" si="176"/>
        <v>0</v>
      </c>
      <c r="CR116" s="14">
        <f t="shared" si="177"/>
        <v>6.1326178612495206E-4</v>
      </c>
      <c r="CS116" s="14">
        <f t="shared" si="178"/>
        <v>3.2272901494825604E-2</v>
      </c>
      <c r="CT116" s="14">
        <f t="shared" si="179"/>
        <v>0</v>
      </c>
      <c r="CU116" s="14">
        <f t="shared" si="180"/>
        <v>0</v>
      </c>
      <c r="CV116" s="14">
        <f t="shared" si="181"/>
        <v>6.1326178612495206E-4</v>
      </c>
      <c r="CW116" s="14">
        <f t="shared" si="182"/>
        <v>0</v>
      </c>
      <c r="CX116" s="14">
        <f t="shared" si="183"/>
        <v>3.0663089306247603E-4</v>
      </c>
      <c r="CY116" s="14">
        <f t="shared" si="184"/>
        <v>2.2997316979685704E-4</v>
      </c>
      <c r="CZ116" s="14">
        <f t="shared" si="185"/>
        <v>6.8225373706400916E-3</v>
      </c>
      <c r="DA116" s="14">
        <f t="shared" si="186"/>
        <v>0</v>
      </c>
      <c r="DB116" s="14">
        <f t="shared" si="187"/>
        <v>0</v>
      </c>
      <c r="DC116" s="14">
        <f t="shared" si="188"/>
        <v>2.2997316979685704E-4</v>
      </c>
      <c r="DD116" s="14">
        <f t="shared" si="189"/>
        <v>6.1326178612495206E-4</v>
      </c>
      <c r="DE116" s="14">
        <f t="shared" si="190"/>
        <v>1.3798390187811421E-3</v>
      </c>
      <c r="DF116" s="14">
        <f t="shared" si="191"/>
        <v>0</v>
      </c>
      <c r="DG116" s="14">
        <f t="shared" si="192"/>
        <v>1.7631276351092373E-3</v>
      </c>
      <c r="DH116" s="14">
        <f t="shared" si="193"/>
        <v>5.3660406285933307E-4</v>
      </c>
      <c r="DI116" s="14">
        <f t="shared" si="194"/>
        <v>2.2997316979685704E-4</v>
      </c>
      <c r="DJ116" s="14">
        <f t="shared" si="195"/>
        <v>0</v>
      </c>
      <c r="DK116" s="14">
        <f t="shared" si="196"/>
        <v>4.5994633959371407E-4</v>
      </c>
      <c r="DL116" s="14">
        <f t="shared" si="197"/>
        <v>0</v>
      </c>
      <c r="DM116" s="14">
        <f t="shared" si="198"/>
        <v>2.2997316979685704E-4</v>
      </c>
      <c r="DN116" s="14">
        <f t="shared" si="199"/>
        <v>6.0559601379839021E-3</v>
      </c>
      <c r="DO116" s="14">
        <f t="shared" si="200"/>
        <v>0</v>
      </c>
      <c r="DP116" s="14">
        <f t="shared" si="201"/>
        <v>3.2196243771559986E-3</v>
      </c>
      <c r="DQ116" s="14">
        <f t="shared" si="202"/>
        <v>0</v>
      </c>
      <c r="DR116" s="14">
        <f t="shared" si="203"/>
        <v>3.0663089306247603E-4</v>
      </c>
      <c r="DS116" s="14">
        <f t="shared" si="204"/>
        <v>1.464162514373323E-2</v>
      </c>
      <c r="DT116" s="14">
        <f t="shared" si="205"/>
        <v>0</v>
      </c>
      <c r="DU116" s="14">
        <f t="shared" si="206"/>
        <v>2.8440015331544652E-2</v>
      </c>
      <c r="DV116" s="14">
        <f t="shared" si="207"/>
        <v>1.6251437332311231E-2</v>
      </c>
      <c r="DW116" s="14">
        <f t="shared" si="208"/>
        <v>8.0643924875431205E-2</v>
      </c>
      <c r="DX116" s="14">
        <f t="shared" si="209"/>
        <v>8.7696435415868149E-2</v>
      </c>
      <c r="DY116" s="14">
        <f t="shared" si="210"/>
        <v>0.10272134917592947</v>
      </c>
      <c r="DZ116" s="14">
        <f t="shared" si="211"/>
        <v>0.18075891146032963</v>
      </c>
      <c r="EA116" s="14">
        <f t="shared" si="212"/>
        <v>7.0371789957838257E-2</v>
      </c>
      <c r="EB116" s="14">
        <f t="shared" si="213"/>
        <v>8.4323495592180915E-4</v>
      </c>
      <c r="EC116" s="14">
        <f t="shared" si="214"/>
        <v>0</v>
      </c>
      <c r="ED116" s="14">
        <f t="shared" si="215"/>
        <v>6.669221924108854E-3</v>
      </c>
      <c r="EE116" s="14">
        <f t="shared" si="216"/>
        <v>0.11682637025680337</v>
      </c>
      <c r="EF116" s="14">
        <f t="shared" si="217"/>
        <v>1.0655423533921042E-2</v>
      </c>
      <c r="EG116" s="14">
        <f t="shared" si="218"/>
        <v>3.8022230739747032E-2</v>
      </c>
      <c r="EH116" s="14">
        <f t="shared" si="219"/>
        <v>4.5994633959371407E-4</v>
      </c>
      <c r="EI116" s="14">
        <f t="shared" si="220"/>
        <v>1.3798390187811421E-3</v>
      </c>
      <c r="EJ116" s="14">
        <f t="shared" si="221"/>
        <v>0</v>
      </c>
      <c r="EK116" s="14">
        <f t="shared" si="222"/>
        <v>0</v>
      </c>
      <c r="EL116" s="14">
        <f t="shared" si="223"/>
        <v>6.5925642008432348E-3</v>
      </c>
      <c r="EM116" s="14">
        <f t="shared" si="224"/>
        <v>2.2997316979685704E-4</v>
      </c>
      <c r="EN116" s="14">
        <f t="shared" si="225"/>
        <v>6.1326178612495206E-4</v>
      </c>
      <c r="EO116" s="14">
        <f t="shared" si="226"/>
        <v>0</v>
      </c>
      <c r="EP116" s="14">
        <f t="shared" si="227"/>
        <v>0</v>
      </c>
      <c r="EQ116" s="14">
        <f t="shared" si="228"/>
        <v>1.1651973936374089E-2</v>
      </c>
      <c r="ER116" s="14">
        <f t="shared" si="229"/>
        <v>6.0559601379839021E-3</v>
      </c>
      <c r="ES116" s="14">
        <f t="shared" si="230"/>
        <v>3.3729398236872366E-3</v>
      </c>
      <c r="ET116" s="14">
        <f t="shared" si="231"/>
        <v>9.2755845151399011E-3</v>
      </c>
      <c r="EU116" s="14">
        <f t="shared" si="232"/>
        <v>4.5994633959371407E-4</v>
      </c>
      <c r="EV116" s="14">
        <f t="shared" si="233"/>
        <v>2.2230739747029515E-3</v>
      </c>
      <c r="EW116" s="14">
        <f t="shared" si="234"/>
        <v>5.9793024147182829E-3</v>
      </c>
      <c r="EX116" s="14">
        <f t="shared" si="235"/>
        <v>1.0732081257186661E-3</v>
      </c>
      <c r="EY116" s="14">
        <f t="shared" si="236"/>
        <v>1.5331544653123803E-3</v>
      </c>
      <c r="EZ116" s="14">
        <f t="shared" si="237"/>
        <v>7.282483710233806E-3</v>
      </c>
      <c r="FA116" s="14">
        <f t="shared" si="238"/>
        <v>1.9931008049060943E-3</v>
      </c>
      <c r="FB116" s="14">
        <f t="shared" si="239"/>
        <v>8.4323495592180915E-4</v>
      </c>
      <c r="FC116" s="14">
        <f t="shared" si="240"/>
        <v>4.5994633959371409E-2</v>
      </c>
      <c r="FD116" s="14">
        <f t="shared" si="241"/>
        <v>1.9164430816404753E-3</v>
      </c>
      <c r="FE116" s="14">
        <f t="shared" si="242"/>
        <v>7.1291682637025684E-3</v>
      </c>
      <c r="FF116" s="14">
        <f t="shared" si="243"/>
        <v>1.4564967420467611E-3</v>
      </c>
      <c r="FG116" s="14">
        <f t="shared" si="244"/>
        <v>2.2997316979685704E-4</v>
      </c>
      <c r="FH116" s="14">
        <f t="shared" si="245"/>
        <v>2.9589881180528937E-2</v>
      </c>
      <c r="FI116" s="14">
        <f t="shared" si="246"/>
        <v>2.9896512073591414E-3</v>
      </c>
      <c r="FJ116" s="14">
        <f t="shared" si="247"/>
        <v>8.4323495592180915E-4</v>
      </c>
      <c r="FK116" s="14">
        <f t="shared" si="248"/>
        <v>1.7784591797623612E-2</v>
      </c>
      <c r="FL116" s="14">
        <f t="shared" si="249"/>
        <v>2.2997316979685704E-4</v>
      </c>
      <c r="FM116" s="14">
        <f t="shared" si="250"/>
        <v>1.0732081257186662E-2</v>
      </c>
      <c r="FN116" s="14">
        <f t="shared" si="251"/>
        <v>0</v>
      </c>
      <c r="FO116" s="14">
        <f t="shared" si="252"/>
        <v>1.6982814889815173E-6</v>
      </c>
      <c r="FP116" s="14">
        <f t="shared" si="253"/>
        <v>2.1155063530565614E-7</v>
      </c>
      <c r="FQ116" s="14">
        <f t="shared" si="254"/>
        <v>0</v>
      </c>
      <c r="FR116" s="14">
        <f t="shared" si="255"/>
        <v>0</v>
      </c>
      <c r="FS116" s="14">
        <f t="shared" si="256"/>
        <v>0</v>
      </c>
      <c r="FT116" s="14">
        <f t="shared" si="257"/>
        <v>0</v>
      </c>
      <c r="FU116" s="14">
        <f t="shared" si="258"/>
        <v>6.2342796943269617E-5</v>
      </c>
      <c r="FV116" s="14">
        <f t="shared" si="259"/>
        <v>0</v>
      </c>
      <c r="FW116" s="14">
        <f t="shared" si="260"/>
        <v>3.7609001832116645E-7</v>
      </c>
      <c r="FX116" s="14">
        <f t="shared" si="261"/>
        <v>1.0415401708947167E-3</v>
      </c>
      <c r="FY116" s="14">
        <f t="shared" si="262"/>
        <v>0</v>
      </c>
      <c r="FZ116" s="14">
        <f t="shared" si="263"/>
        <v>0</v>
      </c>
      <c r="GA116" s="14">
        <f t="shared" si="264"/>
        <v>3.7609001832116645E-7</v>
      </c>
      <c r="GB116" s="14">
        <f t="shared" si="265"/>
        <v>0</v>
      </c>
      <c r="GC116" s="14">
        <f t="shared" si="266"/>
        <v>9.4022504580291613E-8</v>
      </c>
      <c r="GD116" s="14">
        <f t="shared" si="267"/>
        <v>5.2887658826414035E-8</v>
      </c>
      <c r="GE116" s="14">
        <f t="shared" si="268"/>
        <v>4.6547016173780617E-5</v>
      </c>
      <c r="GF116" s="14">
        <f t="shared" si="269"/>
        <v>0</v>
      </c>
      <c r="GG116" s="14">
        <f t="shared" si="270"/>
        <v>0</v>
      </c>
      <c r="GH116" s="14">
        <f t="shared" si="271"/>
        <v>5.2887658826414035E-8</v>
      </c>
      <c r="GI116" s="14">
        <f t="shared" si="272"/>
        <v>3.7609001832116645E-7</v>
      </c>
      <c r="GJ116" s="14">
        <f t="shared" si="273"/>
        <v>1.903955717750905E-6</v>
      </c>
      <c r="GK116" s="14">
        <f t="shared" si="274"/>
        <v>0</v>
      </c>
      <c r="GL116" s="14">
        <f t="shared" si="275"/>
        <v>3.1086190576858919E-6</v>
      </c>
      <c r="GM116" s="14">
        <f t="shared" si="276"/>
        <v>2.8794392027714309E-7</v>
      </c>
      <c r="GN116" s="14">
        <f t="shared" si="277"/>
        <v>5.2887658826414035E-8</v>
      </c>
      <c r="GO116" s="14">
        <f t="shared" si="278"/>
        <v>0</v>
      </c>
      <c r="GP116" s="14">
        <f t="shared" si="279"/>
        <v>2.1155063530565614E-7</v>
      </c>
      <c r="GQ116" s="14">
        <f t="shared" si="280"/>
        <v>0</v>
      </c>
      <c r="GR116" s="14">
        <f t="shared" si="281"/>
        <v>5.2887658826414035E-8</v>
      </c>
      <c r="GS116" s="14">
        <f t="shared" si="282"/>
        <v>3.6674653192850003E-5</v>
      </c>
      <c r="GT116" s="14">
        <f t="shared" si="283"/>
        <v>0</v>
      </c>
      <c r="GU116" s="14">
        <f t="shared" si="284"/>
        <v>1.0365981129977152E-5</v>
      </c>
      <c r="GV116" s="14">
        <f t="shared" si="285"/>
        <v>0</v>
      </c>
      <c r="GW116" s="14">
        <f t="shared" si="286"/>
        <v>9.4022504580291613E-8</v>
      </c>
      <c r="GX116" s="14">
        <f t="shared" si="287"/>
        <v>2.1437718684960114E-4</v>
      </c>
      <c r="GY116" s="14">
        <f t="shared" si="288"/>
        <v>0</v>
      </c>
      <c r="GZ116" s="14">
        <f t="shared" si="289"/>
        <v>8.0883447205849486E-4</v>
      </c>
      <c r="HA116" s="14">
        <f t="shared" si="290"/>
        <v>2.6410921536603919E-4</v>
      </c>
      <c r="HB116" s="14">
        <f t="shared" si="291"/>
        <v>6.5034426193141918E-3</v>
      </c>
      <c r="HC116" s="14">
        <f t="shared" si="292"/>
        <v>7.6906647846495335E-3</v>
      </c>
      <c r="HD116" s="14">
        <f t="shared" si="293"/>
        <v>1.0551675576523225E-2</v>
      </c>
      <c r="HE116" s="14">
        <f t="shared" si="294"/>
        <v>3.2673784072323284E-2</v>
      </c>
      <c r="HF116" s="14">
        <f t="shared" si="295"/>
        <v>4.9521888218701056E-3</v>
      </c>
      <c r="HG116" s="14">
        <f t="shared" si="296"/>
        <v>7.1104519088845548E-7</v>
      </c>
      <c r="HH116" s="14">
        <f t="shared" si="297"/>
        <v>0</v>
      </c>
      <c r="HI116" s="14">
        <f t="shared" si="298"/>
        <v>4.4478521073014208E-5</v>
      </c>
      <c r="HJ116" s="14">
        <f t="shared" si="299"/>
        <v>1.3648400787379712E-2</v>
      </c>
      <c r="HK116" s="14">
        <f t="shared" si="300"/>
        <v>1.1353805068723838E-4</v>
      </c>
      <c r="HL116" s="14">
        <f t="shared" si="301"/>
        <v>1.4456900304265642E-3</v>
      </c>
      <c r="HM116" s="14">
        <f t="shared" si="302"/>
        <v>2.1155063530565614E-7</v>
      </c>
      <c r="HN116" s="14">
        <f t="shared" si="303"/>
        <v>1.903955717750905E-6</v>
      </c>
      <c r="HO116" s="14">
        <f t="shared" si="304"/>
        <v>0</v>
      </c>
      <c r="HP116" s="14">
        <f t="shared" si="305"/>
        <v>0</v>
      </c>
      <c r="HQ116" s="14">
        <f t="shared" si="306"/>
        <v>4.3461902742239796E-5</v>
      </c>
      <c r="HR116" s="14">
        <f t="shared" si="307"/>
        <v>5.2887658826414035E-8</v>
      </c>
      <c r="HS116" s="14">
        <f t="shared" si="308"/>
        <v>3.7609001832116645E-7</v>
      </c>
      <c r="HT116" s="14">
        <f t="shared" si="309"/>
        <v>0</v>
      </c>
      <c r="HU116" s="14">
        <f t="shared" si="310"/>
        <v>0</v>
      </c>
      <c r="HV116" s="14">
        <f t="shared" si="311"/>
        <v>1.3576849661394108E-4</v>
      </c>
      <c r="HW116" s="14">
        <f t="shared" si="312"/>
        <v>3.6674653192850003E-5</v>
      </c>
      <c r="HX116" s="14">
        <f t="shared" si="313"/>
        <v>1.1376723054215288E-5</v>
      </c>
      <c r="HY116" s="14">
        <f t="shared" si="314"/>
        <v>8.6036468097503116E-5</v>
      </c>
      <c r="HZ116" s="14">
        <f t="shared" si="315"/>
        <v>2.1155063530565614E-7</v>
      </c>
      <c r="IA116" s="14">
        <f t="shared" si="316"/>
        <v>4.9420578970015786E-6</v>
      </c>
      <c r="IB116" s="14">
        <f t="shared" si="317"/>
        <v>3.5752057366655886E-5</v>
      </c>
      <c r="IC116" s="14">
        <f t="shared" si="318"/>
        <v>1.1517756811085724E-6</v>
      </c>
      <c r="ID116" s="14">
        <f t="shared" si="319"/>
        <v>2.3505626145072907E-6</v>
      </c>
      <c r="IE116" s="14">
        <f t="shared" si="320"/>
        <v>5.3034568989820742E-5</v>
      </c>
      <c r="IF116" s="14">
        <f t="shared" si="321"/>
        <v>3.9724508185173209E-6</v>
      </c>
      <c r="IG116" s="14">
        <f t="shared" si="322"/>
        <v>7.1104519088845548E-7</v>
      </c>
      <c r="IH116" s="14">
        <f t="shared" si="323"/>
        <v>2.1155063530565615E-3</v>
      </c>
      <c r="II116" s="14">
        <f t="shared" si="324"/>
        <v>3.6727540851676414E-6</v>
      </c>
      <c r="IJ116" s="14">
        <f t="shared" si="325"/>
        <v>5.0825040132183894E-5</v>
      </c>
      <c r="IK116" s="14">
        <f t="shared" si="326"/>
        <v>2.1213827595928294E-6</v>
      </c>
      <c r="IL116" s="14">
        <f t="shared" si="327"/>
        <v>5.2887658826414035E-8</v>
      </c>
      <c r="IM116" s="14">
        <f t="shared" si="328"/>
        <v>8.7556106827782053E-4</v>
      </c>
      <c r="IN116" s="14">
        <f t="shared" si="329"/>
        <v>8.9380143416639714E-6</v>
      </c>
      <c r="IO116" s="14">
        <f t="shared" si="330"/>
        <v>7.1104519088845548E-7</v>
      </c>
      <c r="IP116" s="14">
        <f t="shared" si="331"/>
        <v>3.1629170540810103E-4</v>
      </c>
      <c r="IQ116" s="14">
        <f t="shared" si="332"/>
        <v>5.2887658826414035E-8</v>
      </c>
      <c r="IR116" s="14">
        <f t="shared" si="333"/>
        <v>1.1517756811085724E-4</v>
      </c>
      <c r="IS116" s="14">
        <f t="shared" si="334"/>
        <v>0</v>
      </c>
      <c r="IT116" s="14">
        <f t="shared" si="335"/>
        <v>8.402521507280647E-2</v>
      </c>
    </row>
    <row r="117" spans="1:254" x14ac:dyDescent="0.3">
      <c r="A117" s="14" t="s">
        <v>722</v>
      </c>
      <c r="B117" s="14" t="s">
        <v>195</v>
      </c>
      <c r="C117" s="22" t="s">
        <v>1089</v>
      </c>
      <c r="D117" s="21">
        <v>14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11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3</v>
      </c>
      <c r="Q117" s="21">
        <v>0</v>
      </c>
      <c r="R117" s="21">
        <v>3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3</v>
      </c>
      <c r="Y117" s="21">
        <v>27</v>
      </c>
      <c r="Z117" s="21">
        <v>0</v>
      </c>
      <c r="AA117" s="21">
        <v>9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1">
        <v>4</v>
      </c>
      <c r="AH117" s="21">
        <v>0</v>
      </c>
      <c r="AI117" s="21">
        <v>8</v>
      </c>
      <c r="AJ117" s="21">
        <v>0</v>
      </c>
      <c r="AK117" s="21">
        <v>0</v>
      </c>
      <c r="AL117" s="21">
        <v>3</v>
      </c>
      <c r="AM117" s="21">
        <v>0</v>
      </c>
      <c r="AN117" s="21">
        <v>0</v>
      </c>
      <c r="AO117" s="21">
        <v>113</v>
      </c>
      <c r="AP117" s="21">
        <v>26</v>
      </c>
      <c r="AQ117" s="21">
        <v>193</v>
      </c>
      <c r="AR117" s="21">
        <v>15</v>
      </c>
      <c r="AS117" s="21">
        <v>161</v>
      </c>
      <c r="AT117" s="21">
        <v>157</v>
      </c>
      <c r="AU117" s="21">
        <v>105</v>
      </c>
      <c r="AV117" s="21">
        <v>11</v>
      </c>
      <c r="AW117" s="21">
        <v>0</v>
      </c>
      <c r="AX117" s="21">
        <v>10</v>
      </c>
      <c r="AY117" s="21">
        <v>14</v>
      </c>
      <c r="AZ117" s="21">
        <v>0</v>
      </c>
      <c r="BA117" s="21">
        <v>64</v>
      </c>
      <c r="BB117" s="21">
        <v>3</v>
      </c>
      <c r="BC117" s="21">
        <v>6</v>
      </c>
      <c r="BD117" s="21">
        <v>0</v>
      </c>
      <c r="BE117" s="21">
        <v>3</v>
      </c>
      <c r="BF117" s="21">
        <v>32</v>
      </c>
      <c r="BG117" s="21">
        <v>0</v>
      </c>
      <c r="BH117" s="21">
        <v>4</v>
      </c>
      <c r="BI117" s="21">
        <v>0</v>
      </c>
      <c r="BJ117" s="21">
        <v>3</v>
      </c>
      <c r="BK117" s="21">
        <v>17</v>
      </c>
      <c r="BL117" s="21">
        <v>17</v>
      </c>
      <c r="BM117" s="21">
        <v>40</v>
      </c>
      <c r="BN117" s="21">
        <v>59</v>
      </c>
      <c r="BO117" s="21">
        <v>0</v>
      </c>
      <c r="BP117" s="21">
        <v>4</v>
      </c>
      <c r="BQ117" s="21">
        <v>27</v>
      </c>
      <c r="BR117" s="21">
        <v>0</v>
      </c>
      <c r="BS117" s="21">
        <v>4</v>
      </c>
      <c r="BT117" s="21">
        <v>14</v>
      </c>
      <c r="BU117" s="21">
        <v>3</v>
      </c>
      <c r="BV117" s="21">
        <v>0</v>
      </c>
      <c r="BW117" s="21">
        <v>75</v>
      </c>
      <c r="BX117" s="21">
        <v>3</v>
      </c>
      <c r="BY117" s="21">
        <v>29</v>
      </c>
      <c r="BZ117" s="21">
        <v>8</v>
      </c>
      <c r="CA117" s="21">
        <v>0</v>
      </c>
      <c r="CB117" s="21">
        <v>35</v>
      </c>
      <c r="CC117" s="21">
        <v>38</v>
      </c>
      <c r="CD117" s="21">
        <v>0</v>
      </c>
      <c r="CE117" s="21">
        <v>45</v>
      </c>
      <c r="CF117" s="21">
        <v>3</v>
      </c>
      <c r="CG117" s="21">
        <v>65</v>
      </c>
      <c r="CH117" s="21">
        <v>0</v>
      </c>
      <c r="CI117" s="14">
        <f t="shared" si="168"/>
        <v>1491</v>
      </c>
      <c r="CJ117" s="14">
        <f t="shared" si="169"/>
        <v>9.3896713615023476E-3</v>
      </c>
      <c r="CK117" s="14">
        <f t="shared" si="170"/>
        <v>0</v>
      </c>
      <c r="CL117" s="14">
        <f t="shared" si="171"/>
        <v>0</v>
      </c>
      <c r="CM117" s="14">
        <f t="shared" si="172"/>
        <v>0</v>
      </c>
      <c r="CN117" s="14">
        <f t="shared" si="173"/>
        <v>0</v>
      </c>
      <c r="CO117" s="14">
        <f t="shared" si="174"/>
        <v>0</v>
      </c>
      <c r="CP117" s="14">
        <f t="shared" si="175"/>
        <v>7.3775989268947016E-3</v>
      </c>
      <c r="CQ117" s="14">
        <f t="shared" si="176"/>
        <v>0</v>
      </c>
      <c r="CR117" s="14">
        <f t="shared" si="177"/>
        <v>0</v>
      </c>
      <c r="CS117" s="14">
        <f t="shared" si="178"/>
        <v>0</v>
      </c>
      <c r="CT117" s="14">
        <f t="shared" si="179"/>
        <v>0</v>
      </c>
      <c r="CU117" s="14">
        <f t="shared" si="180"/>
        <v>0</v>
      </c>
      <c r="CV117" s="14">
        <f t="shared" si="181"/>
        <v>2.012072434607646E-3</v>
      </c>
      <c r="CW117" s="14">
        <f t="shared" si="182"/>
        <v>0</v>
      </c>
      <c r="CX117" s="14">
        <f t="shared" si="183"/>
        <v>2.012072434607646E-3</v>
      </c>
      <c r="CY117" s="14">
        <f t="shared" si="184"/>
        <v>0</v>
      </c>
      <c r="CZ117" s="14">
        <f t="shared" si="185"/>
        <v>0</v>
      </c>
      <c r="DA117" s="14">
        <f t="shared" si="186"/>
        <v>0</v>
      </c>
      <c r="DB117" s="14">
        <f t="shared" si="187"/>
        <v>0</v>
      </c>
      <c r="DC117" s="14">
        <f t="shared" si="188"/>
        <v>0</v>
      </c>
      <c r="DD117" s="14">
        <f t="shared" si="189"/>
        <v>2.012072434607646E-3</v>
      </c>
      <c r="DE117" s="14">
        <f t="shared" si="190"/>
        <v>1.8108651911468814E-2</v>
      </c>
      <c r="DF117" s="14">
        <f t="shared" si="191"/>
        <v>0</v>
      </c>
      <c r="DG117" s="14">
        <f t="shared" si="192"/>
        <v>6.0362173038229373E-3</v>
      </c>
      <c r="DH117" s="14">
        <f t="shared" si="193"/>
        <v>0</v>
      </c>
      <c r="DI117" s="14">
        <f t="shared" si="194"/>
        <v>0</v>
      </c>
      <c r="DJ117" s="14">
        <f t="shared" si="195"/>
        <v>0</v>
      </c>
      <c r="DK117" s="14">
        <f t="shared" si="196"/>
        <v>0</v>
      </c>
      <c r="DL117" s="14">
        <f t="shared" si="197"/>
        <v>0</v>
      </c>
      <c r="DM117" s="14">
        <f t="shared" si="198"/>
        <v>2.6827632461435278E-3</v>
      </c>
      <c r="DN117" s="14">
        <f t="shared" si="199"/>
        <v>0</v>
      </c>
      <c r="DO117" s="14">
        <f t="shared" si="200"/>
        <v>5.3655264922870555E-3</v>
      </c>
      <c r="DP117" s="14">
        <f t="shared" si="201"/>
        <v>0</v>
      </c>
      <c r="DQ117" s="14">
        <f t="shared" si="202"/>
        <v>0</v>
      </c>
      <c r="DR117" s="14">
        <f t="shared" si="203"/>
        <v>2.012072434607646E-3</v>
      </c>
      <c r="DS117" s="14">
        <f t="shared" si="204"/>
        <v>0</v>
      </c>
      <c r="DT117" s="14">
        <f t="shared" si="205"/>
        <v>0</v>
      </c>
      <c r="DU117" s="14">
        <f t="shared" si="206"/>
        <v>7.5788061703554663E-2</v>
      </c>
      <c r="DV117" s="14">
        <f t="shared" si="207"/>
        <v>1.7437961099932932E-2</v>
      </c>
      <c r="DW117" s="14">
        <f t="shared" si="208"/>
        <v>0.12944332662642521</v>
      </c>
      <c r="DX117" s="14">
        <f t="shared" si="209"/>
        <v>1.0060362173038229E-2</v>
      </c>
      <c r="DY117" s="14">
        <f t="shared" si="210"/>
        <v>0.107981220657277</v>
      </c>
      <c r="DZ117" s="14">
        <f t="shared" si="211"/>
        <v>0.10529845741113347</v>
      </c>
      <c r="EA117" s="14">
        <f t="shared" si="212"/>
        <v>7.0422535211267609E-2</v>
      </c>
      <c r="EB117" s="14">
        <f t="shared" si="213"/>
        <v>7.3775989268947016E-3</v>
      </c>
      <c r="EC117" s="14">
        <f t="shared" si="214"/>
        <v>0</v>
      </c>
      <c r="ED117" s="14">
        <f t="shared" si="215"/>
        <v>6.7069081153588199E-3</v>
      </c>
      <c r="EE117" s="14">
        <f t="shared" si="216"/>
        <v>9.3896713615023476E-3</v>
      </c>
      <c r="EF117" s="14">
        <f t="shared" si="217"/>
        <v>0</v>
      </c>
      <c r="EG117" s="14">
        <f t="shared" si="218"/>
        <v>4.2924211938296444E-2</v>
      </c>
      <c r="EH117" s="14">
        <f t="shared" si="219"/>
        <v>2.012072434607646E-3</v>
      </c>
      <c r="EI117" s="14">
        <f t="shared" si="220"/>
        <v>4.0241448692152921E-3</v>
      </c>
      <c r="EJ117" s="14">
        <f t="shared" si="221"/>
        <v>0</v>
      </c>
      <c r="EK117" s="14">
        <f t="shared" si="222"/>
        <v>2.012072434607646E-3</v>
      </c>
      <c r="EL117" s="14">
        <f t="shared" si="223"/>
        <v>2.1462105969148222E-2</v>
      </c>
      <c r="EM117" s="14">
        <f t="shared" si="224"/>
        <v>0</v>
      </c>
      <c r="EN117" s="14">
        <f t="shared" si="225"/>
        <v>2.6827632461435278E-3</v>
      </c>
      <c r="EO117" s="14">
        <f t="shared" si="226"/>
        <v>0</v>
      </c>
      <c r="EP117" s="14">
        <f t="shared" si="227"/>
        <v>2.012072434607646E-3</v>
      </c>
      <c r="EQ117" s="14">
        <f t="shared" si="228"/>
        <v>1.1401743796109993E-2</v>
      </c>
      <c r="ER117" s="14">
        <f t="shared" si="229"/>
        <v>1.1401743796109993E-2</v>
      </c>
      <c r="ES117" s="14">
        <f t="shared" si="230"/>
        <v>2.6827632461435279E-2</v>
      </c>
      <c r="ET117" s="14">
        <f t="shared" si="231"/>
        <v>3.9570757880617036E-2</v>
      </c>
      <c r="EU117" s="14">
        <f t="shared" si="232"/>
        <v>0</v>
      </c>
      <c r="EV117" s="14">
        <f t="shared" si="233"/>
        <v>2.6827632461435278E-3</v>
      </c>
      <c r="EW117" s="14">
        <f t="shared" si="234"/>
        <v>1.8108651911468814E-2</v>
      </c>
      <c r="EX117" s="14">
        <f t="shared" si="235"/>
        <v>0</v>
      </c>
      <c r="EY117" s="14">
        <f t="shared" si="236"/>
        <v>2.6827632461435278E-3</v>
      </c>
      <c r="EZ117" s="14">
        <f t="shared" si="237"/>
        <v>9.3896713615023476E-3</v>
      </c>
      <c r="FA117" s="14">
        <f t="shared" si="238"/>
        <v>2.012072434607646E-3</v>
      </c>
      <c r="FB117" s="14">
        <f t="shared" si="239"/>
        <v>0</v>
      </c>
      <c r="FC117" s="14">
        <f t="shared" si="240"/>
        <v>5.030181086519115E-2</v>
      </c>
      <c r="FD117" s="14">
        <f t="shared" si="241"/>
        <v>2.012072434607646E-3</v>
      </c>
      <c r="FE117" s="14">
        <f t="shared" si="242"/>
        <v>1.9450033534540577E-2</v>
      </c>
      <c r="FF117" s="14">
        <f t="shared" si="243"/>
        <v>5.3655264922870555E-3</v>
      </c>
      <c r="FG117" s="14">
        <f t="shared" si="244"/>
        <v>0</v>
      </c>
      <c r="FH117" s="14">
        <f t="shared" si="245"/>
        <v>2.3474178403755867E-2</v>
      </c>
      <c r="FI117" s="14">
        <f t="shared" si="246"/>
        <v>2.5486250838363516E-2</v>
      </c>
      <c r="FJ117" s="14">
        <f t="shared" si="247"/>
        <v>0</v>
      </c>
      <c r="FK117" s="14">
        <f t="shared" si="248"/>
        <v>3.0181086519114688E-2</v>
      </c>
      <c r="FL117" s="14">
        <f t="shared" si="249"/>
        <v>2.012072434607646E-3</v>
      </c>
      <c r="FM117" s="14">
        <f t="shared" si="250"/>
        <v>4.3594902749832326E-2</v>
      </c>
      <c r="FN117" s="14">
        <f t="shared" si="251"/>
        <v>0</v>
      </c>
      <c r="FO117" s="14">
        <f t="shared" si="252"/>
        <v>8.8165928277017354E-5</v>
      </c>
      <c r="FP117" s="14">
        <f t="shared" si="253"/>
        <v>0</v>
      </c>
      <c r="FQ117" s="14">
        <f t="shared" si="254"/>
        <v>0</v>
      </c>
      <c r="FR117" s="14">
        <f t="shared" si="255"/>
        <v>0</v>
      </c>
      <c r="FS117" s="14">
        <f t="shared" si="256"/>
        <v>0</v>
      </c>
      <c r="FT117" s="14">
        <f t="shared" si="257"/>
        <v>0</v>
      </c>
      <c r="FU117" s="14">
        <f t="shared" si="258"/>
        <v>5.4428965926117853E-5</v>
      </c>
      <c r="FV117" s="14">
        <f t="shared" si="259"/>
        <v>0</v>
      </c>
      <c r="FW117" s="14">
        <f t="shared" si="260"/>
        <v>0</v>
      </c>
      <c r="FX117" s="14">
        <f t="shared" si="261"/>
        <v>0</v>
      </c>
      <c r="FY117" s="14">
        <f t="shared" si="262"/>
        <v>0</v>
      </c>
      <c r="FZ117" s="14">
        <f t="shared" si="263"/>
        <v>0</v>
      </c>
      <c r="GA117" s="14">
        <f t="shared" si="264"/>
        <v>4.0484354821079398E-6</v>
      </c>
      <c r="GB117" s="14">
        <f t="shared" si="265"/>
        <v>0</v>
      </c>
      <c r="GC117" s="14">
        <f t="shared" si="266"/>
        <v>4.0484354821079398E-6</v>
      </c>
      <c r="GD117" s="14">
        <f t="shared" si="267"/>
        <v>0</v>
      </c>
      <c r="GE117" s="14">
        <f t="shared" si="268"/>
        <v>0</v>
      </c>
      <c r="GF117" s="14">
        <f t="shared" si="269"/>
        <v>0</v>
      </c>
      <c r="GG117" s="14">
        <f t="shared" si="270"/>
        <v>0</v>
      </c>
      <c r="GH117" s="14">
        <f t="shared" si="271"/>
        <v>0</v>
      </c>
      <c r="GI117" s="14">
        <f t="shared" si="272"/>
        <v>4.0484354821079398E-6</v>
      </c>
      <c r="GJ117" s="14">
        <f t="shared" si="273"/>
        <v>3.2792327405074313E-4</v>
      </c>
      <c r="GK117" s="14">
        <f t="shared" si="274"/>
        <v>0</v>
      </c>
      <c r="GL117" s="14">
        <f t="shared" si="275"/>
        <v>3.6435919338971452E-5</v>
      </c>
      <c r="GM117" s="14">
        <f t="shared" si="276"/>
        <v>0</v>
      </c>
      <c r="GN117" s="14">
        <f t="shared" si="277"/>
        <v>0</v>
      </c>
      <c r="GO117" s="14">
        <f t="shared" si="278"/>
        <v>0</v>
      </c>
      <c r="GP117" s="14">
        <f t="shared" si="279"/>
        <v>0</v>
      </c>
      <c r="GQ117" s="14">
        <f t="shared" si="280"/>
        <v>0</v>
      </c>
      <c r="GR117" s="14">
        <f t="shared" si="281"/>
        <v>7.1972186348585585E-6</v>
      </c>
      <c r="GS117" s="14">
        <f t="shared" si="282"/>
        <v>0</v>
      </c>
      <c r="GT117" s="14">
        <f t="shared" si="283"/>
        <v>2.8788874539434234E-5</v>
      </c>
      <c r="GU117" s="14">
        <f t="shared" si="284"/>
        <v>0</v>
      </c>
      <c r="GV117" s="14">
        <f t="shared" si="285"/>
        <v>0</v>
      </c>
      <c r="GW117" s="14">
        <f t="shared" si="286"/>
        <v>4.0484354821079398E-6</v>
      </c>
      <c r="GX117" s="14">
        <f t="shared" si="287"/>
        <v>0</v>
      </c>
      <c r="GY117" s="14">
        <f t="shared" si="288"/>
        <v>0</v>
      </c>
      <c r="GZ117" s="14">
        <f t="shared" si="289"/>
        <v>5.7438302967818093E-3</v>
      </c>
      <c r="HA117" s="14">
        <f t="shared" si="290"/>
        <v>3.0408248732277415E-4</v>
      </c>
      <c r="HB117" s="14">
        <f t="shared" si="291"/>
        <v>1.6755574808115403E-2</v>
      </c>
      <c r="HC117" s="14">
        <f t="shared" si="292"/>
        <v>1.0121088705269848E-4</v>
      </c>
      <c r="HD117" s="14">
        <f t="shared" si="293"/>
        <v>1.1659944014635545E-2</v>
      </c>
      <c r="HE117" s="14">
        <f t="shared" si="294"/>
        <v>1.108776513316429E-2</v>
      </c>
      <c r="HF117" s="14">
        <f t="shared" si="295"/>
        <v>4.9593334655822262E-3</v>
      </c>
      <c r="HG117" s="14">
        <f t="shared" si="296"/>
        <v>5.4428965926117853E-5</v>
      </c>
      <c r="HH117" s="14">
        <f t="shared" si="297"/>
        <v>0</v>
      </c>
      <c r="HI117" s="14">
        <f t="shared" si="298"/>
        <v>4.4982616467865996E-5</v>
      </c>
      <c r="HJ117" s="14">
        <f t="shared" si="299"/>
        <v>8.8165928277017354E-5</v>
      </c>
      <c r="HK117" s="14">
        <f t="shared" si="300"/>
        <v>0</v>
      </c>
      <c r="HL117" s="14">
        <f t="shared" si="301"/>
        <v>1.842487970523791E-3</v>
      </c>
      <c r="HM117" s="14">
        <f t="shared" si="302"/>
        <v>4.0484354821079398E-6</v>
      </c>
      <c r="HN117" s="14">
        <f t="shared" si="303"/>
        <v>1.6193741928431759E-5</v>
      </c>
      <c r="HO117" s="14">
        <f t="shared" si="304"/>
        <v>0</v>
      </c>
      <c r="HP117" s="14">
        <f t="shared" si="305"/>
        <v>4.0484354821079398E-6</v>
      </c>
      <c r="HQ117" s="14">
        <f t="shared" si="306"/>
        <v>4.6062199263094774E-4</v>
      </c>
      <c r="HR117" s="14">
        <f t="shared" si="307"/>
        <v>0</v>
      </c>
      <c r="HS117" s="14">
        <f t="shared" si="308"/>
        <v>7.1972186348585585E-6</v>
      </c>
      <c r="HT117" s="14">
        <f t="shared" si="309"/>
        <v>0</v>
      </c>
      <c r="HU117" s="14">
        <f t="shared" si="310"/>
        <v>4.0484354821079398E-6</v>
      </c>
      <c r="HV117" s="14">
        <f t="shared" si="311"/>
        <v>1.299997615921327E-4</v>
      </c>
      <c r="HW117" s="14">
        <f t="shared" si="312"/>
        <v>1.299997615921327E-4</v>
      </c>
      <c r="HX117" s="14">
        <f t="shared" si="313"/>
        <v>7.1972186348585594E-4</v>
      </c>
      <c r="HY117" s="14">
        <f t="shared" si="314"/>
        <v>1.5658448792464153E-3</v>
      </c>
      <c r="HZ117" s="14">
        <f t="shared" si="315"/>
        <v>0</v>
      </c>
      <c r="IA117" s="14">
        <f t="shared" si="316"/>
        <v>7.1972186348585585E-6</v>
      </c>
      <c r="IB117" s="14">
        <f t="shared" si="317"/>
        <v>3.2792327405074313E-4</v>
      </c>
      <c r="IC117" s="14">
        <f t="shared" si="318"/>
        <v>0</v>
      </c>
      <c r="ID117" s="14">
        <f t="shared" si="319"/>
        <v>7.1972186348585585E-6</v>
      </c>
      <c r="IE117" s="14">
        <f t="shared" si="320"/>
        <v>8.8165928277017354E-5</v>
      </c>
      <c r="IF117" s="14">
        <f t="shared" si="321"/>
        <v>4.0484354821079398E-6</v>
      </c>
      <c r="IG117" s="14">
        <f t="shared" si="322"/>
        <v>0</v>
      </c>
      <c r="IH117" s="14">
        <f t="shared" si="323"/>
        <v>2.5302721763174624E-3</v>
      </c>
      <c r="II117" s="14">
        <f t="shared" si="324"/>
        <v>4.0484354821079398E-6</v>
      </c>
      <c r="IJ117" s="14">
        <f t="shared" si="325"/>
        <v>3.7830380449475301E-4</v>
      </c>
      <c r="IK117" s="14">
        <f t="shared" si="326"/>
        <v>2.8788874539434234E-5</v>
      </c>
      <c r="IL117" s="14">
        <f t="shared" si="327"/>
        <v>0</v>
      </c>
      <c r="IM117" s="14">
        <f t="shared" si="328"/>
        <v>5.5103705173135834E-4</v>
      </c>
      <c r="IN117" s="14">
        <f t="shared" si="329"/>
        <v>6.4954898179598501E-4</v>
      </c>
      <c r="IO117" s="14">
        <f t="shared" si="330"/>
        <v>0</v>
      </c>
      <c r="IP117" s="14">
        <f t="shared" si="331"/>
        <v>9.1089798347428631E-4</v>
      </c>
      <c r="IQ117" s="14">
        <f t="shared" si="332"/>
        <v>4.0484354821079398E-6</v>
      </c>
      <c r="IR117" s="14">
        <f t="shared" si="333"/>
        <v>1.9005155457673382E-3</v>
      </c>
      <c r="IS117" s="14">
        <f t="shared" si="334"/>
        <v>0</v>
      </c>
      <c r="IT117" s="14">
        <f t="shared" si="335"/>
        <v>6.3634658386266654E-2</v>
      </c>
    </row>
    <row r="118" spans="1:254" x14ac:dyDescent="0.3">
      <c r="A118" s="14" t="s">
        <v>721</v>
      </c>
      <c r="B118" s="14" t="s">
        <v>194</v>
      </c>
      <c r="C118" s="22" t="s">
        <v>1090</v>
      </c>
      <c r="D118" s="21">
        <v>111</v>
      </c>
      <c r="E118" s="21">
        <v>88</v>
      </c>
      <c r="F118" s="21">
        <v>3</v>
      </c>
      <c r="G118" s="21">
        <v>0</v>
      </c>
      <c r="H118" s="21">
        <v>0</v>
      </c>
      <c r="I118" s="21">
        <v>0</v>
      </c>
      <c r="J118" s="21">
        <v>3</v>
      </c>
      <c r="K118" s="21">
        <v>0</v>
      </c>
      <c r="L118" s="21">
        <v>85</v>
      </c>
      <c r="M118" s="21">
        <v>29</v>
      </c>
      <c r="N118" s="21">
        <v>0</v>
      </c>
      <c r="O118" s="21">
        <v>3</v>
      </c>
      <c r="P118" s="21">
        <v>6</v>
      </c>
      <c r="Q118" s="21">
        <v>0</v>
      </c>
      <c r="R118" s="21">
        <v>52</v>
      </c>
      <c r="S118" s="21">
        <v>3</v>
      </c>
      <c r="T118" s="21">
        <v>104</v>
      </c>
      <c r="U118" s="21">
        <v>0</v>
      </c>
      <c r="V118" s="21">
        <v>0</v>
      </c>
      <c r="W118" s="21">
        <v>0</v>
      </c>
      <c r="X118" s="21">
        <v>73</v>
      </c>
      <c r="Y118" s="21">
        <v>10</v>
      </c>
      <c r="Z118" s="21">
        <v>0</v>
      </c>
      <c r="AA118" s="21">
        <v>66</v>
      </c>
      <c r="AB118" s="21">
        <v>0</v>
      </c>
      <c r="AC118" s="21">
        <v>0</v>
      </c>
      <c r="AD118" s="21">
        <v>0</v>
      </c>
      <c r="AE118" s="21">
        <v>0</v>
      </c>
      <c r="AF118" s="21">
        <v>39</v>
      </c>
      <c r="AG118" s="21">
        <v>3</v>
      </c>
      <c r="AH118" s="21">
        <v>3</v>
      </c>
      <c r="AI118" s="21">
        <v>21</v>
      </c>
      <c r="AJ118" s="21">
        <v>34</v>
      </c>
      <c r="AK118" s="21">
        <v>7</v>
      </c>
      <c r="AL118" s="21">
        <v>20</v>
      </c>
      <c r="AM118" s="21">
        <v>44</v>
      </c>
      <c r="AN118" s="21">
        <v>0</v>
      </c>
      <c r="AO118" s="21">
        <v>212</v>
      </c>
      <c r="AP118" s="21">
        <v>26</v>
      </c>
      <c r="AQ118" s="21">
        <v>603</v>
      </c>
      <c r="AR118" s="21">
        <v>119</v>
      </c>
      <c r="AS118" s="21">
        <v>81</v>
      </c>
      <c r="AT118" s="21">
        <v>401</v>
      </c>
      <c r="AU118" s="21">
        <v>349</v>
      </c>
      <c r="AV118" s="21">
        <v>6</v>
      </c>
      <c r="AW118" s="21">
        <v>0</v>
      </c>
      <c r="AX118" s="21">
        <v>14</v>
      </c>
      <c r="AY118" s="21">
        <v>49</v>
      </c>
      <c r="AZ118" s="21">
        <v>32</v>
      </c>
      <c r="BA118" s="21">
        <v>80</v>
      </c>
      <c r="BB118" s="21">
        <v>10</v>
      </c>
      <c r="BC118" s="21">
        <v>5</v>
      </c>
      <c r="BD118" s="21">
        <v>0</v>
      </c>
      <c r="BE118" s="21">
        <v>0</v>
      </c>
      <c r="BF118" s="21">
        <v>45</v>
      </c>
      <c r="BG118" s="21">
        <v>0</v>
      </c>
      <c r="BH118" s="21">
        <v>90</v>
      </c>
      <c r="BI118" s="21">
        <v>0</v>
      </c>
      <c r="BJ118" s="21">
        <v>4</v>
      </c>
      <c r="BK118" s="21">
        <v>43</v>
      </c>
      <c r="BL118" s="21">
        <v>83</v>
      </c>
      <c r="BM118" s="21">
        <v>11</v>
      </c>
      <c r="BN118" s="21">
        <v>93</v>
      </c>
      <c r="BO118" s="21">
        <v>0</v>
      </c>
      <c r="BP118" s="21">
        <v>3</v>
      </c>
      <c r="BQ118" s="21">
        <v>18</v>
      </c>
      <c r="BR118" s="21">
        <v>12</v>
      </c>
      <c r="BS118" s="21">
        <v>32</v>
      </c>
      <c r="BT118" s="21">
        <v>5</v>
      </c>
      <c r="BU118" s="21">
        <v>0</v>
      </c>
      <c r="BV118" s="21">
        <v>3</v>
      </c>
      <c r="BW118" s="21">
        <v>167</v>
      </c>
      <c r="BX118" s="21">
        <v>3</v>
      </c>
      <c r="BY118" s="21">
        <v>23</v>
      </c>
      <c r="BZ118" s="21">
        <v>6</v>
      </c>
      <c r="CA118" s="21">
        <v>3</v>
      </c>
      <c r="CB118" s="21">
        <v>51</v>
      </c>
      <c r="CC118" s="21">
        <v>25</v>
      </c>
      <c r="CD118" s="21">
        <v>6</v>
      </c>
      <c r="CE118" s="21">
        <v>65</v>
      </c>
      <c r="CF118" s="21">
        <v>5</v>
      </c>
      <c r="CG118" s="21">
        <v>63</v>
      </c>
      <c r="CH118" s="21">
        <v>0</v>
      </c>
      <c r="CI118" s="14">
        <f t="shared" si="168"/>
        <v>3653</v>
      </c>
      <c r="CJ118" s="14">
        <f t="shared" si="169"/>
        <v>3.0385984122638928E-2</v>
      </c>
      <c r="CK118" s="14">
        <f t="shared" si="170"/>
        <v>2.4089789214344376E-2</v>
      </c>
      <c r="CL118" s="14">
        <f t="shared" si="171"/>
        <v>8.212428141253764E-4</v>
      </c>
      <c r="CM118" s="14">
        <f t="shared" si="172"/>
        <v>0</v>
      </c>
      <c r="CN118" s="14">
        <f t="shared" si="173"/>
        <v>0</v>
      </c>
      <c r="CO118" s="14">
        <f t="shared" si="174"/>
        <v>0</v>
      </c>
      <c r="CP118" s="14">
        <f t="shared" si="175"/>
        <v>8.212428141253764E-4</v>
      </c>
      <c r="CQ118" s="14">
        <f t="shared" si="176"/>
        <v>0</v>
      </c>
      <c r="CR118" s="14">
        <f t="shared" si="177"/>
        <v>2.3268546400218998E-2</v>
      </c>
      <c r="CS118" s="14">
        <f t="shared" si="178"/>
        <v>7.9386805365453048E-3</v>
      </c>
      <c r="CT118" s="14">
        <f t="shared" si="179"/>
        <v>0</v>
      </c>
      <c r="CU118" s="14">
        <f t="shared" si="180"/>
        <v>8.212428141253764E-4</v>
      </c>
      <c r="CV118" s="14">
        <f t="shared" si="181"/>
        <v>1.6424856282507528E-3</v>
      </c>
      <c r="CW118" s="14">
        <f t="shared" si="182"/>
        <v>0</v>
      </c>
      <c r="CX118" s="14">
        <f t="shared" si="183"/>
        <v>1.4234875444839857E-2</v>
      </c>
      <c r="CY118" s="14">
        <f t="shared" si="184"/>
        <v>8.212428141253764E-4</v>
      </c>
      <c r="CZ118" s="14">
        <f t="shared" si="185"/>
        <v>2.8469750889679714E-2</v>
      </c>
      <c r="DA118" s="14">
        <f t="shared" si="186"/>
        <v>0</v>
      </c>
      <c r="DB118" s="14">
        <f t="shared" si="187"/>
        <v>0</v>
      </c>
      <c r="DC118" s="14">
        <f t="shared" si="188"/>
        <v>0</v>
      </c>
      <c r="DD118" s="14">
        <f t="shared" si="189"/>
        <v>1.9983575143717493E-2</v>
      </c>
      <c r="DE118" s="14">
        <f t="shared" si="190"/>
        <v>2.7374760470845879E-3</v>
      </c>
      <c r="DF118" s="14">
        <f t="shared" si="191"/>
        <v>0</v>
      </c>
      <c r="DG118" s="14">
        <f t="shared" si="192"/>
        <v>1.8067341910758282E-2</v>
      </c>
      <c r="DH118" s="14">
        <f t="shared" si="193"/>
        <v>0</v>
      </c>
      <c r="DI118" s="14">
        <f t="shared" si="194"/>
        <v>0</v>
      </c>
      <c r="DJ118" s="14">
        <f t="shared" si="195"/>
        <v>0</v>
      </c>
      <c r="DK118" s="14">
        <f t="shared" si="196"/>
        <v>0</v>
      </c>
      <c r="DL118" s="14">
        <f t="shared" si="197"/>
        <v>1.0676156583629894E-2</v>
      </c>
      <c r="DM118" s="14">
        <f t="shared" si="198"/>
        <v>8.212428141253764E-4</v>
      </c>
      <c r="DN118" s="14">
        <f t="shared" si="199"/>
        <v>8.212428141253764E-4</v>
      </c>
      <c r="DO118" s="14">
        <f t="shared" si="200"/>
        <v>5.7486996988776349E-3</v>
      </c>
      <c r="DP118" s="14">
        <f t="shared" si="201"/>
        <v>9.3074185600875992E-3</v>
      </c>
      <c r="DQ118" s="14">
        <f t="shared" si="202"/>
        <v>1.9162332329592116E-3</v>
      </c>
      <c r="DR118" s="14">
        <f t="shared" si="203"/>
        <v>5.4749520941691759E-3</v>
      </c>
      <c r="DS118" s="14">
        <f t="shared" si="204"/>
        <v>1.2044894607172188E-2</v>
      </c>
      <c r="DT118" s="14">
        <f t="shared" si="205"/>
        <v>0</v>
      </c>
      <c r="DU118" s="14">
        <f t="shared" si="206"/>
        <v>5.8034492198193267E-2</v>
      </c>
      <c r="DV118" s="14">
        <f t="shared" si="207"/>
        <v>7.1174377224199285E-3</v>
      </c>
      <c r="DW118" s="14">
        <f t="shared" si="208"/>
        <v>0.16506980563920065</v>
      </c>
      <c r="DX118" s="14">
        <f t="shared" si="209"/>
        <v>3.2575964960306597E-2</v>
      </c>
      <c r="DY118" s="14">
        <f t="shared" si="210"/>
        <v>2.2173555981385162E-2</v>
      </c>
      <c r="DZ118" s="14">
        <f t="shared" si="211"/>
        <v>0.10977278948809198</v>
      </c>
      <c r="EA118" s="14">
        <f t="shared" si="212"/>
        <v>9.5537914043252126E-2</v>
      </c>
      <c r="EB118" s="14">
        <f t="shared" si="213"/>
        <v>1.6424856282507528E-3</v>
      </c>
      <c r="EC118" s="14">
        <f t="shared" si="214"/>
        <v>0</v>
      </c>
      <c r="ED118" s="14">
        <f t="shared" si="215"/>
        <v>3.8324664659184233E-3</v>
      </c>
      <c r="EE118" s="14">
        <f t="shared" si="216"/>
        <v>1.3413632630714481E-2</v>
      </c>
      <c r="EF118" s="14">
        <f t="shared" si="217"/>
        <v>8.759923350670681E-3</v>
      </c>
      <c r="EG118" s="14">
        <f t="shared" si="218"/>
        <v>2.1899808376676703E-2</v>
      </c>
      <c r="EH118" s="14">
        <f t="shared" si="219"/>
        <v>2.7374760470845879E-3</v>
      </c>
      <c r="EI118" s="14">
        <f t="shared" si="220"/>
        <v>1.368738023542294E-3</v>
      </c>
      <c r="EJ118" s="14">
        <f t="shared" si="221"/>
        <v>0</v>
      </c>
      <c r="EK118" s="14">
        <f t="shared" si="222"/>
        <v>0</v>
      </c>
      <c r="EL118" s="14">
        <f t="shared" si="223"/>
        <v>1.2318642211880646E-2</v>
      </c>
      <c r="EM118" s="14">
        <f t="shared" si="224"/>
        <v>0</v>
      </c>
      <c r="EN118" s="14">
        <f t="shared" si="225"/>
        <v>2.4637284423761292E-2</v>
      </c>
      <c r="EO118" s="14">
        <f t="shared" si="226"/>
        <v>0</v>
      </c>
      <c r="EP118" s="14">
        <f t="shared" si="227"/>
        <v>1.0949904188338351E-3</v>
      </c>
      <c r="EQ118" s="14">
        <f t="shared" si="228"/>
        <v>1.1771147002463728E-2</v>
      </c>
      <c r="ER118" s="14">
        <f t="shared" si="229"/>
        <v>2.2721051190802082E-2</v>
      </c>
      <c r="ES118" s="14">
        <f t="shared" si="230"/>
        <v>3.011223651793047E-3</v>
      </c>
      <c r="ET118" s="14">
        <f t="shared" si="231"/>
        <v>2.5458527237886667E-2</v>
      </c>
      <c r="EU118" s="14">
        <f t="shared" si="232"/>
        <v>0</v>
      </c>
      <c r="EV118" s="14">
        <f t="shared" si="233"/>
        <v>8.212428141253764E-4</v>
      </c>
      <c r="EW118" s="14">
        <f t="shared" si="234"/>
        <v>4.9274568847522586E-3</v>
      </c>
      <c r="EX118" s="14">
        <f t="shared" si="235"/>
        <v>3.2849712565015056E-3</v>
      </c>
      <c r="EY118" s="14">
        <f t="shared" si="236"/>
        <v>8.759923350670681E-3</v>
      </c>
      <c r="EZ118" s="14">
        <f t="shared" si="237"/>
        <v>1.368738023542294E-3</v>
      </c>
      <c r="FA118" s="14">
        <f t="shared" si="238"/>
        <v>0</v>
      </c>
      <c r="FB118" s="14">
        <f t="shared" si="239"/>
        <v>8.212428141253764E-4</v>
      </c>
      <c r="FC118" s="14">
        <f t="shared" si="240"/>
        <v>4.5715849986312618E-2</v>
      </c>
      <c r="FD118" s="14">
        <f t="shared" si="241"/>
        <v>8.212428141253764E-4</v>
      </c>
      <c r="FE118" s="14">
        <f t="shared" si="242"/>
        <v>6.2961949082945522E-3</v>
      </c>
      <c r="FF118" s="14">
        <f t="shared" si="243"/>
        <v>1.6424856282507528E-3</v>
      </c>
      <c r="FG118" s="14">
        <f t="shared" si="244"/>
        <v>8.212428141253764E-4</v>
      </c>
      <c r="FH118" s="14">
        <f t="shared" si="245"/>
        <v>1.3961127840131399E-2</v>
      </c>
      <c r="FI118" s="14">
        <f t="shared" si="246"/>
        <v>6.8436901177114703E-3</v>
      </c>
      <c r="FJ118" s="14">
        <f t="shared" si="247"/>
        <v>1.6424856282507528E-3</v>
      </c>
      <c r="FK118" s="14">
        <f t="shared" si="248"/>
        <v>1.7793594306049824E-2</v>
      </c>
      <c r="FL118" s="14">
        <f t="shared" si="249"/>
        <v>1.368738023542294E-3</v>
      </c>
      <c r="FM118" s="14">
        <f t="shared" si="250"/>
        <v>1.7246099096632904E-2</v>
      </c>
      <c r="FN118" s="14">
        <f t="shared" si="251"/>
        <v>0</v>
      </c>
      <c r="FO118" s="14">
        <f t="shared" si="252"/>
        <v>9.2330803110126508E-4</v>
      </c>
      <c r="FP118" s="14">
        <f t="shared" si="253"/>
        <v>5.8031794439154262E-4</v>
      </c>
      <c r="FQ118" s="14">
        <f t="shared" si="254"/>
        <v>6.7443975975256757E-7</v>
      </c>
      <c r="FR118" s="14">
        <f t="shared" si="255"/>
        <v>0</v>
      </c>
      <c r="FS118" s="14">
        <f t="shared" si="256"/>
        <v>0</v>
      </c>
      <c r="FT118" s="14">
        <f t="shared" si="257"/>
        <v>0</v>
      </c>
      <c r="FU118" s="14">
        <f t="shared" si="258"/>
        <v>6.7443975975256757E-7</v>
      </c>
      <c r="FV118" s="14">
        <f t="shared" si="259"/>
        <v>0</v>
      </c>
      <c r="FW118" s="14">
        <f t="shared" si="260"/>
        <v>5.4142525157914445E-4</v>
      </c>
      <c r="FX118" s="14">
        <f t="shared" si="261"/>
        <v>6.3022648661323244E-5</v>
      </c>
      <c r="FY118" s="14">
        <f t="shared" si="262"/>
        <v>0</v>
      </c>
      <c r="FZ118" s="14">
        <f t="shared" si="263"/>
        <v>6.7443975975256757E-7</v>
      </c>
      <c r="GA118" s="14">
        <f t="shared" si="264"/>
        <v>2.6977590390102703E-6</v>
      </c>
      <c r="GB118" s="14">
        <f t="shared" si="265"/>
        <v>0</v>
      </c>
      <c r="GC118" s="14">
        <f t="shared" si="266"/>
        <v>2.0263167893010473E-4</v>
      </c>
      <c r="GD118" s="14">
        <f t="shared" si="267"/>
        <v>6.7443975975256757E-7</v>
      </c>
      <c r="GE118" s="14">
        <f t="shared" si="268"/>
        <v>8.1052671572041891E-4</v>
      </c>
      <c r="GF118" s="14">
        <f t="shared" si="269"/>
        <v>0</v>
      </c>
      <c r="GG118" s="14">
        <f t="shared" si="270"/>
        <v>0</v>
      </c>
      <c r="GH118" s="14">
        <f t="shared" si="271"/>
        <v>0</v>
      </c>
      <c r="GI118" s="14">
        <f t="shared" si="272"/>
        <v>3.993432755246036E-4</v>
      </c>
      <c r="GJ118" s="14">
        <f t="shared" si="273"/>
        <v>7.493775108361861E-6</v>
      </c>
      <c r="GK118" s="14">
        <f t="shared" si="274"/>
        <v>0</v>
      </c>
      <c r="GL118" s="14">
        <f t="shared" si="275"/>
        <v>3.2642884372024273E-4</v>
      </c>
      <c r="GM118" s="14">
        <f t="shared" si="276"/>
        <v>0</v>
      </c>
      <c r="GN118" s="14">
        <f t="shared" si="277"/>
        <v>0</v>
      </c>
      <c r="GO118" s="14">
        <f t="shared" si="278"/>
        <v>0</v>
      </c>
      <c r="GP118" s="14">
        <f t="shared" si="279"/>
        <v>0</v>
      </c>
      <c r="GQ118" s="14">
        <f t="shared" si="280"/>
        <v>1.1398031939818392E-4</v>
      </c>
      <c r="GR118" s="14">
        <f t="shared" si="281"/>
        <v>6.7443975975256757E-7</v>
      </c>
      <c r="GS118" s="14">
        <f t="shared" si="282"/>
        <v>6.7443975975256757E-7</v>
      </c>
      <c r="GT118" s="14">
        <f t="shared" si="283"/>
        <v>3.3047548227875813E-5</v>
      </c>
      <c r="GU118" s="14">
        <f t="shared" si="284"/>
        <v>8.6628040252663112E-5</v>
      </c>
      <c r="GV118" s="14">
        <f t="shared" si="285"/>
        <v>3.6719498030973121E-6</v>
      </c>
      <c r="GW118" s="14">
        <f t="shared" si="286"/>
        <v>2.9975100433447444E-5</v>
      </c>
      <c r="GX118" s="14">
        <f t="shared" si="287"/>
        <v>1.4507948609788566E-4</v>
      </c>
      <c r="GY118" s="14">
        <f t="shared" si="288"/>
        <v>0</v>
      </c>
      <c r="GZ118" s="14">
        <f t="shared" si="289"/>
        <v>3.3680022847021552E-3</v>
      </c>
      <c r="HA118" s="14">
        <f t="shared" si="290"/>
        <v>5.0657919732526182E-5</v>
      </c>
      <c r="HB118" s="14">
        <f t="shared" si="291"/>
        <v>2.7248040733763478E-2</v>
      </c>
      <c r="HC118" s="14">
        <f t="shared" si="292"/>
        <v>1.0611934930951231E-3</v>
      </c>
      <c r="HD118" s="14">
        <f t="shared" si="293"/>
        <v>4.9166658485962165E-4</v>
      </c>
      <c r="HE118" s="14">
        <f t="shared" si="294"/>
        <v>1.2050065311996956E-2</v>
      </c>
      <c r="HF118" s="14">
        <f t="shared" si="295"/>
        <v>9.1274930197358314E-3</v>
      </c>
      <c r="HG118" s="14">
        <f t="shared" si="296"/>
        <v>2.6977590390102703E-6</v>
      </c>
      <c r="HH118" s="14">
        <f t="shared" si="297"/>
        <v>0</v>
      </c>
      <c r="HI118" s="14">
        <f t="shared" si="298"/>
        <v>1.4687799212389248E-5</v>
      </c>
      <c r="HJ118" s="14">
        <f t="shared" si="299"/>
        <v>1.7992554035176829E-4</v>
      </c>
      <c r="HK118" s="14">
        <f t="shared" si="300"/>
        <v>7.6736257109625452E-5</v>
      </c>
      <c r="HL118" s="14">
        <f t="shared" si="301"/>
        <v>4.796016069351591E-4</v>
      </c>
      <c r="HM118" s="14">
        <f t="shared" si="302"/>
        <v>7.493775108361861E-6</v>
      </c>
      <c r="HN118" s="14">
        <f t="shared" si="303"/>
        <v>1.8734437770904653E-6</v>
      </c>
      <c r="HO118" s="14">
        <f t="shared" si="304"/>
        <v>0</v>
      </c>
      <c r="HP118" s="14">
        <f t="shared" si="305"/>
        <v>0</v>
      </c>
      <c r="HQ118" s="14">
        <f t="shared" si="306"/>
        <v>1.5174894594432769E-4</v>
      </c>
      <c r="HR118" s="14">
        <f t="shared" si="307"/>
        <v>0</v>
      </c>
      <c r="HS118" s="14">
        <f t="shared" si="308"/>
        <v>6.0699578377731078E-4</v>
      </c>
      <c r="HT118" s="14">
        <f t="shared" si="309"/>
        <v>0</v>
      </c>
      <c r="HU118" s="14">
        <f t="shared" si="310"/>
        <v>1.1990040173378977E-6</v>
      </c>
      <c r="HV118" s="14">
        <f t="shared" si="311"/>
        <v>1.3855990175361081E-4</v>
      </c>
      <c r="HW118" s="14">
        <f t="shared" si="312"/>
        <v>5.1624616721504871E-4</v>
      </c>
      <c r="HX118" s="14">
        <f t="shared" si="313"/>
        <v>9.0674678811178535E-6</v>
      </c>
      <c r="HY118" s="14">
        <f t="shared" si="314"/>
        <v>6.481366091222173E-4</v>
      </c>
      <c r="HZ118" s="14">
        <f t="shared" si="315"/>
        <v>0</v>
      </c>
      <c r="IA118" s="14">
        <f t="shared" si="316"/>
        <v>6.7443975975256757E-7</v>
      </c>
      <c r="IB118" s="14">
        <f t="shared" si="317"/>
        <v>2.4279831351092435E-5</v>
      </c>
      <c r="IC118" s="14">
        <f t="shared" si="318"/>
        <v>1.0791036156041081E-5</v>
      </c>
      <c r="ID118" s="14">
        <f t="shared" si="319"/>
        <v>7.6736257109625452E-5</v>
      </c>
      <c r="IE118" s="14">
        <f t="shared" si="320"/>
        <v>1.8734437770904653E-6</v>
      </c>
      <c r="IF118" s="14">
        <f t="shared" si="321"/>
        <v>0</v>
      </c>
      <c r="IG118" s="14">
        <f t="shared" si="322"/>
        <v>6.7443975975256757E-7</v>
      </c>
      <c r="IH118" s="14">
        <f t="shared" si="323"/>
        <v>2.0899389399710393E-3</v>
      </c>
      <c r="II118" s="14">
        <f t="shared" si="324"/>
        <v>6.7443975975256757E-7</v>
      </c>
      <c r="IJ118" s="14">
        <f t="shared" si="325"/>
        <v>3.9642070323234246E-5</v>
      </c>
      <c r="IK118" s="14">
        <f t="shared" si="326"/>
        <v>2.6977590390102703E-6</v>
      </c>
      <c r="IL118" s="14">
        <f t="shared" si="327"/>
        <v>6.7443975975256757E-7</v>
      </c>
      <c r="IM118" s="14">
        <f t="shared" si="328"/>
        <v>1.9491309056849201E-4</v>
      </c>
      <c r="IN118" s="14">
        <f t="shared" si="329"/>
        <v>4.6836094427261641E-5</v>
      </c>
      <c r="IO118" s="14">
        <f t="shared" si="330"/>
        <v>2.6977590390102703E-6</v>
      </c>
      <c r="IP118" s="14">
        <f t="shared" si="331"/>
        <v>3.166119983282887E-4</v>
      </c>
      <c r="IQ118" s="14">
        <f t="shared" si="332"/>
        <v>1.8734437770904653E-6</v>
      </c>
      <c r="IR118" s="14">
        <f t="shared" si="333"/>
        <v>2.9742793405088228E-4</v>
      </c>
      <c r="IS118" s="14">
        <f t="shared" si="334"/>
        <v>0</v>
      </c>
      <c r="IT118" s="14">
        <f t="shared" si="335"/>
        <v>6.3614731832634913E-2</v>
      </c>
    </row>
    <row r="119" spans="1:254" x14ac:dyDescent="0.3">
      <c r="A119" s="14" t="s">
        <v>729</v>
      </c>
      <c r="B119" s="14" t="s">
        <v>730</v>
      </c>
      <c r="C119" s="22" t="s">
        <v>1091</v>
      </c>
      <c r="D119" s="21">
        <v>283</v>
      </c>
      <c r="E119" s="21">
        <v>43</v>
      </c>
      <c r="F119" s="21">
        <v>3</v>
      </c>
      <c r="G119" s="21">
        <v>0</v>
      </c>
      <c r="H119" s="21">
        <v>0</v>
      </c>
      <c r="I119" s="21">
        <v>0</v>
      </c>
      <c r="J119" s="21">
        <v>11</v>
      </c>
      <c r="K119" s="21">
        <v>0</v>
      </c>
      <c r="L119" s="21">
        <v>56</v>
      </c>
      <c r="M119" s="21">
        <v>0</v>
      </c>
      <c r="N119" s="21">
        <v>0</v>
      </c>
      <c r="O119" s="21">
        <v>9</v>
      </c>
      <c r="P119" s="21">
        <v>0</v>
      </c>
      <c r="Q119" s="21">
        <v>3</v>
      </c>
      <c r="R119" s="21">
        <v>21</v>
      </c>
      <c r="S119" s="21">
        <v>0</v>
      </c>
      <c r="T119" s="21">
        <v>3</v>
      </c>
      <c r="U119" s="21">
        <v>0</v>
      </c>
      <c r="V119" s="21">
        <v>0</v>
      </c>
      <c r="W119" s="21">
        <v>0</v>
      </c>
      <c r="X119" s="21">
        <v>41</v>
      </c>
      <c r="Y119" s="21">
        <v>8</v>
      </c>
      <c r="Z119" s="21">
        <v>0</v>
      </c>
      <c r="AA119" s="21">
        <v>6</v>
      </c>
      <c r="AB119" s="21">
        <v>0</v>
      </c>
      <c r="AC119" s="21">
        <v>17</v>
      </c>
      <c r="AD119" s="21">
        <v>3</v>
      </c>
      <c r="AE119" s="21">
        <v>0</v>
      </c>
      <c r="AF119" s="21">
        <v>0</v>
      </c>
      <c r="AG119" s="21">
        <v>19</v>
      </c>
      <c r="AH119" s="21">
        <v>52</v>
      </c>
      <c r="AI119" s="21">
        <v>31</v>
      </c>
      <c r="AJ119" s="21">
        <v>33</v>
      </c>
      <c r="AK119" s="21">
        <v>16</v>
      </c>
      <c r="AL119" s="21">
        <v>17</v>
      </c>
      <c r="AM119" s="21">
        <v>38</v>
      </c>
      <c r="AN119" s="21">
        <v>0</v>
      </c>
      <c r="AO119" s="21">
        <v>252</v>
      </c>
      <c r="AP119" s="21">
        <v>9</v>
      </c>
      <c r="AQ119" s="21">
        <v>408</v>
      </c>
      <c r="AR119" s="21">
        <v>117</v>
      </c>
      <c r="AS119" s="21">
        <v>159</v>
      </c>
      <c r="AT119" s="21">
        <v>487</v>
      </c>
      <c r="AU119" s="21">
        <v>276</v>
      </c>
      <c r="AV119" s="21">
        <v>6</v>
      </c>
      <c r="AW119" s="21">
        <v>0</v>
      </c>
      <c r="AX119" s="21">
        <v>12</v>
      </c>
      <c r="AY119" s="21">
        <v>52</v>
      </c>
      <c r="AZ119" s="21">
        <v>8</v>
      </c>
      <c r="BA119" s="21">
        <v>69</v>
      </c>
      <c r="BB119" s="21">
        <v>15</v>
      </c>
      <c r="BC119" s="21">
        <v>8</v>
      </c>
      <c r="BD119" s="21">
        <v>0</v>
      </c>
      <c r="BE119" s="21">
        <v>0</v>
      </c>
      <c r="BF119" s="21">
        <v>36</v>
      </c>
      <c r="BG119" s="21">
        <v>0</v>
      </c>
      <c r="BH119" s="21">
        <v>14</v>
      </c>
      <c r="BI119" s="21">
        <v>0</v>
      </c>
      <c r="BJ119" s="21">
        <v>0</v>
      </c>
      <c r="BK119" s="21">
        <v>36</v>
      </c>
      <c r="BL119" s="21">
        <v>80</v>
      </c>
      <c r="BM119" s="21">
        <v>15</v>
      </c>
      <c r="BN119" s="21">
        <v>24</v>
      </c>
      <c r="BO119" s="21">
        <v>0</v>
      </c>
      <c r="BP119" s="21">
        <v>7</v>
      </c>
      <c r="BQ119" s="21">
        <v>17</v>
      </c>
      <c r="BR119" s="21">
        <v>20</v>
      </c>
      <c r="BS119" s="21">
        <v>6</v>
      </c>
      <c r="BT119" s="21">
        <v>7</v>
      </c>
      <c r="BU119" s="21">
        <v>7</v>
      </c>
      <c r="BV119" s="21">
        <v>0</v>
      </c>
      <c r="BW119" s="21">
        <v>204</v>
      </c>
      <c r="BX119" s="21">
        <v>5</v>
      </c>
      <c r="BY119" s="21">
        <v>51</v>
      </c>
      <c r="BZ119" s="21">
        <v>7</v>
      </c>
      <c r="CA119" s="21">
        <v>4</v>
      </c>
      <c r="CB119" s="21">
        <v>54</v>
      </c>
      <c r="CC119" s="21">
        <v>29</v>
      </c>
      <c r="CD119" s="21">
        <v>3</v>
      </c>
      <c r="CE119" s="21">
        <v>171</v>
      </c>
      <c r="CF119" s="21">
        <v>0</v>
      </c>
      <c r="CG119" s="21">
        <v>71</v>
      </c>
      <c r="CH119" s="21">
        <v>0</v>
      </c>
      <c r="CI119" s="14">
        <f t="shared" si="168"/>
        <v>3459</v>
      </c>
      <c r="CJ119" s="14">
        <f t="shared" si="169"/>
        <v>8.1815553628216242E-2</v>
      </c>
      <c r="CK119" s="14">
        <f t="shared" si="170"/>
        <v>1.2431338537149466E-2</v>
      </c>
      <c r="CL119" s="14">
        <f t="shared" si="171"/>
        <v>8.6730268863833475E-4</v>
      </c>
      <c r="CM119" s="14">
        <f t="shared" si="172"/>
        <v>0</v>
      </c>
      <c r="CN119" s="14">
        <f t="shared" si="173"/>
        <v>0</v>
      </c>
      <c r="CO119" s="14">
        <f t="shared" si="174"/>
        <v>0</v>
      </c>
      <c r="CP119" s="14">
        <f t="shared" si="175"/>
        <v>3.1801098583405609E-3</v>
      </c>
      <c r="CQ119" s="14">
        <f t="shared" si="176"/>
        <v>0</v>
      </c>
      <c r="CR119" s="14">
        <f t="shared" si="177"/>
        <v>1.6189650187915582E-2</v>
      </c>
      <c r="CS119" s="14">
        <f t="shared" si="178"/>
        <v>0</v>
      </c>
      <c r="CT119" s="14">
        <f t="shared" si="179"/>
        <v>0</v>
      </c>
      <c r="CU119" s="14">
        <f t="shared" si="180"/>
        <v>2.6019080659150044E-3</v>
      </c>
      <c r="CV119" s="14">
        <f t="shared" si="181"/>
        <v>0</v>
      </c>
      <c r="CW119" s="14">
        <f t="shared" si="182"/>
        <v>8.6730268863833475E-4</v>
      </c>
      <c r="CX119" s="14">
        <f t="shared" si="183"/>
        <v>6.0711188204683438E-3</v>
      </c>
      <c r="CY119" s="14">
        <f t="shared" si="184"/>
        <v>0</v>
      </c>
      <c r="CZ119" s="14">
        <f t="shared" si="185"/>
        <v>8.6730268863833475E-4</v>
      </c>
      <c r="DA119" s="14">
        <f t="shared" si="186"/>
        <v>0</v>
      </c>
      <c r="DB119" s="14">
        <f t="shared" si="187"/>
        <v>0</v>
      </c>
      <c r="DC119" s="14">
        <f t="shared" si="188"/>
        <v>0</v>
      </c>
      <c r="DD119" s="14">
        <f t="shared" si="189"/>
        <v>1.185313674472391E-2</v>
      </c>
      <c r="DE119" s="14">
        <f t="shared" si="190"/>
        <v>2.3128071697022263E-3</v>
      </c>
      <c r="DF119" s="14">
        <f t="shared" si="191"/>
        <v>0</v>
      </c>
      <c r="DG119" s="14">
        <f t="shared" si="192"/>
        <v>1.7346053772766695E-3</v>
      </c>
      <c r="DH119" s="14">
        <f t="shared" si="193"/>
        <v>0</v>
      </c>
      <c r="DI119" s="14">
        <f t="shared" si="194"/>
        <v>4.9147152356172306E-3</v>
      </c>
      <c r="DJ119" s="14">
        <f t="shared" si="195"/>
        <v>8.6730268863833475E-4</v>
      </c>
      <c r="DK119" s="14">
        <f t="shared" si="196"/>
        <v>0</v>
      </c>
      <c r="DL119" s="14">
        <f t="shared" si="197"/>
        <v>0</v>
      </c>
      <c r="DM119" s="14">
        <f t="shared" si="198"/>
        <v>5.4929170280427868E-3</v>
      </c>
      <c r="DN119" s="14">
        <f t="shared" si="199"/>
        <v>1.503324660306447E-2</v>
      </c>
      <c r="DO119" s="14">
        <f t="shared" si="200"/>
        <v>8.9621277825961253E-3</v>
      </c>
      <c r="DP119" s="14">
        <f t="shared" si="201"/>
        <v>9.5403295750216832E-3</v>
      </c>
      <c r="DQ119" s="14">
        <f t="shared" si="202"/>
        <v>4.6256143394044526E-3</v>
      </c>
      <c r="DR119" s="14">
        <f t="shared" si="203"/>
        <v>4.9147152356172306E-3</v>
      </c>
      <c r="DS119" s="14">
        <f t="shared" si="204"/>
        <v>1.0985834056085574E-2</v>
      </c>
      <c r="DT119" s="14">
        <f t="shared" si="205"/>
        <v>0</v>
      </c>
      <c r="DU119" s="14">
        <f t="shared" si="206"/>
        <v>7.2853425845620115E-2</v>
      </c>
      <c r="DV119" s="14">
        <f t="shared" si="207"/>
        <v>2.6019080659150044E-3</v>
      </c>
      <c r="DW119" s="14">
        <f t="shared" si="208"/>
        <v>0.11795316565481354</v>
      </c>
      <c r="DX119" s="14">
        <f t="shared" si="209"/>
        <v>3.3824804856895055E-2</v>
      </c>
      <c r="DY119" s="14">
        <f t="shared" si="210"/>
        <v>4.5967042497831741E-2</v>
      </c>
      <c r="DZ119" s="14">
        <f t="shared" si="211"/>
        <v>0.14079213645562302</v>
      </c>
      <c r="EA119" s="14">
        <f t="shared" si="212"/>
        <v>7.9791847354726803E-2</v>
      </c>
      <c r="EB119" s="14">
        <f t="shared" si="213"/>
        <v>1.7346053772766695E-3</v>
      </c>
      <c r="EC119" s="14">
        <f t="shared" si="214"/>
        <v>0</v>
      </c>
      <c r="ED119" s="14">
        <f t="shared" si="215"/>
        <v>3.469210754553339E-3</v>
      </c>
      <c r="EE119" s="14">
        <f t="shared" si="216"/>
        <v>1.503324660306447E-2</v>
      </c>
      <c r="EF119" s="14">
        <f t="shared" si="217"/>
        <v>2.3128071697022263E-3</v>
      </c>
      <c r="EG119" s="14">
        <f t="shared" si="218"/>
        <v>1.9947961838681701E-2</v>
      </c>
      <c r="EH119" s="14">
        <f t="shared" si="219"/>
        <v>4.3365134431916736E-3</v>
      </c>
      <c r="EI119" s="14">
        <f t="shared" si="220"/>
        <v>2.3128071697022263E-3</v>
      </c>
      <c r="EJ119" s="14">
        <f t="shared" si="221"/>
        <v>0</v>
      </c>
      <c r="EK119" s="14">
        <f t="shared" si="222"/>
        <v>0</v>
      </c>
      <c r="EL119" s="14">
        <f t="shared" si="223"/>
        <v>1.0407632263660017E-2</v>
      </c>
      <c r="EM119" s="14">
        <f t="shared" si="224"/>
        <v>0</v>
      </c>
      <c r="EN119" s="14">
        <f t="shared" si="225"/>
        <v>4.0474125469788956E-3</v>
      </c>
      <c r="EO119" s="14">
        <f t="shared" si="226"/>
        <v>0</v>
      </c>
      <c r="EP119" s="14">
        <f t="shared" si="227"/>
        <v>0</v>
      </c>
      <c r="EQ119" s="14">
        <f t="shared" si="228"/>
        <v>1.0407632263660017E-2</v>
      </c>
      <c r="ER119" s="14">
        <f t="shared" si="229"/>
        <v>2.3128071697022259E-2</v>
      </c>
      <c r="ES119" s="14">
        <f t="shared" si="230"/>
        <v>4.3365134431916736E-3</v>
      </c>
      <c r="ET119" s="14">
        <f t="shared" si="231"/>
        <v>6.938421509106678E-3</v>
      </c>
      <c r="EU119" s="14">
        <f t="shared" si="232"/>
        <v>0</v>
      </c>
      <c r="EV119" s="14">
        <f t="shared" si="233"/>
        <v>2.0237062734894478E-3</v>
      </c>
      <c r="EW119" s="14">
        <f t="shared" si="234"/>
        <v>4.9147152356172306E-3</v>
      </c>
      <c r="EX119" s="14">
        <f t="shared" si="235"/>
        <v>5.7820179242555649E-3</v>
      </c>
      <c r="EY119" s="14">
        <f t="shared" si="236"/>
        <v>1.7346053772766695E-3</v>
      </c>
      <c r="EZ119" s="14">
        <f t="shared" si="237"/>
        <v>2.0237062734894478E-3</v>
      </c>
      <c r="FA119" s="14">
        <f t="shared" si="238"/>
        <v>2.0237062734894478E-3</v>
      </c>
      <c r="FB119" s="14">
        <f t="shared" si="239"/>
        <v>0</v>
      </c>
      <c r="FC119" s="14">
        <f t="shared" si="240"/>
        <v>5.8976582827406768E-2</v>
      </c>
      <c r="FD119" s="14">
        <f t="shared" si="241"/>
        <v>1.4455044810638912E-3</v>
      </c>
      <c r="FE119" s="14">
        <f t="shared" si="242"/>
        <v>1.4744145706851692E-2</v>
      </c>
      <c r="FF119" s="14">
        <f t="shared" si="243"/>
        <v>2.0237062734894478E-3</v>
      </c>
      <c r="FG119" s="14">
        <f t="shared" si="244"/>
        <v>1.1564035848511131E-3</v>
      </c>
      <c r="FH119" s="14">
        <f t="shared" si="245"/>
        <v>1.5611448395490026E-2</v>
      </c>
      <c r="FI119" s="14">
        <f t="shared" si="246"/>
        <v>8.3839259901705692E-3</v>
      </c>
      <c r="FJ119" s="14">
        <f t="shared" si="247"/>
        <v>8.6730268863833475E-4</v>
      </c>
      <c r="FK119" s="14">
        <f t="shared" si="248"/>
        <v>4.9436253252385085E-2</v>
      </c>
      <c r="FL119" s="14">
        <f t="shared" si="249"/>
        <v>0</v>
      </c>
      <c r="FM119" s="14">
        <f t="shared" si="250"/>
        <v>2.0526163631107257E-2</v>
      </c>
      <c r="FN119" s="14">
        <f t="shared" si="251"/>
        <v>0</v>
      </c>
      <c r="FO119" s="14">
        <f t="shared" si="252"/>
        <v>6.693784815491528E-3</v>
      </c>
      <c r="FP119" s="14">
        <f t="shared" si="253"/>
        <v>1.545381778252174E-4</v>
      </c>
      <c r="FQ119" s="14">
        <f t="shared" si="254"/>
        <v>7.5221395371928426E-7</v>
      </c>
      <c r="FR119" s="14">
        <f t="shared" si="255"/>
        <v>0</v>
      </c>
      <c r="FS119" s="14">
        <f t="shared" si="256"/>
        <v>0</v>
      </c>
      <c r="FT119" s="14">
        <f t="shared" si="257"/>
        <v>0</v>
      </c>
      <c r="FU119" s="14">
        <f t="shared" si="258"/>
        <v>1.0113098711114823E-5</v>
      </c>
      <c r="FV119" s="14">
        <f t="shared" si="259"/>
        <v>0</v>
      </c>
      <c r="FW119" s="14">
        <f t="shared" si="260"/>
        <v>2.6210477320707506E-4</v>
      </c>
      <c r="FX119" s="14">
        <f t="shared" si="261"/>
        <v>0</v>
      </c>
      <c r="FY119" s="14">
        <f t="shared" si="262"/>
        <v>0</v>
      </c>
      <c r="FZ119" s="14">
        <f t="shared" si="263"/>
        <v>6.7699255834735587E-6</v>
      </c>
      <c r="GA119" s="14">
        <f t="shared" si="264"/>
        <v>0</v>
      </c>
      <c r="GB119" s="14">
        <f t="shared" si="265"/>
        <v>7.5221395371928426E-7</v>
      </c>
      <c r="GC119" s="14">
        <f t="shared" si="266"/>
        <v>3.6858483732244933E-5</v>
      </c>
      <c r="GD119" s="14">
        <f t="shared" si="267"/>
        <v>0</v>
      </c>
      <c r="GE119" s="14">
        <f t="shared" si="268"/>
        <v>7.5221395371928426E-7</v>
      </c>
      <c r="GF119" s="14">
        <f t="shared" si="269"/>
        <v>0</v>
      </c>
      <c r="GG119" s="14">
        <f t="shared" si="270"/>
        <v>0</v>
      </c>
      <c r="GH119" s="14">
        <f t="shared" si="271"/>
        <v>0</v>
      </c>
      <c r="GI119" s="14">
        <f t="shared" si="272"/>
        <v>1.4049685068912411E-4</v>
      </c>
      <c r="GJ119" s="14">
        <f t="shared" si="273"/>
        <v>5.3490770042260225E-6</v>
      </c>
      <c r="GK119" s="14">
        <f t="shared" si="274"/>
        <v>0</v>
      </c>
      <c r="GL119" s="14">
        <f t="shared" si="275"/>
        <v>3.008855814877137E-6</v>
      </c>
      <c r="GM119" s="14">
        <f t="shared" si="276"/>
        <v>0</v>
      </c>
      <c r="GN119" s="14">
        <f t="shared" si="277"/>
        <v>2.4154425847208129E-5</v>
      </c>
      <c r="GO119" s="14">
        <f t="shared" si="278"/>
        <v>7.5221395371928426E-7</v>
      </c>
      <c r="GP119" s="14">
        <f t="shared" si="279"/>
        <v>0</v>
      </c>
      <c r="GQ119" s="14">
        <f t="shared" si="280"/>
        <v>0</v>
      </c>
      <c r="GR119" s="14">
        <f t="shared" si="281"/>
        <v>3.0172137476962403E-5</v>
      </c>
      <c r="GS119" s="14">
        <f t="shared" si="282"/>
        <v>2.2599850342854943E-4</v>
      </c>
      <c r="GT119" s="14">
        <f t="shared" si="283"/>
        <v>8.0319734391581349E-5</v>
      </c>
      <c r="GU119" s="14">
        <f t="shared" si="284"/>
        <v>9.1017888400033415E-5</v>
      </c>
      <c r="GV119" s="14">
        <f t="shared" si="285"/>
        <v>2.139630801690409E-5</v>
      </c>
      <c r="GW119" s="14">
        <f t="shared" si="286"/>
        <v>2.4154425847208129E-5</v>
      </c>
      <c r="GX119" s="14">
        <f t="shared" si="287"/>
        <v>1.2068854990784961E-4</v>
      </c>
      <c r="GY119" s="14">
        <f t="shared" si="288"/>
        <v>0</v>
      </c>
      <c r="GZ119" s="14">
        <f t="shared" si="289"/>
        <v>5.3076216574432693E-3</v>
      </c>
      <c r="HA119" s="14">
        <f t="shared" si="290"/>
        <v>6.7699255834735587E-6</v>
      </c>
      <c r="HB119" s="14">
        <f t="shared" si="291"/>
        <v>1.3912949287991883E-2</v>
      </c>
      <c r="HC119" s="14">
        <f t="shared" si="292"/>
        <v>1.1441174236070312E-3</v>
      </c>
      <c r="HD119" s="14">
        <f t="shared" si="293"/>
        <v>2.1129689959974692E-3</v>
      </c>
      <c r="HE119" s="14">
        <f t="shared" si="294"/>
        <v>1.9822425687738773E-2</v>
      </c>
      <c r="HF119" s="14">
        <f t="shared" si="295"/>
        <v>6.3667389042800226E-3</v>
      </c>
      <c r="HG119" s="14">
        <f t="shared" si="296"/>
        <v>3.008855814877137E-6</v>
      </c>
      <c r="HH119" s="14">
        <f t="shared" si="297"/>
        <v>0</v>
      </c>
      <c r="HI119" s="14">
        <f t="shared" si="298"/>
        <v>1.2035423259508548E-5</v>
      </c>
      <c r="HJ119" s="14">
        <f t="shared" si="299"/>
        <v>2.2599850342854943E-4</v>
      </c>
      <c r="HK119" s="14">
        <f t="shared" si="300"/>
        <v>5.3490770042260225E-6</v>
      </c>
      <c r="HL119" s="14">
        <f t="shared" si="301"/>
        <v>3.9792118151750142E-4</v>
      </c>
      <c r="HM119" s="14">
        <f t="shared" si="302"/>
        <v>1.8805348842982106E-5</v>
      </c>
      <c r="HN119" s="14">
        <f t="shared" si="303"/>
        <v>5.3490770042260225E-6</v>
      </c>
      <c r="HO119" s="14">
        <f t="shared" si="304"/>
        <v>0</v>
      </c>
      <c r="HP119" s="14">
        <f t="shared" si="305"/>
        <v>0</v>
      </c>
      <c r="HQ119" s="14">
        <f t="shared" si="306"/>
        <v>1.0831880933557694E-4</v>
      </c>
      <c r="HR119" s="14">
        <f t="shared" si="307"/>
        <v>0</v>
      </c>
      <c r="HS119" s="14">
        <f t="shared" si="308"/>
        <v>1.6381548325442191E-5</v>
      </c>
      <c r="HT119" s="14">
        <f t="shared" si="309"/>
        <v>0</v>
      </c>
      <c r="HU119" s="14">
        <f t="shared" si="310"/>
        <v>0</v>
      </c>
      <c r="HV119" s="14">
        <f t="shared" si="311"/>
        <v>1.0831880933557694E-4</v>
      </c>
      <c r="HW119" s="14">
        <f t="shared" si="312"/>
        <v>5.3490770042260213E-4</v>
      </c>
      <c r="HX119" s="14">
        <f t="shared" si="313"/>
        <v>1.8805348842982106E-5</v>
      </c>
      <c r="HY119" s="14">
        <f t="shared" si="314"/>
        <v>4.8141693038034193E-5</v>
      </c>
      <c r="HZ119" s="14">
        <f t="shared" si="315"/>
        <v>0</v>
      </c>
      <c r="IA119" s="14">
        <f t="shared" si="316"/>
        <v>4.0953870813605479E-6</v>
      </c>
      <c r="IB119" s="14">
        <f t="shared" si="317"/>
        <v>2.4154425847208129E-5</v>
      </c>
      <c r="IC119" s="14">
        <f t="shared" si="318"/>
        <v>3.3431731276412633E-5</v>
      </c>
      <c r="ID119" s="14">
        <f t="shared" si="319"/>
        <v>3.008855814877137E-6</v>
      </c>
      <c r="IE119" s="14">
        <f t="shared" si="320"/>
        <v>4.0953870813605479E-6</v>
      </c>
      <c r="IF119" s="14">
        <f t="shared" si="321"/>
        <v>4.0953870813605479E-6</v>
      </c>
      <c r="IG119" s="14">
        <f t="shared" si="322"/>
        <v>0</v>
      </c>
      <c r="IH119" s="14">
        <f t="shared" si="323"/>
        <v>3.4782373219979707E-3</v>
      </c>
      <c r="II119" s="14">
        <f t="shared" si="324"/>
        <v>2.0894832047757896E-6</v>
      </c>
      <c r="IJ119" s="14">
        <f t="shared" si="325"/>
        <v>2.1738983262487317E-4</v>
      </c>
      <c r="IK119" s="14">
        <f t="shared" si="326"/>
        <v>4.0953870813605479E-6</v>
      </c>
      <c r="IL119" s="14">
        <f t="shared" si="327"/>
        <v>1.3372692510565056E-6</v>
      </c>
      <c r="IM119" s="14">
        <f t="shared" si="328"/>
        <v>2.437173210050481E-4</v>
      </c>
      <c r="IN119" s="14">
        <f t="shared" si="329"/>
        <v>7.0290215008657559E-5</v>
      </c>
      <c r="IO119" s="14">
        <f t="shared" si="330"/>
        <v>7.5221395371928426E-7</v>
      </c>
      <c r="IP119" s="14">
        <f t="shared" si="331"/>
        <v>2.4439431356339547E-3</v>
      </c>
      <c r="IQ119" s="14">
        <f t="shared" si="332"/>
        <v>0</v>
      </c>
      <c r="IR119" s="14">
        <f t="shared" si="333"/>
        <v>4.2132339341099023E-4</v>
      </c>
      <c r="IS119" s="14">
        <f t="shared" si="334"/>
        <v>0</v>
      </c>
      <c r="IT119" s="14">
        <f t="shared" si="335"/>
        <v>6.5066924893359038E-2</v>
      </c>
    </row>
    <row r="120" spans="1:254" x14ac:dyDescent="0.3">
      <c r="A120" s="14" t="s">
        <v>727</v>
      </c>
      <c r="B120" s="14" t="s">
        <v>200</v>
      </c>
      <c r="C120" s="22" t="s">
        <v>1092</v>
      </c>
      <c r="D120" s="21">
        <v>18</v>
      </c>
      <c r="E120" s="21">
        <v>6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20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17</v>
      </c>
      <c r="AB120" s="21">
        <v>0</v>
      </c>
      <c r="AC120" s="21">
        <v>0</v>
      </c>
      <c r="AD120" s="21">
        <v>4</v>
      </c>
      <c r="AE120" s="21">
        <v>10</v>
      </c>
      <c r="AF120" s="21">
        <v>0</v>
      </c>
      <c r="AG120" s="21">
        <v>0</v>
      </c>
      <c r="AH120" s="21">
        <v>0</v>
      </c>
      <c r="AI120" s="21">
        <v>3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153</v>
      </c>
      <c r="AP120" s="21">
        <v>43</v>
      </c>
      <c r="AQ120" s="21">
        <v>221</v>
      </c>
      <c r="AR120" s="21">
        <v>23</v>
      </c>
      <c r="AS120" s="21">
        <v>79</v>
      </c>
      <c r="AT120" s="21">
        <v>68</v>
      </c>
      <c r="AU120" s="21">
        <v>133</v>
      </c>
      <c r="AV120" s="21">
        <v>3</v>
      </c>
      <c r="AW120" s="21">
        <v>0</v>
      </c>
      <c r="AX120" s="21">
        <v>5</v>
      </c>
      <c r="AY120" s="21">
        <v>3</v>
      </c>
      <c r="AZ120" s="21">
        <v>3</v>
      </c>
      <c r="BA120" s="21">
        <v>15</v>
      </c>
      <c r="BB120" s="21">
        <v>0</v>
      </c>
      <c r="BC120" s="21">
        <v>0</v>
      </c>
      <c r="BD120" s="21">
        <v>0</v>
      </c>
      <c r="BE120" s="21">
        <v>0</v>
      </c>
      <c r="BF120" s="21">
        <v>7</v>
      </c>
      <c r="BG120" s="21">
        <v>0</v>
      </c>
      <c r="BH120" s="21">
        <v>3</v>
      </c>
      <c r="BI120" s="21">
        <v>0</v>
      </c>
      <c r="BJ120" s="21">
        <v>0</v>
      </c>
      <c r="BK120" s="21">
        <v>13</v>
      </c>
      <c r="BL120" s="21">
        <v>15</v>
      </c>
      <c r="BM120" s="21">
        <v>11</v>
      </c>
      <c r="BN120" s="21">
        <v>21</v>
      </c>
      <c r="BO120" s="21">
        <v>0</v>
      </c>
      <c r="BP120" s="21">
        <v>0</v>
      </c>
      <c r="BQ120" s="21">
        <v>15</v>
      </c>
      <c r="BR120" s="21">
        <v>3</v>
      </c>
      <c r="BS120" s="21">
        <v>19</v>
      </c>
      <c r="BT120" s="21">
        <v>0</v>
      </c>
      <c r="BU120" s="21">
        <v>0</v>
      </c>
      <c r="BV120" s="21">
        <v>0</v>
      </c>
      <c r="BW120" s="21">
        <v>52</v>
      </c>
      <c r="BX120" s="21">
        <v>3</v>
      </c>
      <c r="BY120" s="21">
        <v>12</v>
      </c>
      <c r="BZ120" s="21">
        <v>3</v>
      </c>
      <c r="CA120" s="21">
        <v>0</v>
      </c>
      <c r="CB120" s="21">
        <v>19</v>
      </c>
      <c r="CC120" s="21">
        <v>8</v>
      </c>
      <c r="CD120" s="21">
        <v>0</v>
      </c>
      <c r="CE120" s="21">
        <v>23</v>
      </c>
      <c r="CF120" s="21">
        <v>0</v>
      </c>
      <c r="CG120" s="21">
        <v>23</v>
      </c>
      <c r="CH120" s="21">
        <v>0</v>
      </c>
      <c r="CI120" s="14">
        <f t="shared" si="168"/>
        <v>1077</v>
      </c>
      <c r="CJ120" s="14">
        <f t="shared" si="169"/>
        <v>1.6713091922005572E-2</v>
      </c>
      <c r="CK120" s="14">
        <f t="shared" si="170"/>
        <v>5.5710306406685237E-3</v>
      </c>
      <c r="CL120" s="14">
        <f t="shared" si="171"/>
        <v>0</v>
      </c>
      <c r="CM120" s="14">
        <f t="shared" si="172"/>
        <v>0</v>
      </c>
      <c r="CN120" s="14">
        <f t="shared" si="173"/>
        <v>0</v>
      </c>
      <c r="CO120" s="14">
        <f t="shared" si="174"/>
        <v>0</v>
      </c>
      <c r="CP120" s="14">
        <f t="shared" si="175"/>
        <v>0</v>
      </c>
      <c r="CQ120" s="14">
        <f t="shared" si="176"/>
        <v>0</v>
      </c>
      <c r="CR120" s="14">
        <f t="shared" si="177"/>
        <v>1.8570102135561744E-2</v>
      </c>
      <c r="CS120" s="14">
        <f t="shared" si="178"/>
        <v>0</v>
      </c>
      <c r="CT120" s="14">
        <f t="shared" si="179"/>
        <v>0</v>
      </c>
      <c r="CU120" s="14">
        <f t="shared" si="180"/>
        <v>0</v>
      </c>
      <c r="CV120" s="14">
        <f t="shared" si="181"/>
        <v>0</v>
      </c>
      <c r="CW120" s="14">
        <f t="shared" si="182"/>
        <v>0</v>
      </c>
      <c r="CX120" s="14">
        <f t="shared" si="183"/>
        <v>0</v>
      </c>
      <c r="CY120" s="14">
        <f t="shared" si="184"/>
        <v>0</v>
      </c>
      <c r="CZ120" s="14">
        <f t="shared" si="185"/>
        <v>0</v>
      </c>
      <c r="DA120" s="14">
        <f t="shared" si="186"/>
        <v>0</v>
      </c>
      <c r="DB120" s="14">
        <f t="shared" si="187"/>
        <v>0</v>
      </c>
      <c r="DC120" s="14">
        <f t="shared" si="188"/>
        <v>0</v>
      </c>
      <c r="DD120" s="14">
        <f t="shared" si="189"/>
        <v>0</v>
      </c>
      <c r="DE120" s="14">
        <f t="shared" si="190"/>
        <v>0</v>
      </c>
      <c r="DF120" s="14">
        <f t="shared" si="191"/>
        <v>0</v>
      </c>
      <c r="DG120" s="14">
        <f t="shared" si="192"/>
        <v>1.5784586815227482E-2</v>
      </c>
      <c r="DH120" s="14">
        <f t="shared" si="193"/>
        <v>0</v>
      </c>
      <c r="DI120" s="14">
        <f t="shared" si="194"/>
        <v>0</v>
      </c>
      <c r="DJ120" s="14">
        <f t="shared" si="195"/>
        <v>3.7140204271123491E-3</v>
      </c>
      <c r="DK120" s="14">
        <f t="shared" si="196"/>
        <v>9.285051067780872E-3</v>
      </c>
      <c r="DL120" s="14">
        <f t="shared" si="197"/>
        <v>0</v>
      </c>
      <c r="DM120" s="14">
        <f t="shared" si="198"/>
        <v>0</v>
      </c>
      <c r="DN120" s="14">
        <f t="shared" si="199"/>
        <v>0</v>
      </c>
      <c r="DO120" s="14">
        <f t="shared" si="200"/>
        <v>2.7855153203342618E-3</v>
      </c>
      <c r="DP120" s="14">
        <f t="shared" si="201"/>
        <v>0</v>
      </c>
      <c r="DQ120" s="14">
        <f t="shared" si="202"/>
        <v>0</v>
      </c>
      <c r="DR120" s="14">
        <f t="shared" si="203"/>
        <v>0</v>
      </c>
      <c r="DS120" s="14">
        <f t="shared" si="204"/>
        <v>0</v>
      </c>
      <c r="DT120" s="14">
        <f t="shared" si="205"/>
        <v>0</v>
      </c>
      <c r="DU120" s="14">
        <f t="shared" si="206"/>
        <v>0.14206128133704735</v>
      </c>
      <c r="DV120" s="14">
        <f t="shared" si="207"/>
        <v>3.9925719591457756E-2</v>
      </c>
      <c r="DW120" s="14">
        <f t="shared" si="208"/>
        <v>0.20519962859795729</v>
      </c>
      <c r="DX120" s="14">
        <f t="shared" si="209"/>
        <v>2.1355617455896009E-2</v>
      </c>
      <c r="DY120" s="14">
        <f t="shared" si="210"/>
        <v>7.3351903435468893E-2</v>
      </c>
      <c r="DZ120" s="14">
        <f t="shared" si="211"/>
        <v>6.313834726090993E-2</v>
      </c>
      <c r="EA120" s="14">
        <f t="shared" si="212"/>
        <v>0.12349117920148561</v>
      </c>
      <c r="EB120" s="14">
        <f t="shared" si="213"/>
        <v>2.7855153203342618E-3</v>
      </c>
      <c r="EC120" s="14">
        <f t="shared" si="214"/>
        <v>0</v>
      </c>
      <c r="ED120" s="14">
        <f t="shared" si="215"/>
        <v>4.642525533890436E-3</v>
      </c>
      <c r="EE120" s="14">
        <f t="shared" si="216"/>
        <v>2.7855153203342618E-3</v>
      </c>
      <c r="EF120" s="14">
        <f t="shared" si="217"/>
        <v>2.7855153203342618E-3</v>
      </c>
      <c r="EG120" s="14">
        <f t="shared" si="218"/>
        <v>1.3927576601671309E-2</v>
      </c>
      <c r="EH120" s="14">
        <f t="shared" si="219"/>
        <v>0</v>
      </c>
      <c r="EI120" s="14">
        <f t="shared" si="220"/>
        <v>0</v>
      </c>
      <c r="EJ120" s="14">
        <f t="shared" si="221"/>
        <v>0</v>
      </c>
      <c r="EK120" s="14">
        <f t="shared" si="222"/>
        <v>0</v>
      </c>
      <c r="EL120" s="14">
        <f t="shared" si="223"/>
        <v>6.4995357474466105E-3</v>
      </c>
      <c r="EM120" s="14">
        <f t="shared" si="224"/>
        <v>0</v>
      </c>
      <c r="EN120" s="14">
        <f t="shared" si="225"/>
        <v>2.7855153203342618E-3</v>
      </c>
      <c r="EO120" s="14">
        <f t="shared" si="226"/>
        <v>0</v>
      </c>
      <c r="EP120" s="14">
        <f t="shared" si="227"/>
        <v>0</v>
      </c>
      <c r="EQ120" s="14">
        <f t="shared" si="228"/>
        <v>1.2070566388115135E-2</v>
      </c>
      <c r="ER120" s="14">
        <f t="shared" si="229"/>
        <v>1.3927576601671309E-2</v>
      </c>
      <c r="ES120" s="14">
        <f t="shared" si="230"/>
        <v>1.021355617455896E-2</v>
      </c>
      <c r="ET120" s="14">
        <f t="shared" si="231"/>
        <v>1.9498607242339833E-2</v>
      </c>
      <c r="EU120" s="14">
        <f t="shared" si="232"/>
        <v>0</v>
      </c>
      <c r="EV120" s="14">
        <f t="shared" si="233"/>
        <v>0</v>
      </c>
      <c r="EW120" s="14">
        <f t="shared" si="234"/>
        <v>1.3927576601671309E-2</v>
      </c>
      <c r="EX120" s="14">
        <f t="shared" si="235"/>
        <v>2.7855153203342618E-3</v>
      </c>
      <c r="EY120" s="14">
        <f t="shared" si="236"/>
        <v>1.7641597028783658E-2</v>
      </c>
      <c r="EZ120" s="14">
        <f t="shared" si="237"/>
        <v>0</v>
      </c>
      <c r="FA120" s="14">
        <f t="shared" si="238"/>
        <v>0</v>
      </c>
      <c r="FB120" s="14">
        <f t="shared" si="239"/>
        <v>0</v>
      </c>
      <c r="FC120" s="14">
        <f t="shared" si="240"/>
        <v>4.828226555246054E-2</v>
      </c>
      <c r="FD120" s="14">
        <f t="shared" si="241"/>
        <v>2.7855153203342618E-3</v>
      </c>
      <c r="FE120" s="14">
        <f t="shared" si="242"/>
        <v>1.1142061281337047E-2</v>
      </c>
      <c r="FF120" s="14">
        <f t="shared" si="243"/>
        <v>2.7855153203342618E-3</v>
      </c>
      <c r="FG120" s="14">
        <f t="shared" si="244"/>
        <v>0</v>
      </c>
      <c r="FH120" s="14">
        <f t="shared" si="245"/>
        <v>1.7641597028783658E-2</v>
      </c>
      <c r="FI120" s="14">
        <f t="shared" si="246"/>
        <v>7.4280408542246983E-3</v>
      </c>
      <c r="FJ120" s="14">
        <f t="shared" si="247"/>
        <v>0</v>
      </c>
      <c r="FK120" s="14">
        <f t="shared" si="248"/>
        <v>2.1355617455896009E-2</v>
      </c>
      <c r="FL120" s="14">
        <f t="shared" si="249"/>
        <v>0</v>
      </c>
      <c r="FM120" s="14">
        <f t="shared" si="250"/>
        <v>2.1355617455896009E-2</v>
      </c>
      <c r="FN120" s="14">
        <f t="shared" si="251"/>
        <v>0</v>
      </c>
      <c r="FO120" s="14">
        <f t="shared" si="252"/>
        <v>2.7932744159340789E-4</v>
      </c>
      <c r="FP120" s="14">
        <f t="shared" si="253"/>
        <v>3.1036382399267544E-5</v>
      </c>
      <c r="FQ120" s="14">
        <f t="shared" si="254"/>
        <v>0</v>
      </c>
      <c r="FR120" s="14">
        <f t="shared" si="255"/>
        <v>0</v>
      </c>
      <c r="FS120" s="14">
        <f t="shared" si="256"/>
        <v>0</v>
      </c>
      <c r="FT120" s="14">
        <f t="shared" si="257"/>
        <v>0</v>
      </c>
      <c r="FU120" s="14">
        <f t="shared" si="258"/>
        <v>0</v>
      </c>
      <c r="FV120" s="14">
        <f t="shared" si="259"/>
        <v>0</v>
      </c>
      <c r="FW120" s="14">
        <f t="shared" si="260"/>
        <v>3.4484869332519487E-4</v>
      </c>
      <c r="FX120" s="14">
        <f t="shared" si="261"/>
        <v>0</v>
      </c>
      <c r="FY120" s="14">
        <f t="shared" si="262"/>
        <v>0</v>
      </c>
      <c r="FZ120" s="14">
        <f t="shared" si="263"/>
        <v>0</v>
      </c>
      <c r="GA120" s="14">
        <f t="shared" si="264"/>
        <v>0</v>
      </c>
      <c r="GB120" s="14">
        <f t="shared" si="265"/>
        <v>0</v>
      </c>
      <c r="GC120" s="14">
        <f t="shared" si="266"/>
        <v>0</v>
      </c>
      <c r="GD120" s="14">
        <f t="shared" si="267"/>
        <v>0</v>
      </c>
      <c r="GE120" s="14">
        <f t="shared" si="268"/>
        <v>0</v>
      </c>
      <c r="GF120" s="14">
        <f t="shared" si="269"/>
        <v>0</v>
      </c>
      <c r="GG120" s="14">
        <f t="shared" si="270"/>
        <v>0</v>
      </c>
      <c r="GH120" s="14">
        <f t="shared" si="271"/>
        <v>0</v>
      </c>
      <c r="GI120" s="14">
        <f t="shared" si="272"/>
        <v>0</v>
      </c>
      <c r="GJ120" s="14">
        <f t="shared" si="273"/>
        <v>0</v>
      </c>
      <c r="GK120" s="14">
        <f t="shared" si="274"/>
        <v>0</v>
      </c>
      <c r="GL120" s="14">
        <f t="shared" si="275"/>
        <v>2.4915318092745325E-4</v>
      </c>
      <c r="GM120" s="14">
        <f t="shared" si="276"/>
        <v>0</v>
      </c>
      <c r="GN120" s="14">
        <f t="shared" si="277"/>
        <v>0</v>
      </c>
      <c r="GO120" s="14">
        <f t="shared" si="278"/>
        <v>1.3793947733007797E-5</v>
      </c>
      <c r="GP120" s="14">
        <f t="shared" si="279"/>
        <v>8.6212173331298716E-5</v>
      </c>
      <c r="GQ120" s="14">
        <f t="shared" si="280"/>
        <v>0</v>
      </c>
      <c r="GR120" s="14">
        <f t="shared" si="281"/>
        <v>0</v>
      </c>
      <c r="GS120" s="14">
        <f t="shared" si="282"/>
        <v>0</v>
      </c>
      <c r="GT120" s="14">
        <f t="shared" si="283"/>
        <v>7.759095599816886E-6</v>
      </c>
      <c r="GU120" s="14">
        <f t="shared" si="284"/>
        <v>0</v>
      </c>
      <c r="GV120" s="14">
        <f t="shared" si="285"/>
        <v>0</v>
      </c>
      <c r="GW120" s="14">
        <f t="shared" si="286"/>
        <v>0</v>
      </c>
      <c r="GX120" s="14">
        <f t="shared" si="287"/>
        <v>0</v>
      </c>
      <c r="GY120" s="14">
        <f t="shared" si="288"/>
        <v>0</v>
      </c>
      <c r="GZ120" s="14">
        <f t="shared" si="289"/>
        <v>2.0181407655123718E-2</v>
      </c>
      <c r="HA120" s="14">
        <f t="shared" si="290"/>
        <v>1.5940630848957137E-3</v>
      </c>
      <c r="HB120" s="14">
        <f t="shared" si="291"/>
        <v>4.210688757673961E-2</v>
      </c>
      <c r="HC120" s="14">
        <f t="shared" si="292"/>
        <v>4.560623969225703E-4</v>
      </c>
      <c r="HD120" s="14">
        <f t="shared" si="293"/>
        <v>5.3805017376063529E-3</v>
      </c>
      <c r="HE120" s="14">
        <f t="shared" si="294"/>
        <v>3.9864508948392521E-3</v>
      </c>
      <c r="HF120" s="14">
        <f t="shared" si="295"/>
        <v>1.5250071340573433E-2</v>
      </c>
      <c r="HG120" s="14">
        <f t="shared" si="296"/>
        <v>7.759095599816886E-6</v>
      </c>
      <c r="HH120" s="14">
        <f t="shared" si="297"/>
        <v>0</v>
      </c>
      <c r="HI120" s="14">
        <f t="shared" si="298"/>
        <v>2.1553043332824679E-5</v>
      </c>
      <c r="HJ120" s="14">
        <f t="shared" si="299"/>
        <v>7.759095599816886E-6</v>
      </c>
      <c r="HK120" s="14">
        <f t="shared" si="300"/>
        <v>7.759095599816886E-6</v>
      </c>
      <c r="HL120" s="14">
        <f t="shared" si="301"/>
        <v>1.9397738999542212E-4</v>
      </c>
      <c r="HM120" s="14">
        <f t="shared" si="302"/>
        <v>0</v>
      </c>
      <c r="HN120" s="14">
        <f t="shared" si="303"/>
        <v>0</v>
      </c>
      <c r="HO120" s="14">
        <f t="shared" si="304"/>
        <v>0</v>
      </c>
      <c r="HP120" s="14">
        <f t="shared" si="305"/>
        <v>0</v>
      </c>
      <c r="HQ120" s="14">
        <f t="shared" si="306"/>
        <v>4.2243964932336367E-5</v>
      </c>
      <c r="HR120" s="14">
        <f t="shared" si="307"/>
        <v>0</v>
      </c>
      <c r="HS120" s="14">
        <f t="shared" si="308"/>
        <v>7.759095599816886E-6</v>
      </c>
      <c r="HT120" s="14">
        <f t="shared" si="309"/>
        <v>0</v>
      </c>
      <c r="HU120" s="14">
        <f t="shared" si="310"/>
        <v>0</v>
      </c>
      <c r="HV120" s="14">
        <f t="shared" si="311"/>
        <v>1.4569857292989486E-4</v>
      </c>
      <c r="HW120" s="14">
        <f t="shared" si="312"/>
        <v>1.9397738999542212E-4</v>
      </c>
      <c r="HX120" s="14">
        <f t="shared" si="313"/>
        <v>1.0431672973087145E-4</v>
      </c>
      <c r="HY120" s="14">
        <f t="shared" si="314"/>
        <v>3.8019568439102741E-4</v>
      </c>
      <c r="HZ120" s="14">
        <f t="shared" si="315"/>
        <v>0</v>
      </c>
      <c r="IA120" s="14">
        <f t="shared" si="316"/>
        <v>0</v>
      </c>
      <c r="IB120" s="14">
        <f t="shared" si="317"/>
        <v>1.9397738999542212E-4</v>
      </c>
      <c r="IC120" s="14">
        <f t="shared" si="318"/>
        <v>7.759095599816886E-6</v>
      </c>
      <c r="ID120" s="14">
        <f t="shared" si="319"/>
        <v>3.112259457259884E-4</v>
      </c>
      <c r="IE120" s="14">
        <f t="shared" si="320"/>
        <v>0</v>
      </c>
      <c r="IF120" s="14">
        <f t="shared" si="321"/>
        <v>0</v>
      </c>
      <c r="IG120" s="14">
        <f t="shared" si="322"/>
        <v>0</v>
      </c>
      <c r="IH120" s="14">
        <f t="shared" si="323"/>
        <v>2.3311771668783178E-3</v>
      </c>
      <c r="II120" s="14">
        <f t="shared" si="324"/>
        <v>7.759095599816886E-6</v>
      </c>
      <c r="IJ120" s="14">
        <f t="shared" si="325"/>
        <v>1.2414552959707018E-4</v>
      </c>
      <c r="IK120" s="14">
        <f t="shared" si="326"/>
        <v>7.759095599816886E-6</v>
      </c>
      <c r="IL120" s="14">
        <f t="shared" si="327"/>
        <v>0</v>
      </c>
      <c r="IM120" s="14">
        <f t="shared" si="328"/>
        <v>3.112259457259884E-4</v>
      </c>
      <c r="IN120" s="14">
        <f t="shared" si="329"/>
        <v>5.5175790932031186E-5</v>
      </c>
      <c r="IO120" s="14">
        <f t="shared" si="330"/>
        <v>0</v>
      </c>
      <c r="IP120" s="14">
        <f t="shared" si="331"/>
        <v>4.560623969225703E-4</v>
      </c>
      <c r="IQ120" s="14">
        <f t="shared" si="332"/>
        <v>0</v>
      </c>
      <c r="IR120" s="14">
        <f t="shared" si="333"/>
        <v>4.560623969225703E-4</v>
      </c>
      <c r="IS120" s="14">
        <f t="shared" si="334"/>
        <v>0</v>
      </c>
      <c r="IT120" s="14">
        <f t="shared" si="335"/>
        <v>9.5342904608816559E-2</v>
      </c>
    </row>
    <row r="121" spans="1:254" x14ac:dyDescent="0.3">
      <c r="A121" s="14" t="s">
        <v>726</v>
      </c>
      <c r="B121" s="14" t="s">
        <v>199</v>
      </c>
      <c r="C121" s="22" t="s">
        <v>1093</v>
      </c>
      <c r="D121" s="21">
        <v>56</v>
      </c>
      <c r="E121" s="21">
        <v>20</v>
      </c>
      <c r="F121" s="21">
        <v>4</v>
      </c>
      <c r="G121" s="21">
        <v>0</v>
      </c>
      <c r="H121" s="21">
        <v>0</v>
      </c>
      <c r="I121" s="21">
        <v>0</v>
      </c>
      <c r="J121" s="21">
        <v>10</v>
      </c>
      <c r="K121" s="21">
        <v>0</v>
      </c>
      <c r="L121" s="21">
        <v>427</v>
      </c>
      <c r="M121" s="21">
        <v>778</v>
      </c>
      <c r="N121" s="21">
        <v>0</v>
      </c>
      <c r="O121" s="21">
        <v>12</v>
      </c>
      <c r="P121" s="21">
        <v>7</v>
      </c>
      <c r="Q121" s="21">
        <v>0</v>
      </c>
      <c r="R121" s="21">
        <v>10</v>
      </c>
      <c r="S121" s="21">
        <v>0</v>
      </c>
      <c r="T121" s="21">
        <v>83</v>
      </c>
      <c r="U121" s="21">
        <v>0</v>
      </c>
      <c r="V121" s="21">
        <v>0</v>
      </c>
      <c r="W121" s="21">
        <v>0</v>
      </c>
      <c r="X121" s="21">
        <v>0</v>
      </c>
      <c r="Y121" s="21">
        <v>3</v>
      </c>
      <c r="Z121" s="21">
        <v>0</v>
      </c>
      <c r="AA121" s="21">
        <v>86</v>
      </c>
      <c r="AB121" s="21">
        <v>0</v>
      </c>
      <c r="AC121" s="21">
        <v>0</v>
      </c>
      <c r="AD121" s="21">
        <v>21</v>
      </c>
      <c r="AE121" s="21">
        <v>0</v>
      </c>
      <c r="AF121" s="21">
        <v>0</v>
      </c>
      <c r="AG121" s="21">
        <v>3</v>
      </c>
      <c r="AH121" s="21">
        <v>0</v>
      </c>
      <c r="AI121" s="21">
        <v>33</v>
      </c>
      <c r="AJ121" s="21">
        <v>0</v>
      </c>
      <c r="AK121" s="21">
        <v>9</v>
      </c>
      <c r="AL121" s="21">
        <v>3</v>
      </c>
      <c r="AM121" s="21">
        <v>9</v>
      </c>
      <c r="AN121" s="21">
        <v>0</v>
      </c>
      <c r="AO121" s="21">
        <v>239</v>
      </c>
      <c r="AP121" s="21">
        <v>161</v>
      </c>
      <c r="AQ121" s="21">
        <v>423</v>
      </c>
      <c r="AR121" s="21">
        <v>139</v>
      </c>
      <c r="AS121" s="21">
        <v>1277</v>
      </c>
      <c r="AT121" s="21">
        <v>455</v>
      </c>
      <c r="AU121" s="21">
        <v>204</v>
      </c>
      <c r="AV121" s="21">
        <v>6</v>
      </c>
      <c r="AW121" s="21">
        <v>0</v>
      </c>
      <c r="AX121" s="21">
        <v>0</v>
      </c>
      <c r="AY121" s="21">
        <v>20</v>
      </c>
      <c r="AZ121" s="21">
        <v>0</v>
      </c>
      <c r="BA121" s="21">
        <v>144</v>
      </c>
      <c r="BB121" s="21">
        <v>14</v>
      </c>
      <c r="BC121" s="21">
        <v>10</v>
      </c>
      <c r="BD121" s="21">
        <v>0</v>
      </c>
      <c r="BE121" s="21">
        <v>68</v>
      </c>
      <c r="BF121" s="21">
        <v>32</v>
      </c>
      <c r="BG121" s="21">
        <v>3</v>
      </c>
      <c r="BH121" s="21">
        <v>15</v>
      </c>
      <c r="BI121" s="21">
        <v>0</v>
      </c>
      <c r="BJ121" s="21">
        <v>0</v>
      </c>
      <c r="BK121" s="21">
        <v>76</v>
      </c>
      <c r="BL121" s="21">
        <v>57</v>
      </c>
      <c r="BM121" s="21">
        <v>24</v>
      </c>
      <c r="BN121" s="21">
        <v>55</v>
      </c>
      <c r="BO121" s="21">
        <v>3</v>
      </c>
      <c r="BP121" s="21">
        <v>9</v>
      </c>
      <c r="BQ121" s="21">
        <v>37</v>
      </c>
      <c r="BR121" s="21">
        <v>25</v>
      </c>
      <c r="BS121" s="21">
        <v>20</v>
      </c>
      <c r="BT121" s="21">
        <v>0</v>
      </c>
      <c r="BU121" s="21">
        <v>3</v>
      </c>
      <c r="BV121" s="21">
        <v>0</v>
      </c>
      <c r="BW121" s="21">
        <v>236</v>
      </c>
      <c r="BX121" s="21">
        <v>41</v>
      </c>
      <c r="BY121" s="21">
        <v>54</v>
      </c>
      <c r="BZ121" s="21">
        <v>9</v>
      </c>
      <c r="CA121" s="21">
        <v>0</v>
      </c>
      <c r="CB121" s="21">
        <v>131</v>
      </c>
      <c r="CC121" s="21">
        <v>25</v>
      </c>
      <c r="CD121" s="21">
        <v>36</v>
      </c>
      <c r="CE121" s="21">
        <v>62</v>
      </c>
      <c r="CF121" s="21">
        <v>4</v>
      </c>
      <c r="CG121" s="21">
        <v>71</v>
      </c>
      <c r="CH121" s="21">
        <v>0</v>
      </c>
      <c r="CI121" s="14">
        <f t="shared" si="168"/>
        <v>5762</v>
      </c>
      <c r="CJ121" s="14">
        <f t="shared" si="169"/>
        <v>9.7188476223533504E-3</v>
      </c>
      <c r="CK121" s="14">
        <f t="shared" si="170"/>
        <v>3.4710170079833391E-3</v>
      </c>
      <c r="CL121" s="14">
        <f t="shared" si="171"/>
        <v>6.9420340159666782E-4</v>
      </c>
      <c r="CM121" s="14">
        <f t="shared" si="172"/>
        <v>0</v>
      </c>
      <c r="CN121" s="14">
        <f t="shared" si="173"/>
        <v>0</v>
      </c>
      <c r="CO121" s="14">
        <f t="shared" si="174"/>
        <v>0</v>
      </c>
      <c r="CP121" s="14">
        <f t="shared" si="175"/>
        <v>1.7355085039916696E-3</v>
      </c>
      <c r="CQ121" s="14">
        <f t="shared" si="176"/>
        <v>0</v>
      </c>
      <c r="CR121" s="14">
        <f t="shared" si="177"/>
        <v>7.4106213120444284E-2</v>
      </c>
      <c r="CS121" s="14">
        <f t="shared" si="178"/>
        <v>0.1350225616105519</v>
      </c>
      <c r="CT121" s="14">
        <f t="shared" si="179"/>
        <v>0</v>
      </c>
      <c r="CU121" s="14">
        <f t="shared" si="180"/>
        <v>2.0826102047900035E-3</v>
      </c>
      <c r="CV121" s="14">
        <f t="shared" si="181"/>
        <v>1.2148559527941688E-3</v>
      </c>
      <c r="CW121" s="14">
        <f t="shared" si="182"/>
        <v>0</v>
      </c>
      <c r="CX121" s="14">
        <f t="shared" si="183"/>
        <v>1.7355085039916696E-3</v>
      </c>
      <c r="CY121" s="14">
        <f t="shared" si="184"/>
        <v>0</v>
      </c>
      <c r="CZ121" s="14">
        <f t="shared" si="185"/>
        <v>1.4404720583130857E-2</v>
      </c>
      <c r="DA121" s="14">
        <f t="shared" si="186"/>
        <v>0</v>
      </c>
      <c r="DB121" s="14">
        <f t="shared" si="187"/>
        <v>0</v>
      </c>
      <c r="DC121" s="14">
        <f t="shared" si="188"/>
        <v>0</v>
      </c>
      <c r="DD121" s="14">
        <f t="shared" si="189"/>
        <v>0</v>
      </c>
      <c r="DE121" s="14">
        <f t="shared" si="190"/>
        <v>5.2065255119750087E-4</v>
      </c>
      <c r="DF121" s="14">
        <f t="shared" si="191"/>
        <v>0</v>
      </c>
      <c r="DG121" s="14">
        <f t="shared" si="192"/>
        <v>1.4925373134328358E-2</v>
      </c>
      <c r="DH121" s="14">
        <f t="shared" si="193"/>
        <v>0</v>
      </c>
      <c r="DI121" s="14">
        <f t="shared" si="194"/>
        <v>0</v>
      </c>
      <c r="DJ121" s="14">
        <f t="shared" si="195"/>
        <v>3.6445678583825062E-3</v>
      </c>
      <c r="DK121" s="14">
        <f t="shared" si="196"/>
        <v>0</v>
      </c>
      <c r="DL121" s="14">
        <f t="shared" si="197"/>
        <v>0</v>
      </c>
      <c r="DM121" s="14">
        <f t="shared" si="198"/>
        <v>5.2065255119750087E-4</v>
      </c>
      <c r="DN121" s="14">
        <f t="shared" si="199"/>
        <v>0</v>
      </c>
      <c r="DO121" s="14">
        <f t="shared" si="200"/>
        <v>5.7271780631725092E-3</v>
      </c>
      <c r="DP121" s="14">
        <f t="shared" si="201"/>
        <v>0</v>
      </c>
      <c r="DQ121" s="14">
        <f t="shared" si="202"/>
        <v>1.5619576535925027E-3</v>
      </c>
      <c r="DR121" s="14">
        <f t="shared" si="203"/>
        <v>5.2065255119750087E-4</v>
      </c>
      <c r="DS121" s="14">
        <f t="shared" si="204"/>
        <v>1.5619576535925027E-3</v>
      </c>
      <c r="DT121" s="14">
        <f t="shared" si="205"/>
        <v>0</v>
      </c>
      <c r="DU121" s="14">
        <f t="shared" si="206"/>
        <v>4.1478653245400905E-2</v>
      </c>
      <c r="DV121" s="14">
        <f t="shared" si="207"/>
        <v>2.7941686914265879E-2</v>
      </c>
      <c r="DW121" s="14">
        <f t="shared" si="208"/>
        <v>7.3412009718847621E-2</v>
      </c>
      <c r="DX121" s="14">
        <f t="shared" si="209"/>
        <v>2.4123568205484208E-2</v>
      </c>
      <c r="DY121" s="14">
        <f t="shared" si="210"/>
        <v>0.22162443595973622</v>
      </c>
      <c r="DZ121" s="14">
        <f t="shared" si="211"/>
        <v>7.8965636931620967E-2</v>
      </c>
      <c r="EA121" s="14">
        <f t="shared" si="212"/>
        <v>3.5404373481430058E-2</v>
      </c>
      <c r="EB121" s="14">
        <f t="shared" si="213"/>
        <v>1.0413051023950017E-3</v>
      </c>
      <c r="EC121" s="14">
        <f t="shared" si="214"/>
        <v>0</v>
      </c>
      <c r="ED121" s="14">
        <f t="shared" si="215"/>
        <v>0</v>
      </c>
      <c r="EE121" s="14">
        <f t="shared" si="216"/>
        <v>3.4710170079833391E-3</v>
      </c>
      <c r="EF121" s="14">
        <f t="shared" si="217"/>
        <v>0</v>
      </c>
      <c r="EG121" s="14">
        <f t="shared" si="218"/>
        <v>2.4991322457480043E-2</v>
      </c>
      <c r="EH121" s="14">
        <f t="shared" si="219"/>
        <v>2.4297119055883376E-3</v>
      </c>
      <c r="EI121" s="14">
        <f t="shared" si="220"/>
        <v>1.7355085039916696E-3</v>
      </c>
      <c r="EJ121" s="14">
        <f t="shared" si="221"/>
        <v>0</v>
      </c>
      <c r="EK121" s="14">
        <f t="shared" si="222"/>
        <v>1.1801457827143353E-2</v>
      </c>
      <c r="EL121" s="14">
        <f t="shared" si="223"/>
        <v>5.5536272127733426E-3</v>
      </c>
      <c r="EM121" s="14">
        <f t="shared" si="224"/>
        <v>5.2065255119750087E-4</v>
      </c>
      <c r="EN121" s="14">
        <f t="shared" si="225"/>
        <v>2.6032627559875042E-3</v>
      </c>
      <c r="EO121" s="14">
        <f t="shared" si="226"/>
        <v>0</v>
      </c>
      <c r="EP121" s="14">
        <f t="shared" si="227"/>
        <v>0</v>
      </c>
      <c r="EQ121" s="14">
        <f t="shared" si="228"/>
        <v>1.3189864630336688E-2</v>
      </c>
      <c r="ER121" s="14">
        <f t="shared" si="229"/>
        <v>9.8923984727525161E-3</v>
      </c>
      <c r="ES121" s="14">
        <f t="shared" si="230"/>
        <v>4.1652204095800069E-3</v>
      </c>
      <c r="ET121" s="14">
        <f t="shared" si="231"/>
        <v>9.5452967719541829E-3</v>
      </c>
      <c r="EU121" s="14">
        <f t="shared" si="232"/>
        <v>5.2065255119750087E-4</v>
      </c>
      <c r="EV121" s="14">
        <f t="shared" si="233"/>
        <v>1.5619576535925027E-3</v>
      </c>
      <c r="EW121" s="14">
        <f t="shared" si="234"/>
        <v>6.4213814647691774E-3</v>
      </c>
      <c r="EX121" s="14">
        <f t="shared" si="235"/>
        <v>4.3387712599791736E-3</v>
      </c>
      <c r="EY121" s="14">
        <f t="shared" si="236"/>
        <v>3.4710170079833391E-3</v>
      </c>
      <c r="EZ121" s="14">
        <f t="shared" si="237"/>
        <v>0</v>
      </c>
      <c r="FA121" s="14">
        <f t="shared" si="238"/>
        <v>5.2065255119750087E-4</v>
      </c>
      <c r="FB121" s="14">
        <f t="shared" si="239"/>
        <v>0</v>
      </c>
      <c r="FC121" s="14">
        <f t="shared" si="240"/>
        <v>4.0958000694203404E-2</v>
      </c>
      <c r="FD121" s="14">
        <f t="shared" si="241"/>
        <v>7.1155848663658448E-3</v>
      </c>
      <c r="FE121" s="14">
        <f t="shared" si="242"/>
        <v>9.3717459215550154E-3</v>
      </c>
      <c r="FF121" s="14">
        <f t="shared" si="243"/>
        <v>1.5619576535925027E-3</v>
      </c>
      <c r="FG121" s="14">
        <f t="shared" si="244"/>
        <v>0</v>
      </c>
      <c r="FH121" s="14">
        <f t="shared" si="245"/>
        <v>2.2735161402290871E-2</v>
      </c>
      <c r="FI121" s="14">
        <f t="shared" si="246"/>
        <v>4.3387712599791736E-3</v>
      </c>
      <c r="FJ121" s="14">
        <f t="shared" si="247"/>
        <v>6.2478306143700108E-3</v>
      </c>
      <c r="FK121" s="14">
        <f t="shared" si="248"/>
        <v>1.0760152724748352E-2</v>
      </c>
      <c r="FL121" s="14">
        <f t="shared" si="249"/>
        <v>6.9420340159666782E-4</v>
      </c>
      <c r="FM121" s="14">
        <f t="shared" si="250"/>
        <v>1.2322110378340854E-2</v>
      </c>
      <c r="FN121" s="14">
        <f t="shared" si="251"/>
        <v>0</v>
      </c>
      <c r="FO121" s="14">
        <f t="shared" si="252"/>
        <v>9.4455999106523374E-5</v>
      </c>
      <c r="FP121" s="14">
        <f t="shared" si="253"/>
        <v>1.2047959069709612E-5</v>
      </c>
      <c r="FQ121" s="14">
        <f t="shared" si="254"/>
        <v>4.819183627883845E-7</v>
      </c>
      <c r="FR121" s="14">
        <f t="shared" si="255"/>
        <v>0</v>
      </c>
      <c r="FS121" s="14">
        <f t="shared" si="256"/>
        <v>0</v>
      </c>
      <c r="FT121" s="14">
        <f t="shared" si="257"/>
        <v>0</v>
      </c>
      <c r="FU121" s="14">
        <f t="shared" si="258"/>
        <v>3.011989767427403E-6</v>
      </c>
      <c r="FV121" s="14">
        <f t="shared" si="259"/>
        <v>0</v>
      </c>
      <c r="FW121" s="14">
        <f t="shared" si="260"/>
        <v>5.4917308230527087E-3</v>
      </c>
      <c r="FX121" s="14">
        <f t="shared" si="261"/>
        <v>1.8231092143875284E-2</v>
      </c>
      <c r="FY121" s="14">
        <f t="shared" si="262"/>
        <v>0</v>
      </c>
      <c r="FZ121" s="14">
        <f t="shared" si="263"/>
        <v>4.3372652650954603E-6</v>
      </c>
      <c r="GA121" s="14">
        <f t="shared" si="264"/>
        <v>1.4758749860394277E-6</v>
      </c>
      <c r="GB121" s="14">
        <f t="shared" si="265"/>
        <v>0</v>
      </c>
      <c r="GC121" s="14">
        <f t="shared" si="266"/>
        <v>3.011989767427403E-6</v>
      </c>
      <c r="GD121" s="14">
        <f t="shared" si="267"/>
        <v>0</v>
      </c>
      <c r="GE121" s="14">
        <f t="shared" si="268"/>
        <v>2.0749597507807379E-4</v>
      </c>
      <c r="GF121" s="14">
        <f t="shared" si="269"/>
        <v>0</v>
      </c>
      <c r="GG121" s="14">
        <f t="shared" si="270"/>
        <v>0</v>
      </c>
      <c r="GH121" s="14">
        <f t="shared" si="271"/>
        <v>0</v>
      </c>
      <c r="GI121" s="14">
        <f t="shared" si="272"/>
        <v>0</v>
      </c>
      <c r="GJ121" s="14">
        <f t="shared" si="273"/>
        <v>2.7107907906846627E-7</v>
      </c>
      <c r="GK121" s="14">
        <f t="shared" si="274"/>
        <v>0</v>
      </c>
      <c r="GL121" s="14">
        <f t="shared" si="275"/>
        <v>2.227667631989307E-4</v>
      </c>
      <c r="GM121" s="14">
        <f t="shared" si="276"/>
        <v>0</v>
      </c>
      <c r="GN121" s="14">
        <f t="shared" si="277"/>
        <v>0</v>
      </c>
      <c r="GO121" s="14">
        <f t="shared" si="278"/>
        <v>1.3282874874354847E-5</v>
      </c>
      <c r="GP121" s="14">
        <f t="shared" si="279"/>
        <v>0</v>
      </c>
      <c r="GQ121" s="14">
        <f t="shared" si="280"/>
        <v>0</v>
      </c>
      <c r="GR121" s="14">
        <f t="shared" si="281"/>
        <v>2.7107907906846627E-7</v>
      </c>
      <c r="GS121" s="14">
        <f t="shared" si="282"/>
        <v>0</v>
      </c>
      <c r="GT121" s="14">
        <f t="shared" si="283"/>
        <v>3.2800568567284411E-5</v>
      </c>
      <c r="GU121" s="14">
        <f t="shared" si="284"/>
        <v>0</v>
      </c>
      <c r="GV121" s="14">
        <f t="shared" si="285"/>
        <v>2.4397117116161965E-6</v>
      </c>
      <c r="GW121" s="14">
        <f t="shared" si="286"/>
        <v>2.7107907906846627E-7</v>
      </c>
      <c r="GX121" s="14">
        <f t="shared" si="287"/>
        <v>2.4397117116161965E-6</v>
      </c>
      <c r="GY121" s="14">
        <f t="shared" si="288"/>
        <v>0</v>
      </c>
      <c r="GZ121" s="14">
        <f t="shared" si="289"/>
        <v>1.720478675052207E-3</v>
      </c>
      <c r="HA121" s="14">
        <f t="shared" si="290"/>
        <v>7.8073786761485701E-4</v>
      </c>
      <c r="HB121" s="14">
        <f t="shared" si="291"/>
        <v>5.3893231709601771E-3</v>
      </c>
      <c r="HC121" s="14">
        <f t="shared" si="292"/>
        <v>5.8194654296464857E-4</v>
      </c>
      <c r="HD121" s="14">
        <f t="shared" si="293"/>
        <v>4.9117390614471221E-2</v>
      </c>
      <c r="HE121" s="14">
        <f t="shared" si="294"/>
        <v>6.2355718160165812E-3</v>
      </c>
      <c r="HF121" s="14">
        <f t="shared" si="295"/>
        <v>1.253469661612588E-3</v>
      </c>
      <c r="HG121" s="14">
        <f t="shared" si="296"/>
        <v>1.0843163162738651E-6</v>
      </c>
      <c r="HH121" s="14">
        <f t="shared" si="297"/>
        <v>0</v>
      </c>
      <c r="HI121" s="14">
        <f t="shared" si="298"/>
        <v>0</v>
      </c>
      <c r="HJ121" s="14">
        <f t="shared" si="299"/>
        <v>1.2047959069709612E-5</v>
      </c>
      <c r="HK121" s="14">
        <f t="shared" si="300"/>
        <v>0</v>
      </c>
      <c r="HL121" s="14">
        <f t="shared" si="301"/>
        <v>6.245661981737463E-4</v>
      </c>
      <c r="HM121" s="14">
        <f t="shared" si="302"/>
        <v>5.9034999441577109E-6</v>
      </c>
      <c r="HN121" s="14">
        <f t="shared" si="303"/>
        <v>3.011989767427403E-6</v>
      </c>
      <c r="HO121" s="14">
        <f t="shared" si="304"/>
        <v>0</v>
      </c>
      <c r="HP121" s="14">
        <f t="shared" si="305"/>
        <v>1.3927440684584312E-4</v>
      </c>
      <c r="HQ121" s="14">
        <f t="shared" si="306"/>
        <v>3.0842775218456608E-5</v>
      </c>
      <c r="HR121" s="14">
        <f t="shared" si="307"/>
        <v>2.7107907906846627E-7</v>
      </c>
      <c r="HS121" s="14">
        <f t="shared" si="308"/>
        <v>6.7769769767116559E-6</v>
      </c>
      <c r="HT121" s="14">
        <f t="shared" si="309"/>
        <v>0</v>
      </c>
      <c r="HU121" s="14">
        <f t="shared" si="310"/>
        <v>0</v>
      </c>
      <c r="HV121" s="14">
        <f t="shared" si="311"/>
        <v>1.7397252896660678E-4</v>
      </c>
      <c r="HW121" s="14">
        <f t="shared" si="312"/>
        <v>9.7859547543716313E-5</v>
      </c>
      <c r="HX121" s="14">
        <f t="shared" si="313"/>
        <v>1.7349061060381841E-5</v>
      </c>
      <c r="HY121" s="14">
        <f t="shared" si="314"/>
        <v>9.111269046467894E-5</v>
      </c>
      <c r="HZ121" s="14">
        <f t="shared" si="315"/>
        <v>2.7107907906846627E-7</v>
      </c>
      <c r="IA121" s="14">
        <f t="shared" si="316"/>
        <v>2.4397117116161965E-6</v>
      </c>
      <c r="IB121" s="14">
        <f t="shared" si="317"/>
        <v>4.1234139916081147E-5</v>
      </c>
      <c r="IC121" s="14">
        <f t="shared" si="318"/>
        <v>1.8824936046421266E-5</v>
      </c>
      <c r="ID121" s="14">
        <f t="shared" si="319"/>
        <v>1.2047959069709612E-5</v>
      </c>
      <c r="IE121" s="14">
        <f t="shared" si="320"/>
        <v>0</v>
      </c>
      <c r="IF121" s="14">
        <f t="shared" si="321"/>
        <v>2.7107907906846627E-7</v>
      </c>
      <c r="IG121" s="14">
        <f t="shared" si="322"/>
        <v>0</v>
      </c>
      <c r="IH121" s="14">
        <f t="shared" si="323"/>
        <v>1.6775578208663665E-3</v>
      </c>
      <c r="II121" s="14">
        <f t="shared" si="324"/>
        <v>5.0631547990454639E-5</v>
      </c>
      <c r="IJ121" s="14">
        <f t="shared" si="325"/>
        <v>8.7829621618183064E-5</v>
      </c>
      <c r="IK121" s="14">
        <f t="shared" si="326"/>
        <v>2.4397117116161965E-6</v>
      </c>
      <c r="IL121" s="14">
        <f t="shared" si="327"/>
        <v>0</v>
      </c>
      <c r="IM121" s="14">
        <f t="shared" si="328"/>
        <v>5.1688756398821664E-4</v>
      </c>
      <c r="IN121" s="14">
        <f t="shared" si="329"/>
        <v>1.8824936046421266E-5</v>
      </c>
      <c r="IO121" s="14">
        <f t="shared" si="330"/>
        <v>3.9035387385859144E-5</v>
      </c>
      <c r="IP121" s="14">
        <f t="shared" si="331"/>
        <v>1.1578088665990939E-4</v>
      </c>
      <c r="IQ121" s="14">
        <f t="shared" si="332"/>
        <v>4.819183627883845E-7</v>
      </c>
      <c r="IR121" s="14">
        <f t="shared" si="333"/>
        <v>1.5183440417601538E-4</v>
      </c>
      <c r="IS121" s="14">
        <f t="shared" si="334"/>
        <v>0</v>
      </c>
      <c r="IT121" s="14">
        <f t="shared" si="335"/>
        <v>9.3343068887458941E-2</v>
      </c>
    </row>
    <row r="122" spans="1:254" x14ac:dyDescent="0.3">
      <c r="A122" s="14" t="s">
        <v>751</v>
      </c>
      <c r="B122" s="14" t="s">
        <v>220</v>
      </c>
      <c r="C122" s="22" t="s">
        <v>1094</v>
      </c>
      <c r="D122" s="21">
        <v>64</v>
      </c>
      <c r="E122" s="21">
        <v>22</v>
      </c>
      <c r="F122" s="21">
        <v>0</v>
      </c>
      <c r="G122" s="21">
        <v>0</v>
      </c>
      <c r="H122" s="21">
        <v>0</v>
      </c>
      <c r="I122" s="21">
        <v>0</v>
      </c>
      <c r="J122" s="21">
        <v>8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6</v>
      </c>
      <c r="S122" s="21">
        <v>0</v>
      </c>
      <c r="T122" s="21">
        <v>6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6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1">
        <v>3</v>
      </c>
      <c r="AH122" s="21">
        <v>0</v>
      </c>
      <c r="AI122" s="21">
        <v>4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119</v>
      </c>
      <c r="AP122" s="21">
        <v>17</v>
      </c>
      <c r="AQ122" s="21">
        <v>154</v>
      </c>
      <c r="AR122" s="21">
        <v>80</v>
      </c>
      <c r="AS122" s="21">
        <v>38</v>
      </c>
      <c r="AT122" s="21">
        <v>160</v>
      </c>
      <c r="AU122" s="21">
        <v>57</v>
      </c>
      <c r="AV122" s="21">
        <v>0</v>
      </c>
      <c r="AW122" s="21">
        <v>0</v>
      </c>
      <c r="AX122" s="21">
        <v>10</v>
      </c>
      <c r="AY122" s="21">
        <v>3</v>
      </c>
      <c r="AZ122" s="21">
        <v>0</v>
      </c>
      <c r="BA122" s="21">
        <v>40</v>
      </c>
      <c r="BB122" s="21">
        <v>0</v>
      </c>
      <c r="BC122" s="21">
        <v>3</v>
      </c>
      <c r="BD122" s="21">
        <v>0</v>
      </c>
      <c r="BE122" s="21">
        <v>0</v>
      </c>
      <c r="BF122" s="21">
        <v>20</v>
      </c>
      <c r="BG122" s="21">
        <v>0</v>
      </c>
      <c r="BH122" s="21">
        <v>0</v>
      </c>
      <c r="BI122" s="21">
        <v>0</v>
      </c>
      <c r="BJ122" s="21">
        <v>0</v>
      </c>
      <c r="BK122" s="21">
        <v>12</v>
      </c>
      <c r="BL122" s="21">
        <v>11</v>
      </c>
      <c r="BM122" s="21">
        <v>10</v>
      </c>
      <c r="BN122" s="21">
        <v>27</v>
      </c>
      <c r="BO122" s="21">
        <v>3</v>
      </c>
      <c r="BP122" s="21">
        <v>3</v>
      </c>
      <c r="BQ122" s="21">
        <v>6</v>
      </c>
      <c r="BR122" s="21">
        <v>3</v>
      </c>
      <c r="BS122" s="21">
        <v>0</v>
      </c>
      <c r="BT122" s="21">
        <v>0</v>
      </c>
      <c r="BU122" s="21">
        <v>6</v>
      </c>
      <c r="BV122" s="21">
        <v>3</v>
      </c>
      <c r="BW122" s="21">
        <v>105</v>
      </c>
      <c r="BX122" s="21">
        <v>0</v>
      </c>
      <c r="BY122" s="21">
        <v>23</v>
      </c>
      <c r="BZ122" s="21">
        <v>4</v>
      </c>
      <c r="CA122" s="21">
        <v>0</v>
      </c>
      <c r="CB122" s="21">
        <v>9</v>
      </c>
      <c r="CC122" s="21">
        <v>18</v>
      </c>
      <c r="CD122" s="21">
        <v>0</v>
      </c>
      <c r="CE122" s="21">
        <v>13</v>
      </c>
      <c r="CF122" s="21">
        <v>0</v>
      </c>
      <c r="CG122" s="21">
        <v>40</v>
      </c>
      <c r="CH122" s="21">
        <v>0</v>
      </c>
      <c r="CI122" s="14">
        <f t="shared" si="168"/>
        <v>1116</v>
      </c>
      <c r="CJ122" s="14">
        <f t="shared" si="169"/>
        <v>5.7347670250896057E-2</v>
      </c>
      <c r="CK122" s="14">
        <f t="shared" si="170"/>
        <v>1.9713261648745518E-2</v>
      </c>
      <c r="CL122" s="14">
        <f t="shared" si="171"/>
        <v>0</v>
      </c>
      <c r="CM122" s="14">
        <f t="shared" si="172"/>
        <v>0</v>
      </c>
      <c r="CN122" s="14">
        <f t="shared" si="173"/>
        <v>0</v>
      </c>
      <c r="CO122" s="14">
        <f t="shared" si="174"/>
        <v>0</v>
      </c>
      <c r="CP122" s="14">
        <f t="shared" si="175"/>
        <v>7.1684587813620072E-3</v>
      </c>
      <c r="CQ122" s="14">
        <f t="shared" si="176"/>
        <v>0</v>
      </c>
      <c r="CR122" s="14">
        <f t="shared" si="177"/>
        <v>0</v>
      </c>
      <c r="CS122" s="14">
        <f t="shared" si="178"/>
        <v>0</v>
      </c>
      <c r="CT122" s="14">
        <f t="shared" si="179"/>
        <v>0</v>
      </c>
      <c r="CU122" s="14">
        <f t="shared" si="180"/>
        <v>0</v>
      </c>
      <c r="CV122" s="14">
        <f t="shared" si="181"/>
        <v>0</v>
      </c>
      <c r="CW122" s="14">
        <f t="shared" si="182"/>
        <v>0</v>
      </c>
      <c r="CX122" s="14">
        <f t="shared" si="183"/>
        <v>5.3763440860215058E-3</v>
      </c>
      <c r="CY122" s="14">
        <f t="shared" si="184"/>
        <v>0</v>
      </c>
      <c r="CZ122" s="14">
        <f t="shared" si="185"/>
        <v>5.3763440860215058E-3</v>
      </c>
      <c r="DA122" s="14">
        <f t="shared" si="186"/>
        <v>0</v>
      </c>
      <c r="DB122" s="14">
        <f t="shared" si="187"/>
        <v>0</v>
      </c>
      <c r="DC122" s="14">
        <f t="shared" si="188"/>
        <v>0</v>
      </c>
      <c r="DD122" s="14">
        <f t="shared" si="189"/>
        <v>0</v>
      </c>
      <c r="DE122" s="14">
        <f t="shared" si="190"/>
        <v>0</v>
      </c>
      <c r="DF122" s="14">
        <f t="shared" si="191"/>
        <v>0</v>
      </c>
      <c r="DG122" s="14">
        <f t="shared" si="192"/>
        <v>5.3763440860215058E-3</v>
      </c>
      <c r="DH122" s="14">
        <f t="shared" si="193"/>
        <v>0</v>
      </c>
      <c r="DI122" s="14">
        <f t="shared" si="194"/>
        <v>0</v>
      </c>
      <c r="DJ122" s="14">
        <f t="shared" si="195"/>
        <v>0</v>
      </c>
      <c r="DK122" s="14">
        <f t="shared" si="196"/>
        <v>0</v>
      </c>
      <c r="DL122" s="14">
        <f t="shared" si="197"/>
        <v>0</v>
      </c>
      <c r="DM122" s="14">
        <f t="shared" si="198"/>
        <v>2.6881720430107529E-3</v>
      </c>
      <c r="DN122" s="14">
        <f t="shared" si="199"/>
        <v>0</v>
      </c>
      <c r="DO122" s="14">
        <f t="shared" si="200"/>
        <v>3.5842293906810036E-3</v>
      </c>
      <c r="DP122" s="14">
        <f t="shared" si="201"/>
        <v>0</v>
      </c>
      <c r="DQ122" s="14">
        <f t="shared" si="202"/>
        <v>0</v>
      </c>
      <c r="DR122" s="14">
        <f t="shared" si="203"/>
        <v>0</v>
      </c>
      <c r="DS122" s="14">
        <f t="shared" si="204"/>
        <v>0</v>
      </c>
      <c r="DT122" s="14">
        <f t="shared" si="205"/>
        <v>0</v>
      </c>
      <c r="DU122" s="14">
        <f t="shared" si="206"/>
        <v>0.10663082437275985</v>
      </c>
      <c r="DV122" s="14">
        <f t="shared" si="207"/>
        <v>1.5232974910394265E-2</v>
      </c>
      <c r="DW122" s="14">
        <f t="shared" si="208"/>
        <v>0.13799283154121864</v>
      </c>
      <c r="DX122" s="14">
        <f t="shared" si="209"/>
        <v>7.1684587813620068E-2</v>
      </c>
      <c r="DY122" s="14">
        <f t="shared" si="210"/>
        <v>3.4050179211469536E-2</v>
      </c>
      <c r="DZ122" s="14">
        <f t="shared" si="211"/>
        <v>0.14336917562724014</v>
      </c>
      <c r="EA122" s="14">
        <f t="shared" si="212"/>
        <v>5.1075268817204304E-2</v>
      </c>
      <c r="EB122" s="14">
        <f t="shared" si="213"/>
        <v>0</v>
      </c>
      <c r="EC122" s="14">
        <f t="shared" si="214"/>
        <v>0</v>
      </c>
      <c r="ED122" s="14">
        <f t="shared" si="215"/>
        <v>8.9605734767025085E-3</v>
      </c>
      <c r="EE122" s="14">
        <f t="shared" si="216"/>
        <v>2.6881720430107529E-3</v>
      </c>
      <c r="EF122" s="14">
        <f t="shared" si="217"/>
        <v>0</v>
      </c>
      <c r="EG122" s="14">
        <f t="shared" si="218"/>
        <v>3.5842293906810034E-2</v>
      </c>
      <c r="EH122" s="14">
        <f t="shared" si="219"/>
        <v>0</v>
      </c>
      <c r="EI122" s="14">
        <f t="shared" si="220"/>
        <v>2.6881720430107529E-3</v>
      </c>
      <c r="EJ122" s="14">
        <f t="shared" si="221"/>
        <v>0</v>
      </c>
      <c r="EK122" s="14">
        <f t="shared" si="222"/>
        <v>0</v>
      </c>
      <c r="EL122" s="14">
        <f t="shared" si="223"/>
        <v>1.7921146953405017E-2</v>
      </c>
      <c r="EM122" s="14">
        <f t="shared" si="224"/>
        <v>0</v>
      </c>
      <c r="EN122" s="14">
        <f t="shared" si="225"/>
        <v>0</v>
      </c>
      <c r="EO122" s="14">
        <f t="shared" si="226"/>
        <v>0</v>
      </c>
      <c r="EP122" s="14">
        <f t="shared" si="227"/>
        <v>0</v>
      </c>
      <c r="EQ122" s="14">
        <f t="shared" si="228"/>
        <v>1.0752688172043012E-2</v>
      </c>
      <c r="ER122" s="14">
        <f t="shared" si="229"/>
        <v>9.8566308243727592E-3</v>
      </c>
      <c r="ES122" s="14">
        <f t="shared" si="230"/>
        <v>8.9605734767025085E-3</v>
      </c>
      <c r="ET122" s="14">
        <f t="shared" si="231"/>
        <v>2.4193548387096774E-2</v>
      </c>
      <c r="EU122" s="14">
        <f t="shared" si="232"/>
        <v>2.6881720430107529E-3</v>
      </c>
      <c r="EV122" s="14">
        <f t="shared" si="233"/>
        <v>2.6881720430107529E-3</v>
      </c>
      <c r="EW122" s="14">
        <f t="shared" si="234"/>
        <v>5.3763440860215058E-3</v>
      </c>
      <c r="EX122" s="14">
        <f t="shared" si="235"/>
        <v>2.6881720430107529E-3</v>
      </c>
      <c r="EY122" s="14">
        <f t="shared" si="236"/>
        <v>0</v>
      </c>
      <c r="EZ122" s="14">
        <f t="shared" si="237"/>
        <v>0</v>
      </c>
      <c r="FA122" s="14">
        <f t="shared" si="238"/>
        <v>5.3763440860215058E-3</v>
      </c>
      <c r="FB122" s="14">
        <f t="shared" si="239"/>
        <v>2.6881720430107529E-3</v>
      </c>
      <c r="FC122" s="14">
        <f t="shared" si="240"/>
        <v>9.4086021505376344E-2</v>
      </c>
      <c r="FD122" s="14">
        <f t="shared" si="241"/>
        <v>0</v>
      </c>
      <c r="FE122" s="14">
        <f t="shared" si="242"/>
        <v>2.0609318996415771E-2</v>
      </c>
      <c r="FF122" s="14">
        <f t="shared" si="243"/>
        <v>3.5842293906810036E-3</v>
      </c>
      <c r="FG122" s="14">
        <f t="shared" si="244"/>
        <v>0</v>
      </c>
      <c r="FH122" s="14">
        <f t="shared" si="245"/>
        <v>8.0645161290322578E-3</v>
      </c>
      <c r="FI122" s="14">
        <f t="shared" si="246"/>
        <v>1.6129032258064516E-2</v>
      </c>
      <c r="FJ122" s="14">
        <f t="shared" si="247"/>
        <v>0</v>
      </c>
      <c r="FK122" s="14">
        <f t="shared" si="248"/>
        <v>1.1648745519713262E-2</v>
      </c>
      <c r="FL122" s="14">
        <f t="shared" si="249"/>
        <v>0</v>
      </c>
      <c r="FM122" s="14">
        <f t="shared" si="250"/>
        <v>3.5842293906810034E-2</v>
      </c>
      <c r="FN122" s="14">
        <f t="shared" si="251"/>
        <v>0</v>
      </c>
      <c r="FO122" s="14">
        <f t="shared" si="252"/>
        <v>3.2887552832055085E-3</v>
      </c>
      <c r="FP122" s="14">
        <f t="shared" si="253"/>
        <v>3.8861268483190086E-4</v>
      </c>
      <c r="FQ122" s="14">
        <f t="shared" si="254"/>
        <v>0</v>
      </c>
      <c r="FR122" s="14">
        <f t="shared" si="255"/>
        <v>0</v>
      </c>
      <c r="FS122" s="14">
        <f t="shared" si="256"/>
        <v>0</v>
      </c>
      <c r="FT122" s="14">
        <f t="shared" si="257"/>
        <v>0</v>
      </c>
      <c r="FU122" s="14">
        <f t="shared" si="258"/>
        <v>5.138680130008607E-5</v>
      </c>
      <c r="FV122" s="14">
        <f t="shared" si="259"/>
        <v>0</v>
      </c>
      <c r="FW122" s="14">
        <f t="shared" si="260"/>
        <v>0</v>
      </c>
      <c r="FX122" s="14">
        <f t="shared" si="261"/>
        <v>0</v>
      </c>
      <c r="FY122" s="14">
        <f t="shared" si="262"/>
        <v>0</v>
      </c>
      <c r="FZ122" s="14">
        <f t="shared" si="263"/>
        <v>0</v>
      </c>
      <c r="GA122" s="14">
        <f t="shared" si="264"/>
        <v>0</v>
      </c>
      <c r="GB122" s="14">
        <f t="shared" si="265"/>
        <v>0</v>
      </c>
      <c r="GC122" s="14">
        <f t="shared" si="266"/>
        <v>2.8905075731298421E-5</v>
      </c>
      <c r="GD122" s="14">
        <f t="shared" si="267"/>
        <v>0</v>
      </c>
      <c r="GE122" s="14">
        <f t="shared" si="268"/>
        <v>2.8905075731298421E-5</v>
      </c>
      <c r="GF122" s="14">
        <f t="shared" si="269"/>
        <v>0</v>
      </c>
      <c r="GG122" s="14">
        <f t="shared" si="270"/>
        <v>0</v>
      </c>
      <c r="GH122" s="14">
        <f t="shared" si="271"/>
        <v>0</v>
      </c>
      <c r="GI122" s="14">
        <f t="shared" si="272"/>
        <v>0</v>
      </c>
      <c r="GJ122" s="14">
        <f t="shared" si="273"/>
        <v>0</v>
      </c>
      <c r="GK122" s="14">
        <f t="shared" si="274"/>
        <v>0</v>
      </c>
      <c r="GL122" s="14">
        <f t="shared" si="275"/>
        <v>2.8905075731298421E-5</v>
      </c>
      <c r="GM122" s="14">
        <f t="shared" si="276"/>
        <v>0</v>
      </c>
      <c r="GN122" s="14">
        <f t="shared" si="277"/>
        <v>0</v>
      </c>
      <c r="GO122" s="14">
        <f t="shared" si="278"/>
        <v>0</v>
      </c>
      <c r="GP122" s="14">
        <f t="shared" si="279"/>
        <v>0</v>
      </c>
      <c r="GQ122" s="14">
        <f t="shared" si="280"/>
        <v>0</v>
      </c>
      <c r="GR122" s="14">
        <f t="shared" si="281"/>
        <v>7.2262689328246053E-6</v>
      </c>
      <c r="GS122" s="14">
        <f t="shared" si="282"/>
        <v>0</v>
      </c>
      <c r="GT122" s="14">
        <f t="shared" si="283"/>
        <v>1.2846700325021518E-5</v>
      </c>
      <c r="GU122" s="14">
        <f t="shared" si="284"/>
        <v>0</v>
      </c>
      <c r="GV122" s="14">
        <f t="shared" si="285"/>
        <v>0</v>
      </c>
      <c r="GW122" s="14">
        <f t="shared" si="286"/>
        <v>0</v>
      </c>
      <c r="GX122" s="14">
        <f t="shared" si="287"/>
        <v>0</v>
      </c>
      <c r="GY122" s="14">
        <f t="shared" si="288"/>
        <v>0</v>
      </c>
      <c r="GZ122" s="14">
        <f t="shared" si="289"/>
        <v>1.1370132706414356E-2</v>
      </c>
      <c r="HA122" s="14">
        <f t="shared" si="290"/>
        <v>2.3204352462070116E-4</v>
      </c>
      <c r="HB122" s="14">
        <f t="shared" si="291"/>
        <v>1.9042021556763145E-2</v>
      </c>
      <c r="HC122" s="14">
        <f t="shared" si="292"/>
        <v>5.1386801300086068E-3</v>
      </c>
      <c r="HD122" s="14">
        <f t="shared" si="293"/>
        <v>1.1594147043331921E-3</v>
      </c>
      <c r="HE122" s="14">
        <f t="shared" si="294"/>
        <v>2.0554720520034427E-2</v>
      </c>
      <c r="HF122" s="14">
        <f t="shared" si="295"/>
        <v>2.6086830847496822E-3</v>
      </c>
      <c r="HG122" s="14">
        <f t="shared" si="296"/>
        <v>0</v>
      </c>
      <c r="HH122" s="14">
        <f t="shared" si="297"/>
        <v>0</v>
      </c>
      <c r="HI122" s="14">
        <f t="shared" si="298"/>
        <v>8.0291877031384481E-5</v>
      </c>
      <c r="HJ122" s="14">
        <f t="shared" si="299"/>
        <v>7.2262689328246053E-6</v>
      </c>
      <c r="HK122" s="14">
        <f t="shared" si="300"/>
        <v>0</v>
      </c>
      <c r="HL122" s="14">
        <f t="shared" si="301"/>
        <v>1.2846700325021517E-3</v>
      </c>
      <c r="HM122" s="14">
        <f t="shared" si="302"/>
        <v>0</v>
      </c>
      <c r="HN122" s="14">
        <f t="shared" si="303"/>
        <v>7.2262689328246053E-6</v>
      </c>
      <c r="HO122" s="14">
        <f t="shared" si="304"/>
        <v>0</v>
      </c>
      <c r="HP122" s="14">
        <f t="shared" si="305"/>
        <v>0</v>
      </c>
      <c r="HQ122" s="14">
        <f t="shared" si="306"/>
        <v>3.2116750812553793E-4</v>
      </c>
      <c r="HR122" s="14">
        <f t="shared" si="307"/>
        <v>0</v>
      </c>
      <c r="HS122" s="14">
        <f t="shared" si="308"/>
        <v>0</v>
      </c>
      <c r="HT122" s="14">
        <f t="shared" si="309"/>
        <v>0</v>
      </c>
      <c r="HU122" s="14">
        <f t="shared" si="310"/>
        <v>0</v>
      </c>
      <c r="HV122" s="14">
        <f t="shared" si="311"/>
        <v>1.1562030292519369E-4</v>
      </c>
      <c r="HW122" s="14">
        <f t="shared" si="312"/>
        <v>9.7153171207975216E-5</v>
      </c>
      <c r="HX122" s="14">
        <f t="shared" si="313"/>
        <v>8.0291877031384481E-5</v>
      </c>
      <c r="HY122" s="14">
        <f t="shared" si="314"/>
        <v>5.853277835587929E-4</v>
      </c>
      <c r="HZ122" s="14">
        <f t="shared" si="315"/>
        <v>7.2262689328246053E-6</v>
      </c>
      <c r="IA122" s="14">
        <f t="shared" si="316"/>
        <v>7.2262689328246053E-6</v>
      </c>
      <c r="IB122" s="14">
        <f t="shared" si="317"/>
        <v>2.8905075731298421E-5</v>
      </c>
      <c r="IC122" s="14">
        <f t="shared" si="318"/>
        <v>7.2262689328246053E-6</v>
      </c>
      <c r="ID122" s="14">
        <f t="shared" si="319"/>
        <v>0</v>
      </c>
      <c r="IE122" s="14">
        <f t="shared" si="320"/>
        <v>0</v>
      </c>
      <c r="IF122" s="14">
        <f t="shared" si="321"/>
        <v>2.8905075731298421E-5</v>
      </c>
      <c r="IG122" s="14">
        <f t="shared" si="322"/>
        <v>7.2262689328246053E-6</v>
      </c>
      <c r="IH122" s="14">
        <f t="shared" si="323"/>
        <v>8.8521794427101393E-3</v>
      </c>
      <c r="II122" s="14">
        <f t="shared" si="324"/>
        <v>0</v>
      </c>
      <c r="IJ122" s="14">
        <f t="shared" si="325"/>
        <v>4.2474402949602396E-4</v>
      </c>
      <c r="IK122" s="14">
        <f t="shared" si="326"/>
        <v>1.2846700325021518E-5</v>
      </c>
      <c r="IL122" s="14">
        <f t="shared" si="327"/>
        <v>0</v>
      </c>
      <c r="IM122" s="14">
        <f t="shared" si="328"/>
        <v>6.5036420395421429E-5</v>
      </c>
      <c r="IN122" s="14">
        <f t="shared" si="329"/>
        <v>2.6014568158168571E-4</v>
      </c>
      <c r="IO122" s="14">
        <f t="shared" si="330"/>
        <v>0</v>
      </c>
      <c r="IP122" s="14">
        <f t="shared" si="331"/>
        <v>1.356932721830398E-4</v>
      </c>
      <c r="IQ122" s="14">
        <f t="shared" si="332"/>
        <v>0</v>
      </c>
      <c r="IR122" s="14">
        <f t="shared" si="333"/>
        <v>1.2846700325021517E-3</v>
      </c>
      <c r="IS122" s="14">
        <f t="shared" si="334"/>
        <v>0</v>
      </c>
      <c r="IT122" s="14">
        <f t="shared" si="335"/>
        <v>7.7642245089348763E-2</v>
      </c>
    </row>
    <row r="123" spans="1:254" x14ac:dyDescent="0.3">
      <c r="A123" s="14" t="s">
        <v>750</v>
      </c>
      <c r="B123" s="14" t="s">
        <v>219</v>
      </c>
      <c r="C123" s="22" t="s">
        <v>1095</v>
      </c>
      <c r="D123" s="21">
        <v>43</v>
      </c>
      <c r="E123" s="21">
        <v>12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21</v>
      </c>
      <c r="M123" s="21">
        <v>0</v>
      </c>
      <c r="N123" s="21">
        <v>0</v>
      </c>
      <c r="O123" s="21">
        <v>0</v>
      </c>
      <c r="P123" s="21">
        <v>3</v>
      </c>
      <c r="Q123" s="21">
        <v>0</v>
      </c>
      <c r="R123" s="21">
        <v>33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3</v>
      </c>
      <c r="Y123" s="21">
        <v>122</v>
      </c>
      <c r="Z123" s="21">
        <v>0</v>
      </c>
      <c r="AA123" s="21">
        <v>21</v>
      </c>
      <c r="AB123" s="21">
        <v>0</v>
      </c>
      <c r="AC123" s="21">
        <v>0</v>
      </c>
      <c r="AD123" s="21">
        <v>192</v>
      </c>
      <c r="AE123" s="21">
        <v>0</v>
      </c>
      <c r="AF123" s="21">
        <v>0</v>
      </c>
      <c r="AG123" s="21">
        <v>0</v>
      </c>
      <c r="AH123" s="21">
        <v>11</v>
      </c>
      <c r="AI123" s="21">
        <v>10</v>
      </c>
      <c r="AJ123" s="21">
        <v>0</v>
      </c>
      <c r="AK123" s="21">
        <v>0</v>
      </c>
      <c r="AL123" s="21">
        <v>0</v>
      </c>
      <c r="AM123" s="21">
        <v>101</v>
      </c>
      <c r="AN123" s="21">
        <v>0</v>
      </c>
      <c r="AO123" s="21">
        <v>60</v>
      </c>
      <c r="AP123" s="21">
        <v>19</v>
      </c>
      <c r="AQ123" s="21">
        <v>164</v>
      </c>
      <c r="AR123" s="21">
        <v>25</v>
      </c>
      <c r="AS123" s="21">
        <v>68</v>
      </c>
      <c r="AT123" s="21">
        <v>152</v>
      </c>
      <c r="AU123" s="21">
        <v>30</v>
      </c>
      <c r="AV123" s="21">
        <v>3</v>
      </c>
      <c r="AW123" s="21">
        <v>0</v>
      </c>
      <c r="AX123" s="21">
        <v>0</v>
      </c>
      <c r="AY123" s="21">
        <v>3</v>
      </c>
      <c r="AZ123" s="21">
        <v>41</v>
      </c>
      <c r="BA123" s="21">
        <v>24</v>
      </c>
      <c r="BB123" s="21">
        <v>0</v>
      </c>
      <c r="BC123" s="21">
        <v>0</v>
      </c>
      <c r="BD123" s="21">
        <v>0</v>
      </c>
      <c r="BE123" s="21">
        <v>0</v>
      </c>
      <c r="BF123" s="21">
        <v>7</v>
      </c>
      <c r="BG123" s="21">
        <v>0</v>
      </c>
      <c r="BH123" s="21">
        <v>31</v>
      </c>
      <c r="BI123" s="21">
        <v>0</v>
      </c>
      <c r="BJ123" s="21">
        <v>0</v>
      </c>
      <c r="BK123" s="21">
        <v>9</v>
      </c>
      <c r="BL123" s="21">
        <v>5</v>
      </c>
      <c r="BM123" s="21">
        <v>8</v>
      </c>
      <c r="BN123" s="21">
        <v>11</v>
      </c>
      <c r="BO123" s="21">
        <v>3</v>
      </c>
      <c r="BP123" s="21">
        <v>3</v>
      </c>
      <c r="BQ123" s="21">
        <v>6</v>
      </c>
      <c r="BR123" s="21">
        <v>5</v>
      </c>
      <c r="BS123" s="21">
        <v>0</v>
      </c>
      <c r="BT123" s="21">
        <v>8</v>
      </c>
      <c r="BU123" s="21">
        <v>0</v>
      </c>
      <c r="BV123" s="21">
        <v>0</v>
      </c>
      <c r="BW123" s="21">
        <v>48</v>
      </c>
      <c r="BX123" s="21">
        <v>0</v>
      </c>
      <c r="BY123" s="21">
        <v>9</v>
      </c>
      <c r="BZ123" s="21">
        <v>39</v>
      </c>
      <c r="CA123" s="21">
        <v>0</v>
      </c>
      <c r="CB123" s="21">
        <v>16</v>
      </c>
      <c r="CC123" s="21">
        <v>12</v>
      </c>
      <c r="CD123" s="21">
        <v>4</v>
      </c>
      <c r="CE123" s="21">
        <v>27</v>
      </c>
      <c r="CF123" s="21">
        <v>0</v>
      </c>
      <c r="CG123" s="21">
        <v>27</v>
      </c>
      <c r="CH123" s="21">
        <v>0</v>
      </c>
      <c r="CI123" s="14">
        <f t="shared" si="168"/>
        <v>1439</v>
      </c>
      <c r="CJ123" s="14">
        <f t="shared" si="169"/>
        <v>2.9881862404447533E-2</v>
      </c>
      <c r="CK123" s="14">
        <f t="shared" si="170"/>
        <v>8.3391243919388458E-3</v>
      </c>
      <c r="CL123" s="14">
        <f t="shared" si="171"/>
        <v>0</v>
      </c>
      <c r="CM123" s="14">
        <f t="shared" si="172"/>
        <v>0</v>
      </c>
      <c r="CN123" s="14">
        <f t="shared" si="173"/>
        <v>0</v>
      </c>
      <c r="CO123" s="14">
        <f t="shared" si="174"/>
        <v>0</v>
      </c>
      <c r="CP123" s="14">
        <f t="shared" si="175"/>
        <v>0</v>
      </c>
      <c r="CQ123" s="14">
        <f t="shared" si="176"/>
        <v>0</v>
      </c>
      <c r="CR123" s="14">
        <f t="shared" si="177"/>
        <v>1.4593467685892982E-2</v>
      </c>
      <c r="CS123" s="14">
        <f t="shared" si="178"/>
        <v>0</v>
      </c>
      <c r="CT123" s="14">
        <f t="shared" si="179"/>
        <v>0</v>
      </c>
      <c r="CU123" s="14">
        <f t="shared" si="180"/>
        <v>0</v>
      </c>
      <c r="CV123" s="14">
        <f t="shared" si="181"/>
        <v>2.0847810979847115E-3</v>
      </c>
      <c r="CW123" s="14">
        <f t="shared" si="182"/>
        <v>0</v>
      </c>
      <c r="CX123" s="14">
        <f t="shared" si="183"/>
        <v>2.2932592077831826E-2</v>
      </c>
      <c r="CY123" s="14">
        <f t="shared" si="184"/>
        <v>0</v>
      </c>
      <c r="CZ123" s="14">
        <f t="shared" si="185"/>
        <v>0</v>
      </c>
      <c r="DA123" s="14">
        <f t="shared" si="186"/>
        <v>0</v>
      </c>
      <c r="DB123" s="14">
        <f t="shared" si="187"/>
        <v>0</v>
      </c>
      <c r="DC123" s="14">
        <f t="shared" si="188"/>
        <v>0</v>
      </c>
      <c r="DD123" s="14">
        <f t="shared" si="189"/>
        <v>2.0847810979847115E-3</v>
      </c>
      <c r="DE123" s="14">
        <f t="shared" si="190"/>
        <v>8.4781097984711604E-2</v>
      </c>
      <c r="DF123" s="14">
        <f t="shared" si="191"/>
        <v>0</v>
      </c>
      <c r="DG123" s="14">
        <f t="shared" si="192"/>
        <v>1.4593467685892982E-2</v>
      </c>
      <c r="DH123" s="14">
        <f t="shared" si="193"/>
        <v>0</v>
      </c>
      <c r="DI123" s="14">
        <f t="shared" si="194"/>
        <v>0</v>
      </c>
      <c r="DJ123" s="14">
        <f t="shared" si="195"/>
        <v>0.13342599027102153</v>
      </c>
      <c r="DK123" s="14">
        <f t="shared" si="196"/>
        <v>0</v>
      </c>
      <c r="DL123" s="14">
        <f t="shared" si="197"/>
        <v>0</v>
      </c>
      <c r="DM123" s="14">
        <f t="shared" si="198"/>
        <v>0</v>
      </c>
      <c r="DN123" s="14">
        <f t="shared" si="199"/>
        <v>7.6441973592772756E-3</v>
      </c>
      <c r="DO123" s="14">
        <f t="shared" si="200"/>
        <v>6.9492703266157054E-3</v>
      </c>
      <c r="DP123" s="14">
        <f t="shared" si="201"/>
        <v>0</v>
      </c>
      <c r="DQ123" s="14">
        <f t="shared" si="202"/>
        <v>0</v>
      </c>
      <c r="DR123" s="14">
        <f t="shared" si="203"/>
        <v>0</v>
      </c>
      <c r="DS123" s="14">
        <f t="shared" si="204"/>
        <v>7.0187630298818623E-2</v>
      </c>
      <c r="DT123" s="14">
        <f t="shared" si="205"/>
        <v>0</v>
      </c>
      <c r="DU123" s="14">
        <f t="shared" si="206"/>
        <v>4.1695621959694229E-2</v>
      </c>
      <c r="DV123" s="14">
        <f t="shared" si="207"/>
        <v>1.320361362056984E-2</v>
      </c>
      <c r="DW123" s="14">
        <f t="shared" si="208"/>
        <v>0.11396803335649756</v>
      </c>
      <c r="DX123" s="14">
        <f t="shared" si="209"/>
        <v>1.7373175816539264E-2</v>
      </c>
      <c r="DY123" s="14">
        <f t="shared" si="210"/>
        <v>4.7255038220986798E-2</v>
      </c>
      <c r="DZ123" s="14">
        <f t="shared" si="211"/>
        <v>0.10562890896455872</v>
      </c>
      <c r="EA123" s="14">
        <f t="shared" si="212"/>
        <v>2.0847810979847115E-2</v>
      </c>
      <c r="EB123" s="14">
        <f t="shared" si="213"/>
        <v>2.0847810979847115E-3</v>
      </c>
      <c r="EC123" s="14">
        <f t="shared" si="214"/>
        <v>0</v>
      </c>
      <c r="ED123" s="14">
        <f t="shared" si="215"/>
        <v>0</v>
      </c>
      <c r="EE123" s="14">
        <f t="shared" si="216"/>
        <v>2.0847810979847115E-3</v>
      </c>
      <c r="EF123" s="14">
        <f t="shared" si="217"/>
        <v>2.8492008339124391E-2</v>
      </c>
      <c r="EG123" s="14">
        <f t="shared" si="218"/>
        <v>1.6678248783877692E-2</v>
      </c>
      <c r="EH123" s="14">
        <f t="shared" si="219"/>
        <v>0</v>
      </c>
      <c r="EI123" s="14">
        <f t="shared" si="220"/>
        <v>0</v>
      </c>
      <c r="EJ123" s="14">
        <f t="shared" si="221"/>
        <v>0</v>
      </c>
      <c r="EK123" s="14">
        <f t="shared" si="222"/>
        <v>0</v>
      </c>
      <c r="EL123" s="14">
        <f t="shared" si="223"/>
        <v>4.864489228630994E-3</v>
      </c>
      <c r="EM123" s="14">
        <f t="shared" si="224"/>
        <v>0</v>
      </c>
      <c r="EN123" s="14">
        <f t="shared" si="225"/>
        <v>2.1542738012508687E-2</v>
      </c>
      <c r="EO123" s="14">
        <f t="shared" si="226"/>
        <v>0</v>
      </c>
      <c r="EP123" s="14">
        <f t="shared" si="227"/>
        <v>0</v>
      </c>
      <c r="EQ123" s="14">
        <f t="shared" si="228"/>
        <v>6.2543432939541352E-3</v>
      </c>
      <c r="ER123" s="14">
        <f t="shared" si="229"/>
        <v>3.4746351633078527E-3</v>
      </c>
      <c r="ES123" s="14">
        <f t="shared" si="230"/>
        <v>5.5594162612925642E-3</v>
      </c>
      <c r="ET123" s="14">
        <f t="shared" si="231"/>
        <v>7.6441973592772756E-3</v>
      </c>
      <c r="EU123" s="14">
        <f t="shared" si="232"/>
        <v>2.0847810979847115E-3</v>
      </c>
      <c r="EV123" s="14">
        <f t="shared" si="233"/>
        <v>2.0847810979847115E-3</v>
      </c>
      <c r="EW123" s="14">
        <f t="shared" si="234"/>
        <v>4.1695621959694229E-3</v>
      </c>
      <c r="EX123" s="14">
        <f t="shared" si="235"/>
        <v>3.4746351633078527E-3</v>
      </c>
      <c r="EY123" s="14">
        <f t="shared" si="236"/>
        <v>0</v>
      </c>
      <c r="EZ123" s="14">
        <f t="shared" si="237"/>
        <v>5.5594162612925642E-3</v>
      </c>
      <c r="FA123" s="14">
        <f t="shared" si="238"/>
        <v>0</v>
      </c>
      <c r="FB123" s="14">
        <f t="shared" si="239"/>
        <v>0</v>
      </c>
      <c r="FC123" s="14">
        <f t="shared" si="240"/>
        <v>3.3356497567755383E-2</v>
      </c>
      <c r="FD123" s="14">
        <f t="shared" si="241"/>
        <v>0</v>
      </c>
      <c r="FE123" s="14">
        <f t="shared" si="242"/>
        <v>6.2543432939541352E-3</v>
      </c>
      <c r="FF123" s="14">
        <f t="shared" si="243"/>
        <v>2.7102154273801252E-2</v>
      </c>
      <c r="FG123" s="14">
        <f t="shared" si="244"/>
        <v>0</v>
      </c>
      <c r="FH123" s="14">
        <f t="shared" si="245"/>
        <v>1.1118832522585128E-2</v>
      </c>
      <c r="FI123" s="14">
        <f t="shared" si="246"/>
        <v>8.3391243919388458E-3</v>
      </c>
      <c r="FJ123" s="14">
        <f t="shared" si="247"/>
        <v>2.7797081306462821E-3</v>
      </c>
      <c r="FK123" s="14">
        <f t="shared" si="248"/>
        <v>1.8763029881862403E-2</v>
      </c>
      <c r="FL123" s="14">
        <f t="shared" si="249"/>
        <v>0</v>
      </c>
      <c r="FM123" s="14">
        <f t="shared" si="250"/>
        <v>1.8763029881862403E-2</v>
      </c>
      <c r="FN123" s="14">
        <f t="shared" si="251"/>
        <v>0</v>
      </c>
      <c r="FO123" s="14">
        <f t="shared" si="252"/>
        <v>8.9292570075833486E-4</v>
      </c>
      <c r="FP123" s="14">
        <f t="shared" si="253"/>
        <v>6.9540995624229425E-5</v>
      </c>
      <c r="FQ123" s="14">
        <f t="shared" si="254"/>
        <v>0</v>
      </c>
      <c r="FR123" s="14">
        <f t="shared" si="255"/>
        <v>0</v>
      </c>
      <c r="FS123" s="14">
        <f t="shared" si="256"/>
        <v>0</v>
      </c>
      <c r="FT123" s="14">
        <f t="shared" si="257"/>
        <v>0</v>
      </c>
      <c r="FU123" s="14">
        <f t="shared" si="258"/>
        <v>0</v>
      </c>
      <c r="FV123" s="14">
        <f t="shared" si="259"/>
        <v>0</v>
      </c>
      <c r="FW123" s="14">
        <f t="shared" si="260"/>
        <v>2.1296929909920265E-4</v>
      </c>
      <c r="FX123" s="14">
        <f t="shared" si="261"/>
        <v>0</v>
      </c>
      <c r="FY123" s="14">
        <f t="shared" si="262"/>
        <v>0</v>
      </c>
      <c r="FZ123" s="14">
        <f t="shared" si="263"/>
        <v>0</v>
      </c>
      <c r="GA123" s="14">
        <f t="shared" si="264"/>
        <v>4.346312226514339E-6</v>
      </c>
      <c r="GB123" s="14">
        <f t="shared" si="265"/>
        <v>0</v>
      </c>
      <c r="GC123" s="14">
        <f t="shared" si="266"/>
        <v>5.2590377940823498E-4</v>
      </c>
      <c r="GD123" s="14">
        <f t="shared" si="267"/>
        <v>0</v>
      </c>
      <c r="GE123" s="14">
        <f t="shared" si="268"/>
        <v>0</v>
      </c>
      <c r="GF123" s="14">
        <f t="shared" si="269"/>
        <v>0</v>
      </c>
      <c r="GG123" s="14">
        <f t="shared" si="270"/>
        <v>0</v>
      </c>
      <c r="GH123" s="14">
        <f t="shared" si="271"/>
        <v>0</v>
      </c>
      <c r="GI123" s="14">
        <f t="shared" si="272"/>
        <v>4.346312226514339E-6</v>
      </c>
      <c r="GJ123" s="14">
        <f t="shared" si="273"/>
        <v>7.1878345754932699E-3</v>
      </c>
      <c r="GK123" s="14">
        <f t="shared" si="274"/>
        <v>0</v>
      </c>
      <c r="GL123" s="14">
        <f t="shared" si="275"/>
        <v>2.1296929909920265E-4</v>
      </c>
      <c r="GM123" s="14">
        <f t="shared" si="276"/>
        <v>0</v>
      </c>
      <c r="GN123" s="14">
        <f t="shared" si="277"/>
        <v>0</v>
      </c>
      <c r="GO123" s="14">
        <f t="shared" si="278"/>
        <v>1.7802494879802733E-2</v>
      </c>
      <c r="GP123" s="14">
        <f t="shared" si="279"/>
        <v>0</v>
      </c>
      <c r="GQ123" s="14">
        <f t="shared" si="280"/>
        <v>0</v>
      </c>
      <c r="GR123" s="14">
        <f t="shared" si="281"/>
        <v>0</v>
      </c>
      <c r="GS123" s="14">
        <f t="shared" si="282"/>
        <v>5.8433753267581673E-5</v>
      </c>
      <c r="GT123" s="14">
        <f t="shared" si="283"/>
        <v>4.8292358072381551E-5</v>
      </c>
      <c r="GU123" s="14">
        <f t="shared" si="284"/>
        <v>0</v>
      </c>
      <c r="GV123" s="14">
        <f t="shared" si="285"/>
        <v>0</v>
      </c>
      <c r="GW123" s="14">
        <f t="shared" si="286"/>
        <v>0</v>
      </c>
      <c r="GX123" s="14">
        <f t="shared" si="287"/>
        <v>4.9263034469636422E-3</v>
      </c>
      <c r="GY123" s="14">
        <f t="shared" si="288"/>
        <v>0</v>
      </c>
      <c r="GZ123" s="14">
        <f t="shared" si="289"/>
        <v>1.7385248906057356E-3</v>
      </c>
      <c r="HA123" s="14">
        <f t="shared" si="290"/>
        <v>1.743354126412974E-4</v>
      </c>
      <c r="HB123" s="14">
        <f t="shared" si="291"/>
        <v>1.2988712627147741E-2</v>
      </c>
      <c r="HC123" s="14">
        <f t="shared" si="292"/>
        <v>3.0182723795238475E-4</v>
      </c>
      <c r="HD123" s="14">
        <f t="shared" si="293"/>
        <v>2.2330386372669229E-3</v>
      </c>
      <c r="HE123" s="14">
        <f t="shared" si="294"/>
        <v>1.1157466409043033E-2</v>
      </c>
      <c r="HF123" s="14">
        <f t="shared" si="295"/>
        <v>4.346312226514339E-4</v>
      </c>
      <c r="HG123" s="14">
        <f t="shared" si="296"/>
        <v>4.346312226514339E-6</v>
      </c>
      <c r="HH123" s="14">
        <f t="shared" si="297"/>
        <v>0</v>
      </c>
      <c r="HI123" s="14">
        <f t="shared" si="298"/>
        <v>0</v>
      </c>
      <c r="HJ123" s="14">
        <f t="shared" si="299"/>
        <v>4.346312226514339E-6</v>
      </c>
      <c r="HK123" s="14">
        <f t="shared" si="300"/>
        <v>8.1179453919673383E-4</v>
      </c>
      <c r="HL123" s="14">
        <f t="shared" si="301"/>
        <v>2.781639824969177E-4</v>
      </c>
      <c r="HM123" s="14">
        <f t="shared" si="302"/>
        <v>0</v>
      </c>
      <c r="HN123" s="14">
        <f t="shared" si="303"/>
        <v>0</v>
      </c>
      <c r="HO123" s="14">
        <f t="shared" si="304"/>
        <v>0</v>
      </c>
      <c r="HP123" s="14">
        <f t="shared" si="305"/>
        <v>0</v>
      </c>
      <c r="HQ123" s="14">
        <f t="shared" si="306"/>
        <v>2.3663255455466964E-5</v>
      </c>
      <c r="HR123" s="14">
        <f t="shared" si="307"/>
        <v>0</v>
      </c>
      <c r="HS123" s="14">
        <f t="shared" si="308"/>
        <v>4.6408956107558676E-4</v>
      </c>
      <c r="HT123" s="14">
        <f t="shared" si="309"/>
        <v>0</v>
      </c>
      <c r="HU123" s="14">
        <f t="shared" si="310"/>
        <v>0</v>
      </c>
      <c r="HV123" s="14">
        <f t="shared" si="311"/>
        <v>3.9116810038629065E-5</v>
      </c>
      <c r="HW123" s="14">
        <f t="shared" si="312"/>
        <v>1.2073089518095388E-5</v>
      </c>
      <c r="HX123" s="14">
        <f t="shared" si="313"/>
        <v>3.0907109166324195E-5</v>
      </c>
      <c r="HY123" s="14">
        <f t="shared" si="314"/>
        <v>5.8433753267581673E-5</v>
      </c>
      <c r="HZ123" s="14">
        <f t="shared" si="315"/>
        <v>4.346312226514339E-6</v>
      </c>
      <c r="IA123" s="14">
        <f t="shared" si="316"/>
        <v>4.346312226514339E-6</v>
      </c>
      <c r="IB123" s="14">
        <f t="shared" si="317"/>
        <v>1.7385248906057356E-5</v>
      </c>
      <c r="IC123" s="14">
        <f t="shared" si="318"/>
        <v>1.2073089518095388E-5</v>
      </c>
      <c r="ID123" s="14">
        <f t="shared" si="319"/>
        <v>0</v>
      </c>
      <c r="IE123" s="14">
        <f t="shared" si="320"/>
        <v>3.0907109166324195E-5</v>
      </c>
      <c r="IF123" s="14">
        <f t="shared" si="321"/>
        <v>0</v>
      </c>
      <c r="IG123" s="14">
        <f t="shared" si="322"/>
        <v>0</v>
      </c>
      <c r="IH123" s="14">
        <f t="shared" si="323"/>
        <v>1.1126559299876708E-3</v>
      </c>
      <c r="II123" s="14">
        <f t="shared" si="324"/>
        <v>0</v>
      </c>
      <c r="IJ123" s="14">
        <f t="shared" si="325"/>
        <v>3.9116810038629065E-5</v>
      </c>
      <c r="IK123" s="14">
        <f t="shared" si="326"/>
        <v>7.3452676628092347E-4</v>
      </c>
      <c r="IL123" s="14">
        <f t="shared" si="327"/>
        <v>0</v>
      </c>
      <c r="IM123" s="14">
        <f t="shared" si="328"/>
        <v>1.2362843666529678E-4</v>
      </c>
      <c r="IN123" s="14">
        <f t="shared" si="329"/>
        <v>6.9540995624229425E-5</v>
      </c>
      <c r="IO123" s="14">
        <f t="shared" si="330"/>
        <v>7.7267772915810487E-6</v>
      </c>
      <c r="IP123" s="14">
        <f t="shared" si="331"/>
        <v>3.5205129034766148E-4</v>
      </c>
      <c r="IQ123" s="14">
        <f t="shared" si="332"/>
        <v>0</v>
      </c>
      <c r="IR123" s="14">
        <f t="shared" si="333"/>
        <v>3.5205129034766148E-4</v>
      </c>
      <c r="IS123" s="14">
        <f t="shared" si="334"/>
        <v>0</v>
      </c>
      <c r="IT123" s="14">
        <f t="shared" si="335"/>
        <v>6.5562188242645897E-2</v>
      </c>
    </row>
    <row r="124" spans="1:254" x14ac:dyDescent="0.3">
      <c r="A124" s="14" t="s">
        <v>732</v>
      </c>
      <c r="B124" s="14" t="s">
        <v>203</v>
      </c>
      <c r="C124" s="22" t="s">
        <v>1096</v>
      </c>
      <c r="D124" s="21">
        <v>91</v>
      </c>
      <c r="E124" s="21">
        <v>28</v>
      </c>
      <c r="F124" s="21">
        <v>3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27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34</v>
      </c>
      <c r="AC124" s="21">
        <v>0</v>
      </c>
      <c r="AD124" s="21">
        <v>0</v>
      </c>
      <c r="AE124" s="21">
        <v>0</v>
      </c>
      <c r="AF124" s="21">
        <v>0</v>
      </c>
      <c r="AG124" s="21">
        <v>6</v>
      </c>
      <c r="AH124" s="21">
        <v>0</v>
      </c>
      <c r="AI124" s="21">
        <v>41</v>
      </c>
      <c r="AJ124" s="21">
        <v>0</v>
      </c>
      <c r="AK124" s="21">
        <v>0</v>
      </c>
      <c r="AL124" s="21">
        <v>0</v>
      </c>
      <c r="AM124" s="21">
        <v>0</v>
      </c>
      <c r="AN124" s="21">
        <v>0</v>
      </c>
      <c r="AO124" s="21">
        <v>203</v>
      </c>
      <c r="AP124" s="21">
        <v>18</v>
      </c>
      <c r="AQ124" s="21">
        <v>546</v>
      </c>
      <c r="AR124" s="21">
        <v>41</v>
      </c>
      <c r="AS124" s="21">
        <v>167</v>
      </c>
      <c r="AT124" s="21">
        <v>160</v>
      </c>
      <c r="AU124" s="21">
        <v>365</v>
      </c>
      <c r="AV124" s="21">
        <v>3</v>
      </c>
      <c r="AW124" s="21">
        <v>32</v>
      </c>
      <c r="AX124" s="21">
        <v>45</v>
      </c>
      <c r="AY124" s="21">
        <v>12</v>
      </c>
      <c r="AZ124" s="21">
        <v>97</v>
      </c>
      <c r="BA124" s="21">
        <v>57</v>
      </c>
      <c r="BB124" s="21">
        <v>0</v>
      </c>
      <c r="BC124" s="21">
        <v>3</v>
      </c>
      <c r="BD124" s="21">
        <v>0</v>
      </c>
      <c r="BE124" s="21">
        <v>0</v>
      </c>
      <c r="BF124" s="21">
        <v>11</v>
      </c>
      <c r="BG124" s="21">
        <v>3</v>
      </c>
      <c r="BH124" s="21">
        <v>0</v>
      </c>
      <c r="BI124" s="21">
        <v>0</v>
      </c>
      <c r="BJ124" s="21">
        <v>3</v>
      </c>
      <c r="BK124" s="21">
        <v>29</v>
      </c>
      <c r="BL124" s="21">
        <v>11</v>
      </c>
      <c r="BM124" s="21">
        <v>10</v>
      </c>
      <c r="BN124" s="21">
        <v>15</v>
      </c>
      <c r="BO124" s="21">
        <v>0</v>
      </c>
      <c r="BP124" s="21">
        <v>14</v>
      </c>
      <c r="BQ124" s="21">
        <v>9</v>
      </c>
      <c r="BR124" s="21">
        <v>13</v>
      </c>
      <c r="BS124" s="21">
        <v>39</v>
      </c>
      <c r="BT124" s="21">
        <v>22</v>
      </c>
      <c r="BU124" s="21">
        <v>0</v>
      </c>
      <c r="BV124" s="21">
        <v>3</v>
      </c>
      <c r="BW124" s="21">
        <v>94</v>
      </c>
      <c r="BX124" s="21">
        <v>9</v>
      </c>
      <c r="BY124" s="21">
        <v>13</v>
      </c>
      <c r="BZ124" s="21">
        <v>12</v>
      </c>
      <c r="CA124" s="21">
        <v>0</v>
      </c>
      <c r="CB124" s="21">
        <v>36</v>
      </c>
      <c r="CC124" s="21">
        <v>21</v>
      </c>
      <c r="CD124" s="21">
        <v>3</v>
      </c>
      <c r="CE124" s="21">
        <v>32</v>
      </c>
      <c r="CF124" s="21">
        <v>0</v>
      </c>
      <c r="CG124" s="21">
        <v>45</v>
      </c>
      <c r="CH124" s="21">
        <v>0</v>
      </c>
      <c r="CI124" s="14">
        <f t="shared" si="168"/>
        <v>2426</v>
      </c>
      <c r="CJ124" s="14">
        <f t="shared" si="169"/>
        <v>3.751030502885408E-2</v>
      </c>
      <c r="CK124" s="14">
        <f t="shared" si="170"/>
        <v>1.1541632316570486E-2</v>
      </c>
      <c r="CL124" s="14">
        <f t="shared" si="171"/>
        <v>1.2366034624896949E-3</v>
      </c>
      <c r="CM124" s="14">
        <f t="shared" si="172"/>
        <v>0</v>
      </c>
      <c r="CN124" s="14">
        <f t="shared" si="173"/>
        <v>0</v>
      </c>
      <c r="CO124" s="14">
        <f t="shared" si="174"/>
        <v>0</v>
      </c>
      <c r="CP124" s="14">
        <f t="shared" si="175"/>
        <v>0</v>
      </c>
      <c r="CQ124" s="14">
        <f t="shared" si="176"/>
        <v>0</v>
      </c>
      <c r="CR124" s="14">
        <f t="shared" si="177"/>
        <v>1.1129431162407255E-2</v>
      </c>
      <c r="CS124" s="14">
        <f t="shared" si="178"/>
        <v>0</v>
      </c>
      <c r="CT124" s="14">
        <f t="shared" si="179"/>
        <v>0</v>
      </c>
      <c r="CU124" s="14">
        <f t="shared" si="180"/>
        <v>0</v>
      </c>
      <c r="CV124" s="14">
        <f t="shared" si="181"/>
        <v>0</v>
      </c>
      <c r="CW124" s="14">
        <f t="shared" si="182"/>
        <v>0</v>
      </c>
      <c r="CX124" s="14">
        <f t="shared" si="183"/>
        <v>0</v>
      </c>
      <c r="CY124" s="14">
        <f t="shared" si="184"/>
        <v>0</v>
      </c>
      <c r="CZ124" s="14">
        <f t="shared" si="185"/>
        <v>0</v>
      </c>
      <c r="DA124" s="14">
        <f t="shared" si="186"/>
        <v>0</v>
      </c>
      <c r="DB124" s="14">
        <f t="shared" si="187"/>
        <v>0</v>
      </c>
      <c r="DC124" s="14">
        <f t="shared" si="188"/>
        <v>0</v>
      </c>
      <c r="DD124" s="14">
        <f t="shared" si="189"/>
        <v>0</v>
      </c>
      <c r="DE124" s="14">
        <f t="shared" si="190"/>
        <v>0</v>
      </c>
      <c r="DF124" s="14">
        <f t="shared" si="191"/>
        <v>0</v>
      </c>
      <c r="DG124" s="14">
        <f t="shared" si="192"/>
        <v>0</v>
      </c>
      <c r="DH124" s="14">
        <f t="shared" si="193"/>
        <v>1.4014839241549877E-2</v>
      </c>
      <c r="DI124" s="14">
        <f t="shared" si="194"/>
        <v>0</v>
      </c>
      <c r="DJ124" s="14">
        <f t="shared" si="195"/>
        <v>0</v>
      </c>
      <c r="DK124" s="14">
        <f t="shared" si="196"/>
        <v>0</v>
      </c>
      <c r="DL124" s="14">
        <f t="shared" si="197"/>
        <v>0</v>
      </c>
      <c r="DM124" s="14">
        <f t="shared" si="198"/>
        <v>2.4732069249793899E-3</v>
      </c>
      <c r="DN124" s="14">
        <f t="shared" si="199"/>
        <v>0</v>
      </c>
      <c r="DO124" s="14">
        <f t="shared" si="200"/>
        <v>1.6900247320692497E-2</v>
      </c>
      <c r="DP124" s="14">
        <f t="shared" si="201"/>
        <v>0</v>
      </c>
      <c r="DQ124" s="14">
        <f t="shared" si="202"/>
        <v>0</v>
      </c>
      <c r="DR124" s="14">
        <f t="shared" si="203"/>
        <v>0</v>
      </c>
      <c r="DS124" s="14">
        <f t="shared" si="204"/>
        <v>0</v>
      </c>
      <c r="DT124" s="14">
        <f t="shared" si="205"/>
        <v>0</v>
      </c>
      <c r="DU124" s="14">
        <f t="shared" si="206"/>
        <v>8.3676834295136032E-2</v>
      </c>
      <c r="DV124" s="14">
        <f t="shared" si="207"/>
        <v>7.4196207749381701E-3</v>
      </c>
      <c r="DW124" s="14">
        <f t="shared" si="208"/>
        <v>0.22506183017312448</v>
      </c>
      <c r="DX124" s="14">
        <f t="shared" si="209"/>
        <v>1.6900247320692497E-2</v>
      </c>
      <c r="DY124" s="14">
        <f t="shared" si="210"/>
        <v>6.883759274525969E-2</v>
      </c>
      <c r="DZ124" s="14">
        <f t="shared" si="211"/>
        <v>6.5952184666117061E-2</v>
      </c>
      <c r="EA124" s="14">
        <f t="shared" si="212"/>
        <v>0.15045342126957956</v>
      </c>
      <c r="EB124" s="14">
        <f t="shared" si="213"/>
        <v>1.2366034624896949E-3</v>
      </c>
      <c r="EC124" s="14">
        <f t="shared" si="214"/>
        <v>1.3190436933223413E-2</v>
      </c>
      <c r="ED124" s="14">
        <f t="shared" si="215"/>
        <v>1.8549051937345424E-2</v>
      </c>
      <c r="EE124" s="14">
        <f t="shared" si="216"/>
        <v>4.9464138499587798E-3</v>
      </c>
      <c r="EF124" s="14">
        <f t="shared" si="217"/>
        <v>3.998351195383347E-2</v>
      </c>
      <c r="EG124" s="14">
        <f t="shared" si="218"/>
        <v>2.3495465787304205E-2</v>
      </c>
      <c r="EH124" s="14">
        <f t="shared" si="219"/>
        <v>0</v>
      </c>
      <c r="EI124" s="14">
        <f t="shared" si="220"/>
        <v>1.2366034624896949E-3</v>
      </c>
      <c r="EJ124" s="14">
        <f t="shared" si="221"/>
        <v>0</v>
      </c>
      <c r="EK124" s="14">
        <f t="shared" si="222"/>
        <v>0</v>
      </c>
      <c r="EL124" s="14">
        <f t="shared" si="223"/>
        <v>4.5342126957955481E-3</v>
      </c>
      <c r="EM124" s="14">
        <f t="shared" si="224"/>
        <v>1.2366034624896949E-3</v>
      </c>
      <c r="EN124" s="14">
        <f t="shared" si="225"/>
        <v>0</v>
      </c>
      <c r="EO124" s="14">
        <f t="shared" si="226"/>
        <v>0</v>
      </c>
      <c r="EP124" s="14">
        <f t="shared" si="227"/>
        <v>1.2366034624896949E-3</v>
      </c>
      <c r="EQ124" s="14">
        <f t="shared" si="228"/>
        <v>1.1953833470733718E-2</v>
      </c>
      <c r="ER124" s="14">
        <f t="shared" si="229"/>
        <v>4.5342126957955481E-3</v>
      </c>
      <c r="ES124" s="14">
        <f t="shared" si="230"/>
        <v>4.1220115416323163E-3</v>
      </c>
      <c r="ET124" s="14">
        <f t="shared" si="231"/>
        <v>6.1830173124484749E-3</v>
      </c>
      <c r="EU124" s="14">
        <f t="shared" si="232"/>
        <v>0</v>
      </c>
      <c r="EV124" s="14">
        <f t="shared" si="233"/>
        <v>5.7708161582852432E-3</v>
      </c>
      <c r="EW124" s="14">
        <f t="shared" si="234"/>
        <v>3.709810387469085E-3</v>
      </c>
      <c r="EX124" s="14">
        <f t="shared" si="235"/>
        <v>5.3586150041220115E-3</v>
      </c>
      <c r="EY124" s="14">
        <f t="shared" si="236"/>
        <v>1.6075845012366034E-2</v>
      </c>
      <c r="EZ124" s="14">
        <f t="shared" si="237"/>
        <v>9.0684253915910961E-3</v>
      </c>
      <c r="FA124" s="14">
        <f t="shared" si="238"/>
        <v>0</v>
      </c>
      <c r="FB124" s="14">
        <f t="shared" si="239"/>
        <v>1.2366034624896949E-3</v>
      </c>
      <c r="FC124" s="14">
        <f t="shared" si="240"/>
        <v>3.8746908491343775E-2</v>
      </c>
      <c r="FD124" s="14">
        <f t="shared" si="241"/>
        <v>3.709810387469085E-3</v>
      </c>
      <c r="FE124" s="14">
        <f t="shared" si="242"/>
        <v>5.3586150041220115E-3</v>
      </c>
      <c r="FF124" s="14">
        <f t="shared" si="243"/>
        <v>4.9464138499587798E-3</v>
      </c>
      <c r="FG124" s="14">
        <f t="shared" si="244"/>
        <v>0</v>
      </c>
      <c r="FH124" s="14">
        <f t="shared" si="245"/>
        <v>1.483924154987634E-2</v>
      </c>
      <c r="FI124" s="14">
        <f t="shared" si="246"/>
        <v>8.6562242374278644E-3</v>
      </c>
      <c r="FJ124" s="14">
        <f t="shared" si="247"/>
        <v>1.2366034624896949E-3</v>
      </c>
      <c r="FK124" s="14">
        <f t="shared" si="248"/>
        <v>1.3190436933223413E-2</v>
      </c>
      <c r="FL124" s="14">
        <f t="shared" si="249"/>
        <v>0</v>
      </c>
      <c r="FM124" s="14">
        <f t="shared" si="250"/>
        <v>1.8549051937345424E-2</v>
      </c>
      <c r="FN124" s="14">
        <f t="shared" si="251"/>
        <v>0</v>
      </c>
      <c r="FO124" s="14">
        <f t="shared" si="252"/>
        <v>1.4070229833576756E-3</v>
      </c>
      <c r="FP124" s="14">
        <f t="shared" si="253"/>
        <v>1.332092765309042E-4</v>
      </c>
      <c r="FQ124" s="14">
        <f t="shared" si="254"/>
        <v>1.5291881234415023E-6</v>
      </c>
      <c r="FR124" s="14">
        <f t="shared" si="255"/>
        <v>0</v>
      </c>
      <c r="FS124" s="14">
        <f t="shared" si="256"/>
        <v>0</v>
      </c>
      <c r="FT124" s="14">
        <f t="shared" si="257"/>
        <v>0</v>
      </c>
      <c r="FU124" s="14">
        <f t="shared" si="258"/>
        <v>0</v>
      </c>
      <c r="FV124" s="14">
        <f t="shared" si="259"/>
        <v>0</v>
      </c>
      <c r="FW124" s="14">
        <f t="shared" si="260"/>
        <v>1.2386423799876171E-4</v>
      </c>
      <c r="FX124" s="14">
        <f t="shared" si="261"/>
        <v>0</v>
      </c>
      <c r="FY124" s="14">
        <f t="shared" si="262"/>
        <v>0</v>
      </c>
      <c r="FZ124" s="14">
        <f t="shared" si="263"/>
        <v>0</v>
      </c>
      <c r="GA124" s="14">
        <f t="shared" si="264"/>
        <v>0</v>
      </c>
      <c r="GB124" s="14">
        <f t="shared" si="265"/>
        <v>0</v>
      </c>
      <c r="GC124" s="14">
        <f t="shared" si="266"/>
        <v>0</v>
      </c>
      <c r="GD124" s="14">
        <f t="shared" si="267"/>
        <v>0</v>
      </c>
      <c r="GE124" s="14">
        <f t="shared" si="268"/>
        <v>0</v>
      </c>
      <c r="GF124" s="14">
        <f t="shared" si="269"/>
        <v>0</v>
      </c>
      <c r="GG124" s="14">
        <f t="shared" si="270"/>
        <v>0</v>
      </c>
      <c r="GH124" s="14">
        <f t="shared" si="271"/>
        <v>0</v>
      </c>
      <c r="GI124" s="14">
        <f t="shared" si="272"/>
        <v>0</v>
      </c>
      <c r="GJ124" s="14">
        <f t="shared" si="273"/>
        <v>0</v>
      </c>
      <c r="GK124" s="14">
        <f t="shared" si="274"/>
        <v>0</v>
      </c>
      <c r="GL124" s="14">
        <f t="shared" si="275"/>
        <v>0</v>
      </c>
      <c r="GM124" s="14">
        <f t="shared" si="276"/>
        <v>1.9641571896648633E-4</v>
      </c>
      <c r="GN124" s="14">
        <f t="shared" si="277"/>
        <v>0</v>
      </c>
      <c r="GO124" s="14">
        <f t="shared" si="278"/>
        <v>0</v>
      </c>
      <c r="GP124" s="14">
        <f t="shared" si="279"/>
        <v>0</v>
      </c>
      <c r="GQ124" s="14">
        <f t="shared" si="280"/>
        <v>0</v>
      </c>
      <c r="GR124" s="14">
        <f t="shared" si="281"/>
        <v>6.1167524937660091E-6</v>
      </c>
      <c r="GS124" s="14">
        <f t="shared" si="282"/>
        <v>0</v>
      </c>
      <c r="GT124" s="14">
        <f t="shared" si="283"/>
        <v>2.8561835950057391E-4</v>
      </c>
      <c r="GU124" s="14">
        <f t="shared" si="284"/>
        <v>0</v>
      </c>
      <c r="GV124" s="14">
        <f t="shared" si="285"/>
        <v>0</v>
      </c>
      <c r="GW124" s="14">
        <f t="shared" si="286"/>
        <v>0</v>
      </c>
      <c r="GX124" s="14">
        <f t="shared" si="287"/>
        <v>0</v>
      </c>
      <c r="GY124" s="14">
        <f t="shared" si="288"/>
        <v>0</v>
      </c>
      <c r="GZ124" s="14">
        <f t="shared" si="289"/>
        <v>7.0018125976556538E-3</v>
      </c>
      <c r="HA124" s="14">
        <f t="shared" si="290"/>
        <v>5.5050772443894089E-5</v>
      </c>
      <c r="HB124" s="14">
        <f t="shared" si="291"/>
        <v>5.0652827400876323E-2</v>
      </c>
      <c r="HC124" s="14">
        <f t="shared" si="292"/>
        <v>2.8561835950057391E-4</v>
      </c>
      <c r="HD124" s="14">
        <f t="shared" si="293"/>
        <v>4.73861417496223E-3</v>
      </c>
      <c r="HE124" s="14">
        <f t="shared" si="294"/>
        <v>4.3496906622336063E-3</v>
      </c>
      <c r="HF124" s="14">
        <f t="shared" si="295"/>
        <v>2.2636231971721574E-2</v>
      </c>
      <c r="HG124" s="14">
        <f t="shared" si="296"/>
        <v>1.5291881234415023E-6</v>
      </c>
      <c r="HH124" s="14">
        <f t="shared" si="297"/>
        <v>1.7398762648934427E-4</v>
      </c>
      <c r="HI124" s="14">
        <f t="shared" si="298"/>
        <v>3.4406732777433804E-4</v>
      </c>
      <c r="HJ124" s="14">
        <f t="shared" si="299"/>
        <v>2.4467009975064037E-5</v>
      </c>
      <c r="HK124" s="14">
        <f t="shared" si="300"/>
        <v>1.5986812281623441E-3</v>
      </c>
      <c r="HL124" s="14">
        <f t="shared" si="301"/>
        <v>5.5203691256238243E-4</v>
      </c>
      <c r="HM124" s="14">
        <f t="shared" si="302"/>
        <v>0</v>
      </c>
      <c r="HN124" s="14">
        <f t="shared" si="303"/>
        <v>1.5291881234415023E-6</v>
      </c>
      <c r="HO124" s="14">
        <f t="shared" si="304"/>
        <v>0</v>
      </c>
      <c r="HP124" s="14">
        <f t="shared" si="305"/>
        <v>0</v>
      </c>
      <c r="HQ124" s="14">
        <f t="shared" si="306"/>
        <v>2.0559084770713531E-5</v>
      </c>
      <c r="HR124" s="14">
        <f t="shared" si="307"/>
        <v>1.5291881234415023E-6</v>
      </c>
      <c r="HS124" s="14">
        <f t="shared" si="308"/>
        <v>0</v>
      </c>
      <c r="HT124" s="14">
        <f t="shared" si="309"/>
        <v>0</v>
      </c>
      <c r="HU124" s="14">
        <f t="shared" si="310"/>
        <v>1.5291881234415023E-6</v>
      </c>
      <c r="HV124" s="14">
        <f t="shared" si="311"/>
        <v>1.4289413464603373E-4</v>
      </c>
      <c r="HW124" s="14">
        <f t="shared" si="312"/>
        <v>2.0559084770713531E-5</v>
      </c>
      <c r="HX124" s="14">
        <f t="shared" si="313"/>
        <v>1.6990979149350025E-5</v>
      </c>
      <c r="HY124" s="14">
        <f t="shared" si="314"/>
        <v>3.822970308603756E-5</v>
      </c>
      <c r="HZ124" s="14">
        <f t="shared" si="315"/>
        <v>0</v>
      </c>
      <c r="IA124" s="14">
        <f t="shared" si="316"/>
        <v>3.3302319132726051E-5</v>
      </c>
      <c r="IB124" s="14">
        <f t="shared" si="317"/>
        <v>1.3762693110973522E-5</v>
      </c>
      <c r="IC124" s="14">
        <f t="shared" si="318"/>
        <v>2.8714754762401544E-5</v>
      </c>
      <c r="ID124" s="14">
        <f t="shared" si="319"/>
        <v>2.5843279286161388E-4</v>
      </c>
      <c r="IE124" s="14">
        <f t="shared" si="320"/>
        <v>8.2236339082854124E-5</v>
      </c>
      <c r="IF124" s="14">
        <f t="shared" si="321"/>
        <v>0</v>
      </c>
      <c r="IG124" s="14">
        <f t="shared" si="322"/>
        <v>1.5291881234415023E-6</v>
      </c>
      <c r="IH124" s="14">
        <f t="shared" si="323"/>
        <v>1.5013229176365683E-3</v>
      </c>
      <c r="II124" s="14">
        <f t="shared" si="324"/>
        <v>1.3762693110973522E-5</v>
      </c>
      <c r="IJ124" s="14">
        <f t="shared" si="325"/>
        <v>2.8714754762401544E-5</v>
      </c>
      <c r="IK124" s="14">
        <f t="shared" si="326"/>
        <v>2.4467009975064037E-5</v>
      </c>
      <c r="IL124" s="14">
        <f t="shared" si="327"/>
        <v>0</v>
      </c>
      <c r="IM124" s="14">
        <f t="shared" si="328"/>
        <v>2.2020308977557636E-4</v>
      </c>
      <c r="IN124" s="14">
        <f t="shared" si="329"/>
        <v>7.4930218048633608E-5</v>
      </c>
      <c r="IO124" s="14">
        <f t="shared" si="330"/>
        <v>1.5291881234415023E-6</v>
      </c>
      <c r="IP124" s="14">
        <f t="shared" si="331"/>
        <v>1.7398762648934427E-4</v>
      </c>
      <c r="IQ124" s="14">
        <f t="shared" si="332"/>
        <v>0</v>
      </c>
      <c r="IR124" s="14">
        <f t="shared" si="333"/>
        <v>3.4406732777433804E-4</v>
      </c>
      <c r="IS124" s="14">
        <f t="shared" si="334"/>
        <v>0</v>
      </c>
      <c r="IT124" s="14">
        <f t="shared" si="335"/>
        <v>9.7613175213015921E-2</v>
      </c>
    </row>
    <row r="125" spans="1:254" x14ac:dyDescent="0.3">
      <c r="A125" s="14" t="s">
        <v>731</v>
      </c>
      <c r="B125" s="14" t="s">
        <v>202</v>
      </c>
      <c r="C125" s="22" t="s">
        <v>1097</v>
      </c>
      <c r="D125" s="21">
        <v>121</v>
      </c>
      <c r="E125" s="21">
        <v>39</v>
      </c>
      <c r="F125" s="21">
        <v>3</v>
      </c>
      <c r="G125" s="21">
        <v>0</v>
      </c>
      <c r="H125" s="21">
        <v>0</v>
      </c>
      <c r="I125" s="21">
        <v>0</v>
      </c>
      <c r="J125" s="21">
        <v>7</v>
      </c>
      <c r="K125" s="21">
        <v>0</v>
      </c>
      <c r="L125" s="21">
        <v>96</v>
      </c>
      <c r="M125" s="21">
        <v>0</v>
      </c>
      <c r="N125" s="21">
        <v>0</v>
      </c>
      <c r="O125" s="21">
        <v>0</v>
      </c>
      <c r="P125" s="21">
        <v>3</v>
      </c>
      <c r="Q125" s="21">
        <v>0</v>
      </c>
      <c r="R125" s="21">
        <v>130</v>
      </c>
      <c r="S125" s="21">
        <v>0</v>
      </c>
      <c r="T125" s="21">
        <v>4</v>
      </c>
      <c r="U125" s="21">
        <v>0</v>
      </c>
      <c r="V125" s="21">
        <v>0</v>
      </c>
      <c r="W125" s="21">
        <v>0</v>
      </c>
      <c r="X125" s="21">
        <v>0</v>
      </c>
      <c r="Y125" s="21">
        <v>12</v>
      </c>
      <c r="Z125" s="21">
        <v>0</v>
      </c>
      <c r="AA125" s="21">
        <v>92</v>
      </c>
      <c r="AB125" s="21">
        <v>6</v>
      </c>
      <c r="AC125" s="21">
        <v>50</v>
      </c>
      <c r="AD125" s="21">
        <v>51</v>
      </c>
      <c r="AE125" s="21">
        <v>3</v>
      </c>
      <c r="AF125" s="21">
        <v>0</v>
      </c>
      <c r="AG125" s="21">
        <v>3</v>
      </c>
      <c r="AH125" s="21">
        <v>3</v>
      </c>
      <c r="AI125" s="21">
        <v>15</v>
      </c>
      <c r="AJ125" s="21">
        <v>3</v>
      </c>
      <c r="AK125" s="21">
        <v>10</v>
      </c>
      <c r="AL125" s="21">
        <v>14</v>
      </c>
      <c r="AM125" s="21">
        <v>18</v>
      </c>
      <c r="AN125" s="21">
        <v>0</v>
      </c>
      <c r="AO125" s="21">
        <v>169</v>
      </c>
      <c r="AP125" s="21">
        <v>58</v>
      </c>
      <c r="AQ125" s="21">
        <v>447</v>
      </c>
      <c r="AR125" s="21">
        <v>205</v>
      </c>
      <c r="AS125" s="21">
        <v>170</v>
      </c>
      <c r="AT125" s="21">
        <v>665</v>
      </c>
      <c r="AU125" s="21">
        <v>239</v>
      </c>
      <c r="AV125" s="21">
        <v>8</v>
      </c>
      <c r="AW125" s="21">
        <v>0</v>
      </c>
      <c r="AX125" s="21">
        <v>20</v>
      </c>
      <c r="AY125" s="21">
        <v>64</v>
      </c>
      <c r="AZ125" s="21">
        <v>7</v>
      </c>
      <c r="BA125" s="21">
        <v>189</v>
      </c>
      <c r="BB125" s="21">
        <v>17</v>
      </c>
      <c r="BC125" s="21">
        <v>3</v>
      </c>
      <c r="BD125" s="21">
        <v>0</v>
      </c>
      <c r="BE125" s="21">
        <v>0</v>
      </c>
      <c r="BF125" s="21">
        <v>39</v>
      </c>
      <c r="BG125" s="21">
        <v>0</v>
      </c>
      <c r="BH125" s="21">
        <v>13</v>
      </c>
      <c r="BI125" s="21">
        <v>0</v>
      </c>
      <c r="BJ125" s="21">
        <v>0</v>
      </c>
      <c r="BK125" s="21">
        <v>59</v>
      </c>
      <c r="BL125" s="21">
        <v>58</v>
      </c>
      <c r="BM125" s="21">
        <v>8</v>
      </c>
      <c r="BN125" s="21">
        <v>53</v>
      </c>
      <c r="BO125" s="21">
        <v>0</v>
      </c>
      <c r="BP125" s="21">
        <v>3</v>
      </c>
      <c r="BQ125" s="21">
        <v>27</v>
      </c>
      <c r="BR125" s="21">
        <v>20</v>
      </c>
      <c r="BS125" s="21">
        <v>27</v>
      </c>
      <c r="BT125" s="21">
        <v>3</v>
      </c>
      <c r="BU125" s="21">
        <v>0</v>
      </c>
      <c r="BV125" s="21">
        <v>3</v>
      </c>
      <c r="BW125" s="21">
        <v>186</v>
      </c>
      <c r="BX125" s="21">
        <v>10</v>
      </c>
      <c r="BY125" s="21">
        <v>50</v>
      </c>
      <c r="BZ125" s="21">
        <v>33</v>
      </c>
      <c r="CA125" s="21">
        <v>4</v>
      </c>
      <c r="CB125" s="21">
        <v>77</v>
      </c>
      <c r="CC125" s="21">
        <v>38</v>
      </c>
      <c r="CD125" s="21">
        <v>8</v>
      </c>
      <c r="CE125" s="21">
        <v>105</v>
      </c>
      <c r="CF125" s="21">
        <v>3</v>
      </c>
      <c r="CG125" s="21">
        <v>72</v>
      </c>
      <c r="CH125" s="21">
        <v>0</v>
      </c>
      <c r="CI125" s="14">
        <f t="shared" si="168"/>
        <v>3843</v>
      </c>
      <c r="CJ125" s="14">
        <f t="shared" si="169"/>
        <v>3.1485818371064275E-2</v>
      </c>
      <c r="CK125" s="14">
        <f t="shared" si="170"/>
        <v>1.0148321623731461E-2</v>
      </c>
      <c r="CL125" s="14">
        <f t="shared" si="171"/>
        <v>7.8064012490241998E-4</v>
      </c>
      <c r="CM125" s="14">
        <f t="shared" si="172"/>
        <v>0</v>
      </c>
      <c r="CN125" s="14">
        <f t="shared" si="173"/>
        <v>0</v>
      </c>
      <c r="CO125" s="14">
        <f t="shared" si="174"/>
        <v>0</v>
      </c>
      <c r="CP125" s="14">
        <f t="shared" si="175"/>
        <v>1.8214936247723133E-3</v>
      </c>
      <c r="CQ125" s="14">
        <f t="shared" si="176"/>
        <v>0</v>
      </c>
      <c r="CR125" s="14">
        <f t="shared" si="177"/>
        <v>2.4980483996877439E-2</v>
      </c>
      <c r="CS125" s="14">
        <f t="shared" si="178"/>
        <v>0</v>
      </c>
      <c r="CT125" s="14">
        <f t="shared" si="179"/>
        <v>0</v>
      </c>
      <c r="CU125" s="14">
        <f t="shared" si="180"/>
        <v>0</v>
      </c>
      <c r="CV125" s="14">
        <f t="shared" si="181"/>
        <v>7.8064012490241998E-4</v>
      </c>
      <c r="CW125" s="14">
        <f t="shared" si="182"/>
        <v>0</v>
      </c>
      <c r="CX125" s="14">
        <f t="shared" si="183"/>
        <v>3.3827738745771531E-2</v>
      </c>
      <c r="CY125" s="14">
        <f t="shared" si="184"/>
        <v>0</v>
      </c>
      <c r="CZ125" s="14">
        <f t="shared" si="185"/>
        <v>1.0408534998698933E-3</v>
      </c>
      <c r="DA125" s="14">
        <f t="shared" si="186"/>
        <v>0</v>
      </c>
      <c r="DB125" s="14">
        <f t="shared" si="187"/>
        <v>0</v>
      </c>
      <c r="DC125" s="14">
        <f t="shared" si="188"/>
        <v>0</v>
      </c>
      <c r="DD125" s="14">
        <f t="shared" si="189"/>
        <v>0</v>
      </c>
      <c r="DE125" s="14">
        <f t="shared" si="190"/>
        <v>3.1225604996096799E-3</v>
      </c>
      <c r="DF125" s="14">
        <f t="shared" si="191"/>
        <v>0</v>
      </c>
      <c r="DG125" s="14">
        <f t="shared" si="192"/>
        <v>2.3939630497007546E-2</v>
      </c>
      <c r="DH125" s="14">
        <f t="shared" si="193"/>
        <v>1.56128024980484E-3</v>
      </c>
      <c r="DI125" s="14">
        <f t="shared" si="194"/>
        <v>1.3010668748373666E-2</v>
      </c>
      <c r="DJ125" s="14">
        <f t="shared" si="195"/>
        <v>1.3270882123341141E-2</v>
      </c>
      <c r="DK125" s="14">
        <f t="shared" si="196"/>
        <v>7.8064012490241998E-4</v>
      </c>
      <c r="DL125" s="14">
        <f t="shared" si="197"/>
        <v>0</v>
      </c>
      <c r="DM125" s="14">
        <f t="shared" si="198"/>
        <v>7.8064012490241998E-4</v>
      </c>
      <c r="DN125" s="14">
        <f t="shared" si="199"/>
        <v>7.8064012490241998E-4</v>
      </c>
      <c r="DO125" s="14">
        <f t="shared" si="200"/>
        <v>3.9032006245120999E-3</v>
      </c>
      <c r="DP125" s="14">
        <f t="shared" si="201"/>
        <v>7.8064012490241998E-4</v>
      </c>
      <c r="DQ125" s="14">
        <f t="shared" si="202"/>
        <v>2.6021337496747333E-3</v>
      </c>
      <c r="DR125" s="14">
        <f t="shared" si="203"/>
        <v>3.6429872495446266E-3</v>
      </c>
      <c r="DS125" s="14">
        <f t="shared" si="204"/>
        <v>4.6838407494145199E-3</v>
      </c>
      <c r="DT125" s="14">
        <f t="shared" si="205"/>
        <v>0</v>
      </c>
      <c r="DU125" s="14">
        <f t="shared" si="206"/>
        <v>4.3976060369502995E-2</v>
      </c>
      <c r="DV125" s="14">
        <f t="shared" si="207"/>
        <v>1.5092375748113453E-2</v>
      </c>
      <c r="DW125" s="14">
        <f t="shared" si="208"/>
        <v>0.11631537861046058</v>
      </c>
      <c r="DX125" s="14">
        <f t="shared" si="209"/>
        <v>5.3343741868332031E-2</v>
      </c>
      <c r="DY125" s="14">
        <f t="shared" si="210"/>
        <v>4.4236273744470464E-2</v>
      </c>
      <c r="DZ125" s="14">
        <f t="shared" si="211"/>
        <v>0.17304189435336975</v>
      </c>
      <c r="EA125" s="14">
        <f t="shared" si="212"/>
        <v>6.2190996617226123E-2</v>
      </c>
      <c r="EB125" s="14">
        <f t="shared" si="213"/>
        <v>2.0817069997397866E-3</v>
      </c>
      <c r="EC125" s="14">
        <f t="shared" si="214"/>
        <v>0</v>
      </c>
      <c r="ED125" s="14">
        <f t="shared" si="215"/>
        <v>5.2042674993494666E-3</v>
      </c>
      <c r="EE125" s="14">
        <f t="shared" si="216"/>
        <v>1.6653655997918293E-2</v>
      </c>
      <c r="EF125" s="14">
        <f t="shared" si="217"/>
        <v>1.8214936247723133E-3</v>
      </c>
      <c r="EG125" s="14">
        <f t="shared" si="218"/>
        <v>4.9180327868852458E-2</v>
      </c>
      <c r="EH125" s="14">
        <f t="shared" si="219"/>
        <v>4.4236273744470466E-3</v>
      </c>
      <c r="EI125" s="14">
        <f t="shared" si="220"/>
        <v>7.8064012490241998E-4</v>
      </c>
      <c r="EJ125" s="14">
        <f t="shared" si="221"/>
        <v>0</v>
      </c>
      <c r="EK125" s="14">
        <f t="shared" si="222"/>
        <v>0</v>
      </c>
      <c r="EL125" s="14">
        <f t="shared" si="223"/>
        <v>1.0148321623731461E-2</v>
      </c>
      <c r="EM125" s="14">
        <f t="shared" si="224"/>
        <v>0</v>
      </c>
      <c r="EN125" s="14">
        <f t="shared" si="225"/>
        <v>3.3827738745771533E-3</v>
      </c>
      <c r="EO125" s="14">
        <f t="shared" si="226"/>
        <v>0</v>
      </c>
      <c r="EP125" s="14">
        <f t="shared" si="227"/>
        <v>0</v>
      </c>
      <c r="EQ125" s="14">
        <f t="shared" si="228"/>
        <v>1.5352589123080927E-2</v>
      </c>
      <c r="ER125" s="14">
        <f t="shared" si="229"/>
        <v>1.5092375748113453E-2</v>
      </c>
      <c r="ES125" s="14">
        <f t="shared" si="230"/>
        <v>2.0817069997397866E-3</v>
      </c>
      <c r="ET125" s="14">
        <f t="shared" si="231"/>
        <v>1.3791308873276087E-2</v>
      </c>
      <c r="EU125" s="14">
        <f t="shared" si="232"/>
        <v>0</v>
      </c>
      <c r="EV125" s="14">
        <f t="shared" si="233"/>
        <v>7.8064012490241998E-4</v>
      </c>
      <c r="EW125" s="14">
        <f t="shared" si="234"/>
        <v>7.0257611241217799E-3</v>
      </c>
      <c r="EX125" s="14">
        <f t="shared" si="235"/>
        <v>5.2042674993494666E-3</v>
      </c>
      <c r="EY125" s="14">
        <f t="shared" si="236"/>
        <v>7.0257611241217799E-3</v>
      </c>
      <c r="EZ125" s="14">
        <f t="shared" si="237"/>
        <v>7.8064012490241998E-4</v>
      </c>
      <c r="FA125" s="14">
        <f t="shared" si="238"/>
        <v>0</v>
      </c>
      <c r="FB125" s="14">
        <f t="shared" si="239"/>
        <v>7.8064012490241998E-4</v>
      </c>
      <c r="FC125" s="14">
        <f t="shared" si="240"/>
        <v>4.8399687743950037E-2</v>
      </c>
      <c r="FD125" s="14">
        <f t="shared" si="241"/>
        <v>2.6021337496747333E-3</v>
      </c>
      <c r="FE125" s="14">
        <f t="shared" si="242"/>
        <v>1.3010668748373666E-2</v>
      </c>
      <c r="FF125" s="14">
        <f t="shared" si="243"/>
        <v>8.5870413739266207E-3</v>
      </c>
      <c r="FG125" s="14">
        <f t="shared" si="244"/>
        <v>1.0408534998698933E-3</v>
      </c>
      <c r="FH125" s="14">
        <f t="shared" si="245"/>
        <v>2.0036429872495445E-2</v>
      </c>
      <c r="FI125" s="14">
        <f t="shared" si="246"/>
        <v>9.8881082487639865E-3</v>
      </c>
      <c r="FJ125" s="14">
        <f t="shared" si="247"/>
        <v>2.0817069997397866E-3</v>
      </c>
      <c r="FK125" s="14">
        <f t="shared" si="248"/>
        <v>2.7322404371584699E-2</v>
      </c>
      <c r="FL125" s="14">
        <f t="shared" si="249"/>
        <v>7.8064012490241998E-4</v>
      </c>
      <c r="FM125" s="14">
        <f t="shared" si="250"/>
        <v>1.873536299765808E-2</v>
      </c>
      <c r="FN125" s="14">
        <f t="shared" si="251"/>
        <v>0</v>
      </c>
      <c r="FO125" s="14">
        <f t="shared" si="252"/>
        <v>9.9135675849564855E-4</v>
      </c>
      <c r="FP125" s="14">
        <f t="shared" si="253"/>
        <v>1.0298843177869554E-4</v>
      </c>
      <c r="FQ125" s="14">
        <f t="shared" si="254"/>
        <v>6.0939900460766591E-7</v>
      </c>
      <c r="FR125" s="14">
        <f t="shared" si="255"/>
        <v>0</v>
      </c>
      <c r="FS125" s="14">
        <f t="shared" si="256"/>
        <v>0</v>
      </c>
      <c r="FT125" s="14">
        <f t="shared" si="257"/>
        <v>0</v>
      </c>
      <c r="FU125" s="14">
        <f t="shared" si="258"/>
        <v>3.3178390250861808E-6</v>
      </c>
      <c r="FV125" s="14">
        <f t="shared" si="259"/>
        <v>0</v>
      </c>
      <c r="FW125" s="14">
        <f t="shared" si="260"/>
        <v>6.240245807182499E-4</v>
      </c>
      <c r="FX125" s="14">
        <f t="shared" si="261"/>
        <v>0</v>
      </c>
      <c r="FY125" s="14">
        <f t="shared" si="262"/>
        <v>0</v>
      </c>
      <c r="FZ125" s="14">
        <f t="shared" si="263"/>
        <v>0</v>
      </c>
      <c r="GA125" s="14">
        <f t="shared" si="264"/>
        <v>6.0939900460766591E-7</v>
      </c>
      <c r="GB125" s="14">
        <f t="shared" si="265"/>
        <v>0</v>
      </c>
      <c r="GC125" s="14">
        <f t="shared" si="266"/>
        <v>1.1443159086521725E-3</v>
      </c>
      <c r="GD125" s="14">
        <f t="shared" si="267"/>
        <v>0</v>
      </c>
      <c r="GE125" s="14">
        <f t="shared" si="268"/>
        <v>1.083376008191406E-6</v>
      </c>
      <c r="GF125" s="14">
        <f t="shared" si="269"/>
        <v>0</v>
      </c>
      <c r="GG125" s="14">
        <f t="shared" si="270"/>
        <v>0</v>
      </c>
      <c r="GH125" s="14">
        <f t="shared" si="271"/>
        <v>0</v>
      </c>
      <c r="GI125" s="14">
        <f t="shared" si="272"/>
        <v>0</v>
      </c>
      <c r="GJ125" s="14">
        <f t="shared" si="273"/>
        <v>9.7503840737226546E-6</v>
      </c>
      <c r="GK125" s="14">
        <f t="shared" si="274"/>
        <v>0</v>
      </c>
      <c r="GL125" s="14">
        <f t="shared" si="275"/>
        <v>5.7310590833325374E-4</v>
      </c>
      <c r="GM125" s="14">
        <f t="shared" si="276"/>
        <v>2.4375960184306637E-6</v>
      </c>
      <c r="GN125" s="14">
        <f t="shared" si="277"/>
        <v>1.6927750127990719E-4</v>
      </c>
      <c r="GO125" s="14">
        <f t="shared" si="278"/>
        <v>1.7611631233161546E-4</v>
      </c>
      <c r="GP125" s="14">
        <f t="shared" si="279"/>
        <v>6.0939900460766591E-7</v>
      </c>
      <c r="GQ125" s="14">
        <f t="shared" si="280"/>
        <v>0</v>
      </c>
      <c r="GR125" s="14">
        <f t="shared" si="281"/>
        <v>6.0939900460766591E-7</v>
      </c>
      <c r="GS125" s="14">
        <f t="shared" si="282"/>
        <v>6.0939900460766591E-7</v>
      </c>
      <c r="GT125" s="14">
        <f t="shared" si="283"/>
        <v>1.5234975115191647E-5</v>
      </c>
      <c r="GU125" s="14">
        <f t="shared" si="284"/>
        <v>6.0939900460766591E-7</v>
      </c>
      <c r="GV125" s="14">
        <f t="shared" si="285"/>
        <v>6.7711000511962877E-6</v>
      </c>
      <c r="GW125" s="14">
        <f t="shared" si="286"/>
        <v>1.3271356100344723E-5</v>
      </c>
      <c r="GX125" s="14">
        <f t="shared" si="287"/>
        <v>2.1938364165875971E-5</v>
      </c>
      <c r="GY125" s="14">
        <f t="shared" si="288"/>
        <v>0</v>
      </c>
      <c r="GZ125" s="14">
        <f t="shared" si="289"/>
        <v>1.9338938856221718E-3</v>
      </c>
      <c r="HA125" s="14">
        <f t="shared" si="290"/>
        <v>2.277798057222431E-4</v>
      </c>
      <c r="HB125" s="14">
        <f t="shared" si="291"/>
        <v>1.3529267301294791E-2</v>
      </c>
      <c r="HC125" s="14">
        <f t="shared" si="292"/>
        <v>2.8455547965152398E-3</v>
      </c>
      <c r="HD125" s="14">
        <f t="shared" si="293"/>
        <v>1.9568479147957269E-3</v>
      </c>
      <c r="HE125" s="14">
        <f t="shared" si="294"/>
        <v>2.9943497201402779E-2</v>
      </c>
      <c r="HF125" s="14">
        <f t="shared" si="295"/>
        <v>3.867720060243831E-3</v>
      </c>
      <c r="HG125" s="14">
        <f t="shared" si="296"/>
        <v>4.3335040327656241E-6</v>
      </c>
      <c r="HH125" s="14">
        <f t="shared" si="297"/>
        <v>0</v>
      </c>
      <c r="HI125" s="14">
        <f t="shared" si="298"/>
        <v>2.7084400204785151E-5</v>
      </c>
      <c r="HJ125" s="14">
        <f t="shared" si="299"/>
        <v>2.7734425809699994E-4</v>
      </c>
      <c r="HK125" s="14">
        <f t="shared" si="300"/>
        <v>3.3178390250861808E-6</v>
      </c>
      <c r="HL125" s="14">
        <f t="shared" si="301"/>
        <v>2.4187046492878256E-3</v>
      </c>
      <c r="HM125" s="14">
        <f t="shared" si="302"/>
        <v>1.9568479147957272E-5</v>
      </c>
      <c r="HN125" s="14">
        <f t="shared" si="303"/>
        <v>6.0939900460766591E-7</v>
      </c>
      <c r="HO125" s="14">
        <f t="shared" si="304"/>
        <v>0</v>
      </c>
      <c r="HP125" s="14">
        <f t="shared" si="305"/>
        <v>0</v>
      </c>
      <c r="HQ125" s="14">
        <f t="shared" si="306"/>
        <v>1.0298843177869554E-4</v>
      </c>
      <c r="HR125" s="14">
        <f t="shared" si="307"/>
        <v>0</v>
      </c>
      <c r="HS125" s="14">
        <f t="shared" si="308"/>
        <v>1.1443159086521726E-5</v>
      </c>
      <c r="HT125" s="14">
        <f t="shared" si="309"/>
        <v>0</v>
      </c>
      <c r="HU125" s="14">
        <f t="shared" si="310"/>
        <v>0</v>
      </c>
      <c r="HV125" s="14">
        <f t="shared" si="311"/>
        <v>2.3570199278214279E-4</v>
      </c>
      <c r="HW125" s="14">
        <f t="shared" si="312"/>
        <v>2.277798057222431E-4</v>
      </c>
      <c r="HX125" s="14">
        <f t="shared" si="313"/>
        <v>4.3335040327656241E-6</v>
      </c>
      <c r="HY125" s="14">
        <f t="shared" si="314"/>
        <v>1.9020020043810374E-4</v>
      </c>
      <c r="HZ125" s="14">
        <f t="shared" si="315"/>
        <v>0</v>
      </c>
      <c r="IA125" s="14">
        <f t="shared" si="316"/>
        <v>6.0939900460766591E-7</v>
      </c>
      <c r="IB125" s="14">
        <f t="shared" si="317"/>
        <v>4.9361319373220934E-5</v>
      </c>
      <c r="IC125" s="14">
        <f t="shared" si="318"/>
        <v>2.7084400204785151E-5</v>
      </c>
      <c r="ID125" s="14">
        <f t="shared" si="319"/>
        <v>4.9361319373220934E-5</v>
      </c>
      <c r="IE125" s="14">
        <f t="shared" si="320"/>
        <v>6.0939900460766591E-7</v>
      </c>
      <c r="IF125" s="14">
        <f t="shared" si="321"/>
        <v>0</v>
      </c>
      <c r="IG125" s="14">
        <f t="shared" si="322"/>
        <v>6.0939900460766591E-7</v>
      </c>
      <c r="IH125" s="14">
        <f t="shared" si="323"/>
        <v>2.3425297737118675E-3</v>
      </c>
      <c r="II125" s="14">
        <f t="shared" si="324"/>
        <v>6.7711000511962877E-6</v>
      </c>
      <c r="IJ125" s="14">
        <f t="shared" si="325"/>
        <v>1.6927750127990719E-4</v>
      </c>
      <c r="IK125" s="14">
        <f t="shared" si="326"/>
        <v>7.3737279557527588E-5</v>
      </c>
      <c r="IL125" s="14">
        <f t="shared" si="327"/>
        <v>1.083376008191406E-6</v>
      </c>
      <c r="IM125" s="14">
        <f t="shared" si="328"/>
        <v>4.0145852203542784E-4</v>
      </c>
      <c r="IN125" s="14">
        <f t="shared" si="329"/>
        <v>9.7774684739274385E-5</v>
      </c>
      <c r="IO125" s="14">
        <f t="shared" si="330"/>
        <v>4.3335040327656241E-6</v>
      </c>
      <c r="IP125" s="14">
        <f t="shared" si="331"/>
        <v>7.4651378064439068E-4</v>
      </c>
      <c r="IQ125" s="14">
        <f t="shared" si="332"/>
        <v>6.0939900460766591E-7</v>
      </c>
      <c r="IR125" s="14">
        <f t="shared" si="333"/>
        <v>3.5101382665401554E-4</v>
      </c>
      <c r="IS125" s="14">
        <f t="shared" si="334"/>
        <v>0</v>
      </c>
      <c r="IT125" s="14">
        <f t="shared" si="335"/>
        <v>6.6009355358096711E-2</v>
      </c>
    </row>
    <row r="126" spans="1:254" x14ac:dyDescent="0.3">
      <c r="A126" s="14" t="s">
        <v>733</v>
      </c>
      <c r="B126" s="14" t="s">
        <v>204</v>
      </c>
      <c r="C126" s="22" t="s">
        <v>1098</v>
      </c>
      <c r="D126" s="21">
        <v>23</v>
      </c>
      <c r="E126" s="21">
        <v>17</v>
      </c>
      <c r="F126" s="21">
        <v>3</v>
      </c>
      <c r="G126" s="21">
        <v>0</v>
      </c>
      <c r="H126" s="21">
        <v>0</v>
      </c>
      <c r="I126" s="21">
        <v>0</v>
      </c>
      <c r="J126" s="21">
        <v>8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22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3</v>
      </c>
      <c r="AJ126" s="21">
        <v>3</v>
      </c>
      <c r="AK126" s="21">
        <v>0</v>
      </c>
      <c r="AL126" s="21">
        <v>3</v>
      </c>
      <c r="AM126" s="21">
        <v>0</v>
      </c>
      <c r="AN126" s="21">
        <v>0</v>
      </c>
      <c r="AO126" s="21">
        <v>14</v>
      </c>
      <c r="AP126" s="21">
        <v>3</v>
      </c>
      <c r="AQ126" s="21">
        <v>49</v>
      </c>
      <c r="AR126" s="21">
        <v>5</v>
      </c>
      <c r="AS126" s="21">
        <v>0</v>
      </c>
      <c r="AT126" s="21">
        <v>51</v>
      </c>
      <c r="AU126" s="21">
        <v>37</v>
      </c>
      <c r="AV126" s="21">
        <v>0</v>
      </c>
      <c r="AW126" s="21">
        <v>0</v>
      </c>
      <c r="AX126" s="21">
        <v>0</v>
      </c>
      <c r="AY126" s="21">
        <v>0</v>
      </c>
      <c r="AZ126" s="21">
        <v>73</v>
      </c>
      <c r="BA126" s="21">
        <v>0</v>
      </c>
      <c r="BB126" s="21">
        <v>0</v>
      </c>
      <c r="BC126" s="21">
        <v>0</v>
      </c>
      <c r="BD126" s="21">
        <v>0</v>
      </c>
      <c r="BE126" s="21">
        <v>0</v>
      </c>
      <c r="BF126" s="21">
        <v>6</v>
      </c>
      <c r="BG126" s="21">
        <v>0</v>
      </c>
      <c r="BH126" s="21">
        <v>0</v>
      </c>
      <c r="BI126" s="21">
        <v>0</v>
      </c>
      <c r="BJ126" s="21">
        <v>3</v>
      </c>
      <c r="BK126" s="21">
        <v>17</v>
      </c>
      <c r="BL126" s="21">
        <v>0</v>
      </c>
      <c r="BM126" s="21">
        <v>3</v>
      </c>
      <c r="BN126" s="21">
        <v>5</v>
      </c>
      <c r="BO126" s="21">
        <v>0</v>
      </c>
      <c r="BP126" s="21">
        <v>4</v>
      </c>
      <c r="BQ126" s="21">
        <v>6</v>
      </c>
      <c r="BR126" s="21">
        <v>0</v>
      </c>
      <c r="BS126" s="21">
        <v>0</v>
      </c>
      <c r="BT126" s="21">
        <v>3</v>
      </c>
      <c r="BU126" s="21">
        <v>0</v>
      </c>
      <c r="BV126" s="21">
        <v>0</v>
      </c>
      <c r="BW126" s="21">
        <v>18</v>
      </c>
      <c r="BX126" s="21">
        <v>3</v>
      </c>
      <c r="BY126" s="21">
        <v>8</v>
      </c>
      <c r="BZ126" s="21">
        <v>0</v>
      </c>
      <c r="CA126" s="21">
        <v>0</v>
      </c>
      <c r="CB126" s="21">
        <v>0</v>
      </c>
      <c r="CC126" s="21">
        <v>0</v>
      </c>
      <c r="CD126" s="21">
        <v>3</v>
      </c>
      <c r="CE126" s="21">
        <v>11</v>
      </c>
      <c r="CF126" s="21">
        <v>0</v>
      </c>
      <c r="CG126" s="21">
        <v>8</v>
      </c>
      <c r="CH126" s="21">
        <v>0</v>
      </c>
      <c r="CI126" s="14">
        <f t="shared" si="168"/>
        <v>412</v>
      </c>
      <c r="CJ126" s="14">
        <f t="shared" si="169"/>
        <v>5.5825242718446605E-2</v>
      </c>
      <c r="CK126" s="14">
        <f t="shared" si="170"/>
        <v>4.12621359223301E-2</v>
      </c>
      <c r="CL126" s="14">
        <f t="shared" si="171"/>
        <v>7.2815533980582527E-3</v>
      </c>
      <c r="CM126" s="14">
        <f t="shared" si="172"/>
        <v>0</v>
      </c>
      <c r="CN126" s="14">
        <f t="shared" si="173"/>
        <v>0</v>
      </c>
      <c r="CO126" s="14">
        <f t="shared" si="174"/>
        <v>0</v>
      </c>
      <c r="CP126" s="14">
        <f t="shared" si="175"/>
        <v>1.9417475728155338E-2</v>
      </c>
      <c r="CQ126" s="14">
        <f t="shared" si="176"/>
        <v>0</v>
      </c>
      <c r="CR126" s="14">
        <f t="shared" si="177"/>
        <v>0</v>
      </c>
      <c r="CS126" s="14">
        <f t="shared" si="178"/>
        <v>0</v>
      </c>
      <c r="CT126" s="14">
        <f t="shared" si="179"/>
        <v>0</v>
      </c>
      <c r="CU126" s="14">
        <f t="shared" si="180"/>
        <v>0</v>
      </c>
      <c r="CV126" s="14">
        <f t="shared" si="181"/>
        <v>0</v>
      </c>
      <c r="CW126" s="14">
        <f t="shared" si="182"/>
        <v>0</v>
      </c>
      <c r="CX126" s="14">
        <f t="shared" si="183"/>
        <v>5.3398058252427182E-2</v>
      </c>
      <c r="CY126" s="14">
        <f t="shared" si="184"/>
        <v>0</v>
      </c>
      <c r="CZ126" s="14">
        <f t="shared" si="185"/>
        <v>0</v>
      </c>
      <c r="DA126" s="14">
        <f t="shared" si="186"/>
        <v>0</v>
      </c>
      <c r="DB126" s="14">
        <f t="shared" si="187"/>
        <v>0</v>
      </c>
      <c r="DC126" s="14">
        <f t="shared" si="188"/>
        <v>0</v>
      </c>
      <c r="DD126" s="14">
        <f t="shared" si="189"/>
        <v>0</v>
      </c>
      <c r="DE126" s="14">
        <f t="shared" si="190"/>
        <v>0</v>
      </c>
      <c r="DF126" s="14">
        <f t="shared" si="191"/>
        <v>0</v>
      </c>
      <c r="DG126" s="14">
        <f t="shared" si="192"/>
        <v>0</v>
      </c>
      <c r="DH126" s="14">
        <f t="shared" si="193"/>
        <v>0</v>
      </c>
      <c r="DI126" s="14">
        <f t="shared" si="194"/>
        <v>0</v>
      </c>
      <c r="DJ126" s="14">
        <f t="shared" si="195"/>
        <v>0</v>
      </c>
      <c r="DK126" s="14">
        <f t="shared" si="196"/>
        <v>0</v>
      </c>
      <c r="DL126" s="14">
        <f t="shared" si="197"/>
        <v>0</v>
      </c>
      <c r="DM126" s="14">
        <f t="shared" si="198"/>
        <v>0</v>
      </c>
      <c r="DN126" s="14">
        <f t="shared" si="199"/>
        <v>0</v>
      </c>
      <c r="DO126" s="14">
        <f t="shared" si="200"/>
        <v>7.2815533980582527E-3</v>
      </c>
      <c r="DP126" s="14">
        <f t="shared" si="201"/>
        <v>7.2815533980582527E-3</v>
      </c>
      <c r="DQ126" s="14">
        <f t="shared" si="202"/>
        <v>0</v>
      </c>
      <c r="DR126" s="14">
        <f t="shared" si="203"/>
        <v>7.2815533980582527E-3</v>
      </c>
      <c r="DS126" s="14">
        <f t="shared" si="204"/>
        <v>0</v>
      </c>
      <c r="DT126" s="14">
        <f t="shared" si="205"/>
        <v>0</v>
      </c>
      <c r="DU126" s="14">
        <f t="shared" si="206"/>
        <v>3.3980582524271843E-2</v>
      </c>
      <c r="DV126" s="14">
        <f t="shared" si="207"/>
        <v>7.2815533980582527E-3</v>
      </c>
      <c r="DW126" s="14">
        <f t="shared" si="208"/>
        <v>0.11893203883495146</v>
      </c>
      <c r="DX126" s="14">
        <f t="shared" si="209"/>
        <v>1.2135922330097087E-2</v>
      </c>
      <c r="DY126" s="14">
        <f t="shared" si="210"/>
        <v>0</v>
      </c>
      <c r="DZ126" s="14">
        <f t="shared" si="211"/>
        <v>0.12378640776699029</v>
      </c>
      <c r="EA126" s="14">
        <f t="shared" si="212"/>
        <v>8.9805825242718448E-2</v>
      </c>
      <c r="EB126" s="14">
        <f t="shared" si="213"/>
        <v>0</v>
      </c>
      <c r="EC126" s="14">
        <f t="shared" si="214"/>
        <v>0</v>
      </c>
      <c r="ED126" s="14">
        <f t="shared" si="215"/>
        <v>0</v>
      </c>
      <c r="EE126" s="14">
        <f t="shared" si="216"/>
        <v>0</v>
      </c>
      <c r="EF126" s="14">
        <f t="shared" si="217"/>
        <v>0.17718446601941748</v>
      </c>
      <c r="EG126" s="14">
        <f t="shared" si="218"/>
        <v>0</v>
      </c>
      <c r="EH126" s="14">
        <f t="shared" si="219"/>
        <v>0</v>
      </c>
      <c r="EI126" s="14">
        <f t="shared" si="220"/>
        <v>0</v>
      </c>
      <c r="EJ126" s="14">
        <f t="shared" si="221"/>
        <v>0</v>
      </c>
      <c r="EK126" s="14">
        <f t="shared" si="222"/>
        <v>0</v>
      </c>
      <c r="EL126" s="14">
        <f t="shared" si="223"/>
        <v>1.4563106796116505E-2</v>
      </c>
      <c r="EM126" s="14">
        <f t="shared" si="224"/>
        <v>0</v>
      </c>
      <c r="EN126" s="14">
        <f t="shared" si="225"/>
        <v>0</v>
      </c>
      <c r="EO126" s="14">
        <f t="shared" si="226"/>
        <v>0</v>
      </c>
      <c r="EP126" s="14">
        <f t="shared" si="227"/>
        <v>7.2815533980582527E-3</v>
      </c>
      <c r="EQ126" s="14">
        <f t="shared" si="228"/>
        <v>4.12621359223301E-2</v>
      </c>
      <c r="ER126" s="14">
        <f t="shared" si="229"/>
        <v>0</v>
      </c>
      <c r="ES126" s="14">
        <f t="shared" si="230"/>
        <v>7.2815533980582527E-3</v>
      </c>
      <c r="ET126" s="14">
        <f t="shared" si="231"/>
        <v>1.2135922330097087E-2</v>
      </c>
      <c r="EU126" s="14">
        <f t="shared" si="232"/>
        <v>0</v>
      </c>
      <c r="EV126" s="14">
        <f t="shared" si="233"/>
        <v>9.7087378640776691E-3</v>
      </c>
      <c r="EW126" s="14">
        <f t="shared" si="234"/>
        <v>1.4563106796116505E-2</v>
      </c>
      <c r="EX126" s="14">
        <f t="shared" si="235"/>
        <v>0</v>
      </c>
      <c r="EY126" s="14">
        <f t="shared" si="236"/>
        <v>0</v>
      </c>
      <c r="EZ126" s="14">
        <f t="shared" si="237"/>
        <v>7.2815533980582527E-3</v>
      </c>
      <c r="FA126" s="14">
        <f t="shared" si="238"/>
        <v>0</v>
      </c>
      <c r="FB126" s="14">
        <f t="shared" si="239"/>
        <v>0</v>
      </c>
      <c r="FC126" s="14">
        <f t="shared" si="240"/>
        <v>4.3689320388349516E-2</v>
      </c>
      <c r="FD126" s="14">
        <f t="shared" si="241"/>
        <v>7.2815533980582527E-3</v>
      </c>
      <c r="FE126" s="14">
        <f t="shared" si="242"/>
        <v>1.9417475728155338E-2</v>
      </c>
      <c r="FF126" s="14">
        <f t="shared" si="243"/>
        <v>0</v>
      </c>
      <c r="FG126" s="14">
        <f t="shared" si="244"/>
        <v>0</v>
      </c>
      <c r="FH126" s="14">
        <f t="shared" si="245"/>
        <v>0</v>
      </c>
      <c r="FI126" s="14">
        <f t="shared" si="246"/>
        <v>0</v>
      </c>
      <c r="FJ126" s="14">
        <f t="shared" si="247"/>
        <v>7.2815533980582527E-3</v>
      </c>
      <c r="FK126" s="14">
        <f t="shared" si="248"/>
        <v>2.6699029126213591E-2</v>
      </c>
      <c r="FL126" s="14">
        <f t="shared" si="249"/>
        <v>0</v>
      </c>
      <c r="FM126" s="14">
        <f t="shared" si="250"/>
        <v>1.9417475728155338E-2</v>
      </c>
      <c r="FN126" s="14">
        <f t="shared" si="251"/>
        <v>0</v>
      </c>
      <c r="FO126" s="14">
        <f t="shared" si="252"/>
        <v>3.1164577245734759E-3</v>
      </c>
      <c r="FP126" s="14">
        <f t="shared" si="253"/>
        <v>1.702563860872844E-3</v>
      </c>
      <c r="FQ126" s="14">
        <f t="shared" si="254"/>
        <v>5.3021019888773685E-5</v>
      </c>
      <c r="FR126" s="14">
        <f t="shared" si="255"/>
        <v>0</v>
      </c>
      <c r="FS126" s="14">
        <f t="shared" si="256"/>
        <v>0</v>
      </c>
      <c r="FT126" s="14">
        <f t="shared" si="257"/>
        <v>0</v>
      </c>
      <c r="FU126" s="14">
        <f t="shared" si="258"/>
        <v>3.7703836365350168E-4</v>
      </c>
      <c r="FV126" s="14">
        <f t="shared" si="259"/>
        <v>0</v>
      </c>
      <c r="FW126" s="14">
        <f t="shared" si="260"/>
        <v>0</v>
      </c>
      <c r="FX126" s="14">
        <f t="shared" si="261"/>
        <v>0</v>
      </c>
      <c r="FY126" s="14">
        <f t="shared" si="262"/>
        <v>0</v>
      </c>
      <c r="FZ126" s="14">
        <f t="shared" si="263"/>
        <v>0</v>
      </c>
      <c r="GA126" s="14">
        <f t="shared" si="264"/>
        <v>0</v>
      </c>
      <c r="GB126" s="14">
        <f t="shared" si="265"/>
        <v>0</v>
      </c>
      <c r="GC126" s="14">
        <f t="shared" si="266"/>
        <v>2.8513526251296066E-3</v>
      </c>
      <c r="GD126" s="14">
        <f t="shared" si="267"/>
        <v>0</v>
      </c>
      <c r="GE126" s="14">
        <f t="shared" si="268"/>
        <v>0</v>
      </c>
      <c r="GF126" s="14">
        <f t="shared" si="269"/>
        <v>0</v>
      </c>
      <c r="GG126" s="14">
        <f t="shared" si="270"/>
        <v>0</v>
      </c>
      <c r="GH126" s="14">
        <f t="shared" si="271"/>
        <v>0</v>
      </c>
      <c r="GI126" s="14">
        <f t="shared" si="272"/>
        <v>0</v>
      </c>
      <c r="GJ126" s="14">
        <f t="shared" si="273"/>
        <v>0</v>
      </c>
      <c r="GK126" s="14">
        <f t="shared" si="274"/>
        <v>0</v>
      </c>
      <c r="GL126" s="14">
        <f t="shared" si="275"/>
        <v>0</v>
      </c>
      <c r="GM126" s="14">
        <f t="shared" si="276"/>
        <v>0</v>
      </c>
      <c r="GN126" s="14">
        <f t="shared" si="277"/>
        <v>0</v>
      </c>
      <c r="GO126" s="14">
        <f t="shared" si="278"/>
        <v>0</v>
      </c>
      <c r="GP126" s="14">
        <f t="shared" si="279"/>
        <v>0</v>
      </c>
      <c r="GQ126" s="14">
        <f t="shared" si="280"/>
        <v>0</v>
      </c>
      <c r="GR126" s="14">
        <f t="shared" si="281"/>
        <v>0</v>
      </c>
      <c r="GS126" s="14">
        <f t="shared" si="282"/>
        <v>0</v>
      </c>
      <c r="GT126" s="14">
        <f t="shared" si="283"/>
        <v>5.3021019888773685E-5</v>
      </c>
      <c r="GU126" s="14">
        <f t="shared" si="284"/>
        <v>5.3021019888773685E-5</v>
      </c>
      <c r="GV126" s="14">
        <f t="shared" si="285"/>
        <v>0</v>
      </c>
      <c r="GW126" s="14">
        <f t="shared" si="286"/>
        <v>5.3021019888773685E-5</v>
      </c>
      <c r="GX126" s="14">
        <f t="shared" si="287"/>
        <v>0</v>
      </c>
      <c r="GY126" s="14">
        <f t="shared" si="288"/>
        <v>0</v>
      </c>
      <c r="GZ126" s="14">
        <f t="shared" si="289"/>
        <v>1.1546799886888489E-3</v>
      </c>
      <c r="HA126" s="14">
        <f t="shared" si="290"/>
        <v>5.3021019888773685E-5</v>
      </c>
      <c r="HB126" s="14">
        <f t="shared" si="291"/>
        <v>1.4144829861438403E-2</v>
      </c>
      <c r="HC126" s="14">
        <f t="shared" si="292"/>
        <v>1.4728061080214911E-4</v>
      </c>
      <c r="HD126" s="14">
        <f t="shared" si="293"/>
        <v>0</v>
      </c>
      <c r="HE126" s="14">
        <f t="shared" si="294"/>
        <v>1.5323074747855594E-2</v>
      </c>
      <c r="HF126" s="14">
        <f t="shared" si="295"/>
        <v>8.0650862475256865E-3</v>
      </c>
      <c r="HG126" s="14">
        <f t="shared" si="296"/>
        <v>0</v>
      </c>
      <c r="HH126" s="14">
        <f t="shared" si="297"/>
        <v>0</v>
      </c>
      <c r="HI126" s="14">
        <f t="shared" si="298"/>
        <v>0</v>
      </c>
      <c r="HJ126" s="14">
        <f t="shared" si="299"/>
        <v>0</v>
      </c>
      <c r="HK126" s="14">
        <f t="shared" si="300"/>
        <v>3.1394334998586106E-2</v>
      </c>
      <c r="HL126" s="14">
        <f t="shared" si="301"/>
        <v>0</v>
      </c>
      <c r="HM126" s="14">
        <f t="shared" si="302"/>
        <v>0</v>
      </c>
      <c r="HN126" s="14">
        <f t="shared" si="303"/>
        <v>0</v>
      </c>
      <c r="HO126" s="14">
        <f t="shared" si="304"/>
        <v>0</v>
      </c>
      <c r="HP126" s="14">
        <f t="shared" si="305"/>
        <v>0</v>
      </c>
      <c r="HQ126" s="14">
        <f t="shared" si="306"/>
        <v>2.1208407955509474E-4</v>
      </c>
      <c r="HR126" s="14">
        <f t="shared" si="307"/>
        <v>0</v>
      </c>
      <c r="HS126" s="14">
        <f t="shared" si="308"/>
        <v>0</v>
      </c>
      <c r="HT126" s="14">
        <f t="shared" si="309"/>
        <v>0</v>
      </c>
      <c r="HU126" s="14">
        <f t="shared" si="310"/>
        <v>5.3021019888773685E-5</v>
      </c>
      <c r="HV126" s="14">
        <f t="shared" si="311"/>
        <v>1.702563860872844E-3</v>
      </c>
      <c r="HW126" s="14">
        <f t="shared" si="312"/>
        <v>0</v>
      </c>
      <c r="HX126" s="14">
        <f t="shared" si="313"/>
        <v>5.3021019888773685E-5</v>
      </c>
      <c r="HY126" s="14">
        <f t="shared" si="314"/>
        <v>1.4728061080214911E-4</v>
      </c>
      <c r="HZ126" s="14">
        <f t="shared" si="315"/>
        <v>0</v>
      </c>
      <c r="IA126" s="14">
        <f t="shared" si="316"/>
        <v>9.4259590913375421E-5</v>
      </c>
      <c r="IB126" s="14">
        <f t="shared" si="317"/>
        <v>2.1208407955509474E-4</v>
      </c>
      <c r="IC126" s="14">
        <f t="shared" si="318"/>
        <v>0</v>
      </c>
      <c r="ID126" s="14">
        <f t="shared" si="319"/>
        <v>0</v>
      </c>
      <c r="IE126" s="14">
        <f t="shared" si="320"/>
        <v>5.3021019888773685E-5</v>
      </c>
      <c r="IF126" s="14">
        <f t="shared" si="321"/>
        <v>0</v>
      </c>
      <c r="IG126" s="14">
        <f t="shared" si="322"/>
        <v>0</v>
      </c>
      <c r="IH126" s="14">
        <f t="shared" si="323"/>
        <v>1.9087567159958526E-3</v>
      </c>
      <c r="II126" s="14">
        <f t="shared" si="324"/>
        <v>5.3021019888773685E-5</v>
      </c>
      <c r="IJ126" s="14">
        <f t="shared" si="325"/>
        <v>3.7703836365350168E-4</v>
      </c>
      <c r="IK126" s="14">
        <f t="shared" si="326"/>
        <v>0</v>
      </c>
      <c r="IL126" s="14">
        <f t="shared" si="327"/>
        <v>0</v>
      </c>
      <c r="IM126" s="14">
        <f t="shared" si="328"/>
        <v>0</v>
      </c>
      <c r="IN126" s="14">
        <f t="shared" si="329"/>
        <v>0</v>
      </c>
      <c r="IO126" s="14">
        <f t="shared" si="330"/>
        <v>5.3021019888773685E-5</v>
      </c>
      <c r="IP126" s="14">
        <f t="shared" si="331"/>
        <v>7.1283815628240166E-4</v>
      </c>
      <c r="IQ126" s="14">
        <f t="shared" si="332"/>
        <v>0</v>
      </c>
      <c r="IR126" s="14">
        <f t="shared" si="333"/>
        <v>3.7703836365350168E-4</v>
      </c>
      <c r="IS126" s="14">
        <f t="shared" si="334"/>
        <v>0</v>
      </c>
      <c r="IT126" s="14">
        <f t="shared" si="335"/>
        <v>8.4550853049297769E-2</v>
      </c>
    </row>
    <row r="127" spans="1:254" x14ac:dyDescent="0.3">
      <c r="A127" s="14" t="s">
        <v>702</v>
      </c>
      <c r="B127" s="14" t="s">
        <v>177</v>
      </c>
      <c r="C127" s="22" t="s">
        <v>1099</v>
      </c>
      <c r="D127" s="21">
        <v>113</v>
      </c>
      <c r="E127" s="21">
        <v>36</v>
      </c>
      <c r="F127" s="21">
        <v>10</v>
      </c>
      <c r="G127" s="21">
        <v>0</v>
      </c>
      <c r="H127" s="21">
        <v>0</v>
      </c>
      <c r="I127" s="21">
        <v>0</v>
      </c>
      <c r="J127" s="21">
        <v>48</v>
      </c>
      <c r="K127" s="21">
        <v>0</v>
      </c>
      <c r="L127" s="21">
        <v>394</v>
      </c>
      <c r="M127" s="21">
        <v>112</v>
      </c>
      <c r="N127" s="21">
        <v>0</v>
      </c>
      <c r="O127" s="21">
        <v>6</v>
      </c>
      <c r="P127" s="21">
        <v>22</v>
      </c>
      <c r="Q127" s="21">
        <v>0</v>
      </c>
      <c r="R127" s="21">
        <v>9</v>
      </c>
      <c r="S127" s="21">
        <v>108</v>
      </c>
      <c r="T127" s="21">
        <v>49</v>
      </c>
      <c r="U127" s="21">
        <v>0</v>
      </c>
      <c r="V127" s="21">
        <v>42</v>
      </c>
      <c r="W127" s="21">
        <v>0</v>
      </c>
      <c r="X127" s="21">
        <v>241</v>
      </c>
      <c r="Y127" s="21">
        <v>303</v>
      </c>
      <c r="Z127" s="21">
        <v>45</v>
      </c>
      <c r="AA127" s="21">
        <v>432</v>
      </c>
      <c r="AB127" s="21">
        <v>5</v>
      </c>
      <c r="AC127" s="21">
        <v>279</v>
      </c>
      <c r="AD127" s="21">
        <v>121</v>
      </c>
      <c r="AE127" s="21">
        <v>50</v>
      </c>
      <c r="AF127" s="21">
        <v>3</v>
      </c>
      <c r="AG127" s="21">
        <v>137</v>
      </c>
      <c r="AH127" s="21">
        <v>80</v>
      </c>
      <c r="AI127" s="21">
        <v>364</v>
      </c>
      <c r="AJ127" s="21">
        <v>231</v>
      </c>
      <c r="AK127" s="21">
        <v>44</v>
      </c>
      <c r="AL127" s="21">
        <v>75</v>
      </c>
      <c r="AM127" s="21">
        <v>349</v>
      </c>
      <c r="AN127" s="21">
        <v>0</v>
      </c>
      <c r="AO127" s="21">
        <v>1209</v>
      </c>
      <c r="AP127" s="21">
        <v>508</v>
      </c>
      <c r="AQ127" s="21">
        <v>2977</v>
      </c>
      <c r="AR127" s="21">
        <v>1298</v>
      </c>
      <c r="AS127" s="21">
        <v>2002</v>
      </c>
      <c r="AT127" s="21">
        <v>4293</v>
      </c>
      <c r="AU127" s="21">
        <v>1420</v>
      </c>
      <c r="AV127" s="21">
        <v>81</v>
      </c>
      <c r="AW127" s="21">
        <v>3</v>
      </c>
      <c r="AX127" s="21">
        <v>347</v>
      </c>
      <c r="AY127" s="21">
        <v>132</v>
      </c>
      <c r="AZ127" s="21">
        <v>188</v>
      </c>
      <c r="BA127" s="21">
        <v>1328</v>
      </c>
      <c r="BB127" s="21">
        <v>84</v>
      </c>
      <c r="BC127" s="21">
        <v>81</v>
      </c>
      <c r="BD127" s="21">
        <v>85</v>
      </c>
      <c r="BE127" s="21">
        <v>107</v>
      </c>
      <c r="BF127" s="21">
        <v>838</v>
      </c>
      <c r="BG127" s="21">
        <v>9</v>
      </c>
      <c r="BH127" s="21">
        <v>463</v>
      </c>
      <c r="BI127" s="21">
        <v>21</v>
      </c>
      <c r="BJ127" s="21">
        <v>147</v>
      </c>
      <c r="BK127" s="21">
        <v>460</v>
      </c>
      <c r="BL127" s="21">
        <v>757</v>
      </c>
      <c r="BM127" s="21">
        <v>335</v>
      </c>
      <c r="BN127" s="21">
        <v>1062</v>
      </c>
      <c r="BO127" s="21">
        <v>10</v>
      </c>
      <c r="BP127" s="21">
        <v>124</v>
      </c>
      <c r="BQ127" s="21">
        <v>284</v>
      </c>
      <c r="BR127" s="21">
        <v>48</v>
      </c>
      <c r="BS127" s="21">
        <v>148</v>
      </c>
      <c r="BT127" s="21">
        <v>813</v>
      </c>
      <c r="BU127" s="21">
        <v>61</v>
      </c>
      <c r="BV127" s="21">
        <v>250</v>
      </c>
      <c r="BW127" s="21">
        <v>1121</v>
      </c>
      <c r="BX127" s="21">
        <v>188</v>
      </c>
      <c r="BY127" s="21">
        <v>290</v>
      </c>
      <c r="BZ127" s="21">
        <v>91</v>
      </c>
      <c r="CA127" s="21">
        <v>20</v>
      </c>
      <c r="CB127" s="21">
        <v>600</v>
      </c>
      <c r="CC127" s="21">
        <v>442</v>
      </c>
      <c r="CD127" s="21">
        <v>28</v>
      </c>
      <c r="CE127" s="21">
        <v>577</v>
      </c>
      <c r="CF127" s="21">
        <v>18</v>
      </c>
      <c r="CG127" s="21">
        <v>307</v>
      </c>
      <c r="CH127" s="21">
        <v>0</v>
      </c>
      <c r="CI127" s="14">
        <f t="shared" si="168"/>
        <v>29363</v>
      </c>
      <c r="CJ127" s="14">
        <f t="shared" si="169"/>
        <v>3.8483806150597689E-3</v>
      </c>
      <c r="CK127" s="14">
        <f t="shared" si="170"/>
        <v>1.2260327623199265E-3</v>
      </c>
      <c r="CL127" s="14">
        <f t="shared" si="171"/>
        <v>3.4056465619997957E-4</v>
      </c>
      <c r="CM127" s="14">
        <f t="shared" si="172"/>
        <v>0</v>
      </c>
      <c r="CN127" s="14">
        <f t="shared" si="173"/>
        <v>0</v>
      </c>
      <c r="CO127" s="14">
        <f t="shared" si="174"/>
        <v>0</v>
      </c>
      <c r="CP127" s="14">
        <f t="shared" si="175"/>
        <v>1.634710349759902E-3</v>
      </c>
      <c r="CQ127" s="14">
        <f t="shared" si="176"/>
        <v>0</v>
      </c>
      <c r="CR127" s="14">
        <f t="shared" si="177"/>
        <v>1.3418247454279195E-2</v>
      </c>
      <c r="CS127" s="14">
        <f t="shared" si="178"/>
        <v>3.8143241494397713E-3</v>
      </c>
      <c r="CT127" s="14">
        <f t="shared" si="179"/>
        <v>0</v>
      </c>
      <c r="CU127" s="14">
        <f t="shared" si="180"/>
        <v>2.0433879371998775E-4</v>
      </c>
      <c r="CV127" s="14">
        <f t="shared" si="181"/>
        <v>7.4924224363995501E-4</v>
      </c>
      <c r="CW127" s="14">
        <f t="shared" si="182"/>
        <v>0</v>
      </c>
      <c r="CX127" s="14">
        <f t="shared" si="183"/>
        <v>3.0650819057998163E-4</v>
      </c>
      <c r="CY127" s="14">
        <f t="shared" si="184"/>
        <v>3.6780982869597792E-3</v>
      </c>
      <c r="CZ127" s="14">
        <f t="shared" si="185"/>
        <v>1.6687668153798998E-3</v>
      </c>
      <c r="DA127" s="14">
        <f t="shared" si="186"/>
        <v>0</v>
      </c>
      <c r="DB127" s="14">
        <f t="shared" si="187"/>
        <v>1.4303715560399141E-3</v>
      </c>
      <c r="DC127" s="14">
        <f t="shared" si="188"/>
        <v>0</v>
      </c>
      <c r="DD127" s="14">
        <f t="shared" si="189"/>
        <v>8.2076082144195081E-3</v>
      </c>
      <c r="DE127" s="14">
        <f t="shared" si="190"/>
        <v>1.0319109082859381E-2</v>
      </c>
      <c r="DF127" s="14">
        <f t="shared" si="191"/>
        <v>1.5325409528999081E-3</v>
      </c>
      <c r="DG127" s="14">
        <f t="shared" si="192"/>
        <v>1.4712393147839117E-2</v>
      </c>
      <c r="DH127" s="14">
        <f t="shared" si="193"/>
        <v>1.7028232809998978E-4</v>
      </c>
      <c r="DI127" s="14">
        <f t="shared" si="194"/>
        <v>9.5017539079794294E-3</v>
      </c>
      <c r="DJ127" s="14">
        <f t="shared" si="195"/>
        <v>4.1208323400197524E-3</v>
      </c>
      <c r="DK127" s="14">
        <f t="shared" si="196"/>
        <v>1.7028232809998978E-3</v>
      </c>
      <c r="DL127" s="14">
        <f t="shared" si="197"/>
        <v>1.0216939685999387E-4</v>
      </c>
      <c r="DM127" s="14">
        <f t="shared" si="198"/>
        <v>4.6657357899397203E-3</v>
      </c>
      <c r="DN127" s="14">
        <f t="shared" si="199"/>
        <v>2.7245172495998365E-3</v>
      </c>
      <c r="DO127" s="14">
        <f t="shared" si="200"/>
        <v>1.2396553485679257E-2</v>
      </c>
      <c r="DP127" s="14">
        <f t="shared" si="201"/>
        <v>7.8670435582195285E-3</v>
      </c>
      <c r="DQ127" s="14">
        <f t="shared" si="202"/>
        <v>1.49848448727991E-3</v>
      </c>
      <c r="DR127" s="14">
        <f t="shared" si="203"/>
        <v>2.5542349214998468E-3</v>
      </c>
      <c r="DS127" s="14">
        <f t="shared" si="204"/>
        <v>1.1885706501379286E-2</v>
      </c>
      <c r="DT127" s="14">
        <f t="shared" si="205"/>
        <v>0</v>
      </c>
      <c r="DU127" s="14">
        <f t="shared" si="206"/>
        <v>4.1174266934577528E-2</v>
      </c>
      <c r="DV127" s="14">
        <f t="shared" si="207"/>
        <v>1.7300684534958963E-2</v>
      </c>
      <c r="DW127" s="14">
        <f t="shared" si="208"/>
        <v>0.10138609815073392</v>
      </c>
      <c r="DX127" s="14">
        <f t="shared" si="209"/>
        <v>4.420529237475735E-2</v>
      </c>
      <c r="DY127" s="14">
        <f t="shared" si="210"/>
        <v>6.8181044171235911E-2</v>
      </c>
      <c r="DZ127" s="14">
        <f t="shared" si="211"/>
        <v>0.14620440690665124</v>
      </c>
      <c r="EA127" s="14">
        <f t="shared" si="212"/>
        <v>4.8360181180397095E-2</v>
      </c>
      <c r="EB127" s="14">
        <f t="shared" si="213"/>
        <v>2.7585737152198346E-3</v>
      </c>
      <c r="EC127" s="14">
        <f t="shared" si="214"/>
        <v>1.0216939685999387E-4</v>
      </c>
      <c r="ED127" s="14">
        <f t="shared" si="215"/>
        <v>1.1817593570139291E-2</v>
      </c>
      <c r="EE127" s="14">
        <f t="shared" si="216"/>
        <v>4.4954534618397305E-3</v>
      </c>
      <c r="EF127" s="14">
        <f t="shared" si="217"/>
        <v>6.4026155365596157E-3</v>
      </c>
      <c r="EG127" s="14">
        <f t="shared" si="218"/>
        <v>4.5226986343357284E-2</v>
      </c>
      <c r="EH127" s="14">
        <f t="shared" si="219"/>
        <v>2.8607431120798283E-3</v>
      </c>
      <c r="EI127" s="14">
        <f t="shared" si="220"/>
        <v>2.7585737152198346E-3</v>
      </c>
      <c r="EJ127" s="14">
        <f t="shared" si="221"/>
        <v>2.8947995776998263E-3</v>
      </c>
      <c r="EK127" s="14">
        <f t="shared" si="222"/>
        <v>3.6440418213397816E-3</v>
      </c>
      <c r="EL127" s="14">
        <f t="shared" si="223"/>
        <v>2.8539318189558287E-2</v>
      </c>
      <c r="EM127" s="14">
        <f t="shared" si="224"/>
        <v>3.0650819057998163E-4</v>
      </c>
      <c r="EN127" s="14">
        <f t="shared" si="225"/>
        <v>1.5768143582059056E-2</v>
      </c>
      <c r="EO127" s="14">
        <f t="shared" si="226"/>
        <v>7.1518577801995707E-4</v>
      </c>
      <c r="EP127" s="14">
        <f t="shared" si="227"/>
        <v>5.0063004461396998E-3</v>
      </c>
      <c r="EQ127" s="14">
        <f t="shared" si="228"/>
        <v>1.566597418519906E-2</v>
      </c>
      <c r="ER127" s="14">
        <f t="shared" si="229"/>
        <v>2.5780744474338452E-2</v>
      </c>
      <c r="ES127" s="14">
        <f t="shared" si="230"/>
        <v>1.1408915982699315E-2</v>
      </c>
      <c r="ET127" s="14">
        <f t="shared" si="231"/>
        <v>3.6167966488437828E-2</v>
      </c>
      <c r="EU127" s="14">
        <f t="shared" si="232"/>
        <v>3.4056465619997957E-4</v>
      </c>
      <c r="EV127" s="14">
        <f t="shared" si="233"/>
        <v>4.223001736879747E-3</v>
      </c>
      <c r="EW127" s="14">
        <f t="shared" si="234"/>
        <v>9.6720362360794201E-3</v>
      </c>
      <c r="EX127" s="14">
        <f t="shared" si="235"/>
        <v>1.634710349759902E-3</v>
      </c>
      <c r="EY127" s="14">
        <f t="shared" si="236"/>
        <v>5.0403569117596974E-3</v>
      </c>
      <c r="EZ127" s="14">
        <f t="shared" si="237"/>
        <v>2.7687906549058339E-2</v>
      </c>
      <c r="FA127" s="14">
        <f t="shared" si="238"/>
        <v>2.0774444028198755E-3</v>
      </c>
      <c r="FB127" s="14">
        <f t="shared" si="239"/>
        <v>8.5141164049994892E-3</v>
      </c>
      <c r="FC127" s="14">
        <f t="shared" si="240"/>
        <v>3.817729796001771E-2</v>
      </c>
      <c r="FD127" s="14">
        <f t="shared" si="241"/>
        <v>6.4026155365596157E-3</v>
      </c>
      <c r="FE127" s="14">
        <f t="shared" si="242"/>
        <v>9.8763750297994075E-3</v>
      </c>
      <c r="FF127" s="14">
        <f t="shared" si="243"/>
        <v>3.0991383714198142E-3</v>
      </c>
      <c r="FG127" s="14">
        <f t="shared" si="244"/>
        <v>6.8112931239995914E-4</v>
      </c>
      <c r="FH127" s="14">
        <f t="shared" si="245"/>
        <v>2.0433879371998774E-2</v>
      </c>
      <c r="FI127" s="14">
        <f t="shared" si="246"/>
        <v>1.5052957804039096E-2</v>
      </c>
      <c r="FJ127" s="14">
        <f t="shared" si="247"/>
        <v>9.5358103735994283E-4</v>
      </c>
      <c r="FK127" s="14">
        <f t="shared" si="248"/>
        <v>1.965058066273882E-2</v>
      </c>
      <c r="FL127" s="14">
        <f t="shared" si="249"/>
        <v>6.1301638115996327E-4</v>
      </c>
      <c r="FM127" s="14">
        <f t="shared" si="250"/>
        <v>1.0455334945339373E-2</v>
      </c>
      <c r="FN127" s="14">
        <f t="shared" si="251"/>
        <v>0</v>
      </c>
      <c r="FO127" s="14">
        <f t="shared" si="252"/>
        <v>1.4810033358367806E-5</v>
      </c>
      <c r="FP127" s="14">
        <f t="shared" si="253"/>
        <v>1.5031563342818295E-6</v>
      </c>
      <c r="FQ127" s="14">
        <f t="shared" si="254"/>
        <v>1.1598428505261028E-7</v>
      </c>
      <c r="FR127" s="14">
        <f t="shared" si="255"/>
        <v>0</v>
      </c>
      <c r="FS127" s="14">
        <f t="shared" si="256"/>
        <v>0</v>
      </c>
      <c r="FT127" s="14">
        <f t="shared" si="257"/>
        <v>0</v>
      </c>
      <c r="FU127" s="14">
        <f t="shared" si="258"/>
        <v>2.6722779276121409E-6</v>
      </c>
      <c r="FV127" s="14">
        <f t="shared" si="259"/>
        <v>0</v>
      </c>
      <c r="FW127" s="14">
        <f t="shared" si="260"/>
        <v>1.800493647442701E-4</v>
      </c>
      <c r="FX127" s="14">
        <f t="shared" si="261"/>
        <v>1.4549068716999434E-5</v>
      </c>
      <c r="FY127" s="14">
        <f t="shared" si="262"/>
        <v>0</v>
      </c>
      <c r="FZ127" s="14">
        <f t="shared" si="263"/>
        <v>4.1754342618939701E-8</v>
      </c>
      <c r="GA127" s="14">
        <f t="shared" si="264"/>
        <v>5.6136393965463374E-7</v>
      </c>
      <c r="GB127" s="14">
        <f t="shared" si="265"/>
        <v>0</v>
      </c>
      <c r="GC127" s="14">
        <f t="shared" si="266"/>
        <v>9.3947270892614345E-8</v>
      </c>
      <c r="GD127" s="14">
        <f t="shared" si="267"/>
        <v>1.3528407008536462E-5</v>
      </c>
      <c r="GE127" s="14">
        <f t="shared" si="268"/>
        <v>2.7847826841131724E-6</v>
      </c>
      <c r="GF127" s="14">
        <f t="shared" si="269"/>
        <v>0</v>
      </c>
      <c r="GG127" s="14">
        <f t="shared" si="270"/>
        <v>2.0459627883280454E-6</v>
      </c>
      <c r="GH127" s="14">
        <f t="shared" si="271"/>
        <v>0</v>
      </c>
      <c r="GI127" s="14">
        <f t="shared" si="272"/>
        <v>6.7364832601406589E-5</v>
      </c>
      <c r="GJ127" s="14">
        <f t="shared" si="273"/>
        <v>1.0648401226395097E-4</v>
      </c>
      <c r="GK127" s="14">
        <f t="shared" si="274"/>
        <v>2.348681772315358E-6</v>
      </c>
      <c r="GL127" s="14">
        <f t="shared" si="275"/>
        <v>2.164545121365834E-4</v>
      </c>
      <c r="GM127" s="14">
        <f t="shared" si="276"/>
        <v>2.899607126315257E-8</v>
      </c>
      <c r="GN127" s="14">
        <f t="shared" si="277"/>
        <v>9.0283327327802358E-5</v>
      </c>
      <c r="GO127" s="14">
        <f t="shared" si="278"/>
        <v>1.6981259174552668E-5</v>
      </c>
      <c r="GP127" s="14">
        <f t="shared" si="279"/>
        <v>2.8996071263152572E-6</v>
      </c>
      <c r="GQ127" s="14">
        <f t="shared" si="280"/>
        <v>1.0438585654734925E-8</v>
      </c>
      <c r="GR127" s="14">
        <f t="shared" si="281"/>
        <v>2.1769090461524425E-5</v>
      </c>
      <c r="GS127" s="14">
        <f t="shared" si="282"/>
        <v>7.4229942433670578E-6</v>
      </c>
      <c r="GT127" s="14">
        <f t="shared" si="283"/>
        <v>1.5367453832330652E-4</v>
      </c>
      <c r="GU127" s="14">
        <f t="shared" si="284"/>
        <v>6.1890374346923379E-5</v>
      </c>
      <c r="GV127" s="14">
        <f t="shared" si="285"/>
        <v>2.245455758618535E-6</v>
      </c>
      <c r="GW127" s="14">
        <f t="shared" si="286"/>
        <v>6.5241160342093284E-6</v>
      </c>
      <c r="GX127" s="14">
        <f t="shared" si="287"/>
        <v>1.4127001903692984E-4</v>
      </c>
      <c r="GY127" s="14">
        <f t="shared" si="288"/>
        <v>0</v>
      </c>
      <c r="GZ127" s="14">
        <f t="shared" si="289"/>
        <v>1.6953202575998444E-3</v>
      </c>
      <c r="HA127" s="14">
        <f t="shared" si="290"/>
        <v>2.9931368537816823E-4</v>
      </c>
      <c r="HB127" s="14">
        <f t="shared" si="291"/>
        <v>1.0279140898230251E-2</v>
      </c>
      <c r="HC127" s="14">
        <f t="shared" si="292"/>
        <v>1.9541078739377803E-3</v>
      </c>
      <c r="HD127" s="14">
        <f t="shared" si="293"/>
        <v>4.6486547842800223E-3</v>
      </c>
      <c r="HE127" s="14">
        <f t="shared" si="294"/>
        <v>2.1375728598925649E-2</v>
      </c>
      <c r="HF127" s="14">
        <f t="shared" si="295"/>
        <v>2.3387071238008335E-3</v>
      </c>
      <c r="HG127" s="14">
        <f t="shared" si="296"/>
        <v>7.6097289423017609E-6</v>
      </c>
      <c r="HH127" s="14">
        <f t="shared" si="297"/>
        <v>1.0438585654734925E-8</v>
      </c>
      <c r="HI127" s="14">
        <f t="shared" si="298"/>
        <v>1.3965551778899753E-4</v>
      </c>
      <c r="HJ127" s="14">
        <f t="shared" si="299"/>
        <v>2.0209101827566818E-5</v>
      </c>
      <c r="HK127" s="14">
        <f t="shared" si="300"/>
        <v>4.0993485708994575E-5</v>
      </c>
      <c r="HL127" s="14">
        <f t="shared" si="301"/>
        <v>2.0454802937022263E-3</v>
      </c>
      <c r="HM127" s="14">
        <f t="shared" si="302"/>
        <v>8.1838511533121815E-6</v>
      </c>
      <c r="HN127" s="14">
        <f t="shared" si="303"/>
        <v>7.6097289423017609E-6</v>
      </c>
      <c r="HO127" s="14">
        <f t="shared" si="304"/>
        <v>8.3798645950510935E-6</v>
      </c>
      <c r="HP127" s="14">
        <f t="shared" si="305"/>
        <v>1.3279040795673352E-5</v>
      </c>
      <c r="HQ127" s="14">
        <f t="shared" si="306"/>
        <v>8.1449268272485245E-4</v>
      </c>
      <c r="HR127" s="14">
        <f t="shared" si="307"/>
        <v>9.3947270892614345E-8</v>
      </c>
      <c r="HS127" s="14">
        <f t="shared" si="308"/>
        <v>2.4863435202443019E-4</v>
      </c>
      <c r="HT127" s="14">
        <f t="shared" si="309"/>
        <v>5.1149069708201134E-7</v>
      </c>
      <c r="HU127" s="14">
        <f t="shared" si="310"/>
        <v>2.5063044157018557E-5</v>
      </c>
      <c r="HV127" s="14">
        <f t="shared" si="311"/>
        <v>2.4542274717132337E-4</v>
      </c>
      <c r="HW127" s="14">
        <f t="shared" si="312"/>
        <v>6.6464678565113266E-4</v>
      </c>
      <c r="HX127" s="14">
        <f t="shared" si="313"/>
        <v>1.3016336390029188E-4</v>
      </c>
      <c r="HY127" s="14">
        <f t="shared" si="314"/>
        <v>1.3081217999087618E-3</v>
      </c>
      <c r="HZ127" s="14">
        <f t="shared" si="315"/>
        <v>1.1598428505261028E-7</v>
      </c>
      <c r="IA127" s="14">
        <f t="shared" si="316"/>
        <v>1.783374366968936E-5</v>
      </c>
      <c r="IB127" s="14">
        <f t="shared" si="317"/>
        <v>9.3548284952033357E-5</v>
      </c>
      <c r="IC127" s="14">
        <f t="shared" si="318"/>
        <v>2.6722779276121409E-6</v>
      </c>
      <c r="ID127" s="14">
        <f t="shared" si="319"/>
        <v>2.5405197797923753E-5</v>
      </c>
      <c r="IE127" s="14">
        <f t="shared" si="320"/>
        <v>7.6662016906938759E-4</v>
      </c>
      <c r="IF127" s="14">
        <f t="shared" si="321"/>
        <v>4.3157752468076286E-6</v>
      </c>
      <c r="IG127" s="14">
        <f t="shared" si="322"/>
        <v>7.2490178157881425E-5</v>
      </c>
      <c r="IH127" s="14">
        <f t="shared" si="323"/>
        <v>1.4575060795279724E-3</v>
      </c>
      <c r="II127" s="14">
        <f t="shared" si="324"/>
        <v>4.0993485708994575E-5</v>
      </c>
      <c r="IJ127" s="14">
        <f t="shared" si="325"/>
        <v>9.7542783729245248E-5</v>
      </c>
      <c r="IK127" s="14">
        <f t="shared" si="326"/>
        <v>9.6046586452066578E-6</v>
      </c>
      <c r="IL127" s="14">
        <f t="shared" si="327"/>
        <v>4.6393714021044111E-7</v>
      </c>
      <c r="IM127" s="14">
        <f t="shared" si="328"/>
        <v>4.1754342618939702E-4</v>
      </c>
      <c r="IN127" s="14">
        <f t="shared" si="329"/>
        <v>2.2659153865018153E-4</v>
      </c>
      <c r="IO127" s="14">
        <f t="shared" si="330"/>
        <v>9.0931679481246464E-7</v>
      </c>
      <c r="IP127" s="14">
        <f t="shared" si="331"/>
        <v>3.8614532038280482E-4</v>
      </c>
      <c r="IQ127" s="14">
        <f t="shared" si="332"/>
        <v>3.7578908357045738E-7</v>
      </c>
      <c r="IR127" s="14">
        <f t="shared" si="333"/>
        <v>1.0931402881923467E-4</v>
      </c>
      <c r="IS127" s="14">
        <f t="shared" si="334"/>
        <v>0</v>
      </c>
      <c r="IT127" s="14">
        <f t="shared" si="335"/>
        <v>5.3179934822143879E-2</v>
      </c>
    </row>
    <row r="128" spans="1:254" x14ac:dyDescent="0.3">
      <c r="A128" s="14" t="s">
        <v>703</v>
      </c>
      <c r="B128" s="14" t="s">
        <v>178</v>
      </c>
      <c r="C128" s="22" t="s">
        <v>1100</v>
      </c>
      <c r="D128" s="21">
        <v>87</v>
      </c>
      <c r="E128" s="21">
        <v>79</v>
      </c>
      <c r="F128" s="21">
        <v>0</v>
      </c>
      <c r="G128" s="21">
        <v>0</v>
      </c>
      <c r="H128" s="21">
        <v>0</v>
      </c>
      <c r="I128" s="21">
        <v>3</v>
      </c>
      <c r="J128" s="21">
        <v>3</v>
      </c>
      <c r="K128" s="21">
        <v>0</v>
      </c>
      <c r="L128" s="21">
        <v>34</v>
      </c>
      <c r="M128" s="21">
        <v>0</v>
      </c>
      <c r="N128" s="21">
        <v>0</v>
      </c>
      <c r="O128" s="21">
        <v>0</v>
      </c>
      <c r="P128" s="21">
        <v>7</v>
      </c>
      <c r="Q128" s="21">
        <v>0</v>
      </c>
      <c r="R128" s="21">
        <v>12</v>
      </c>
      <c r="S128" s="21">
        <v>34</v>
      </c>
      <c r="T128" s="21">
        <v>11</v>
      </c>
      <c r="U128" s="21">
        <v>0</v>
      </c>
      <c r="V128" s="21">
        <v>0</v>
      </c>
      <c r="W128" s="21">
        <v>0</v>
      </c>
      <c r="X128" s="21">
        <v>0</v>
      </c>
      <c r="Y128" s="21">
        <v>20</v>
      </c>
      <c r="Z128" s="21">
        <v>0</v>
      </c>
      <c r="AA128" s="21">
        <v>3057</v>
      </c>
      <c r="AB128" s="21">
        <v>1230</v>
      </c>
      <c r="AC128" s="21">
        <v>19</v>
      </c>
      <c r="AD128" s="21">
        <v>259</v>
      </c>
      <c r="AE128" s="21">
        <v>249</v>
      </c>
      <c r="AF128" s="21">
        <v>1433</v>
      </c>
      <c r="AG128" s="21">
        <v>3</v>
      </c>
      <c r="AH128" s="21">
        <v>23</v>
      </c>
      <c r="AI128" s="21">
        <v>49</v>
      </c>
      <c r="AJ128" s="21">
        <v>132</v>
      </c>
      <c r="AK128" s="21">
        <v>17</v>
      </c>
      <c r="AL128" s="21">
        <v>0</v>
      </c>
      <c r="AM128" s="21">
        <v>26</v>
      </c>
      <c r="AN128" s="21">
        <v>0</v>
      </c>
      <c r="AO128" s="21">
        <v>209</v>
      </c>
      <c r="AP128" s="21">
        <v>26</v>
      </c>
      <c r="AQ128" s="21">
        <v>621</v>
      </c>
      <c r="AR128" s="21">
        <v>338</v>
      </c>
      <c r="AS128" s="21">
        <v>264</v>
      </c>
      <c r="AT128" s="21">
        <v>1015</v>
      </c>
      <c r="AU128" s="21">
        <v>201</v>
      </c>
      <c r="AV128" s="21">
        <v>17</v>
      </c>
      <c r="AW128" s="21">
        <v>0</v>
      </c>
      <c r="AX128" s="21">
        <v>6</v>
      </c>
      <c r="AY128" s="21">
        <v>41</v>
      </c>
      <c r="AZ128" s="21">
        <v>109</v>
      </c>
      <c r="BA128" s="21">
        <v>355</v>
      </c>
      <c r="BB128" s="21">
        <v>47</v>
      </c>
      <c r="BC128" s="21">
        <v>14</v>
      </c>
      <c r="BD128" s="21">
        <v>0</v>
      </c>
      <c r="BE128" s="21">
        <v>0</v>
      </c>
      <c r="BF128" s="21">
        <v>164</v>
      </c>
      <c r="BG128" s="21">
        <v>17</v>
      </c>
      <c r="BH128" s="21">
        <v>75</v>
      </c>
      <c r="BI128" s="21">
        <v>0</v>
      </c>
      <c r="BJ128" s="21">
        <v>3</v>
      </c>
      <c r="BK128" s="21">
        <v>151</v>
      </c>
      <c r="BL128" s="21">
        <v>125</v>
      </c>
      <c r="BM128" s="21">
        <v>41</v>
      </c>
      <c r="BN128" s="21">
        <v>301</v>
      </c>
      <c r="BO128" s="21">
        <v>5</v>
      </c>
      <c r="BP128" s="21">
        <v>25</v>
      </c>
      <c r="BQ128" s="21">
        <v>29</v>
      </c>
      <c r="BR128" s="21">
        <v>16</v>
      </c>
      <c r="BS128" s="21">
        <v>29</v>
      </c>
      <c r="BT128" s="21">
        <v>43</v>
      </c>
      <c r="BU128" s="21">
        <v>12</v>
      </c>
      <c r="BV128" s="21">
        <v>36</v>
      </c>
      <c r="BW128" s="21">
        <v>346</v>
      </c>
      <c r="BX128" s="21">
        <v>6</v>
      </c>
      <c r="BY128" s="21">
        <v>44</v>
      </c>
      <c r="BZ128" s="21">
        <v>88</v>
      </c>
      <c r="CA128" s="21">
        <v>0</v>
      </c>
      <c r="CB128" s="21">
        <v>141</v>
      </c>
      <c r="CC128" s="21">
        <v>68</v>
      </c>
      <c r="CD128" s="21">
        <v>14</v>
      </c>
      <c r="CE128" s="21">
        <v>127</v>
      </c>
      <c r="CF128" s="21">
        <v>0</v>
      </c>
      <c r="CG128" s="21">
        <v>88</v>
      </c>
      <c r="CH128" s="21">
        <v>0</v>
      </c>
      <c r="CI128" s="14">
        <f t="shared" si="168"/>
        <v>12044</v>
      </c>
      <c r="CJ128" s="14">
        <f t="shared" si="169"/>
        <v>7.2235137827964127E-3</v>
      </c>
      <c r="CK128" s="14">
        <f t="shared" si="170"/>
        <v>6.5592826303553639E-3</v>
      </c>
      <c r="CL128" s="14">
        <f t="shared" si="171"/>
        <v>0</v>
      </c>
      <c r="CM128" s="14">
        <f t="shared" si="172"/>
        <v>0</v>
      </c>
      <c r="CN128" s="14">
        <f t="shared" si="173"/>
        <v>0</v>
      </c>
      <c r="CO128" s="14">
        <f t="shared" si="174"/>
        <v>2.4908668216539354E-4</v>
      </c>
      <c r="CP128" s="14">
        <f t="shared" si="175"/>
        <v>2.4908668216539354E-4</v>
      </c>
      <c r="CQ128" s="14">
        <f t="shared" si="176"/>
        <v>0</v>
      </c>
      <c r="CR128" s="14">
        <f t="shared" si="177"/>
        <v>2.8229823978744603E-3</v>
      </c>
      <c r="CS128" s="14">
        <f t="shared" si="178"/>
        <v>0</v>
      </c>
      <c r="CT128" s="14">
        <f t="shared" si="179"/>
        <v>0</v>
      </c>
      <c r="CU128" s="14">
        <f t="shared" si="180"/>
        <v>0</v>
      </c>
      <c r="CV128" s="14">
        <f t="shared" si="181"/>
        <v>5.812022583859183E-4</v>
      </c>
      <c r="CW128" s="14">
        <f t="shared" si="182"/>
        <v>0</v>
      </c>
      <c r="CX128" s="14">
        <f t="shared" si="183"/>
        <v>9.9634672866157417E-4</v>
      </c>
      <c r="CY128" s="14">
        <f t="shared" si="184"/>
        <v>2.8229823978744603E-3</v>
      </c>
      <c r="CZ128" s="14">
        <f t="shared" si="185"/>
        <v>9.1331783460644306E-4</v>
      </c>
      <c r="DA128" s="14">
        <f t="shared" si="186"/>
        <v>0</v>
      </c>
      <c r="DB128" s="14">
        <f t="shared" si="187"/>
        <v>0</v>
      </c>
      <c r="DC128" s="14">
        <f t="shared" si="188"/>
        <v>0</v>
      </c>
      <c r="DD128" s="14">
        <f t="shared" si="189"/>
        <v>0</v>
      </c>
      <c r="DE128" s="14">
        <f t="shared" si="190"/>
        <v>1.6605778811026237E-3</v>
      </c>
      <c r="DF128" s="14">
        <f t="shared" si="191"/>
        <v>0</v>
      </c>
      <c r="DG128" s="14">
        <f t="shared" si="192"/>
        <v>0.25381932912653604</v>
      </c>
      <c r="DH128" s="14">
        <f t="shared" si="193"/>
        <v>0.10212553968781136</v>
      </c>
      <c r="DI128" s="14">
        <f t="shared" si="194"/>
        <v>1.5775489870474926E-3</v>
      </c>
      <c r="DJ128" s="14">
        <f t="shared" si="195"/>
        <v>2.1504483560278977E-2</v>
      </c>
      <c r="DK128" s="14">
        <f t="shared" si="196"/>
        <v>2.0674194619727665E-2</v>
      </c>
      <c r="DL128" s="14">
        <f t="shared" si="197"/>
        <v>0.11898040518100299</v>
      </c>
      <c r="DM128" s="14">
        <f t="shared" si="198"/>
        <v>2.4908668216539354E-4</v>
      </c>
      <c r="DN128" s="14">
        <f t="shared" si="199"/>
        <v>1.9096645632680172E-3</v>
      </c>
      <c r="DO128" s="14">
        <f t="shared" si="200"/>
        <v>4.0684158087014284E-3</v>
      </c>
      <c r="DP128" s="14">
        <f t="shared" si="201"/>
        <v>1.0959814015277316E-2</v>
      </c>
      <c r="DQ128" s="14">
        <f t="shared" si="202"/>
        <v>1.4114911989372301E-3</v>
      </c>
      <c r="DR128" s="14">
        <f t="shared" si="203"/>
        <v>0</v>
      </c>
      <c r="DS128" s="14">
        <f t="shared" si="204"/>
        <v>2.158751245433411E-3</v>
      </c>
      <c r="DT128" s="14">
        <f t="shared" si="205"/>
        <v>0</v>
      </c>
      <c r="DU128" s="14">
        <f t="shared" si="206"/>
        <v>1.7353038857522419E-2</v>
      </c>
      <c r="DV128" s="14">
        <f t="shared" si="207"/>
        <v>2.158751245433411E-3</v>
      </c>
      <c r="DW128" s="14">
        <f t="shared" si="208"/>
        <v>5.1560943208236468E-2</v>
      </c>
      <c r="DX128" s="14">
        <f t="shared" si="209"/>
        <v>2.8063766190634342E-2</v>
      </c>
      <c r="DY128" s="14">
        <f t="shared" si="210"/>
        <v>2.1919628030554632E-2</v>
      </c>
      <c r="DZ128" s="14">
        <f t="shared" si="211"/>
        <v>8.4274327465958157E-2</v>
      </c>
      <c r="EA128" s="14">
        <f t="shared" si="212"/>
        <v>1.6688807705081368E-2</v>
      </c>
      <c r="EB128" s="14">
        <f t="shared" si="213"/>
        <v>1.4114911989372301E-3</v>
      </c>
      <c r="EC128" s="14">
        <f t="shared" si="214"/>
        <v>0</v>
      </c>
      <c r="ED128" s="14">
        <f t="shared" si="215"/>
        <v>4.9817336433078709E-4</v>
      </c>
      <c r="EE128" s="14">
        <f t="shared" si="216"/>
        <v>3.4041846562603787E-3</v>
      </c>
      <c r="EF128" s="14">
        <f t="shared" si="217"/>
        <v>9.0501494520092984E-3</v>
      </c>
      <c r="EG128" s="14">
        <f t="shared" si="218"/>
        <v>2.9475257389571571E-2</v>
      </c>
      <c r="EH128" s="14">
        <f t="shared" si="219"/>
        <v>3.9023580205911658E-3</v>
      </c>
      <c r="EI128" s="14">
        <f t="shared" si="220"/>
        <v>1.1624045167718366E-3</v>
      </c>
      <c r="EJ128" s="14">
        <f t="shared" si="221"/>
        <v>0</v>
      </c>
      <c r="EK128" s="14">
        <f t="shared" si="222"/>
        <v>0</v>
      </c>
      <c r="EL128" s="14">
        <f t="shared" si="223"/>
        <v>1.3616738625041515E-2</v>
      </c>
      <c r="EM128" s="14">
        <f t="shared" si="224"/>
        <v>1.4114911989372301E-3</v>
      </c>
      <c r="EN128" s="14">
        <f t="shared" si="225"/>
        <v>6.2271670541348386E-3</v>
      </c>
      <c r="EO128" s="14">
        <f t="shared" si="226"/>
        <v>0</v>
      </c>
      <c r="EP128" s="14">
        <f t="shared" si="227"/>
        <v>2.4908668216539354E-4</v>
      </c>
      <c r="EQ128" s="14">
        <f t="shared" si="228"/>
        <v>1.253736300232481E-2</v>
      </c>
      <c r="ER128" s="14">
        <f t="shared" si="229"/>
        <v>1.0378611756891398E-2</v>
      </c>
      <c r="ES128" s="14">
        <f t="shared" si="230"/>
        <v>3.4041846562603787E-3</v>
      </c>
      <c r="ET128" s="14">
        <f t="shared" si="231"/>
        <v>2.4991697110594485E-2</v>
      </c>
      <c r="EU128" s="14">
        <f t="shared" si="232"/>
        <v>4.1514447027565592E-4</v>
      </c>
      <c r="EV128" s="14">
        <f t="shared" si="233"/>
        <v>2.0757223513782797E-3</v>
      </c>
      <c r="EW128" s="14">
        <f t="shared" si="234"/>
        <v>2.4078379275988045E-3</v>
      </c>
      <c r="EX128" s="14">
        <f t="shared" si="235"/>
        <v>1.328462304882099E-3</v>
      </c>
      <c r="EY128" s="14">
        <f t="shared" si="236"/>
        <v>2.4078379275988045E-3</v>
      </c>
      <c r="EZ128" s="14">
        <f t="shared" si="237"/>
        <v>3.5702424443706409E-3</v>
      </c>
      <c r="FA128" s="14">
        <f t="shared" si="238"/>
        <v>9.9634672866157417E-4</v>
      </c>
      <c r="FB128" s="14">
        <f t="shared" si="239"/>
        <v>2.9890401859847225E-3</v>
      </c>
      <c r="FC128" s="14">
        <f t="shared" si="240"/>
        <v>2.8727997343075389E-2</v>
      </c>
      <c r="FD128" s="14">
        <f t="shared" si="241"/>
        <v>4.9817336433078709E-4</v>
      </c>
      <c r="FE128" s="14">
        <f t="shared" si="242"/>
        <v>3.6532713384257723E-3</v>
      </c>
      <c r="FF128" s="14">
        <f t="shared" si="243"/>
        <v>7.3065426768515445E-3</v>
      </c>
      <c r="FG128" s="14">
        <f t="shared" si="244"/>
        <v>0</v>
      </c>
      <c r="FH128" s="14">
        <f t="shared" si="245"/>
        <v>1.1707074061773497E-2</v>
      </c>
      <c r="FI128" s="14">
        <f t="shared" si="246"/>
        <v>5.6459647957489206E-3</v>
      </c>
      <c r="FJ128" s="14">
        <f t="shared" si="247"/>
        <v>1.1624045167718366E-3</v>
      </c>
      <c r="FK128" s="14">
        <f t="shared" si="248"/>
        <v>1.0544669545001661E-2</v>
      </c>
      <c r="FL128" s="14">
        <f t="shared" si="249"/>
        <v>0</v>
      </c>
      <c r="FM128" s="14">
        <f t="shared" si="250"/>
        <v>7.3065426768515445E-3</v>
      </c>
      <c r="FN128" s="14">
        <f t="shared" si="251"/>
        <v>0</v>
      </c>
      <c r="FO128" s="14">
        <f t="shared" si="252"/>
        <v>5.2179151370249739E-5</v>
      </c>
      <c r="FP128" s="14">
        <f t="shared" si="253"/>
        <v>4.3024188624881583E-5</v>
      </c>
      <c r="FQ128" s="14">
        <f t="shared" si="254"/>
        <v>0</v>
      </c>
      <c r="FR128" s="14">
        <f t="shared" si="255"/>
        <v>0</v>
      </c>
      <c r="FS128" s="14">
        <f t="shared" si="256"/>
        <v>0</v>
      </c>
      <c r="FT128" s="14">
        <f t="shared" si="257"/>
        <v>6.2044175232163786E-8</v>
      </c>
      <c r="FU128" s="14">
        <f t="shared" si="258"/>
        <v>6.2044175232163786E-8</v>
      </c>
      <c r="FV128" s="14">
        <f t="shared" si="259"/>
        <v>0</v>
      </c>
      <c r="FW128" s="14">
        <f t="shared" si="260"/>
        <v>7.9692296187090372E-6</v>
      </c>
      <c r="FX128" s="14">
        <f t="shared" si="261"/>
        <v>0</v>
      </c>
      <c r="FY128" s="14">
        <f t="shared" si="262"/>
        <v>0</v>
      </c>
      <c r="FZ128" s="14">
        <f t="shared" si="263"/>
        <v>0</v>
      </c>
      <c r="GA128" s="14">
        <f t="shared" si="264"/>
        <v>3.3779606515289176E-7</v>
      </c>
      <c r="GB128" s="14">
        <f t="shared" si="265"/>
        <v>0</v>
      </c>
      <c r="GC128" s="14">
        <f t="shared" si="266"/>
        <v>9.9270680371462057E-7</v>
      </c>
      <c r="GD128" s="14">
        <f t="shared" si="267"/>
        <v>7.9692296187090372E-6</v>
      </c>
      <c r="GE128" s="14">
        <f t="shared" si="268"/>
        <v>8.3414946701020205E-7</v>
      </c>
      <c r="GF128" s="14">
        <f t="shared" si="269"/>
        <v>0</v>
      </c>
      <c r="GG128" s="14">
        <f t="shared" si="270"/>
        <v>0</v>
      </c>
      <c r="GH128" s="14">
        <f t="shared" si="271"/>
        <v>0</v>
      </c>
      <c r="GI128" s="14">
        <f t="shared" si="272"/>
        <v>0</v>
      </c>
      <c r="GJ128" s="14">
        <f t="shared" si="273"/>
        <v>2.7575188992072795E-6</v>
      </c>
      <c r="GK128" s="14">
        <f t="shared" si="274"/>
        <v>0</v>
      </c>
      <c r="GL128" s="14">
        <f t="shared" si="275"/>
        <v>6.4424251838244823E-2</v>
      </c>
      <c r="GM128" s="14">
        <f t="shared" si="276"/>
        <v>1.0429625856526735E-2</v>
      </c>
      <c r="GN128" s="14">
        <f t="shared" si="277"/>
        <v>2.48866080653457E-6</v>
      </c>
      <c r="GO128" s="14">
        <f t="shared" si="278"/>
        <v>4.6244281319430879E-4</v>
      </c>
      <c r="GP128" s="14">
        <f t="shared" si="279"/>
        <v>4.2742232317437631E-4</v>
      </c>
      <c r="GQ128" s="14">
        <f t="shared" si="280"/>
        <v>1.4156336817035643E-2</v>
      </c>
      <c r="GR128" s="14">
        <f t="shared" si="281"/>
        <v>6.2044175232163786E-8</v>
      </c>
      <c r="GS128" s="14">
        <f t="shared" si="282"/>
        <v>3.6468187442016271E-6</v>
      </c>
      <c r="GT128" s="14">
        <f t="shared" si="283"/>
        <v>1.6552007192491699E-5</v>
      </c>
      <c r="GU128" s="14">
        <f t="shared" si="284"/>
        <v>1.2011752324946908E-4</v>
      </c>
      <c r="GV128" s="14">
        <f t="shared" si="285"/>
        <v>1.9923074046772593E-6</v>
      </c>
      <c r="GW128" s="14">
        <f t="shared" si="286"/>
        <v>0</v>
      </c>
      <c r="GX128" s="14">
        <f t="shared" si="287"/>
        <v>4.6602069396603034E-6</v>
      </c>
      <c r="GY128" s="14">
        <f t="shared" si="288"/>
        <v>0</v>
      </c>
      <c r="GZ128" s="14">
        <f t="shared" si="289"/>
        <v>3.0112795759068296E-4</v>
      </c>
      <c r="HA128" s="14">
        <f t="shared" si="290"/>
        <v>4.6602069396603034E-6</v>
      </c>
      <c r="HB128" s="14">
        <f t="shared" si="291"/>
        <v>2.6585308645229863E-3</v>
      </c>
      <c r="HC128" s="14">
        <f t="shared" si="292"/>
        <v>7.8757497280259117E-4</v>
      </c>
      <c r="HD128" s="14">
        <f t="shared" si="293"/>
        <v>4.8047009299787631E-4</v>
      </c>
      <c r="HE128" s="14">
        <f t="shared" si="294"/>
        <v>7.1021622698395495E-3</v>
      </c>
      <c r="HF128" s="14">
        <f t="shared" si="295"/>
        <v>2.7851630261718324E-4</v>
      </c>
      <c r="HG128" s="14">
        <f t="shared" si="296"/>
        <v>1.9923074046772593E-6</v>
      </c>
      <c r="HH128" s="14">
        <f t="shared" si="297"/>
        <v>0</v>
      </c>
      <c r="HI128" s="14">
        <f t="shared" si="298"/>
        <v>2.4817670092865514E-7</v>
      </c>
      <c r="HJ128" s="14">
        <f t="shared" si="299"/>
        <v>1.1588473173918592E-5</v>
      </c>
      <c r="HK128" s="14">
        <f t="shared" si="300"/>
        <v>8.1905205103704199E-5</v>
      </c>
      <c r="HL128" s="14">
        <f t="shared" si="301"/>
        <v>8.6879079818149348E-4</v>
      </c>
      <c r="HM128" s="14">
        <f t="shared" si="302"/>
        <v>1.5228398120872202E-5</v>
      </c>
      <c r="HN128" s="14">
        <f t="shared" si="303"/>
        <v>1.3511842606115671E-6</v>
      </c>
      <c r="HO128" s="14">
        <f t="shared" si="304"/>
        <v>0</v>
      </c>
      <c r="HP128" s="14">
        <f t="shared" si="305"/>
        <v>0</v>
      </c>
      <c r="HQ128" s="14">
        <f t="shared" si="306"/>
        <v>1.8541557078269747E-4</v>
      </c>
      <c r="HR128" s="14">
        <f t="shared" si="307"/>
        <v>1.9923074046772593E-6</v>
      </c>
      <c r="HS128" s="14">
        <f t="shared" si="308"/>
        <v>3.8777609520102364E-5</v>
      </c>
      <c r="HT128" s="14">
        <f t="shared" si="309"/>
        <v>0</v>
      </c>
      <c r="HU128" s="14">
        <f t="shared" si="310"/>
        <v>6.2044175232163786E-8</v>
      </c>
      <c r="HV128" s="14">
        <f t="shared" si="311"/>
        <v>1.5718547105206298E-4</v>
      </c>
      <c r="HW128" s="14">
        <f t="shared" si="312"/>
        <v>1.0771558200028435E-4</v>
      </c>
      <c r="HX128" s="14">
        <f t="shared" si="313"/>
        <v>1.1588473173918592E-5</v>
      </c>
      <c r="HY128" s="14">
        <f t="shared" si="314"/>
        <v>6.245849244676967E-4</v>
      </c>
      <c r="HZ128" s="14">
        <f t="shared" si="315"/>
        <v>1.7234493120045497E-7</v>
      </c>
      <c r="IA128" s="14">
        <f t="shared" si="316"/>
        <v>4.3086232800113743E-6</v>
      </c>
      <c r="IB128" s="14">
        <f t="shared" si="317"/>
        <v>5.7976834855833055E-6</v>
      </c>
      <c r="IC128" s="14">
        <f t="shared" si="318"/>
        <v>1.7648120954926591E-6</v>
      </c>
      <c r="ID128" s="14">
        <f t="shared" si="319"/>
        <v>5.7976834855833055E-6</v>
      </c>
      <c r="IE128" s="14">
        <f t="shared" si="320"/>
        <v>1.274663111158565E-5</v>
      </c>
      <c r="IF128" s="14">
        <f t="shared" si="321"/>
        <v>9.9270680371462057E-7</v>
      </c>
      <c r="IG128" s="14">
        <f t="shared" si="322"/>
        <v>8.9343612334315843E-6</v>
      </c>
      <c r="IH128" s="14">
        <f t="shared" si="323"/>
        <v>8.2529783134374667E-4</v>
      </c>
      <c r="II128" s="14">
        <f t="shared" si="324"/>
        <v>2.4817670092865514E-7</v>
      </c>
      <c r="IJ128" s="14">
        <f t="shared" si="325"/>
        <v>1.3346391472163233E-5</v>
      </c>
      <c r="IK128" s="14">
        <f t="shared" si="326"/>
        <v>5.3385565888652931E-5</v>
      </c>
      <c r="IL128" s="14">
        <f t="shared" si="327"/>
        <v>0</v>
      </c>
      <c r="IM128" s="14">
        <f t="shared" si="328"/>
        <v>1.3705558308784981E-4</v>
      </c>
      <c r="IN128" s="14">
        <f t="shared" si="329"/>
        <v>3.1876918474836149E-5</v>
      </c>
      <c r="IO128" s="14">
        <f t="shared" si="330"/>
        <v>1.3511842606115671E-6</v>
      </c>
      <c r="IP128" s="14">
        <f t="shared" si="331"/>
        <v>1.1119005581328555E-4</v>
      </c>
      <c r="IQ128" s="14">
        <f t="shared" si="332"/>
        <v>0</v>
      </c>
      <c r="IR128" s="14">
        <f t="shared" si="333"/>
        <v>5.3385565888652931E-5</v>
      </c>
      <c r="IS128" s="14">
        <f t="shared" si="334"/>
        <v>0</v>
      </c>
      <c r="IT128" s="14">
        <f t="shared" si="335"/>
        <v>0.10515490858769701</v>
      </c>
    </row>
    <row r="129" spans="1:254" x14ac:dyDescent="0.3">
      <c r="A129" s="14" t="s">
        <v>704</v>
      </c>
      <c r="B129" s="14" t="s">
        <v>179</v>
      </c>
      <c r="C129" s="22" t="s">
        <v>1101</v>
      </c>
      <c r="D129" s="21">
        <v>151</v>
      </c>
      <c r="E129" s="21">
        <v>166</v>
      </c>
      <c r="F129" s="21">
        <v>0</v>
      </c>
      <c r="G129" s="21">
        <v>0</v>
      </c>
      <c r="H129" s="21">
        <v>0</v>
      </c>
      <c r="I129" s="21">
        <v>0</v>
      </c>
      <c r="J129" s="21">
        <v>61</v>
      </c>
      <c r="K129" s="21">
        <v>0</v>
      </c>
      <c r="L129" s="21">
        <v>104</v>
      </c>
      <c r="M129" s="21">
        <v>0</v>
      </c>
      <c r="N129" s="21">
        <v>0</v>
      </c>
      <c r="O129" s="21">
        <v>9</v>
      </c>
      <c r="P129" s="21">
        <v>3</v>
      </c>
      <c r="Q129" s="21">
        <v>0</v>
      </c>
      <c r="R129" s="21">
        <v>158</v>
      </c>
      <c r="S129" s="21">
        <v>181</v>
      </c>
      <c r="T129" s="21">
        <v>4</v>
      </c>
      <c r="U129" s="21">
        <v>0</v>
      </c>
      <c r="V129" s="21">
        <v>3</v>
      </c>
      <c r="W129" s="21">
        <v>0</v>
      </c>
      <c r="X129" s="21">
        <v>31</v>
      </c>
      <c r="Y129" s="21">
        <v>352</v>
      </c>
      <c r="Z129" s="21">
        <v>0</v>
      </c>
      <c r="AA129" s="21">
        <v>176</v>
      </c>
      <c r="AB129" s="21">
        <v>97</v>
      </c>
      <c r="AC129" s="21">
        <v>94</v>
      </c>
      <c r="AD129" s="21">
        <v>161</v>
      </c>
      <c r="AE129" s="21">
        <v>40</v>
      </c>
      <c r="AF129" s="21">
        <v>0</v>
      </c>
      <c r="AG129" s="21">
        <v>19</v>
      </c>
      <c r="AH129" s="21">
        <v>18</v>
      </c>
      <c r="AI129" s="21">
        <v>102</v>
      </c>
      <c r="AJ129" s="21">
        <v>86</v>
      </c>
      <c r="AK129" s="21">
        <v>21</v>
      </c>
      <c r="AL129" s="21">
        <v>28</v>
      </c>
      <c r="AM129" s="21">
        <v>18</v>
      </c>
      <c r="AN129" s="21">
        <v>0</v>
      </c>
      <c r="AO129" s="21">
        <v>566</v>
      </c>
      <c r="AP129" s="21">
        <v>146</v>
      </c>
      <c r="AQ129" s="21">
        <v>570</v>
      </c>
      <c r="AR129" s="21">
        <v>545</v>
      </c>
      <c r="AS129" s="21">
        <v>396</v>
      </c>
      <c r="AT129" s="21">
        <v>1251</v>
      </c>
      <c r="AU129" s="21">
        <v>288</v>
      </c>
      <c r="AV129" s="21">
        <v>28</v>
      </c>
      <c r="AW129" s="21">
        <v>5</v>
      </c>
      <c r="AX129" s="21">
        <v>74</v>
      </c>
      <c r="AY129" s="21">
        <v>71</v>
      </c>
      <c r="AZ129" s="21">
        <v>115</v>
      </c>
      <c r="BA129" s="21">
        <v>302</v>
      </c>
      <c r="BB129" s="21">
        <v>42</v>
      </c>
      <c r="BC129" s="21">
        <v>17</v>
      </c>
      <c r="BD129" s="21">
        <v>0</v>
      </c>
      <c r="BE129" s="21">
        <v>6</v>
      </c>
      <c r="BF129" s="21">
        <v>41</v>
      </c>
      <c r="BG129" s="21">
        <v>6</v>
      </c>
      <c r="BH129" s="21">
        <v>173</v>
      </c>
      <c r="BI129" s="21">
        <v>0</v>
      </c>
      <c r="BJ129" s="21">
        <v>6</v>
      </c>
      <c r="BK129" s="21">
        <v>197</v>
      </c>
      <c r="BL129" s="21">
        <v>305</v>
      </c>
      <c r="BM129" s="21">
        <v>28</v>
      </c>
      <c r="BN129" s="21">
        <v>727</v>
      </c>
      <c r="BO129" s="21">
        <v>5</v>
      </c>
      <c r="BP129" s="21">
        <v>22</v>
      </c>
      <c r="BQ129" s="21">
        <v>44</v>
      </c>
      <c r="BR129" s="21">
        <v>26</v>
      </c>
      <c r="BS129" s="21">
        <v>54</v>
      </c>
      <c r="BT129" s="21">
        <v>155</v>
      </c>
      <c r="BU129" s="21">
        <v>6</v>
      </c>
      <c r="BV129" s="21">
        <v>48</v>
      </c>
      <c r="BW129" s="21">
        <v>340</v>
      </c>
      <c r="BX129" s="21">
        <v>19</v>
      </c>
      <c r="BY129" s="21">
        <v>71</v>
      </c>
      <c r="BZ129" s="21">
        <v>28</v>
      </c>
      <c r="CA129" s="21">
        <v>5</v>
      </c>
      <c r="CB129" s="21">
        <v>99</v>
      </c>
      <c r="CC129" s="21">
        <v>68</v>
      </c>
      <c r="CD129" s="21">
        <v>6</v>
      </c>
      <c r="CE129" s="21">
        <v>138</v>
      </c>
      <c r="CF129" s="21">
        <v>5</v>
      </c>
      <c r="CG129" s="21">
        <v>114</v>
      </c>
      <c r="CH129" s="21">
        <v>0</v>
      </c>
      <c r="CI129" s="14">
        <f t="shared" si="168"/>
        <v>9241</v>
      </c>
      <c r="CJ129" s="14">
        <f t="shared" si="169"/>
        <v>1.6340222919597445E-2</v>
      </c>
      <c r="CK129" s="14">
        <f t="shared" si="170"/>
        <v>1.7963423871875338E-2</v>
      </c>
      <c r="CL129" s="14">
        <f t="shared" si="171"/>
        <v>0</v>
      </c>
      <c r="CM129" s="14">
        <f t="shared" si="172"/>
        <v>0</v>
      </c>
      <c r="CN129" s="14">
        <f t="shared" si="173"/>
        <v>0</v>
      </c>
      <c r="CO129" s="14">
        <f t="shared" si="174"/>
        <v>0</v>
      </c>
      <c r="CP129" s="14">
        <f t="shared" si="175"/>
        <v>6.601017205930094E-3</v>
      </c>
      <c r="CQ129" s="14">
        <f t="shared" si="176"/>
        <v>0</v>
      </c>
      <c r="CR129" s="14">
        <f t="shared" si="177"/>
        <v>1.1254193269126718E-2</v>
      </c>
      <c r="CS129" s="14">
        <f t="shared" si="178"/>
        <v>0</v>
      </c>
      <c r="CT129" s="14">
        <f t="shared" si="179"/>
        <v>0</v>
      </c>
      <c r="CU129" s="14">
        <f t="shared" si="180"/>
        <v>9.7392057136673526E-4</v>
      </c>
      <c r="CV129" s="14">
        <f t="shared" si="181"/>
        <v>3.246401904555784E-4</v>
      </c>
      <c r="CW129" s="14">
        <f t="shared" si="182"/>
        <v>0</v>
      </c>
      <c r="CX129" s="14">
        <f t="shared" si="183"/>
        <v>1.7097716697327129E-2</v>
      </c>
      <c r="CY129" s="14">
        <f t="shared" si="184"/>
        <v>1.9586624824153229E-2</v>
      </c>
      <c r="CZ129" s="14">
        <f t="shared" si="185"/>
        <v>4.3285358727410453E-4</v>
      </c>
      <c r="DA129" s="14">
        <f t="shared" si="186"/>
        <v>0</v>
      </c>
      <c r="DB129" s="14">
        <f t="shared" si="187"/>
        <v>3.246401904555784E-4</v>
      </c>
      <c r="DC129" s="14">
        <f t="shared" si="188"/>
        <v>0</v>
      </c>
      <c r="DD129" s="14">
        <f t="shared" si="189"/>
        <v>3.3546153013743101E-3</v>
      </c>
      <c r="DE129" s="14">
        <f t="shared" si="190"/>
        <v>3.8091115680121197E-2</v>
      </c>
      <c r="DF129" s="14">
        <f t="shared" si="191"/>
        <v>0</v>
      </c>
      <c r="DG129" s="14">
        <f t="shared" si="192"/>
        <v>1.9045557840060599E-2</v>
      </c>
      <c r="DH129" s="14">
        <f t="shared" si="193"/>
        <v>1.0496699491397034E-2</v>
      </c>
      <c r="DI129" s="14">
        <f t="shared" si="194"/>
        <v>1.0172059300941456E-2</v>
      </c>
      <c r="DJ129" s="14">
        <f t="shared" si="195"/>
        <v>1.7422356887782708E-2</v>
      </c>
      <c r="DK129" s="14">
        <f t="shared" si="196"/>
        <v>4.3285358727410458E-3</v>
      </c>
      <c r="DL129" s="14">
        <f t="shared" si="197"/>
        <v>0</v>
      </c>
      <c r="DM129" s="14">
        <f t="shared" si="198"/>
        <v>2.0560545395519967E-3</v>
      </c>
      <c r="DN129" s="14">
        <f t="shared" si="199"/>
        <v>1.9478411427334705E-3</v>
      </c>
      <c r="DO129" s="14">
        <f t="shared" si="200"/>
        <v>1.1037766475489666E-2</v>
      </c>
      <c r="DP129" s="14">
        <f t="shared" si="201"/>
        <v>9.3063521263932469E-3</v>
      </c>
      <c r="DQ129" s="14">
        <f t="shared" si="202"/>
        <v>2.2724813331890486E-3</v>
      </c>
      <c r="DR129" s="14">
        <f t="shared" si="203"/>
        <v>3.029975110918732E-3</v>
      </c>
      <c r="DS129" s="14">
        <f t="shared" si="204"/>
        <v>1.9478411427334705E-3</v>
      </c>
      <c r="DT129" s="14">
        <f t="shared" si="205"/>
        <v>0</v>
      </c>
      <c r="DU129" s="14">
        <f t="shared" si="206"/>
        <v>6.1248782599285789E-2</v>
      </c>
      <c r="DV129" s="14">
        <f t="shared" si="207"/>
        <v>1.5799155935504815E-2</v>
      </c>
      <c r="DW129" s="14">
        <f t="shared" si="208"/>
        <v>6.1681636186559897E-2</v>
      </c>
      <c r="DX129" s="14">
        <f t="shared" si="209"/>
        <v>5.8976301266096744E-2</v>
      </c>
      <c r="DY129" s="14">
        <f t="shared" si="210"/>
        <v>4.2852505140136346E-2</v>
      </c>
      <c r="DZ129" s="14">
        <f t="shared" si="211"/>
        <v>0.13537495941997618</v>
      </c>
      <c r="EA129" s="14">
        <f t="shared" si="212"/>
        <v>3.1165458283735528E-2</v>
      </c>
      <c r="EB129" s="14">
        <f t="shared" si="213"/>
        <v>3.029975110918732E-3</v>
      </c>
      <c r="EC129" s="14">
        <f t="shared" si="214"/>
        <v>5.4106698409263072E-4</v>
      </c>
      <c r="ED129" s="14">
        <f t="shared" si="215"/>
        <v>8.0077913645709344E-3</v>
      </c>
      <c r="EE129" s="14">
        <f t="shared" si="216"/>
        <v>7.6831511741153559E-3</v>
      </c>
      <c r="EF129" s="14">
        <f t="shared" si="217"/>
        <v>1.2444540634130506E-2</v>
      </c>
      <c r="EG129" s="14">
        <f t="shared" si="218"/>
        <v>3.268044583919489E-2</v>
      </c>
      <c r="EH129" s="14">
        <f t="shared" si="219"/>
        <v>4.5449626663780973E-3</v>
      </c>
      <c r="EI129" s="14">
        <f t="shared" si="220"/>
        <v>1.8396277459149443E-3</v>
      </c>
      <c r="EJ129" s="14">
        <f t="shared" si="221"/>
        <v>0</v>
      </c>
      <c r="EK129" s="14">
        <f t="shared" si="222"/>
        <v>6.492803809111568E-4</v>
      </c>
      <c r="EL129" s="14">
        <f t="shared" si="223"/>
        <v>4.4367492695595711E-3</v>
      </c>
      <c r="EM129" s="14">
        <f t="shared" si="224"/>
        <v>6.492803809111568E-4</v>
      </c>
      <c r="EN129" s="14">
        <f t="shared" si="225"/>
        <v>1.8720917649605023E-2</v>
      </c>
      <c r="EO129" s="14">
        <f t="shared" si="226"/>
        <v>0</v>
      </c>
      <c r="EP129" s="14">
        <f t="shared" si="227"/>
        <v>6.492803809111568E-4</v>
      </c>
      <c r="EQ129" s="14">
        <f t="shared" si="228"/>
        <v>2.1318039173249648E-2</v>
      </c>
      <c r="ER129" s="14">
        <f t="shared" si="229"/>
        <v>3.3005086029650473E-2</v>
      </c>
      <c r="ES129" s="14">
        <f t="shared" si="230"/>
        <v>3.029975110918732E-3</v>
      </c>
      <c r="ET129" s="14">
        <f t="shared" si="231"/>
        <v>7.8671139487068498E-2</v>
      </c>
      <c r="EU129" s="14">
        <f t="shared" si="232"/>
        <v>5.4106698409263072E-4</v>
      </c>
      <c r="EV129" s="14">
        <f t="shared" si="233"/>
        <v>2.3806947300075748E-3</v>
      </c>
      <c r="EW129" s="14">
        <f t="shared" si="234"/>
        <v>4.7613894600151497E-3</v>
      </c>
      <c r="EX129" s="14">
        <f t="shared" si="235"/>
        <v>2.8135483172816796E-3</v>
      </c>
      <c r="EY129" s="14">
        <f t="shared" si="236"/>
        <v>5.8435234282004115E-3</v>
      </c>
      <c r="EZ129" s="14">
        <f t="shared" si="237"/>
        <v>1.677307650687155E-2</v>
      </c>
      <c r="FA129" s="14">
        <f t="shared" si="238"/>
        <v>6.492803809111568E-4</v>
      </c>
      <c r="FB129" s="14">
        <f t="shared" si="239"/>
        <v>5.1942430472892544E-3</v>
      </c>
      <c r="FC129" s="14">
        <f t="shared" si="240"/>
        <v>3.6792554918298886E-2</v>
      </c>
      <c r="FD129" s="14">
        <f t="shared" si="241"/>
        <v>2.0560545395519967E-3</v>
      </c>
      <c r="FE129" s="14">
        <f t="shared" si="242"/>
        <v>7.6831511741153559E-3</v>
      </c>
      <c r="FF129" s="14">
        <f t="shared" si="243"/>
        <v>3.029975110918732E-3</v>
      </c>
      <c r="FG129" s="14">
        <f t="shared" si="244"/>
        <v>5.4106698409263072E-4</v>
      </c>
      <c r="FH129" s="14">
        <f t="shared" si="245"/>
        <v>1.0713126285034087E-2</v>
      </c>
      <c r="FI129" s="14">
        <f t="shared" si="246"/>
        <v>7.3585109836597773E-3</v>
      </c>
      <c r="FJ129" s="14">
        <f t="shared" si="247"/>
        <v>6.492803809111568E-4</v>
      </c>
      <c r="FK129" s="14">
        <f t="shared" si="248"/>
        <v>1.4933448760956607E-2</v>
      </c>
      <c r="FL129" s="14">
        <f t="shared" si="249"/>
        <v>5.4106698409263072E-4</v>
      </c>
      <c r="FM129" s="14">
        <f t="shared" si="250"/>
        <v>1.2336327237311978E-2</v>
      </c>
      <c r="FN129" s="14">
        <f t="shared" si="251"/>
        <v>0</v>
      </c>
      <c r="FO129" s="14">
        <f t="shared" si="252"/>
        <v>2.6700288506213764E-4</v>
      </c>
      <c r="FP129" s="14">
        <f t="shared" si="253"/>
        <v>3.2268459720066078E-4</v>
      </c>
      <c r="FQ129" s="14">
        <f t="shared" si="254"/>
        <v>0</v>
      </c>
      <c r="FR129" s="14">
        <f t="shared" si="255"/>
        <v>0</v>
      </c>
      <c r="FS129" s="14">
        <f t="shared" si="256"/>
        <v>0</v>
      </c>
      <c r="FT129" s="14">
        <f t="shared" si="257"/>
        <v>0</v>
      </c>
      <c r="FU129" s="14">
        <f t="shared" si="258"/>
        <v>4.3573428152985143E-5</v>
      </c>
      <c r="FV129" s="14">
        <f t="shared" si="259"/>
        <v>0</v>
      </c>
      <c r="FW129" s="14">
        <f t="shared" si="260"/>
        <v>1.2665686613885714E-4</v>
      </c>
      <c r="FX129" s="14">
        <f t="shared" si="261"/>
        <v>0</v>
      </c>
      <c r="FY129" s="14">
        <f t="shared" si="262"/>
        <v>0</v>
      </c>
      <c r="FZ129" s="14">
        <f t="shared" si="263"/>
        <v>9.4852127933130805E-7</v>
      </c>
      <c r="GA129" s="14">
        <f t="shared" si="264"/>
        <v>1.0539125325903421E-7</v>
      </c>
      <c r="GB129" s="14">
        <f t="shared" si="265"/>
        <v>0</v>
      </c>
      <c r="GC129" s="14">
        <f t="shared" si="266"/>
        <v>2.923319162620589E-4</v>
      </c>
      <c r="GD129" s="14">
        <f t="shared" si="267"/>
        <v>3.8363587200213549E-4</v>
      </c>
      <c r="GE129" s="14">
        <f t="shared" si="268"/>
        <v>1.8736222801606084E-7</v>
      </c>
      <c r="GF129" s="14">
        <f t="shared" si="269"/>
        <v>0</v>
      </c>
      <c r="GG129" s="14">
        <f t="shared" si="270"/>
        <v>1.0539125325903421E-7</v>
      </c>
      <c r="GH129" s="14">
        <f t="shared" si="271"/>
        <v>0</v>
      </c>
      <c r="GI129" s="14">
        <f t="shared" si="272"/>
        <v>1.1253443820214653E-5</v>
      </c>
      <c r="GJ129" s="14">
        <f t="shared" si="273"/>
        <v>1.450933093756375E-3</v>
      </c>
      <c r="GK129" s="14">
        <f t="shared" si="274"/>
        <v>0</v>
      </c>
      <c r="GL129" s="14">
        <f t="shared" si="275"/>
        <v>3.6273327343909375E-4</v>
      </c>
      <c r="GM129" s="14">
        <f t="shared" si="276"/>
        <v>1.1018070021269476E-4</v>
      </c>
      <c r="GN129" s="14">
        <f t="shared" si="277"/>
        <v>1.034707904218696E-4</v>
      </c>
      <c r="GO129" s="14">
        <f t="shared" si="278"/>
        <v>3.035385195252696E-4</v>
      </c>
      <c r="GP129" s="14">
        <f t="shared" si="279"/>
        <v>1.8736222801606088E-5</v>
      </c>
      <c r="GQ129" s="14">
        <f t="shared" si="280"/>
        <v>0</v>
      </c>
      <c r="GR129" s="14">
        <f t="shared" si="281"/>
        <v>4.2273602696123728E-6</v>
      </c>
      <c r="GS129" s="14">
        <f t="shared" si="282"/>
        <v>3.7940851173252322E-6</v>
      </c>
      <c r="GT129" s="14">
        <f t="shared" si="283"/>
        <v>1.2183228876744356E-4</v>
      </c>
      <c r="GU129" s="14">
        <f t="shared" si="284"/>
        <v>8.6608189900424102E-5</v>
      </c>
      <c r="GV129" s="14">
        <f t="shared" si="285"/>
        <v>5.164171409692676E-6</v>
      </c>
      <c r="GW129" s="14">
        <f t="shared" si="286"/>
        <v>9.1807491727869818E-6</v>
      </c>
      <c r="GX129" s="14">
        <f t="shared" si="287"/>
        <v>3.7940851173252322E-6</v>
      </c>
      <c r="GY129" s="14">
        <f t="shared" si="288"/>
        <v>0</v>
      </c>
      <c r="GZ129" s="14">
        <f t="shared" si="289"/>
        <v>3.7514133698945736E-3</v>
      </c>
      <c r="HA129" s="14">
        <f t="shared" si="290"/>
        <v>2.4961332827439702E-4</v>
      </c>
      <c r="HB129" s="14">
        <f t="shared" si="291"/>
        <v>3.8046242426511352E-3</v>
      </c>
      <c r="HC129" s="14">
        <f t="shared" si="292"/>
        <v>3.4782041110294044E-3</v>
      </c>
      <c r="HD129" s="14">
        <f t="shared" si="293"/>
        <v>1.8363371967854119E-3</v>
      </c>
      <c r="HE129" s="14">
        <f t="shared" si="294"/>
        <v>1.8326379637960199E-2</v>
      </c>
      <c r="HF129" s="14">
        <f t="shared" si="295"/>
        <v>9.7128579003525944E-4</v>
      </c>
      <c r="HG129" s="14">
        <f t="shared" si="296"/>
        <v>9.1807491727869818E-6</v>
      </c>
      <c r="HH129" s="14">
        <f t="shared" si="297"/>
        <v>2.9275348127509512E-7</v>
      </c>
      <c r="HI129" s="14">
        <f t="shared" si="298"/>
        <v>6.4124722538496832E-5</v>
      </c>
      <c r="HJ129" s="14">
        <f t="shared" si="299"/>
        <v>5.9030811964310169E-5</v>
      </c>
      <c r="HK129" s="14">
        <f t="shared" si="300"/>
        <v>1.5486659159452527E-4</v>
      </c>
      <c r="HL129" s="14">
        <f t="shared" si="301"/>
        <v>1.0680115402485505E-3</v>
      </c>
      <c r="HM129" s="14">
        <f t="shared" si="302"/>
        <v>2.0656685638770704E-5</v>
      </c>
      <c r="HN129" s="14">
        <f t="shared" si="303"/>
        <v>3.384230243540099E-6</v>
      </c>
      <c r="HO129" s="14">
        <f t="shared" si="304"/>
        <v>0</v>
      </c>
      <c r="HP129" s="14">
        <f t="shared" si="305"/>
        <v>4.2156501303613686E-7</v>
      </c>
      <c r="HQ129" s="14">
        <f t="shared" si="306"/>
        <v>1.9684744080937388E-5</v>
      </c>
      <c r="HR129" s="14">
        <f t="shared" si="307"/>
        <v>4.2156501303613686E-7</v>
      </c>
      <c r="HS129" s="14">
        <f t="shared" si="308"/>
        <v>3.5047275764329283E-4</v>
      </c>
      <c r="HT129" s="14">
        <f t="shared" si="309"/>
        <v>0</v>
      </c>
      <c r="HU129" s="14">
        <f t="shared" si="310"/>
        <v>4.2156501303613686E-7</v>
      </c>
      <c r="HV129" s="14">
        <f t="shared" si="311"/>
        <v>4.544587941922065E-4</v>
      </c>
      <c r="HW129" s="14">
        <f t="shared" si="312"/>
        <v>1.0893357038246289E-3</v>
      </c>
      <c r="HX129" s="14">
        <f t="shared" si="313"/>
        <v>9.1807491727869818E-6</v>
      </c>
      <c r="HY129" s="14">
        <f t="shared" si="314"/>
        <v>6.189148188193788E-3</v>
      </c>
      <c r="HZ129" s="14">
        <f t="shared" si="315"/>
        <v>2.9275348127509512E-7</v>
      </c>
      <c r="IA129" s="14">
        <f t="shared" si="316"/>
        <v>5.6677073974858399E-6</v>
      </c>
      <c r="IB129" s="14">
        <f t="shared" si="317"/>
        <v>2.267082958994336E-5</v>
      </c>
      <c r="IC129" s="14">
        <f t="shared" si="318"/>
        <v>7.9160541336785715E-6</v>
      </c>
      <c r="ID129" s="14">
        <f t="shared" si="319"/>
        <v>3.4146766055927089E-5</v>
      </c>
      <c r="IE129" s="14">
        <f t="shared" si="320"/>
        <v>2.8133609550536629E-4</v>
      </c>
      <c r="IF129" s="14">
        <f t="shared" si="321"/>
        <v>4.2156501303613686E-7</v>
      </c>
      <c r="IG129" s="14">
        <f t="shared" si="322"/>
        <v>2.6980160834312759E-5</v>
      </c>
      <c r="IH129" s="14">
        <f t="shared" si="323"/>
        <v>1.3536920974160395E-3</v>
      </c>
      <c r="II129" s="14">
        <f t="shared" si="324"/>
        <v>4.2273602696123728E-6</v>
      </c>
      <c r="IJ129" s="14">
        <f t="shared" si="325"/>
        <v>5.9030811964310169E-5</v>
      </c>
      <c r="IK129" s="14">
        <f t="shared" si="326"/>
        <v>9.1807491727869818E-6</v>
      </c>
      <c r="IL129" s="14">
        <f t="shared" si="327"/>
        <v>2.9275348127509512E-7</v>
      </c>
      <c r="IM129" s="14">
        <f t="shared" si="328"/>
        <v>1.1477107479908824E-4</v>
      </c>
      <c r="IN129" s="14">
        <f t="shared" si="329"/>
        <v>5.4147683896641583E-5</v>
      </c>
      <c r="IO129" s="14">
        <f t="shared" si="330"/>
        <v>4.2156501303613686E-7</v>
      </c>
      <c r="IP129" s="14">
        <f t="shared" si="331"/>
        <v>2.2300789189611642E-4</v>
      </c>
      <c r="IQ129" s="14">
        <f t="shared" si="332"/>
        <v>2.9275348127509512E-7</v>
      </c>
      <c r="IR129" s="14">
        <f t="shared" si="333"/>
        <v>1.5218496970604539E-4</v>
      </c>
      <c r="IS129" s="14">
        <f t="shared" si="334"/>
        <v>0</v>
      </c>
      <c r="IT129" s="14">
        <f t="shared" si="335"/>
        <v>4.8294312241331072E-2</v>
      </c>
    </row>
    <row r="130" spans="1:254" x14ac:dyDescent="0.3">
      <c r="A130" s="14" t="s">
        <v>734</v>
      </c>
      <c r="B130" s="14" t="s">
        <v>205</v>
      </c>
      <c r="C130" s="22" t="s">
        <v>1102</v>
      </c>
      <c r="D130" s="21">
        <v>91</v>
      </c>
      <c r="E130" s="21">
        <v>12</v>
      </c>
      <c r="F130" s="21">
        <v>0</v>
      </c>
      <c r="G130" s="21">
        <v>0</v>
      </c>
      <c r="H130" s="21">
        <v>0</v>
      </c>
      <c r="I130" s="21">
        <v>0</v>
      </c>
      <c r="J130" s="21">
        <v>3</v>
      </c>
      <c r="K130" s="21">
        <v>0</v>
      </c>
      <c r="L130" s="21">
        <v>10</v>
      </c>
      <c r="M130" s="21">
        <v>14</v>
      </c>
      <c r="N130" s="21">
        <v>0</v>
      </c>
      <c r="O130" s="21">
        <v>3</v>
      </c>
      <c r="P130" s="21">
        <v>0</v>
      </c>
      <c r="Q130" s="21">
        <v>3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27</v>
      </c>
      <c r="AB130" s="21">
        <v>0</v>
      </c>
      <c r="AC130" s="21">
        <v>0</v>
      </c>
      <c r="AD130" s="21">
        <v>0</v>
      </c>
      <c r="AE130" s="21">
        <v>12</v>
      </c>
      <c r="AF130" s="21">
        <v>0</v>
      </c>
      <c r="AG130" s="21">
        <v>0</v>
      </c>
      <c r="AH130" s="21">
        <v>13</v>
      </c>
      <c r="AI130" s="21">
        <v>3</v>
      </c>
      <c r="AJ130" s="21">
        <v>0</v>
      </c>
      <c r="AK130" s="21">
        <v>0</v>
      </c>
      <c r="AL130" s="21">
        <v>3</v>
      </c>
      <c r="AM130" s="21">
        <v>3</v>
      </c>
      <c r="AN130" s="21">
        <v>0</v>
      </c>
      <c r="AO130" s="21">
        <v>29</v>
      </c>
      <c r="AP130" s="21">
        <v>11</v>
      </c>
      <c r="AQ130" s="21">
        <v>177</v>
      </c>
      <c r="AR130" s="21">
        <v>47</v>
      </c>
      <c r="AS130" s="21">
        <v>50</v>
      </c>
      <c r="AT130" s="21">
        <v>139</v>
      </c>
      <c r="AU130" s="21">
        <v>56</v>
      </c>
      <c r="AV130" s="21">
        <v>3</v>
      </c>
      <c r="AW130" s="21">
        <v>0</v>
      </c>
      <c r="AX130" s="21">
        <v>3</v>
      </c>
      <c r="AY130" s="21">
        <v>12</v>
      </c>
      <c r="AZ130" s="21">
        <v>118</v>
      </c>
      <c r="BA130" s="21">
        <v>63</v>
      </c>
      <c r="BB130" s="21">
        <v>0</v>
      </c>
      <c r="BC130" s="21">
        <v>5</v>
      </c>
      <c r="BD130" s="21">
        <v>0</v>
      </c>
      <c r="BE130" s="21">
        <v>0</v>
      </c>
      <c r="BF130" s="21">
        <v>15</v>
      </c>
      <c r="BG130" s="21">
        <v>0</v>
      </c>
      <c r="BH130" s="21">
        <v>0</v>
      </c>
      <c r="BI130" s="21">
        <v>0</v>
      </c>
      <c r="BJ130" s="21">
        <v>0</v>
      </c>
      <c r="BK130" s="21">
        <v>18</v>
      </c>
      <c r="BL130" s="21">
        <v>4</v>
      </c>
      <c r="BM130" s="21">
        <v>13</v>
      </c>
      <c r="BN130" s="21">
        <v>16</v>
      </c>
      <c r="BO130" s="21">
        <v>0</v>
      </c>
      <c r="BP130" s="21">
        <v>5</v>
      </c>
      <c r="BQ130" s="21">
        <v>9</v>
      </c>
      <c r="BR130" s="21">
        <v>3</v>
      </c>
      <c r="BS130" s="21">
        <v>3</v>
      </c>
      <c r="BT130" s="21">
        <v>3</v>
      </c>
      <c r="BU130" s="21">
        <v>0</v>
      </c>
      <c r="BV130" s="21">
        <v>0</v>
      </c>
      <c r="BW130" s="21">
        <v>48</v>
      </c>
      <c r="BX130" s="21">
        <v>0</v>
      </c>
      <c r="BY130" s="21">
        <v>16</v>
      </c>
      <c r="BZ130" s="21">
        <v>4</v>
      </c>
      <c r="CA130" s="21">
        <v>0</v>
      </c>
      <c r="CB130" s="21">
        <v>39</v>
      </c>
      <c r="CC130" s="21">
        <v>111</v>
      </c>
      <c r="CD130" s="21">
        <v>4</v>
      </c>
      <c r="CE130" s="21">
        <v>11</v>
      </c>
      <c r="CF130" s="21">
        <v>0</v>
      </c>
      <c r="CG130" s="21">
        <v>19</v>
      </c>
      <c r="CH130" s="21">
        <v>0</v>
      </c>
      <c r="CI130" s="14">
        <f t="shared" ref="CI130:CI193" si="336">SUM(D130:CH130)</f>
        <v>1251</v>
      </c>
      <c r="CJ130" s="14">
        <f t="shared" ref="CJ130:CJ193" si="337">D130/$CI130</f>
        <v>7.2741806554756192E-2</v>
      </c>
      <c r="CK130" s="14">
        <f t="shared" ref="CK130:CK193" si="338">E130/$CI130</f>
        <v>9.5923261390887284E-3</v>
      </c>
      <c r="CL130" s="14">
        <f t="shared" ref="CL130:CL193" si="339">F130/$CI130</f>
        <v>0</v>
      </c>
      <c r="CM130" s="14">
        <f t="shared" ref="CM130:CM193" si="340">G130/$CI130</f>
        <v>0</v>
      </c>
      <c r="CN130" s="14">
        <f t="shared" ref="CN130:CN193" si="341">H130/$CI130</f>
        <v>0</v>
      </c>
      <c r="CO130" s="14">
        <f t="shared" ref="CO130:CO193" si="342">I130/$CI130</f>
        <v>0</v>
      </c>
      <c r="CP130" s="14">
        <f t="shared" ref="CP130:CP193" si="343">J130/$CI130</f>
        <v>2.3980815347721821E-3</v>
      </c>
      <c r="CQ130" s="14">
        <f t="shared" ref="CQ130:CQ193" si="344">K130/$CI130</f>
        <v>0</v>
      </c>
      <c r="CR130" s="14">
        <f t="shared" ref="CR130:CR193" si="345">L130/$CI130</f>
        <v>7.9936051159072742E-3</v>
      </c>
      <c r="CS130" s="14">
        <f t="shared" ref="CS130:CS193" si="346">M130/$CI130</f>
        <v>1.1191047162270184E-2</v>
      </c>
      <c r="CT130" s="14">
        <f t="shared" ref="CT130:CT193" si="347">N130/$CI130</f>
        <v>0</v>
      </c>
      <c r="CU130" s="14">
        <f t="shared" ref="CU130:CU193" si="348">O130/$CI130</f>
        <v>2.3980815347721821E-3</v>
      </c>
      <c r="CV130" s="14">
        <f t="shared" ref="CV130:CV193" si="349">P130/$CI130</f>
        <v>0</v>
      </c>
      <c r="CW130" s="14">
        <f t="shared" ref="CW130:CW193" si="350">Q130/$CI130</f>
        <v>2.3980815347721821E-3</v>
      </c>
      <c r="CX130" s="14">
        <f t="shared" ref="CX130:CX193" si="351">R130/$CI130</f>
        <v>0</v>
      </c>
      <c r="CY130" s="14">
        <f t="shared" ref="CY130:CY193" si="352">S130/$CI130</f>
        <v>0</v>
      </c>
      <c r="CZ130" s="14">
        <f t="shared" ref="CZ130:CZ193" si="353">T130/$CI130</f>
        <v>0</v>
      </c>
      <c r="DA130" s="14">
        <f t="shared" ref="DA130:DA193" si="354">U130/$CI130</f>
        <v>0</v>
      </c>
      <c r="DB130" s="14">
        <f t="shared" ref="DB130:DB193" si="355">V130/$CI130</f>
        <v>0</v>
      </c>
      <c r="DC130" s="14">
        <f t="shared" ref="DC130:DC193" si="356">W130/$CI130</f>
        <v>0</v>
      </c>
      <c r="DD130" s="14">
        <f t="shared" ref="DD130:DD193" si="357">X130/$CI130</f>
        <v>0</v>
      </c>
      <c r="DE130" s="14">
        <f t="shared" ref="DE130:DE193" si="358">Y130/$CI130</f>
        <v>0</v>
      </c>
      <c r="DF130" s="14">
        <f t="shared" ref="DF130:DF193" si="359">Z130/$CI130</f>
        <v>0</v>
      </c>
      <c r="DG130" s="14">
        <f t="shared" ref="DG130:DG193" si="360">AA130/$CI130</f>
        <v>2.1582733812949641E-2</v>
      </c>
      <c r="DH130" s="14">
        <f t="shared" ref="DH130:DH193" si="361">AB130/$CI130</f>
        <v>0</v>
      </c>
      <c r="DI130" s="14">
        <f t="shared" ref="DI130:DI193" si="362">AC130/$CI130</f>
        <v>0</v>
      </c>
      <c r="DJ130" s="14">
        <f t="shared" ref="DJ130:DJ193" si="363">AD130/$CI130</f>
        <v>0</v>
      </c>
      <c r="DK130" s="14">
        <f t="shared" ref="DK130:DK193" si="364">AE130/$CI130</f>
        <v>9.5923261390887284E-3</v>
      </c>
      <c r="DL130" s="14">
        <f t="shared" ref="DL130:DL193" si="365">AF130/$CI130</f>
        <v>0</v>
      </c>
      <c r="DM130" s="14">
        <f t="shared" ref="DM130:DM193" si="366">AG130/$CI130</f>
        <v>0</v>
      </c>
      <c r="DN130" s="14">
        <f t="shared" ref="DN130:DN193" si="367">AH130/$CI130</f>
        <v>1.0391686650679457E-2</v>
      </c>
      <c r="DO130" s="14">
        <f t="shared" ref="DO130:DO193" si="368">AI130/$CI130</f>
        <v>2.3980815347721821E-3</v>
      </c>
      <c r="DP130" s="14">
        <f t="shared" ref="DP130:DP193" si="369">AJ130/$CI130</f>
        <v>0</v>
      </c>
      <c r="DQ130" s="14">
        <f t="shared" ref="DQ130:DQ193" si="370">AK130/$CI130</f>
        <v>0</v>
      </c>
      <c r="DR130" s="14">
        <f t="shared" ref="DR130:DR193" si="371">AL130/$CI130</f>
        <v>2.3980815347721821E-3</v>
      </c>
      <c r="DS130" s="14">
        <f t="shared" ref="DS130:DS193" si="372">AM130/$CI130</f>
        <v>2.3980815347721821E-3</v>
      </c>
      <c r="DT130" s="14">
        <f t="shared" ref="DT130:DT193" si="373">AN130/$CI130</f>
        <v>0</v>
      </c>
      <c r="DU130" s="14">
        <f t="shared" ref="DU130:DU193" si="374">AO130/$CI130</f>
        <v>2.3181454836131096E-2</v>
      </c>
      <c r="DV130" s="14">
        <f t="shared" ref="DV130:DV193" si="375">AP130/$CI130</f>
        <v>8.7929656274980013E-3</v>
      </c>
      <c r="DW130" s="14">
        <f t="shared" ref="DW130:DW193" si="376">AQ130/$CI130</f>
        <v>0.14148681055155876</v>
      </c>
      <c r="DX130" s="14">
        <f t="shared" ref="DX130:DX193" si="377">AR130/$CI130</f>
        <v>3.7569944044764186E-2</v>
      </c>
      <c r="DY130" s="14">
        <f t="shared" ref="DY130:DY193" si="378">AS130/$CI130</f>
        <v>3.9968025579536368E-2</v>
      </c>
      <c r="DZ130" s="14">
        <f t="shared" ref="DZ130:DZ193" si="379">AT130/$CI130</f>
        <v>0.1111111111111111</v>
      </c>
      <c r="EA130" s="14">
        <f t="shared" ref="EA130:EA193" si="380">AU130/$CI130</f>
        <v>4.4764188649080737E-2</v>
      </c>
      <c r="EB130" s="14">
        <f t="shared" ref="EB130:EB193" si="381">AV130/$CI130</f>
        <v>2.3980815347721821E-3</v>
      </c>
      <c r="EC130" s="14">
        <f t="shared" ref="EC130:EC193" si="382">AW130/$CI130</f>
        <v>0</v>
      </c>
      <c r="ED130" s="14">
        <f t="shared" ref="ED130:ED193" si="383">AX130/$CI130</f>
        <v>2.3980815347721821E-3</v>
      </c>
      <c r="EE130" s="14">
        <f t="shared" ref="EE130:EE193" si="384">AY130/$CI130</f>
        <v>9.5923261390887284E-3</v>
      </c>
      <c r="EF130" s="14">
        <f t="shared" ref="EF130:EF193" si="385">AZ130/$CI130</f>
        <v>9.4324540367705836E-2</v>
      </c>
      <c r="EG130" s="14">
        <f t="shared" ref="EG130:EG193" si="386">BA130/$CI130</f>
        <v>5.0359712230215826E-2</v>
      </c>
      <c r="EH130" s="14">
        <f t="shared" ref="EH130:EH193" si="387">BB130/$CI130</f>
        <v>0</v>
      </c>
      <c r="EI130" s="14">
        <f t="shared" ref="EI130:EI193" si="388">BC130/$CI130</f>
        <v>3.9968025579536371E-3</v>
      </c>
      <c r="EJ130" s="14">
        <f t="shared" ref="EJ130:EJ193" si="389">BD130/$CI130</f>
        <v>0</v>
      </c>
      <c r="EK130" s="14">
        <f t="shared" ref="EK130:EK193" si="390">BE130/$CI130</f>
        <v>0</v>
      </c>
      <c r="EL130" s="14">
        <f t="shared" ref="EL130:EL193" si="391">BF130/$CI130</f>
        <v>1.1990407673860911E-2</v>
      </c>
      <c r="EM130" s="14">
        <f t="shared" ref="EM130:EM193" si="392">BG130/$CI130</f>
        <v>0</v>
      </c>
      <c r="EN130" s="14">
        <f t="shared" ref="EN130:EN193" si="393">BH130/$CI130</f>
        <v>0</v>
      </c>
      <c r="EO130" s="14">
        <f t="shared" ref="EO130:EO193" si="394">BI130/$CI130</f>
        <v>0</v>
      </c>
      <c r="EP130" s="14">
        <f t="shared" ref="EP130:EP193" si="395">BJ130/$CI130</f>
        <v>0</v>
      </c>
      <c r="EQ130" s="14">
        <f t="shared" ref="EQ130:EQ193" si="396">BK130/$CI130</f>
        <v>1.4388489208633094E-2</v>
      </c>
      <c r="ER130" s="14">
        <f t="shared" ref="ER130:ER193" si="397">BL130/$CI130</f>
        <v>3.1974420463629096E-3</v>
      </c>
      <c r="ES130" s="14">
        <f t="shared" ref="ES130:ES193" si="398">BM130/$CI130</f>
        <v>1.0391686650679457E-2</v>
      </c>
      <c r="ET130" s="14">
        <f t="shared" ref="ET130:ET193" si="399">BN130/$CI130</f>
        <v>1.2789768185451638E-2</v>
      </c>
      <c r="EU130" s="14">
        <f t="shared" ref="EU130:EU193" si="400">BO130/$CI130</f>
        <v>0</v>
      </c>
      <c r="EV130" s="14">
        <f t="shared" ref="EV130:EV193" si="401">BP130/$CI130</f>
        <v>3.9968025579536371E-3</v>
      </c>
      <c r="EW130" s="14">
        <f t="shared" ref="EW130:EW193" si="402">BQ130/$CI130</f>
        <v>7.1942446043165471E-3</v>
      </c>
      <c r="EX130" s="14">
        <f t="shared" ref="EX130:EX193" si="403">BR130/$CI130</f>
        <v>2.3980815347721821E-3</v>
      </c>
      <c r="EY130" s="14">
        <f t="shared" ref="EY130:EY193" si="404">BS130/$CI130</f>
        <v>2.3980815347721821E-3</v>
      </c>
      <c r="EZ130" s="14">
        <f t="shared" ref="EZ130:EZ193" si="405">BT130/$CI130</f>
        <v>2.3980815347721821E-3</v>
      </c>
      <c r="FA130" s="14">
        <f t="shared" ref="FA130:FA193" si="406">BU130/$CI130</f>
        <v>0</v>
      </c>
      <c r="FB130" s="14">
        <f t="shared" ref="FB130:FB193" si="407">BV130/$CI130</f>
        <v>0</v>
      </c>
      <c r="FC130" s="14">
        <f t="shared" ref="FC130:FC193" si="408">BW130/$CI130</f>
        <v>3.8369304556354913E-2</v>
      </c>
      <c r="FD130" s="14">
        <f t="shared" ref="FD130:FD193" si="409">BX130/$CI130</f>
        <v>0</v>
      </c>
      <c r="FE130" s="14">
        <f t="shared" ref="FE130:FE193" si="410">BY130/$CI130</f>
        <v>1.2789768185451638E-2</v>
      </c>
      <c r="FF130" s="14">
        <f t="shared" ref="FF130:FF193" si="411">BZ130/$CI130</f>
        <v>3.1974420463629096E-3</v>
      </c>
      <c r="FG130" s="14">
        <f t="shared" ref="FG130:FG193" si="412">CA130/$CI130</f>
        <v>0</v>
      </c>
      <c r="FH130" s="14">
        <f t="shared" ref="FH130:FH193" si="413">CB130/$CI130</f>
        <v>3.117505995203837E-2</v>
      </c>
      <c r="FI130" s="14">
        <f t="shared" ref="FI130:FI193" si="414">CC130/$CI130</f>
        <v>8.8729016786570747E-2</v>
      </c>
      <c r="FJ130" s="14">
        <f t="shared" ref="FJ130:FJ193" si="415">CD130/$CI130</f>
        <v>3.1974420463629096E-3</v>
      </c>
      <c r="FK130" s="14">
        <f t="shared" ref="FK130:FK193" si="416">CE130/$CI130</f>
        <v>8.7929656274980013E-3</v>
      </c>
      <c r="FL130" s="14">
        <f t="shared" ref="FL130:FL193" si="417">CF130/$CI130</f>
        <v>0</v>
      </c>
      <c r="FM130" s="14">
        <f t="shared" ref="FM130:FM193" si="418">CG130/$CI130</f>
        <v>1.5187849720223821E-2</v>
      </c>
      <c r="FN130" s="14">
        <f t="shared" ref="FN130:FN193" si="419">CH130/$CI130</f>
        <v>0</v>
      </c>
      <c r="FO130" s="14">
        <f t="shared" ref="FO130:FO193" si="420">CJ130^2</f>
        <v>5.2913704208495706E-3</v>
      </c>
      <c r="FP130" s="14">
        <f t="shared" ref="FP130:FP193" si="421">CK130^2</f>
        <v>9.2012720758644865E-5</v>
      </c>
      <c r="FQ130" s="14">
        <f t="shared" ref="FQ130:FQ193" si="422">CL130^2</f>
        <v>0</v>
      </c>
      <c r="FR130" s="14">
        <f t="shared" ref="FR130:FR193" si="423">CM130^2</f>
        <v>0</v>
      </c>
      <c r="FS130" s="14">
        <f t="shared" ref="FS130:FS193" si="424">CN130^2</f>
        <v>0</v>
      </c>
      <c r="FT130" s="14">
        <f t="shared" ref="FT130:FT193" si="425">CO130^2</f>
        <v>0</v>
      </c>
      <c r="FU130" s="14">
        <f t="shared" ref="FU130:FU193" si="426">CP130^2</f>
        <v>5.7507950474153041E-6</v>
      </c>
      <c r="FV130" s="14">
        <f t="shared" ref="FV130:FV193" si="427">CQ130^2</f>
        <v>0</v>
      </c>
      <c r="FW130" s="14">
        <f t="shared" ref="FW130:FW193" si="428">CR130^2</f>
        <v>6.3897722749058954E-5</v>
      </c>
      <c r="FX130" s="14">
        <f t="shared" ref="FX130:FX193" si="429">CS130^2</f>
        <v>1.2523953658815555E-4</v>
      </c>
      <c r="FY130" s="14">
        <f t="shared" ref="FY130:FY193" si="430">CT130^2</f>
        <v>0</v>
      </c>
      <c r="FZ130" s="14">
        <f t="shared" ref="FZ130:FZ193" si="431">CU130^2</f>
        <v>5.7507950474153041E-6</v>
      </c>
      <c r="GA130" s="14">
        <f t="shared" ref="GA130:GA193" si="432">CV130^2</f>
        <v>0</v>
      </c>
      <c r="GB130" s="14">
        <f t="shared" ref="GB130:GB193" si="433">CW130^2</f>
        <v>5.7507950474153041E-6</v>
      </c>
      <c r="GC130" s="14">
        <f t="shared" ref="GC130:GC193" si="434">CX130^2</f>
        <v>0</v>
      </c>
      <c r="GD130" s="14">
        <f t="shared" ref="GD130:GD193" si="435">CY130^2</f>
        <v>0</v>
      </c>
      <c r="GE130" s="14">
        <f t="shared" ref="GE130:GE193" si="436">CZ130^2</f>
        <v>0</v>
      </c>
      <c r="GF130" s="14">
        <f t="shared" ref="GF130:GF193" si="437">DA130^2</f>
        <v>0</v>
      </c>
      <c r="GG130" s="14">
        <f t="shared" ref="GG130:GG193" si="438">DB130^2</f>
        <v>0</v>
      </c>
      <c r="GH130" s="14">
        <f t="shared" ref="GH130:GH193" si="439">DC130^2</f>
        <v>0</v>
      </c>
      <c r="GI130" s="14">
        <f t="shared" ref="GI130:GI193" si="440">DD130^2</f>
        <v>0</v>
      </c>
      <c r="GJ130" s="14">
        <f t="shared" ref="GJ130:GJ193" si="441">DE130^2</f>
        <v>0</v>
      </c>
      <c r="GK130" s="14">
        <f t="shared" ref="GK130:GK193" si="442">DF130^2</f>
        <v>0</v>
      </c>
      <c r="GL130" s="14">
        <f t="shared" ref="GL130:GL193" si="443">DG130^2</f>
        <v>4.6581439884063976E-4</v>
      </c>
      <c r="GM130" s="14">
        <f t="shared" ref="GM130:GM193" si="444">DH130^2</f>
        <v>0</v>
      </c>
      <c r="GN130" s="14">
        <f t="shared" ref="GN130:GN193" si="445">DI130^2</f>
        <v>0</v>
      </c>
      <c r="GO130" s="14">
        <f t="shared" ref="GO130:GO193" si="446">DJ130^2</f>
        <v>0</v>
      </c>
      <c r="GP130" s="14">
        <f t="shared" ref="GP130:GP193" si="447">DK130^2</f>
        <v>9.2012720758644865E-5</v>
      </c>
      <c r="GQ130" s="14">
        <f t="shared" ref="GQ130:GQ193" si="448">DL130^2</f>
        <v>0</v>
      </c>
      <c r="GR130" s="14">
        <f t="shared" ref="GR130:GR193" si="449">DM130^2</f>
        <v>0</v>
      </c>
      <c r="GS130" s="14">
        <f t="shared" ref="GS130:GS193" si="450">DN130^2</f>
        <v>1.0798715144590964E-4</v>
      </c>
      <c r="GT130" s="14">
        <f t="shared" ref="GT130:GT193" si="451">DO130^2</f>
        <v>5.7507950474153041E-6</v>
      </c>
      <c r="GU130" s="14">
        <f t="shared" ref="GU130:GU193" si="452">DP130^2</f>
        <v>0</v>
      </c>
      <c r="GV130" s="14">
        <f t="shared" ref="GV130:GV193" si="453">DQ130^2</f>
        <v>0</v>
      </c>
      <c r="GW130" s="14">
        <f t="shared" ref="GW130:GW193" si="454">DR130^2</f>
        <v>5.7507950474153041E-6</v>
      </c>
      <c r="GX130" s="14">
        <f t="shared" ref="GX130:GX193" si="455">DS130^2</f>
        <v>5.7507950474153041E-6</v>
      </c>
      <c r="GY130" s="14">
        <f t="shared" ref="GY130:GY193" si="456">DT130^2</f>
        <v>0</v>
      </c>
      <c r="GZ130" s="14">
        <f t="shared" ref="GZ130:GZ193" si="457">DU130^2</f>
        <v>5.3737984831958574E-4</v>
      </c>
      <c r="HA130" s="14">
        <f t="shared" ref="HA130:HA193" si="458">DV130^2</f>
        <v>7.7316244526361321E-5</v>
      </c>
      <c r="HB130" s="14">
        <f t="shared" ref="HB130:HB193" si="459">DW130^2</f>
        <v>2.0018517560052681E-2</v>
      </c>
      <c r="HC130" s="14">
        <f t="shared" ref="HC130:HC193" si="460">DX130^2</f>
        <v>1.411500695526712E-3</v>
      </c>
      <c r="HD130" s="14">
        <f t="shared" ref="HD130:HD193" si="461">DY130^2</f>
        <v>1.5974430687264733E-3</v>
      </c>
      <c r="HE130" s="14">
        <f t="shared" ref="HE130:HE193" si="462">DZ130^2</f>
        <v>1.2345679012345678E-2</v>
      </c>
      <c r="HF130" s="14">
        <f t="shared" ref="HF130:HF193" si="463">EA130^2</f>
        <v>2.0038325854104888E-3</v>
      </c>
      <c r="HG130" s="14">
        <f t="shared" ref="HG130:HG193" si="464">EB130^2</f>
        <v>5.7507950474153041E-6</v>
      </c>
      <c r="HH130" s="14">
        <f t="shared" ref="HH130:HH193" si="465">EC130^2</f>
        <v>0</v>
      </c>
      <c r="HI130" s="14">
        <f t="shared" ref="HI130:HI193" si="466">ED130^2</f>
        <v>5.7507950474153041E-6</v>
      </c>
      <c r="HJ130" s="14">
        <f t="shared" ref="HJ130:HJ193" si="467">EE130^2</f>
        <v>9.2012720758644865E-5</v>
      </c>
      <c r="HK130" s="14">
        <f t="shared" ref="HK130:HK193" si="468">EF130^2</f>
        <v>8.8971189155789675E-3</v>
      </c>
      <c r="HL130" s="14">
        <f t="shared" ref="HL130:HL193" si="469">EG130^2</f>
        <v>2.5361006159101496E-3</v>
      </c>
      <c r="HM130" s="14">
        <f t="shared" ref="HM130:HM193" si="470">EH130^2</f>
        <v>0</v>
      </c>
      <c r="HN130" s="14">
        <f t="shared" ref="HN130:HN193" si="471">EI130^2</f>
        <v>1.5974430687264738E-5</v>
      </c>
      <c r="HO130" s="14">
        <f t="shared" ref="HO130:HO193" si="472">EJ130^2</f>
        <v>0</v>
      </c>
      <c r="HP130" s="14">
        <f t="shared" ref="HP130:HP193" si="473">EK130^2</f>
        <v>0</v>
      </c>
      <c r="HQ130" s="14">
        <f t="shared" ref="HQ130:HQ193" si="474">EL130^2</f>
        <v>1.4376987618538263E-4</v>
      </c>
      <c r="HR130" s="14">
        <f t="shared" ref="HR130:HR193" si="475">EM130^2</f>
        <v>0</v>
      </c>
      <c r="HS130" s="14">
        <f t="shared" ref="HS130:HS193" si="476">EN130^2</f>
        <v>0</v>
      </c>
      <c r="HT130" s="14">
        <f t="shared" ref="HT130:HT193" si="477">EO130^2</f>
        <v>0</v>
      </c>
      <c r="HU130" s="14">
        <f t="shared" ref="HU130:HU193" si="478">EP130^2</f>
        <v>0</v>
      </c>
      <c r="HV130" s="14">
        <f t="shared" ref="HV130:HV193" si="479">EQ130^2</f>
        <v>2.07028621706951E-4</v>
      </c>
      <c r="HW130" s="14">
        <f t="shared" ref="HW130:HW193" si="480">ER130^2</f>
        <v>1.0223635639849431E-5</v>
      </c>
      <c r="HX130" s="14">
        <f t="shared" ref="HX130:HX193" si="481">ES130^2</f>
        <v>1.0798715144590964E-4</v>
      </c>
      <c r="HY130" s="14">
        <f t="shared" ref="HY130:HY193" si="482">ET130^2</f>
        <v>1.635781702375909E-4</v>
      </c>
      <c r="HZ130" s="14">
        <f t="shared" ref="HZ130:HZ193" si="483">EU130^2</f>
        <v>0</v>
      </c>
      <c r="IA130" s="14">
        <f t="shared" ref="IA130:IA193" si="484">EV130^2</f>
        <v>1.5974430687264738E-5</v>
      </c>
      <c r="IB130" s="14">
        <f t="shared" ref="IB130:IB193" si="485">EW130^2</f>
        <v>5.175715542673775E-5</v>
      </c>
      <c r="IC130" s="14">
        <f t="shared" ref="IC130:IC193" si="486">EX130^2</f>
        <v>5.7507950474153041E-6</v>
      </c>
      <c r="ID130" s="14">
        <f t="shared" ref="ID130:ID193" si="487">EY130^2</f>
        <v>5.7507950474153041E-6</v>
      </c>
      <c r="IE130" s="14">
        <f t="shared" ref="IE130:IE193" si="488">EZ130^2</f>
        <v>5.7507950474153041E-6</v>
      </c>
      <c r="IF130" s="14">
        <f t="shared" ref="IF130:IF193" si="489">FA130^2</f>
        <v>0</v>
      </c>
      <c r="IG130" s="14">
        <f t="shared" ref="IG130:IG193" si="490">FB130^2</f>
        <v>0</v>
      </c>
      <c r="IH130" s="14">
        <f t="shared" ref="IH130:IH193" si="491">FC130^2</f>
        <v>1.4722035321383178E-3</v>
      </c>
      <c r="II130" s="14">
        <f t="shared" ref="II130:II193" si="492">FD130^2</f>
        <v>0</v>
      </c>
      <c r="IJ130" s="14">
        <f t="shared" ref="IJ130:IJ193" si="493">FE130^2</f>
        <v>1.635781702375909E-4</v>
      </c>
      <c r="IK130" s="14">
        <f t="shared" ref="IK130:IK193" si="494">FF130^2</f>
        <v>1.0223635639849431E-5</v>
      </c>
      <c r="IL130" s="14">
        <f t="shared" ref="IL130:IL193" si="495">FG130^2</f>
        <v>0</v>
      </c>
      <c r="IM130" s="14">
        <f t="shared" ref="IM130:IM193" si="496">FH130^2</f>
        <v>9.7188436301318658E-4</v>
      </c>
      <c r="IN130" s="14">
        <f t="shared" ref="IN130:IN193" si="497">FI130^2</f>
        <v>7.8728384199115535E-3</v>
      </c>
      <c r="IO130" s="14">
        <f t="shared" ref="IO130:IO193" si="498">FJ130^2</f>
        <v>1.0223635639849431E-5</v>
      </c>
      <c r="IP130" s="14">
        <f t="shared" ref="IP130:IP193" si="499">FK130^2</f>
        <v>7.7316244526361321E-5</v>
      </c>
      <c r="IQ130" s="14">
        <f t="shared" ref="IQ130:IQ193" si="500">FL130^2</f>
        <v>0</v>
      </c>
      <c r="IR130" s="14">
        <f t="shared" ref="IR130:IR193" si="501">FM130^2</f>
        <v>2.3067077912410281E-4</v>
      </c>
      <c r="IS130" s="14">
        <f t="shared" ref="IS130:IS193" si="502">FN130^2</f>
        <v>0</v>
      </c>
      <c r="IT130" s="14">
        <f t="shared" ref="IT130:IT193" si="503">SUM(FO130:IS130)</f>
        <v>6.7343726936915704E-2</v>
      </c>
    </row>
    <row r="131" spans="1:254" x14ac:dyDescent="0.3">
      <c r="A131" s="14" t="s">
        <v>746</v>
      </c>
      <c r="B131" s="14" t="s">
        <v>215</v>
      </c>
      <c r="C131" s="22" t="s">
        <v>1103</v>
      </c>
      <c r="D131" s="21">
        <v>329</v>
      </c>
      <c r="E131" s="21">
        <v>28</v>
      </c>
      <c r="F131" s="21">
        <v>6</v>
      </c>
      <c r="G131" s="21">
        <v>0</v>
      </c>
      <c r="H131" s="21">
        <v>0</v>
      </c>
      <c r="I131" s="21">
        <v>0</v>
      </c>
      <c r="J131" s="21">
        <v>12</v>
      </c>
      <c r="K131" s="21">
        <v>500</v>
      </c>
      <c r="L131" s="21">
        <v>440</v>
      </c>
      <c r="M131" s="21">
        <v>17</v>
      </c>
      <c r="N131" s="21">
        <v>0</v>
      </c>
      <c r="O131" s="21">
        <v>3</v>
      </c>
      <c r="P131" s="21">
        <v>3</v>
      </c>
      <c r="Q131" s="21">
        <v>0</v>
      </c>
      <c r="R131" s="21">
        <v>3</v>
      </c>
      <c r="S131" s="21">
        <v>0</v>
      </c>
      <c r="T131" s="21">
        <v>15</v>
      </c>
      <c r="U131" s="21">
        <v>0</v>
      </c>
      <c r="V131" s="21">
        <v>139</v>
      </c>
      <c r="W131" s="21">
        <v>0</v>
      </c>
      <c r="X131" s="21">
        <v>138</v>
      </c>
      <c r="Y131" s="21">
        <v>77</v>
      </c>
      <c r="Z131" s="21">
        <v>0</v>
      </c>
      <c r="AA131" s="21">
        <v>41</v>
      </c>
      <c r="AB131" s="21">
        <v>34</v>
      </c>
      <c r="AC131" s="21">
        <v>0</v>
      </c>
      <c r="AD131" s="21">
        <v>461</v>
      </c>
      <c r="AE131" s="21">
        <v>21</v>
      </c>
      <c r="AF131" s="21">
        <v>0</v>
      </c>
      <c r="AG131" s="21">
        <v>13</v>
      </c>
      <c r="AH131" s="21">
        <v>40</v>
      </c>
      <c r="AI131" s="21">
        <v>235</v>
      </c>
      <c r="AJ131" s="21">
        <v>5</v>
      </c>
      <c r="AK131" s="21">
        <v>0</v>
      </c>
      <c r="AL131" s="21">
        <v>14</v>
      </c>
      <c r="AM131" s="21">
        <v>93</v>
      </c>
      <c r="AN131" s="21">
        <v>0</v>
      </c>
      <c r="AO131" s="21">
        <v>455</v>
      </c>
      <c r="AP131" s="21">
        <v>103</v>
      </c>
      <c r="AQ131" s="21">
        <v>1289</v>
      </c>
      <c r="AR131" s="21">
        <v>666</v>
      </c>
      <c r="AS131" s="21">
        <v>1588</v>
      </c>
      <c r="AT131" s="21">
        <v>1767</v>
      </c>
      <c r="AU131" s="21">
        <v>383</v>
      </c>
      <c r="AV131" s="21">
        <v>10</v>
      </c>
      <c r="AW131" s="21">
        <v>0</v>
      </c>
      <c r="AX131" s="21">
        <v>19</v>
      </c>
      <c r="AY131" s="21">
        <v>485</v>
      </c>
      <c r="AZ131" s="21">
        <v>3</v>
      </c>
      <c r="BA131" s="21">
        <v>262</v>
      </c>
      <c r="BB131" s="21">
        <v>12</v>
      </c>
      <c r="BC131" s="21">
        <v>7</v>
      </c>
      <c r="BD131" s="21">
        <v>0</v>
      </c>
      <c r="BE131" s="21">
        <v>4</v>
      </c>
      <c r="BF131" s="21">
        <v>69</v>
      </c>
      <c r="BG131" s="21">
        <v>17</v>
      </c>
      <c r="BH131" s="21">
        <v>3</v>
      </c>
      <c r="BI131" s="21">
        <v>0</v>
      </c>
      <c r="BJ131" s="21">
        <v>24</v>
      </c>
      <c r="BK131" s="21">
        <v>67</v>
      </c>
      <c r="BL131" s="21">
        <v>69</v>
      </c>
      <c r="BM131" s="21">
        <v>43</v>
      </c>
      <c r="BN131" s="21">
        <v>241</v>
      </c>
      <c r="BO131" s="21">
        <v>10</v>
      </c>
      <c r="BP131" s="21">
        <v>12</v>
      </c>
      <c r="BQ131" s="21">
        <v>51</v>
      </c>
      <c r="BR131" s="21">
        <v>46</v>
      </c>
      <c r="BS131" s="21">
        <v>74</v>
      </c>
      <c r="BT131" s="21">
        <v>103</v>
      </c>
      <c r="BU131" s="21">
        <v>8</v>
      </c>
      <c r="BV131" s="21">
        <v>0</v>
      </c>
      <c r="BW131" s="21">
        <v>351</v>
      </c>
      <c r="BX131" s="21">
        <v>235</v>
      </c>
      <c r="BY131" s="21">
        <v>64</v>
      </c>
      <c r="BZ131" s="21">
        <v>17</v>
      </c>
      <c r="CA131" s="21">
        <v>9</v>
      </c>
      <c r="CB131" s="21">
        <v>97</v>
      </c>
      <c r="CC131" s="21">
        <v>38</v>
      </c>
      <c r="CD131" s="21">
        <v>3</v>
      </c>
      <c r="CE131" s="21">
        <v>331</v>
      </c>
      <c r="CF131" s="21">
        <v>3</v>
      </c>
      <c r="CG131" s="21">
        <v>90</v>
      </c>
      <c r="CH131" s="21">
        <v>0</v>
      </c>
      <c r="CI131" s="14">
        <f t="shared" si="336"/>
        <v>11795</v>
      </c>
      <c r="CJ131" s="14">
        <f t="shared" si="337"/>
        <v>2.7893175074183978E-2</v>
      </c>
      <c r="CK131" s="14">
        <f t="shared" si="338"/>
        <v>2.373887240356083E-3</v>
      </c>
      <c r="CL131" s="14">
        <f t="shared" si="339"/>
        <v>5.0869012293344642E-4</v>
      </c>
      <c r="CM131" s="14">
        <f t="shared" si="340"/>
        <v>0</v>
      </c>
      <c r="CN131" s="14">
        <f t="shared" si="341"/>
        <v>0</v>
      </c>
      <c r="CO131" s="14">
        <f t="shared" si="342"/>
        <v>0</v>
      </c>
      <c r="CP131" s="14">
        <f t="shared" si="343"/>
        <v>1.0173802458668928E-3</v>
      </c>
      <c r="CQ131" s="14">
        <f t="shared" si="344"/>
        <v>4.2390843577787198E-2</v>
      </c>
      <c r="CR131" s="14">
        <f t="shared" si="345"/>
        <v>3.7303942348452732E-2</v>
      </c>
      <c r="CS131" s="14">
        <f t="shared" si="346"/>
        <v>1.4412886816447647E-3</v>
      </c>
      <c r="CT131" s="14">
        <f t="shared" si="347"/>
        <v>0</v>
      </c>
      <c r="CU131" s="14">
        <f t="shared" si="348"/>
        <v>2.5434506146672321E-4</v>
      </c>
      <c r="CV131" s="14">
        <f t="shared" si="349"/>
        <v>2.5434506146672321E-4</v>
      </c>
      <c r="CW131" s="14">
        <f t="shared" si="350"/>
        <v>0</v>
      </c>
      <c r="CX131" s="14">
        <f t="shared" si="351"/>
        <v>2.5434506146672321E-4</v>
      </c>
      <c r="CY131" s="14">
        <f t="shared" si="352"/>
        <v>0</v>
      </c>
      <c r="CZ131" s="14">
        <f t="shared" si="353"/>
        <v>1.271725307333616E-3</v>
      </c>
      <c r="DA131" s="14">
        <f t="shared" si="354"/>
        <v>0</v>
      </c>
      <c r="DB131" s="14">
        <f t="shared" si="355"/>
        <v>1.1784654514624841E-2</v>
      </c>
      <c r="DC131" s="14">
        <f t="shared" si="356"/>
        <v>0</v>
      </c>
      <c r="DD131" s="14">
        <f t="shared" si="357"/>
        <v>1.1699872827469267E-2</v>
      </c>
      <c r="DE131" s="14">
        <f t="shared" si="358"/>
        <v>6.5281899109792289E-3</v>
      </c>
      <c r="DF131" s="14">
        <f t="shared" si="359"/>
        <v>0</v>
      </c>
      <c r="DG131" s="14">
        <f t="shared" si="360"/>
        <v>3.4760491733785504E-3</v>
      </c>
      <c r="DH131" s="14">
        <f t="shared" si="361"/>
        <v>2.8825773632895294E-3</v>
      </c>
      <c r="DI131" s="14">
        <f t="shared" si="362"/>
        <v>0</v>
      </c>
      <c r="DJ131" s="14">
        <f t="shared" si="363"/>
        <v>3.9084357778719797E-2</v>
      </c>
      <c r="DK131" s="14">
        <f t="shared" si="364"/>
        <v>1.7804154302670622E-3</v>
      </c>
      <c r="DL131" s="14">
        <f t="shared" si="365"/>
        <v>0</v>
      </c>
      <c r="DM131" s="14">
        <f t="shared" si="366"/>
        <v>1.1021619330224672E-3</v>
      </c>
      <c r="DN131" s="14">
        <f t="shared" si="367"/>
        <v>3.3912674862229758E-3</v>
      </c>
      <c r="DO131" s="14">
        <f t="shared" si="368"/>
        <v>1.9923696481559984E-2</v>
      </c>
      <c r="DP131" s="14">
        <f t="shared" si="369"/>
        <v>4.2390843577787198E-4</v>
      </c>
      <c r="DQ131" s="14">
        <f t="shared" si="370"/>
        <v>0</v>
      </c>
      <c r="DR131" s="14">
        <f t="shared" si="371"/>
        <v>1.1869436201780415E-3</v>
      </c>
      <c r="DS131" s="14">
        <f t="shared" si="372"/>
        <v>7.8846969054684191E-3</v>
      </c>
      <c r="DT131" s="14">
        <f t="shared" si="373"/>
        <v>0</v>
      </c>
      <c r="DU131" s="14">
        <f t="shared" si="374"/>
        <v>3.857566765578635E-2</v>
      </c>
      <c r="DV131" s="14">
        <f t="shared" si="375"/>
        <v>8.7325137770241628E-3</v>
      </c>
      <c r="DW131" s="14">
        <f t="shared" si="376"/>
        <v>0.1092835947435354</v>
      </c>
      <c r="DX131" s="14">
        <f t="shared" si="377"/>
        <v>5.6464603645612545E-2</v>
      </c>
      <c r="DY131" s="14">
        <f t="shared" si="378"/>
        <v>0.13463331920305213</v>
      </c>
      <c r="DZ131" s="14">
        <f t="shared" si="379"/>
        <v>0.14980924120389996</v>
      </c>
      <c r="EA131" s="14">
        <f t="shared" si="380"/>
        <v>3.2471386180584996E-2</v>
      </c>
      <c r="EB131" s="14">
        <f t="shared" si="381"/>
        <v>8.4781687155574396E-4</v>
      </c>
      <c r="EC131" s="14">
        <f t="shared" si="382"/>
        <v>0</v>
      </c>
      <c r="ED131" s="14">
        <f t="shared" si="383"/>
        <v>1.6108520559559136E-3</v>
      </c>
      <c r="EE131" s="14">
        <f t="shared" si="384"/>
        <v>4.1119118270453579E-2</v>
      </c>
      <c r="EF131" s="14">
        <f t="shared" si="385"/>
        <v>2.5434506146672321E-4</v>
      </c>
      <c r="EG131" s="14">
        <f t="shared" si="386"/>
        <v>2.2212802034760493E-2</v>
      </c>
      <c r="EH131" s="14">
        <f t="shared" si="387"/>
        <v>1.0173802458668928E-3</v>
      </c>
      <c r="EI131" s="14">
        <f t="shared" si="388"/>
        <v>5.9347181008902075E-4</v>
      </c>
      <c r="EJ131" s="14">
        <f t="shared" si="389"/>
        <v>0</v>
      </c>
      <c r="EK131" s="14">
        <f t="shared" si="390"/>
        <v>3.3912674862229759E-4</v>
      </c>
      <c r="EL131" s="14">
        <f t="shared" si="391"/>
        <v>5.8499364137346334E-3</v>
      </c>
      <c r="EM131" s="14">
        <f t="shared" si="392"/>
        <v>1.4412886816447647E-3</v>
      </c>
      <c r="EN131" s="14">
        <f t="shared" si="393"/>
        <v>2.5434506146672321E-4</v>
      </c>
      <c r="EO131" s="14">
        <f t="shared" si="394"/>
        <v>0</v>
      </c>
      <c r="EP131" s="14">
        <f t="shared" si="395"/>
        <v>2.0347604917337857E-3</v>
      </c>
      <c r="EQ131" s="14">
        <f t="shared" si="396"/>
        <v>5.6803730394234843E-3</v>
      </c>
      <c r="ER131" s="14">
        <f t="shared" si="397"/>
        <v>5.8499364137346334E-3</v>
      </c>
      <c r="ES131" s="14">
        <f t="shared" si="398"/>
        <v>3.645612547689699E-3</v>
      </c>
      <c r="ET131" s="14">
        <f t="shared" si="399"/>
        <v>2.0432386604493428E-2</v>
      </c>
      <c r="EU131" s="14">
        <f t="shared" si="400"/>
        <v>8.4781687155574396E-4</v>
      </c>
      <c r="EV131" s="14">
        <f t="shared" si="401"/>
        <v>1.0173802458668928E-3</v>
      </c>
      <c r="EW131" s="14">
        <f t="shared" si="402"/>
        <v>4.3238660449342941E-3</v>
      </c>
      <c r="EX131" s="14">
        <f t="shared" si="403"/>
        <v>3.8999576091564223E-3</v>
      </c>
      <c r="EY131" s="14">
        <f t="shared" si="404"/>
        <v>6.2738448495125053E-3</v>
      </c>
      <c r="EZ131" s="14">
        <f t="shared" si="405"/>
        <v>8.7325137770241628E-3</v>
      </c>
      <c r="FA131" s="14">
        <f t="shared" si="406"/>
        <v>6.7825349724459519E-4</v>
      </c>
      <c r="FB131" s="14">
        <f t="shared" si="407"/>
        <v>0</v>
      </c>
      <c r="FC131" s="14">
        <f t="shared" si="408"/>
        <v>2.9758372191606614E-2</v>
      </c>
      <c r="FD131" s="14">
        <f t="shared" si="409"/>
        <v>1.9923696481559984E-2</v>
      </c>
      <c r="FE131" s="14">
        <f t="shared" si="410"/>
        <v>5.4260279779567615E-3</v>
      </c>
      <c r="FF131" s="14">
        <f t="shared" si="411"/>
        <v>1.4412886816447647E-3</v>
      </c>
      <c r="FG131" s="14">
        <f t="shared" si="412"/>
        <v>7.6303518440016952E-4</v>
      </c>
      <c r="FH131" s="14">
        <f t="shared" si="413"/>
        <v>8.2238236540907173E-3</v>
      </c>
      <c r="FI131" s="14">
        <f t="shared" si="414"/>
        <v>3.2217041119118272E-3</v>
      </c>
      <c r="FJ131" s="14">
        <f t="shared" si="415"/>
        <v>2.5434506146672321E-4</v>
      </c>
      <c r="FK131" s="14">
        <f t="shared" si="416"/>
        <v>2.8062738448495127E-2</v>
      </c>
      <c r="FL131" s="14">
        <f t="shared" si="417"/>
        <v>2.5434506146672321E-4</v>
      </c>
      <c r="FM131" s="14">
        <f t="shared" si="418"/>
        <v>7.6303518440016954E-3</v>
      </c>
      <c r="FN131" s="14">
        <f t="shared" si="419"/>
        <v>0</v>
      </c>
      <c r="FO131" s="14">
        <f t="shared" si="420"/>
        <v>7.780292157190783E-4</v>
      </c>
      <c r="FP131" s="14">
        <f t="shared" si="421"/>
        <v>5.635340629925419E-6</v>
      </c>
      <c r="FQ131" s="14">
        <f t="shared" si="422"/>
        <v>2.5876564117004483E-7</v>
      </c>
      <c r="FR131" s="14">
        <f t="shared" si="423"/>
        <v>0</v>
      </c>
      <c r="FS131" s="14">
        <f t="shared" si="424"/>
        <v>0</v>
      </c>
      <c r="FT131" s="14">
        <f t="shared" si="425"/>
        <v>0</v>
      </c>
      <c r="FU131" s="14">
        <f t="shared" si="426"/>
        <v>1.0350625646801793E-6</v>
      </c>
      <c r="FV131" s="14">
        <f t="shared" si="427"/>
        <v>1.7969836192364222E-3</v>
      </c>
      <c r="FW131" s="14">
        <f t="shared" si="428"/>
        <v>1.3915841147366852E-3</v>
      </c>
      <c r="FX131" s="14">
        <f t="shared" si="429"/>
        <v>2.077313063837304E-6</v>
      </c>
      <c r="FY131" s="14">
        <f t="shared" si="430"/>
        <v>0</v>
      </c>
      <c r="FZ131" s="14">
        <f t="shared" si="431"/>
        <v>6.4691410292511206E-8</v>
      </c>
      <c r="GA131" s="14">
        <f t="shared" si="432"/>
        <v>6.4691410292511206E-8</v>
      </c>
      <c r="GB131" s="14">
        <f t="shared" si="433"/>
        <v>0</v>
      </c>
      <c r="GC131" s="14">
        <f t="shared" si="434"/>
        <v>6.4691410292511206E-8</v>
      </c>
      <c r="GD131" s="14">
        <f t="shared" si="435"/>
        <v>0</v>
      </c>
      <c r="GE131" s="14">
        <f t="shared" si="436"/>
        <v>1.6172852573127802E-6</v>
      </c>
      <c r="GF131" s="14">
        <f t="shared" si="437"/>
        <v>0</v>
      </c>
      <c r="GG131" s="14">
        <f t="shared" si="438"/>
        <v>1.3887808202906764E-4</v>
      </c>
      <c r="GH131" s="14">
        <f t="shared" si="439"/>
        <v>0</v>
      </c>
      <c r="GI131" s="14">
        <f t="shared" si="440"/>
        <v>1.3688702417895369E-4</v>
      </c>
      <c r="GJ131" s="14">
        <f t="shared" si="441"/>
        <v>4.2617263513810994E-5</v>
      </c>
      <c r="GK131" s="14">
        <f t="shared" si="442"/>
        <v>0</v>
      </c>
      <c r="GL131" s="14">
        <f t="shared" si="443"/>
        <v>1.2082917855745703E-5</v>
      </c>
      <c r="GM131" s="14">
        <f t="shared" si="444"/>
        <v>8.3092522553492159E-6</v>
      </c>
      <c r="GN131" s="14">
        <f t="shared" si="445"/>
        <v>0</v>
      </c>
      <c r="GO131" s="14">
        <f t="shared" si="446"/>
        <v>1.5275870229749747E-3</v>
      </c>
      <c r="GP131" s="14">
        <f t="shared" si="447"/>
        <v>3.1698791043330482E-6</v>
      </c>
      <c r="GQ131" s="14">
        <f t="shared" si="448"/>
        <v>0</v>
      </c>
      <c r="GR131" s="14">
        <f t="shared" si="449"/>
        <v>1.2147609266038213E-6</v>
      </c>
      <c r="GS131" s="14">
        <f t="shared" si="450"/>
        <v>1.1500695163113102E-5</v>
      </c>
      <c r="GT131" s="14">
        <f t="shared" si="451"/>
        <v>3.9695368148932571E-4</v>
      </c>
      <c r="GU131" s="14">
        <f t="shared" si="452"/>
        <v>1.7969836192364222E-7</v>
      </c>
      <c r="GV131" s="14">
        <f t="shared" si="453"/>
        <v>0</v>
      </c>
      <c r="GW131" s="14">
        <f t="shared" si="454"/>
        <v>1.4088351574813548E-6</v>
      </c>
      <c r="GX131" s="14">
        <f t="shared" si="455"/>
        <v>6.2168445291103258E-5</v>
      </c>
      <c r="GY131" s="14">
        <f t="shared" si="456"/>
        <v>0</v>
      </c>
      <c r="GZ131" s="14">
        <f t="shared" si="457"/>
        <v>1.4880821350896811E-3</v>
      </c>
      <c r="HA131" s="14">
        <f t="shared" si="458"/>
        <v>7.6256796865916809E-5</v>
      </c>
      <c r="HB131" s="14">
        <f t="shared" si="459"/>
        <v>1.1942904080069278E-2</v>
      </c>
      <c r="HC131" s="14">
        <f t="shared" si="460"/>
        <v>3.1882514648561215E-3</v>
      </c>
      <c r="HD131" s="14">
        <f t="shared" si="461"/>
        <v>1.8126130639630925E-2</v>
      </c>
      <c r="HE131" s="14">
        <f t="shared" si="462"/>
        <v>2.2442808750088278E-2</v>
      </c>
      <c r="HF131" s="14">
        <f t="shared" si="463"/>
        <v>1.0543909204886862E-3</v>
      </c>
      <c r="HG131" s="14">
        <f t="shared" si="464"/>
        <v>7.1879344769456887E-7</v>
      </c>
      <c r="HH131" s="14">
        <f t="shared" si="465"/>
        <v>0</v>
      </c>
      <c r="HI131" s="14">
        <f t="shared" si="466"/>
        <v>2.594844346177394E-6</v>
      </c>
      <c r="HJ131" s="14">
        <f t="shared" si="467"/>
        <v>1.6907818873395494E-3</v>
      </c>
      <c r="HK131" s="14">
        <f t="shared" si="468"/>
        <v>6.4691410292511206E-8</v>
      </c>
      <c r="HL131" s="14">
        <f t="shared" si="469"/>
        <v>4.9340857423545994E-4</v>
      </c>
      <c r="HM131" s="14">
        <f t="shared" si="470"/>
        <v>1.0350625646801793E-6</v>
      </c>
      <c r="HN131" s="14">
        <f t="shared" si="471"/>
        <v>3.5220878937033869E-7</v>
      </c>
      <c r="HO131" s="14">
        <f t="shared" si="472"/>
        <v>0</v>
      </c>
      <c r="HP131" s="14">
        <f t="shared" si="473"/>
        <v>1.1500695163113102E-7</v>
      </c>
      <c r="HQ131" s="14">
        <f t="shared" si="474"/>
        <v>3.4221756044738421E-5</v>
      </c>
      <c r="HR131" s="14">
        <f t="shared" si="475"/>
        <v>2.077313063837304E-6</v>
      </c>
      <c r="HS131" s="14">
        <f t="shared" si="476"/>
        <v>6.4691410292511206E-8</v>
      </c>
      <c r="HT131" s="14">
        <f t="shared" si="477"/>
        <v>0</v>
      </c>
      <c r="HU131" s="14">
        <f t="shared" si="478"/>
        <v>4.1402502587207172E-6</v>
      </c>
      <c r="HV131" s="14">
        <f t="shared" si="479"/>
        <v>3.2266637867009191E-5</v>
      </c>
      <c r="HW131" s="14">
        <f t="shared" si="480"/>
        <v>3.4221756044738421E-5</v>
      </c>
      <c r="HX131" s="14">
        <f t="shared" si="481"/>
        <v>1.3290490847872579E-5</v>
      </c>
      <c r="HY131" s="14">
        <f t="shared" si="482"/>
        <v>4.1748242235548245E-4</v>
      </c>
      <c r="HZ131" s="14">
        <f t="shared" si="483"/>
        <v>7.1879344769456887E-7</v>
      </c>
      <c r="IA131" s="14">
        <f t="shared" si="484"/>
        <v>1.0350625646801793E-6</v>
      </c>
      <c r="IB131" s="14">
        <f t="shared" si="485"/>
        <v>1.8695817574535734E-5</v>
      </c>
      <c r="IC131" s="14">
        <f t="shared" si="486"/>
        <v>1.5209669353217077E-5</v>
      </c>
      <c r="ID131" s="14">
        <f t="shared" si="487"/>
        <v>3.936112919575459E-5</v>
      </c>
      <c r="IE131" s="14">
        <f t="shared" si="488"/>
        <v>7.6256796865916809E-5</v>
      </c>
      <c r="IF131" s="14">
        <f t="shared" si="489"/>
        <v>4.600278065245241E-7</v>
      </c>
      <c r="IG131" s="14">
        <f t="shared" si="490"/>
        <v>0</v>
      </c>
      <c r="IH131" s="14">
        <f t="shared" si="491"/>
        <v>8.855607154941859E-4</v>
      </c>
      <c r="II131" s="14">
        <f t="shared" si="492"/>
        <v>3.9695368148932571E-4</v>
      </c>
      <c r="IJ131" s="14">
        <f t="shared" si="493"/>
        <v>2.9441779617569542E-5</v>
      </c>
      <c r="IK131" s="14">
        <f t="shared" si="494"/>
        <v>2.077313063837304E-6</v>
      </c>
      <c r="IL131" s="14">
        <f t="shared" si="495"/>
        <v>5.8222269263260069E-7</v>
      </c>
      <c r="IM131" s="14">
        <f t="shared" si="496"/>
        <v>6.7631275493581998E-5</v>
      </c>
      <c r="IN131" s="14">
        <f t="shared" si="497"/>
        <v>1.0379377384709576E-5</v>
      </c>
      <c r="IO131" s="14">
        <f t="shared" si="498"/>
        <v>6.4691410292511206E-8</v>
      </c>
      <c r="IP131" s="14">
        <f t="shared" si="499"/>
        <v>7.8751728922864662E-4</v>
      </c>
      <c r="IQ131" s="14">
        <f t="shared" si="500"/>
        <v>6.4691410292511206E-8</v>
      </c>
      <c r="IR131" s="14">
        <f t="shared" si="501"/>
        <v>5.8222269263260071E-5</v>
      </c>
      <c r="IS131" s="14">
        <f t="shared" si="502"/>
        <v>0</v>
      </c>
      <c r="IT131" s="14">
        <f t="shared" si="503"/>
        <v>6.9756266126804911E-2</v>
      </c>
    </row>
    <row r="132" spans="1:254" x14ac:dyDescent="0.3">
      <c r="A132" s="14" t="s">
        <v>745</v>
      </c>
      <c r="B132" s="14" t="s">
        <v>214</v>
      </c>
      <c r="C132" s="22" t="s">
        <v>1104</v>
      </c>
      <c r="D132" s="21">
        <v>116</v>
      </c>
      <c r="E132" s="21">
        <v>82</v>
      </c>
      <c r="F132" s="21">
        <v>7</v>
      </c>
      <c r="G132" s="21">
        <v>0</v>
      </c>
      <c r="H132" s="21">
        <v>0</v>
      </c>
      <c r="I132" s="21">
        <v>0</v>
      </c>
      <c r="J132" s="21">
        <v>11</v>
      </c>
      <c r="K132" s="21">
        <v>0</v>
      </c>
      <c r="L132" s="21">
        <v>42</v>
      </c>
      <c r="M132" s="21">
        <v>0</v>
      </c>
      <c r="N132" s="21">
        <v>0</v>
      </c>
      <c r="O132" s="21">
        <v>0</v>
      </c>
      <c r="P132" s="21">
        <v>3</v>
      </c>
      <c r="Q132" s="21">
        <v>0</v>
      </c>
      <c r="R132" s="21">
        <v>69</v>
      </c>
      <c r="S132" s="21">
        <v>77</v>
      </c>
      <c r="T132" s="21">
        <v>3</v>
      </c>
      <c r="U132" s="21">
        <v>0</v>
      </c>
      <c r="V132" s="21">
        <v>0</v>
      </c>
      <c r="W132" s="21">
        <v>0</v>
      </c>
      <c r="X132" s="21">
        <v>0</v>
      </c>
      <c r="Y132" s="21">
        <v>93</v>
      </c>
      <c r="Z132" s="21">
        <v>0</v>
      </c>
      <c r="AA132" s="21">
        <v>119</v>
      </c>
      <c r="AB132" s="21">
        <v>64</v>
      </c>
      <c r="AC132" s="21">
        <v>230</v>
      </c>
      <c r="AD132" s="21">
        <v>8</v>
      </c>
      <c r="AE132" s="21">
        <v>3</v>
      </c>
      <c r="AF132" s="21">
        <v>0</v>
      </c>
      <c r="AG132" s="21">
        <v>10</v>
      </c>
      <c r="AH132" s="21">
        <v>3</v>
      </c>
      <c r="AI132" s="21">
        <v>22</v>
      </c>
      <c r="AJ132" s="21">
        <v>52</v>
      </c>
      <c r="AK132" s="21">
        <v>14</v>
      </c>
      <c r="AL132" s="21">
        <v>14</v>
      </c>
      <c r="AM132" s="21">
        <v>77</v>
      </c>
      <c r="AN132" s="21">
        <v>0</v>
      </c>
      <c r="AO132" s="21">
        <v>345</v>
      </c>
      <c r="AP132" s="21">
        <v>65</v>
      </c>
      <c r="AQ132" s="21">
        <v>895</v>
      </c>
      <c r="AR132" s="21">
        <v>218</v>
      </c>
      <c r="AS132" s="21">
        <v>223</v>
      </c>
      <c r="AT132" s="21">
        <v>500</v>
      </c>
      <c r="AU132" s="21">
        <v>155</v>
      </c>
      <c r="AV132" s="21">
        <v>15</v>
      </c>
      <c r="AW132" s="21">
        <v>0</v>
      </c>
      <c r="AX132" s="21">
        <v>0</v>
      </c>
      <c r="AY132" s="21">
        <v>0</v>
      </c>
      <c r="AZ132" s="21">
        <v>36</v>
      </c>
      <c r="BA132" s="21">
        <v>79</v>
      </c>
      <c r="BB132" s="21">
        <v>11</v>
      </c>
      <c r="BC132" s="21">
        <v>3</v>
      </c>
      <c r="BD132" s="21">
        <v>0</v>
      </c>
      <c r="BE132" s="21">
        <v>5</v>
      </c>
      <c r="BF132" s="21">
        <v>73</v>
      </c>
      <c r="BG132" s="21">
        <v>0</v>
      </c>
      <c r="BH132" s="21">
        <v>67</v>
      </c>
      <c r="BI132" s="21">
        <v>0</v>
      </c>
      <c r="BJ132" s="21">
        <v>0</v>
      </c>
      <c r="BK132" s="21">
        <v>42</v>
      </c>
      <c r="BL132" s="21">
        <v>81</v>
      </c>
      <c r="BM132" s="21">
        <v>15</v>
      </c>
      <c r="BN132" s="21">
        <v>52</v>
      </c>
      <c r="BO132" s="21">
        <v>11</v>
      </c>
      <c r="BP132" s="21">
        <v>15</v>
      </c>
      <c r="BQ132" s="21">
        <v>33</v>
      </c>
      <c r="BR132" s="21">
        <v>5</v>
      </c>
      <c r="BS132" s="21">
        <v>53</v>
      </c>
      <c r="BT132" s="21">
        <v>20</v>
      </c>
      <c r="BU132" s="21">
        <v>3</v>
      </c>
      <c r="BV132" s="21">
        <v>0</v>
      </c>
      <c r="BW132" s="21">
        <v>129</v>
      </c>
      <c r="BX132" s="21">
        <v>14</v>
      </c>
      <c r="BY132" s="21">
        <v>24</v>
      </c>
      <c r="BZ132" s="21">
        <v>20</v>
      </c>
      <c r="CA132" s="21">
        <v>7</v>
      </c>
      <c r="CB132" s="21">
        <v>65</v>
      </c>
      <c r="CC132" s="21">
        <v>23</v>
      </c>
      <c r="CD132" s="21">
        <v>6</v>
      </c>
      <c r="CE132" s="21">
        <v>63</v>
      </c>
      <c r="CF132" s="21">
        <v>4</v>
      </c>
      <c r="CG132" s="21">
        <v>69</v>
      </c>
      <c r="CH132" s="21">
        <v>0</v>
      </c>
      <c r="CI132" s="14">
        <f t="shared" si="336"/>
        <v>4563</v>
      </c>
      <c r="CJ132" s="14">
        <f t="shared" si="337"/>
        <v>2.5421871575717729E-2</v>
      </c>
      <c r="CK132" s="14">
        <f t="shared" si="338"/>
        <v>1.797063335524874E-2</v>
      </c>
      <c r="CL132" s="14">
        <f t="shared" si="339"/>
        <v>1.5340784571553803E-3</v>
      </c>
      <c r="CM132" s="14">
        <f t="shared" si="340"/>
        <v>0</v>
      </c>
      <c r="CN132" s="14">
        <f t="shared" si="341"/>
        <v>0</v>
      </c>
      <c r="CO132" s="14">
        <f t="shared" si="342"/>
        <v>0</v>
      </c>
      <c r="CP132" s="14">
        <f t="shared" si="343"/>
        <v>2.4106947183870262E-3</v>
      </c>
      <c r="CQ132" s="14">
        <f t="shared" si="344"/>
        <v>0</v>
      </c>
      <c r="CR132" s="14">
        <f t="shared" si="345"/>
        <v>9.204470742932281E-3</v>
      </c>
      <c r="CS132" s="14">
        <f t="shared" si="346"/>
        <v>0</v>
      </c>
      <c r="CT132" s="14">
        <f t="shared" si="347"/>
        <v>0</v>
      </c>
      <c r="CU132" s="14">
        <f t="shared" si="348"/>
        <v>0</v>
      </c>
      <c r="CV132" s="14">
        <f t="shared" si="349"/>
        <v>6.5746219592373442E-4</v>
      </c>
      <c r="CW132" s="14">
        <f t="shared" si="350"/>
        <v>0</v>
      </c>
      <c r="CX132" s="14">
        <f t="shared" si="351"/>
        <v>1.5121630506245891E-2</v>
      </c>
      <c r="CY132" s="14">
        <f t="shared" si="352"/>
        <v>1.6874863028709181E-2</v>
      </c>
      <c r="CZ132" s="14">
        <f t="shared" si="353"/>
        <v>6.5746219592373442E-4</v>
      </c>
      <c r="DA132" s="14">
        <f t="shared" si="354"/>
        <v>0</v>
      </c>
      <c r="DB132" s="14">
        <f t="shared" si="355"/>
        <v>0</v>
      </c>
      <c r="DC132" s="14">
        <f t="shared" si="356"/>
        <v>0</v>
      </c>
      <c r="DD132" s="14">
        <f t="shared" si="357"/>
        <v>0</v>
      </c>
      <c r="DE132" s="14">
        <f t="shared" si="358"/>
        <v>2.0381328073635765E-2</v>
      </c>
      <c r="DF132" s="14">
        <f t="shared" si="359"/>
        <v>0</v>
      </c>
      <c r="DG132" s="14">
        <f t="shared" si="360"/>
        <v>2.6079333771641466E-2</v>
      </c>
      <c r="DH132" s="14">
        <f t="shared" si="361"/>
        <v>1.4025860179706334E-2</v>
      </c>
      <c r="DI132" s="14">
        <f t="shared" si="362"/>
        <v>5.0405435020819636E-2</v>
      </c>
      <c r="DJ132" s="14">
        <f t="shared" si="363"/>
        <v>1.7532325224632918E-3</v>
      </c>
      <c r="DK132" s="14">
        <f t="shared" si="364"/>
        <v>6.5746219592373442E-4</v>
      </c>
      <c r="DL132" s="14">
        <f t="shared" si="365"/>
        <v>0</v>
      </c>
      <c r="DM132" s="14">
        <f t="shared" si="366"/>
        <v>2.1915406530791147E-3</v>
      </c>
      <c r="DN132" s="14">
        <f t="shared" si="367"/>
        <v>6.5746219592373442E-4</v>
      </c>
      <c r="DO132" s="14">
        <f t="shared" si="368"/>
        <v>4.8213894367740524E-3</v>
      </c>
      <c r="DP132" s="14">
        <f t="shared" si="369"/>
        <v>1.1396011396011397E-2</v>
      </c>
      <c r="DQ132" s="14">
        <f t="shared" si="370"/>
        <v>3.0681569143107606E-3</v>
      </c>
      <c r="DR132" s="14">
        <f t="shared" si="371"/>
        <v>3.0681569143107606E-3</v>
      </c>
      <c r="DS132" s="14">
        <f t="shared" si="372"/>
        <v>1.6874863028709181E-2</v>
      </c>
      <c r="DT132" s="14">
        <f t="shared" si="373"/>
        <v>0</v>
      </c>
      <c r="DU132" s="14">
        <f t="shared" si="374"/>
        <v>7.5608152531229461E-2</v>
      </c>
      <c r="DV132" s="14">
        <f t="shared" si="375"/>
        <v>1.4245014245014245E-2</v>
      </c>
      <c r="DW132" s="14">
        <f t="shared" si="376"/>
        <v>0.19614288845058075</v>
      </c>
      <c r="DX132" s="14">
        <f t="shared" si="377"/>
        <v>4.7775586237124697E-2</v>
      </c>
      <c r="DY132" s="14">
        <f t="shared" si="378"/>
        <v>4.8871356563664259E-2</v>
      </c>
      <c r="DZ132" s="14">
        <f t="shared" si="379"/>
        <v>0.10957703265395573</v>
      </c>
      <c r="EA132" s="14">
        <f t="shared" si="380"/>
        <v>3.3968880122726273E-2</v>
      </c>
      <c r="EB132" s="14">
        <f t="shared" si="381"/>
        <v>3.2873109796186721E-3</v>
      </c>
      <c r="EC132" s="14">
        <f t="shared" si="382"/>
        <v>0</v>
      </c>
      <c r="ED132" s="14">
        <f t="shared" si="383"/>
        <v>0</v>
      </c>
      <c r="EE132" s="14">
        <f t="shared" si="384"/>
        <v>0</v>
      </c>
      <c r="EF132" s="14">
        <f t="shared" si="385"/>
        <v>7.889546351084813E-3</v>
      </c>
      <c r="EG132" s="14">
        <f t="shared" si="386"/>
        <v>1.7313171159325007E-2</v>
      </c>
      <c r="EH132" s="14">
        <f t="shared" si="387"/>
        <v>2.4106947183870262E-3</v>
      </c>
      <c r="EI132" s="14">
        <f t="shared" si="388"/>
        <v>6.5746219592373442E-4</v>
      </c>
      <c r="EJ132" s="14">
        <f t="shared" si="389"/>
        <v>0</v>
      </c>
      <c r="EK132" s="14">
        <f t="shared" si="390"/>
        <v>1.0957703265395574E-3</v>
      </c>
      <c r="EL132" s="14">
        <f t="shared" si="391"/>
        <v>1.5998246767477537E-2</v>
      </c>
      <c r="EM132" s="14">
        <f t="shared" si="392"/>
        <v>0</v>
      </c>
      <c r="EN132" s="14">
        <f t="shared" si="393"/>
        <v>1.4683322375630067E-2</v>
      </c>
      <c r="EO132" s="14">
        <f t="shared" si="394"/>
        <v>0</v>
      </c>
      <c r="EP132" s="14">
        <f t="shared" si="395"/>
        <v>0</v>
      </c>
      <c r="EQ132" s="14">
        <f t="shared" si="396"/>
        <v>9.204470742932281E-3</v>
      </c>
      <c r="ER132" s="14">
        <f t="shared" si="397"/>
        <v>1.7751479289940829E-2</v>
      </c>
      <c r="ES132" s="14">
        <f t="shared" si="398"/>
        <v>3.2873109796186721E-3</v>
      </c>
      <c r="ET132" s="14">
        <f t="shared" si="399"/>
        <v>1.1396011396011397E-2</v>
      </c>
      <c r="EU132" s="14">
        <f t="shared" si="400"/>
        <v>2.4106947183870262E-3</v>
      </c>
      <c r="EV132" s="14">
        <f t="shared" si="401"/>
        <v>3.2873109796186721E-3</v>
      </c>
      <c r="EW132" s="14">
        <f t="shared" si="402"/>
        <v>7.2320841551610782E-3</v>
      </c>
      <c r="EX132" s="14">
        <f t="shared" si="403"/>
        <v>1.0957703265395574E-3</v>
      </c>
      <c r="EY132" s="14">
        <f t="shared" si="404"/>
        <v>1.1615165461319308E-2</v>
      </c>
      <c r="EZ132" s="14">
        <f t="shared" si="405"/>
        <v>4.3830813061582295E-3</v>
      </c>
      <c r="FA132" s="14">
        <f t="shared" si="406"/>
        <v>6.5746219592373442E-4</v>
      </c>
      <c r="FB132" s="14">
        <f t="shared" si="407"/>
        <v>0</v>
      </c>
      <c r="FC132" s="14">
        <f t="shared" si="408"/>
        <v>2.827087442472058E-2</v>
      </c>
      <c r="FD132" s="14">
        <f t="shared" si="409"/>
        <v>3.0681569143107606E-3</v>
      </c>
      <c r="FE132" s="14">
        <f t="shared" si="410"/>
        <v>5.2596975673898753E-3</v>
      </c>
      <c r="FF132" s="14">
        <f t="shared" si="411"/>
        <v>4.3830813061582295E-3</v>
      </c>
      <c r="FG132" s="14">
        <f t="shared" si="412"/>
        <v>1.5340784571553803E-3</v>
      </c>
      <c r="FH132" s="14">
        <f t="shared" si="413"/>
        <v>1.4245014245014245E-2</v>
      </c>
      <c r="FI132" s="14">
        <f t="shared" si="414"/>
        <v>5.0405435020819634E-3</v>
      </c>
      <c r="FJ132" s="14">
        <f t="shared" si="415"/>
        <v>1.3149243918474688E-3</v>
      </c>
      <c r="FK132" s="14">
        <f t="shared" si="416"/>
        <v>1.3806706114398421E-2</v>
      </c>
      <c r="FL132" s="14">
        <f t="shared" si="417"/>
        <v>8.7661626123164589E-4</v>
      </c>
      <c r="FM132" s="14">
        <f t="shared" si="418"/>
        <v>1.5121630506245891E-2</v>
      </c>
      <c r="FN132" s="14">
        <f t="shared" si="419"/>
        <v>0</v>
      </c>
      <c r="FO132" s="14">
        <f t="shared" si="420"/>
        <v>6.4627155441228498E-4</v>
      </c>
      <c r="FP132" s="14">
        <f t="shared" si="421"/>
        <v>3.2294366318877859E-4</v>
      </c>
      <c r="FQ132" s="14">
        <f t="shared" si="422"/>
        <v>2.3533967127082319E-6</v>
      </c>
      <c r="FR132" s="14">
        <f t="shared" si="423"/>
        <v>0</v>
      </c>
      <c r="FS132" s="14">
        <f t="shared" si="424"/>
        <v>0</v>
      </c>
      <c r="FT132" s="14">
        <f t="shared" si="425"/>
        <v>0</v>
      </c>
      <c r="FU132" s="14">
        <f t="shared" si="426"/>
        <v>5.8114490252591034E-6</v>
      </c>
      <c r="FV132" s="14">
        <f t="shared" si="427"/>
        <v>0</v>
      </c>
      <c r="FW132" s="14">
        <f t="shared" si="428"/>
        <v>8.4722281657496337E-5</v>
      </c>
      <c r="FX132" s="14">
        <f t="shared" si="429"/>
        <v>0</v>
      </c>
      <c r="FY132" s="14">
        <f t="shared" si="430"/>
        <v>0</v>
      </c>
      <c r="FZ132" s="14">
        <f t="shared" si="431"/>
        <v>0</v>
      </c>
      <c r="GA132" s="14">
        <f t="shared" si="432"/>
        <v>4.3225653906885893E-7</v>
      </c>
      <c r="GB132" s="14">
        <f t="shared" si="433"/>
        <v>0</v>
      </c>
      <c r="GC132" s="14">
        <f t="shared" si="434"/>
        <v>2.2866370916742638E-4</v>
      </c>
      <c r="GD132" s="14">
        <f t="shared" si="435"/>
        <v>2.84761002237696E-4</v>
      </c>
      <c r="GE132" s="14">
        <f t="shared" si="436"/>
        <v>4.3225653906885893E-7</v>
      </c>
      <c r="GF132" s="14">
        <f t="shared" si="437"/>
        <v>0</v>
      </c>
      <c r="GG132" s="14">
        <f t="shared" si="438"/>
        <v>0</v>
      </c>
      <c r="GH132" s="14">
        <f t="shared" si="439"/>
        <v>0</v>
      </c>
      <c r="GI132" s="14">
        <f t="shared" si="440"/>
        <v>0</v>
      </c>
      <c r="GJ132" s="14">
        <f t="shared" si="441"/>
        <v>4.1539853404517335E-4</v>
      </c>
      <c r="GK132" s="14">
        <f t="shared" si="442"/>
        <v>0</v>
      </c>
      <c r="GL132" s="14">
        <f t="shared" si="443"/>
        <v>6.8013164997267903E-4</v>
      </c>
      <c r="GM132" s="14">
        <f t="shared" si="444"/>
        <v>1.9672475378067181E-4</v>
      </c>
      <c r="GN132" s="14">
        <f t="shared" si="445"/>
        <v>2.5407078796380708E-3</v>
      </c>
      <c r="GO132" s="14">
        <f t="shared" si="446"/>
        <v>3.0738242778229971E-6</v>
      </c>
      <c r="GP132" s="14">
        <f t="shared" si="447"/>
        <v>4.3225653906885893E-7</v>
      </c>
      <c r="GQ132" s="14">
        <f t="shared" si="448"/>
        <v>0</v>
      </c>
      <c r="GR132" s="14">
        <f t="shared" si="449"/>
        <v>4.8028504340984326E-6</v>
      </c>
      <c r="GS132" s="14">
        <f t="shared" si="450"/>
        <v>4.3225653906885893E-7</v>
      </c>
      <c r="GT132" s="14">
        <f t="shared" si="451"/>
        <v>2.3245796101036414E-5</v>
      </c>
      <c r="GU132" s="14">
        <f t="shared" si="452"/>
        <v>1.2986907573802161E-4</v>
      </c>
      <c r="GV132" s="14">
        <f t="shared" si="453"/>
        <v>9.4135868508329276E-6</v>
      </c>
      <c r="GW132" s="14">
        <f t="shared" si="454"/>
        <v>9.4135868508329276E-6</v>
      </c>
      <c r="GX132" s="14">
        <f t="shared" si="455"/>
        <v>2.84761002237696E-4</v>
      </c>
      <c r="GY132" s="14">
        <f t="shared" si="456"/>
        <v>0</v>
      </c>
      <c r="GZ132" s="14">
        <f t="shared" si="457"/>
        <v>5.7165927291856601E-3</v>
      </c>
      <c r="HA132" s="14">
        <f t="shared" si="458"/>
        <v>2.0292043084065876E-4</v>
      </c>
      <c r="HB132" s="14">
        <f t="shared" si="459"/>
        <v>3.8472032689736965E-2</v>
      </c>
      <c r="HC132" s="14">
        <f t="shared" si="460"/>
        <v>2.2825066403009387E-3</v>
      </c>
      <c r="HD132" s="14">
        <f t="shared" si="461"/>
        <v>2.3884094923728098E-3</v>
      </c>
      <c r="HE132" s="14">
        <f t="shared" si="462"/>
        <v>1.2007126085246079E-2</v>
      </c>
      <c r="HF132" s="14">
        <f t="shared" si="463"/>
        <v>1.1538848167921482E-3</v>
      </c>
      <c r="HG132" s="14">
        <f t="shared" si="464"/>
        <v>1.0806413476721474E-5</v>
      </c>
      <c r="HH132" s="14">
        <f t="shared" si="465"/>
        <v>0</v>
      </c>
      <c r="HI132" s="14">
        <f t="shared" si="466"/>
        <v>0</v>
      </c>
      <c r="HJ132" s="14">
        <f t="shared" si="467"/>
        <v>0</v>
      </c>
      <c r="HK132" s="14">
        <f t="shared" si="468"/>
        <v>6.2244941625915691E-5</v>
      </c>
      <c r="HL132" s="14">
        <f t="shared" si="469"/>
        <v>2.9974589559208321E-4</v>
      </c>
      <c r="HM132" s="14">
        <f t="shared" si="470"/>
        <v>5.8114490252591034E-6</v>
      </c>
      <c r="HN132" s="14">
        <f t="shared" si="471"/>
        <v>4.3225653906885893E-7</v>
      </c>
      <c r="HO132" s="14">
        <f t="shared" si="472"/>
        <v>0</v>
      </c>
      <c r="HP132" s="14">
        <f t="shared" si="473"/>
        <v>1.2007126085246082E-6</v>
      </c>
      <c r="HQ132" s="14">
        <f t="shared" si="474"/>
        <v>2.5594389963310549E-4</v>
      </c>
      <c r="HR132" s="14">
        <f t="shared" si="475"/>
        <v>0</v>
      </c>
      <c r="HS132" s="14">
        <f t="shared" si="476"/>
        <v>2.1559995598667859E-4</v>
      </c>
      <c r="HT132" s="14">
        <f t="shared" si="477"/>
        <v>0</v>
      </c>
      <c r="HU132" s="14">
        <f t="shared" si="478"/>
        <v>0</v>
      </c>
      <c r="HV132" s="14">
        <f t="shared" si="479"/>
        <v>8.4722281657496337E-5</v>
      </c>
      <c r="HW132" s="14">
        <f t="shared" si="480"/>
        <v>3.1511501698119817E-4</v>
      </c>
      <c r="HX132" s="14">
        <f t="shared" si="481"/>
        <v>1.0806413476721474E-5</v>
      </c>
      <c r="HY132" s="14">
        <f t="shared" si="482"/>
        <v>1.2986907573802161E-4</v>
      </c>
      <c r="HZ132" s="14">
        <f t="shared" si="483"/>
        <v>5.8114490252591034E-6</v>
      </c>
      <c r="IA132" s="14">
        <f t="shared" si="484"/>
        <v>1.0806413476721474E-5</v>
      </c>
      <c r="IB132" s="14">
        <f t="shared" si="485"/>
        <v>5.2303041227331923E-5</v>
      </c>
      <c r="IC132" s="14">
        <f t="shared" si="486"/>
        <v>1.2007126085246082E-6</v>
      </c>
      <c r="ID132" s="14">
        <f t="shared" si="487"/>
        <v>1.3491206869382496E-4</v>
      </c>
      <c r="IE132" s="14">
        <f t="shared" si="488"/>
        <v>1.921140173639373E-5</v>
      </c>
      <c r="IF132" s="14">
        <f t="shared" si="489"/>
        <v>4.3225653906885893E-7</v>
      </c>
      <c r="IG132" s="14">
        <f t="shared" si="490"/>
        <v>0</v>
      </c>
      <c r="IH132" s="14">
        <f t="shared" si="491"/>
        <v>7.9924234073832018E-4</v>
      </c>
      <c r="II132" s="14">
        <f t="shared" si="492"/>
        <v>9.4135868508329276E-6</v>
      </c>
      <c r="IJ132" s="14">
        <f t="shared" si="493"/>
        <v>2.7664418500406972E-5</v>
      </c>
      <c r="IK132" s="14">
        <f t="shared" si="494"/>
        <v>1.921140173639373E-5</v>
      </c>
      <c r="IL132" s="14">
        <f t="shared" si="495"/>
        <v>2.3533967127082319E-6</v>
      </c>
      <c r="IM132" s="14">
        <f t="shared" si="496"/>
        <v>2.0292043084065876E-4</v>
      </c>
      <c r="IN132" s="14">
        <f t="shared" si="497"/>
        <v>2.5407078796380705E-5</v>
      </c>
      <c r="IO132" s="14">
        <f t="shared" si="498"/>
        <v>1.7290261562754357E-6</v>
      </c>
      <c r="IP132" s="14">
        <f t="shared" si="499"/>
        <v>1.9062513372936676E-4</v>
      </c>
      <c r="IQ132" s="14">
        <f t="shared" si="500"/>
        <v>7.6845606945574927E-7</v>
      </c>
      <c r="IR132" s="14">
        <f t="shared" si="501"/>
        <v>2.2866370916742638E-4</v>
      </c>
      <c r="IS132" s="14">
        <f t="shared" si="502"/>
        <v>0</v>
      </c>
      <c r="IT132" s="14">
        <f t="shared" si="503"/>
        <v>7.1223246141906255E-2</v>
      </c>
    </row>
    <row r="133" spans="1:254" x14ac:dyDescent="0.3">
      <c r="A133" s="14" t="s">
        <v>744</v>
      </c>
      <c r="B133" s="14" t="s">
        <v>213</v>
      </c>
      <c r="C133" s="22" t="s">
        <v>1105</v>
      </c>
      <c r="D133" s="21">
        <v>169</v>
      </c>
      <c r="E133" s="21">
        <v>31</v>
      </c>
      <c r="F133" s="21">
        <v>0</v>
      </c>
      <c r="G133" s="21">
        <v>0</v>
      </c>
      <c r="H133" s="21">
        <v>0</v>
      </c>
      <c r="I133" s="21">
        <v>0</v>
      </c>
      <c r="J133" s="21">
        <v>12</v>
      </c>
      <c r="K133" s="21">
        <v>0</v>
      </c>
      <c r="L133" s="21">
        <v>6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125</v>
      </c>
      <c r="S133" s="21">
        <v>0</v>
      </c>
      <c r="T133" s="21">
        <v>16</v>
      </c>
      <c r="U133" s="21">
        <v>0</v>
      </c>
      <c r="V133" s="21">
        <v>0</v>
      </c>
      <c r="W133" s="21">
        <v>0</v>
      </c>
      <c r="X133" s="21">
        <v>0</v>
      </c>
      <c r="Y133" s="21">
        <v>33</v>
      </c>
      <c r="Z133" s="21">
        <v>0</v>
      </c>
      <c r="AA133" s="21">
        <v>11</v>
      </c>
      <c r="AB133" s="21">
        <v>0</v>
      </c>
      <c r="AC133" s="21">
        <v>3</v>
      </c>
      <c r="AD133" s="21">
        <v>123</v>
      </c>
      <c r="AE133" s="21">
        <v>0</v>
      </c>
      <c r="AF133" s="21">
        <v>0</v>
      </c>
      <c r="AG133" s="21">
        <v>19</v>
      </c>
      <c r="AH133" s="21">
        <v>3</v>
      </c>
      <c r="AI133" s="21">
        <v>124</v>
      </c>
      <c r="AJ133" s="21">
        <v>72</v>
      </c>
      <c r="AK133" s="21">
        <v>8</v>
      </c>
      <c r="AL133" s="21">
        <v>10</v>
      </c>
      <c r="AM133" s="21">
        <v>6</v>
      </c>
      <c r="AN133" s="21">
        <v>0</v>
      </c>
      <c r="AO133" s="21">
        <v>216</v>
      </c>
      <c r="AP133" s="21">
        <v>1022</v>
      </c>
      <c r="AQ133" s="21">
        <v>265</v>
      </c>
      <c r="AR133" s="21">
        <v>85</v>
      </c>
      <c r="AS133" s="21">
        <v>90</v>
      </c>
      <c r="AT133" s="21">
        <v>355</v>
      </c>
      <c r="AU133" s="21">
        <v>272</v>
      </c>
      <c r="AV133" s="21">
        <v>3</v>
      </c>
      <c r="AW133" s="21">
        <v>0</v>
      </c>
      <c r="AX133" s="21">
        <v>0</v>
      </c>
      <c r="AY133" s="21">
        <v>29</v>
      </c>
      <c r="AZ133" s="21">
        <v>41</v>
      </c>
      <c r="BA133" s="21">
        <v>67</v>
      </c>
      <c r="BB133" s="21">
        <v>13</v>
      </c>
      <c r="BC133" s="21">
        <v>6</v>
      </c>
      <c r="BD133" s="21">
        <v>3</v>
      </c>
      <c r="BE133" s="21">
        <v>22</v>
      </c>
      <c r="BF133" s="21">
        <v>13</v>
      </c>
      <c r="BG133" s="21">
        <v>0</v>
      </c>
      <c r="BH133" s="21">
        <v>61</v>
      </c>
      <c r="BI133" s="21">
        <v>0</v>
      </c>
      <c r="BJ133" s="21">
        <v>0</v>
      </c>
      <c r="BK133" s="21">
        <v>32</v>
      </c>
      <c r="BL133" s="21">
        <v>45</v>
      </c>
      <c r="BM133" s="21">
        <v>3</v>
      </c>
      <c r="BN133" s="21">
        <v>31</v>
      </c>
      <c r="BO133" s="21">
        <v>13</v>
      </c>
      <c r="BP133" s="21">
        <v>5</v>
      </c>
      <c r="BQ133" s="21">
        <v>20</v>
      </c>
      <c r="BR133" s="21">
        <v>4</v>
      </c>
      <c r="BS133" s="21">
        <v>26</v>
      </c>
      <c r="BT133" s="21">
        <v>0</v>
      </c>
      <c r="BU133" s="21">
        <v>4</v>
      </c>
      <c r="BV133" s="21">
        <v>0</v>
      </c>
      <c r="BW133" s="21">
        <v>113</v>
      </c>
      <c r="BX133" s="21">
        <v>0</v>
      </c>
      <c r="BY133" s="21">
        <v>29</v>
      </c>
      <c r="BZ133" s="21">
        <v>21</v>
      </c>
      <c r="CA133" s="21">
        <v>3</v>
      </c>
      <c r="CB133" s="21">
        <v>37</v>
      </c>
      <c r="CC133" s="21">
        <v>29</v>
      </c>
      <c r="CD133" s="21">
        <v>20</v>
      </c>
      <c r="CE133" s="21">
        <v>52</v>
      </c>
      <c r="CF133" s="21">
        <v>0</v>
      </c>
      <c r="CG133" s="21">
        <v>43</v>
      </c>
      <c r="CH133" s="21">
        <v>0</v>
      </c>
      <c r="CI133" s="14">
        <f t="shared" si="336"/>
        <v>3864</v>
      </c>
      <c r="CJ133" s="14">
        <f t="shared" si="337"/>
        <v>4.3737060041407864E-2</v>
      </c>
      <c r="CK133" s="14">
        <f t="shared" si="338"/>
        <v>8.0227743271221539E-3</v>
      </c>
      <c r="CL133" s="14">
        <f t="shared" si="339"/>
        <v>0</v>
      </c>
      <c r="CM133" s="14">
        <f t="shared" si="340"/>
        <v>0</v>
      </c>
      <c r="CN133" s="14">
        <f t="shared" si="341"/>
        <v>0</v>
      </c>
      <c r="CO133" s="14">
        <f t="shared" si="342"/>
        <v>0</v>
      </c>
      <c r="CP133" s="14">
        <f t="shared" si="343"/>
        <v>3.105590062111801E-3</v>
      </c>
      <c r="CQ133" s="14">
        <f t="shared" si="344"/>
        <v>0</v>
      </c>
      <c r="CR133" s="14">
        <f t="shared" si="345"/>
        <v>1.5527950310559005E-3</v>
      </c>
      <c r="CS133" s="14">
        <f t="shared" si="346"/>
        <v>0</v>
      </c>
      <c r="CT133" s="14">
        <f t="shared" si="347"/>
        <v>0</v>
      </c>
      <c r="CU133" s="14">
        <f t="shared" si="348"/>
        <v>0</v>
      </c>
      <c r="CV133" s="14">
        <f t="shared" si="349"/>
        <v>0</v>
      </c>
      <c r="CW133" s="14">
        <f t="shared" si="350"/>
        <v>0</v>
      </c>
      <c r="CX133" s="14">
        <f t="shared" si="351"/>
        <v>3.2349896480331264E-2</v>
      </c>
      <c r="CY133" s="14">
        <f t="shared" si="352"/>
        <v>0</v>
      </c>
      <c r="CZ133" s="14">
        <f t="shared" si="353"/>
        <v>4.140786749482402E-3</v>
      </c>
      <c r="DA133" s="14">
        <f t="shared" si="354"/>
        <v>0</v>
      </c>
      <c r="DB133" s="14">
        <f t="shared" si="355"/>
        <v>0</v>
      </c>
      <c r="DC133" s="14">
        <f t="shared" si="356"/>
        <v>0</v>
      </c>
      <c r="DD133" s="14">
        <f t="shared" si="357"/>
        <v>0</v>
      </c>
      <c r="DE133" s="14">
        <f t="shared" si="358"/>
        <v>8.5403726708074539E-3</v>
      </c>
      <c r="DF133" s="14">
        <f t="shared" si="359"/>
        <v>0</v>
      </c>
      <c r="DG133" s="14">
        <f t="shared" si="360"/>
        <v>2.846790890269151E-3</v>
      </c>
      <c r="DH133" s="14">
        <f t="shared" si="361"/>
        <v>0</v>
      </c>
      <c r="DI133" s="14">
        <f t="shared" si="362"/>
        <v>7.7639751552795026E-4</v>
      </c>
      <c r="DJ133" s="14">
        <f t="shared" si="363"/>
        <v>3.183229813664596E-2</v>
      </c>
      <c r="DK133" s="14">
        <f t="shared" si="364"/>
        <v>0</v>
      </c>
      <c r="DL133" s="14">
        <f t="shared" si="365"/>
        <v>0</v>
      </c>
      <c r="DM133" s="14">
        <f t="shared" si="366"/>
        <v>4.917184265010352E-3</v>
      </c>
      <c r="DN133" s="14">
        <f t="shared" si="367"/>
        <v>7.7639751552795026E-4</v>
      </c>
      <c r="DO133" s="14">
        <f t="shared" si="368"/>
        <v>3.2091097308488616E-2</v>
      </c>
      <c r="DP133" s="14">
        <f t="shared" si="369"/>
        <v>1.8633540372670808E-2</v>
      </c>
      <c r="DQ133" s="14">
        <f t="shared" si="370"/>
        <v>2.070393374741201E-3</v>
      </c>
      <c r="DR133" s="14">
        <f t="shared" si="371"/>
        <v>2.587991718426501E-3</v>
      </c>
      <c r="DS133" s="14">
        <f t="shared" si="372"/>
        <v>1.5527950310559005E-3</v>
      </c>
      <c r="DT133" s="14">
        <f t="shared" si="373"/>
        <v>0</v>
      </c>
      <c r="DU133" s="14">
        <f t="shared" si="374"/>
        <v>5.5900621118012424E-2</v>
      </c>
      <c r="DV133" s="14">
        <f t="shared" si="375"/>
        <v>0.26449275362318841</v>
      </c>
      <c r="DW133" s="14">
        <f t="shared" si="376"/>
        <v>6.8581780538302273E-2</v>
      </c>
      <c r="DX133" s="14">
        <f t="shared" si="377"/>
        <v>2.199792960662526E-2</v>
      </c>
      <c r="DY133" s="14">
        <f t="shared" si="378"/>
        <v>2.3291925465838508E-2</v>
      </c>
      <c r="DZ133" s="14">
        <f t="shared" si="379"/>
        <v>9.1873706004140784E-2</v>
      </c>
      <c r="EA133" s="14">
        <f t="shared" si="380"/>
        <v>7.0393374741200831E-2</v>
      </c>
      <c r="EB133" s="14">
        <f t="shared" si="381"/>
        <v>7.7639751552795026E-4</v>
      </c>
      <c r="EC133" s="14">
        <f t="shared" si="382"/>
        <v>0</v>
      </c>
      <c r="ED133" s="14">
        <f t="shared" si="383"/>
        <v>0</v>
      </c>
      <c r="EE133" s="14">
        <f t="shared" si="384"/>
        <v>7.505175983436853E-3</v>
      </c>
      <c r="EF133" s="14">
        <f t="shared" si="385"/>
        <v>1.0610766045548654E-2</v>
      </c>
      <c r="EG133" s="14">
        <f t="shared" si="386"/>
        <v>1.7339544513457556E-2</v>
      </c>
      <c r="EH133" s="14">
        <f t="shared" si="387"/>
        <v>3.3643892339544515E-3</v>
      </c>
      <c r="EI133" s="14">
        <f t="shared" si="388"/>
        <v>1.5527950310559005E-3</v>
      </c>
      <c r="EJ133" s="14">
        <f t="shared" si="389"/>
        <v>7.7639751552795026E-4</v>
      </c>
      <c r="EK133" s="14">
        <f t="shared" si="390"/>
        <v>5.693581780538302E-3</v>
      </c>
      <c r="EL133" s="14">
        <f t="shared" si="391"/>
        <v>3.3643892339544515E-3</v>
      </c>
      <c r="EM133" s="14">
        <f t="shared" si="392"/>
        <v>0</v>
      </c>
      <c r="EN133" s="14">
        <f t="shared" si="393"/>
        <v>1.5786749482401656E-2</v>
      </c>
      <c r="EO133" s="14">
        <f t="shared" si="394"/>
        <v>0</v>
      </c>
      <c r="EP133" s="14">
        <f t="shared" si="395"/>
        <v>0</v>
      </c>
      <c r="EQ133" s="14">
        <f t="shared" si="396"/>
        <v>8.2815734989648039E-3</v>
      </c>
      <c r="ER133" s="14">
        <f t="shared" si="397"/>
        <v>1.1645962732919254E-2</v>
      </c>
      <c r="ES133" s="14">
        <f t="shared" si="398"/>
        <v>7.7639751552795026E-4</v>
      </c>
      <c r="ET133" s="14">
        <f t="shared" si="399"/>
        <v>8.0227743271221539E-3</v>
      </c>
      <c r="EU133" s="14">
        <f t="shared" si="400"/>
        <v>3.3643892339544515E-3</v>
      </c>
      <c r="EV133" s="14">
        <f t="shared" si="401"/>
        <v>1.2939958592132505E-3</v>
      </c>
      <c r="EW133" s="14">
        <f t="shared" si="402"/>
        <v>5.175983436853002E-3</v>
      </c>
      <c r="EX133" s="14">
        <f t="shared" si="403"/>
        <v>1.0351966873706005E-3</v>
      </c>
      <c r="EY133" s="14">
        <f t="shared" si="404"/>
        <v>6.728778467908903E-3</v>
      </c>
      <c r="EZ133" s="14">
        <f t="shared" si="405"/>
        <v>0</v>
      </c>
      <c r="FA133" s="14">
        <f t="shared" si="406"/>
        <v>1.0351966873706005E-3</v>
      </c>
      <c r="FB133" s="14">
        <f t="shared" si="407"/>
        <v>0</v>
      </c>
      <c r="FC133" s="14">
        <f t="shared" si="408"/>
        <v>2.924430641821946E-2</v>
      </c>
      <c r="FD133" s="14">
        <f t="shared" si="409"/>
        <v>0</v>
      </c>
      <c r="FE133" s="14">
        <f t="shared" si="410"/>
        <v>7.505175983436853E-3</v>
      </c>
      <c r="FF133" s="14">
        <f t="shared" si="411"/>
        <v>5.434782608695652E-3</v>
      </c>
      <c r="FG133" s="14">
        <f t="shared" si="412"/>
        <v>7.7639751552795026E-4</v>
      </c>
      <c r="FH133" s="14">
        <f t="shared" si="413"/>
        <v>9.575569358178054E-3</v>
      </c>
      <c r="FI133" s="14">
        <f t="shared" si="414"/>
        <v>7.505175983436853E-3</v>
      </c>
      <c r="FJ133" s="14">
        <f t="shared" si="415"/>
        <v>5.175983436853002E-3</v>
      </c>
      <c r="FK133" s="14">
        <f t="shared" si="416"/>
        <v>1.3457556935817806E-2</v>
      </c>
      <c r="FL133" s="14">
        <f t="shared" si="417"/>
        <v>0</v>
      </c>
      <c r="FM133" s="14">
        <f t="shared" si="418"/>
        <v>1.1128364389233954E-2</v>
      </c>
      <c r="FN133" s="14">
        <f t="shared" si="419"/>
        <v>0</v>
      </c>
      <c r="FO133" s="14">
        <f t="shared" si="420"/>
        <v>1.9129304210657166E-3</v>
      </c>
      <c r="FP133" s="14">
        <f t="shared" si="421"/>
        <v>6.4364907903930336E-5</v>
      </c>
      <c r="FQ133" s="14">
        <f t="shared" si="422"/>
        <v>0</v>
      </c>
      <c r="FR133" s="14">
        <f t="shared" si="423"/>
        <v>0</v>
      </c>
      <c r="FS133" s="14">
        <f t="shared" si="424"/>
        <v>0</v>
      </c>
      <c r="FT133" s="14">
        <f t="shared" si="425"/>
        <v>0</v>
      </c>
      <c r="FU133" s="14">
        <f t="shared" si="426"/>
        <v>9.6446896338875797E-6</v>
      </c>
      <c r="FV133" s="14">
        <f t="shared" si="427"/>
        <v>0</v>
      </c>
      <c r="FW133" s="14">
        <f t="shared" si="428"/>
        <v>2.4111724084718949E-6</v>
      </c>
      <c r="FX133" s="14">
        <f t="shared" si="429"/>
        <v>0</v>
      </c>
      <c r="FY133" s="14">
        <f t="shared" si="430"/>
        <v>0</v>
      </c>
      <c r="FZ133" s="14">
        <f t="shared" si="431"/>
        <v>0</v>
      </c>
      <c r="GA133" s="14">
        <f t="shared" si="432"/>
        <v>0</v>
      </c>
      <c r="GB133" s="14">
        <f t="shared" si="433"/>
        <v>0</v>
      </c>
      <c r="GC133" s="14">
        <f t="shared" si="434"/>
        <v>1.0465158022881491E-3</v>
      </c>
      <c r="GD133" s="14">
        <f t="shared" si="435"/>
        <v>0</v>
      </c>
      <c r="GE133" s="14">
        <f t="shared" si="436"/>
        <v>1.7146114904689037E-5</v>
      </c>
      <c r="GF133" s="14">
        <f t="shared" si="437"/>
        <v>0</v>
      </c>
      <c r="GG133" s="14">
        <f t="shared" si="438"/>
        <v>0</v>
      </c>
      <c r="GH133" s="14">
        <f t="shared" si="439"/>
        <v>0</v>
      </c>
      <c r="GI133" s="14">
        <f t="shared" si="440"/>
        <v>0</v>
      </c>
      <c r="GJ133" s="14">
        <f t="shared" si="441"/>
        <v>7.2937965356274841E-5</v>
      </c>
      <c r="GK133" s="14">
        <f t="shared" si="442"/>
        <v>0</v>
      </c>
      <c r="GL133" s="14">
        <f t="shared" si="443"/>
        <v>8.104218372919425E-6</v>
      </c>
      <c r="GM133" s="14">
        <f t="shared" si="444"/>
        <v>0</v>
      </c>
      <c r="GN133" s="14">
        <f t="shared" si="445"/>
        <v>6.0279310211797373E-7</v>
      </c>
      <c r="GO133" s="14">
        <f t="shared" si="446"/>
        <v>1.0132952046603139E-3</v>
      </c>
      <c r="GP133" s="14">
        <f t="shared" si="447"/>
        <v>0</v>
      </c>
      <c r="GQ133" s="14">
        <f t="shared" si="448"/>
        <v>0</v>
      </c>
      <c r="GR133" s="14">
        <f t="shared" si="449"/>
        <v>2.4178701096065397E-5</v>
      </c>
      <c r="GS133" s="14">
        <f t="shared" si="450"/>
        <v>6.0279310211797373E-7</v>
      </c>
      <c r="GT133" s="14">
        <f t="shared" si="451"/>
        <v>1.0298385264628854E-3</v>
      </c>
      <c r="GU133" s="14">
        <f t="shared" si="452"/>
        <v>3.4720882681995294E-4</v>
      </c>
      <c r="GV133" s="14">
        <f t="shared" si="453"/>
        <v>4.2865287261722592E-6</v>
      </c>
      <c r="GW133" s="14">
        <f t="shared" si="454"/>
        <v>6.6977011346441537E-6</v>
      </c>
      <c r="GX133" s="14">
        <f t="shared" si="455"/>
        <v>2.4111724084718949E-6</v>
      </c>
      <c r="GY133" s="14">
        <f t="shared" si="456"/>
        <v>0</v>
      </c>
      <c r="GZ133" s="14">
        <f t="shared" si="457"/>
        <v>3.1248794413795767E-3</v>
      </c>
      <c r="HA133" s="14">
        <f t="shared" si="458"/>
        <v>6.9956416719176642E-2</v>
      </c>
      <c r="HB133" s="14">
        <f t="shared" si="459"/>
        <v>4.7034606218038563E-3</v>
      </c>
      <c r="HC133" s="14">
        <f t="shared" si="460"/>
        <v>4.8390890697804016E-4</v>
      </c>
      <c r="HD133" s="14">
        <f t="shared" si="461"/>
        <v>5.4251379190617638E-4</v>
      </c>
      <c r="HE133" s="14">
        <f t="shared" si="462"/>
        <v>8.4407778549352944E-3</v>
      </c>
      <c r="HF133" s="14">
        <f t="shared" si="463"/>
        <v>4.9552272074551316E-3</v>
      </c>
      <c r="HG133" s="14">
        <f t="shared" si="464"/>
        <v>6.0279310211797373E-7</v>
      </c>
      <c r="HH133" s="14">
        <f t="shared" si="465"/>
        <v>0</v>
      </c>
      <c r="HI133" s="14">
        <f t="shared" si="466"/>
        <v>0</v>
      </c>
      <c r="HJ133" s="14">
        <f t="shared" si="467"/>
        <v>5.632766654235733E-5</v>
      </c>
      <c r="HK133" s="14">
        <f t="shared" si="468"/>
        <v>1.1258835607336822E-4</v>
      </c>
      <c r="HL133" s="14">
        <f t="shared" si="469"/>
        <v>3.0065980393417606E-4</v>
      </c>
      <c r="HM133" s="14">
        <f t="shared" si="470"/>
        <v>1.1319114917548621E-5</v>
      </c>
      <c r="HN133" s="14">
        <f t="shared" si="471"/>
        <v>2.4111724084718949E-6</v>
      </c>
      <c r="HO133" s="14">
        <f t="shared" si="472"/>
        <v>6.0279310211797373E-7</v>
      </c>
      <c r="HP133" s="14">
        <f t="shared" si="473"/>
        <v>3.24168734916777E-5</v>
      </c>
      <c r="HQ133" s="14">
        <f t="shared" si="474"/>
        <v>1.1319114917548621E-5</v>
      </c>
      <c r="HR133" s="14">
        <f t="shared" si="475"/>
        <v>0</v>
      </c>
      <c r="HS133" s="14">
        <f t="shared" si="476"/>
        <v>2.4922145922010898E-4</v>
      </c>
      <c r="HT133" s="14">
        <f t="shared" si="477"/>
        <v>0</v>
      </c>
      <c r="HU133" s="14">
        <f t="shared" si="478"/>
        <v>0</v>
      </c>
      <c r="HV133" s="14">
        <f t="shared" si="479"/>
        <v>6.8584459618756147E-5</v>
      </c>
      <c r="HW133" s="14">
        <f t="shared" si="480"/>
        <v>1.3562844797654409E-4</v>
      </c>
      <c r="HX133" s="14">
        <f t="shared" si="481"/>
        <v>6.0279310211797373E-7</v>
      </c>
      <c r="HY133" s="14">
        <f t="shared" si="482"/>
        <v>6.4364907903930336E-5</v>
      </c>
      <c r="HZ133" s="14">
        <f t="shared" si="483"/>
        <v>1.1319114917548621E-5</v>
      </c>
      <c r="IA133" s="14">
        <f t="shared" si="484"/>
        <v>1.6744252836610384E-6</v>
      </c>
      <c r="IB133" s="14">
        <f t="shared" si="485"/>
        <v>2.6790804538576615E-5</v>
      </c>
      <c r="IC133" s="14">
        <f t="shared" si="486"/>
        <v>1.0716321815430648E-6</v>
      </c>
      <c r="ID133" s="14">
        <f t="shared" si="487"/>
        <v>4.5276459670194484E-5</v>
      </c>
      <c r="IE133" s="14">
        <f t="shared" si="488"/>
        <v>0</v>
      </c>
      <c r="IF133" s="14">
        <f t="shared" si="489"/>
        <v>1.0716321815430648E-6</v>
      </c>
      <c r="IG133" s="14">
        <f t="shared" si="490"/>
        <v>0</v>
      </c>
      <c r="IH133" s="14">
        <f t="shared" si="491"/>
        <v>8.5522945788271188E-4</v>
      </c>
      <c r="II133" s="14">
        <f t="shared" si="492"/>
        <v>0</v>
      </c>
      <c r="IJ133" s="14">
        <f t="shared" si="493"/>
        <v>5.632766654235733E-5</v>
      </c>
      <c r="IK133" s="14">
        <f t="shared" si="494"/>
        <v>2.9536862003780716E-5</v>
      </c>
      <c r="IL133" s="14">
        <f t="shared" si="495"/>
        <v>6.0279310211797373E-7</v>
      </c>
      <c r="IM133" s="14">
        <f t="shared" si="496"/>
        <v>9.1691528533278463E-5</v>
      </c>
      <c r="IN133" s="14">
        <f t="shared" si="497"/>
        <v>5.632766654235733E-5</v>
      </c>
      <c r="IO133" s="14">
        <f t="shared" si="498"/>
        <v>2.6790804538576615E-5</v>
      </c>
      <c r="IP133" s="14">
        <f t="shared" si="499"/>
        <v>1.8110583868077794E-4</v>
      </c>
      <c r="IQ133" s="14">
        <f t="shared" si="500"/>
        <v>0</v>
      </c>
      <c r="IR133" s="14">
        <f t="shared" si="501"/>
        <v>1.2384049397957039E-4</v>
      </c>
      <c r="IS133" s="14">
        <f t="shared" si="502"/>
        <v>0</v>
      </c>
      <c r="IT133" s="14">
        <f t="shared" si="503"/>
        <v>0.10032566901997089</v>
      </c>
    </row>
    <row r="134" spans="1:254" x14ac:dyDescent="0.3">
      <c r="A134" s="14" t="s">
        <v>743</v>
      </c>
      <c r="B134" s="14" t="s">
        <v>212</v>
      </c>
      <c r="C134" s="22" t="s">
        <v>1106</v>
      </c>
      <c r="D134" s="21">
        <v>36</v>
      </c>
      <c r="E134" s="21">
        <v>19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3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21</v>
      </c>
      <c r="Y134" s="21">
        <v>52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  <c r="AE134" s="21">
        <v>40</v>
      </c>
      <c r="AF134" s="21">
        <v>0</v>
      </c>
      <c r="AG134" s="21">
        <v>0</v>
      </c>
      <c r="AH134" s="21">
        <v>16</v>
      </c>
      <c r="AI134" s="21">
        <v>5</v>
      </c>
      <c r="AJ134" s="21">
        <v>10</v>
      </c>
      <c r="AK134" s="21">
        <v>0</v>
      </c>
      <c r="AL134" s="21">
        <v>0</v>
      </c>
      <c r="AM134" s="21">
        <v>0</v>
      </c>
      <c r="AN134" s="21">
        <v>0</v>
      </c>
      <c r="AO134" s="21">
        <v>20</v>
      </c>
      <c r="AP134" s="21">
        <v>77</v>
      </c>
      <c r="AQ134" s="21">
        <v>238</v>
      </c>
      <c r="AR134" s="21">
        <v>3</v>
      </c>
      <c r="AS134" s="21">
        <v>16</v>
      </c>
      <c r="AT134" s="21">
        <v>82</v>
      </c>
      <c r="AU134" s="21">
        <v>4</v>
      </c>
      <c r="AV134" s="21">
        <v>6</v>
      </c>
      <c r="AW134" s="21">
        <v>0</v>
      </c>
      <c r="AX134" s="21">
        <v>0</v>
      </c>
      <c r="AY134" s="21">
        <v>0</v>
      </c>
      <c r="AZ134" s="21">
        <v>118</v>
      </c>
      <c r="BA134" s="21">
        <v>7</v>
      </c>
      <c r="BB134" s="21">
        <v>0</v>
      </c>
      <c r="BC134" s="21">
        <v>0</v>
      </c>
      <c r="BD134" s="21">
        <v>0</v>
      </c>
      <c r="BE134" s="21">
        <v>3</v>
      </c>
      <c r="BF134" s="21">
        <v>3</v>
      </c>
      <c r="BG134" s="21">
        <v>3</v>
      </c>
      <c r="BH134" s="21">
        <v>0</v>
      </c>
      <c r="BI134" s="21">
        <v>0</v>
      </c>
      <c r="BJ134" s="21">
        <v>0</v>
      </c>
      <c r="BK134" s="21">
        <v>8</v>
      </c>
      <c r="BL134" s="21">
        <v>11</v>
      </c>
      <c r="BM134" s="21">
        <v>7</v>
      </c>
      <c r="BN134" s="21">
        <v>11</v>
      </c>
      <c r="BO134" s="21">
        <v>0</v>
      </c>
      <c r="BP134" s="21">
        <v>0</v>
      </c>
      <c r="BQ134" s="21">
        <v>6</v>
      </c>
      <c r="BR134" s="21">
        <v>0</v>
      </c>
      <c r="BS134" s="21">
        <v>0</v>
      </c>
      <c r="BT134" s="21">
        <v>0</v>
      </c>
      <c r="BU134" s="21">
        <v>3</v>
      </c>
      <c r="BV134" s="21">
        <v>0</v>
      </c>
      <c r="BW134" s="21">
        <v>16</v>
      </c>
      <c r="BX134" s="21">
        <v>0</v>
      </c>
      <c r="BY134" s="21">
        <v>3</v>
      </c>
      <c r="BZ134" s="21">
        <v>13</v>
      </c>
      <c r="CA134" s="21">
        <v>0</v>
      </c>
      <c r="CB134" s="21">
        <v>26</v>
      </c>
      <c r="CC134" s="21">
        <v>4</v>
      </c>
      <c r="CD134" s="21">
        <v>3</v>
      </c>
      <c r="CE134" s="21">
        <v>0</v>
      </c>
      <c r="CF134" s="21">
        <v>0</v>
      </c>
      <c r="CG134" s="21">
        <v>10</v>
      </c>
      <c r="CH134" s="21">
        <v>0</v>
      </c>
      <c r="CI134" s="14">
        <f t="shared" si="336"/>
        <v>903</v>
      </c>
      <c r="CJ134" s="14">
        <f t="shared" si="337"/>
        <v>3.9867109634551492E-2</v>
      </c>
      <c r="CK134" s="14">
        <f t="shared" si="338"/>
        <v>2.1040974529346623E-2</v>
      </c>
      <c r="CL134" s="14">
        <f t="shared" si="339"/>
        <v>0</v>
      </c>
      <c r="CM134" s="14">
        <f t="shared" si="340"/>
        <v>0</v>
      </c>
      <c r="CN134" s="14">
        <f t="shared" si="341"/>
        <v>0</v>
      </c>
      <c r="CO134" s="14">
        <f t="shared" si="342"/>
        <v>0</v>
      </c>
      <c r="CP134" s="14">
        <f t="shared" si="343"/>
        <v>0</v>
      </c>
      <c r="CQ134" s="14">
        <f t="shared" si="344"/>
        <v>0</v>
      </c>
      <c r="CR134" s="14">
        <f t="shared" si="345"/>
        <v>0</v>
      </c>
      <c r="CS134" s="14">
        <f t="shared" si="346"/>
        <v>0</v>
      </c>
      <c r="CT134" s="14">
        <f t="shared" si="347"/>
        <v>0</v>
      </c>
      <c r="CU134" s="14">
        <f t="shared" si="348"/>
        <v>0</v>
      </c>
      <c r="CV134" s="14">
        <f t="shared" si="349"/>
        <v>0</v>
      </c>
      <c r="CW134" s="14">
        <f t="shared" si="350"/>
        <v>0</v>
      </c>
      <c r="CX134" s="14">
        <f t="shared" si="351"/>
        <v>3.3222591362126247E-3</v>
      </c>
      <c r="CY134" s="14">
        <f t="shared" si="352"/>
        <v>0</v>
      </c>
      <c r="CZ134" s="14">
        <f t="shared" si="353"/>
        <v>0</v>
      </c>
      <c r="DA134" s="14">
        <f t="shared" si="354"/>
        <v>0</v>
      </c>
      <c r="DB134" s="14">
        <f t="shared" si="355"/>
        <v>0</v>
      </c>
      <c r="DC134" s="14">
        <f t="shared" si="356"/>
        <v>0</v>
      </c>
      <c r="DD134" s="14">
        <f t="shared" si="357"/>
        <v>2.3255813953488372E-2</v>
      </c>
      <c r="DE134" s="14">
        <f t="shared" si="358"/>
        <v>5.7585825027685493E-2</v>
      </c>
      <c r="DF134" s="14">
        <f t="shared" si="359"/>
        <v>0</v>
      </c>
      <c r="DG134" s="14">
        <f t="shared" si="360"/>
        <v>0</v>
      </c>
      <c r="DH134" s="14">
        <f t="shared" si="361"/>
        <v>0</v>
      </c>
      <c r="DI134" s="14">
        <f t="shared" si="362"/>
        <v>0</v>
      </c>
      <c r="DJ134" s="14">
        <f t="shared" si="363"/>
        <v>0</v>
      </c>
      <c r="DK134" s="14">
        <f t="shared" si="364"/>
        <v>4.4296788482834998E-2</v>
      </c>
      <c r="DL134" s="14">
        <f t="shared" si="365"/>
        <v>0</v>
      </c>
      <c r="DM134" s="14">
        <f t="shared" si="366"/>
        <v>0</v>
      </c>
      <c r="DN134" s="14">
        <f t="shared" si="367"/>
        <v>1.7718715393133997E-2</v>
      </c>
      <c r="DO134" s="14">
        <f t="shared" si="368"/>
        <v>5.5370985603543747E-3</v>
      </c>
      <c r="DP134" s="14">
        <f t="shared" si="369"/>
        <v>1.1074197120708749E-2</v>
      </c>
      <c r="DQ134" s="14">
        <f t="shared" si="370"/>
        <v>0</v>
      </c>
      <c r="DR134" s="14">
        <f t="shared" si="371"/>
        <v>0</v>
      </c>
      <c r="DS134" s="14">
        <f t="shared" si="372"/>
        <v>0</v>
      </c>
      <c r="DT134" s="14">
        <f t="shared" si="373"/>
        <v>0</v>
      </c>
      <c r="DU134" s="14">
        <f t="shared" si="374"/>
        <v>2.2148394241417499E-2</v>
      </c>
      <c r="DV134" s="14">
        <f t="shared" si="375"/>
        <v>8.5271317829457363E-2</v>
      </c>
      <c r="DW134" s="14">
        <f t="shared" si="376"/>
        <v>0.26356589147286824</v>
      </c>
      <c r="DX134" s="14">
        <f t="shared" si="377"/>
        <v>3.3222591362126247E-3</v>
      </c>
      <c r="DY134" s="14">
        <f t="shared" si="378"/>
        <v>1.7718715393133997E-2</v>
      </c>
      <c r="DZ134" s="14">
        <f t="shared" si="379"/>
        <v>9.0808416389811741E-2</v>
      </c>
      <c r="EA134" s="14">
        <f t="shared" si="380"/>
        <v>4.4296788482834993E-3</v>
      </c>
      <c r="EB134" s="14">
        <f t="shared" si="381"/>
        <v>6.6445182724252493E-3</v>
      </c>
      <c r="EC134" s="14">
        <f t="shared" si="382"/>
        <v>0</v>
      </c>
      <c r="ED134" s="14">
        <f t="shared" si="383"/>
        <v>0</v>
      </c>
      <c r="EE134" s="14">
        <f t="shared" si="384"/>
        <v>0</v>
      </c>
      <c r="EF134" s="14">
        <f t="shared" si="385"/>
        <v>0.13067552602436322</v>
      </c>
      <c r="EG134" s="14">
        <f t="shared" si="386"/>
        <v>7.7519379844961239E-3</v>
      </c>
      <c r="EH134" s="14">
        <f t="shared" si="387"/>
        <v>0</v>
      </c>
      <c r="EI134" s="14">
        <f t="shared" si="388"/>
        <v>0</v>
      </c>
      <c r="EJ134" s="14">
        <f t="shared" si="389"/>
        <v>0</v>
      </c>
      <c r="EK134" s="14">
        <f t="shared" si="390"/>
        <v>3.3222591362126247E-3</v>
      </c>
      <c r="EL134" s="14">
        <f t="shared" si="391"/>
        <v>3.3222591362126247E-3</v>
      </c>
      <c r="EM134" s="14">
        <f t="shared" si="392"/>
        <v>3.3222591362126247E-3</v>
      </c>
      <c r="EN134" s="14">
        <f t="shared" si="393"/>
        <v>0</v>
      </c>
      <c r="EO134" s="14">
        <f t="shared" si="394"/>
        <v>0</v>
      </c>
      <c r="EP134" s="14">
        <f t="shared" si="395"/>
        <v>0</v>
      </c>
      <c r="EQ134" s="14">
        <f t="shared" si="396"/>
        <v>8.8593576965669985E-3</v>
      </c>
      <c r="ER134" s="14">
        <f t="shared" si="397"/>
        <v>1.2181616832779624E-2</v>
      </c>
      <c r="ES134" s="14">
        <f t="shared" si="398"/>
        <v>7.7519379844961239E-3</v>
      </c>
      <c r="ET134" s="14">
        <f t="shared" si="399"/>
        <v>1.2181616832779624E-2</v>
      </c>
      <c r="EU134" s="14">
        <f t="shared" si="400"/>
        <v>0</v>
      </c>
      <c r="EV134" s="14">
        <f t="shared" si="401"/>
        <v>0</v>
      </c>
      <c r="EW134" s="14">
        <f t="shared" si="402"/>
        <v>6.6445182724252493E-3</v>
      </c>
      <c r="EX134" s="14">
        <f t="shared" si="403"/>
        <v>0</v>
      </c>
      <c r="EY134" s="14">
        <f t="shared" si="404"/>
        <v>0</v>
      </c>
      <c r="EZ134" s="14">
        <f t="shared" si="405"/>
        <v>0</v>
      </c>
      <c r="FA134" s="14">
        <f t="shared" si="406"/>
        <v>3.3222591362126247E-3</v>
      </c>
      <c r="FB134" s="14">
        <f t="shared" si="407"/>
        <v>0</v>
      </c>
      <c r="FC134" s="14">
        <f t="shared" si="408"/>
        <v>1.7718715393133997E-2</v>
      </c>
      <c r="FD134" s="14">
        <f t="shared" si="409"/>
        <v>0</v>
      </c>
      <c r="FE134" s="14">
        <f t="shared" si="410"/>
        <v>3.3222591362126247E-3</v>
      </c>
      <c r="FF134" s="14">
        <f t="shared" si="411"/>
        <v>1.4396456256921373E-2</v>
      </c>
      <c r="FG134" s="14">
        <f t="shared" si="412"/>
        <v>0</v>
      </c>
      <c r="FH134" s="14">
        <f t="shared" si="413"/>
        <v>2.8792912513842746E-2</v>
      </c>
      <c r="FI134" s="14">
        <f t="shared" si="414"/>
        <v>4.4296788482834993E-3</v>
      </c>
      <c r="FJ134" s="14">
        <f t="shared" si="415"/>
        <v>3.3222591362126247E-3</v>
      </c>
      <c r="FK134" s="14">
        <f t="shared" si="416"/>
        <v>0</v>
      </c>
      <c r="FL134" s="14">
        <f t="shared" si="417"/>
        <v>0</v>
      </c>
      <c r="FM134" s="14">
        <f t="shared" si="418"/>
        <v>1.1074197120708749E-2</v>
      </c>
      <c r="FN134" s="14">
        <f t="shared" si="419"/>
        <v>0</v>
      </c>
      <c r="FO134" s="14">
        <f t="shared" si="420"/>
        <v>1.5893864306133485E-3</v>
      </c>
      <c r="FP134" s="14">
        <f t="shared" si="421"/>
        <v>4.4272260914461333E-4</v>
      </c>
      <c r="FQ134" s="14">
        <f t="shared" si="422"/>
        <v>0</v>
      </c>
      <c r="FR134" s="14">
        <f t="shared" si="423"/>
        <v>0</v>
      </c>
      <c r="FS134" s="14">
        <f t="shared" si="424"/>
        <v>0</v>
      </c>
      <c r="FT134" s="14">
        <f t="shared" si="425"/>
        <v>0</v>
      </c>
      <c r="FU134" s="14">
        <f t="shared" si="426"/>
        <v>0</v>
      </c>
      <c r="FV134" s="14">
        <f t="shared" si="427"/>
        <v>0</v>
      </c>
      <c r="FW134" s="14">
        <f t="shared" si="428"/>
        <v>0</v>
      </c>
      <c r="FX134" s="14">
        <f t="shared" si="429"/>
        <v>0</v>
      </c>
      <c r="FY134" s="14">
        <f t="shared" si="430"/>
        <v>0</v>
      </c>
      <c r="FZ134" s="14">
        <f t="shared" si="431"/>
        <v>0</v>
      </c>
      <c r="GA134" s="14">
        <f t="shared" si="432"/>
        <v>0</v>
      </c>
      <c r="GB134" s="14">
        <f t="shared" si="433"/>
        <v>0</v>
      </c>
      <c r="GC134" s="14">
        <f t="shared" si="434"/>
        <v>1.1037405768148255E-5</v>
      </c>
      <c r="GD134" s="14">
        <f t="shared" si="435"/>
        <v>0</v>
      </c>
      <c r="GE134" s="14">
        <f t="shared" si="436"/>
        <v>0</v>
      </c>
      <c r="GF134" s="14">
        <f t="shared" si="437"/>
        <v>0</v>
      </c>
      <c r="GG134" s="14">
        <f t="shared" si="438"/>
        <v>0</v>
      </c>
      <c r="GH134" s="14">
        <f t="shared" si="439"/>
        <v>0</v>
      </c>
      <c r="GI134" s="14">
        <f t="shared" si="440"/>
        <v>5.408328826392644E-4</v>
      </c>
      <c r="GJ134" s="14">
        <f t="shared" si="441"/>
        <v>3.3161272441192091E-3</v>
      </c>
      <c r="GK134" s="14">
        <f t="shared" si="442"/>
        <v>0</v>
      </c>
      <c r="GL134" s="14">
        <f t="shared" si="443"/>
        <v>0</v>
      </c>
      <c r="GM134" s="14">
        <f t="shared" si="444"/>
        <v>0</v>
      </c>
      <c r="GN134" s="14">
        <f t="shared" si="445"/>
        <v>0</v>
      </c>
      <c r="GO134" s="14">
        <f t="shared" si="446"/>
        <v>0</v>
      </c>
      <c r="GP134" s="14">
        <f t="shared" si="447"/>
        <v>1.9622054698930232E-3</v>
      </c>
      <c r="GQ134" s="14">
        <f t="shared" si="448"/>
        <v>0</v>
      </c>
      <c r="GR134" s="14">
        <f t="shared" si="449"/>
        <v>0</v>
      </c>
      <c r="GS134" s="14">
        <f t="shared" si="450"/>
        <v>3.1395287518288368E-4</v>
      </c>
      <c r="GT134" s="14">
        <f t="shared" si="451"/>
        <v>3.0659460467078488E-5</v>
      </c>
      <c r="GU134" s="14">
        <f t="shared" si="452"/>
        <v>1.2263784186831395E-4</v>
      </c>
      <c r="GV134" s="14">
        <f t="shared" si="453"/>
        <v>0</v>
      </c>
      <c r="GW134" s="14">
        <f t="shared" si="454"/>
        <v>0</v>
      </c>
      <c r="GX134" s="14">
        <f t="shared" si="455"/>
        <v>0</v>
      </c>
      <c r="GY134" s="14">
        <f t="shared" si="456"/>
        <v>0</v>
      </c>
      <c r="GZ134" s="14">
        <f t="shared" si="457"/>
        <v>4.905513674732558E-4</v>
      </c>
      <c r="HA134" s="14">
        <f t="shared" si="458"/>
        <v>7.2711976443723333E-3</v>
      </c>
      <c r="HB134" s="14">
        <f t="shared" si="459"/>
        <v>6.9466979147887756E-2</v>
      </c>
      <c r="HC134" s="14">
        <f t="shared" si="460"/>
        <v>1.1037405768148255E-5</v>
      </c>
      <c r="HD134" s="14">
        <f t="shared" si="461"/>
        <v>3.1395287518288368E-4</v>
      </c>
      <c r="HE134" s="14">
        <f t="shared" si="462"/>
        <v>8.24616848722543E-3</v>
      </c>
      <c r="HF134" s="14">
        <f t="shared" si="463"/>
        <v>1.962205469893023E-5</v>
      </c>
      <c r="HG134" s="14">
        <f t="shared" si="464"/>
        <v>4.4149623072593019E-5</v>
      </c>
      <c r="HH134" s="14">
        <f t="shared" si="465"/>
        <v>0</v>
      </c>
      <c r="HI134" s="14">
        <f t="shared" si="466"/>
        <v>0</v>
      </c>
      <c r="HJ134" s="14">
        <f t="shared" si="467"/>
        <v>0</v>
      </c>
      <c r="HK134" s="14">
        <f t="shared" si="468"/>
        <v>1.707609310174403E-2</v>
      </c>
      <c r="HL134" s="14">
        <f t="shared" si="469"/>
        <v>6.0092542515473829E-5</v>
      </c>
      <c r="HM134" s="14">
        <f t="shared" si="470"/>
        <v>0</v>
      </c>
      <c r="HN134" s="14">
        <f t="shared" si="471"/>
        <v>0</v>
      </c>
      <c r="HO134" s="14">
        <f t="shared" si="472"/>
        <v>0</v>
      </c>
      <c r="HP134" s="14">
        <f t="shared" si="473"/>
        <v>1.1037405768148255E-5</v>
      </c>
      <c r="HQ134" s="14">
        <f t="shared" si="474"/>
        <v>1.1037405768148255E-5</v>
      </c>
      <c r="HR134" s="14">
        <f t="shared" si="475"/>
        <v>1.1037405768148255E-5</v>
      </c>
      <c r="HS134" s="14">
        <f t="shared" si="476"/>
        <v>0</v>
      </c>
      <c r="HT134" s="14">
        <f t="shared" si="477"/>
        <v>0</v>
      </c>
      <c r="HU134" s="14">
        <f t="shared" si="478"/>
        <v>0</v>
      </c>
      <c r="HV134" s="14">
        <f t="shared" si="479"/>
        <v>7.8488218795720919E-5</v>
      </c>
      <c r="HW134" s="14">
        <f t="shared" si="480"/>
        <v>1.4839178866065989E-4</v>
      </c>
      <c r="HX134" s="14">
        <f t="shared" si="481"/>
        <v>6.0092542515473829E-5</v>
      </c>
      <c r="HY134" s="14">
        <f t="shared" si="482"/>
        <v>1.4839178866065989E-4</v>
      </c>
      <c r="HZ134" s="14">
        <f t="shared" si="483"/>
        <v>0</v>
      </c>
      <c r="IA134" s="14">
        <f t="shared" si="484"/>
        <v>0</v>
      </c>
      <c r="IB134" s="14">
        <f t="shared" si="485"/>
        <v>4.4149623072593019E-5</v>
      </c>
      <c r="IC134" s="14">
        <f t="shared" si="486"/>
        <v>0</v>
      </c>
      <c r="ID134" s="14">
        <f t="shared" si="487"/>
        <v>0</v>
      </c>
      <c r="IE134" s="14">
        <f t="shared" si="488"/>
        <v>0</v>
      </c>
      <c r="IF134" s="14">
        <f t="shared" si="489"/>
        <v>1.1037405768148255E-5</v>
      </c>
      <c r="IG134" s="14">
        <f t="shared" si="490"/>
        <v>0</v>
      </c>
      <c r="IH134" s="14">
        <f t="shared" si="491"/>
        <v>3.1395287518288368E-4</v>
      </c>
      <c r="II134" s="14">
        <f t="shared" si="492"/>
        <v>0</v>
      </c>
      <c r="IJ134" s="14">
        <f t="shared" si="493"/>
        <v>1.1037405768148255E-5</v>
      </c>
      <c r="IK134" s="14">
        <f t="shared" si="494"/>
        <v>2.0725795275745057E-4</v>
      </c>
      <c r="IL134" s="14">
        <f t="shared" si="495"/>
        <v>0</v>
      </c>
      <c r="IM134" s="14">
        <f t="shared" si="496"/>
        <v>8.2903181102980227E-4</v>
      </c>
      <c r="IN134" s="14">
        <f t="shared" si="497"/>
        <v>1.962205469893023E-5</v>
      </c>
      <c r="IO134" s="14">
        <f t="shared" si="498"/>
        <v>1.1037405768148255E-5</v>
      </c>
      <c r="IP134" s="14">
        <f t="shared" si="499"/>
        <v>0</v>
      </c>
      <c r="IQ134" s="14">
        <f t="shared" si="500"/>
        <v>0</v>
      </c>
      <c r="IR134" s="14">
        <f t="shared" si="501"/>
        <v>1.2263784186831395E-4</v>
      </c>
      <c r="IS134" s="14">
        <f t="shared" si="502"/>
        <v>0</v>
      </c>
      <c r="IT134" s="14">
        <f t="shared" si="503"/>
        <v>0.11336764740148807</v>
      </c>
    </row>
    <row r="135" spans="1:254" x14ac:dyDescent="0.3">
      <c r="A135" s="14" t="s">
        <v>735</v>
      </c>
      <c r="B135" s="14" t="s">
        <v>206</v>
      </c>
      <c r="C135" s="22" t="s">
        <v>1107</v>
      </c>
      <c r="D135" s="21">
        <v>12</v>
      </c>
      <c r="E135" s="21">
        <v>18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34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31</v>
      </c>
      <c r="AP135" s="21">
        <v>0</v>
      </c>
      <c r="AQ135" s="21">
        <v>44</v>
      </c>
      <c r="AR135" s="21">
        <v>13</v>
      </c>
      <c r="AS135" s="21">
        <v>0</v>
      </c>
      <c r="AT135" s="21">
        <v>92</v>
      </c>
      <c r="AU135" s="21">
        <v>9</v>
      </c>
      <c r="AV135" s="21">
        <v>0</v>
      </c>
      <c r="AW135" s="21">
        <v>0</v>
      </c>
      <c r="AX135" s="21">
        <v>0</v>
      </c>
      <c r="AY135" s="21">
        <v>0</v>
      </c>
      <c r="AZ135" s="21">
        <v>30</v>
      </c>
      <c r="BA135" s="21">
        <v>31</v>
      </c>
      <c r="BB135" s="21">
        <v>0</v>
      </c>
      <c r="BC135" s="21">
        <v>0</v>
      </c>
      <c r="BD135" s="21">
        <v>0</v>
      </c>
      <c r="BE135" s="21">
        <v>0</v>
      </c>
      <c r="BF135" s="21">
        <v>8</v>
      </c>
      <c r="BG135" s="21">
        <v>0</v>
      </c>
      <c r="BH135" s="21">
        <v>4</v>
      </c>
      <c r="BI135" s="21">
        <v>0</v>
      </c>
      <c r="BJ135" s="21">
        <v>0</v>
      </c>
      <c r="BK135" s="21">
        <v>0</v>
      </c>
      <c r="BL135" s="21">
        <v>3</v>
      </c>
      <c r="BM135" s="21">
        <v>5</v>
      </c>
      <c r="BN135" s="21">
        <v>12</v>
      </c>
      <c r="BO135" s="21">
        <v>0</v>
      </c>
      <c r="BP135" s="21">
        <v>0</v>
      </c>
      <c r="BQ135" s="21">
        <v>0</v>
      </c>
      <c r="BR135" s="21">
        <v>3</v>
      </c>
      <c r="BS135" s="21">
        <v>0</v>
      </c>
      <c r="BT135" s="21">
        <v>12</v>
      </c>
      <c r="BU135" s="21">
        <v>3</v>
      </c>
      <c r="BV135" s="21">
        <v>0</v>
      </c>
      <c r="BW135" s="21">
        <v>12</v>
      </c>
      <c r="BX135" s="21">
        <v>0</v>
      </c>
      <c r="BY135" s="21">
        <v>0</v>
      </c>
      <c r="BZ135" s="21">
        <v>14</v>
      </c>
      <c r="CA135" s="21">
        <v>0</v>
      </c>
      <c r="CB135" s="21">
        <v>0</v>
      </c>
      <c r="CC135" s="21">
        <v>8</v>
      </c>
      <c r="CD135" s="21">
        <v>0</v>
      </c>
      <c r="CE135" s="21">
        <v>6</v>
      </c>
      <c r="CF135" s="21">
        <v>0</v>
      </c>
      <c r="CG135" s="21">
        <v>5</v>
      </c>
      <c r="CH135" s="21">
        <v>0</v>
      </c>
      <c r="CI135" s="14">
        <f t="shared" si="336"/>
        <v>409</v>
      </c>
      <c r="CJ135" s="14">
        <f t="shared" si="337"/>
        <v>2.9339853300733496E-2</v>
      </c>
      <c r="CK135" s="14">
        <f t="shared" si="338"/>
        <v>4.4009779951100246E-2</v>
      </c>
      <c r="CL135" s="14">
        <f t="shared" si="339"/>
        <v>0</v>
      </c>
      <c r="CM135" s="14">
        <f t="shared" si="340"/>
        <v>0</v>
      </c>
      <c r="CN135" s="14">
        <f t="shared" si="341"/>
        <v>0</v>
      </c>
      <c r="CO135" s="14">
        <f t="shared" si="342"/>
        <v>0</v>
      </c>
      <c r="CP135" s="14">
        <f t="shared" si="343"/>
        <v>0</v>
      </c>
      <c r="CQ135" s="14">
        <f t="shared" si="344"/>
        <v>0</v>
      </c>
      <c r="CR135" s="14">
        <f t="shared" si="345"/>
        <v>0</v>
      </c>
      <c r="CS135" s="14">
        <f t="shared" si="346"/>
        <v>0</v>
      </c>
      <c r="CT135" s="14">
        <f t="shared" si="347"/>
        <v>0</v>
      </c>
      <c r="CU135" s="14">
        <f t="shared" si="348"/>
        <v>0</v>
      </c>
      <c r="CV135" s="14">
        <f t="shared" si="349"/>
        <v>0</v>
      </c>
      <c r="CW135" s="14">
        <f t="shared" si="350"/>
        <v>0</v>
      </c>
      <c r="CX135" s="14">
        <f t="shared" si="351"/>
        <v>0</v>
      </c>
      <c r="CY135" s="14">
        <f t="shared" si="352"/>
        <v>0</v>
      </c>
      <c r="CZ135" s="14">
        <f t="shared" si="353"/>
        <v>0</v>
      </c>
      <c r="DA135" s="14">
        <f t="shared" si="354"/>
        <v>0</v>
      </c>
      <c r="DB135" s="14">
        <f t="shared" si="355"/>
        <v>0</v>
      </c>
      <c r="DC135" s="14">
        <f t="shared" si="356"/>
        <v>0</v>
      </c>
      <c r="DD135" s="14">
        <f t="shared" si="357"/>
        <v>0</v>
      </c>
      <c r="DE135" s="14">
        <f t="shared" si="358"/>
        <v>0</v>
      </c>
      <c r="DF135" s="14">
        <f t="shared" si="359"/>
        <v>0</v>
      </c>
      <c r="DG135" s="14">
        <f t="shared" si="360"/>
        <v>0</v>
      </c>
      <c r="DH135" s="14">
        <f t="shared" si="361"/>
        <v>0</v>
      </c>
      <c r="DI135" s="14">
        <f t="shared" si="362"/>
        <v>0</v>
      </c>
      <c r="DJ135" s="14">
        <f t="shared" si="363"/>
        <v>8.3129584352078234E-2</v>
      </c>
      <c r="DK135" s="14">
        <f t="shared" si="364"/>
        <v>0</v>
      </c>
      <c r="DL135" s="14">
        <f t="shared" si="365"/>
        <v>0</v>
      </c>
      <c r="DM135" s="14">
        <f t="shared" si="366"/>
        <v>0</v>
      </c>
      <c r="DN135" s="14">
        <f t="shared" si="367"/>
        <v>0</v>
      </c>
      <c r="DO135" s="14">
        <f t="shared" si="368"/>
        <v>0</v>
      </c>
      <c r="DP135" s="14">
        <f t="shared" si="369"/>
        <v>0</v>
      </c>
      <c r="DQ135" s="14">
        <f t="shared" si="370"/>
        <v>0</v>
      </c>
      <c r="DR135" s="14">
        <f t="shared" si="371"/>
        <v>0</v>
      </c>
      <c r="DS135" s="14">
        <f t="shared" si="372"/>
        <v>0</v>
      </c>
      <c r="DT135" s="14">
        <f t="shared" si="373"/>
        <v>0</v>
      </c>
      <c r="DU135" s="14">
        <f t="shared" si="374"/>
        <v>7.5794621026894868E-2</v>
      </c>
      <c r="DV135" s="14">
        <f t="shared" si="375"/>
        <v>0</v>
      </c>
      <c r="DW135" s="14">
        <f t="shared" si="376"/>
        <v>0.10757946210268948</v>
      </c>
      <c r="DX135" s="14">
        <f t="shared" si="377"/>
        <v>3.1784841075794622E-2</v>
      </c>
      <c r="DY135" s="14">
        <f t="shared" si="378"/>
        <v>0</v>
      </c>
      <c r="DZ135" s="14">
        <f t="shared" si="379"/>
        <v>0.22493887530562348</v>
      </c>
      <c r="EA135" s="14">
        <f t="shared" si="380"/>
        <v>2.2004889975550123E-2</v>
      </c>
      <c r="EB135" s="14">
        <f t="shared" si="381"/>
        <v>0</v>
      </c>
      <c r="EC135" s="14">
        <f t="shared" si="382"/>
        <v>0</v>
      </c>
      <c r="ED135" s="14">
        <f t="shared" si="383"/>
        <v>0</v>
      </c>
      <c r="EE135" s="14">
        <f t="shared" si="384"/>
        <v>0</v>
      </c>
      <c r="EF135" s="14">
        <f t="shared" si="385"/>
        <v>7.3349633251833746E-2</v>
      </c>
      <c r="EG135" s="14">
        <f t="shared" si="386"/>
        <v>7.5794621026894868E-2</v>
      </c>
      <c r="EH135" s="14">
        <f t="shared" si="387"/>
        <v>0</v>
      </c>
      <c r="EI135" s="14">
        <f t="shared" si="388"/>
        <v>0</v>
      </c>
      <c r="EJ135" s="14">
        <f t="shared" si="389"/>
        <v>0</v>
      </c>
      <c r="EK135" s="14">
        <f t="shared" si="390"/>
        <v>0</v>
      </c>
      <c r="EL135" s="14">
        <f t="shared" si="391"/>
        <v>1.9559902200488997E-2</v>
      </c>
      <c r="EM135" s="14">
        <f t="shared" si="392"/>
        <v>0</v>
      </c>
      <c r="EN135" s="14">
        <f t="shared" si="393"/>
        <v>9.7799511002444987E-3</v>
      </c>
      <c r="EO135" s="14">
        <f t="shared" si="394"/>
        <v>0</v>
      </c>
      <c r="EP135" s="14">
        <f t="shared" si="395"/>
        <v>0</v>
      </c>
      <c r="EQ135" s="14">
        <f t="shared" si="396"/>
        <v>0</v>
      </c>
      <c r="ER135" s="14">
        <f t="shared" si="397"/>
        <v>7.3349633251833741E-3</v>
      </c>
      <c r="ES135" s="14">
        <f t="shared" si="398"/>
        <v>1.2224938875305624E-2</v>
      </c>
      <c r="ET135" s="14">
        <f t="shared" si="399"/>
        <v>2.9339853300733496E-2</v>
      </c>
      <c r="EU135" s="14">
        <f t="shared" si="400"/>
        <v>0</v>
      </c>
      <c r="EV135" s="14">
        <f t="shared" si="401"/>
        <v>0</v>
      </c>
      <c r="EW135" s="14">
        <f t="shared" si="402"/>
        <v>0</v>
      </c>
      <c r="EX135" s="14">
        <f t="shared" si="403"/>
        <v>7.3349633251833741E-3</v>
      </c>
      <c r="EY135" s="14">
        <f t="shared" si="404"/>
        <v>0</v>
      </c>
      <c r="EZ135" s="14">
        <f t="shared" si="405"/>
        <v>2.9339853300733496E-2</v>
      </c>
      <c r="FA135" s="14">
        <f t="shared" si="406"/>
        <v>7.3349633251833741E-3</v>
      </c>
      <c r="FB135" s="14">
        <f t="shared" si="407"/>
        <v>0</v>
      </c>
      <c r="FC135" s="14">
        <f t="shared" si="408"/>
        <v>2.9339853300733496E-2</v>
      </c>
      <c r="FD135" s="14">
        <f t="shared" si="409"/>
        <v>0</v>
      </c>
      <c r="FE135" s="14">
        <f t="shared" si="410"/>
        <v>0</v>
      </c>
      <c r="FF135" s="14">
        <f t="shared" si="411"/>
        <v>3.4229828850855744E-2</v>
      </c>
      <c r="FG135" s="14">
        <f t="shared" si="412"/>
        <v>0</v>
      </c>
      <c r="FH135" s="14">
        <f t="shared" si="413"/>
        <v>0</v>
      </c>
      <c r="FI135" s="14">
        <f t="shared" si="414"/>
        <v>1.9559902200488997E-2</v>
      </c>
      <c r="FJ135" s="14">
        <f t="shared" si="415"/>
        <v>0</v>
      </c>
      <c r="FK135" s="14">
        <f t="shared" si="416"/>
        <v>1.4669926650366748E-2</v>
      </c>
      <c r="FL135" s="14">
        <f t="shared" si="417"/>
        <v>0</v>
      </c>
      <c r="FM135" s="14">
        <f t="shared" si="418"/>
        <v>1.2224938875305624E-2</v>
      </c>
      <c r="FN135" s="14">
        <f t="shared" si="419"/>
        <v>0</v>
      </c>
      <c r="FO135" s="14">
        <f t="shared" si="420"/>
        <v>8.6082699170856225E-4</v>
      </c>
      <c r="FP135" s="14">
        <f t="shared" si="421"/>
        <v>1.9368607313442652E-3</v>
      </c>
      <c r="FQ135" s="14">
        <f t="shared" si="422"/>
        <v>0</v>
      </c>
      <c r="FR135" s="14">
        <f t="shared" si="423"/>
        <v>0</v>
      </c>
      <c r="FS135" s="14">
        <f t="shared" si="424"/>
        <v>0</v>
      </c>
      <c r="FT135" s="14">
        <f t="shared" si="425"/>
        <v>0</v>
      </c>
      <c r="FU135" s="14">
        <f t="shared" si="426"/>
        <v>0</v>
      </c>
      <c r="FV135" s="14">
        <f t="shared" si="427"/>
        <v>0</v>
      </c>
      <c r="FW135" s="14">
        <f t="shared" si="428"/>
        <v>0</v>
      </c>
      <c r="FX135" s="14">
        <f t="shared" si="429"/>
        <v>0</v>
      </c>
      <c r="FY135" s="14">
        <f t="shared" si="430"/>
        <v>0</v>
      </c>
      <c r="FZ135" s="14">
        <f t="shared" si="431"/>
        <v>0</v>
      </c>
      <c r="GA135" s="14">
        <f t="shared" si="432"/>
        <v>0</v>
      </c>
      <c r="GB135" s="14">
        <f t="shared" si="433"/>
        <v>0</v>
      </c>
      <c r="GC135" s="14">
        <f t="shared" si="434"/>
        <v>0</v>
      </c>
      <c r="GD135" s="14">
        <f t="shared" si="435"/>
        <v>0</v>
      </c>
      <c r="GE135" s="14">
        <f t="shared" si="436"/>
        <v>0</v>
      </c>
      <c r="GF135" s="14">
        <f t="shared" si="437"/>
        <v>0</v>
      </c>
      <c r="GG135" s="14">
        <f t="shared" si="438"/>
        <v>0</v>
      </c>
      <c r="GH135" s="14">
        <f t="shared" si="439"/>
        <v>0</v>
      </c>
      <c r="GI135" s="14">
        <f t="shared" si="440"/>
        <v>0</v>
      </c>
      <c r="GJ135" s="14">
        <f t="shared" si="441"/>
        <v>0</v>
      </c>
      <c r="GK135" s="14">
        <f t="shared" si="442"/>
        <v>0</v>
      </c>
      <c r="GL135" s="14">
        <f t="shared" si="443"/>
        <v>0</v>
      </c>
      <c r="GM135" s="14">
        <f t="shared" si="444"/>
        <v>0</v>
      </c>
      <c r="GN135" s="14">
        <f t="shared" si="445"/>
        <v>0</v>
      </c>
      <c r="GO135" s="14">
        <f t="shared" si="446"/>
        <v>6.9105277945492906E-3</v>
      </c>
      <c r="GP135" s="14">
        <f t="shared" si="447"/>
        <v>0</v>
      </c>
      <c r="GQ135" s="14">
        <f t="shared" si="448"/>
        <v>0</v>
      </c>
      <c r="GR135" s="14">
        <f t="shared" si="449"/>
        <v>0</v>
      </c>
      <c r="GS135" s="14">
        <f t="shared" si="450"/>
        <v>0</v>
      </c>
      <c r="GT135" s="14">
        <f t="shared" si="451"/>
        <v>0</v>
      </c>
      <c r="GU135" s="14">
        <f t="shared" si="452"/>
        <v>0</v>
      </c>
      <c r="GV135" s="14">
        <f t="shared" si="453"/>
        <v>0</v>
      </c>
      <c r="GW135" s="14">
        <f t="shared" si="454"/>
        <v>0</v>
      </c>
      <c r="GX135" s="14">
        <f t="shared" si="455"/>
        <v>0</v>
      </c>
      <c r="GY135" s="14">
        <f t="shared" si="456"/>
        <v>0</v>
      </c>
      <c r="GZ135" s="14">
        <f t="shared" si="457"/>
        <v>5.7448245766106134E-3</v>
      </c>
      <c r="HA135" s="14">
        <f t="shared" si="458"/>
        <v>0</v>
      </c>
      <c r="HB135" s="14">
        <f t="shared" si="459"/>
        <v>1.1573340666304003E-2</v>
      </c>
      <c r="HC135" s="14">
        <f t="shared" si="460"/>
        <v>1.010276122213521E-3</v>
      </c>
      <c r="HD135" s="14">
        <f t="shared" si="461"/>
        <v>0</v>
      </c>
      <c r="HE135" s="14">
        <f t="shared" si="462"/>
        <v>5.0597497623758828E-2</v>
      </c>
      <c r="HF135" s="14">
        <f t="shared" si="463"/>
        <v>4.842151828360663E-4</v>
      </c>
      <c r="HG135" s="14">
        <f t="shared" si="464"/>
        <v>0</v>
      </c>
      <c r="HH135" s="14">
        <f t="shared" si="465"/>
        <v>0</v>
      </c>
      <c r="HI135" s="14">
        <f t="shared" si="466"/>
        <v>0</v>
      </c>
      <c r="HJ135" s="14">
        <f t="shared" si="467"/>
        <v>0</v>
      </c>
      <c r="HK135" s="14">
        <f t="shared" si="468"/>
        <v>5.3801686981785144E-3</v>
      </c>
      <c r="HL135" s="14">
        <f t="shared" si="469"/>
        <v>5.7448245766106134E-3</v>
      </c>
      <c r="HM135" s="14">
        <f t="shared" si="470"/>
        <v>0</v>
      </c>
      <c r="HN135" s="14">
        <f t="shared" si="471"/>
        <v>0</v>
      </c>
      <c r="HO135" s="14">
        <f t="shared" si="472"/>
        <v>0</v>
      </c>
      <c r="HP135" s="14">
        <f t="shared" si="473"/>
        <v>0</v>
      </c>
      <c r="HQ135" s="14">
        <f t="shared" si="474"/>
        <v>3.8258977409269431E-4</v>
      </c>
      <c r="HR135" s="14">
        <f t="shared" si="475"/>
        <v>0</v>
      </c>
      <c r="HS135" s="14">
        <f t="shared" si="476"/>
        <v>9.5647443523173579E-5</v>
      </c>
      <c r="HT135" s="14">
        <f t="shared" si="477"/>
        <v>0</v>
      </c>
      <c r="HU135" s="14">
        <f t="shared" si="478"/>
        <v>0</v>
      </c>
      <c r="HV135" s="14">
        <f t="shared" si="479"/>
        <v>0</v>
      </c>
      <c r="HW135" s="14">
        <f t="shared" si="480"/>
        <v>5.3801686981785141E-5</v>
      </c>
      <c r="HX135" s="14">
        <f t="shared" si="481"/>
        <v>1.4944913050495874E-4</v>
      </c>
      <c r="HY135" s="14">
        <f t="shared" si="482"/>
        <v>8.6082699170856225E-4</v>
      </c>
      <c r="HZ135" s="14">
        <f t="shared" si="483"/>
        <v>0</v>
      </c>
      <c r="IA135" s="14">
        <f t="shared" si="484"/>
        <v>0</v>
      </c>
      <c r="IB135" s="14">
        <f t="shared" si="485"/>
        <v>0</v>
      </c>
      <c r="IC135" s="14">
        <f t="shared" si="486"/>
        <v>5.3801686981785141E-5</v>
      </c>
      <c r="ID135" s="14">
        <f t="shared" si="487"/>
        <v>0</v>
      </c>
      <c r="IE135" s="14">
        <f t="shared" si="488"/>
        <v>8.6082699170856225E-4</v>
      </c>
      <c r="IF135" s="14">
        <f t="shared" si="489"/>
        <v>5.3801686981785141E-5</v>
      </c>
      <c r="IG135" s="14">
        <f t="shared" si="490"/>
        <v>0</v>
      </c>
      <c r="IH135" s="14">
        <f t="shared" si="491"/>
        <v>8.6082699170856225E-4</v>
      </c>
      <c r="II135" s="14">
        <f t="shared" si="492"/>
        <v>0</v>
      </c>
      <c r="IJ135" s="14">
        <f t="shared" si="493"/>
        <v>0</v>
      </c>
      <c r="IK135" s="14">
        <f t="shared" si="494"/>
        <v>1.1716811831588762E-3</v>
      </c>
      <c r="IL135" s="14">
        <f t="shared" si="495"/>
        <v>0</v>
      </c>
      <c r="IM135" s="14">
        <f t="shared" si="496"/>
        <v>0</v>
      </c>
      <c r="IN135" s="14">
        <f t="shared" si="497"/>
        <v>3.8258977409269431E-4</v>
      </c>
      <c r="IO135" s="14">
        <f t="shared" si="498"/>
        <v>0</v>
      </c>
      <c r="IP135" s="14">
        <f t="shared" si="499"/>
        <v>2.1520674792714056E-4</v>
      </c>
      <c r="IQ135" s="14">
        <f t="shared" si="500"/>
        <v>0</v>
      </c>
      <c r="IR135" s="14">
        <f t="shared" si="501"/>
        <v>1.4944913050495874E-4</v>
      </c>
      <c r="IS135" s="14">
        <f t="shared" si="502"/>
        <v>0</v>
      </c>
      <c r="IT135" s="14">
        <f t="shared" si="503"/>
        <v>9.5533862183989807E-2</v>
      </c>
    </row>
    <row r="136" spans="1:254" x14ac:dyDescent="0.3">
      <c r="A136" s="14" t="s">
        <v>736</v>
      </c>
      <c r="B136" s="14" t="s">
        <v>737</v>
      </c>
      <c r="C136" s="22" t="s">
        <v>1108</v>
      </c>
      <c r="D136" s="21">
        <v>50</v>
      </c>
      <c r="E136" s="21">
        <v>38</v>
      </c>
      <c r="F136" s="21">
        <v>0</v>
      </c>
      <c r="G136" s="21">
        <v>0</v>
      </c>
      <c r="H136" s="21">
        <v>0</v>
      </c>
      <c r="I136" s="21">
        <v>0</v>
      </c>
      <c r="J136" s="21">
        <v>16</v>
      </c>
      <c r="K136" s="21">
        <v>0</v>
      </c>
      <c r="L136" s="21">
        <v>17</v>
      </c>
      <c r="M136" s="21">
        <v>0</v>
      </c>
      <c r="N136" s="21">
        <v>0</v>
      </c>
      <c r="O136" s="21">
        <v>0</v>
      </c>
      <c r="P136" s="21">
        <v>3</v>
      </c>
      <c r="Q136" s="21">
        <v>0</v>
      </c>
      <c r="R136" s="21">
        <v>39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31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105</v>
      </c>
      <c r="AF136" s="21">
        <v>0</v>
      </c>
      <c r="AG136" s="21">
        <v>0</v>
      </c>
      <c r="AH136" s="21">
        <v>0</v>
      </c>
      <c r="AI136" s="21">
        <v>0</v>
      </c>
      <c r="AJ136" s="21">
        <v>16</v>
      </c>
      <c r="AK136" s="21">
        <v>0</v>
      </c>
      <c r="AL136" s="21">
        <v>6</v>
      </c>
      <c r="AM136" s="21">
        <v>0</v>
      </c>
      <c r="AN136" s="21">
        <v>0</v>
      </c>
      <c r="AO136" s="21">
        <v>86</v>
      </c>
      <c r="AP136" s="21">
        <v>6</v>
      </c>
      <c r="AQ136" s="21">
        <v>157</v>
      </c>
      <c r="AR136" s="21">
        <v>55</v>
      </c>
      <c r="AS136" s="21">
        <v>22</v>
      </c>
      <c r="AT136" s="21">
        <v>97</v>
      </c>
      <c r="AU136" s="21">
        <v>7</v>
      </c>
      <c r="AV136" s="21">
        <v>3</v>
      </c>
      <c r="AW136" s="21">
        <v>0</v>
      </c>
      <c r="AX136" s="21">
        <v>3</v>
      </c>
      <c r="AY136" s="21">
        <v>0</v>
      </c>
      <c r="AZ136" s="21">
        <v>16</v>
      </c>
      <c r="BA136" s="21">
        <v>6</v>
      </c>
      <c r="BB136" s="21">
        <v>0</v>
      </c>
      <c r="BC136" s="21">
        <v>0</v>
      </c>
      <c r="BD136" s="21">
        <v>0</v>
      </c>
      <c r="BE136" s="21">
        <v>0</v>
      </c>
      <c r="BF136" s="21">
        <v>5</v>
      </c>
      <c r="BG136" s="21">
        <v>0</v>
      </c>
      <c r="BH136" s="21">
        <v>26</v>
      </c>
      <c r="BI136" s="21">
        <v>0</v>
      </c>
      <c r="BJ136" s="21">
        <v>0</v>
      </c>
      <c r="BK136" s="21">
        <v>15</v>
      </c>
      <c r="BL136" s="21">
        <v>27</v>
      </c>
      <c r="BM136" s="21">
        <v>0</v>
      </c>
      <c r="BN136" s="21">
        <v>8</v>
      </c>
      <c r="BO136" s="21">
        <v>0</v>
      </c>
      <c r="BP136" s="21">
        <v>0</v>
      </c>
      <c r="BQ136" s="21">
        <v>7</v>
      </c>
      <c r="BR136" s="21">
        <v>0</v>
      </c>
      <c r="BS136" s="21">
        <v>3</v>
      </c>
      <c r="BT136" s="21">
        <v>0</v>
      </c>
      <c r="BU136" s="21">
        <v>5</v>
      </c>
      <c r="BV136" s="21">
        <v>0</v>
      </c>
      <c r="BW136" s="21">
        <v>39</v>
      </c>
      <c r="BX136" s="21">
        <v>0</v>
      </c>
      <c r="BY136" s="21">
        <v>6</v>
      </c>
      <c r="BZ136" s="21">
        <v>10</v>
      </c>
      <c r="CA136" s="21">
        <v>0</v>
      </c>
      <c r="CB136" s="21">
        <v>34</v>
      </c>
      <c r="CC136" s="21">
        <v>5</v>
      </c>
      <c r="CD136" s="21">
        <v>0</v>
      </c>
      <c r="CE136" s="21">
        <v>5</v>
      </c>
      <c r="CF136" s="21">
        <v>0</v>
      </c>
      <c r="CG136" s="21">
        <v>15</v>
      </c>
      <c r="CH136" s="21">
        <v>0</v>
      </c>
      <c r="CI136" s="14">
        <f t="shared" si="336"/>
        <v>989</v>
      </c>
      <c r="CJ136" s="14">
        <f t="shared" si="337"/>
        <v>5.0556117290192111E-2</v>
      </c>
      <c r="CK136" s="14">
        <f t="shared" si="338"/>
        <v>3.8422649140546009E-2</v>
      </c>
      <c r="CL136" s="14">
        <f t="shared" si="339"/>
        <v>0</v>
      </c>
      <c r="CM136" s="14">
        <f t="shared" si="340"/>
        <v>0</v>
      </c>
      <c r="CN136" s="14">
        <f t="shared" si="341"/>
        <v>0</v>
      </c>
      <c r="CO136" s="14">
        <f t="shared" si="342"/>
        <v>0</v>
      </c>
      <c r="CP136" s="14">
        <f t="shared" si="343"/>
        <v>1.6177957532861477E-2</v>
      </c>
      <c r="CQ136" s="14">
        <f t="shared" si="344"/>
        <v>0</v>
      </c>
      <c r="CR136" s="14">
        <f t="shared" si="345"/>
        <v>1.7189079878665317E-2</v>
      </c>
      <c r="CS136" s="14">
        <f t="shared" si="346"/>
        <v>0</v>
      </c>
      <c r="CT136" s="14">
        <f t="shared" si="347"/>
        <v>0</v>
      </c>
      <c r="CU136" s="14">
        <f t="shared" si="348"/>
        <v>0</v>
      </c>
      <c r="CV136" s="14">
        <f t="shared" si="349"/>
        <v>3.0333670374115269E-3</v>
      </c>
      <c r="CW136" s="14">
        <f t="shared" si="350"/>
        <v>0</v>
      </c>
      <c r="CX136" s="14">
        <f t="shared" si="351"/>
        <v>3.9433771486349849E-2</v>
      </c>
      <c r="CY136" s="14">
        <f t="shared" si="352"/>
        <v>0</v>
      </c>
      <c r="CZ136" s="14">
        <f t="shared" si="353"/>
        <v>0</v>
      </c>
      <c r="DA136" s="14">
        <f t="shared" si="354"/>
        <v>0</v>
      </c>
      <c r="DB136" s="14">
        <f t="shared" si="355"/>
        <v>0</v>
      </c>
      <c r="DC136" s="14">
        <f t="shared" si="356"/>
        <v>0</v>
      </c>
      <c r="DD136" s="14">
        <f t="shared" si="357"/>
        <v>3.1344792719919107E-2</v>
      </c>
      <c r="DE136" s="14">
        <f t="shared" si="358"/>
        <v>0</v>
      </c>
      <c r="DF136" s="14">
        <f t="shared" si="359"/>
        <v>0</v>
      </c>
      <c r="DG136" s="14">
        <f t="shared" si="360"/>
        <v>0</v>
      </c>
      <c r="DH136" s="14">
        <f t="shared" si="361"/>
        <v>0</v>
      </c>
      <c r="DI136" s="14">
        <f t="shared" si="362"/>
        <v>0</v>
      </c>
      <c r="DJ136" s="14">
        <f t="shared" si="363"/>
        <v>0</v>
      </c>
      <c r="DK136" s="14">
        <f t="shared" si="364"/>
        <v>0.10616784630940344</v>
      </c>
      <c r="DL136" s="14">
        <f t="shared" si="365"/>
        <v>0</v>
      </c>
      <c r="DM136" s="14">
        <f t="shared" si="366"/>
        <v>0</v>
      </c>
      <c r="DN136" s="14">
        <f t="shared" si="367"/>
        <v>0</v>
      </c>
      <c r="DO136" s="14">
        <f t="shared" si="368"/>
        <v>0</v>
      </c>
      <c r="DP136" s="14">
        <f t="shared" si="369"/>
        <v>1.6177957532861477E-2</v>
      </c>
      <c r="DQ136" s="14">
        <f t="shared" si="370"/>
        <v>0</v>
      </c>
      <c r="DR136" s="14">
        <f t="shared" si="371"/>
        <v>6.0667340748230538E-3</v>
      </c>
      <c r="DS136" s="14">
        <f t="shared" si="372"/>
        <v>0</v>
      </c>
      <c r="DT136" s="14">
        <f t="shared" si="373"/>
        <v>0</v>
      </c>
      <c r="DU136" s="14">
        <f t="shared" si="374"/>
        <v>8.6956521739130432E-2</v>
      </c>
      <c r="DV136" s="14">
        <f t="shared" si="375"/>
        <v>6.0667340748230538E-3</v>
      </c>
      <c r="DW136" s="14">
        <f t="shared" si="376"/>
        <v>0.15874620829120323</v>
      </c>
      <c r="DX136" s="14">
        <f t="shared" si="377"/>
        <v>5.5611729019211326E-2</v>
      </c>
      <c r="DY136" s="14">
        <f t="shared" si="378"/>
        <v>2.2244691607684528E-2</v>
      </c>
      <c r="DZ136" s="14">
        <f t="shared" si="379"/>
        <v>9.8078867542972695E-2</v>
      </c>
      <c r="EA136" s="14">
        <f t="shared" si="380"/>
        <v>7.0778564206268957E-3</v>
      </c>
      <c r="EB136" s="14">
        <f t="shared" si="381"/>
        <v>3.0333670374115269E-3</v>
      </c>
      <c r="EC136" s="14">
        <f t="shared" si="382"/>
        <v>0</v>
      </c>
      <c r="ED136" s="14">
        <f t="shared" si="383"/>
        <v>3.0333670374115269E-3</v>
      </c>
      <c r="EE136" s="14">
        <f t="shared" si="384"/>
        <v>0</v>
      </c>
      <c r="EF136" s="14">
        <f t="shared" si="385"/>
        <v>1.6177957532861477E-2</v>
      </c>
      <c r="EG136" s="14">
        <f t="shared" si="386"/>
        <v>6.0667340748230538E-3</v>
      </c>
      <c r="EH136" s="14">
        <f t="shared" si="387"/>
        <v>0</v>
      </c>
      <c r="EI136" s="14">
        <f t="shared" si="388"/>
        <v>0</v>
      </c>
      <c r="EJ136" s="14">
        <f t="shared" si="389"/>
        <v>0</v>
      </c>
      <c r="EK136" s="14">
        <f t="shared" si="390"/>
        <v>0</v>
      </c>
      <c r="EL136" s="14">
        <f t="shared" si="391"/>
        <v>5.0556117290192111E-3</v>
      </c>
      <c r="EM136" s="14">
        <f t="shared" si="392"/>
        <v>0</v>
      </c>
      <c r="EN136" s="14">
        <f t="shared" si="393"/>
        <v>2.6289180990899899E-2</v>
      </c>
      <c r="EO136" s="14">
        <f t="shared" si="394"/>
        <v>0</v>
      </c>
      <c r="EP136" s="14">
        <f t="shared" si="395"/>
        <v>0</v>
      </c>
      <c r="EQ136" s="14">
        <f t="shared" si="396"/>
        <v>1.5166835187057633E-2</v>
      </c>
      <c r="ER136" s="14">
        <f t="shared" si="397"/>
        <v>2.7300303336703743E-2</v>
      </c>
      <c r="ES136" s="14">
        <f t="shared" si="398"/>
        <v>0</v>
      </c>
      <c r="ET136" s="14">
        <f t="shared" si="399"/>
        <v>8.0889787664307385E-3</v>
      </c>
      <c r="EU136" s="14">
        <f t="shared" si="400"/>
        <v>0</v>
      </c>
      <c r="EV136" s="14">
        <f t="shared" si="401"/>
        <v>0</v>
      </c>
      <c r="EW136" s="14">
        <f t="shared" si="402"/>
        <v>7.0778564206268957E-3</v>
      </c>
      <c r="EX136" s="14">
        <f t="shared" si="403"/>
        <v>0</v>
      </c>
      <c r="EY136" s="14">
        <f t="shared" si="404"/>
        <v>3.0333670374115269E-3</v>
      </c>
      <c r="EZ136" s="14">
        <f t="shared" si="405"/>
        <v>0</v>
      </c>
      <c r="FA136" s="14">
        <f t="shared" si="406"/>
        <v>5.0556117290192111E-3</v>
      </c>
      <c r="FB136" s="14">
        <f t="shared" si="407"/>
        <v>0</v>
      </c>
      <c r="FC136" s="14">
        <f t="shared" si="408"/>
        <v>3.9433771486349849E-2</v>
      </c>
      <c r="FD136" s="14">
        <f t="shared" si="409"/>
        <v>0</v>
      </c>
      <c r="FE136" s="14">
        <f t="shared" si="410"/>
        <v>6.0667340748230538E-3</v>
      </c>
      <c r="FF136" s="14">
        <f t="shared" si="411"/>
        <v>1.0111223458038422E-2</v>
      </c>
      <c r="FG136" s="14">
        <f t="shared" si="412"/>
        <v>0</v>
      </c>
      <c r="FH136" s="14">
        <f t="shared" si="413"/>
        <v>3.4378159757330634E-2</v>
      </c>
      <c r="FI136" s="14">
        <f t="shared" si="414"/>
        <v>5.0556117290192111E-3</v>
      </c>
      <c r="FJ136" s="14">
        <f t="shared" si="415"/>
        <v>0</v>
      </c>
      <c r="FK136" s="14">
        <f t="shared" si="416"/>
        <v>5.0556117290192111E-3</v>
      </c>
      <c r="FL136" s="14">
        <f t="shared" si="417"/>
        <v>0</v>
      </c>
      <c r="FM136" s="14">
        <f t="shared" si="418"/>
        <v>1.5166835187057633E-2</v>
      </c>
      <c r="FN136" s="14">
        <f t="shared" si="419"/>
        <v>0</v>
      </c>
      <c r="FO136" s="14">
        <f t="shared" si="420"/>
        <v>2.5559209954596619E-3</v>
      </c>
      <c r="FP136" s="14">
        <f t="shared" si="421"/>
        <v>1.476299966977501E-3</v>
      </c>
      <c r="FQ136" s="14">
        <f t="shared" si="422"/>
        <v>0</v>
      </c>
      <c r="FR136" s="14">
        <f t="shared" si="423"/>
        <v>0</v>
      </c>
      <c r="FS136" s="14">
        <f t="shared" si="424"/>
        <v>0</v>
      </c>
      <c r="FT136" s="14">
        <f t="shared" si="425"/>
        <v>0</v>
      </c>
      <c r="FU136" s="14">
        <f t="shared" si="426"/>
        <v>2.6172630993506941E-4</v>
      </c>
      <c r="FV136" s="14">
        <f t="shared" si="427"/>
        <v>0</v>
      </c>
      <c r="FW136" s="14">
        <f t="shared" si="428"/>
        <v>2.9546446707513687E-4</v>
      </c>
      <c r="FX136" s="14">
        <f t="shared" si="429"/>
        <v>0</v>
      </c>
      <c r="FY136" s="14">
        <f t="shared" si="430"/>
        <v>0</v>
      </c>
      <c r="FZ136" s="14">
        <f t="shared" si="431"/>
        <v>0</v>
      </c>
      <c r="GA136" s="14">
        <f t="shared" si="432"/>
        <v>9.2013155836547833E-6</v>
      </c>
      <c r="GB136" s="14">
        <f t="shared" si="433"/>
        <v>0</v>
      </c>
      <c r="GC136" s="14">
        <f t="shared" si="434"/>
        <v>1.5550223336376584E-3</v>
      </c>
      <c r="GD136" s="14">
        <f t="shared" si="435"/>
        <v>0</v>
      </c>
      <c r="GE136" s="14">
        <f t="shared" si="436"/>
        <v>0</v>
      </c>
      <c r="GF136" s="14">
        <f t="shared" si="437"/>
        <v>0</v>
      </c>
      <c r="GG136" s="14">
        <f t="shared" si="438"/>
        <v>0</v>
      </c>
      <c r="GH136" s="14">
        <f t="shared" si="439"/>
        <v>0</v>
      </c>
      <c r="GI136" s="14">
        <f t="shared" si="440"/>
        <v>9.8249603065469386E-4</v>
      </c>
      <c r="GJ136" s="14">
        <f t="shared" si="441"/>
        <v>0</v>
      </c>
      <c r="GK136" s="14">
        <f t="shared" si="442"/>
        <v>0</v>
      </c>
      <c r="GL136" s="14">
        <f t="shared" si="443"/>
        <v>0</v>
      </c>
      <c r="GM136" s="14">
        <f t="shared" si="444"/>
        <v>0</v>
      </c>
      <c r="GN136" s="14">
        <f t="shared" si="445"/>
        <v>0</v>
      </c>
      <c r="GO136" s="14">
        <f t="shared" si="446"/>
        <v>0</v>
      </c>
      <c r="GP136" s="14">
        <f t="shared" si="447"/>
        <v>1.127161158997711E-2</v>
      </c>
      <c r="GQ136" s="14">
        <f t="shared" si="448"/>
        <v>0</v>
      </c>
      <c r="GR136" s="14">
        <f t="shared" si="449"/>
        <v>0</v>
      </c>
      <c r="GS136" s="14">
        <f t="shared" si="450"/>
        <v>0</v>
      </c>
      <c r="GT136" s="14">
        <f t="shared" si="451"/>
        <v>0</v>
      </c>
      <c r="GU136" s="14">
        <f t="shared" si="452"/>
        <v>2.6172630993506941E-4</v>
      </c>
      <c r="GV136" s="14">
        <f t="shared" si="453"/>
        <v>0</v>
      </c>
      <c r="GW136" s="14">
        <f t="shared" si="454"/>
        <v>3.6805262334619133E-5</v>
      </c>
      <c r="GX136" s="14">
        <f t="shared" si="455"/>
        <v>0</v>
      </c>
      <c r="GY136" s="14">
        <f t="shared" si="456"/>
        <v>0</v>
      </c>
      <c r="GZ136" s="14">
        <f t="shared" si="457"/>
        <v>7.5614366729678632E-3</v>
      </c>
      <c r="HA136" s="14">
        <f t="shared" si="458"/>
        <v>3.6805262334619133E-5</v>
      </c>
      <c r="HB136" s="14">
        <f t="shared" si="459"/>
        <v>2.5200358646834082E-2</v>
      </c>
      <c r="HC136" s="14">
        <f t="shared" si="460"/>
        <v>3.0926644045061909E-3</v>
      </c>
      <c r="HD136" s="14">
        <f t="shared" si="461"/>
        <v>4.9482630472099049E-4</v>
      </c>
      <c r="HE136" s="14">
        <f t="shared" si="462"/>
        <v>9.6194642585119821E-3</v>
      </c>
      <c r="HF136" s="14">
        <f t="shared" si="463"/>
        <v>5.0096051511009375E-5</v>
      </c>
      <c r="HG136" s="14">
        <f t="shared" si="464"/>
        <v>9.2013155836547833E-6</v>
      </c>
      <c r="HH136" s="14">
        <f t="shared" si="465"/>
        <v>0</v>
      </c>
      <c r="HI136" s="14">
        <f t="shared" si="466"/>
        <v>9.2013155836547833E-6</v>
      </c>
      <c r="HJ136" s="14">
        <f t="shared" si="467"/>
        <v>0</v>
      </c>
      <c r="HK136" s="14">
        <f t="shared" si="468"/>
        <v>2.6172630993506941E-4</v>
      </c>
      <c r="HL136" s="14">
        <f t="shared" si="469"/>
        <v>3.6805262334619133E-5</v>
      </c>
      <c r="HM136" s="14">
        <f t="shared" si="470"/>
        <v>0</v>
      </c>
      <c r="HN136" s="14">
        <f t="shared" si="471"/>
        <v>0</v>
      </c>
      <c r="HO136" s="14">
        <f t="shared" si="472"/>
        <v>0</v>
      </c>
      <c r="HP136" s="14">
        <f t="shared" si="473"/>
        <v>0</v>
      </c>
      <c r="HQ136" s="14">
        <f t="shared" si="474"/>
        <v>2.5559209954596616E-5</v>
      </c>
      <c r="HR136" s="14">
        <f t="shared" si="475"/>
        <v>0</v>
      </c>
      <c r="HS136" s="14">
        <f t="shared" si="476"/>
        <v>6.9112103717229264E-4</v>
      </c>
      <c r="HT136" s="14">
        <f t="shared" si="477"/>
        <v>0</v>
      </c>
      <c r="HU136" s="14">
        <f t="shared" si="478"/>
        <v>0</v>
      </c>
      <c r="HV136" s="14">
        <f t="shared" si="479"/>
        <v>2.3003288959136956E-4</v>
      </c>
      <c r="HW136" s="14">
        <f t="shared" si="480"/>
        <v>7.4530656227603752E-4</v>
      </c>
      <c r="HX136" s="14">
        <f t="shared" si="481"/>
        <v>0</v>
      </c>
      <c r="HY136" s="14">
        <f t="shared" si="482"/>
        <v>6.5431577483767353E-5</v>
      </c>
      <c r="HZ136" s="14">
        <f t="shared" si="483"/>
        <v>0</v>
      </c>
      <c r="IA136" s="14">
        <f t="shared" si="484"/>
        <v>0</v>
      </c>
      <c r="IB136" s="14">
        <f t="shared" si="485"/>
        <v>5.0096051511009375E-5</v>
      </c>
      <c r="IC136" s="14">
        <f t="shared" si="486"/>
        <v>0</v>
      </c>
      <c r="ID136" s="14">
        <f t="shared" si="487"/>
        <v>9.2013155836547833E-6</v>
      </c>
      <c r="IE136" s="14">
        <f t="shared" si="488"/>
        <v>0</v>
      </c>
      <c r="IF136" s="14">
        <f t="shared" si="489"/>
        <v>2.5559209954596616E-5</v>
      </c>
      <c r="IG136" s="14">
        <f t="shared" si="490"/>
        <v>0</v>
      </c>
      <c r="IH136" s="14">
        <f t="shared" si="491"/>
        <v>1.5550223336376584E-3</v>
      </c>
      <c r="II136" s="14">
        <f t="shared" si="492"/>
        <v>0</v>
      </c>
      <c r="IJ136" s="14">
        <f t="shared" si="493"/>
        <v>3.6805262334619133E-5</v>
      </c>
      <c r="IK136" s="14">
        <f t="shared" si="494"/>
        <v>1.0223683981838647E-4</v>
      </c>
      <c r="IL136" s="14">
        <f t="shared" si="495"/>
        <v>0</v>
      </c>
      <c r="IM136" s="14">
        <f t="shared" si="496"/>
        <v>1.1818578683005475E-3</v>
      </c>
      <c r="IN136" s="14">
        <f t="shared" si="497"/>
        <v>2.5559209954596616E-5</v>
      </c>
      <c r="IO136" s="14">
        <f t="shared" si="498"/>
        <v>0</v>
      </c>
      <c r="IP136" s="14">
        <f t="shared" si="499"/>
        <v>2.5559209954596616E-5</v>
      </c>
      <c r="IQ136" s="14">
        <f t="shared" si="500"/>
        <v>0</v>
      </c>
      <c r="IR136" s="14">
        <f t="shared" si="501"/>
        <v>2.3003288959136956E-4</v>
      </c>
      <c r="IS136" s="14">
        <f t="shared" si="502"/>
        <v>0</v>
      </c>
      <c r="IT136" s="14">
        <f t="shared" si="503"/>
        <v>7.0078241853512968E-2</v>
      </c>
    </row>
    <row r="137" spans="1:254" x14ac:dyDescent="0.3">
      <c r="A137" s="14" t="s">
        <v>738</v>
      </c>
      <c r="B137" s="14" t="s">
        <v>207</v>
      </c>
      <c r="C137" s="22" t="s">
        <v>1109</v>
      </c>
      <c r="D137" s="21">
        <v>67</v>
      </c>
      <c r="E137" s="21">
        <v>27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133</v>
      </c>
      <c r="M137" s="21">
        <v>0</v>
      </c>
      <c r="N137" s="21">
        <v>0</v>
      </c>
      <c r="O137" s="21">
        <v>3</v>
      </c>
      <c r="P137" s="21">
        <v>0</v>
      </c>
      <c r="Q137" s="21">
        <v>0</v>
      </c>
      <c r="R137" s="21">
        <v>23</v>
      </c>
      <c r="S137" s="21">
        <v>0</v>
      </c>
      <c r="T137" s="21">
        <v>7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21</v>
      </c>
      <c r="AB137" s="21">
        <v>0</v>
      </c>
      <c r="AC137" s="21">
        <v>0</v>
      </c>
      <c r="AD137" s="21">
        <v>0</v>
      </c>
      <c r="AE137" s="21">
        <v>0</v>
      </c>
      <c r="AF137" s="21">
        <v>0</v>
      </c>
      <c r="AG137" s="21">
        <v>0</v>
      </c>
      <c r="AH137" s="21">
        <v>3</v>
      </c>
      <c r="AI137" s="21">
        <v>8</v>
      </c>
      <c r="AJ137" s="21">
        <v>86</v>
      </c>
      <c r="AK137" s="21">
        <v>0</v>
      </c>
      <c r="AL137" s="21">
        <v>6</v>
      </c>
      <c r="AM137" s="21">
        <v>6</v>
      </c>
      <c r="AN137" s="21">
        <v>0</v>
      </c>
      <c r="AO137" s="21">
        <v>176</v>
      </c>
      <c r="AP137" s="21">
        <v>28</v>
      </c>
      <c r="AQ137" s="21">
        <v>257</v>
      </c>
      <c r="AR137" s="21">
        <v>150</v>
      </c>
      <c r="AS137" s="21">
        <v>77</v>
      </c>
      <c r="AT137" s="21">
        <v>316</v>
      </c>
      <c r="AU137" s="21">
        <v>45</v>
      </c>
      <c r="AV137" s="21">
        <v>3</v>
      </c>
      <c r="AW137" s="21">
        <v>0</v>
      </c>
      <c r="AX137" s="21">
        <v>8</v>
      </c>
      <c r="AY137" s="21">
        <v>31</v>
      </c>
      <c r="AZ137" s="21">
        <v>183</v>
      </c>
      <c r="BA137" s="21">
        <v>75</v>
      </c>
      <c r="BB137" s="21">
        <v>3</v>
      </c>
      <c r="BC137" s="21">
        <v>0</v>
      </c>
      <c r="BD137" s="21">
        <v>0</v>
      </c>
      <c r="BE137" s="21">
        <v>0</v>
      </c>
      <c r="BF137" s="21">
        <v>3</v>
      </c>
      <c r="BG137" s="21">
        <v>27</v>
      </c>
      <c r="BH137" s="21">
        <v>40</v>
      </c>
      <c r="BI137" s="21">
        <v>14</v>
      </c>
      <c r="BJ137" s="21">
        <v>0</v>
      </c>
      <c r="BK137" s="21">
        <v>16</v>
      </c>
      <c r="BL137" s="21">
        <v>60</v>
      </c>
      <c r="BM137" s="21">
        <v>11</v>
      </c>
      <c r="BN137" s="21">
        <v>46</v>
      </c>
      <c r="BO137" s="21">
        <v>0</v>
      </c>
      <c r="BP137" s="21">
        <v>3</v>
      </c>
      <c r="BQ137" s="21">
        <v>11</v>
      </c>
      <c r="BR137" s="21">
        <v>5</v>
      </c>
      <c r="BS137" s="21">
        <v>14</v>
      </c>
      <c r="BT137" s="21">
        <v>5</v>
      </c>
      <c r="BU137" s="21">
        <v>3</v>
      </c>
      <c r="BV137" s="21">
        <v>0</v>
      </c>
      <c r="BW137" s="21">
        <v>42</v>
      </c>
      <c r="BX137" s="21">
        <v>4</v>
      </c>
      <c r="BY137" s="21">
        <v>15</v>
      </c>
      <c r="BZ137" s="21">
        <v>5</v>
      </c>
      <c r="CA137" s="21">
        <v>3</v>
      </c>
      <c r="CB137" s="21">
        <v>17</v>
      </c>
      <c r="CC137" s="21">
        <v>16</v>
      </c>
      <c r="CD137" s="21">
        <v>3</v>
      </c>
      <c r="CE137" s="21">
        <v>24</v>
      </c>
      <c r="CF137" s="21">
        <v>0</v>
      </c>
      <c r="CG137" s="21">
        <v>21</v>
      </c>
      <c r="CH137" s="21">
        <v>0</v>
      </c>
      <c r="CI137" s="14">
        <f t="shared" si="336"/>
        <v>2150</v>
      </c>
      <c r="CJ137" s="14">
        <f t="shared" si="337"/>
        <v>3.1162790697674417E-2</v>
      </c>
      <c r="CK137" s="14">
        <f t="shared" si="338"/>
        <v>1.2558139534883722E-2</v>
      </c>
      <c r="CL137" s="14">
        <f t="shared" si="339"/>
        <v>0</v>
      </c>
      <c r="CM137" s="14">
        <f t="shared" si="340"/>
        <v>0</v>
      </c>
      <c r="CN137" s="14">
        <f t="shared" si="341"/>
        <v>0</v>
      </c>
      <c r="CO137" s="14">
        <f t="shared" si="342"/>
        <v>0</v>
      </c>
      <c r="CP137" s="14">
        <f t="shared" si="343"/>
        <v>0</v>
      </c>
      <c r="CQ137" s="14">
        <f t="shared" si="344"/>
        <v>0</v>
      </c>
      <c r="CR137" s="14">
        <f t="shared" si="345"/>
        <v>6.1860465116279073E-2</v>
      </c>
      <c r="CS137" s="14">
        <f t="shared" si="346"/>
        <v>0</v>
      </c>
      <c r="CT137" s="14">
        <f t="shared" si="347"/>
        <v>0</v>
      </c>
      <c r="CU137" s="14">
        <f t="shared" si="348"/>
        <v>1.3953488372093023E-3</v>
      </c>
      <c r="CV137" s="14">
        <f t="shared" si="349"/>
        <v>0</v>
      </c>
      <c r="CW137" s="14">
        <f t="shared" si="350"/>
        <v>0</v>
      </c>
      <c r="CX137" s="14">
        <f t="shared" si="351"/>
        <v>1.0697674418604652E-2</v>
      </c>
      <c r="CY137" s="14">
        <f t="shared" si="352"/>
        <v>0</v>
      </c>
      <c r="CZ137" s="14">
        <f t="shared" si="353"/>
        <v>3.2558139534883722E-3</v>
      </c>
      <c r="DA137" s="14">
        <f t="shared" si="354"/>
        <v>0</v>
      </c>
      <c r="DB137" s="14">
        <f t="shared" si="355"/>
        <v>0</v>
      </c>
      <c r="DC137" s="14">
        <f t="shared" si="356"/>
        <v>0</v>
      </c>
      <c r="DD137" s="14">
        <f t="shared" si="357"/>
        <v>0</v>
      </c>
      <c r="DE137" s="14">
        <f t="shared" si="358"/>
        <v>0</v>
      </c>
      <c r="DF137" s="14">
        <f t="shared" si="359"/>
        <v>0</v>
      </c>
      <c r="DG137" s="14">
        <f t="shared" si="360"/>
        <v>9.7674418604651158E-3</v>
      </c>
      <c r="DH137" s="14">
        <f t="shared" si="361"/>
        <v>0</v>
      </c>
      <c r="DI137" s="14">
        <f t="shared" si="362"/>
        <v>0</v>
      </c>
      <c r="DJ137" s="14">
        <f t="shared" si="363"/>
        <v>0</v>
      </c>
      <c r="DK137" s="14">
        <f t="shared" si="364"/>
        <v>0</v>
      </c>
      <c r="DL137" s="14">
        <f t="shared" si="365"/>
        <v>0</v>
      </c>
      <c r="DM137" s="14">
        <f t="shared" si="366"/>
        <v>0</v>
      </c>
      <c r="DN137" s="14">
        <f t="shared" si="367"/>
        <v>1.3953488372093023E-3</v>
      </c>
      <c r="DO137" s="14">
        <f t="shared" si="368"/>
        <v>3.7209302325581397E-3</v>
      </c>
      <c r="DP137" s="14">
        <f t="shared" si="369"/>
        <v>0.04</v>
      </c>
      <c r="DQ137" s="14">
        <f t="shared" si="370"/>
        <v>0</v>
      </c>
      <c r="DR137" s="14">
        <f t="shared" si="371"/>
        <v>2.7906976744186047E-3</v>
      </c>
      <c r="DS137" s="14">
        <f t="shared" si="372"/>
        <v>2.7906976744186047E-3</v>
      </c>
      <c r="DT137" s="14">
        <f t="shared" si="373"/>
        <v>0</v>
      </c>
      <c r="DU137" s="14">
        <f t="shared" si="374"/>
        <v>8.1860465116279063E-2</v>
      </c>
      <c r="DV137" s="14">
        <f t="shared" si="375"/>
        <v>1.3023255813953489E-2</v>
      </c>
      <c r="DW137" s="14">
        <f t="shared" si="376"/>
        <v>0.11953488372093023</v>
      </c>
      <c r="DX137" s="14">
        <f t="shared" si="377"/>
        <v>6.9767441860465115E-2</v>
      </c>
      <c r="DY137" s="14">
        <f t="shared" si="378"/>
        <v>3.5813953488372095E-2</v>
      </c>
      <c r="DZ137" s="14">
        <f t="shared" si="379"/>
        <v>0.1469767441860465</v>
      </c>
      <c r="EA137" s="14">
        <f t="shared" si="380"/>
        <v>2.0930232558139535E-2</v>
      </c>
      <c r="EB137" s="14">
        <f t="shared" si="381"/>
        <v>1.3953488372093023E-3</v>
      </c>
      <c r="EC137" s="14">
        <f t="shared" si="382"/>
        <v>0</v>
      </c>
      <c r="ED137" s="14">
        <f t="shared" si="383"/>
        <v>3.7209302325581397E-3</v>
      </c>
      <c r="EE137" s="14">
        <f t="shared" si="384"/>
        <v>1.441860465116279E-2</v>
      </c>
      <c r="EF137" s="14">
        <f t="shared" si="385"/>
        <v>8.5116279069767445E-2</v>
      </c>
      <c r="EG137" s="14">
        <f t="shared" si="386"/>
        <v>3.4883720930232558E-2</v>
      </c>
      <c r="EH137" s="14">
        <f t="shared" si="387"/>
        <v>1.3953488372093023E-3</v>
      </c>
      <c r="EI137" s="14">
        <f t="shared" si="388"/>
        <v>0</v>
      </c>
      <c r="EJ137" s="14">
        <f t="shared" si="389"/>
        <v>0</v>
      </c>
      <c r="EK137" s="14">
        <f t="shared" si="390"/>
        <v>0</v>
      </c>
      <c r="EL137" s="14">
        <f t="shared" si="391"/>
        <v>1.3953488372093023E-3</v>
      </c>
      <c r="EM137" s="14">
        <f t="shared" si="392"/>
        <v>1.2558139534883722E-2</v>
      </c>
      <c r="EN137" s="14">
        <f t="shared" si="393"/>
        <v>1.8604651162790697E-2</v>
      </c>
      <c r="EO137" s="14">
        <f t="shared" si="394"/>
        <v>6.5116279069767444E-3</v>
      </c>
      <c r="EP137" s="14">
        <f t="shared" si="395"/>
        <v>0</v>
      </c>
      <c r="EQ137" s="14">
        <f t="shared" si="396"/>
        <v>7.4418604651162795E-3</v>
      </c>
      <c r="ER137" s="14">
        <f t="shared" si="397"/>
        <v>2.7906976744186046E-2</v>
      </c>
      <c r="ES137" s="14">
        <f t="shared" si="398"/>
        <v>5.1162790697674414E-3</v>
      </c>
      <c r="ET137" s="14">
        <f t="shared" si="399"/>
        <v>2.1395348837209303E-2</v>
      </c>
      <c r="EU137" s="14">
        <f t="shared" si="400"/>
        <v>0</v>
      </c>
      <c r="EV137" s="14">
        <f t="shared" si="401"/>
        <v>1.3953488372093023E-3</v>
      </c>
      <c r="EW137" s="14">
        <f t="shared" si="402"/>
        <v>5.1162790697674414E-3</v>
      </c>
      <c r="EX137" s="14">
        <f t="shared" si="403"/>
        <v>2.3255813953488372E-3</v>
      </c>
      <c r="EY137" s="14">
        <f t="shared" si="404"/>
        <v>6.5116279069767444E-3</v>
      </c>
      <c r="EZ137" s="14">
        <f t="shared" si="405"/>
        <v>2.3255813953488372E-3</v>
      </c>
      <c r="FA137" s="14">
        <f t="shared" si="406"/>
        <v>1.3953488372093023E-3</v>
      </c>
      <c r="FB137" s="14">
        <f t="shared" si="407"/>
        <v>0</v>
      </c>
      <c r="FC137" s="14">
        <f t="shared" si="408"/>
        <v>1.9534883720930232E-2</v>
      </c>
      <c r="FD137" s="14">
        <f t="shared" si="409"/>
        <v>1.8604651162790699E-3</v>
      </c>
      <c r="FE137" s="14">
        <f t="shared" si="410"/>
        <v>6.9767441860465115E-3</v>
      </c>
      <c r="FF137" s="14">
        <f t="shared" si="411"/>
        <v>2.3255813953488372E-3</v>
      </c>
      <c r="FG137" s="14">
        <f t="shared" si="412"/>
        <v>1.3953488372093023E-3</v>
      </c>
      <c r="FH137" s="14">
        <f t="shared" si="413"/>
        <v>7.9069767441860457E-3</v>
      </c>
      <c r="FI137" s="14">
        <f t="shared" si="414"/>
        <v>7.4418604651162795E-3</v>
      </c>
      <c r="FJ137" s="14">
        <f t="shared" si="415"/>
        <v>1.3953488372093023E-3</v>
      </c>
      <c r="FK137" s="14">
        <f t="shared" si="416"/>
        <v>1.1162790697674419E-2</v>
      </c>
      <c r="FL137" s="14">
        <f t="shared" si="417"/>
        <v>0</v>
      </c>
      <c r="FM137" s="14">
        <f t="shared" si="418"/>
        <v>9.7674418604651158E-3</v>
      </c>
      <c r="FN137" s="14">
        <f t="shared" si="419"/>
        <v>0</v>
      </c>
      <c r="FO137" s="14">
        <f t="shared" si="420"/>
        <v>9.7111952406706318E-4</v>
      </c>
      <c r="FP137" s="14">
        <f t="shared" si="421"/>
        <v>1.5770686857760955E-4</v>
      </c>
      <c r="FQ137" s="14">
        <f t="shared" si="422"/>
        <v>0</v>
      </c>
      <c r="FR137" s="14">
        <f t="shared" si="423"/>
        <v>0</v>
      </c>
      <c r="FS137" s="14">
        <f t="shared" si="424"/>
        <v>0</v>
      </c>
      <c r="FT137" s="14">
        <f t="shared" si="425"/>
        <v>0</v>
      </c>
      <c r="FU137" s="14">
        <f t="shared" si="426"/>
        <v>0</v>
      </c>
      <c r="FV137" s="14">
        <f t="shared" si="427"/>
        <v>0</v>
      </c>
      <c r="FW137" s="14">
        <f t="shared" si="428"/>
        <v>3.8267171444023801E-3</v>
      </c>
      <c r="FX137" s="14">
        <f t="shared" si="429"/>
        <v>0</v>
      </c>
      <c r="FY137" s="14">
        <f t="shared" si="430"/>
        <v>0</v>
      </c>
      <c r="FZ137" s="14">
        <f t="shared" si="431"/>
        <v>1.9469983775013521E-6</v>
      </c>
      <c r="GA137" s="14">
        <f t="shared" si="432"/>
        <v>0</v>
      </c>
      <c r="GB137" s="14">
        <f t="shared" si="433"/>
        <v>0</v>
      </c>
      <c r="GC137" s="14">
        <f t="shared" si="434"/>
        <v>1.1444023796646837E-4</v>
      </c>
      <c r="GD137" s="14">
        <f t="shared" si="435"/>
        <v>0</v>
      </c>
      <c r="GE137" s="14">
        <f t="shared" si="436"/>
        <v>1.0600324499729584E-5</v>
      </c>
      <c r="GF137" s="14">
        <f t="shared" si="437"/>
        <v>0</v>
      </c>
      <c r="GG137" s="14">
        <f t="shared" si="438"/>
        <v>0</v>
      </c>
      <c r="GH137" s="14">
        <f t="shared" si="439"/>
        <v>0</v>
      </c>
      <c r="GI137" s="14">
        <f t="shared" si="440"/>
        <v>0</v>
      </c>
      <c r="GJ137" s="14">
        <f t="shared" si="441"/>
        <v>0</v>
      </c>
      <c r="GK137" s="14">
        <f t="shared" si="442"/>
        <v>0</v>
      </c>
      <c r="GL137" s="14">
        <f t="shared" si="443"/>
        <v>9.5402920497566238E-5</v>
      </c>
      <c r="GM137" s="14">
        <f t="shared" si="444"/>
        <v>0</v>
      </c>
      <c r="GN137" s="14">
        <f t="shared" si="445"/>
        <v>0</v>
      </c>
      <c r="GO137" s="14">
        <f t="shared" si="446"/>
        <v>0</v>
      </c>
      <c r="GP137" s="14">
        <f t="shared" si="447"/>
        <v>0</v>
      </c>
      <c r="GQ137" s="14">
        <f t="shared" si="448"/>
        <v>0</v>
      </c>
      <c r="GR137" s="14">
        <f t="shared" si="449"/>
        <v>0</v>
      </c>
      <c r="GS137" s="14">
        <f t="shared" si="450"/>
        <v>1.9469983775013521E-6</v>
      </c>
      <c r="GT137" s="14">
        <f t="shared" si="451"/>
        <v>1.3845321795565172E-5</v>
      </c>
      <c r="GU137" s="14">
        <f t="shared" si="452"/>
        <v>1.6000000000000001E-3</v>
      </c>
      <c r="GV137" s="14">
        <f t="shared" si="453"/>
        <v>0</v>
      </c>
      <c r="GW137" s="14">
        <f t="shared" si="454"/>
        <v>7.7879935100054085E-6</v>
      </c>
      <c r="GX137" s="14">
        <f t="shared" si="455"/>
        <v>7.7879935100054085E-6</v>
      </c>
      <c r="GY137" s="14">
        <f t="shared" si="456"/>
        <v>0</v>
      </c>
      <c r="GZ137" s="14">
        <f t="shared" si="457"/>
        <v>6.701135749053541E-3</v>
      </c>
      <c r="HA137" s="14">
        <f t="shared" si="458"/>
        <v>1.6960519199567335E-4</v>
      </c>
      <c r="HB137" s="14">
        <f t="shared" si="459"/>
        <v>1.4288588426176311E-2</v>
      </c>
      <c r="HC137" s="14">
        <f t="shared" si="460"/>
        <v>4.8674959437533805E-3</v>
      </c>
      <c r="HD137" s="14">
        <f t="shared" si="461"/>
        <v>1.2826392644672798E-3</v>
      </c>
      <c r="HE137" s="14">
        <f t="shared" si="462"/>
        <v>2.1602163331530554E-2</v>
      </c>
      <c r="HF137" s="14">
        <f t="shared" si="463"/>
        <v>4.380746349378042E-4</v>
      </c>
      <c r="HG137" s="14">
        <f t="shared" si="464"/>
        <v>1.9469983775013521E-6</v>
      </c>
      <c r="HH137" s="14">
        <f t="shared" si="465"/>
        <v>0</v>
      </c>
      <c r="HI137" s="14">
        <f t="shared" si="466"/>
        <v>1.3845321795565172E-5</v>
      </c>
      <c r="HJ137" s="14">
        <f t="shared" si="467"/>
        <v>2.0789616008653325E-4</v>
      </c>
      <c r="HK137" s="14">
        <f t="shared" si="468"/>
        <v>7.2447809626825319E-3</v>
      </c>
      <c r="HL137" s="14">
        <f t="shared" si="469"/>
        <v>1.2168739859383451E-3</v>
      </c>
      <c r="HM137" s="14">
        <f t="shared" si="470"/>
        <v>1.9469983775013521E-6</v>
      </c>
      <c r="HN137" s="14">
        <f t="shared" si="471"/>
        <v>0</v>
      </c>
      <c r="HO137" s="14">
        <f t="shared" si="472"/>
        <v>0</v>
      </c>
      <c r="HP137" s="14">
        <f t="shared" si="473"/>
        <v>0</v>
      </c>
      <c r="HQ137" s="14">
        <f t="shared" si="474"/>
        <v>1.9469983775013521E-6</v>
      </c>
      <c r="HR137" s="14">
        <f t="shared" si="475"/>
        <v>1.5770686857760955E-4</v>
      </c>
      <c r="HS137" s="14">
        <f t="shared" si="476"/>
        <v>3.4613304488912924E-4</v>
      </c>
      <c r="HT137" s="14">
        <f t="shared" si="477"/>
        <v>4.2401297998918337E-5</v>
      </c>
      <c r="HU137" s="14">
        <f t="shared" si="478"/>
        <v>0</v>
      </c>
      <c r="HV137" s="14">
        <f t="shared" si="479"/>
        <v>5.5381287182260689E-5</v>
      </c>
      <c r="HW137" s="14">
        <f t="shared" si="480"/>
        <v>7.7879935100054086E-4</v>
      </c>
      <c r="HX137" s="14">
        <f t="shared" si="481"/>
        <v>2.6176311519740394E-5</v>
      </c>
      <c r="HY137" s="14">
        <f t="shared" si="482"/>
        <v>4.5776095186587348E-4</v>
      </c>
      <c r="HZ137" s="14">
        <f t="shared" si="483"/>
        <v>0</v>
      </c>
      <c r="IA137" s="14">
        <f t="shared" si="484"/>
        <v>1.9469983775013521E-6</v>
      </c>
      <c r="IB137" s="14">
        <f t="shared" si="485"/>
        <v>2.6176311519740394E-5</v>
      </c>
      <c r="IC137" s="14">
        <f t="shared" si="486"/>
        <v>5.4083288263926444E-6</v>
      </c>
      <c r="ID137" s="14">
        <f t="shared" si="487"/>
        <v>4.2401297998918337E-5</v>
      </c>
      <c r="IE137" s="14">
        <f t="shared" si="488"/>
        <v>5.4083288263926444E-6</v>
      </c>
      <c r="IF137" s="14">
        <f t="shared" si="489"/>
        <v>1.9469983775013521E-6</v>
      </c>
      <c r="IG137" s="14">
        <f t="shared" si="490"/>
        <v>0</v>
      </c>
      <c r="IH137" s="14">
        <f t="shared" si="491"/>
        <v>3.8161168199026495E-4</v>
      </c>
      <c r="II137" s="14">
        <f t="shared" si="492"/>
        <v>3.4613304488912931E-6</v>
      </c>
      <c r="IJ137" s="14">
        <f t="shared" si="493"/>
        <v>4.8674959437533804E-5</v>
      </c>
      <c r="IK137" s="14">
        <f t="shared" si="494"/>
        <v>5.4083288263926444E-6</v>
      </c>
      <c r="IL137" s="14">
        <f t="shared" si="495"/>
        <v>1.9469983775013521E-6</v>
      </c>
      <c r="IM137" s="14">
        <f t="shared" si="496"/>
        <v>6.2520281233098961E-5</v>
      </c>
      <c r="IN137" s="14">
        <f t="shared" si="497"/>
        <v>5.5381287182260689E-5</v>
      </c>
      <c r="IO137" s="14">
        <f t="shared" si="498"/>
        <v>1.9469983775013521E-6</v>
      </c>
      <c r="IP137" s="14">
        <f t="shared" si="499"/>
        <v>1.2460789616008654E-4</v>
      </c>
      <c r="IQ137" s="14">
        <f t="shared" si="500"/>
        <v>0</v>
      </c>
      <c r="IR137" s="14">
        <f t="shared" si="501"/>
        <v>9.5402920497566238E-5</v>
      </c>
      <c r="IS137" s="14">
        <f t="shared" si="502"/>
        <v>0</v>
      </c>
      <c r="IT137" s="14">
        <f t="shared" si="503"/>
        <v>6.7576852352622993E-2</v>
      </c>
    </row>
    <row r="138" spans="1:254" x14ac:dyDescent="0.3">
      <c r="A138" s="14" t="s">
        <v>739</v>
      </c>
      <c r="B138" s="14" t="s">
        <v>208</v>
      </c>
      <c r="C138" s="22" t="s">
        <v>1110</v>
      </c>
      <c r="D138" s="21">
        <v>63</v>
      </c>
      <c r="E138" s="21">
        <v>4</v>
      </c>
      <c r="F138" s="21">
        <v>3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16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3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4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6</v>
      </c>
      <c r="AH138" s="21">
        <v>0</v>
      </c>
      <c r="AI138" s="21">
        <v>3</v>
      </c>
      <c r="AJ138" s="21">
        <v>12</v>
      </c>
      <c r="AK138" s="21">
        <v>0</v>
      </c>
      <c r="AL138" s="21">
        <v>5</v>
      </c>
      <c r="AM138" s="21">
        <v>0</v>
      </c>
      <c r="AN138" s="21">
        <v>0</v>
      </c>
      <c r="AO138" s="21">
        <v>71</v>
      </c>
      <c r="AP138" s="21">
        <v>6</v>
      </c>
      <c r="AQ138" s="21">
        <v>84</v>
      </c>
      <c r="AR138" s="21">
        <v>3</v>
      </c>
      <c r="AS138" s="21">
        <v>22</v>
      </c>
      <c r="AT138" s="21">
        <v>105</v>
      </c>
      <c r="AU138" s="21">
        <v>45</v>
      </c>
      <c r="AV138" s="21">
        <v>0</v>
      </c>
      <c r="AW138" s="21">
        <v>0</v>
      </c>
      <c r="AX138" s="21">
        <v>3</v>
      </c>
      <c r="AY138" s="21">
        <v>0</v>
      </c>
      <c r="AZ138" s="21">
        <v>126</v>
      </c>
      <c r="BA138" s="21">
        <v>29</v>
      </c>
      <c r="BB138" s="21">
        <v>0</v>
      </c>
      <c r="BC138" s="21">
        <v>3</v>
      </c>
      <c r="BD138" s="21">
        <v>0</v>
      </c>
      <c r="BE138" s="21">
        <v>0</v>
      </c>
      <c r="BF138" s="21">
        <v>8</v>
      </c>
      <c r="BG138" s="21">
        <v>0</v>
      </c>
      <c r="BH138" s="21">
        <v>12</v>
      </c>
      <c r="BI138" s="21">
        <v>0</v>
      </c>
      <c r="BJ138" s="21">
        <v>0</v>
      </c>
      <c r="BK138" s="21">
        <v>27</v>
      </c>
      <c r="BL138" s="21">
        <v>7</v>
      </c>
      <c r="BM138" s="21">
        <v>5</v>
      </c>
      <c r="BN138" s="21">
        <v>6</v>
      </c>
      <c r="BO138" s="21">
        <v>0</v>
      </c>
      <c r="BP138" s="21">
        <v>3</v>
      </c>
      <c r="BQ138" s="21">
        <v>10</v>
      </c>
      <c r="BR138" s="21">
        <v>0</v>
      </c>
      <c r="BS138" s="21">
        <v>6</v>
      </c>
      <c r="BT138" s="21">
        <v>0</v>
      </c>
      <c r="BU138" s="21">
        <v>10</v>
      </c>
      <c r="BV138" s="21">
        <v>0</v>
      </c>
      <c r="BW138" s="21">
        <v>92</v>
      </c>
      <c r="BX138" s="21">
        <v>6</v>
      </c>
      <c r="BY138" s="21">
        <v>6</v>
      </c>
      <c r="BZ138" s="21">
        <v>3</v>
      </c>
      <c r="CA138" s="21">
        <v>0</v>
      </c>
      <c r="CB138" s="21">
        <v>78</v>
      </c>
      <c r="CC138" s="21">
        <v>8</v>
      </c>
      <c r="CD138" s="21">
        <v>0</v>
      </c>
      <c r="CE138" s="21">
        <v>6</v>
      </c>
      <c r="CF138" s="21">
        <v>0</v>
      </c>
      <c r="CG138" s="21">
        <v>25</v>
      </c>
      <c r="CH138" s="21">
        <v>0</v>
      </c>
      <c r="CI138" s="14">
        <f t="shared" si="336"/>
        <v>934</v>
      </c>
      <c r="CJ138" s="14">
        <f t="shared" si="337"/>
        <v>6.7451820128479653E-2</v>
      </c>
      <c r="CK138" s="14">
        <f t="shared" si="338"/>
        <v>4.2826552462526769E-3</v>
      </c>
      <c r="CL138" s="14">
        <f t="shared" si="339"/>
        <v>3.2119914346895075E-3</v>
      </c>
      <c r="CM138" s="14">
        <f t="shared" si="340"/>
        <v>0</v>
      </c>
      <c r="CN138" s="14">
        <f t="shared" si="341"/>
        <v>0</v>
      </c>
      <c r="CO138" s="14">
        <f t="shared" si="342"/>
        <v>0</v>
      </c>
      <c r="CP138" s="14">
        <f t="shared" si="343"/>
        <v>0</v>
      </c>
      <c r="CQ138" s="14">
        <f t="shared" si="344"/>
        <v>0</v>
      </c>
      <c r="CR138" s="14">
        <f t="shared" si="345"/>
        <v>1.7130620985010708E-2</v>
      </c>
      <c r="CS138" s="14">
        <f t="shared" si="346"/>
        <v>0</v>
      </c>
      <c r="CT138" s="14">
        <f t="shared" si="347"/>
        <v>0</v>
      </c>
      <c r="CU138" s="14">
        <f t="shared" si="348"/>
        <v>0</v>
      </c>
      <c r="CV138" s="14">
        <f t="shared" si="349"/>
        <v>0</v>
      </c>
      <c r="CW138" s="14">
        <f t="shared" si="350"/>
        <v>0</v>
      </c>
      <c r="CX138" s="14">
        <f t="shared" si="351"/>
        <v>3.2119914346895075E-3</v>
      </c>
      <c r="CY138" s="14">
        <f t="shared" si="352"/>
        <v>0</v>
      </c>
      <c r="CZ138" s="14">
        <f t="shared" si="353"/>
        <v>0</v>
      </c>
      <c r="DA138" s="14">
        <f t="shared" si="354"/>
        <v>0</v>
      </c>
      <c r="DB138" s="14">
        <f t="shared" si="355"/>
        <v>0</v>
      </c>
      <c r="DC138" s="14">
        <f t="shared" si="356"/>
        <v>0</v>
      </c>
      <c r="DD138" s="14">
        <f t="shared" si="357"/>
        <v>0</v>
      </c>
      <c r="DE138" s="14">
        <f t="shared" si="358"/>
        <v>4.2826552462526769E-3</v>
      </c>
      <c r="DF138" s="14">
        <f t="shared" si="359"/>
        <v>0</v>
      </c>
      <c r="DG138" s="14">
        <f t="shared" si="360"/>
        <v>0</v>
      </c>
      <c r="DH138" s="14">
        <f t="shared" si="361"/>
        <v>0</v>
      </c>
      <c r="DI138" s="14">
        <f t="shared" si="362"/>
        <v>0</v>
      </c>
      <c r="DJ138" s="14">
        <f t="shared" si="363"/>
        <v>0</v>
      </c>
      <c r="DK138" s="14">
        <f t="shared" si="364"/>
        <v>0</v>
      </c>
      <c r="DL138" s="14">
        <f t="shared" si="365"/>
        <v>0</v>
      </c>
      <c r="DM138" s="14">
        <f t="shared" si="366"/>
        <v>6.4239828693790149E-3</v>
      </c>
      <c r="DN138" s="14">
        <f t="shared" si="367"/>
        <v>0</v>
      </c>
      <c r="DO138" s="14">
        <f t="shared" si="368"/>
        <v>3.2119914346895075E-3</v>
      </c>
      <c r="DP138" s="14">
        <f t="shared" si="369"/>
        <v>1.284796573875803E-2</v>
      </c>
      <c r="DQ138" s="14">
        <f t="shared" si="370"/>
        <v>0</v>
      </c>
      <c r="DR138" s="14">
        <f t="shared" si="371"/>
        <v>5.3533190578158455E-3</v>
      </c>
      <c r="DS138" s="14">
        <f t="shared" si="372"/>
        <v>0</v>
      </c>
      <c r="DT138" s="14">
        <f t="shared" si="373"/>
        <v>0</v>
      </c>
      <c r="DU138" s="14">
        <f t="shared" si="374"/>
        <v>7.6017130620985016E-2</v>
      </c>
      <c r="DV138" s="14">
        <f t="shared" si="375"/>
        <v>6.4239828693790149E-3</v>
      </c>
      <c r="DW138" s="14">
        <f t="shared" si="376"/>
        <v>8.9935760171306209E-2</v>
      </c>
      <c r="DX138" s="14">
        <f t="shared" si="377"/>
        <v>3.2119914346895075E-3</v>
      </c>
      <c r="DY138" s="14">
        <f t="shared" si="378"/>
        <v>2.3554603854389723E-2</v>
      </c>
      <c r="DZ138" s="14">
        <f t="shared" si="379"/>
        <v>0.11241970021413276</v>
      </c>
      <c r="EA138" s="14">
        <f t="shared" si="380"/>
        <v>4.8179871520342615E-2</v>
      </c>
      <c r="EB138" s="14">
        <f t="shared" si="381"/>
        <v>0</v>
      </c>
      <c r="EC138" s="14">
        <f t="shared" si="382"/>
        <v>0</v>
      </c>
      <c r="ED138" s="14">
        <f t="shared" si="383"/>
        <v>3.2119914346895075E-3</v>
      </c>
      <c r="EE138" s="14">
        <f t="shared" si="384"/>
        <v>0</v>
      </c>
      <c r="EF138" s="14">
        <f t="shared" si="385"/>
        <v>0.13490364025695931</v>
      </c>
      <c r="EG138" s="14">
        <f t="shared" si="386"/>
        <v>3.1049250535331904E-2</v>
      </c>
      <c r="EH138" s="14">
        <f t="shared" si="387"/>
        <v>0</v>
      </c>
      <c r="EI138" s="14">
        <f t="shared" si="388"/>
        <v>3.2119914346895075E-3</v>
      </c>
      <c r="EJ138" s="14">
        <f t="shared" si="389"/>
        <v>0</v>
      </c>
      <c r="EK138" s="14">
        <f t="shared" si="390"/>
        <v>0</v>
      </c>
      <c r="EL138" s="14">
        <f t="shared" si="391"/>
        <v>8.5653104925053538E-3</v>
      </c>
      <c r="EM138" s="14">
        <f t="shared" si="392"/>
        <v>0</v>
      </c>
      <c r="EN138" s="14">
        <f t="shared" si="393"/>
        <v>1.284796573875803E-2</v>
      </c>
      <c r="EO138" s="14">
        <f t="shared" si="394"/>
        <v>0</v>
      </c>
      <c r="EP138" s="14">
        <f t="shared" si="395"/>
        <v>0</v>
      </c>
      <c r="EQ138" s="14">
        <f t="shared" si="396"/>
        <v>2.8907922912205567E-2</v>
      </c>
      <c r="ER138" s="14">
        <f t="shared" si="397"/>
        <v>7.4946466809421844E-3</v>
      </c>
      <c r="ES138" s="14">
        <f t="shared" si="398"/>
        <v>5.3533190578158455E-3</v>
      </c>
      <c r="ET138" s="14">
        <f t="shared" si="399"/>
        <v>6.4239828693790149E-3</v>
      </c>
      <c r="EU138" s="14">
        <f t="shared" si="400"/>
        <v>0</v>
      </c>
      <c r="EV138" s="14">
        <f t="shared" si="401"/>
        <v>3.2119914346895075E-3</v>
      </c>
      <c r="EW138" s="14">
        <f t="shared" si="402"/>
        <v>1.0706638115631691E-2</v>
      </c>
      <c r="EX138" s="14">
        <f t="shared" si="403"/>
        <v>0</v>
      </c>
      <c r="EY138" s="14">
        <f t="shared" si="404"/>
        <v>6.4239828693790149E-3</v>
      </c>
      <c r="EZ138" s="14">
        <f t="shared" si="405"/>
        <v>0</v>
      </c>
      <c r="FA138" s="14">
        <f t="shared" si="406"/>
        <v>1.0706638115631691E-2</v>
      </c>
      <c r="FB138" s="14">
        <f t="shared" si="407"/>
        <v>0</v>
      </c>
      <c r="FC138" s="14">
        <f t="shared" si="408"/>
        <v>9.8501070663811557E-2</v>
      </c>
      <c r="FD138" s="14">
        <f t="shared" si="409"/>
        <v>6.4239828693790149E-3</v>
      </c>
      <c r="FE138" s="14">
        <f t="shared" si="410"/>
        <v>6.4239828693790149E-3</v>
      </c>
      <c r="FF138" s="14">
        <f t="shared" si="411"/>
        <v>3.2119914346895075E-3</v>
      </c>
      <c r="FG138" s="14">
        <f t="shared" si="412"/>
        <v>0</v>
      </c>
      <c r="FH138" s="14">
        <f t="shared" si="413"/>
        <v>8.3511777301927201E-2</v>
      </c>
      <c r="FI138" s="14">
        <f t="shared" si="414"/>
        <v>8.5653104925053538E-3</v>
      </c>
      <c r="FJ138" s="14">
        <f t="shared" si="415"/>
        <v>0</v>
      </c>
      <c r="FK138" s="14">
        <f t="shared" si="416"/>
        <v>6.4239828693790149E-3</v>
      </c>
      <c r="FL138" s="14">
        <f t="shared" si="417"/>
        <v>0</v>
      </c>
      <c r="FM138" s="14">
        <f t="shared" si="418"/>
        <v>2.676659528907923E-2</v>
      </c>
      <c r="FN138" s="14">
        <f t="shared" si="419"/>
        <v>0</v>
      </c>
      <c r="FO138" s="14">
        <f t="shared" si="420"/>
        <v>4.5497480386447733E-3</v>
      </c>
      <c r="FP138" s="14">
        <f t="shared" si="421"/>
        <v>1.8341135958255575E-5</v>
      </c>
      <c r="FQ138" s="14">
        <f t="shared" si="422"/>
        <v>1.031688897651876E-5</v>
      </c>
      <c r="FR138" s="14">
        <f t="shared" si="423"/>
        <v>0</v>
      </c>
      <c r="FS138" s="14">
        <f t="shared" si="424"/>
        <v>0</v>
      </c>
      <c r="FT138" s="14">
        <f t="shared" si="425"/>
        <v>0</v>
      </c>
      <c r="FU138" s="14">
        <f t="shared" si="426"/>
        <v>0</v>
      </c>
      <c r="FV138" s="14">
        <f t="shared" si="427"/>
        <v>0</v>
      </c>
      <c r="FW138" s="14">
        <f t="shared" si="428"/>
        <v>2.934581753320892E-4</v>
      </c>
      <c r="FX138" s="14">
        <f t="shared" si="429"/>
        <v>0</v>
      </c>
      <c r="FY138" s="14">
        <f t="shared" si="430"/>
        <v>0</v>
      </c>
      <c r="FZ138" s="14">
        <f t="shared" si="431"/>
        <v>0</v>
      </c>
      <c r="GA138" s="14">
        <f t="shared" si="432"/>
        <v>0</v>
      </c>
      <c r="GB138" s="14">
        <f t="shared" si="433"/>
        <v>0</v>
      </c>
      <c r="GC138" s="14">
        <f t="shared" si="434"/>
        <v>1.031688897651876E-5</v>
      </c>
      <c r="GD138" s="14">
        <f t="shared" si="435"/>
        <v>0</v>
      </c>
      <c r="GE138" s="14">
        <f t="shared" si="436"/>
        <v>0</v>
      </c>
      <c r="GF138" s="14">
        <f t="shared" si="437"/>
        <v>0</v>
      </c>
      <c r="GG138" s="14">
        <f t="shared" si="438"/>
        <v>0</v>
      </c>
      <c r="GH138" s="14">
        <f t="shared" si="439"/>
        <v>0</v>
      </c>
      <c r="GI138" s="14">
        <f t="shared" si="440"/>
        <v>0</v>
      </c>
      <c r="GJ138" s="14">
        <f t="shared" si="441"/>
        <v>1.8341135958255575E-5</v>
      </c>
      <c r="GK138" s="14">
        <f t="shared" si="442"/>
        <v>0</v>
      </c>
      <c r="GL138" s="14">
        <f t="shared" si="443"/>
        <v>0</v>
      </c>
      <c r="GM138" s="14">
        <f t="shared" si="444"/>
        <v>0</v>
      </c>
      <c r="GN138" s="14">
        <f t="shared" si="445"/>
        <v>0</v>
      </c>
      <c r="GO138" s="14">
        <f t="shared" si="446"/>
        <v>0</v>
      </c>
      <c r="GP138" s="14">
        <f t="shared" si="447"/>
        <v>0</v>
      </c>
      <c r="GQ138" s="14">
        <f t="shared" si="448"/>
        <v>0</v>
      </c>
      <c r="GR138" s="14">
        <f t="shared" si="449"/>
        <v>4.1267555906075041E-5</v>
      </c>
      <c r="GS138" s="14">
        <f t="shared" si="450"/>
        <v>0</v>
      </c>
      <c r="GT138" s="14">
        <f t="shared" si="451"/>
        <v>1.031688897651876E-5</v>
      </c>
      <c r="GU138" s="14">
        <f t="shared" si="452"/>
        <v>1.6507022362430017E-4</v>
      </c>
      <c r="GV138" s="14">
        <f t="shared" si="453"/>
        <v>0</v>
      </c>
      <c r="GW138" s="14">
        <f t="shared" si="454"/>
        <v>2.865802493477433E-5</v>
      </c>
      <c r="GX138" s="14">
        <f t="shared" si="455"/>
        <v>0</v>
      </c>
      <c r="GY138" s="14">
        <f t="shared" si="456"/>
        <v>0</v>
      </c>
      <c r="GZ138" s="14">
        <f t="shared" si="457"/>
        <v>5.7786041478478977E-3</v>
      </c>
      <c r="HA138" s="14">
        <f t="shared" si="458"/>
        <v>4.1267555906075041E-5</v>
      </c>
      <c r="HB138" s="14">
        <f t="shared" si="459"/>
        <v>8.0884409575907087E-3</v>
      </c>
      <c r="HC138" s="14">
        <f t="shared" si="460"/>
        <v>1.031688897651876E-5</v>
      </c>
      <c r="HD138" s="14">
        <f t="shared" si="461"/>
        <v>5.5481936273723122E-4</v>
      </c>
      <c r="HE138" s="14">
        <f t="shared" si="462"/>
        <v>1.2638188996235483E-2</v>
      </c>
      <c r="HF138" s="14">
        <f t="shared" si="463"/>
        <v>2.3213000197167214E-3</v>
      </c>
      <c r="HG138" s="14">
        <f t="shared" si="464"/>
        <v>0</v>
      </c>
      <c r="HH138" s="14">
        <f t="shared" si="465"/>
        <v>0</v>
      </c>
      <c r="HI138" s="14">
        <f t="shared" si="466"/>
        <v>1.031688897651876E-5</v>
      </c>
      <c r="HJ138" s="14">
        <f t="shared" si="467"/>
        <v>0</v>
      </c>
      <c r="HK138" s="14">
        <f t="shared" si="468"/>
        <v>1.8198992154579093E-2</v>
      </c>
      <c r="HL138" s="14">
        <f t="shared" si="469"/>
        <v>9.6405595880580852E-4</v>
      </c>
      <c r="HM138" s="14">
        <f t="shared" si="470"/>
        <v>0</v>
      </c>
      <c r="HN138" s="14">
        <f t="shared" si="471"/>
        <v>1.031688897651876E-5</v>
      </c>
      <c r="HO138" s="14">
        <f t="shared" si="472"/>
        <v>0</v>
      </c>
      <c r="HP138" s="14">
        <f t="shared" si="473"/>
        <v>0</v>
      </c>
      <c r="HQ138" s="14">
        <f t="shared" si="474"/>
        <v>7.33645438330223E-5</v>
      </c>
      <c r="HR138" s="14">
        <f t="shared" si="475"/>
        <v>0</v>
      </c>
      <c r="HS138" s="14">
        <f t="shared" si="476"/>
        <v>1.6507022362430017E-4</v>
      </c>
      <c r="HT138" s="14">
        <f t="shared" si="477"/>
        <v>0</v>
      </c>
      <c r="HU138" s="14">
        <f t="shared" si="478"/>
        <v>0</v>
      </c>
      <c r="HV138" s="14">
        <f t="shared" si="479"/>
        <v>8.3566800709801957E-4</v>
      </c>
      <c r="HW138" s="14">
        <f t="shared" si="480"/>
        <v>5.6169728872157701E-5</v>
      </c>
      <c r="HX138" s="14">
        <f t="shared" si="481"/>
        <v>2.865802493477433E-5</v>
      </c>
      <c r="HY138" s="14">
        <f t="shared" si="482"/>
        <v>4.1267555906075041E-5</v>
      </c>
      <c r="HZ138" s="14">
        <f t="shared" si="483"/>
        <v>0</v>
      </c>
      <c r="IA138" s="14">
        <f t="shared" si="484"/>
        <v>1.031688897651876E-5</v>
      </c>
      <c r="IB138" s="14">
        <f t="shared" si="485"/>
        <v>1.1463209973909732E-4</v>
      </c>
      <c r="IC138" s="14">
        <f t="shared" si="486"/>
        <v>0</v>
      </c>
      <c r="ID138" s="14">
        <f t="shared" si="487"/>
        <v>4.1267555906075041E-5</v>
      </c>
      <c r="IE138" s="14">
        <f t="shared" si="488"/>
        <v>0</v>
      </c>
      <c r="IF138" s="14">
        <f t="shared" si="489"/>
        <v>1.1463209973909732E-4</v>
      </c>
      <c r="IG138" s="14">
        <f t="shared" si="490"/>
        <v>0</v>
      </c>
      <c r="IH138" s="14">
        <f t="shared" si="491"/>
        <v>9.7024609219171984E-3</v>
      </c>
      <c r="II138" s="14">
        <f t="shared" si="492"/>
        <v>4.1267555906075041E-5</v>
      </c>
      <c r="IJ138" s="14">
        <f t="shared" si="493"/>
        <v>4.1267555906075041E-5</v>
      </c>
      <c r="IK138" s="14">
        <f t="shared" si="494"/>
        <v>1.031688897651876E-5</v>
      </c>
      <c r="IL138" s="14">
        <f t="shared" si="495"/>
        <v>0</v>
      </c>
      <c r="IM138" s="14">
        <f t="shared" si="496"/>
        <v>6.9742169481266832E-3</v>
      </c>
      <c r="IN138" s="14">
        <f t="shared" si="497"/>
        <v>7.33645438330223E-5</v>
      </c>
      <c r="IO138" s="14">
        <f t="shared" si="498"/>
        <v>0</v>
      </c>
      <c r="IP138" s="14">
        <f t="shared" si="499"/>
        <v>4.1267555906075041E-5</v>
      </c>
      <c r="IQ138" s="14">
        <f t="shared" si="500"/>
        <v>0</v>
      </c>
      <c r="IR138" s="14">
        <f t="shared" si="501"/>
        <v>7.164506233693584E-4</v>
      </c>
      <c r="IS138" s="14">
        <f t="shared" si="502"/>
        <v>0</v>
      </c>
      <c r="IT138" s="14">
        <f t="shared" si="503"/>
        <v>7.2844114100206803E-2</v>
      </c>
    </row>
    <row r="139" spans="1:254" x14ac:dyDescent="0.3">
      <c r="A139" s="14" t="s">
        <v>740</v>
      </c>
      <c r="B139" s="14" t="s">
        <v>209</v>
      </c>
      <c r="C139" s="22" t="s">
        <v>1111</v>
      </c>
      <c r="D139" s="21">
        <v>82</v>
      </c>
      <c r="E139" s="21">
        <v>14</v>
      </c>
      <c r="F139" s="21">
        <v>0</v>
      </c>
      <c r="G139" s="21">
        <v>0</v>
      </c>
      <c r="H139" s="21">
        <v>0</v>
      </c>
      <c r="I139" s="21">
        <v>0</v>
      </c>
      <c r="J139" s="21">
        <v>37</v>
      </c>
      <c r="K139" s="21">
        <v>0</v>
      </c>
      <c r="L139" s="21">
        <v>7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72</v>
      </c>
      <c r="S139" s="21">
        <v>0</v>
      </c>
      <c r="T139" s="21">
        <v>6</v>
      </c>
      <c r="U139" s="21">
        <v>0</v>
      </c>
      <c r="V139" s="21">
        <v>0</v>
      </c>
      <c r="W139" s="21">
        <v>0</v>
      </c>
      <c r="X139" s="21">
        <v>0</v>
      </c>
      <c r="Y139" s="21">
        <v>18</v>
      </c>
      <c r="Z139" s="21">
        <v>0</v>
      </c>
      <c r="AA139" s="21">
        <v>4</v>
      </c>
      <c r="AB139" s="21">
        <v>0</v>
      </c>
      <c r="AC139" s="21">
        <v>0</v>
      </c>
      <c r="AD139" s="21">
        <v>14</v>
      </c>
      <c r="AE139" s="21">
        <v>0</v>
      </c>
      <c r="AF139" s="21">
        <v>0</v>
      </c>
      <c r="AG139" s="21">
        <v>15</v>
      </c>
      <c r="AH139" s="21">
        <v>0</v>
      </c>
      <c r="AI139" s="21">
        <v>4</v>
      </c>
      <c r="AJ139" s="21">
        <v>17</v>
      </c>
      <c r="AK139" s="21">
        <v>3</v>
      </c>
      <c r="AL139" s="21">
        <v>13</v>
      </c>
      <c r="AM139" s="21">
        <v>64</v>
      </c>
      <c r="AN139" s="21">
        <v>0</v>
      </c>
      <c r="AO139" s="21">
        <v>142</v>
      </c>
      <c r="AP139" s="21">
        <v>176</v>
      </c>
      <c r="AQ139" s="21">
        <v>161</v>
      </c>
      <c r="AR139" s="21">
        <v>40</v>
      </c>
      <c r="AS139" s="21">
        <v>42</v>
      </c>
      <c r="AT139" s="21">
        <v>162</v>
      </c>
      <c r="AU139" s="21">
        <v>85</v>
      </c>
      <c r="AV139" s="21">
        <v>0</v>
      </c>
      <c r="AW139" s="21">
        <v>0</v>
      </c>
      <c r="AX139" s="21">
        <v>0</v>
      </c>
      <c r="AY139" s="21">
        <v>0</v>
      </c>
      <c r="AZ139" s="21">
        <v>35</v>
      </c>
      <c r="BA139" s="21">
        <v>7</v>
      </c>
      <c r="BB139" s="21">
        <v>37</v>
      </c>
      <c r="BC139" s="21">
        <v>7</v>
      </c>
      <c r="BD139" s="21">
        <v>0</v>
      </c>
      <c r="BE139" s="21">
        <v>0</v>
      </c>
      <c r="BF139" s="21">
        <v>16</v>
      </c>
      <c r="BG139" s="21">
        <v>0</v>
      </c>
      <c r="BH139" s="21">
        <v>47</v>
      </c>
      <c r="BI139" s="21">
        <v>0</v>
      </c>
      <c r="BJ139" s="21">
        <v>8</v>
      </c>
      <c r="BK139" s="21">
        <v>28</v>
      </c>
      <c r="BL139" s="21">
        <v>19</v>
      </c>
      <c r="BM139" s="21">
        <v>3</v>
      </c>
      <c r="BN139" s="21">
        <v>46</v>
      </c>
      <c r="BO139" s="21">
        <v>0</v>
      </c>
      <c r="BP139" s="21">
        <v>4</v>
      </c>
      <c r="BQ139" s="21">
        <v>3</v>
      </c>
      <c r="BR139" s="21">
        <v>10</v>
      </c>
      <c r="BS139" s="21">
        <v>0</v>
      </c>
      <c r="BT139" s="21">
        <v>3</v>
      </c>
      <c r="BU139" s="21">
        <v>0</v>
      </c>
      <c r="BV139" s="21">
        <v>0</v>
      </c>
      <c r="BW139" s="21">
        <v>76</v>
      </c>
      <c r="BX139" s="21">
        <v>3</v>
      </c>
      <c r="BY139" s="21">
        <v>29</v>
      </c>
      <c r="BZ139" s="21">
        <v>4</v>
      </c>
      <c r="CA139" s="21">
        <v>0</v>
      </c>
      <c r="CB139" s="21">
        <v>6</v>
      </c>
      <c r="CC139" s="21">
        <v>16</v>
      </c>
      <c r="CD139" s="21">
        <v>0</v>
      </c>
      <c r="CE139" s="21">
        <v>22</v>
      </c>
      <c r="CF139" s="21">
        <v>0</v>
      </c>
      <c r="CG139" s="21">
        <v>23</v>
      </c>
      <c r="CH139" s="21">
        <v>0</v>
      </c>
      <c r="CI139" s="14">
        <f t="shared" si="336"/>
        <v>1630</v>
      </c>
      <c r="CJ139" s="14">
        <f t="shared" si="337"/>
        <v>5.030674846625767E-2</v>
      </c>
      <c r="CK139" s="14">
        <f t="shared" si="338"/>
        <v>8.5889570552147246E-3</v>
      </c>
      <c r="CL139" s="14">
        <f t="shared" si="339"/>
        <v>0</v>
      </c>
      <c r="CM139" s="14">
        <f t="shared" si="340"/>
        <v>0</v>
      </c>
      <c r="CN139" s="14">
        <f t="shared" si="341"/>
        <v>0</v>
      </c>
      <c r="CO139" s="14">
        <f t="shared" si="342"/>
        <v>0</v>
      </c>
      <c r="CP139" s="14">
        <f t="shared" si="343"/>
        <v>2.2699386503067485E-2</v>
      </c>
      <c r="CQ139" s="14">
        <f t="shared" si="344"/>
        <v>0</v>
      </c>
      <c r="CR139" s="14">
        <f t="shared" si="345"/>
        <v>4.2944785276073623E-3</v>
      </c>
      <c r="CS139" s="14">
        <f t="shared" si="346"/>
        <v>0</v>
      </c>
      <c r="CT139" s="14">
        <f t="shared" si="347"/>
        <v>0</v>
      </c>
      <c r="CU139" s="14">
        <f t="shared" si="348"/>
        <v>0</v>
      </c>
      <c r="CV139" s="14">
        <f t="shared" si="349"/>
        <v>0</v>
      </c>
      <c r="CW139" s="14">
        <f t="shared" si="350"/>
        <v>0</v>
      </c>
      <c r="CX139" s="14">
        <f t="shared" si="351"/>
        <v>4.4171779141104296E-2</v>
      </c>
      <c r="CY139" s="14">
        <f t="shared" si="352"/>
        <v>0</v>
      </c>
      <c r="CZ139" s="14">
        <f t="shared" si="353"/>
        <v>3.6809815950920245E-3</v>
      </c>
      <c r="DA139" s="14">
        <f t="shared" si="354"/>
        <v>0</v>
      </c>
      <c r="DB139" s="14">
        <f t="shared" si="355"/>
        <v>0</v>
      </c>
      <c r="DC139" s="14">
        <f t="shared" si="356"/>
        <v>0</v>
      </c>
      <c r="DD139" s="14">
        <f t="shared" si="357"/>
        <v>0</v>
      </c>
      <c r="DE139" s="14">
        <f t="shared" si="358"/>
        <v>1.1042944785276074E-2</v>
      </c>
      <c r="DF139" s="14">
        <f t="shared" si="359"/>
        <v>0</v>
      </c>
      <c r="DG139" s="14">
        <f t="shared" si="360"/>
        <v>2.4539877300613498E-3</v>
      </c>
      <c r="DH139" s="14">
        <f t="shared" si="361"/>
        <v>0</v>
      </c>
      <c r="DI139" s="14">
        <f t="shared" si="362"/>
        <v>0</v>
      </c>
      <c r="DJ139" s="14">
        <f t="shared" si="363"/>
        <v>8.5889570552147246E-3</v>
      </c>
      <c r="DK139" s="14">
        <f t="shared" si="364"/>
        <v>0</v>
      </c>
      <c r="DL139" s="14">
        <f t="shared" si="365"/>
        <v>0</v>
      </c>
      <c r="DM139" s="14">
        <f t="shared" si="366"/>
        <v>9.202453987730062E-3</v>
      </c>
      <c r="DN139" s="14">
        <f t="shared" si="367"/>
        <v>0</v>
      </c>
      <c r="DO139" s="14">
        <f t="shared" si="368"/>
        <v>2.4539877300613498E-3</v>
      </c>
      <c r="DP139" s="14">
        <f t="shared" si="369"/>
        <v>1.0429447852760737E-2</v>
      </c>
      <c r="DQ139" s="14">
        <f t="shared" si="370"/>
        <v>1.8404907975460123E-3</v>
      </c>
      <c r="DR139" s="14">
        <f t="shared" si="371"/>
        <v>7.9754601226993873E-3</v>
      </c>
      <c r="DS139" s="14">
        <f t="shared" si="372"/>
        <v>3.9263803680981597E-2</v>
      </c>
      <c r="DT139" s="14">
        <f t="shared" si="373"/>
        <v>0</v>
      </c>
      <c r="DU139" s="14">
        <f t="shared" si="374"/>
        <v>8.7116564417177911E-2</v>
      </c>
      <c r="DV139" s="14">
        <f t="shared" si="375"/>
        <v>0.10797546012269939</v>
      </c>
      <c r="DW139" s="14">
        <f t="shared" si="376"/>
        <v>9.8773006134969324E-2</v>
      </c>
      <c r="DX139" s="14">
        <f t="shared" si="377"/>
        <v>2.4539877300613498E-2</v>
      </c>
      <c r="DY139" s="14">
        <f t="shared" si="378"/>
        <v>2.5766871165644172E-2</v>
      </c>
      <c r="DZ139" s="14">
        <f t="shared" si="379"/>
        <v>9.9386503067484658E-2</v>
      </c>
      <c r="EA139" s="14">
        <f t="shared" si="380"/>
        <v>5.2147239263803678E-2</v>
      </c>
      <c r="EB139" s="14">
        <f t="shared" si="381"/>
        <v>0</v>
      </c>
      <c r="EC139" s="14">
        <f t="shared" si="382"/>
        <v>0</v>
      </c>
      <c r="ED139" s="14">
        <f t="shared" si="383"/>
        <v>0</v>
      </c>
      <c r="EE139" s="14">
        <f t="shared" si="384"/>
        <v>0</v>
      </c>
      <c r="EF139" s="14">
        <f t="shared" si="385"/>
        <v>2.1472392638036811E-2</v>
      </c>
      <c r="EG139" s="14">
        <f t="shared" si="386"/>
        <v>4.2944785276073623E-3</v>
      </c>
      <c r="EH139" s="14">
        <f t="shared" si="387"/>
        <v>2.2699386503067485E-2</v>
      </c>
      <c r="EI139" s="14">
        <f t="shared" si="388"/>
        <v>4.2944785276073623E-3</v>
      </c>
      <c r="EJ139" s="14">
        <f t="shared" si="389"/>
        <v>0</v>
      </c>
      <c r="EK139" s="14">
        <f t="shared" si="390"/>
        <v>0</v>
      </c>
      <c r="EL139" s="14">
        <f t="shared" si="391"/>
        <v>9.8159509202453993E-3</v>
      </c>
      <c r="EM139" s="14">
        <f t="shared" si="392"/>
        <v>0</v>
      </c>
      <c r="EN139" s="14">
        <f t="shared" si="393"/>
        <v>2.8834355828220859E-2</v>
      </c>
      <c r="EO139" s="14">
        <f t="shared" si="394"/>
        <v>0</v>
      </c>
      <c r="EP139" s="14">
        <f t="shared" si="395"/>
        <v>4.9079754601226997E-3</v>
      </c>
      <c r="EQ139" s="14">
        <f t="shared" si="396"/>
        <v>1.7177914110429449E-2</v>
      </c>
      <c r="ER139" s="14">
        <f t="shared" si="397"/>
        <v>1.1656441717791411E-2</v>
      </c>
      <c r="ES139" s="14">
        <f t="shared" si="398"/>
        <v>1.8404907975460123E-3</v>
      </c>
      <c r="ET139" s="14">
        <f t="shared" si="399"/>
        <v>2.8220858895705522E-2</v>
      </c>
      <c r="EU139" s="14">
        <f t="shared" si="400"/>
        <v>0</v>
      </c>
      <c r="EV139" s="14">
        <f t="shared" si="401"/>
        <v>2.4539877300613498E-3</v>
      </c>
      <c r="EW139" s="14">
        <f t="shared" si="402"/>
        <v>1.8404907975460123E-3</v>
      </c>
      <c r="EX139" s="14">
        <f t="shared" si="403"/>
        <v>6.1349693251533744E-3</v>
      </c>
      <c r="EY139" s="14">
        <f t="shared" si="404"/>
        <v>0</v>
      </c>
      <c r="EZ139" s="14">
        <f t="shared" si="405"/>
        <v>1.8404907975460123E-3</v>
      </c>
      <c r="FA139" s="14">
        <f t="shared" si="406"/>
        <v>0</v>
      </c>
      <c r="FB139" s="14">
        <f t="shared" si="407"/>
        <v>0</v>
      </c>
      <c r="FC139" s="14">
        <f t="shared" si="408"/>
        <v>4.6625766871165646E-2</v>
      </c>
      <c r="FD139" s="14">
        <f t="shared" si="409"/>
        <v>1.8404907975460123E-3</v>
      </c>
      <c r="FE139" s="14">
        <f t="shared" si="410"/>
        <v>1.7791411042944787E-2</v>
      </c>
      <c r="FF139" s="14">
        <f t="shared" si="411"/>
        <v>2.4539877300613498E-3</v>
      </c>
      <c r="FG139" s="14">
        <f t="shared" si="412"/>
        <v>0</v>
      </c>
      <c r="FH139" s="14">
        <f t="shared" si="413"/>
        <v>3.6809815950920245E-3</v>
      </c>
      <c r="FI139" s="14">
        <f t="shared" si="414"/>
        <v>9.8159509202453993E-3</v>
      </c>
      <c r="FJ139" s="14">
        <f t="shared" si="415"/>
        <v>0</v>
      </c>
      <c r="FK139" s="14">
        <f t="shared" si="416"/>
        <v>1.3496932515337423E-2</v>
      </c>
      <c r="FL139" s="14">
        <f t="shared" si="417"/>
        <v>0</v>
      </c>
      <c r="FM139" s="14">
        <f t="shared" si="418"/>
        <v>1.4110429447852761E-2</v>
      </c>
      <c r="FN139" s="14">
        <f t="shared" si="419"/>
        <v>0</v>
      </c>
      <c r="FO139" s="14">
        <f t="shared" si="420"/>
        <v>2.5307689412473184E-3</v>
      </c>
      <c r="FP139" s="14">
        <f t="shared" si="421"/>
        <v>7.3770183296322788E-5</v>
      </c>
      <c r="FQ139" s="14">
        <f t="shared" si="422"/>
        <v>0</v>
      </c>
      <c r="FR139" s="14">
        <f t="shared" si="423"/>
        <v>0</v>
      </c>
      <c r="FS139" s="14">
        <f t="shared" si="424"/>
        <v>0</v>
      </c>
      <c r="FT139" s="14">
        <f t="shared" si="425"/>
        <v>0</v>
      </c>
      <c r="FU139" s="14">
        <f t="shared" si="426"/>
        <v>5.1526214761564231E-4</v>
      </c>
      <c r="FV139" s="14">
        <f t="shared" si="427"/>
        <v>0</v>
      </c>
      <c r="FW139" s="14">
        <f t="shared" si="428"/>
        <v>1.8442545824080697E-5</v>
      </c>
      <c r="FX139" s="14">
        <f t="shared" si="429"/>
        <v>0</v>
      </c>
      <c r="FY139" s="14">
        <f t="shared" si="430"/>
        <v>0</v>
      </c>
      <c r="FZ139" s="14">
        <f t="shared" si="431"/>
        <v>0</v>
      </c>
      <c r="GA139" s="14">
        <f t="shared" si="432"/>
        <v>0</v>
      </c>
      <c r="GB139" s="14">
        <f t="shared" si="433"/>
        <v>0</v>
      </c>
      <c r="GC139" s="14">
        <f t="shared" si="434"/>
        <v>1.9511460724904966E-3</v>
      </c>
      <c r="GD139" s="14">
        <f t="shared" si="435"/>
        <v>0</v>
      </c>
      <c r="GE139" s="14">
        <f t="shared" si="436"/>
        <v>1.3549625503406226E-5</v>
      </c>
      <c r="GF139" s="14">
        <f t="shared" si="437"/>
        <v>0</v>
      </c>
      <c r="GG139" s="14">
        <f t="shared" si="438"/>
        <v>0</v>
      </c>
      <c r="GH139" s="14">
        <f t="shared" si="439"/>
        <v>0</v>
      </c>
      <c r="GI139" s="14">
        <f t="shared" si="440"/>
        <v>0</v>
      </c>
      <c r="GJ139" s="14">
        <f t="shared" si="441"/>
        <v>1.2194662953065604E-4</v>
      </c>
      <c r="GK139" s="14">
        <f t="shared" si="442"/>
        <v>0</v>
      </c>
      <c r="GL139" s="14">
        <f t="shared" si="443"/>
        <v>6.0220557792916564E-6</v>
      </c>
      <c r="GM139" s="14">
        <f t="shared" si="444"/>
        <v>0</v>
      </c>
      <c r="GN139" s="14">
        <f t="shared" si="445"/>
        <v>0</v>
      </c>
      <c r="GO139" s="14">
        <f t="shared" si="446"/>
        <v>7.3770183296322788E-5</v>
      </c>
      <c r="GP139" s="14">
        <f t="shared" si="447"/>
        <v>0</v>
      </c>
      <c r="GQ139" s="14">
        <f t="shared" si="448"/>
        <v>0</v>
      </c>
      <c r="GR139" s="14">
        <f t="shared" si="449"/>
        <v>8.4685159396288926E-5</v>
      </c>
      <c r="GS139" s="14">
        <f t="shared" si="450"/>
        <v>0</v>
      </c>
      <c r="GT139" s="14">
        <f t="shared" si="451"/>
        <v>6.0220557792916564E-6</v>
      </c>
      <c r="GU139" s="14">
        <f t="shared" si="452"/>
        <v>1.0877338251345555E-4</v>
      </c>
      <c r="GV139" s="14">
        <f t="shared" si="453"/>
        <v>3.3874063758515564E-6</v>
      </c>
      <c r="GW139" s="14">
        <f t="shared" si="454"/>
        <v>6.360796416876813E-5</v>
      </c>
      <c r="GX139" s="14">
        <f t="shared" si="455"/>
        <v>1.541646279498664E-3</v>
      </c>
      <c r="GY139" s="14">
        <f t="shared" si="456"/>
        <v>0</v>
      </c>
      <c r="GZ139" s="14">
        <f t="shared" si="457"/>
        <v>7.5892957958523088E-3</v>
      </c>
      <c r="HA139" s="14">
        <f t="shared" si="458"/>
        <v>1.1658699988708646E-2</v>
      </c>
      <c r="HB139" s="14">
        <f t="shared" si="459"/>
        <v>9.7561067409386876E-3</v>
      </c>
      <c r="HC139" s="14">
        <f t="shared" si="460"/>
        <v>6.0220557792916565E-4</v>
      </c>
      <c r="HD139" s="14">
        <f t="shared" si="461"/>
        <v>6.6393164966690511E-4</v>
      </c>
      <c r="HE139" s="14">
        <f t="shared" si="462"/>
        <v>9.8776769919831382E-3</v>
      </c>
      <c r="HF139" s="14">
        <f t="shared" si="463"/>
        <v>2.7193345628363881E-3</v>
      </c>
      <c r="HG139" s="14">
        <f t="shared" si="464"/>
        <v>0</v>
      </c>
      <c r="HH139" s="14">
        <f t="shared" si="465"/>
        <v>0</v>
      </c>
      <c r="HI139" s="14">
        <f t="shared" si="466"/>
        <v>0</v>
      </c>
      <c r="HJ139" s="14">
        <f t="shared" si="467"/>
        <v>0</v>
      </c>
      <c r="HK139" s="14">
        <f t="shared" si="468"/>
        <v>4.6106364560201743E-4</v>
      </c>
      <c r="HL139" s="14">
        <f t="shared" si="469"/>
        <v>1.8442545824080697E-5</v>
      </c>
      <c r="HM139" s="14">
        <f t="shared" si="470"/>
        <v>5.1526214761564231E-4</v>
      </c>
      <c r="HN139" s="14">
        <f t="shared" si="471"/>
        <v>1.8442545824080697E-5</v>
      </c>
      <c r="HO139" s="14">
        <f t="shared" si="472"/>
        <v>0</v>
      </c>
      <c r="HP139" s="14">
        <f t="shared" si="473"/>
        <v>0</v>
      </c>
      <c r="HQ139" s="14">
        <f t="shared" si="474"/>
        <v>9.6352892468666503E-5</v>
      </c>
      <c r="HR139" s="14">
        <f t="shared" si="475"/>
        <v>0</v>
      </c>
      <c r="HS139" s="14">
        <f t="shared" si="476"/>
        <v>8.3142007602845418E-4</v>
      </c>
      <c r="HT139" s="14">
        <f t="shared" si="477"/>
        <v>0</v>
      </c>
      <c r="HU139" s="14">
        <f t="shared" si="478"/>
        <v>2.4088223117166626E-5</v>
      </c>
      <c r="HV139" s="14">
        <f t="shared" si="479"/>
        <v>2.9508073318529115E-4</v>
      </c>
      <c r="HW139" s="14">
        <f t="shared" si="480"/>
        <v>1.35872633520268E-4</v>
      </c>
      <c r="HX139" s="14">
        <f t="shared" si="481"/>
        <v>3.3874063758515564E-6</v>
      </c>
      <c r="HY139" s="14">
        <f t="shared" si="482"/>
        <v>7.9641687681132145E-4</v>
      </c>
      <c r="HZ139" s="14">
        <f t="shared" si="483"/>
        <v>0</v>
      </c>
      <c r="IA139" s="14">
        <f t="shared" si="484"/>
        <v>6.0220557792916564E-6</v>
      </c>
      <c r="IB139" s="14">
        <f t="shared" si="485"/>
        <v>3.3874063758515564E-6</v>
      </c>
      <c r="IC139" s="14">
        <f t="shared" si="486"/>
        <v>3.7637848620572853E-5</v>
      </c>
      <c r="ID139" s="14">
        <f t="shared" si="487"/>
        <v>0</v>
      </c>
      <c r="IE139" s="14">
        <f t="shared" si="488"/>
        <v>3.3874063758515564E-6</v>
      </c>
      <c r="IF139" s="14">
        <f t="shared" si="489"/>
        <v>0</v>
      </c>
      <c r="IG139" s="14">
        <f t="shared" si="490"/>
        <v>0</v>
      </c>
      <c r="IH139" s="14">
        <f t="shared" si="491"/>
        <v>2.173962136324288E-3</v>
      </c>
      <c r="II139" s="14">
        <f t="shared" si="492"/>
        <v>3.3874063758515564E-6</v>
      </c>
      <c r="IJ139" s="14">
        <f t="shared" si="493"/>
        <v>3.1653430689901769E-4</v>
      </c>
      <c r="IK139" s="14">
        <f t="shared" si="494"/>
        <v>6.0220557792916564E-6</v>
      </c>
      <c r="IL139" s="14">
        <f t="shared" si="495"/>
        <v>0</v>
      </c>
      <c r="IM139" s="14">
        <f t="shared" si="496"/>
        <v>1.3549625503406226E-5</v>
      </c>
      <c r="IN139" s="14">
        <f t="shared" si="497"/>
        <v>9.6352892468666503E-5</v>
      </c>
      <c r="IO139" s="14">
        <f t="shared" si="498"/>
        <v>0</v>
      </c>
      <c r="IP139" s="14">
        <f t="shared" si="499"/>
        <v>1.8216718732357259E-4</v>
      </c>
      <c r="IQ139" s="14">
        <f t="shared" si="500"/>
        <v>0</v>
      </c>
      <c r="IR139" s="14">
        <f t="shared" si="501"/>
        <v>1.9910421920283036E-4</v>
      </c>
      <c r="IS139" s="14">
        <f t="shared" si="502"/>
        <v>0</v>
      </c>
      <c r="IT139" s="14">
        <f t="shared" si="503"/>
        <v>5.6217396213632413E-2</v>
      </c>
    </row>
    <row r="140" spans="1:254" x14ac:dyDescent="0.3">
      <c r="A140" s="14" t="s">
        <v>741</v>
      </c>
      <c r="B140" s="14" t="s">
        <v>210</v>
      </c>
      <c r="C140" s="22" t="s">
        <v>1112</v>
      </c>
      <c r="D140" s="21">
        <v>68</v>
      </c>
      <c r="E140" s="21">
        <v>6</v>
      </c>
      <c r="F140" s="21">
        <v>3</v>
      </c>
      <c r="G140" s="21">
        <v>0</v>
      </c>
      <c r="H140" s="21">
        <v>0</v>
      </c>
      <c r="I140" s="21">
        <v>0</v>
      </c>
      <c r="J140" s="21">
        <v>3</v>
      </c>
      <c r="K140" s="21">
        <v>0</v>
      </c>
      <c r="L140" s="21">
        <v>9</v>
      </c>
      <c r="M140" s="21">
        <v>0</v>
      </c>
      <c r="N140" s="21">
        <v>0</v>
      </c>
      <c r="O140" s="21">
        <v>3</v>
      </c>
      <c r="P140" s="21">
        <v>3</v>
      </c>
      <c r="Q140" s="21">
        <v>0</v>
      </c>
      <c r="R140" s="21">
        <v>3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105</v>
      </c>
      <c r="Y140" s="21">
        <v>0</v>
      </c>
      <c r="Z140" s="21">
        <v>0</v>
      </c>
      <c r="AA140" s="21">
        <v>13</v>
      </c>
      <c r="AB140" s="21">
        <v>0</v>
      </c>
      <c r="AC140" s="21">
        <v>0</v>
      </c>
      <c r="AD140" s="21">
        <v>0</v>
      </c>
      <c r="AE140" s="21">
        <v>0</v>
      </c>
      <c r="AF140" s="21">
        <v>0</v>
      </c>
      <c r="AG140" s="21">
        <v>0</v>
      </c>
      <c r="AH140" s="21">
        <v>3</v>
      </c>
      <c r="AI140" s="21">
        <v>4</v>
      </c>
      <c r="AJ140" s="21">
        <v>76</v>
      </c>
      <c r="AK140" s="21">
        <v>6</v>
      </c>
      <c r="AL140" s="21">
        <v>0</v>
      </c>
      <c r="AM140" s="21">
        <v>0</v>
      </c>
      <c r="AN140" s="21">
        <v>0</v>
      </c>
      <c r="AO140" s="21">
        <v>117</v>
      </c>
      <c r="AP140" s="21">
        <v>10</v>
      </c>
      <c r="AQ140" s="21">
        <v>186</v>
      </c>
      <c r="AR140" s="21">
        <v>13</v>
      </c>
      <c r="AS140" s="21">
        <v>39</v>
      </c>
      <c r="AT140" s="21">
        <v>198</v>
      </c>
      <c r="AU140" s="21">
        <v>50</v>
      </c>
      <c r="AV140" s="21">
        <v>3</v>
      </c>
      <c r="AW140" s="21">
        <v>0</v>
      </c>
      <c r="AX140" s="21">
        <v>3</v>
      </c>
      <c r="AY140" s="21">
        <v>5</v>
      </c>
      <c r="AZ140" s="21">
        <v>240</v>
      </c>
      <c r="BA140" s="21">
        <v>48</v>
      </c>
      <c r="BB140" s="21">
        <v>0</v>
      </c>
      <c r="BC140" s="21">
        <v>3</v>
      </c>
      <c r="BD140" s="21">
        <v>0</v>
      </c>
      <c r="BE140" s="21">
        <v>4</v>
      </c>
      <c r="BF140" s="21">
        <v>0</v>
      </c>
      <c r="BG140" s="21">
        <v>0</v>
      </c>
      <c r="BH140" s="21">
        <v>20</v>
      </c>
      <c r="BI140" s="21">
        <v>0</v>
      </c>
      <c r="BJ140" s="21">
        <v>0</v>
      </c>
      <c r="BK140" s="21">
        <v>40</v>
      </c>
      <c r="BL140" s="21">
        <v>4</v>
      </c>
      <c r="BM140" s="21">
        <v>6</v>
      </c>
      <c r="BN140" s="21">
        <v>6</v>
      </c>
      <c r="BO140" s="21">
        <v>0</v>
      </c>
      <c r="BP140" s="21">
        <v>3</v>
      </c>
      <c r="BQ140" s="21">
        <v>8</v>
      </c>
      <c r="BR140" s="21">
        <v>3</v>
      </c>
      <c r="BS140" s="21">
        <v>6</v>
      </c>
      <c r="BT140" s="21">
        <v>3</v>
      </c>
      <c r="BU140" s="21">
        <v>9</v>
      </c>
      <c r="BV140" s="21">
        <v>6</v>
      </c>
      <c r="BW140" s="21">
        <v>85</v>
      </c>
      <c r="BX140" s="21">
        <v>0</v>
      </c>
      <c r="BY140" s="21">
        <v>3</v>
      </c>
      <c r="BZ140" s="21">
        <v>5</v>
      </c>
      <c r="CA140" s="21">
        <v>0</v>
      </c>
      <c r="CB140" s="21">
        <v>88</v>
      </c>
      <c r="CC140" s="21">
        <v>10</v>
      </c>
      <c r="CD140" s="21">
        <v>0</v>
      </c>
      <c r="CE140" s="21">
        <v>19</v>
      </c>
      <c r="CF140" s="21">
        <v>0</v>
      </c>
      <c r="CG140" s="21">
        <v>34</v>
      </c>
      <c r="CH140" s="21">
        <v>0</v>
      </c>
      <c r="CI140" s="14">
        <f t="shared" si="336"/>
        <v>1582</v>
      </c>
      <c r="CJ140" s="14">
        <f t="shared" si="337"/>
        <v>4.2983565107458911E-2</v>
      </c>
      <c r="CK140" s="14">
        <f t="shared" si="338"/>
        <v>3.7926675094816687E-3</v>
      </c>
      <c r="CL140" s="14">
        <f t="shared" si="339"/>
        <v>1.8963337547408343E-3</v>
      </c>
      <c r="CM140" s="14">
        <f t="shared" si="340"/>
        <v>0</v>
      </c>
      <c r="CN140" s="14">
        <f t="shared" si="341"/>
        <v>0</v>
      </c>
      <c r="CO140" s="14">
        <f t="shared" si="342"/>
        <v>0</v>
      </c>
      <c r="CP140" s="14">
        <f t="shared" si="343"/>
        <v>1.8963337547408343E-3</v>
      </c>
      <c r="CQ140" s="14">
        <f t="shared" si="344"/>
        <v>0</v>
      </c>
      <c r="CR140" s="14">
        <f t="shared" si="345"/>
        <v>5.6890012642225032E-3</v>
      </c>
      <c r="CS140" s="14">
        <f t="shared" si="346"/>
        <v>0</v>
      </c>
      <c r="CT140" s="14">
        <f t="shared" si="347"/>
        <v>0</v>
      </c>
      <c r="CU140" s="14">
        <f t="shared" si="348"/>
        <v>1.8963337547408343E-3</v>
      </c>
      <c r="CV140" s="14">
        <f t="shared" si="349"/>
        <v>1.8963337547408343E-3</v>
      </c>
      <c r="CW140" s="14">
        <f t="shared" si="350"/>
        <v>0</v>
      </c>
      <c r="CX140" s="14">
        <f t="shared" si="351"/>
        <v>1.8963337547408343E-3</v>
      </c>
      <c r="CY140" s="14">
        <f t="shared" si="352"/>
        <v>0</v>
      </c>
      <c r="CZ140" s="14">
        <f t="shared" si="353"/>
        <v>0</v>
      </c>
      <c r="DA140" s="14">
        <f t="shared" si="354"/>
        <v>0</v>
      </c>
      <c r="DB140" s="14">
        <f t="shared" si="355"/>
        <v>0</v>
      </c>
      <c r="DC140" s="14">
        <f t="shared" si="356"/>
        <v>0</v>
      </c>
      <c r="DD140" s="14">
        <f t="shared" si="357"/>
        <v>6.637168141592921E-2</v>
      </c>
      <c r="DE140" s="14">
        <f t="shared" si="358"/>
        <v>0</v>
      </c>
      <c r="DF140" s="14">
        <f t="shared" si="359"/>
        <v>0</v>
      </c>
      <c r="DG140" s="14">
        <f t="shared" si="360"/>
        <v>8.2174462705436151E-3</v>
      </c>
      <c r="DH140" s="14">
        <f t="shared" si="361"/>
        <v>0</v>
      </c>
      <c r="DI140" s="14">
        <f t="shared" si="362"/>
        <v>0</v>
      </c>
      <c r="DJ140" s="14">
        <f t="shared" si="363"/>
        <v>0</v>
      </c>
      <c r="DK140" s="14">
        <f t="shared" si="364"/>
        <v>0</v>
      </c>
      <c r="DL140" s="14">
        <f t="shared" si="365"/>
        <v>0</v>
      </c>
      <c r="DM140" s="14">
        <f t="shared" si="366"/>
        <v>0</v>
      </c>
      <c r="DN140" s="14">
        <f t="shared" si="367"/>
        <v>1.8963337547408343E-3</v>
      </c>
      <c r="DO140" s="14">
        <f t="shared" si="368"/>
        <v>2.5284450063211127E-3</v>
      </c>
      <c r="DP140" s="14">
        <f t="shared" si="369"/>
        <v>4.804045512010114E-2</v>
      </c>
      <c r="DQ140" s="14">
        <f t="shared" si="370"/>
        <v>3.7926675094816687E-3</v>
      </c>
      <c r="DR140" s="14">
        <f t="shared" si="371"/>
        <v>0</v>
      </c>
      <c r="DS140" s="14">
        <f t="shared" si="372"/>
        <v>0</v>
      </c>
      <c r="DT140" s="14">
        <f t="shared" si="373"/>
        <v>0</v>
      </c>
      <c r="DU140" s="14">
        <f t="shared" si="374"/>
        <v>7.3957016434892539E-2</v>
      </c>
      <c r="DV140" s="14">
        <f t="shared" si="375"/>
        <v>6.321112515802781E-3</v>
      </c>
      <c r="DW140" s="14">
        <f t="shared" si="376"/>
        <v>0.11757269279393173</v>
      </c>
      <c r="DX140" s="14">
        <f t="shared" si="377"/>
        <v>8.2174462705436151E-3</v>
      </c>
      <c r="DY140" s="14">
        <f t="shared" si="378"/>
        <v>2.4652338811630849E-2</v>
      </c>
      <c r="DZ140" s="14">
        <f t="shared" si="379"/>
        <v>0.12515802781289506</v>
      </c>
      <c r="EA140" s="14">
        <f t="shared" si="380"/>
        <v>3.1605562579013903E-2</v>
      </c>
      <c r="EB140" s="14">
        <f t="shared" si="381"/>
        <v>1.8963337547408343E-3</v>
      </c>
      <c r="EC140" s="14">
        <f t="shared" si="382"/>
        <v>0</v>
      </c>
      <c r="ED140" s="14">
        <f t="shared" si="383"/>
        <v>1.8963337547408343E-3</v>
      </c>
      <c r="EE140" s="14">
        <f t="shared" si="384"/>
        <v>3.1605562579013905E-3</v>
      </c>
      <c r="EF140" s="14">
        <f t="shared" si="385"/>
        <v>0.15170670037926676</v>
      </c>
      <c r="EG140" s="14">
        <f t="shared" si="386"/>
        <v>3.0341340075853349E-2</v>
      </c>
      <c r="EH140" s="14">
        <f t="shared" si="387"/>
        <v>0</v>
      </c>
      <c r="EI140" s="14">
        <f t="shared" si="388"/>
        <v>1.8963337547408343E-3</v>
      </c>
      <c r="EJ140" s="14">
        <f t="shared" si="389"/>
        <v>0</v>
      </c>
      <c r="EK140" s="14">
        <f t="shared" si="390"/>
        <v>2.5284450063211127E-3</v>
      </c>
      <c r="EL140" s="14">
        <f t="shared" si="391"/>
        <v>0</v>
      </c>
      <c r="EM140" s="14">
        <f t="shared" si="392"/>
        <v>0</v>
      </c>
      <c r="EN140" s="14">
        <f t="shared" si="393"/>
        <v>1.2642225031605562E-2</v>
      </c>
      <c r="EO140" s="14">
        <f t="shared" si="394"/>
        <v>0</v>
      </c>
      <c r="EP140" s="14">
        <f t="shared" si="395"/>
        <v>0</v>
      </c>
      <c r="EQ140" s="14">
        <f t="shared" si="396"/>
        <v>2.5284450063211124E-2</v>
      </c>
      <c r="ER140" s="14">
        <f t="shared" si="397"/>
        <v>2.5284450063211127E-3</v>
      </c>
      <c r="ES140" s="14">
        <f t="shared" si="398"/>
        <v>3.7926675094816687E-3</v>
      </c>
      <c r="ET140" s="14">
        <f t="shared" si="399"/>
        <v>3.7926675094816687E-3</v>
      </c>
      <c r="EU140" s="14">
        <f t="shared" si="400"/>
        <v>0</v>
      </c>
      <c r="EV140" s="14">
        <f t="shared" si="401"/>
        <v>1.8963337547408343E-3</v>
      </c>
      <c r="EW140" s="14">
        <f t="shared" si="402"/>
        <v>5.0568900126422255E-3</v>
      </c>
      <c r="EX140" s="14">
        <f t="shared" si="403"/>
        <v>1.8963337547408343E-3</v>
      </c>
      <c r="EY140" s="14">
        <f t="shared" si="404"/>
        <v>3.7926675094816687E-3</v>
      </c>
      <c r="EZ140" s="14">
        <f t="shared" si="405"/>
        <v>1.8963337547408343E-3</v>
      </c>
      <c r="FA140" s="14">
        <f t="shared" si="406"/>
        <v>5.6890012642225032E-3</v>
      </c>
      <c r="FB140" s="14">
        <f t="shared" si="407"/>
        <v>3.7926675094816687E-3</v>
      </c>
      <c r="FC140" s="14">
        <f t="shared" si="408"/>
        <v>5.3729456384323644E-2</v>
      </c>
      <c r="FD140" s="14">
        <f t="shared" si="409"/>
        <v>0</v>
      </c>
      <c r="FE140" s="14">
        <f t="shared" si="410"/>
        <v>1.8963337547408343E-3</v>
      </c>
      <c r="FF140" s="14">
        <f t="shared" si="411"/>
        <v>3.1605562579013905E-3</v>
      </c>
      <c r="FG140" s="14">
        <f t="shared" si="412"/>
        <v>0</v>
      </c>
      <c r="FH140" s="14">
        <f t="shared" si="413"/>
        <v>5.5625790139064477E-2</v>
      </c>
      <c r="FI140" s="14">
        <f t="shared" si="414"/>
        <v>6.321112515802781E-3</v>
      </c>
      <c r="FJ140" s="14">
        <f t="shared" si="415"/>
        <v>0</v>
      </c>
      <c r="FK140" s="14">
        <f t="shared" si="416"/>
        <v>1.2010113780025285E-2</v>
      </c>
      <c r="FL140" s="14">
        <f t="shared" si="417"/>
        <v>0</v>
      </c>
      <c r="FM140" s="14">
        <f t="shared" si="418"/>
        <v>2.1491782553729456E-2</v>
      </c>
      <c r="FN140" s="14">
        <f t="shared" si="419"/>
        <v>0</v>
      </c>
      <c r="FO140" s="14">
        <f t="shared" si="420"/>
        <v>1.8475868693471592E-3</v>
      </c>
      <c r="FP140" s="14">
        <f t="shared" si="421"/>
        <v>1.4384326837477884E-5</v>
      </c>
      <c r="FQ140" s="14">
        <f t="shared" si="422"/>
        <v>3.5960817093694709E-6</v>
      </c>
      <c r="FR140" s="14">
        <f t="shared" si="423"/>
        <v>0</v>
      </c>
      <c r="FS140" s="14">
        <f t="shared" si="424"/>
        <v>0</v>
      </c>
      <c r="FT140" s="14">
        <f t="shared" si="425"/>
        <v>0</v>
      </c>
      <c r="FU140" s="14">
        <f t="shared" si="426"/>
        <v>3.5960817093694709E-6</v>
      </c>
      <c r="FV140" s="14">
        <f t="shared" si="427"/>
        <v>0</v>
      </c>
      <c r="FW140" s="14">
        <f t="shared" si="428"/>
        <v>3.2364735384325243E-5</v>
      </c>
      <c r="FX140" s="14">
        <f t="shared" si="429"/>
        <v>0</v>
      </c>
      <c r="FY140" s="14">
        <f t="shared" si="430"/>
        <v>0</v>
      </c>
      <c r="FZ140" s="14">
        <f t="shared" si="431"/>
        <v>3.5960817093694709E-6</v>
      </c>
      <c r="GA140" s="14">
        <f t="shared" si="432"/>
        <v>3.5960817093694709E-6</v>
      </c>
      <c r="GB140" s="14">
        <f t="shared" si="433"/>
        <v>0</v>
      </c>
      <c r="GC140" s="14">
        <f t="shared" si="434"/>
        <v>3.5960817093694709E-6</v>
      </c>
      <c r="GD140" s="14">
        <f t="shared" si="435"/>
        <v>0</v>
      </c>
      <c r="GE140" s="14">
        <f t="shared" si="436"/>
        <v>0</v>
      </c>
      <c r="GF140" s="14">
        <f t="shared" si="437"/>
        <v>0</v>
      </c>
      <c r="GG140" s="14">
        <f t="shared" si="438"/>
        <v>0</v>
      </c>
      <c r="GH140" s="14">
        <f t="shared" si="439"/>
        <v>0</v>
      </c>
      <c r="GI140" s="14">
        <f t="shared" si="440"/>
        <v>4.4052000939776032E-3</v>
      </c>
      <c r="GJ140" s="14">
        <f t="shared" si="441"/>
        <v>0</v>
      </c>
      <c r="GK140" s="14">
        <f t="shared" si="442"/>
        <v>0</v>
      </c>
      <c r="GL140" s="14">
        <f t="shared" si="443"/>
        <v>6.7526423209271166E-5</v>
      </c>
      <c r="GM140" s="14">
        <f t="shared" si="444"/>
        <v>0</v>
      </c>
      <c r="GN140" s="14">
        <f t="shared" si="445"/>
        <v>0</v>
      </c>
      <c r="GO140" s="14">
        <f t="shared" si="446"/>
        <v>0</v>
      </c>
      <c r="GP140" s="14">
        <f t="shared" si="447"/>
        <v>0</v>
      </c>
      <c r="GQ140" s="14">
        <f t="shared" si="448"/>
        <v>0</v>
      </c>
      <c r="GR140" s="14">
        <f t="shared" si="449"/>
        <v>0</v>
      </c>
      <c r="GS140" s="14">
        <f t="shared" si="450"/>
        <v>3.5960817093694709E-6</v>
      </c>
      <c r="GT140" s="14">
        <f t="shared" si="451"/>
        <v>6.3930341499901719E-6</v>
      </c>
      <c r="GU140" s="14">
        <f t="shared" si="452"/>
        <v>2.3078853281464518E-3</v>
      </c>
      <c r="GV140" s="14">
        <f t="shared" si="453"/>
        <v>1.4384326837477884E-5</v>
      </c>
      <c r="GW140" s="14">
        <f t="shared" si="454"/>
        <v>0</v>
      </c>
      <c r="GX140" s="14">
        <f t="shared" si="455"/>
        <v>0</v>
      </c>
      <c r="GY140" s="14">
        <f t="shared" si="456"/>
        <v>0</v>
      </c>
      <c r="GZ140" s="14">
        <f t="shared" si="457"/>
        <v>5.4696402799509648E-3</v>
      </c>
      <c r="HA140" s="14">
        <f t="shared" si="458"/>
        <v>3.9956463437438559E-5</v>
      </c>
      <c r="HB140" s="14">
        <f t="shared" si="459"/>
        <v>1.3823338090816246E-2</v>
      </c>
      <c r="HC140" s="14">
        <f t="shared" si="460"/>
        <v>6.7526423209271166E-5</v>
      </c>
      <c r="HD140" s="14">
        <f t="shared" si="461"/>
        <v>6.0773780888344071E-4</v>
      </c>
      <c r="HE140" s="14">
        <f t="shared" si="462"/>
        <v>1.5664531926013414E-2</v>
      </c>
      <c r="HF140" s="14">
        <f t="shared" si="463"/>
        <v>9.9891158593596392E-4</v>
      </c>
      <c r="HG140" s="14">
        <f t="shared" si="464"/>
        <v>3.5960817093694709E-6</v>
      </c>
      <c r="HH140" s="14">
        <f t="shared" si="465"/>
        <v>0</v>
      </c>
      <c r="HI140" s="14">
        <f t="shared" si="466"/>
        <v>3.5960817093694709E-6</v>
      </c>
      <c r="HJ140" s="14">
        <f t="shared" si="467"/>
        <v>9.9891158593596398E-6</v>
      </c>
      <c r="HK140" s="14">
        <f t="shared" si="468"/>
        <v>2.3014922939964617E-2</v>
      </c>
      <c r="HL140" s="14">
        <f t="shared" si="469"/>
        <v>9.2059691759858455E-4</v>
      </c>
      <c r="HM140" s="14">
        <f t="shared" si="470"/>
        <v>0</v>
      </c>
      <c r="HN140" s="14">
        <f t="shared" si="471"/>
        <v>3.5960817093694709E-6</v>
      </c>
      <c r="HO140" s="14">
        <f t="shared" si="472"/>
        <v>0</v>
      </c>
      <c r="HP140" s="14">
        <f t="shared" si="473"/>
        <v>6.3930341499901719E-6</v>
      </c>
      <c r="HQ140" s="14">
        <f t="shared" si="474"/>
        <v>0</v>
      </c>
      <c r="HR140" s="14">
        <f t="shared" si="475"/>
        <v>0</v>
      </c>
      <c r="HS140" s="14">
        <f t="shared" si="476"/>
        <v>1.5982585374975424E-4</v>
      </c>
      <c r="HT140" s="14">
        <f t="shared" si="477"/>
        <v>0</v>
      </c>
      <c r="HU140" s="14">
        <f t="shared" si="478"/>
        <v>0</v>
      </c>
      <c r="HV140" s="14">
        <f t="shared" si="479"/>
        <v>6.3930341499901695E-4</v>
      </c>
      <c r="HW140" s="14">
        <f t="shared" si="480"/>
        <v>6.3930341499901719E-6</v>
      </c>
      <c r="HX140" s="14">
        <f t="shared" si="481"/>
        <v>1.4384326837477884E-5</v>
      </c>
      <c r="HY140" s="14">
        <f t="shared" si="482"/>
        <v>1.4384326837477884E-5</v>
      </c>
      <c r="HZ140" s="14">
        <f t="shared" si="483"/>
        <v>0</v>
      </c>
      <c r="IA140" s="14">
        <f t="shared" si="484"/>
        <v>3.5960817093694709E-6</v>
      </c>
      <c r="IB140" s="14">
        <f t="shared" si="485"/>
        <v>2.5572136599960688E-5</v>
      </c>
      <c r="IC140" s="14">
        <f t="shared" si="486"/>
        <v>3.5960817093694709E-6</v>
      </c>
      <c r="ID140" s="14">
        <f t="shared" si="487"/>
        <v>1.4384326837477884E-5</v>
      </c>
      <c r="IE140" s="14">
        <f t="shared" si="488"/>
        <v>3.5960817093694709E-6</v>
      </c>
      <c r="IF140" s="14">
        <f t="shared" si="489"/>
        <v>3.2364735384325243E-5</v>
      </c>
      <c r="IG140" s="14">
        <f t="shared" si="490"/>
        <v>1.4384326837477884E-5</v>
      </c>
      <c r="IH140" s="14">
        <f t="shared" si="491"/>
        <v>2.8868544833549367E-3</v>
      </c>
      <c r="II140" s="14">
        <f t="shared" si="492"/>
        <v>0</v>
      </c>
      <c r="IJ140" s="14">
        <f t="shared" si="493"/>
        <v>3.5960817093694709E-6</v>
      </c>
      <c r="IK140" s="14">
        <f t="shared" si="494"/>
        <v>9.9891158593596398E-6</v>
      </c>
      <c r="IL140" s="14">
        <f t="shared" si="495"/>
        <v>0</v>
      </c>
      <c r="IM140" s="14">
        <f t="shared" si="496"/>
        <v>3.0942285285952427E-3</v>
      </c>
      <c r="IN140" s="14">
        <f t="shared" si="497"/>
        <v>3.9956463437438559E-5</v>
      </c>
      <c r="IO140" s="14">
        <f t="shared" si="498"/>
        <v>0</v>
      </c>
      <c r="IP140" s="14">
        <f t="shared" si="499"/>
        <v>1.4424283300915324E-4</v>
      </c>
      <c r="IQ140" s="14">
        <f t="shared" si="500"/>
        <v>0</v>
      </c>
      <c r="IR140" s="14">
        <f t="shared" si="501"/>
        <v>4.6189671733678979E-4</v>
      </c>
      <c r="IS140" s="14">
        <f t="shared" si="502"/>
        <v>0</v>
      </c>
      <c r="IT140" s="14">
        <f t="shared" si="503"/>
        <v>7.692418340975675E-2</v>
      </c>
    </row>
    <row r="141" spans="1:254" x14ac:dyDescent="0.3">
      <c r="A141" s="14" t="s">
        <v>742</v>
      </c>
      <c r="B141" s="14" t="s">
        <v>211</v>
      </c>
      <c r="C141" s="22" t="s">
        <v>1113</v>
      </c>
      <c r="D141" s="21">
        <v>66</v>
      </c>
      <c r="E141" s="21">
        <v>45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6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52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25</v>
      </c>
      <c r="Y141" s="21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61</v>
      </c>
      <c r="AE141" s="21">
        <v>10</v>
      </c>
      <c r="AF141" s="21">
        <v>0</v>
      </c>
      <c r="AG141" s="21">
        <v>164</v>
      </c>
      <c r="AH141" s="21">
        <v>0</v>
      </c>
      <c r="AI141" s="21">
        <v>20</v>
      </c>
      <c r="AJ141" s="21">
        <v>0</v>
      </c>
      <c r="AK141" s="21">
        <v>0</v>
      </c>
      <c r="AL141" s="21">
        <v>3</v>
      </c>
      <c r="AM141" s="21">
        <v>0</v>
      </c>
      <c r="AN141" s="21">
        <v>0</v>
      </c>
      <c r="AO141" s="21">
        <v>59</v>
      </c>
      <c r="AP141" s="21">
        <v>47</v>
      </c>
      <c r="AQ141" s="21">
        <v>183</v>
      </c>
      <c r="AR141" s="21">
        <v>21</v>
      </c>
      <c r="AS141" s="21">
        <v>19</v>
      </c>
      <c r="AT141" s="21">
        <v>78</v>
      </c>
      <c r="AU141" s="21">
        <v>39</v>
      </c>
      <c r="AV141" s="21">
        <v>0</v>
      </c>
      <c r="AW141" s="21">
        <v>0</v>
      </c>
      <c r="AX141" s="21">
        <v>0</v>
      </c>
      <c r="AY141" s="21">
        <v>0</v>
      </c>
      <c r="AZ141" s="21">
        <v>35</v>
      </c>
      <c r="BA141" s="21">
        <v>18</v>
      </c>
      <c r="BB141" s="21">
        <v>0</v>
      </c>
      <c r="BC141" s="21">
        <v>0</v>
      </c>
      <c r="BD141" s="21">
        <v>0</v>
      </c>
      <c r="BE141" s="21">
        <v>0</v>
      </c>
      <c r="BF141" s="21">
        <v>3</v>
      </c>
      <c r="BG141" s="21">
        <v>3</v>
      </c>
      <c r="BH141" s="21">
        <v>3</v>
      </c>
      <c r="BI141" s="21">
        <v>0</v>
      </c>
      <c r="BJ141" s="21">
        <v>0</v>
      </c>
      <c r="BK141" s="21">
        <v>4</v>
      </c>
      <c r="BL141" s="21">
        <v>16</v>
      </c>
      <c r="BM141" s="21">
        <v>9</v>
      </c>
      <c r="BN141" s="21">
        <v>6</v>
      </c>
      <c r="BO141" s="21">
        <v>0</v>
      </c>
      <c r="BP141" s="21">
        <v>0</v>
      </c>
      <c r="BQ141" s="21">
        <v>0</v>
      </c>
      <c r="BR141" s="21">
        <v>3</v>
      </c>
      <c r="BS141" s="21">
        <v>0</v>
      </c>
      <c r="BT141" s="21">
        <v>0</v>
      </c>
      <c r="BU141" s="21">
        <v>3</v>
      </c>
      <c r="BV141" s="21">
        <v>0</v>
      </c>
      <c r="BW141" s="21">
        <v>6</v>
      </c>
      <c r="BX141" s="21">
        <v>0</v>
      </c>
      <c r="BY141" s="21">
        <v>6</v>
      </c>
      <c r="BZ141" s="21">
        <v>9</v>
      </c>
      <c r="CA141" s="21">
        <v>0</v>
      </c>
      <c r="CB141" s="21">
        <v>9</v>
      </c>
      <c r="CC141" s="21">
        <v>5</v>
      </c>
      <c r="CD141" s="21">
        <v>0</v>
      </c>
      <c r="CE141" s="21">
        <v>8</v>
      </c>
      <c r="CF141" s="21">
        <v>0</v>
      </c>
      <c r="CG141" s="21">
        <v>16</v>
      </c>
      <c r="CH141" s="21">
        <v>0</v>
      </c>
      <c r="CI141" s="14">
        <f t="shared" si="336"/>
        <v>1060</v>
      </c>
      <c r="CJ141" s="14">
        <f t="shared" si="337"/>
        <v>6.2264150943396226E-2</v>
      </c>
      <c r="CK141" s="14">
        <f t="shared" si="338"/>
        <v>4.2452830188679243E-2</v>
      </c>
      <c r="CL141" s="14">
        <f t="shared" si="339"/>
        <v>0</v>
      </c>
      <c r="CM141" s="14">
        <f t="shared" si="340"/>
        <v>0</v>
      </c>
      <c r="CN141" s="14">
        <f t="shared" si="341"/>
        <v>0</v>
      </c>
      <c r="CO141" s="14">
        <f t="shared" si="342"/>
        <v>0</v>
      </c>
      <c r="CP141" s="14">
        <f t="shared" si="343"/>
        <v>0</v>
      </c>
      <c r="CQ141" s="14">
        <f t="shared" si="344"/>
        <v>0</v>
      </c>
      <c r="CR141" s="14">
        <f t="shared" si="345"/>
        <v>5.6603773584905656E-3</v>
      </c>
      <c r="CS141" s="14">
        <f t="shared" si="346"/>
        <v>0</v>
      </c>
      <c r="CT141" s="14">
        <f t="shared" si="347"/>
        <v>0</v>
      </c>
      <c r="CU141" s="14">
        <f t="shared" si="348"/>
        <v>0</v>
      </c>
      <c r="CV141" s="14">
        <f t="shared" si="349"/>
        <v>0</v>
      </c>
      <c r="CW141" s="14">
        <f t="shared" si="350"/>
        <v>0</v>
      </c>
      <c r="CX141" s="14">
        <f t="shared" si="351"/>
        <v>4.9056603773584909E-2</v>
      </c>
      <c r="CY141" s="14">
        <f t="shared" si="352"/>
        <v>0</v>
      </c>
      <c r="CZ141" s="14">
        <f t="shared" si="353"/>
        <v>0</v>
      </c>
      <c r="DA141" s="14">
        <f t="shared" si="354"/>
        <v>0</v>
      </c>
      <c r="DB141" s="14">
        <f t="shared" si="355"/>
        <v>0</v>
      </c>
      <c r="DC141" s="14">
        <f t="shared" si="356"/>
        <v>0</v>
      </c>
      <c r="DD141" s="14">
        <f t="shared" si="357"/>
        <v>2.358490566037736E-2</v>
      </c>
      <c r="DE141" s="14">
        <f t="shared" si="358"/>
        <v>0</v>
      </c>
      <c r="DF141" s="14">
        <f t="shared" si="359"/>
        <v>0</v>
      </c>
      <c r="DG141" s="14">
        <f t="shared" si="360"/>
        <v>0</v>
      </c>
      <c r="DH141" s="14">
        <f t="shared" si="361"/>
        <v>0</v>
      </c>
      <c r="DI141" s="14">
        <f t="shared" si="362"/>
        <v>0</v>
      </c>
      <c r="DJ141" s="14">
        <f t="shared" si="363"/>
        <v>5.7547169811320756E-2</v>
      </c>
      <c r="DK141" s="14">
        <f t="shared" si="364"/>
        <v>9.433962264150943E-3</v>
      </c>
      <c r="DL141" s="14">
        <f t="shared" si="365"/>
        <v>0</v>
      </c>
      <c r="DM141" s="14">
        <f t="shared" si="366"/>
        <v>0.15471698113207547</v>
      </c>
      <c r="DN141" s="14">
        <f t="shared" si="367"/>
        <v>0</v>
      </c>
      <c r="DO141" s="14">
        <f t="shared" si="368"/>
        <v>1.8867924528301886E-2</v>
      </c>
      <c r="DP141" s="14">
        <f t="shared" si="369"/>
        <v>0</v>
      </c>
      <c r="DQ141" s="14">
        <f t="shared" si="370"/>
        <v>0</v>
      </c>
      <c r="DR141" s="14">
        <f t="shared" si="371"/>
        <v>2.8301886792452828E-3</v>
      </c>
      <c r="DS141" s="14">
        <f t="shared" si="372"/>
        <v>0</v>
      </c>
      <c r="DT141" s="14">
        <f t="shared" si="373"/>
        <v>0</v>
      </c>
      <c r="DU141" s="14">
        <f t="shared" si="374"/>
        <v>5.5660377358490568E-2</v>
      </c>
      <c r="DV141" s="14">
        <f t="shared" si="375"/>
        <v>4.4339622641509431E-2</v>
      </c>
      <c r="DW141" s="14">
        <f t="shared" si="376"/>
        <v>0.17264150943396225</v>
      </c>
      <c r="DX141" s="14">
        <f t="shared" si="377"/>
        <v>1.981132075471698E-2</v>
      </c>
      <c r="DY141" s="14">
        <f t="shared" si="378"/>
        <v>1.7924528301886792E-2</v>
      </c>
      <c r="DZ141" s="14">
        <f t="shared" si="379"/>
        <v>7.3584905660377356E-2</v>
      </c>
      <c r="EA141" s="14">
        <f t="shared" si="380"/>
        <v>3.6792452830188678E-2</v>
      </c>
      <c r="EB141" s="14">
        <f t="shared" si="381"/>
        <v>0</v>
      </c>
      <c r="EC141" s="14">
        <f t="shared" si="382"/>
        <v>0</v>
      </c>
      <c r="ED141" s="14">
        <f t="shared" si="383"/>
        <v>0</v>
      </c>
      <c r="EE141" s="14">
        <f t="shared" si="384"/>
        <v>0</v>
      </c>
      <c r="EF141" s="14">
        <f t="shared" si="385"/>
        <v>3.3018867924528301E-2</v>
      </c>
      <c r="EG141" s="14">
        <f t="shared" si="386"/>
        <v>1.6981132075471698E-2</v>
      </c>
      <c r="EH141" s="14">
        <f t="shared" si="387"/>
        <v>0</v>
      </c>
      <c r="EI141" s="14">
        <f t="shared" si="388"/>
        <v>0</v>
      </c>
      <c r="EJ141" s="14">
        <f t="shared" si="389"/>
        <v>0</v>
      </c>
      <c r="EK141" s="14">
        <f t="shared" si="390"/>
        <v>0</v>
      </c>
      <c r="EL141" s="14">
        <f t="shared" si="391"/>
        <v>2.8301886792452828E-3</v>
      </c>
      <c r="EM141" s="14">
        <f t="shared" si="392"/>
        <v>2.8301886792452828E-3</v>
      </c>
      <c r="EN141" s="14">
        <f t="shared" si="393"/>
        <v>2.8301886792452828E-3</v>
      </c>
      <c r="EO141" s="14">
        <f t="shared" si="394"/>
        <v>0</v>
      </c>
      <c r="EP141" s="14">
        <f t="shared" si="395"/>
        <v>0</v>
      </c>
      <c r="EQ141" s="14">
        <f t="shared" si="396"/>
        <v>3.7735849056603774E-3</v>
      </c>
      <c r="ER141" s="14">
        <f t="shared" si="397"/>
        <v>1.509433962264151E-2</v>
      </c>
      <c r="ES141" s="14">
        <f t="shared" si="398"/>
        <v>8.4905660377358489E-3</v>
      </c>
      <c r="ET141" s="14">
        <f t="shared" si="399"/>
        <v>5.6603773584905656E-3</v>
      </c>
      <c r="EU141" s="14">
        <f t="shared" si="400"/>
        <v>0</v>
      </c>
      <c r="EV141" s="14">
        <f t="shared" si="401"/>
        <v>0</v>
      </c>
      <c r="EW141" s="14">
        <f t="shared" si="402"/>
        <v>0</v>
      </c>
      <c r="EX141" s="14">
        <f t="shared" si="403"/>
        <v>2.8301886792452828E-3</v>
      </c>
      <c r="EY141" s="14">
        <f t="shared" si="404"/>
        <v>0</v>
      </c>
      <c r="EZ141" s="14">
        <f t="shared" si="405"/>
        <v>0</v>
      </c>
      <c r="FA141" s="14">
        <f t="shared" si="406"/>
        <v>2.8301886792452828E-3</v>
      </c>
      <c r="FB141" s="14">
        <f t="shared" si="407"/>
        <v>0</v>
      </c>
      <c r="FC141" s="14">
        <f t="shared" si="408"/>
        <v>5.6603773584905656E-3</v>
      </c>
      <c r="FD141" s="14">
        <f t="shared" si="409"/>
        <v>0</v>
      </c>
      <c r="FE141" s="14">
        <f t="shared" si="410"/>
        <v>5.6603773584905656E-3</v>
      </c>
      <c r="FF141" s="14">
        <f t="shared" si="411"/>
        <v>8.4905660377358489E-3</v>
      </c>
      <c r="FG141" s="14">
        <f t="shared" si="412"/>
        <v>0</v>
      </c>
      <c r="FH141" s="14">
        <f t="shared" si="413"/>
        <v>8.4905660377358489E-3</v>
      </c>
      <c r="FI141" s="14">
        <f t="shared" si="414"/>
        <v>4.7169811320754715E-3</v>
      </c>
      <c r="FJ141" s="14">
        <f t="shared" si="415"/>
        <v>0</v>
      </c>
      <c r="FK141" s="14">
        <f t="shared" si="416"/>
        <v>7.5471698113207548E-3</v>
      </c>
      <c r="FL141" s="14">
        <f t="shared" si="417"/>
        <v>0</v>
      </c>
      <c r="FM141" s="14">
        <f t="shared" si="418"/>
        <v>1.509433962264151E-2</v>
      </c>
      <c r="FN141" s="14">
        <f t="shared" si="419"/>
        <v>0</v>
      </c>
      <c r="FO141" s="14">
        <f t="shared" si="420"/>
        <v>3.876824492702029E-3</v>
      </c>
      <c r="FP141" s="14">
        <f t="shared" si="421"/>
        <v>1.8022427910288357E-3</v>
      </c>
      <c r="FQ141" s="14">
        <f t="shared" si="422"/>
        <v>0</v>
      </c>
      <c r="FR141" s="14">
        <f t="shared" si="423"/>
        <v>0</v>
      </c>
      <c r="FS141" s="14">
        <f t="shared" si="424"/>
        <v>0</v>
      </c>
      <c r="FT141" s="14">
        <f t="shared" si="425"/>
        <v>0</v>
      </c>
      <c r="FU141" s="14">
        <f t="shared" si="426"/>
        <v>0</v>
      </c>
      <c r="FV141" s="14">
        <f t="shared" si="427"/>
        <v>0</v>
      </c>
      <c r="FW141" s="14">
        <f t="shared" si="428"/>
        <v>3.2039871840512635E-5</v>
      </c>
      <c r="FX141" s="14">
        <f t="shared" si="429"/>
        <v>0</v>
      </c>
      <c r="FY141" s="14">
        <f t="shared" si="430"/>
        <v>0</v>
      </c>
      <c r="FZ141" s="14">
        <f t="shared" si="431"/>
        <v>0</v>
      </c>
      <c r="GA141" s="14">
        <f t="shared" si="432"/>
        <v>0</v>
      </c>
      <c r="GB141" s="14">
        <f t="shared" si="433"/>
        <v>0</v>
      </c>
      <c r="GC141" s="14">
        <f t="shared" si="434"/>
        <v>2.4065503737985051E-3</v>
      </c>
      <c r="GD141" s="14">
        <f t="shared" si="435"/>
        <v>0</v>
      </c>
      <c r="GE141" s="14">
        <f t="shared" si="436"/>
        <v>0</v>
      </c>
      <c r="GF141" s="14">
        <f t="shared" si="437"/>
        <v>0</v>
      </c>
      <c r="GG141" s="14">
        <f t="shared" si="438"/>
        <v>0</v>
      </c>
      <c r="GH141" s="14">
        <f t="shared" si="439"/>
        <v>0</v>
      </c>
      <c r="GI141" s="14">
        <f t="shared" si="440"/>
        <v>5.5624777500889999E-4</v>
      </c>
      <c r="GJ141" s="14">
        <f t="shared" si="441"/>
        <v>0</v>
      </c>
      <c r="GK141" s="14">
        <f t="shared" si="442"/>
        <v>0</v>
      </c>
      <c r="GL141" s="14">
        <f t="shared" si="443"/>
        <v>0</v>
      </c>
      <c r="GM141" s="14">
        <f t="shared" si="444"/>
        <v>0</v>
      </c>
      <c r="GN141" s="14">
        <f t="shared" si="445"/>
        <v>0</v>
      </c>
      <c r="GO141" s="14">
        <f t="shared" si="446"/>
        <v>3.311676753292987E-3</v>
      </c>
      <c r="GP141" s="14">
        <f t="shared" si="447"/>
        <v>8.8999644001423986E-5</v>
      </c>
      <c r="GQ141" s="14">
        <f t="shared" si="448"/>
        <v>0</v>
      </c>
      <c r="GR141" s="14">
        <f t="shared" si="449"/>
        <v>2.3937344250622994E-2</v>
      </c>
      <c r="GS141" s="14">
        <f t="shared" si="450"/>
        <v>0</v>
      </c>
      <c r="GT141" s="14">
        <f t="shared" si="451"/>
        <v>3.5599857600569594E-4</v>
      </c>
      <c r="GU141" s="14">
        <f t="shared" si="452"/>
        <v>0</v>
      </c>
      <c r="GV141" s="14">
        <f t="shared" si="453"/>
        <v>0</v>
      </c>
      <c r="GW141" s="14">
        <f t="shared" si="454"/>
        <v>8.0099679601281588E-6</v>
      </c>
      <c r="GX141" s="14">
        <f t="shared" si="455"/>
        <v>0</v>
      </c>
      <c r="GY141" s="14">
        <f t="shared" si="456"/>
        <v>0</v>
      </c>
      <c r="GZ141" s="14">
        <f t="shared" si="457"/>
        <v>3.0980776076895695E-3</v>
      </c>
      <c r="HA141" s="14">
        <f t="shared" si="458"/>
        <v>1.9660021359914556E-3</v>
      </c>
      <c r="HB141" s="14">
        <f t="shared" si="459"/>
        <v>2.9805090779636879E-2</v>
      </c>
      <c r="HC141" s="14">
        <f t="shared" si="460"/>
        <v>3.9248843004627976E-4</v>
      </c>
      <c r="HD141" s="14">
        <f t="shared" si="461"/>
        <v>3.2128871484514058E-4</v>
      </c>
      <c r="HE141" s="14">
        <f t="shared" si="462"/>
        <v>5.414738341046635E-3</v>
      </c>
      <c r="HF141" s="14">
        <f t="shared" si="463"/>
        <v>1.3536845852616588E-3</v>
      </c>
      <c r="HG141" s="14">
        <f t="shared" si="464"/>
        <v>0</v>
      </c>
      <c r="HH141" s="14">
        <f t="shared" si="465"/>
        <v>0</v>
      </c>
      <c r="HI141" s="14">
        <f t="shared" si="466"/>
        <v>0</v>
      </c>
      <c r="HJ141" s="14">
        <f t="shared" si="467"/>
        <v>0</v>
      </c>
      <c r="HK141" s="14">
        <f t="shared" si="468"/>
        <v>1.0902456390174439E-3</v>
      </c>
      <c r="HL141" s="14">
        <f t="shared" si="469"/>
        <v>2.8835884656461372E-4</v>
      </c>
      <c r="HM141" s="14">
        <f t="shared" si="470"/>
        <v>0</v>
      </c>
      <c r="HN141" s="14">
        <f t="shared" si="471"/>
        <v>0</v>
      </c>
      <c r="HO141" s="14">
        <f t="shared" si="472"/>
        <v>0</v>
      </c>
      <c r="HP141" s="14">
        <f t="shared" si="473"/>
        <v>0</v>
      </c>
      <c r="HQ141" s="14">
        <f t="shared" si="474"/>
        <v>8.0099679601281588E-6</v>
      </c>
      <c r="HR141" s="14">
        <f t="shared" si="475"/>
        <v>8.0099679601281588E-6</v>
      </c>
      <c r="HS141" s="14">
        <f t="shared" si="476"/>
        <v>8.0099679601281588E-6</v>
      </c>
      <c r="HT141" s="14">
        <f t="shared" si="477"/>
        <v>0</v>
      </c>
      <c r="HU141" s="14">
        <f t="shared" si="478"/>
        <v>0</v>
      </c>
      <c r="HV141" s="14">
        <f t="shared" si="479"/>
        <v>1.4239943040227839E-5</v>
      </c>
      <c r="HW141" s="14">
        <f t="shared" si="480"/>
        <v>2.2783908864364543E-4</v>
      </c>
      <c r="HX141" s="14">
        <f t="shared" si="481"/>
        <v>7.208971164115343E-5</v>
      </c>
      <c r="HY141" s="14">
        <f t="shared" si="482"/>
        <v>3.2039871840512635E-5</v>
      </c>
      <c r="HZ141" s="14">
        <f t="shared" si="483"/>
        <v>0</v>
      </c>
      <c r="IA141" s="14">
        <f t="shared" si="484"/>
        <v>0</v>
      </c>
      <c r="IB141" s="14">
        <f t="shared" si="485"/>
        <v>0</v>
      </c>
      <c r="IC141" s="14">
        <f t="shared" si="486"/>
        <v>8.0099679601281588E-6</v>
      </c>
      <c r="ID141" s="14">
        <f t="shared" si="487"/>
        <v>0</v>
      </c>
      <c r="IE141" s="14">
        <f t="shared" si="488"/>
        <v>0</v>
      </c>
      <c r="IF141" s="14">
        <f t="shared" si="489"/>
        <v>8.0099679601281588E-6</v>
      </c>
      <c r="IG141" s="14">
        <f t="shared" si="490"/>
        <v>0</v>
      </c>
      <c r="IH141" s="14">
        <f t="shared" si="491"/>
        <v>3.2039871840512635E-5</v>
      </c>
      <c r="II141" s="14">
        <f t="shared" si="492"/>
        <v>0</v>
      </c>
      <c r="IJ141" s="14">
        <f t="shared" si="493"/>
        <v>3.2039871840512635E-5</v>
      </c>
      <c r="IK141" s="14">
        <f t="shared" si="494"/>
        <v>7.208971164115343E-5</v>
      </c>
      <c r="IL141" s="14">
        <f t="shared" si="495"/>
        <v>0</v>
      </c>
      <c r="IM141" s="14">
        <f t="shared" si="496"/>
        <v>7.208971164115343E-5</v>
      </c>
      <c r="IN141" s="14">
        <f t="shared" si="497"/>
        <v>2.2249911000355996E-5</v>
      </c>
      <c r="IO141" s="14">
        <f t="shared" si="498"/>
        <v>0</v>
      </c>
      <c r="IP141" s="14">
        <f t="shared" si="499"/>
        <v>5.6959772160911357E-5</v>
      </c>
      <c r="IQ141" s="14">
        <f t="shared" si="500"/>
        <v>0</v>
      </c>
      <c r="IR141" s="14">
        <f t="shared" si="501"/>
        <v>2.2783908864364543E-4</v>
      </c>
      <c r="IS141" s="14">
        <f t="shared" si="502"/>
        <v>0</v>
      </c>
      <c r="IT141" s="14">
        <f t="shared" si="503"/>
        <v>8.1007475970096152E-2</v>
      </c>
    </row>
    <row r="142" spans="1:254" x14ac:dyDescent="0.3">
      <c r="A142" s="14" t="s">
        <v>747</v>
      </c>
      <c r="B142" s="14" t="s">
        <v>216</v>
      </c>
      <c r="C142" s="22" t="s">
        <v>1114</v>
      </c>
      <c r="D142" s="21">
        <v>23</v>
      </c>
      <c r="E142" s="21">
        <v>45</v>
      </c>
      <c r="F142" s="21">
        <v>0</v>
      </c>
      <c r="G142" s="21">
        <v>0</v>
      </c>
      <c r="H142" s="21">
        <v>0</v>
      </c>
      <c r="I142" s="21">
        <v>0</v>
      </c>
      <c r="J142" s="21">
        <v>11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55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>
        <v>0</v>
      </c>
      <c r="AC142" s="21">
        <v>0</v>
      </c>
      <c r="AD142" s="21">
        <v>0</v>
      </c>
      <c r="AE142" s="21">
        <v>0</v>
      </c>
      <c r="AF142" s="21">
        <v>0</v>
      </c>
      <c r="AG142" s="21">
        <v>3</v>
      </c>
      <c r="AH142" s="21">
        <v>0</v>
      </c>
      <c r="AI142" s="21">
        <v>0</v>
      </c>
      <c r="AJ142" s="21">
        <v>0</v>
      </c>
      <c r="AK142" s="21">
        <v>3</v>
      </c>
      <c r="AL142" s="21">
        <v>0</v>
      </c>
      <c r="AM142" s="21">
        <v>3</v>
      </c>
      <c r="AN142" s="21">
        <v>0</v>
      </c>
      <c r="AO142" s="21">
        <v>38</v>
      </c>
      <c r="AP142" s="21">
        <v>0</v>
      </c>
      <c r="AQ142" s="21">
        <v>94</v>
      </c>
      <c r="AR142" s="21">
        <v>15</v>
      </c>
      <c r="AS142" s="21">
        <v>3</v>
      </c>
      <c r="AT142" s="21">
        <v>63</v>
      </c>
      <c r="AU142" s="21">
        <v>10</v>
      </c>
      <c r="AV142" s="21">
        <v>0</v>
      </c>
      <c r="AW142" s="21">
        <v>0</v>
      </c>
      <c r="AX142" s="21">
        <v>0</v>
      </c>
      <c r="AY142" s="21">
        <v>0</v>
      </c>
      <c r="AZ142" s="21">
        <v>57</v>
      </c>
      <c r="BA142" s="21">
        <v>7</v>
      </c>
      <c r="BB142" s="21">
        <v>0</v>
      </c>
      <c r="BC142" s="21">
        <v>6</v>
      </c>
      <c r="BD142" s="21">
        <v>0</v>
      </c>
      <c r="BE142" s="21">
        <v>5</v>
      </c>
      <c r="BF142" s="21">
        <v>6</v>
      </c>
      <c r="BG142" s="21">
        <v>0</v>
      </c>
      <c r="BH142" s="21">
        <v>0</v>
      </c>
      <c r="BI142" s="21">
        <v>0</v>
      </c>
      <c r="BJ142" s="21">
        <v>0</v>
      </c>
      <c r="BK142" s="21">
        <v>9</v>
      </c>
      <c r="BL142" s="21">
        <v>8</v>
      </c>
      <c r="BM142" s="21">
        <v>0</v>
      </c>
      <c r="BN142" s="21">
        <v>3</v>
      </c>
      <c r="BO142" s="21">
        <v>0</v>
      </c>
      <c r="BP142" s="21">
        <v>0</v>
      </c>
      <c r="BQ142" s="21">
        <v>0</v>
      </c>
      <c r="BR142" s="21">
        <v>0</v>
      </c>
      <c r="BS142" s="21">
        <v>3</v>
      </c>
      <c r="BT142" s="21">
        <v>0</v>
      </c>
      <c r="BU142" s="21">
        <v>0</v>
      </c>
      <c r="BV142" s="21">
        <v>0</v>
      </c>
      <c r="BW142" s="21">
        <v>19</v>
      </c>
      <c r="BX142" s="21">
        <v>0</v>
      </c>
      <c r="BY142" s="21">
        <v>3</v>
      </c>
      <c r="BZ142" s="21">
        <v>0</v>
      </c>
      <c r="CA142" s="21">
        <v>0</v>
      </c>
      <c r="CB142" s="21">
        <v>3</v>
      </c>
      <c r="CC142" s="21">
        <v>6</v>
      </c>
      <c r="CD142" s="21">
        <v>0</v>
      </c>
      <c r="CE142" s="21">
        <v>3</v>
      </c>
      <c r="CF142" s="21">
        <v>0</v>
      </c>
      <c r="CG142" s="21">
        <v>14</v>
      </c>
      <c r="CH142" s="21">
        <v>0</v>
      </c>
      <c r="CI142" s="14">
        <f t="shared" si="336"/>
        <v>518</v>
      </c>
      <c r="CJ142" s="14">
        <f t="shared" si="337"/>
        <v>4.4401544401544403E-2</v>
      </c>
      <c r="CK142" s="14">
        <f t="shared" si="338"/>
        <v>8.6872586872586879E-2</v>
      </c>
      <c r="CL142" s="14">
        <f t="shared" si="339"/>
        <v>0</v>
      </c>
      <c r="CM142" s="14">
        <f t="shared" si="340"/>
        <v>0</v>
      </c>
      <c r="CN142" s="14">
        <f t="shared" si="341"/>
        <v>0</v>
      </c>
      <c r="CO142" s="14">
        <f t="shared" si="342"/>
        <v>0</v>
      </c>
      <c r="CP142" s="14">
        <f t="shared" si="343"/>
        <v>2.1235521235521235E-2</v>
      </c>
      <c r="CQ142" s="14">
        <f t="shared" si="344"/>
        <v>0</v>
      </c>
      <c r="CR142" s="14">
        <f t="shared" si="345"/>
        <v>0</v>
      </c>
      <c r="CS142" s="14">
        <f t="shared" si="346"/>
        <v>0</v>
      </c>
      <c r="CT142" s="14">
        <f t="shared" si="347"/>
        <v>0</v>
      </c>
      <c r="CU142" s="14">
        <f t="shared" si="348"/>
        <v>0</v>
      </c>
      <c r="CV142" s="14">
        <f t="shared" si="349"/>
        <v>0</v>
      </c>
      <c r="CW142" s="14">
        <f t="shared" si="350"/>
        <v>0</v>
      </c>
      <c r="CX142" s="14">
        <f t="shared" si="351"/>
        <v>0.10617760617760617</v>
      </c>
      <c r="CY142" s="14">
        <f t="shared" si="352"/>
        <v>0</v>
      </c>
      <c r="CZ142" s="14">
        <f t="shared" si="353"/>
        <v>0</v>
      </c>
      <c r="DA142" s="14">
        <f t="shared" si="354"/>
        <v>0</v>
      </c>
      <c r="DB142" s="14">
        <f t="shared" si="355"/>
        <v>0</v>
      </c>
      <c r="DC142" s="14">
        <f t="shared" si="356"/>
        <v>0</v>
      </c>
      <c r="DD142" s="14">
        <f t="shared" si="357"/>
        <v>0</v>
      </c>
      <c r="DE142" s="14">
        <f t="shared" si="358"/>
        <v>0</v>
      </c>
      <c r="DF142" s="14">
        <f t="shared" si="359"/>
        <v>0</v>
      </c>
      <c r="DG142" s="14">
        <f t="shared" si="360"/>
        <v>0</v>
      </c>
      <c r="DH142" s="14">
        <f t="shared" si="361"/>
        <v>0</v>
      </c>
      <c r="DI142" s="14">
        <f t="shared" si="362"/>
        <v>0</v>
      </c>
      <c r="DJ142" s="14">
        <f t="shared" si="363"/>
        <v>0</v>
      </c>
      <c r="DK142" s="14">
        <f t="shared" si="364"/>
        <v>0</v>
      </c>
      <c r="DL142" s="14">
        <f t="shared" si="365"/>
        <v>0</v>
      </c>
      <c r="DM142" s="14">
        <f t="shared" si="366"/>
        <v>5.7915057915057912E-3</v>
      </c>
      <c r="DN142" s="14">
        <f t="shared" si="367"/>
        <v>0</v>
      </c>
      <c r="DO142" s="14">
        <f t="shared" si="368"/>
        <v>0</v>
      </c>
      <c r="DP142" s="14">
        <f t="shared" si="369"/>
        <v>0</v>
      </c>
      <c r="DQ142" s="14">
        <f t="shared" si="370"/>
        <v>5.7915057915057912E-3</v>
      </c>
      <c r="DR142" s="14">
        <f t="shared" si="371"/>
        <v>0</v>
      </c>
      <c r="DS142" s="14">
        <f t="shared" si="372"/>
        <v>5.7915057915057912E-3</v>
      </c>
      <c r="DT142" s="14">
        <f t="shared" si="373"/>
        <v>0</v>
      </c>
      <c r="DU142" s="14">
        <f t="shared" si="374"/>
        <v>7.3359073359073365E-2</v>
      </c>
      <c r="DV142" s="14">
        <f t="shared" si="375"/>
        <v>0</v>
      </c>
      <c r="DW142" s="14">
        <f t="shared" si="376"/>
        <v>0.18146718146718147</v>
      </c>
      <c r="DX142" s="14">
        <f t="shared" si="377"/>
        <v>2.8957528957528959E-2</v>
      </c>
      <c r="DY142" s="14">
        <f t="shared" si="378"/>
        <v>5.7915057915057912E-3</v>
      </c>
      <c r="DZ142" s="14">
        <f t="shared" si="379"/>
        <v>0.12162162162162163</v>
      </c>
      <c r="EA142" s="14">
        <f t="shared" si="380"/>
        <v>1.9305019305019305E-2</v>
      </c>
      <c r="EB142" s="14">
        <f t="shared" si="381"/>
        <v>0</v>
      </c>
      <c r="EC142" s="14">
        <f t="shared" si="382"/>
        <v>0</v>
      </c>
      <c r="ED142" s="14">
        <f t="shared" si="383"/>
        <v>0</v>
      </c>
      <c r="EE142" s="14">
        <f t="shared" si="384"/>
        <v>0</v>
      </c>
      <c r="EF142" s="14">
        <f t="shared" si="385"/>
        <v>0.11003861003861004</v>
      </c>
      <c r="EG142" s="14">
        <f t="shared" si="386"/>
        <v>1.3513513513513514E-2</v>
      </c>
      <c r="EH142" s="14">
        <f t="shared" si="387"/>
        <v>0</v>
      </c>
      <c r="EI142" s="14">
        <f t="shared" si="388"/>
        <v>1.1583011583011582E-2</v>
      </c>
      <c r="EJ142" s="14">
        <f t="shared" si="389"/>
        <v>0</v>
      </c>
      <c r="EK142" s="14">
        <f t="shared" si="390"/>
        <v>9.6525096525096523E-3</v>
      </c>
      <c r="EL142" s="14">
        <f t="shared" si="391"/>
        <v>1.1583011583011582E-2</v>
      </c>
      <c r="EM142" s="14">
        <f t="shared" si="392"/>
        <v>0</v>
      </c>
      <c r="EN142" s="14">
        <f t="shared" si="393"/>
        <v>0</v>
      </c>
      <c r="EO142" s="14">
        <f t="shared" si="394"/>
        <v>0</v>
      </c>
      <c r="EP142" s="14">
        <f t="shared" si="395"/>
        <v>0</v>
      </c>
      <c r="EQ142" s="14">
        <f t="shared" si="396"/>
        <v>1.7374517374517374E-2</v>
      </c>
      <c r="ER142" s="14">
        <f t="shared" si="397"/>
        <v>1.5444015444015444E-2</v>
      </c>
      <c r="ES142" s="14">
        <f t="shared" si="398"/>
        <v>0</v>
      </c>
      <c r="ET142" s="14">
        <f t="shared" si="399"/>
        <v>5.7915057915057912E-3</v>
      </c>
      <c r="EU142" s="14">
        <f t="shared" si="400"/>
        <v>0</v>
      </c>
      <c r="EV142" s="14">
        <f t="shared" si="401"/>
        <v>0</v>
      </c>
      <c r="EW142" s="14">
        <f t="shared" si="402"/>
        <v>0</v>
      </c>
      <c r="EX142" s="14">
        <f t="shared" si="403"/>
        <v>0</v>
      </c>
      <c r="EY142" s="14">
        <f t="shared" si="404"/>
        <v>5.7915057915057912E-3</v>
      </c>
      <c r="EZ142" s="14">
        <f t="shared" si="405"/>
        <v>0</v>
      </c>
      <c r="FA142" s="14">
        <f t="shared" si="406"/>
        <v>0</v>
      </c>
      <c r="FB142" s="14">
        <f t="shared" si="407"/>
        <v>0</v>
      </c>
      <c r="FC142" s="14">
        <f t="shared" si="408"/>
        <v>3.6679536679536683E-2</v>
      </c>
      <c r="FD142" s="14">
        <f t="shared" si="409"/>
        <v>0</v>
      </c>
      <c r="FE142" s="14">
        <f t="shared" si="410"/>
        <v>5.7915057915057912E-3</v>
      </c>
      <c r="FF142" s="14">
        <f t="shared" si="411"/>
        <v>0</v>
      </c>
      <c r="FG142" s="14">
        <f t="shared" si="412"/>
        <v>0</v>
      </c>
      <c r="FH142" s="14">
        <f t="shared" si="413"/>
        <v>5.7915057915057912E-3</v>
      </c>
      <c r="FI142" s="14">
        <f t="shared" si="414"/>
        <v>1.1583011583011582E-2</v>
      </c>
      <c r="FJ142" s="14">
        <f t="shared" si="415"/>
        <v>0</v>
      </c>
      <c r="FK142" s="14">
        <f t="shared" si="416"/>
        <v>5.7915057915057912E-3</v>
      </c>
      <c r="FL142" s="14">
        <f t="shared" si="417"/>
        <v>0</v>
      </c>
      <c r="FM142" s="14">
        <f t="shared" si="418"/>
        <v>2.7027027027027029E-2</v>
      </c>
      <c r="FN142" s="14">
        <f t="shared" si="419"/>
        <v>0</v>
      </c>
      <c r="FO142" s="14">
        <f t="shared" si="420"/>
        <v>1.971497145242319E-3</v>
      </c>
      <c r="FP142" s="14">
        <f t="shared" si="421"/>
        <v>7.5468463499351541E-3</v>
      </c>
      <c r="FQ142" s="14">
        <f t="shared" si="422"/>
        <v>0</v>
      </c>
      <c r="FR142" s="14">
        <f t="shared" si="423"/>
        <v>0</v>
      </c>
      <c r="FS142" s="14">
        <f t="shared" si="424"/>
        <v>0</v>
      </c>
      <c r="FT142" s="14">
        <f t="shared" si="425"/>
        <v>0</v>
      </c>
      <c r="FU142" s="14">
        <f t="shared" si="426"/>
        <v>4.5094736214427333E-4</v>
      </c>
      <c r="FV142" s="14">
        <f t="shared" si="427"/>
        <v>0</v>
      </c>
      <c r="FW142" s="14">
        <f t="shared" si="428"/>
        <v>0</v>
      </c>
      <c r="FX142" s="14">
        <f t="shared" si="429"/>
        <v>0</v>
      </c>
      <c r="FY142" s="14">
        <f t="shared" si="430"/>
        <v>0</v>
      </c>
      <c r="FZ142" s="14">
        <f t="shared" si="431"/>
        <v>0</v>
      </c>
      <c r="GA142" s="14">
        <f t="shared" si="432"/>
        <v>0</v>
      </c>
      <c r="GB142" s="14">
        <f t="shared" si="433"/>
        <v>0</v>
      </c>
      <c r="GC142" s="14">
        <f t="shared" si="434"/>
        <v>1.1273684053606833E-2</v>
      </c>
      <c r="GD142" s="14">
        <f t="shared" si="435"/>
        <v>0</v>
      </c>
      <c r="GE142" s="14">
        <f t="shared" si="436"/>
        <v>0</v>
      </c>
      <c r="GF142" s="14">
        <f t="shared" si="437"/>
        <v>0</v>
      </c>
      <c r="GG142" s="14">
        <f t="shared" si="438"/>
        <v>0</v>
      </c>
      <c r="GH142" s="14">
        <f t="shared" si="439"/>
        <v>0</v>
      </c>
      <c r="GI142" s="14">
        <f t="shared" si="440"/>
        <v>0</v>
      </c>
      <c r="GJ142" s="14">
        <f t="shared" si="441"/>
        <v>0</v>
      </c>
      <c r="GK142" s="14">
        <f t="shared" si="442"/>
        <v>0</v>
      </c>
      <c r="GL142" s="14">
        <f t="shared" si="443"/>
        <v>0</v>
      </c>
      <c r="GM142" s="14">
        <f t="shared" si="444"/>
        <v>0</v>
      </c>
      <c r="GN142" s="14">
        <f t="shared" si="445"/>
        <v>0</v>
      </c>
      <c r="GO142" s="14">
        <f t="shared" si="446"/>
        <v>0</v>
      </c>
      <c r="GP142" s="14">
        <f t="shared" si="447"/>
        <v>0</v>
      </c>
      <c r="GQ142" s="14">
        <f t="shared" si="448"/>
        <v>0</v>
      </c>
      <c r="GR142" s="14">
        <f t="shared" si="449"/>
        <v>3.3541539333045119E-5</v>
      </c>
      <c r="GS142" s="14">
        <f t="shared" si="450"/>
        <v>0</v>
      </c>
      <c r="GT142" s="14">
        <f t="shared" si="451"/>
        <v>0</v>
      </c>
      <c r="GU142" s="14">
        <f t="shared" si="452"/>
        <v>0</v>
      </c>
      <c r="GV142" s="14">
        <f t="shared" si="453"/>
        <v>3.3541539333045119E-5</v>
      </c>
      <c r="GW142" s="14">
        <f t="shared" si="454"/>
        <v>0</v>
      </c>
      <c r="GX142" s="14">
        <f t="shared" si="455"/>
        <v>3.3541539333045119E-5</v>
      </c>
      <c r="GY142" s="14">
        <f t="shared" si="456"/>
        <v>0</v>
      </c>
      <c r="GZ142" s="14">
        <f t="shared" si="457"/>
        <v>5.381553644101908E-3</v>
      </c>
      <c r="HA142" s="14">
        <f t="shared" si="458"/>
        <v>0</v>
      </c>
      <c r="HB142" s="14">
        <f t="shared" si="459"/>
        <v>3.2930337949642965E-2</v>
      </c>
      <c r="HC142" s="14">
        <f t="shared" si="460"/>
        <v>8.3853848332612814E-4</v>
      </c>
      <c r="HD142" s="14">
        <f t="shared" si="461"/>
        <v>3.3541539333045119E-5</v>
      </c>
      <c r="HE142" s="14">
        <f t="shared" si="462"/>
        <v>1.4791818845872901E-2</v>
      </c>
      <c r="HF142" s="14">
        <f t="shared" si="463"/>
        <v>3.7268377036716802E-4</v>
      </c>
      <c r="HG142" s="14">
        <f t="shared" si="464"/>
        <v>0</v>
      </c>
      <c r="HH142" s="14">
        <f t="shared" si="465"/>
        <v>0</v>
      </c>
      <c r="HI142" s="14">
        <f t="shared" si="466"/>
        <v>0</v>
      </c>
      <c r="HJ142" s="14">
        <f t="shared" si="467"/>
        <v>0</v>
      </c>
      <c r="HK142" s="14">
        <f t="shared" si="468"/>
        <v>1.2108495699229291E-2</v>
      </c>
      <c r="HL142" s="14">
        <f t="shared" si="469"/>
        <v>1.8261504747991238E-4</v>
      </c>
      <c r="HM142" s="14">
        <f t="shared" si="470"/>
        <v>0</v>
      </c>
      <c r="HN142" s="14">
        <f t="shared" si="471"/>
        <v>1.3416615733218048E-4</v>
      </c>
      <c r="HO142" s="14">
        <f t="shared" si="472"/>
        <v>0</v>
      </c>
      <c r="HP142" s="14">
        <f t="shared" si="473"/>
        <v>9.3170942591792004E-5</v>
      </c>
      <c r="HQ142" s="14">
        <f t="shared" si="474"/>
        <v>1.3416615733218048E-4</v>
      </c>
      <c r="HR142" s="14">
        <f t="shared" si="475"/>
        <v>0</v>
      </c>
      <c r="HS142" s="14">
        <f t="shared" si="476"/>
        <v>0</v>
      </c>
      <c r="HT142" s="14">
        <f t="shared" si="477"/>
        <v>0</v>
      </c>
      <c r="HU142" s="14">
        <f t="shared" si="478"/>
        <v>0</v>
      </c>
      <c r="HV142" s="14">
        <f t="shared" si="479"/>
        <v>3.0187385399740613E-4</v>
      </c>
      <c r="HW142" s="14">
        <f t="shared" si="480"/>
        <v>2.3851761303498757E-4</v>
      </c>
      <c r="HX142" s="14">
        <f t="shared" si="481"/>
        <v>0</v>
      </c>
      <c r="HY142" s="14">
        <f t="shared" si="482"/>
        <v>3.3541539333045119E-5</v>
      </c>
      <c r="HZ142" s="14">
        <f t="shared" si="483"/>
        <v>0</v>
      </c>
      <c r="IA142" s="14">
        <f t="shared" si="484"/>
        <v>0</v>
      </c>
      <c r="IB142" s="14">
        <f t="shared" si="485"/>
        <v>0</v>
      </c>
      <c r="IC142" s="14">
        <f t="shared" si="486"/>
        <v>0</v>
      </c>
      <c r="ID142" s="14">
        <f t="shared" si="487"/>
        <v>3.3541539333045119E-5</v>
      </c>
      <c r="IE142" s="14">
        <f t="shared" si="488"/>
        <v>0</v>
      </c>
      <c r="IF142" s="14">
        <f t="shared" si="489"/>
        <v>0</v>
      </c>
      <c r="IG142" s="14">
        <f t="shared" si="490"/>
        <v>0</v>
      </c>
      <c r="IH142" s="14">
        <f t="shared" si="491"/>
        <v>1.345388411025477E-3</v>
      </c>
      <c r="II142" s="14">
        <f t="shared" si="492"/>
        <v>0</v>
      </c>
      <c r="IJ142" s="14">
        <f t="shared" si="493"/>
        <v>3.3541539333045119E-5</v>
      </c>
      <c r="IK142" s="14">
        <f t="shared" si="494"/>
        <v>0</v>
      </c>
      <c r="IL142" s="14">
        <f t="shared" si="495"/>
        <v>0</v>
      </c>
      <c r="IM142" s="14">
        <f t="shared" si="496"/>
        <v>3.3541539333045119E-5</v>
      </c>
      <c r="IN142" s="14">
        <f t="shared" si="497"/>
        <v>1.3416615733218048E-4</v>
      </c>
      <c r="IO142" s="14">
        <f t="shared" si="498"/>
        <v>0</v>
      </c>
      <c r="IP142" s="14">
        <f t="shared" si="499"/>
        <v>3.3541539333045119E-5</v>
      </c>
      <c r="IQ142" s="14">
        <f t="shared" si="500"/>
        <v>0</v>
      </c>
      <c r="IR142" s="14">
        <f t="shared" si="501"/>
        <v>7.304601899196495E-4</v>
      </c>
      <c r="IS142" s="14">
        <f t="shared" si="502"/>
        <v>0</v>
      </c>
      <c r="IT142" s="14">
        <f t="shared" si="503"/>
        <v>9.1262801687512135E-2</v>
      </c>
    </row>
    <row r="143" spans="1:254" x14ac:dyDescent="0.3">
      <c r="A143" s="14" t="s">
        <v>748</v>
      </c>
      <c r="B143" s="14" t="s">
        <v>217</v>
      </c>
      <c r="C143" s="22" t="s">
        <v>1115</v>
      </c>
      <c r="D143" s="21">
        <v>32</v>
      </c>
      <c r="E143" s="21">
        <v>24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11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3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5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3</v>
      </c>
      <c r="AI143" s="21">
        <v>3</v>
      </c>
      <c r="AJ143" s="21">
        <v>6</v>
      </c>
      <c r="AK143" s="21">
        <v>0</v>
      </c>
      <c r="AL143" s="21">
        <v>0</v>
      </c>
      <c r="AM143" s="21">
        <v>0</v>
      </c>
      <c r="AN143" s="21">
        <v>0</v>
      </c>
      <c r="AO143" s="21">
        <v>41</v>
      </c>
      <c r="AP143" s="21">
        <v>18</v>
      </c>
      <c r="AQ143" s="21">
        <v>37</v>
      </c>
      <c r="AR143" s="21">
        <v>11</v>
      </c>
      <c r="AS143" s="21">
        <v>17</v>
      </c>
      <c r="AT143" s="21">
        <v>53</v>
      </c>
      <c r="AU143" s="21">
        <v>11</v>
      </c>
      <c r="AV143" s="21">
        <v>0</v>
      </c>
      <c r="AW143" s="21">
        <v>0</v>
      </c>
      <c r="AX143" s="21">
        <v>0</v>
      </c>
      <c r="AY143" s="21">
        <v>0</v>
      </c>
      <c r="AZ143" s="21">
        <v>15</v>
      </c>
      <c r="BA143" s="21">
        <v>13</v>
      </c>
      <c r="BB143" s="21">
        <v>0</v>
      </c>
      <c r="BC143" s="21">
        <v>0</v>
      </c>
      <c r="BD143" s="21">
        <v>0</v>
      </c>
      <c r="BE143" s="21">
        <v>0</v>
      </c>
      <c r="BF143" s="21">
        <v>0</v>
      </c>
      <c r="BG143" s="21">
        <v>0</v>
      </c>
      <c r="BH143" s="21">
        <v>0</v>
      </c>
      <c r="BI143" s="21">
        <v>0</v>
      </c>
      <c r="BJ143" s="21">
        <v>0</v>
      </c>
      <c r="BK143" s="21">
        <v>4</v>
      </c>
      <c r="BL143" s="21">
        <v>11</v>
      </c>
      <c r="BM143" s="21">
        <v>0</v>
      </c>
      <c r="BN143" s="21">
        <v>11</v>
      </c>
      <c r="BO143" s="21">
        <v>0</v>
      </c>
      <c r="BP143" s="21">
        <v>0</v>
      </c>
      <c r="BQ143" s="21">
        <v>3</v>
      </c>
      <c r="BR143" s="21">
        <v>0</v>
      </c>
      <c r="BS143" s="21">
        <v>0</v>
      </c>
      <c r="BT143" s="21">
        <v>0</v>
      </c>
      <c r="BU143" s="21">
        <v>0</v>
      </c>
      <c r="BV143" s="21">
        <v>0</v>
      </c>
      <c r="BW143" s="21">
        <v>16</v>
      </c>
      <c r="BX143" s="21">
        <v>0</v>
      </c>
      <c r="BY143" s="21">
        <v>6</v>
      </c>
      <c r="BZ143" s="21">
        <v>0</v>
      </c>
      <c r="CA143" s="21">
        <v>0</v>
      </c>
      <c r="CB143" s="21">
        <v>3</v>
      </c>
      <c r="CC143" s="21">
        <v>4</v>
      </c>
      <c r="CD143" s="21">
        <v>0</v>
      </c>
      <c r="CE143" s="21">
        <v>4</v>
      </c>
      <c r="CF143" s="21">
        <v>0</v>
      </c>
      <c r="CG143" s="21">
        <v>5</v>
      </c>
      <c r="CH143" s="21">
        <v>0</v>
      </c>
      <c r="CI143" s="14">
        <f t="shared" si="336"/>
        <v>370</v>
      </c>
      <c r="CJ143" s="14">
        <f t="shared" si="337"/>
        <v>8.6486486486486491E-2</v>
      </c>
      <c r="CK143" s="14">
        <f t="shared" si="338"/>
        <v>6.4864864864864868E-2</v>
      </c>
      <c r="CL143" s="14">
        <f t="shared" si="339"/>
        <v>0</v>
      </c>
      <c r="CM143" s="14">
        <f t="shared" si="340"/>
        <v>0</v>
      </c>
      <c r="CN143" s="14">
        <f t="shared" si="341"/>
        <v>0</v>
      </c>
      <c r="CO143" s="14">
        <f t="shared" si="342"/>
        <v>0</v>
      </c>
      <c r="CP143" s="14">
        <f t="shared" si="343"/>
        <v>0</v>
      </c>
      <c r="CQ143" s="14">
        <f t="shared" si="344"/>
        <v>0</v>
      </c>
      <c r="CR143" s="14">
        <f t="shared" si="345"/>
        <v>2.9729729729729731E-2</v>
      </c>
      <c r="CS143" s="14">
        <f t="shared" si="346"/>
        <v>0</v>
      </c>
      <c r="CT143" s="14">
        <f t="shared" si="347"/>
        <v>0</v>
      </c>
      <c r="CU143" s="14">
        <f t="shared" si="348"/>
        <v>0</v>
      </c>
      <c r="CV143" s="14">
        <f t="shared" si="349"/>
        <v>0</v>
      </c>
      <c r="CW143" s="14">
        <f t="shared" si="350"/>
        <v>0</v>
      </c>
      <c r="CX143" s="14">
        <f t="shared" si="351"/>
        <v>8.1081081081081086E-3</v>
      </c>
      <c r="CY143" s="14">
        <f t="shared" si="352"/>
        <v>0</v>
      </c>
      <c r="CZ143" s="14">
        <f t="shared" si="353"/>
        <v>0</v>
      </c>
      <c r="DA143" s="14">
        <f t="shared" si="354"/>
        <v>0</v>
      </c>
      <c r="DB143" s="14">
        <f t="shared" si="355"/>
        <v>0</v>
      </c>
      <c r="DC143" s="14">
        <f t="shared" si="356"/>
        <v>0</v>
      </c>
      <c r="DD143" s="14">
        <f t="shared" si="357"/>
        <v>0</v>
      </c>
      <c r="DE143" s="14">
        <f t="shared" si="358"/>
        <v>0</v>
      </c>
      <c r="DF143" s="14">
        <f t="shared" si="359"/>
        <v>0</v>
      </c>
      <c r="DG143" s="14">
        <f t="shared" si="360"/>
        <v>1.3513513513513514E-2</v>
      </c>
      <c r="DH143" s="14">
        <f t="shared" si="361"/>
        <v>0</v>
      </c>
      <c r="DI143" s="14">
        <f t="shared" si="362"/>
        <v>0</v>
      </c>
      <c r="DJ143" s="14">
        <f t="shared" si="363"/>
        <v>0</v>
      </c>
      <c r="DK143" s="14">
        <f t="shared" si="364"/>
        <v>0</v>
      </c>
      <c r="DL143" s="14">
        <f t="shared" si="365"/>
        <v>0</v>
      </c>
      <c r="DM143" s="14">
        <f t="shared" si="366"/>
        <v>0</v>
      </c>
      <c r="DN143" s="14">
        <f t="shared" si="367"/>
        <v>8.1081081081081086E-3</v>
      </c>
      <c r="DO143" s="14">
        <f t="shared" si="368"/>
        <v>8.1081081081081086E-3</v>
      </c>
      <c r="DP143" s="14">
        <f t="shared" si="369"/>
        <v>1.6216216216216217E-2</v>
      </c>
      <c r="DQ143" s="14">
        <f t="shared" si="370"/>
        <v>0</v>
      </c>
      <c r="DR143" s="14">
        <f t="shared" si="371"/>
        <v>0</v>
      </c>
      <c r="DS143" s="14">
        <f t="shared" si="372"/>
        <v>0</v>
      </c>
      <c r="DT143" s="14">
        <f t="shared" si="373"/>
        <v>0</v>
      </c>
      <c r="DU143" s="14">
        <f t="shared" si="374"/>
        <v>0.11081081081081082</v>
      </c>
      <c r="DV143" s="14">
        <f t="shared" si="375"/>
        <v>4.8648648648648651E-2</v>
      </c>
      <c r="DW143" s="14">
        <f t="shared" si="376"/>
        <v>0.1</v>
      </c>
      <c r="DX143" s="14">
        <f t="shared" si="377"/>
        <v>2.9729729729729731E-2</v>
      </c>
      <c r="DY143" s="14">
        <f t="shared" si="378"/>
        <v>4.5945945945945948E-2</v>
      </c>
      <c r="DZ143" s="14">
        <f t="shared" si="379"/>
        <v>0.14324324324324325</v>
      </c>
      <c r="EA143" s="14">
        <f t="shared" si="380"/>
        <v>2.9729729729729731E-2</v>
      </c>
      <c r="EB143" s="14">
        <f t="shared" si="381"/>
        <v>0</v>
      </c>
      <c r="EC143" s="14">
        <f t="shared" si="382"/>
        <v>0</v>
      </c>
      <c r="ED143" s="14">
        <f t="shared" si="383"/>
        <v>0</v>
      </c>
      <c r="EE143" s="14">
        <f t="shared" si="384"/>
        <v>0</v>
      </c>
      <c r="EF143" s="14">
        <f t="shared" si="385"/>
        <v>4.0540540540540543E-2</v>
      </c>
      <c r="EG143" s="14">
        <f t="shared" si="386"/>
        <v>3.5135135135135137E-2</v>
      </c>
      <c r="EH143" s="14">
        <f t="shared" si="387"/>
        <v>0</v>
      </c>
      <c r="EI143" s="14">
        <f t="shared" si="388"/>
        <v>0</v>
      </c>
      <c r="EJ143" s="14">
        <f t="shared" si="389"/>
        <v>0</v>
      </c>
      <c r="EK143" s="14">
        <f t="shared" si="390"/>
        <v>0</v>
      </c>
      <c r="EL143" s="14">
        <f t="shared" si="391"/>
        <v>0</v>
      </c>
      <c r="EM143" s="14">
        <f t="shared" si="392"/>
        <v>0</v>
      </c>
      <c r="EN143" s="14">
        <f t="shared" si="393"/>
        <v>0</v>
      </c>
      <c r="EO143" s="14">
        <f t="shared" si="394"/>
        <v>0</v>
      </c>
      <c r="EP143" s="14">
        <f t="shared" si="395"/>
        <v>0</v>
      </c>
      <c r="EQ143" s="14">
        <f t="shared" si="396"/>
        <v>1.0810810810810811E-2</v>
      </c>
      <c r="ER143" s="14">
        <f t="shared" si="397"/>
        <v>2.9729729729729731E-2</v>
      </c>
      <c r="ES143" s="14">
        <f t="shared" si="398"/>
        <v>0</v>
      </c>
      <c r="ET143" s="14">
        <f t="shared" si="399"/>
        <v>2.9729729729729731E-2</v>
      </c>
      <c r="EU143" s="14">
        <f t="shared" si="400"/>
        <v>0</v>
      </c>
      <c r="EV143" s="14">
        <f t="shared" si="401"/>
        <v>0</v>
      </c>
      <c r="EW143" s="14">
        <f t="shared" si="402"/>
        <v>8.1081081081081086E-3</v>
      </c>
      <c r="EX143" s="14">
        <f t="shared" si="403"/>
        <v>0</v>
      </c>
      <c r="EY143" s="14">
        <f t="shared" si="404"/>
        <v>0</v>
      </c>
      <c r="EZ143" s="14">
        <f t="shared" si="405"/>
        <v>0</v>
      </c>
      <c r="FA143" s="14">
        <f t="shared" si="406"/>
        <v>0</v>
      </c>
      <c r="FB143" s="14">
        <f t="shared" si="407"/>
        <v>0</v>
      </c>
      <c r="FC143" s="14">
        <f t="shared" si="408"/>
        <v>4.3243243243243246E-2</v>
      </c>
      <c r="FD143" s="14">
        <f t="shared" si="409"/>
        <v>0</v>
      </c>
      <c r="FE143" s="14">
        <f t="shared" si="410"/>
        <v>1.6216216216216217E-2</v>
      </c>
      <c r="FF143" s="14">
        <f t="shared" si="411"/>
        <v>0</v>
      </c>
      <c r="FG143" s="14">
        <f t="shared" si="412"/>
        <v>0</v>
      </c>
      <c r="FH143" s="14">
        <f t="shared" si="413"/>
        <v>8.1081081081081086E-3</v>
      </c>
      <c r="FI143" s="14">
        <f t="shared" si="414"/>
        <v>1.0810810810810811E-2</v>
      </c>
      <c r="FJ143" s="14">
        <f t="shared" si="415"/>
        <v>0</v>
      </c>
      <c r="FK143" s="14">
        <f t="shared" si="416"/>
        <v>1.0810810810810811E-2</v>
      </c>
      <c r="FL143" s="14">
        <f t="shared" si="417"/>
        <v>0</v>
      </c>
      <c r="FM143" s="14">
        <f t="shared" si="418"/>
        <v>1.3513513513513514E-2</v>
      </c>
      <c r="FN143" s="14">
        <f t="shared" si="419"/>
        <v>0</v>
      </c>
      <c r="FO143" s="14">
        <f t="shared" si="420"/>
        <v>7.4799123447772103E-3</v>
      </c>
      <c r="FP143" s="14">
        <f t="shared" si="421"/>
        <v>4.2074506939371809E-3</v>
      </c>
      <c r="FQ143" s="14">
        <f t="shared" si="422"/>
        <v>0</v>
      </c>
      <c r="FR143" s="14">
        <f t="shared" si="423"/>
        <v>0</v>
      </c>
      <c r="FS143" s="14">
        <f t="shared" si="424"/>
        <v>0</v>
      </c>
      <c r="FT143" s="14">
        <f t="shared" si="425"/>
        <v>0</v>
      </c>
      <c r="FU143" s="14">
        <f t="shared" si="426"/>
        <v>0</v>
      </c>
      <c r="FV143" s="14">
        <f t="shared" si="427"/>
        <v>0</v>
      </c>
      <c r="FW143" s="14">
        <f t="shared" si="428"/>
        <v>8.8385682980277589E-4</v>
      </c>
      <c r="FX143" s="14">
        <f t="shared" si="429"/>
        <v>0</v>
      </c>
      <c r="FY143" s="14">
        <f t="shared" si="430"/>
        <v>0</v>
      </c>
      <c r="FZ143" s="14">
        <f t="shared" si="431"/>
        <v>0</v>
      </c>
      <c r="GA143" s="14">
        <f t="shared" si="432"/>
        <v>0</v>
      </c>
      <c r="GB143" s="14">
        <f t="shared" si="433"/>
        <v>0</v>
      </c>
      <c r="GC143" s="14">
        <f t="shared" si="434"/>
        <v>6.5741417092768451E-5</v>
      </c>
      <c r="GD143" s="14">
        <f t="shared" si="435"/>
        <v>0</v>
      </c>
      <c r="GE143" s="14">
        <f t="shared" si="436"/>
        <v>0</v>
      </c>
      <c r="GF143" s="14">
        <f t="shared" si="437"/>
        <v>0</v>
      </c>
      <c r="GG143" s="14">
        <f t="shared" si="438"/>
        <v>0</v>
      </c>
      <c r="GH143" s="14">
        <f t="shared" si="439"/>
        <v>0</v>
      </c>
      <c r="GI143" s="14">
        <f t="shared" si="440"/>
        <v>0</v>
      </c>
      <c r="GJ143" s="14">
        <f t="shared" si="441"/>
        <v>0</v>
      </c>
      <c r="GK143" s="14">
        <f t="shared" si="442"/>
        <v>0</v>
      </c>
      <c r="GL143" s="14">
        <f t="shared" si="443"/>
        <v>1.8261504747991238E-4</v>
      </c>
      <c r="GM143" s="14">
        <f t="shared" si="444"/>
        <v>0</v>
      </c>
      <c r="GN143" s="14">
        <f t="shared" si="445"/>
        <v>0</v>
      </c>
      <c r="GO143" s="14">
        <f t="shared" si="446"/>
        <v>0</v>
      </c>
      <c r="GP143" s="14">
        <f t="shared" si="447"/>
        <v>0</v>
      </c>
      <c r="GQ143" s="14">
        <f t="shared" si="448"/>
        <v>0</v>
      </c>
      <c r="GR143" s="14">
        <f t="shared" si="449"/>
        <v>0</v>
      </c>
      <c r="GS143" s="14">
        <f t="shared" si="450"/>
        <v>6.5741417092768451E-5</v>
      </c>
      <c r="GT143" s="14">
        <f t="shared" si="451"/>
        <v>6.5741417092768451E-5</v>
      </c>
      <c r="GU143" s="14">
        <f t="shared" si="452"/>
        <v>2.6296566837107381E-4</v>
      </c>
      <c r="GV143" s="14">
        <f t="shared" si="453"/>
        <v>0</v>
      </c>
      <c r="GW143" s="14">
        <f t="shared" si="454"/>
        <v>0</v>
      </c>
      <c r="GX143" s="14">
        <f t="shared" si="455"/>
        <v>0</v>
      </c>
      <c r="GY143" s="14">
        <f t="shared" si="456"/>
        <v>0</v>
      </c>
      <c r="GZ143" s="14">
        <f t="shared" si="457"/>
        <v>1.2279035792549308E-2</v>
      </c>
      <c r="HA143" s="14">
        <f t="shared" si="458"/>
        <v>2.3666910153396642E-3</v>
      </c>
      <c r="HB143" s="14">
        <f t="shared" si="459"/>
        <v>1.0000000000000002E-2</v>
      </c>
      <c r="HC143" s="14">
        <f t="shared" si="460"/>
        <v>8.8385682980277589E-4</v>
      </c>
      <c r="HD143" s="14">
        <f t="shared" si="461"/>
        <v>2.1110299488677868E-3</v>
      </c>
      <c r="HE143" s="14">
        <f t="shared" si="462"/>
        <v>2.0518626734842952E-2</v>
      </c>
      <c r="HF143" s="14">
        <f t="shared" si="463"/>
        <v>8.8385682980277589E-4</v>
      </c>
      <c r="HG143" s="14">
        <f t="shared" si="464"/>
        <v>0</v>
      </c>
      <c r="HH143" s="14">
        <f t="shared" si="465"/>
        <v>0</v>
      </c>
      <c r="HI143" s="14">
        <f t="shared" si="466"/>
        <v>0</v>
      </c>
      <c r="HJ143" s="14">
        <f t="shared" si="467"/>
        <v>0</v>
      </c>
      <c r="HK143" s="14">
        <f t="shared" si="468"/>
        <v>1.6435354273192113E-3</v>
      </c>
      <c r="HL143" s="14">
        <f t="shared" si="469"/>
        <v>1.2344777209642075E-3</v>
      </c>
      <c r="HM143" s="14">
        <f t="shared" si="470"/>
        <v>0</v>
      </c>
      <c r="HN143" s="14">
        <f t="shared" si="471"/>
        <v>0</v>
      </c>
      <c r="HO143" s="14">
        <f t="shared" si="472"/>
        <v>0</v>
      </c>
      <c r="HP143" s="14">
        <f t="shared" si="473"/>
        <v>0</v>
      </c>
      <c r="HQ143" s="14">
        <f t="shared" si="474"/>
        <v>0</v>
      </c>
      <c r="HR143" s="14">
        <f t="shared" si="475"/>
        <v>0</v>
      </c>
      <c r="HS143" s="14">
        <f t="shared" si="476"/>
        <v>0</v>
      </c>
      <c r="HT143" s="14">
        <f t="shared" si="477"/>
        <v>0</v>
      </c>
      <c r="HU143" s="14">
        <f t="shared" si="478"/>
        <v>0</v>
      </c>
      <c r="HV143" s="14">
        <f t="shared" si="479"/>
        <v>1.1687363038714391E-4</v>
      </c>
      <c r="HW143" s="14">
        <f t="shared" si="480"/>
        <v>8.8385682980277589E-4</v>
      </c>
      <c r="HX143" s="14">
        <f t="shared" si="481"/>
        <v>0</v>
      </c>
      <c r="HY143" s="14">
        <f t="shared" si="482"/>
        <v>8.8385682980277589E-4</v>
      </c>
      <c r="HZ143" s="14">
        <f t="shared" si="483"/>
        <v>0</v>
      </c>
      <c r="IA143" s="14">
        <f t="shared" si="484"/>
        <v>0</v>
      </c>
      <c r="IB143" s="14">
        <f t="shared" si="485"/>
        <v>6.5741417092768451E-5</v>
      </c>
      <c r="IC143" s="14">
        <f t="shared" si="486"/>
        <v>0</v>
      </c>
      <c r="ID143" s="14">
        <f t="shared" si="487"/>
        <v>0</v>
      </c>
      <c r="IE143" s="14">
        <f t="shared" si="488"/>
        <v>0</v>
      </c>
      <c r="IF143" s="14">
        <f t="shared" si="489"/>
        <v>0</v>
      </c>
      <c r="IG143" s="14">
        <f t="shared" si="490"/>
        <v>0</v>
      </c>
      <c r="IH143" s="14">
        <f t="shared" si="491"/>
        <v>1.8699780861943026E-3</v>
      </c>
      <c r="II143" s="14">
        <f t="shared" si="492"/>
        <v>0</v>
      </c>
      <c r="IJ143" s="14">
        <f t="shared" si="493"/>
        <v>2.6296566837107381E-4</v>
      </c>
      <c r="IK143" s="14">
        <f t="shared" si="494"/>
        <v>0</v>
      </c>
      <c r="IL143" s="14">
        <f t="shared" si="495"/>
        <v>0</v>
      </c>
      <c r="IM143" s="14">
        <f t="shared" si="496"/>
        <v>6.5741417092768451E-5</v>
      </c>
      <c r="IN143" s="14">
        <f t="shared" si="497"/>
        <v>1.1687363038714391E-4</v>
      </c>
      <c r="IO143" s="14">
        <f t="shared" si="498"/>
        <v>0</v>
      </c>
      <c r="IP143" s="14">
        <f t="shared" si="499"/>
        <v>1.1687363038714391E-4</v>
      </c>
      <c r="IQ143" s="14">
        <f t="shared" si="500"/>
        <v>0</v>
      </c>
      <c r="IR143" s="14">
        <f t="shared" si="501"/>
        <v>1.8261504747991238E-4</v>
      </c>
      <c r="IS143" s="14">
        <f t="shared" si="502"/>
        <v>0</v>
      </c>
      <c r="IT143" s="14">
        <f t="shared" si="503"/>
        <v>6.9700511322132938E-2</v>
      </c>
    </row>
    <row r="144" spans="1:254" x14ac:dyDescent="0.3">
      <c r="A144" s="14" t="s">
        <v>749</v>
      </c>
      <c r="B144" s="14" t="s">
        <v>218</v>
      </c>
      <c r="C144" s="22" t="s">
        <v>1116</v>
      </c>
      <c r="D144" s="21">
        <v>56</v>
      </c>
      <c r="E144" s="21">
        <v>35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9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4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4</v>
      </c>
      <c r="Y144" s="21">
        <v>0</v>
      </c>
      <c r="Z144" s="21">
        <v>0</v>
      </c>
      <c r="AA144" s="21">
        <v>56</v>
      </c>
      <c r="AB144" s="21">
        <v>0</v>
      </c>
      <c r="AC144" s="21">
        <v>0</v>
      </c>
      <c r="AD144" s="21">
        <v>0</v>
      </c>
      <c r="AE144" s="21">
        <v>0</v>
      </c>
      <c r="AF144" s="21">
        <v>0</v>
      </c>
      <c r="AG144" s="21">
        <v>15</v>
      </c>
      <c r="AH144" s="21">
        <v>0</v>
      </c>
      <c r="AI144" s="21">
        <v>5</v>
      </c>
      <c r="AJ144" s="21">
        <v>51</v>
      </c>
      <c r="AK144" s="21">
        <v>3</v>
      </c>
      <c r="AL144" s="21">
        <v>0</v>
      </c>
      <c r="AM144" s="21">
        <v>8</v>
      </c>
      <c r="AN144" s="21">
        <v>0</v>
      </c>
      <c r="AO144" s="21">
        <v>68</v>
      </c>
      <c r="AP144" s="21">
        <v>52</v>
      </c>
      <c r="AQ144" s="21">
        <v>90</v>
      </c>
      <c r="AR144" s="21">
        <v>30</v>
      </c>
      <c r="AS144" s="21">
        <v>14</v>
      </c>
      <c r="AT144" s="21">
        <v>81</v>
      </c>
      <c r="AU144" s="21">
        <v>26</v>
      </c>
      <c r="AV144" s="21">
        <v>0</v>
      </c>
      <c r="AW144" s="21">
        <v>0</v>
      </c>
      <c r="AX144" s="21">
        <v>0</v>
      </c>
      <c r="AY144" s="21">
        <v>0</v>
      </c>
      <c r="AZ144" s="21">
        <v>26</v>
      </c>
      <c r="BA144" s="21">
        <v>3</v>
      </c>
      <c r="BB144" s="21">
        <v>0</v>
      </c>
      <c r="BC144" s="21">
        <v>0</v>
      </c>
      <c r="BD144" s="21">
        <v>0</v>
      </c>
      <c r="BE144" s="21">
        <v>0</v>
      </c>
      <c r="BF144" s="21">
        <v>0</v>
      </c>
      <c r="BG144" s="21">
        <v>0</v>
      </c>
      <c r="BH144" s="21">
        <v>3</v>
      </c>
      <c r="BI144" s="21">
        <v>0</v>
      </c>
      <c r="BJ144" s="21">
        <v>0</v>
      </c>
      <c r="BK144" s="21">
        <v>15</v>
      </c>
      <c r="BL144" s="21">
        <v>11</v>
      </c>
      <c r="BM144" s="21">
        <v>5</v>
      </c>
      <c r="BN144" s="21">
        <v>9</v>
      </c>
      <c r="BO144" s="21">
        <v>0</v>
      </c>
      <c r="BP144" s="21">
        <v>0</v>
      </c>
      <c r="BQ144" s="21">
        <v>0</v>
      </c>
      <c r="BR144" s="21">
        <v>3</v>
      </c>
      <c r="BS144" s="21">
        <v>0</v>
      </c>
      <c r="BT144" s="21">
        <v>0</v>
      </c>
      <c r="BU144" s="21">
        <v>0</v>
      </c>
      <c r="BV144" s="21">
        <v>0</v>
      </c>
      <c r="BW144" s="21">
        <v>42</v>
      </c>
      <c r="BX144" s="21">
        <v>0</v>
      </c>
      <c r="BY144" s="21">
        <v>6</v>
      </c>
      <c r="BZ144" s="21">
        <v>3</v>
      </c>
      <c r="CA144" s="21">
        <v>0</v>
      </c>
      <c r="CB144" s="21">
        <v>27</v>
      </c>
      <c r="CC144" s="21">
        <v>7</v>
      </c>
      <c r="CD144" s="21">
        <v>0</v>
      </c>
      <c r="CE144" s="21">
        <v>4</v>
      </c>
      <c r="CF144" s="21">
        <v>0</v>
      </c>
      <c r="CG144" s="21">
        <v>15</v>
      </c>
      <c r="CH144" s="21">
        <v>0</v>
      </c>
      <c r="CI144" s="14">
        <f t="shared" si="336"/>
        <v>786</v>
      </c>
      <c r="CJ144" s="14">
        <f t="shared" si="337"/>
        <v>7.124681933842239E-2</v>
      </c>
      <c r="CK144" s="14">
        <f t="shared" si="338"/>
        <v>4.4529262086513997E-2</v>
      </c>
      <c r="CL144" s="14">
        <f t="shared" si="339"/>
        <v>0</v>
      </c>
      <c r="CM144" s="14">
        <f t="shared" si="340"/>
        <v>0</v>
      </c>
      <c r="CN144" s="14">
        <f t="shared" si="341"/>
        <v>0</v>
      </c>
      <c r="CO144" s="14">
        <f t="shared" si="342"/>
        <v>0</v>
      </c>
      <c r="CP144" s="14">
        <f t="shared" si="343"/>
        <v>0</v>
      </c>
      <c r="CQ144" s="14">
        <f t="shared" si="344"/>
        <v>0</v>
      </c>
      <c r="CR144" s="14">
        <f t="shared" si="345"/>
        <v>1.1450381679389313E-2</v>
      </c>
      <c r="CS144" s="14">
        <f t="shared" si="346"/>
        <v>0</v>
      </c>
      <c r="CT144" s="14">
        <f t="shared" si="347"/>
        <v>0</v>
      </c>
      <c r="CU144" s="14">
        <f t="shared" si="348"/>
        <v>0</v>
      </c>
      <c r="CV144" s="14">
        <f t="shared" si="349"/>
        <v>0</v>
      </c>
      <c r="CW144" s="14">
        <f t="shared" si="350"/>
        <v>0</v>
      </c>
      <c r="CX144" s="14">
        <f t="shared" si="351"/>
        <v>5.0890585241730284E-3</v>
      </c>
      <c r="CY144" s="14">
        <f t="shared" si="352"/>
        <v>0</v>
      </c>
      <c r="CZ144" s="14">
        <f t="shared" si="353"/>
        <v>0</v>
      </c>
      <c r="DA144" s="14">
        <f t="shared" si="354"/>
        <v>0</v>
      </c>
      <c r="DB144" s="14">
        <f t="shared" si="355"/>
        <v>0</v>
      </c>
      <c r="DC144" s="14">
        <f t="shared" si="356"/>
        <v>0</v>
      </c>
      <c r="DD144" s="14">
        <f t="shared" si="357"/>
        <v>5.0890585241730284E-3</v>
      </c>
      <c r="DE144" s="14">
        <f t="shared" si="358"/>
        <v>0</v>
      </c>
      <c r="DF144" s="14">
        <f t="shared" si="359"/>
        <v>0</v>
      </c>
      <c r="DG144" s="14">
        <f t="shared" si="360"/>
        <v>7.124681933842239E-2</v>
      </c>
      <c r="DH144" s="14">
        <f t="shared" si="361"/>
        <v>0</v>
      </c>
      <c r="DI144" s="14">
        <f t="shared" si="362"/>
        <v>0</v>
      </c>
      <c r="DJ144" s="14">
        <f t="shared" si="363"/>
        <v>0</v>
      </c>
      <c r="DK144" s="14">
        <f t="shared" si="364"/>
        <v>0</v>
      </c>
      <c r="DL144" s="14">
        <f t="shared" si="365"/>
        <v>0</v>
      </c>
      <c r="DM144" s="14">
        <f t="shared" si="366"/>
        <v>1.9083969465648856E-2</v>
      </c>
      <c r="DN144" s="14">
        <f t="shared" si="367"/>
        <v>0</v>
      </c>
      <c r="DO144" s="14">
        <f t="shared" si="368"/>
        <v>6.3613231552162846E-3</v>
      </c>
      <c r="DP144" s="14">
        <f t="shared" si="369"/>
        <v>6.4885496183206104E-2</v>
      </c>
      <c r="DQ144" s="14">
        <f t="shared" si="370"/>
        <v>3.8167938931297708E-3</v>
      </c>
      <c r="DR144" s="14">
        <f t="shared" si="371"/>
        <v>0</v>
      </c>
      <c r="DS144" s="14">
        <f t="shared" si="372"/>
        <v>1.0178117048346057E-2</v>
      </c>
      <c r="DT144" s="14">
        <f t="shared" si="373"/>
        <v>0</v>
      </c>
      <c r="DU144" s="14">
        <f t="shared" si="374"/>
        <v>8.6513994910941472E-2</v>
      </c>
      <c r="DV144" s="14">
        <f t="shared" si="375"/>
        <v>6.6157760814249358E-2</v>
      </c>
      <c r="DW144" s="14">
        <f t="shared" si="376"/>
        <v>0.11450381679389313</v>
      </c>
      <c r="DX144" s="14">
        <f t="shared" si="377"/>
        <v>3.8167938931297711E-2</v>
      </c>
      <c r="DY144" s="14">
        <f t="shared" si="378"/>
        <v>1.7811704834605598E-2</v>
      </c>
      <c r="DZ144" s="14">
        <f t="shared" si="379"/>
        <v>0.10305343511450382</v>
      </c>
      <c r="EA144" s="14">
        <f t="shared" si="380"/>
        <v>3.3078880407124679E-2</v>
      </c>
      <c r="EB144" s="14">
        <f t="shared" si="381"/>
        <v>0</v>
      </c>
      <c r="EC144" s="14">
        <f t="shared" si="382"/>
        <v>0</v>
      </c>
      <c r="ED144" s="14">
        <f t="shared" si="383"/>
        <v>0</v>
      </c>
      <c r="EE144" s="14">
        <f t="shared" si="384"/>
        <v>0</v>
      </c>
      <c r="EF144" s="14">
        <f t="shared" si="385"/>
        <v>3.3078880407124679E-2</v>
      </c>
      <c r="EG144" s="14">
        <f t="shared" si="386"/>
        <v>3.8167938931297708E-3</v>
      </c>
      <c r="EH144" s="14">
        <f t="shared" si="387"/>
        <v>0</v>
      </c>
      <c r="EI144" s="14">
        <f t="shared" si="388"/>
        <v>0</v>
      </c>
      <c r="EJ144" s="14">
        <f t="shared" si="389"/>
        <v>0</v>
      </c>
      <c r="EK144" s="14">
        <f t="shared" si="390"/>
        <v>0</v>
      </c>
      <c r="EL144" s="14">
        <f t="shared" si="391"/>
        <v>0</v>
      </c>
      <c r="EM144" s="14">
        <f t="shared" si="392"/>
        <v>0</v>
      </c>
      <c r="EN144" s="14">
        <f t="shared" si="393"/>
        <v>3.8167938931297708E-3</v>
      </c>
      <c r="EO144" s="14">
        <f t="shared" si="394"/>
        <v>0</v>
      </c>
      <c r="EP144" s="14">
        <f t="shared" si="395"/>
        <v>0</v>
      </c>
      <c r="EQ144" s="14">
        <f t="shared" si="396"/>
        <v>1.9083969465648856E-2</v>
      </c>
      <c r="ER144" s="14">
        <f t="shared" si="397"/>
        <v>1.3994910941475827E-2</v>
      </c>
      <c r="ES144" s="14">
        <f t="shared" si="398"/>
        <v>6.3613231552162846E-3</v>
      </c>
      <c r="ET144" s="14">
        <f t="shared" si="399"/>
        <v>1.1450381679389313E-2</v>
      </c>
      <c r="EU144" s="14">
        <f t="shared" si="400"/>
        <v>0</v>
      </c>
      <c r="EV144" s="14">
        <f t="shared" si="401"/>
        <v>0</v>
      </c>
      <c r="EW144" s="14">
        <f t="shared" si="402"/>
        <v>0</v>
      </c>
      <c r="EX144" s="14">
        <f t="shared" si="403"/>
        <v>3.8167938931297708E-3</v>
      </c>
      <c r="EY144" s="14">
        <f t="shared" si="404"/>
        <v>0</v>
      </c>
      <c r="EZ144" s="14">
        <f t="shared" si="405"/>
        <v>0</v>
      </c>
      <c r="FA144" s="14">
        <f t="shared" si="406"/>
        <v>0</v>
      </c>
      <c r="FB144" s="14">
        <f t="shared" si="407"/>
        <v>0</v>
      </c>
      <c r="FC144" s="14">
        <f t="shared" si="408"/>
        <v>5.3435114503816793E-2</v>
      </c>
      <c r="FD144" s="14">
        <f t="shared" si="409"/>
        <v>0</v>
      </c>
      <c r="FE144" s="14">
        <f t="shared" si="410"/>
        <v>7.6335877862595417E-3</v>
      </c>
      <c r="FF144" s="14">
        <f t="shared" si="411"/>
        <v>3.8167938931297708E-3</v>
      </c>
      <c r="FG144" s="14">
        <f t="shared" si="412"/>
        <v>0</v>
      </c>
      <c r="FH144" s="14">
        <f t="shared" si="413"/>
        <v>3.4351145038167941E-2</v>
      </c>
      <c r="FI144" s="14">
        <f t="shared" si="414"/>
        <v>8.9058524173027988E-3</v>
      </c>
      <c r="FJ144" s="14">
        <f t="shared" si="415"/>
        <v>0</v>
      </c>
      <c r="FK144" s="14">
        <f t="shared" si="416"/>
        <v>5.0890585241730284E-3</v>
      </c>
      <c r="FL144" s="14">
        <f t="shared" si="417"/>
        <v>0</v>
      </c>
      <c r="FM144" s="14">
        <f t="shared" si="418"/>
        <v>1.9083969465648856E-2</v>
      </c>
      <c r="FN144" s="14">
        <f t="shared" si="419"/>
        <v>0</v>
      </c>
      <c r="FO144" s="14">
        <f t="shared" si="420"/>
        <v>5.0761092658417988E-3</v>
      </c>
      <c r="FP144" s="14">
        <f t="shared" si="421"/>
        <v>1.9828551819694529E-3</v>
      </c>
      <c r="FQ144" s="14">
        <f t="shared" si="422"/>
        <v>0</v>
      </c>
      <c r="FR144" s="14">
        <f t="shared" si="423"/>
        <v>0</v>
      </c>
      <c r="FS144" s="14">
        <f t="shared" si="424"/>
        <v>0</v>
      </c>
      <c r="FT144" s="14">
        <f t="shared" si="425"/>
        <v>0</v>
      </c>
      <c r="FU144" s="14">
        <f t="shared" si="426"/>
        <v>0</v>
      </c>
      <c r="FV144" s="14">
        <f t="shared" si="427"/>
        <v>0</v>
      </c>
      <c r="FW144" s="14">
        <f t="shared" si="428"/>
        <v>1.3111124060369441E-4</v>
      </c>
      <c r="FX144" s="14">
        <f t="shared" si="429"/>
        <v>0</v>
      </c>
      <c r="FY144" s="14">
        <f t="shared" si="430"/>
        <v>0</v>
      </c>
      <c r="FZ144" s="14">
        <f t="shared" si="431"/>
        <v>0</v>
      </c>
      <c r="GA144" s="14">
        <f t="shared" si="432"/>
        <v>0</v>
      </c>
      <c r="GB144" s="14">
        <f t="shared" si="433"/>
        <v>0</v>
      </c>
      <c r="GC144" s="14">
        <f t="shared" si="434"/>
        <v>2.5898516662458163E-5</v>
      </c>
      <c r="GD144" s="14">
        <f t="shared" si="435"/>
        <v>0</v>
      </c>
      <c r="GE144" s="14">
        <f t="shared" si="436"/>
        <v>0</v>
      </c>
      <c r="GF144" s="14">
        <f t="shared" si="437"/>
        <v>0</v>
      </c>
      <c r="GG144" s="14">
        <f t="shared" si="438"/>
        <v>0</v>
      </c>
      <c r="GH144" s="14">
        <f t="shared" si="439"/>
        <v>0</v>
      </c>
      <c r="GI144" s="14">
        <f t="shared" si="440"/>
        <v>2.5898516662458163E-5</v>
      </c>
      <c r="GJ144" s="14">
        <f t="shared" si="441"/>
        <v>0</v>
      </c>
      <c r="GK144" s="14">
        <f t="shared" si="442"/>
        <v>0</v>
      </c>
      <c r="GL144" s="14">
        <f t="shared" si="443"/>
        <v>5.0761092658417988E-3</v>
      </c>
      <c r="GM144" s="14">
        <f t="shared" si="444"/>
        <v>0</v>
      </c>
      <c r="GN144" s="14">
        <f t="shared" si="445"/>
        <v>0</v>
      </c>
      <c r="GO144" s="14">
        <f t="shared" si="446"/>
        <v>0</v>
      </c>
      <c r="GP144" s="14">
        <f t="shared" si="447"/>
        <v>0</v>
      </c>
      <c r="GQ144" s="14">
        <f t="shared" si="448"/>
        <v>0</v>
      </c>
      <c r="GR144" s="14">
        <f t="shared" si="449"/>
        <v>3.6419789056581789E-4</v>
      </c>
      <c r="GS144" s="14">
        <f t="shared" si="450"/>
        <v>0</v>
      </c>
      <c r="GT144" s="14">
        <f t="shared" si="451"/>
        <v>4.0466432285090863E-5</v>
      </c>
      <c r="GU144" s="14">
        <f t="shared" si="452"/>
        <v>4.2101276149408536E-3</v>
      </c>
      <c r="GV144" s="14">
        <f t="shared" si="453"/>
        <v>1.4567915622632712E-5</v>
      </c>
      <c r="GW144" s="14">
        <f t="shared" si="454"/>
        <v>0</v>
      </c>
      <c r="GX144" s="14">
        <f t="shared" si="455"/>
        <v>1.0359406664983265E-4</v>
      </c>
      <c r="GY144" s="14">
        <f t="shared" si="456"/>
        <v>0</v>
      </c>
      <c r="GZ144" s="14">
        <f t="shared" si="457"/>
        <v>7.4846713154504071E-3</v>
      </c>
      <c r="HA144" s="14">
        <f t="shared" si="458"/>
        <v>4.376849315955428E-3</v>
      </c>
      <c r="HB144" s="14">
        <f t="shared" si="459"/>
        <v>1.3111124060369442E-2</v>
      </c>
      <c r="HC144" s="14">
        <f t="shared" si="460"/>
        <v>1.4567915622632716E-3</v>
      </c>
      <c r="HD144" s="14">
        <f t="shared" si="461"/>
        <v>3.1725682911511242E-4</v>
      </c>
      <c r="HE144" s="14">
        <f t="shared" si="462"/>
        <v>1.062001048889925E-2</v>
      </c>
      <c r="HF144" s="14">
        <f t="shared" si="463"/>
        <v>1.094212328988857E-3</v>
      </c>
      <c r="HG144" s="14">
        <f t="shared" si="464"/>
        <v>0</v>
      </c>
      <c r="HH144" s="14">
        <f t="shared" si="465"/>
        <v>0</v>
      </c>
      <c r="HI144" s="14">
        <f t="shared" si="466"/>
        <v>0</v>
      </c>
      <c r="HJ144" s="14">
        <f t="shared" si="467"/>
        <v>0</v>
      </c>
      <c r="HK144" s="14">
        <f t="shared" si="468"/>
        <v>1.094212328988857E-3</v>
      </c>
      <c r="HL144" s="14">
        <f t="shared" si="469"/>
        <v>1.4567915622632712E-5</v>
      </c>
      <c r="HM144" s="14">
        <f t="shared" si="470"/>
        <v>0</v>
      </c>
      <c r="HN144" s="14">
        <f t="shared" si="471"/>
        <v>0</v>
      </c>
      <c r="HO144" s="14">
        <f t="shared" si="472"/>
        <v>0</v>
      </c>
      <c r="HP144" s="14">
        <f t="shared" si="473"/>
        <v>0</v>
      </c>
      <c r="HQ144" s="14">
        <f t="shared" si="474"/>
        <v>0</v>
      </c>
      <c r="HR144" s="14">
        <f t="shared" si="475"/>
        <v>0</v>
      </c>
      <c r="HS144" s="14">
        <f t="shared" si="476"/>
        <v>1.4567915622632712E-5</v>
      </c>
      <c r="HT144" s="14">
        <f t="shared" si="477"/>
        <v>0</v>
      </c>
      <c r="HU144" s="14">
        <f t="shared" si="478"/>
        <v>0</v>
      </c>
      <c r="HV144" s="14">
        <f t="shared" si="479"/>
        <v>3.6419789056581789E-4</v>
      </c>
      <c r="HW144" s="14">
        <f t="shared" si="480"/>
        <v>1.9585753225983982E-4</v>
      </c>
      <c r="HX144" s="14">
        <f t="shared" si="481"/>
        <v>4.0466432285090863E-5</v>
      </c>
      <c r="HY144" s="14">
        <f t="shared" si="482"/>
        <v>1.3111124060369441E-4</v>
      </c>
      <c r="HZ144" s="14">
        <f t="shared" si="483"/>
        <v>0</v>
      </c>
      <c r="IA144" s="14">
        <f t="shared" si="484"/>
        <v>0</v>
      </c>
      <c r="IB144" s="14">
        <f t="shared" si="485"/>
        <v>0</v>
      </c>
      <c r="IC144" s="14">
        <f t="shared" si="486"/>
        <v>1.4567915622632712E-5</v>
      </c>
      <c r="ID144" s="14">
        <f t="shared" si="487"/>
        <v>0</v>
      </c>
      <c r="IE144" s="14">
        <f t="shared" si="488"/>
        <v>0</v>
      </c>
      <c r="IF144" s="14">
        <f t="shared" si="489"/>
        <v>0</v>
      </c>
      <c r="IG144" s="14">
        <f t="shared" si="490"/>
        <v>0</v>
      </c>
      <c r="IH144" s="14">
        <f t="shared" si="491"/>
        <v>2.8553114620360116E-3</v>
      </c>
      <c r="II144" s="14">
        <f t="shared" si="492"/>
        <v>0</v>
      </c>
      <c r="IJ144" s="14">
        <f t="shared" si="493"/>
        <v>5.827166249053085E-5</v>
      </c>
      <c r="IK144" s="14">
        <f t="shared" si="494"/>
        <v>1.4567915622632712E-5</v>
      </c>
      <c r="IL144" s="14">
        <f t="shared" si="495"/>
        <v>0</v>
      </c>
      <c r="IM144" s="14">
        <f t="shared" si="496"/>
        <v>1.18000116543325E-3</v>
      </c>
      <c r="IN144" s="14">
        <f t="shared" si="497"/>
        <v>7.9314207278778105E-5</v>
      </c>
      <c r="IO144" s="14">
        <f t="shared" si="498"/>
        <v>0</v>
      </c>
      <c r="IP144" s="14">
        <f t="shared" si="499"/>
        <v>2.5898516662458163E-5</v>
      </c>
      <c r="IQ144" s="14">
        <f t="shared" si="500"/>
        <v>0</v>
      </c>
      <c r="IR144" s="14">
        <f t="shared" si="501"/>
        <v>3.6419789056581789E-4</v>
      </c>
      <c r="IS144" s="14">
        <f t="shared" si="502"/>
        <v>0</v>
      </c>
      <c r="IT144" s="14">
        <f t="shared" si="503"/>
        <v>6.1958963800348342E-2</v>
      </c>
    </row>
    <row r="145" spans="1:254" x14ac:dyDescent="0.3">
      <c r="A145" s="14" t="s">
        <v>221</v>
      </c>
      <c r="B145" s="14" t="s">
        <v>222</v>
      </c>
      <c r="C145" s="22" t="s">
        <v>912</v>
      </c>
      <c r="D145" s="21">
        <v>113</v>
      </c>
      <c r="E145" s="21">
        <v>102</v>
      </c>
      <c r="F145" s="21">
        <v>0</v>
      </c>
      <c r="G145" s="21">
        <v>0</v>
      </c>
      <c r="H145" s="21">
        <v>0</v>
      </c>
      <c r="I145" s="21">
        <v>0</v>
      </c>
      <c r="J145" s="21">
        <v>71</v>
      </c>
      <c r="K145" s="21">
        <v>0</v>
      </c>
      <c r="L145" s="21">
        <v>66</v>
      </c>
      <c r="M145" s="21">
        <v>0</v>
      </c>
      <c r="N145" s="21">
        <v>0</v>
      </c>
      <c r="O145" s="21">
        <v>0</v>
      </c>
      <c r="P145" s="21">
        <v>3</v>
      </c>
      <c r="Q145" s="21">
        <v>0</v>
      </c>
      <c r="R145" s="21">
        <v>50</v>
      </c>
      <c r="S145" s="21">
        <v>0</v>
      </c>
      <c r="T145" s="21">
        <v>4</v>
      </c>
      <c r="U145" s="21">
        <v>3</v>
      </c>
      <c r="V145" s="21">
        <v>3</v>
      </c>
      <c r="W145" s="21">
        <v>0</v>
      </c>
      <c r="X145" s="21">
        <v>76</v>
      </c>
      <c r="Y145" s="21">
        <v>5</v>
      </c>
      <c r="Z145" s="21">
        <v>0</v>
      </c>
      <c r="AA145" s="21">
        <v>86</v>
      </c>
      <c r="AB145" s="21">
        <v>0</v>
      </c>
      <c r="AC145" s="21">
        <v>69</v>
      </c>
      <c r="AD145" s="21">
        <v>11</v>
      </c>
      <c r="AE145" s="21">
        <v>64</v>
      </c>
      <c r="AF145" s="21">
        <v>0</v>
      </c>
      <c r="AG145" s="21">
        <v>0</v>
      </c>
      <c r="AH145" s="21">
        <v>12</v>
      </c>
      <c r="AI145" s="21">
        <v>23</v>
      </c>
      <c r="AJ145" s="21">
        <v>55</v>
      </c>
      <c r="AK145" s="21">
        <v>0</v>
      </c>
      <c r="AL145" s="21">
        <v>62</v>
      </c>
      <c r="AM145" s="21">
        <v>14</v>
      </c>
      <c r="AN145" s="21">
        <v>0</v>
      </c>
      <c r="AO145" s="21">
        <v>173</v>
      </c>
      <c r="AP145" s="21">
        <v>103</v>
      </c>
      <c r="AQ145" s="21">
        <v>303</v>
      </c>
      <c r="AR145" s="21">
        <v>332</v>
      </c>
      <c r="AS145" s="21">
        <v>187</v>
      </c>
      <c r="AT145" s="21">
        <v>575</v>
      </c>
      <c r="AU145" s="21">
        <v>314</v>
      </c>
      <c r="AV145" s="21">
        <v>4</v>
      </c>
      <c r="AW145" s="21">
        <v>0</v>
      </c>
      <c r="AX145" s="21">
        <v>15</v>
      </c>
      <c r="AY145" s="21">
        <v>60</v>
      </c>
      <c r="AZ145" s="21">
        <v>40</v>
      </c>
      <c r="BA145" s="21">
        <v>118</v>
      </c>
      <c r="BB145" s="21">
        <v>36</v>
      </c>
      <c r="BC145" s="21">
        <v>17</v>
      </c>
      <c r="BD145" s="21">
        <v>3</v>
      </c>
      <c r="BE145" s="21">
        <v>70</v>
      </c>
      <c r="BF145" s="21">
        <v>29</v>
      </c>
      <c r="BG145" s="21">
        <v>3</v>
      </c>
      <c r="BH145" s="21">
        <v>34</v>
      </c>
      <c r="BI145" s="21">
        <v>0</v>
      </c>
      <c r="BJ145" s="21">
        <v>9</v>
      </c>
      <c r="BK145" s="21">
        <v>123</v>
      </c>
      <c r="BL145" s="21">
        <v>122</v>
      </c>
      <c r="BM145" s="21">
        <v>22</v>
      </c>
      <c r="BN145" s="21">
        <v>121</v>
      </c>
      <c r="BO145" s="21">
        <v>4</v>
      </c>
      <c r="BP145" s="21">
        <v>18</v>
      </c>
      <c r="BQ145" s="21">
        <v>18</v>
      </c>
      <c r="BR145" s="21">
        <v>20</v>
      </c>
      <c r="BS145" s="21">
        <v>23</v>
      </c>
      <c r="BT145" s="21">
        <v>177</v>
      </c>
      <c r="BU145" s="21">
        <v>3</v>
      </c>
      <c r="BV145" s="21">
        <v>3</v>
      </c>
      <c r="BW145" s="21">
        <v>155</v>
      </c>
      <c r="BX145" s="21">
        <v>18</v>
      </c>
      <c r="BY145" s="21">
        <v>37</v>
      </c>
      <c r="BZ145" s="21">
        <v>24</v>
      </c>
      <c r="CA145" s="21">
        <v>3</v>
      </c>
      <c r="CB145" s="21">
        <v>106</v>
      </c>
      <c r="CC145" s="21">
        <v>65</v>
      </c>
      <c r="CD145" s="21">
        <v>103</v>
      </c>
      <c r="CE145" s="21">
        <v>75</v>
      </c>
      <c r="CF145" s="21">
        <v>0</v>
      </c>
      <c r="CG145" s="21">
        <v>54</v>
      </c>
      <c r="CH145" s="21">
        <v>0</v>
      </c>
      <c r="CI145" s="14">
        <f t="shared" si="336"/>
        <v>4611</v>
      </c>
      <c r="CJ145" s="14">
        <f t="shared" si="337"/>
        <v>2.4506614617219692E-2</v>
      </c>
      <c r="CK145" s="14">
        <f t="shared" si="338"/>
        <v>2.2121014964216004E-2</v>
      </c>
      <c r="CL145" s="14">
        <f t="shared" si="339"/>
        <v>0</v>
      </c>
      <c r="CM145" s="14">
        <f t="shared" si="340"/>
        <v>0</v>
      </c>
      <c r="CN145" s="14">
        <f t="shared" si="341"/>
        <v>0</v>
      </c>
      <c r="CO145" s="14">
        <f t="shared" si="342"/>
        <v>0</v>
      </c>
      <c r="CP145" s="14">
        <f t="shared" si="343"/>
        <v>1.5397961396660161E-2</v>
      </c>
      <c r="CQ145" s="14">
        <f t="shared" si="344"/>
        <v>0</v>
      </c>
      <c r="CR145" s="14">
        <f t="shared" si="345"/>
        <v>1.4313597918022121E-2</v>
      </c>
      <c r="CS145" s="14">
        <f t="shared" si="346"/>
        <v>0</v>
      </c>
      <c r="CT145" s="14">
        <f t="shared" si="347"/>
        <v>0</v>
      </c>
      <c r="CU145" s="14">
        <f t="shared" si="348"/>
        <v>0</v>
      </c>
      <c r="CV145" s="14">
        <f t="shared" si="349"/>
        <v>6.5061808718282373E-4</v>
      </c>
      <c r="CW145" s="14">
        <f t="shared" si="350"/>
        <v>0</v>
      </c>
      <c r="CX145" s="14">
        <f t="shared" si="351"/>
        <v>1.0843634786380394E-2</v>
      </c>
      <c r="CY145" s="14">
        <f t="shared" si="352"/>
        <v>0</v>
      </c>
      <c r="CZ145" s="14">
        <f t="shared" si="353"/>
        <v>8.6749078291043153E-4</v>
      </c>
      <c r="DA145" s="14">
        <f t="shared" si="354"/>
        <v>6.5061808718282373E-4</v>
      </c>
      <c r="DB145" s="14">
        <f t="shared" si="355"/>
        <v>6.5061808718282373E-4</v>
      </c>
      <c r="DC145" s="14">
        <f t="shared" si="356"/>
        <v>0</v>
      </c>
      <c r="DD145" s="14">
        <f t="shared" si="357"/>
        <v>1.6482324875298202E-2</v>
      </c>
      <c r="DE145" s="14">
        <f t="shared" si="358"/>
        <v>1.0843634786380394E-3</v>
      </c>
      <c r="DF145" s="14">
        <f t="shared" si="359"/>
        <v>0</v>
      </c>
      <c r="DG145" s="14">
        <f t="shared" si="360"/>
        <v>1.8651051832574279E-2</v>
      </c>
      <c r="DH145" s="14">
        <f t="shared" si="361"/>
        <v>0</v>
      </c>
      <c r="DI145" s="14">
        <f t="shared" si="362"/>
        <v>1.4964216005204945E-2</v>
      </c>
      <c r="DJ145" s="14">
        <f t="shared" si="363"/>
        <v>2.3855996530036867E-3</v>
      </c>
      <c r="DK145" s="14">
        <f t="shared" si="364"/>
        <v>1.3879852526566904E-2</v>
      </c>
      <c r="DL145" s="14">
        <f t="shared" si="365"/>
        <v>0</v>
      </c>
      <c r="DM145" s="14">
        <f t="shared" si="366"/>
        <v>0</v>
      </c>
      <c r="DN145" s="14">
        <f t="shared" si="367"/>
        <v>2.6024723487312949E-3</v>
      </c>
      <c r="DO145" s="14">
        <f t="shared" si="368"/>
        <v>4.9880720017349816E-3</v>
      </c>
      <c r="DP145" s="14">
        <f t="shared" si="369"/>
        <v>1.1927998265018435E-2</v>
      </c>
      <c r="DQ145" s="14">
        <f t="shared" si="370"/>
        <v>0</v>
      </c>
      <c r="DR145" s="14">
        <f t="shared" si="371"/>
        <v>1.344610713511169E-2</v>
      </c>
      <c r="DS145" s="14">
        <f t="shared" si="372"/>
        <v>3.0362177401865105E-3</v>
      </c>
      <c r="DT145" s="14">
        <f t="shared" si="373"/>
        <v>0</v>
      </c>
      <c r="DU145" s="14">
        <f t="shared" si="374"/>
        <v>3.7518976360876165E-2</v>
      </c>
      <c r="DV145" s="14">
        <f t="shared" si="375"/>
        <v>2.2337887659943614E-2</v>
      </c>
      <c r="DW145" s="14">
        <f t="shared" si="376"/>
        <v>6.5712426805465185E-2</v>
      </c>
      <c r="DX145" s="14">
        <f t="shared" si="377"/>
        <v>7.2001734981565826E-2</v>
      </c>
      <c r="DY145" s="14">
        <f t="shared" si="378"/>
        <v>4.0555194101062675E-2</v>
      </c>
      <c r="DZ145" s="14">
        <f t="shared" si="379"/>
        <v>0.12470180004337454</v>
      </c>
      <c r="EA145" s="14">
        <f t="shared" si="380"/>
        <v>6.809802645846888E-2</v>
      </c>
      <c r="EB145" s="14">
        <f t="shared" si="381"/>
        <v>8.6749078291043153E-4</v>
      </c>
      <c r="EC145" s="14">
        <f t="shared" si="382"/>
        <v>0</v>
      </c>
      <c r="ED145" s="14">
        <f t="shared" si="383"/>
        <v>3.2530904359141183E-3</v>
      </c>
      <c r="EE145" s="14">
        <f t="shared" si="384"/>
        <v>1.3012361743656473E-2</v>
      </c>
      <c r="EF145" s="14">
        <f t="shared" si="385"/>
        <v>8.6749078291043155E-3</v>
      </c>
      <c r="EG145" s="14">
        <f t="shared" si="386"/>
        <v>2.5590978095857732E-2</v>
      </c>
      <c r="EH145" s="14">
        <f t="shared" si="387"/>
        <v>7.8074170461938843E-3</v>
      </c>
      <c r="EI145" s="14">
        <f t="shared" si="388"/>
        <v>3.6868358273693344E-3</v>
      </c>
      <c r="EJ145" s="14">
        <f t="shared" si="389"/>
        <v>6.5061808718282373E-4</v>
      </c>
      <c r="EK145" s="14">
        <f t="shared" si="390"/>
        <v>1.5181088700932552E-2</v>
      </c>
      <c r="EL145" s="14">
        <f t="shared" si="391"/>
        <v>6.2893081761006293E-3</v>
      </c>
      <c r="EM145" s="14">
        <f t="shared" si="392"/>
        <v>6.5061808718282373E-4</v>
      </c>
      <c r="EN145" s="14">
        <f t="shared" si="393"/>
        <v>7.3736716547386687E-3</v>
      </c>
      <c r="EO145" s="14">
        <f t="shared" si="394"/>
        <v>0</v>
      </c>
      <c r="EP145" s="14">
        <f t="shared" si="395"/>
        <v>1.9518542615484711E-3</v>
      </c>
      <c r="EQ145" s="14">
        <f t="shared" si="396"/>
        <v>2.6675341574495772E-2</v>
      </c>
      <c r="ER145" s="14">
        <f t="shared" si="397"/>
        <v>2.6458468878768165E-2</v>
      </c>
      <c r="ES145" s="14">
        <f t="shared" si="398"/>
        <v>4.7711993060073734E-3</v>
      </c>
      <c r="ET145" s="14">
        <f t="shared" si="399"/>
        <v>2.6241596183040554E-2</v>
      </c>
      <c r="EU145" s="14">
        <f t="shared" si="400"/>
        <v>8.6749078291043153E-4</v>
      </c>
      <c r="EV145" s="14">
        <f t="shared" si="401"/>
        <v>3.9037085230969422E-3</v>
      </c>
      <c r="EW145" s="14">
        <f t="shared" si="402"/>
        <v>3.9037085230969422E-3</v>
      </c>
      <c r="EX145" s="14">
        <f t="shared" si="403"/>
        <v>4.3374539145521578E-3</v>
      </c>
      <c r="EY145" s="14">
        <f t="shared" si="404"/>
        <v>4.9880720017349816E-3</v>
      </c>
      <c r="EZ145" s="14">
        <f t="shared" si="405"/>
        <v>3.8386467143786594E-2</v>
      </c>
      <c r="FA145" s="14">
        <f t="shared" si="406"/>
        <v>6.5061808718282373E-4</v>
      </c>
      <c r="FB145" s="14">
        <f t="shared" si="407"/>
        <v>6.5061808718282373E-4</v>
      </c>
      <c r="FC145" s="14">
        <f t="shared" si="408"/>
        <v>3.3615267837779225E-2</v>
      </c>
      <c r="FD145" s="14">
        <f t="shared" si="409"/>
        <v>3.9037085230969422E-3</v>
      </c>
      <c r="FE145" s="14">
        <f t="shared" si="410"/>
        <v>8.0242897419214917E-3</v>
      </c>
      <c r="FF145" s="14">
        <f t="shared" si="411"/>
        <v>5.2049446974625898E-3</v>
      </c>
      <c r="FG145" s="14">
        <f t="shared" si="412"/>
        <v>6.5061808718282373E-4</v>
      </c>
      <c r="FH145" s="14">
        <f t="shared" si="413"/>
        <v>2.2988505747126436E-2</v>
      </c>
      <c r="FI145" s="14">
        <f t="shared" si="414"/>
        <v>1.4096725222294514E-2</v>
      </c>
      <c r="FJ145" s="14">
        <f t="shared" si="415"/>
        <v>2.2337887659943614E-2</v>
      </c>
      <c r="FK145" s="14">
        <f t="shared" si="416"/>
        <v>1.6265452179570591E-2</v>
      </c>
      <c r="FL145" s="14">
        <f t="shared" si="417"/>
        <v>0</v>
      </c>
      <c r="FM145" s="14">
        <f t="shared" si="418"/>
        <v>1.1711125569290826E-2</v>
      </c>
      <c r="FN145" s="14">
        <f t="shared" si="419"/>
        <v>0</v>
      </c>
      <c r="FO145" s="14">
        <f t="shared" si="420"/>
        <v>6.0057415999692585E-4</v>
      </c>
      <c r="FP145" s="14">
        <f t="shared" si="421"/>
        <v>4.8933930304706833E-4</v>
      </c>
      <c r="FQ145" s="14">
        <f t="shared" si="422"/>
        <v>0</v>
      </c>
      <c r="FR145" s="14">
        <f t="shared" si="423"/>
        <v>0</v>
      </c>
      <c r="FS145" s="14">
        <f t="shared" si="424"/>
        <v>0</v>
      </c>
      <c r="FT145" s="14">
        <f t="shared" si="425"/>
        <v>0</v>
      </c>
      <c r="FU145" s="14">
        <f t="shared" si="426"/>
        <v>2.3709721517303653E-4</v>
      </c>
      <c r="FV145" s="14">
        <f t="shared" si="427"/>
        <v>0</v>
      </c>
      <c r="FW145" s="14">
        <f t="shared" si="428"/>
        <v>2.048790853588072E-4</v>
      </c>
      <c r="FX145" s="14">
        <f t="shared" si="429"/>
        <v>0</v>
      </c>
      <c r="FY145" s="14">
        <f t="shared" si="430"/>
        <v>0</v>
      </c>
      <c r="FZ145" s="14">
        <f t="shared" si="431"/>
        <v>0</v>
      </c>
      <c r="GA145" s="14">
        <f t="shared" si="432"/>
        <v>4.2330389536943642E-7</v>
      </c>
      <c r="GB145" s="14">
        <f t="shared" si="433"/>
        <v>0</v>
      </c>
      <c r="GC145" s="14">
        <f t="shared" si="434"/>
        <v>1.1758441538039899E-4</v>
      </c>
      <c r="GD145" s="14">
        <f t="shared" si="435"/>
        <v>0</v>
      </c>
      <c r="GE145" s="14">
        <f t="shared" si="436"/>
        <v>7.5254025843455344E-7</v>
      </c>
      <c r="GF145" s="14">
        <f t="shared" si="437"/>
        <v>4.2330389536943642E-7</v>
      </c>
      <c r="GG145" s="14">
        <f t="shared" si="438"/>
        <v>4.2330389536943642E-7</v>
      </c>
      <c r="GH145" s="14">
        <f t="shared" si="439"/>
        <v>0</v>
      </c>
      <c r="GI145" s="14">
        <f t="shared" si="440"/>
        <v>2.7166703329487387E-4</v>
      </c>
      <c r="GJ145" s="14">
        <f t="shared" si="441"/>
        <v>1.1758441538039899E-6</v>
      </c>
      <c r="GK145" s="14">
        <f t="shared" si="442"/>
        <v>0</v>
      </c>
      <c r="GL145" s="14">
        <f t="shared" si="443"/>
        <v>3.4786173446137234E-4</v>
      </c>
      <c r="GM145" s="14">
        <f t="shared" si="444"/>
        <v>0</v>
      </c>
      <c r="GN145" s="14">
        <f t="shared" si="445"/>
        <v>2.2392776065043184E-4</v>
      </c>
      <c r="GO145" s="14">
        <f t="shared" si="446"/>
        <v>5.6910857044113101E-6</v>
      </c>
      <c r="GP145" s="14">
        <f t="shared" si="447"/>
        <v>1.9265030615924568E-4</v>
      </c>
      <c r="GQ145" s="14">
        <f t="shared" si="448"/>
        <v>0</v>
      </c>
      <c r="GR145" s="14">
        <f t="shared" si="449"/>
        <v>0</v>
      </c>
      <c r="GS145" s="14">
        <f t="shared" si="450"/>
        <v>6.7728623259109827E-6</v>
      </c>
      <c r="GT145" s="14">
        <f t="shared" si="451"/>
        <v>2.4880862294492428E-5</v>
      </c>
      <c r="GU145" s="14">
        <f t="shared" si="452"/>
        <v>1.422771426102828E-4</v>
      </c>
      <c r="GV145" s="14">
        <f t="shared" si="453"/>
        <v>0</v>
      </c>
      <c r="GW145" s="14">
        <f t="shared" si="454"/>
        <v>1.8079779708890149E-4</v>
      </c>
      <c r="GX145" s="14">
        <f t="shared" si="455"/>
        <v>9.2186181658232803E-6</v>
      </c>
      <c r="GY145" s="14">
        <f t="shared" si="456"/>
        <v>0</v>
      </c>
      <c r="GZ145" s="14">
        <f t="shared" si="457"/>
        <v>1.4076735871679845E-3</v>
      </c>
      <c r="HA145" s="14">
        <f t="shared" si="458"/>
        <v>4.9898122510826125E-4</v>
      </c>
      <c r="HB145" s="14">
        <f t="shared" si="459"/>
        <v>4.3181230366636193E-3</v>
      </c>
      <c r="HC145" s="14">
        <f t="shared" si="460"/>
        <v>5.1842498403556403E-3</v>
      </c>
      <c r="HD145" s="14">
        <f t="shared" si="461"/>
        <v>1.6447237685748687E-3</v>
      </c>
      <c r="HE145" s="14">
        <f t="shared" si="462"/>
        <v>1.5550538934057766E-2</v>
      </c>
      <c r="HF145" s="14">
        <f t="shared" si="463"/>
        <v>4.6373412075383274E-3</v>
      </c>
      <c r="HG145" s="14">
        <f t="shared" si="464"/>
        <v>7.5254025843455344E-7</v>
      </c>
      <c r="HH145" s="14">
        <f t="shared" si="465"/>
        <v>0</v>
      </c>
      <c r="HI145" s="14">
        <f t="shared" si="466"/>
        <v>1.0582597384235908E-5</v>
      </c>
      <c r="HJ145" s="14">
        <f t="shared" si="467"/>
        <v>1.6932155814777453E-4</v>
      </c>
      <c r="HK145" s="14">
        <f t="shared" si="468"/>
        <v>7.5254025843455354E-5</v>
      </c>
      <c r="HL145" s="14">
        <f t="shared" si="469"/>
        <v>6.5489815990267021E-4</v>
      </c>
      <c r="HM145" s="14">
        <f t="shared" si="470"/>
        <v>6.0955760933198838E-5</v>
      </c>
      <c r="HN145" s="14">
        <f t="shared" si="471"/>
        <v>1.3592758417974123E-5</v>
      </c>
      <c r="HO145" s="14">
        <f t="shared" si="472"/>
        <v>4.2330389536943642E-7</v>
      </c>
      <c r="HP145" s="14">
        <f t="shared" si="473"/>
        <v>2.3046545414558199E-4</v>
      </c>
      <c r="HQ145" s="14">
        <f t="shared" si="474"/>
        <v>3.9555397333966222E-5</v>
      </c>
      <c r="HR145" s="14">
        <f t="shared" si="475"/>
        <v>4.2330389536943642E-7</v>
      </c>
      <c r="HS145" s="14">
        <f t="shared" si="476"/>
        <v>5.4371033671896494E-5</v>
      </c>
      <c r="HT145" s="14">
        <f t="shared" si="477"/>
        <v>0</v>
      </c>
      <c r="HU145" s="14">
        <f t="shared" si="478"/>
        <v>3.8097350583249274E-6</v>
      </c>
      <c r="HV145" s="14">
        <f t="shared" si="479"/>
        <v>7.1157384811602257E-4</v>
      </c>
      <c r="HW145" s="14">
        <f t="shared" si="480"/>
        <v>7.0005057540874346E-4</v>
      </c>
      <c r="HX145" s="14">
        <f t="shared" si="481"/>
        <v>2.2764342817645241E-5</v>
      </c>
      <c r="HY145" s="14">
        <f t="shared" si="482"/>
        <v>6.886213702337686E-4</v>
      </c>
      <c r="HZ145" s="14">
        <f t="shared" si="483"/>
        <v>7.5254025843455344E-7</v>
      </c>
      <c r="IA145" s="14">
        <f t="shared" si="484"/>
        <v>1.523894023329971E-5</v>
      </c>
      <c r="IB145" s="14">
        <f t="shared" si="485"/>
        <v>1.523894023329971E-5</v>
      </c>
      <c r="IC145" s="14">
        <f t="shared" si="486"/>
        <v>1.8813506460863839E-5</v>
      </c>
      <c r="ID145" s="14">
        <f t="shared" si="487"/>
        <v>2.4880862294492428E-5</v>
      </c>
      <c r="IE145" s="14">
        <f t="shared" si="488"/>
        <v>1.4735208597810078E-3</v>
      </c>
      <c r="IF145" s="14">
        <f t="shared" si="489"/>
        <v>4.2330389536943642E-7</v>
      </c>
      <c r="IG145" s="14">
        <f t="shared" si="490"/>
        <v>4.2330389536943642E-7</v>
      </c>
      <c r="IH145" s="14">
        <f t="shared" si="491"/>
        <v>1.1299862318056343E-3</v>
      </c>
      <c r="II145" s="14">
        <f t="shared" si="492"/>
        <v>1.523894023329971E-5</v>
      </c>
      <c r="IJ145" s="14">
        <f t="shared" si="493"/>
        <v>6.4389225862306474E-5</v>
      </c>
      <c r="IK145" s="14">
        <f t="shared" si="494"/>
        <v>2.7091449303643931E-5</v>
      </c>
      <c r="IL145" s="14">
        <f t="shared" si="495"/>
        <v>4.2330389536943642E-7</v>
      </c>
      <c r="IM145" s="14">
        <f t="shared" si="496"/>
        <v>5.2847139648566524E-4</v>
      </c>
      <c r="IN145" s="14">
        <f t="shared" si="497"/>
        <v>1.9871766199287431E-4</v>
      </c>
      <c r="IO145" s="14">
        <f t="shared" si="498"/>
        <v>4.9898122510826125E-4</v>
      </c>
      <c r="IP145" s="14">
        <f t="shared" si="499"/>
        <v>2.6456493460589767E-4</v>
      </c>
      <c r="IQ145" s="14">
        <f t="shared" si="500"/>
        <v>0</v>
      </c>
      <c r="IR145" s="14">
        <f t="shared" si="501"/>
        <v>1.3715046209969737E-4</v>
      </c>
      <c r="IS145" s="14">
        <f t="shared" si="502"/>
        <v>0</v>
      </c>
      <c r="IT145" s="14">
        <f t="shared" si="503"/>
        <v>4.4151772131185998E-2</v>
      </c>
    </row>
    <row r="146" spans="1:254" x14ac:dyDescent="0.3">
      <c r="A146" s="14" t="s">
        <v>223</v>
      </c>
      <c r="B146" s="14" t="s">
        <v>224</v>
      </c>
      <c r="C146" s="22" t="s">
        <v>913</v>
      </c>
      <c r="D146" s="21">
        <v>374</v>
      </c>
      <c r="E146" s="21">
        <v>20</v>
      </c>
      <c r="F146" s="21">
        <v>3</v>
      </c>
      <c r="G146" s="21">
        <v>0</v>
      </c>
      <c r="H146" s="21">
        <v>0</v>
      </c>
      <c r="I146" s="21">
        <v>0</v>
      </c>
      <c r="J146" s="21">
        <v>14</v>
      </c>
      <c r="K146" s="21">
        <v>0</v>
      </c>
      <c r="L146" s="21">
        <v>107</v>
      </c>
      <c r="M146" s="21">
        <v>30</v>
      </c>
      <c r="N146" s="21">
        <v>0</v>
      </c>
      <c r="O146" s="21">
        <v>6</v>
      </c>
      <c r="P146" s="21">
        <v>7</v>
      </c>
      <c r="Q146" s="21">
        <v>0</v>
      </c>
      <c r="R146" s="21">
        <v>37</v>
      </c>
      <c r="S146" s="21">
        <v>0</v>
      </c>
      <c r="T146" s="21">
        <v>3</v>
      </c>
      <c r="U146" s="21">
        <v>0</v>
      </c>
      <c r="V146" s="21">
        <v>0</v>
      </c>
      <c r="W146" s="21">
        <v>0</v>
      </c>
      <c r="X146" s="21">
        <v>0</v>
      </c>
      <c r="Y146" s="21">
        <v>30</v>
      </c>
      <c r="Z146" s="21">
        <v>63</v>
      </c>
      <c r="AA146" s="21">
        <v>62</v>
      </c>
      <c r="AB146" s="21">
        <v>0</v>
      </c>
      <c r="AC146" s="21">
        <v>52</v>
      </c>
      <c r="AD146" s="21">
        <v>9</v>
      </c>
      <c r="AE146" s="21">
        <v>13</v>
      </c>
      <c r="AF146" s="21">
        <v>0</v>
      </c>
      <c r="AG146" s="21">
        <v>3</v>
      </c>
      <c r="AH146" s="21">
        <v>31</v>
      </c>
      <c r="AI146" s="21">
        <v>111</v>
      </c>
      <c r="AJ146" s="21">
        <v>390</v>
      </c>
      <c r="AK146" s="21">
        <v>0</v>
      </c>
      <c r="AL146" s="21">
        <v>0</v>
      </c>
      <c r="AM146" s="21">
        <v>195</v>
      </c>
      <c r="AN146" s="21">
        <v>0</v>
      </c>
      <c r="AO146" s="21">
        <v>412</v>
      </c>
      <c r="AP146" s="21">
        <v>392</v>
      </c>
      <c r="AQ146" s="21">
        <v>831</v>
      </c>
      <c r="AR146" s="21">
        <v>481</v>
      </c>
      <c r="AS146" s="21">
        <v>550</v>
      </c>
      <c r="AT146" s="21">
        <v>1483</v>
      </c>
      <c r="AU146" s="21">
        <v>441</v>
      </c>
      <c r="AV146" s="21">
        <v>13</v>
      </c>
      <c r="AW146" s="21">
        <v>0</v>
      </c>
      <c r="AX146" s="21">
        <v>89</v>
      </c>
      <c r="AY146" s="21">
        <v>235</v>
      </c>
      <c r="AZ146" s="21">
        <v>210</v>
      </c>
      <c r="BA146" s="21">
        <v>579</v>
      </c>
      <c r="BB146" s="21">
        <v>71</v>
      </c>
      <c r="BC146" s="21">
        <v>48</v>
      </c>
      <c r="BD146" s="21">
        <v>21</v>
      </c>
      <c r="BE146" s="21">
        <v>14</v>
      </c>
      <c r="BF146" s="21">
        <v>253</v>
      </c>
      <c r="BG146" s="21">
        <v>9</v>
      </c>
      <c r="BH146" s="21">
        <v>475</v>
      </c>
      <c r="BI146" s="21">
        <v>307</v>
      </c>
      <c r="BJ146" s="21">
        <v>28</v>
      </c>
      <c r="BK146" s="21">
        <v>236</v>
      </c>
      <c r="BL146" s="21">
        <v>352</v>
      </c>
      <c r="BM146" s="21">
        <v>113</v>
      </c>
      <c r="BN146" s="21">
        <v>589</v>
      </c>
      <c r="BO146" s="21">
        <v>97</v>
      </c>
      <c r="BP146" s="21">
        <v>66</v>
      </c>
      <c r="BQ146" s="21">
        <v>59</v>
      </c>
      <c r="BR146" s="21">
        <v>26</v>
      </c>
      <c r="BS146" s="21">
        <v>106</v>
      </c>
      <c r="BT146" s="21">
        <v>84</v>
      </c>
      <c r="BU146" s="21">
        <v>17</v>
      </c>
      <c r="BV146" s="21">
        <v>80</v>
      </c>
      <c r="BW146" s="21">
        <v>190</v>
      </c>
      <c r="BX146" s="21">
        <v>24</v>
      </c>
      <c r="BY146" s="21">
        <v>167</v>
      </c>
      <c r="BZ146" s="21">
        <v>77</v>
      </c>
      <c r="CA146" s="21">
        <v>441</v>
      </c>
      <c r="CB146" s="21">
        <v>326</v>
      </c>
      <c r="CC146" s="21">
        <v>240</v>
      </c>
      <c r="CD146" s="21">
        <v>7</v>
      </c>
      <c r="CE146" s="21">
        <v>202</v>
      </c>
      <c r="CF146" s="21">
        <v>3</v>
      </c>
      <c r="CG146" s="21">
        <v>85</v>
      </c>
      <c r="CH146" s="21">
        <v>0</v>
      </c>
      <c r="CI146" s="14">
        <f t="shared" si="336"/>
        <v>12089</v>
      </c>
      <c r="CJ146" s="14">
        <f t="shared" si="337"/>
        <v>3.0937215650591446E-2</v>
      </c>
      <c r="CK146" s="14">
        <f t="shared" si="338"/>
        <v>1.6543965588551575E-3</v>
      </c>
      <c r="CL146" s="14">
        <f t="shared" si="339"/>
        <v>2.4815948382827364E-4</v>
      </c>
      <c r="CM146" s="14">
        <f t="shared" si="340"/>
        <v>0</v>
      </c>
      <c r="CN146" s="14">
        <f t="shared" si="341"/>
        <v>0</v>
      </c>
      <c r="CO146" s="14">
        <f t="shared" si="342"/>
        <v>0</v>
      </c>
      <c r="CP146" s="14">
        <f t="shared" si="343"/>
        <v>1.1580775911986102E-3</v>
      </c>
      <c r="CQ146" s="14">
        <f t="shared" si="344"/>
        <v>0</v>
      </c>
      <c r="CR146" s="14">
        <f t="shared" si="345"/>
        <v>8.8510215898750938E-3</v>
      </c>
      <c r="CS146" s="14">
        <f t="shared" si="346"/>
        <v>2.4815948382827364E-3</v>
      </c>
      <c r="CT146" s="14">
        <f t="shared" si="347"/>
        <v>0</v>
      </c>
      <c r="CU146" s="14">
        <f t="shared" si="348"/>
        <v>4.9631896765654727E-4</v>
      </c>
      <c r="CV146" s="14">
        <f t="shared" si="349"/>
        <v>5.7903879559930511E-4</v>
      </c>
      <c r="CW146" s="14">
        <f t="shared" si="350"/>
        <v>0</v>
      </c>
      <c r="CX146" s="14">
        <f t="shared" si="351"/>
        <v>3.0606336338820416E-3</v>
      </c>
      <c r="CY146" s="14">
        <f t="shared" si="352"/>
        <v>0</v>
      </c>
      <c r="CZ146" s="14">
        <f t="shared" si="353"/>
        <v>2.4815948382827364E-4</v>
      </c>
      <c r="DA146" s="14">
        <f t="shared" si="354"/>
        <v>0</v>
      </c>
      <c r="DB146" s="14">
        <f t="shared" si="355"/>
        <v>0</v>
      </c>
      <c r="DC146" s="14">
        <f t="shared" si="356"/>
        <v>0</v>
      </c>
      <c r="DD146" s="14">
        <f t="shared" si="357"/>
        <v>0</v>
      </c>
      <c r="DE146" s="14">
        <f t="shared" si="358"/>
        <v>2.4815948382827364E-3</v>
      </c>
      <c r="DF146" s="14">
        <f t="shared" si="359"/>
        <v>5.2113491603937466E-3</v>
      </c>
      <c r="DG146" s="14">
        <f t="shared" si="360"/>
        <v>5.1286293324509886E-3</v>
      </c>
      <c r="DH146" s="14">
        <f t="shared" si="361"/>
        <v>0</v>
      </c>
      <c r="DI146" s="14">
        <f t="shared" si="362"/>
        <v>4.30143105302341E-3</v>
      </c>
      <c r="DJ146" s="14">
        <f t="shared" si="363"/>
        <v>7.4447845148482091E-4</v>
      </c>
      <c r="DK146" s="14">
        <f t="shared" si="364"/>
        <v>1.0753577632558525E-3</v>
      </c>
      <c r="DL146" s="14">
        <f t="shared" si="365"/>
        <v>0</v>
      </c>
      <c r="DM146" s="14">
        <f t="shared" si="366"/>
        <v>2.4815948382827364E-4</v>
      </c>
      <c r="DN146" s="14">
        <f t="shared" si="367"/>
        <v>2.5643146662254943E-3</v>
      </c>
      <c r="DO146" s="14">
        <f t="shared" si="368"/>
        <v>9.1819009016461239E-3</v>
      </c>
      <c r="DP146" s="14">
        <f t="shared" si="369"/>
        <v>3.2260732897675573E-2</v>
      </c>
      <c r="DQ146" s="14">
        <f t="shared" si="370"/>
        <v>0</v>
      </c>
      <c r="DR146" s="14">
        <f t="shared" si="371"/>
        <v>0</v>
      </c>
      <c r="DS146" s="14">
        <f t="shared" si="372"/>
        <v>1.6130366448837787E-2</v>
      </c>
      <c r="DT146" s="14">
        <f t="shared" si="373"/>
        <v>0</v>
      </c>
      <c r="DU146" s="14">
        <f t="shared" si="374"/>
        <v>3.4080569112416248E-2</v>
      </c>
      <c r="DV146" s="14">
        <f t="shared" si="375"/>
        <v>3.2426172553561089E-2</v>
      </c>
      <c r="DW146" s="14">
        <f t="shared" si="376"/>
        <v>6.8740177020431795E-2</v>
      </c>
      <c r="DX146" s="14">
        <f t="shared" si="377"/>
        <v>3.978823724046654E-2</v>
      </c>
      <c r="DY146" s="14">
        <f t="shared" si="378"/>
        <v>4.5495905368516831E-2</v>
      </c>
      <c r="DZ146" s="14">
        <f t="shared" si="379"/>
        <v>0.12267350483910994</v>
      </c>
      <c r="EA146" s="14">
        <f t="shared" si="380"/>
        <v>3.6479444122756222E-2</v>
      </c>
      <c r="EB146" s="14">
        <f t="shared" si="381"/>
        <v>1.0753577632558525E-3</v>
      </c>
      <c r="EC146" s="14">
        <f t="shared" si="382"/>
        <v>0</v>
      </c>
      <c r="ED146" s="14">
        <f t="shared" si="383"/>
        <v>7.3620646869054516E-3</v>
      </c>
      <c r="EE146" s="14">
        <f t="shared" si="384"/>
        <v>1.9439159566548101E-2</v>
      </c>
      <c r="EF146" s="14">
        <f t="shared" si="385"/>
        <v>1.7371163867979156E-2</v>
      </c>
      <c r="EG146" s="14">
        <f t="shared" si="386"/>
        <v>4.7894780378856812E-2</v>
      </c>
      <c r="EH146" s="14">
        <f t="shared" si="387"/>
        <v>5.8731077839358093E-3</v>
      </c>
      <c r="EI146" s="14">
        <f t="shared" si="388"/>
        <v>3.9705517412523782E-3</v>
      </c>
      <c r="EJ146" s="14">
        <f t="shared" si="389"/>
        <v>1.7371163867979154E-3</v>
      </c>
      <c r="EK146" s="14">
        <f t="shared" si="390"/>
        <v>1.1580775911986102E-3</v>
      </c>
      <c r="EL146" s="14">
        <f t="shared" si="391"/>
        <v>2.0928116469517744E-2</v>
      </c>
      <c r="EM146" s="14">
        <f t="shared" si="392"/>
        <v>7.4447845148482091E-4</v>
      </c>
      <c r="EN146" s="14">
        <f t="shared" si="393"/>
        <v>3.9291918272809992E-2</v>
      </c>
      <c r="EO146" s="14">
        <f t="shared" si="394"/>
        <v>2.539498717842667E-2</v>
      </c>
      <c r="EP146" s="14">
        <f t="shared" si="395"/>
        <v>2.3161551823972205E-3</v>
      </c>
      <c r="EQ146" s="14">
        <f t="shared" si="396"/>
        <v>1.9521879394490859E-2</v>
      </c>
      <c r="ER146" s="14">
        <f t="shared" si="397"/>
        <v>2.9117379435850774E-2</v>
      </c>
      <c r="ES146" s="14">
        <f t="shared" si="398"/>
        <v>9.3473405575316398E-3</v>
      </c>
      <c r="ET146" s="14">
        <f t="shared" si="399"/>
        <v>4.8721978658284391E-2</v>
      </c>
      <c r="EU146" s="14">
        <f t="shared" si="400"/>
        <v>8.0238233104475143E-3</v>
      </c>
      <c r="EV146" s="14">
        <f t="shared" si="401"/>
        <v>5.4595086442220204E-3</v>
      </c>
      <c r="EW146" s="14">
        <f t="shared" si="402"/>
        <v>4.8804698486227148E-3</v>
      </c>
      <c r="EX146" s="14">
        <f t="shared" si="403"/>
        <v>2.150715526511705E-3</v>
      </c>
      <c r="EY146" s="14">
        <f t="shared" si="404"/>
        <v>8.7683017619323358E-3</v>
      </c>
      <c r="EZ146" s="14">
        <f t="shared" si="405"/>
        <v>6.9484655471916618E-3</v>
      </c>
      <c r="FA146" s="14">
        <f t="shared" si="406"/>
        <v>1.4062370750268839E-3</v>
      </c>
      <c r="FB146" s="14">
        <f t="shared" si="407"/>
        <v>6.61758623542063E-3</v>
      </c>
      <c r="FC146" s="14">
        <f t="shared" si="408"/>
        <v>1.5716767309123997E-2</v>
      </c>
      <c r="FD146" s="14">
        <f t="shared" si="409"/>
        <v>1.9852758706261891E-3</v>
      </c>
      <c r="FE146" s="14">
        <f t="shared" si="410"/>
        <v>1.3814211266440566E-2</v>
      </c>
      <c r="FF146" s="14">
        <f t="shared" si="411"/>
        <v>6.369426751592357E-3</v>
      </c>
      <c r="FG146" s="14">
        <f t="shared" si="412"/>
        <v>3.6479444122756222E-2</v>
      </c>
      <c r="FH146" s="14">
        <f t="shared" si="413"/>
        <v>2.6966663909339068E-2</v>
      </c>
      <c r="FI146" s="14">
        <f t="shared" si="414"/>
        <v>1.9852758706261891E-2</v>
      </c>
      <c r="FJ146" s="14">
        <f t="shared" si="415"/>
        <v>5.7903879559930511E-4</v>
      </c>
      <c r="FK146" s="14">
        <f t="shared" si="416"/>
        <v>1.6709405244437092E-2</v>
      </c>
      <c r="FL146" s="14">
        <f t="shared" si="417"/>
        <v>2.4815948382827364E-4</v>
      </c>
      <c r="FM146" s="14">
        <f t="shared" si="418"/>
        <v>7.0311853751344197E-3</v>
      </c>
      <c r="FN146" s="14">
        <f t="shared" si="419"/>
        <v>0</v>
      </c>
      <c r="FO146" s="14">
        <f t="shared" si="420"/>
        <v>9.5711131221120033E-4</v>
      </c>
      <c r="FP146" s="14">
        <f t="shared" si="421"/>
        <v>2.7370279739517867E-6</v>
      </c>
      <c r="FQ146" s="14">
        <f t="shared" si="422"/>
        <v>6.1583129413915204E-8</v>
      </c>
      <c r="FR146" s="14">
        <f t="shared" si="423"/>
        <v>0</v>
      </c>
      <c r="FS146" s="14">
        <f t="shared" si="424"/>
        <v>0</v>
      </c>
      <c r="FT146" s="14">
        <f t="shared" si="425"/>
        <v>0</v>
      </c>
      <c r="FU146" s="14">
        <f t="shared" si="426"/>
        <v>1.3411437072363753E-6</v>
      </c>
      <c r="FV146" s="14">
        <f t="shared" si="427"/>
        <v>0</v>
      </c>
      <c r="FW146" s="14">
        <f t="shared" si="428"/>
        <v>7.8340583184435028E-5</v>
      </c>
      <c r="FX146" s="14">
        <f t="shared" si="429"/>
        <v>6.15831294139152E-6</v>
      </c>
      <c r="FY146" s="14">
        <f t="shared" si="430"/>
        <v>0</v>
      </c>
      <c r="FZ146" s="14">
        <f t="shared" si="431"/>
        <v>2.4633251765566082E-7</v>
      </c>
      <c r="GA146" s="14">
        <f t="shared" si="432"/>
        <v>3.3528592680909384E-7</v>
      </c>
      <c r="GB146" s="14">
        <f t="shared" si="433"/>
        <v>0</v>
      </c>
      <c r="GC146" s="14">
        <f t="shared" si="434"/>
        <v>9.3674782408499911E-6</v>
      </c>
      <c r="GD146" s="14">
        <f t="shared" si="435"/>
        <v>0</v>
      </c>
      <c r="GE146" s="14">
        <f t="shared" si="436"/>
        <v>6.1583129413915204E-8</v>
      </c>
      <c r="GF146" s="14">
        <f t="shared" si="437"/>
        <v>0</v>
      </c>
      <c r="GG146" s="14">
        <f t="shared" si="438"/>
        <v>0</v>
      </c>
      <c r="GH146" s="14">
        <f t="shared" si="439"/>
        <v>0</v>
      </c>
      <c r="GI146" s="14">
        <f t="shared" si="440"/>
        <v>0</v>
      </c>
      <c r="GJ146" s="14">
        <f t="shared" si="441"/>
        <v>6.15831294139152E-6</v>
      </c>
      <c r="GK146" s="14">
        <f t="shared" si="442"/>
        <v>2.7158160071536609E-5</v>
      </c>
      <c r="GL146" s="14">
        <f t="shared" si="443"/>
        <v>2.6302838829676672E-5</v>
      </c>
      <c r="GM146" s="14">
        <f t="shared" si="444"/>
        <v>0</v>
      </c>
      <c r="GN146" s="14">
        <f t="shared" si="445"/>
        <v>1.8502309103914082E-5</v>
      </c>
      <c r="GO146" s="14">
        <f t="shared" si="446"/>
        <v>5.5424816472523685E-7</v>
      </c>
      <c r="GP146" s="14">
        <f t="shared" si="447"/>
        <v>1.1563943189946301E-6</v>
      </c>
      <c r="GQ146" s="14">
        <f t="shared" si="448"/>
        <v>0</v>
      </c>
      <c r="GR146" s="14">
        <f t="shared" si="449"/>
        <v>6.1583129413915204E-8</v>
      </c>
      <c r="GS146" s="14">
        <f t="shared" si="450"/>
        <v>6.575709707419168E-6</v>
      </c>
      <c r="GT146" s="14">
        <f t="shared" si="451"/>
        <v>8.4307304167649907E-5</v>
      </c>
      <c r="GU146" s="14">
        <f t="shared" si="452"/>
        <v>1.0407548870951669E-3</v>
      </c>
      <c r="GV146" s="14">
        <f t="shared" si="453"/>
        <v>0</v>
      </c>
      <c r="GW146" s="14">
        <f t="shared" si="454"/>
        <v>0</v>
      </c>
      <c r="GX146" s="14">
        <f t="shared" si="455"/>
        <v>2.6018872177379173E-4</v>
      </c>
      <c r="GY146" s="14">
        <f t="shared" si="456"/>
        <v>0</v>
      </c>
      <c r="GZ146" s="14">
        <f t="shared" si="457"/>
        <v>1.1614851910261804E-3</v>
      </c>
      <c r="HA146" s="14">
        <f t="shared" si="458"/>
        <v>1.0514566664733185E-3</v>
      </c>
      <c r="HB146" s="14">
        <f t="shared" si="459"/>
        <v>4.7252119368002997E-3</v>
      </c>
      <c r="HC146" s="14">
        <f t="shared" si="460"/>
        <v>1.5831038227036485E-3</v>
      </c>
      <c r="HD146" s="14">
        <f t="shared" si="461"/>
        <v>2.0698774053010387E-3</v>
      </c>
      <c r="HE146" s="14">
        <f t="shared" si="462"/>
        <v>1.5048788789511129E-2</v>
      </c>
      <c r="HF146" s="14">
        <f t="shared" si="463"/>
        <v>1.3307498435052934E-3</v>
      </c>
      <c r="HG146" s="14">
        <f t="shared" si="464"/>
        <v>1.1563943189946301E-6</v>
      </c>
      <c r="HH146" s="14">
        <f t="shared" si="465"/>
        <v>0</v>
      </c>
      <c r="HI146" s="14">
        <f t="shared" si="466"/>
        <v>5.4199996454180264E-5</v>
      </c>
      <c r="HJ146" s="14">
        <f t="shared" si="467"/>
        <v>3.7788092465371854E-4</v>
      </c>
      <c r="HK146" s="14">
        <f t="shared" si="468"/>
        <v>3.0175733412818453E-4</v>
      </c>
      <c r="HL146" s="14">
        <f t="shared" si="469"/>
        <v>2.2939099875389276E-3</v>
      </c>
      <c r="HM146" s="14">
        <f t="shared" si="470"/>
        <v>3.4493395041727395E-5</v>
      </c>
      <c r="HN146" s="14">
        <f t="shared" si="471"/>
        <v>1.5765281129962292E-5</v>
      </c>
      <c r="HO146" s="14">
        <f t="shared" si="472"/>
        <v>3.017573341281845E-6</v>
      </c>
      <c r="HP146" s="14">
        <f t="shared" si="473"/>
        <v>1.3411437072363753E-6</v>
      </c>
      <c r="HQ146" s="14">
        <f t="shared" si="474"/>
        <v>4.3798605896169985E-4</v>
      </c>
      <c r="HR146" s="14">
        <f t="shared" si="475"/>
        <v>5.5424816472523685E-7</v>
      </c>
      <c r="HS146" s="14">
        <f t="shared" si="476"/>
        <v>1.5438548415571797E-3</v>
      </c>
      <c r="HT146" s="14">
        <f t="shared" si="477"/>
        <v>6.4490537379245498E-4</v>
      </c>
      <c r="HU146" s="14">
        <f t="shared" si="478"/>
        <v>5.3645748289455014E-6</v>
      </c>
      <c r="HV146" s="14">
        <f t="shared" si="479"/>
        <v>3.8110377509304681E-4</v>
      </c>
      <c r="HW146" s="14">
        <f t="shared" si="480"/>
        <v>8.478217852113056E-4</v>
      </c>
      <c r="HX146" s="14">
        <f t="shared" si="481"/>
        <v>8.7372775498475904E-5</v>
      </c>
      <c r="HY146" s="14">
        <f t="shared" si="482"/>
        <v>2.3738312043783197E-3</v>
      </c>
      <c r="HZ146" s="14">
        <f t="shared" si="483"/>
        <v>6.438174051728091E-5</v>
      </c>
      <c r="IA146" s="14">
        <f t="shared" si="484"/>
        <v>2.9806234636334964E-5</v>
      </c>
      <c r="IB146" s="14">
        <f t="shared" si="485"/>
        <v>2.3818985943315425E-5</v>
      </c>
      <c r="IC146" s="14">
        <f t="shared" si="486"/>
        <v>4.6255772759785205E-6</v>
      </c>
      <c r="ID146" s="14">
        <f t="shared" si="487"/>
        <v>7.6883115788305704E-5</v>
      </c>
      <c r="IE146" s="14">
        <f t="shared" si="488"/>
        <v>4.828117346050952E-5</v>
      </c>
      <c r="IF146" s="14">
        <f t="shared" si="489"/>
        <v>1.9775027111801659E-6</v>
      </c>
      <c r="IG146" s="14">
        <f t="shared" si="490"/>
        <v>4.3792447583228588E-5</v>
      </c>
      <c r="IH146" s="14">
        <f t="shared" si="491"/>
        <v>2.4701677464914878E-4</v>
      </c>
      <c r="II146" s="14">
        <f t="shared" si="492"/>
        <v>3.9413202824905731E-6</v>
      </c>
      <c r="IJ146" s="14">
        <f t="shared" si="493"/>
        <v>1.9083243291385347E-4</v>
      </c>
      <c r="IK146" s="14">
        <f t="shared" si="494"/>
        <v>4.0569597143900364E-5</v>
      </c>
      <c r="IL146" s="14">
        <f t="shared" si="495"/>
        <v>1.3307498435052934E-3</v>
      </c>
      <c r="IM146" s="14">
        <f t="shared" si="496"/>
        <v>7.2720096239925025E-4</v>
      </c>
      <c r="IN146" s="14">
        <f t="shared" si="497"/>
        <v>3.9413202824905728E-4</v>
      </c>
      <c r="IO146" s="14">
        <f t="shared" si="498"/>
        <v>3.3528592680909384E-7</v>
      </c>
      <c r="IP146" s="14">
        <f t="shared" si="499"/>
        <v>2.7920422362282178E-4</v>
      </c>
      <c r="IQ146" s="14">
        <f t="shared" si="500"/>
        <v>6.1583129413915204E-8</v>
      </c>
      <c r="IR146" s="14">
        <f t="shared" si="501"/>
        <v>4.9437567779504152E-5</v>
      </c>
      <c r="IS146" s="14">
        <f t="shared" si="502"/>
        <v>0</v>
      </c>
      <c r="IT146" s="14">
        <f t="shared" si="503"/>
        <v>4.2461519832904963E-2</v>
      </c>
    </row>
    <row r="147" spans="1:254" x14ac:dyDescent="0.3">
      <c r="A147" s="14" t="s">
        <v>225</v>
      </c>
      <c r="B147" s="14" t="s">
        <v>226</v>
      </c>
      <c r="C147" s="22" t="s">
        <v>914</v>
      </c>
      <c r="D147" s="21">
        <v>87</v>
      </c>
      <c r="E147" s="21">
        <v>48</v>
      </c>
      <c r="F147" s="21">
        <v>3</v>
      </c>
      <c r="G147" s="21">
        <v>0</v>
      </c>
      <c r="H147" s="21">
        <v>0</v>
      </c>
      <c r="I147" s="21">
        <v>0</v>
      </c>
      <c r="J147" s="21">
        <v>15</v>
      </c>
      <c r="K147" s="21">
        <v>0</v>
      </c>
      <c r="L147" s="21">
        <v>56</v>
      </c>
      <c r="M147" s="21">
        <v>0</v>
      </c>
      <c r="N147" s="21">
        <v>0</v>
      </c>
      <c r="O147" s="21">
        <v>72</v>
      </c>
      <c r="P147" s="21">
        <v>11</v>
      </c>
      <c r="Q147" s="21">
        <v>0</v>
      </c>
      <c r="R147" s="21">
        <v>0</v>
      </c>
      <c r="S147" s="21">
        <v>0</v>
      </c>
      <c r="T147" s="21">
        <v>3</v>
      </c>
      <c r="U147" s="21">
        <v>0</v>
      </c>
      <c r="V147" s="21">
        <v>0</v>
      </c>
      <c r="W147" s="21">
        <v>0</v>
      </c>
      <c r="X147" s="21">
        <v>0</v>
      </c>
      <c r="Y147" s="21">
        <v>19</v>
      </c>
      <c r="Z147" s="21">
        <v>0</v>
      </c>
      <c r="AA147" s="21">
        <v>63</v>
      </c>
      <c r="AB147" s="21">
        <v>0</v>
      </c>
      <c r="AC147" s="21">
        <v>7</v>
      </c>
      <c r="AD147" s="21">
        <v>0</v>
      </c>
      <c r="AE147" s="21">
        <v>4</v>
      </c>
      <c r="AF147" s="21">
        <v>18</v>
      </c>
      <c r="AG147" s="21">
        <v>6</v>
      </c>
      <c r="AH147" s="21">
        <v>90</v>
      </c>
      <c r="AI147" s="21">
        <v>16</v>
      </c>
      <c r="AJ147" s="21">
        <v>178</v>
      </c>
      <c r="AK147" s="21">
        <v>34</v>
      </c>
      <c r="AL147" s="21">
        <v>17</v>
      </c>
      <c r="AM147" s="21">
        <v>89</v>
      </c>
      <c r="AN147" s="21">
        <v>0</v>
      </c>
      <c r="AO147" s="21">
        <v>245</v>
      </c>
      <c r="AP147" s="21">
        <v>93</v>
      </c>
      <c r="AQ147" s="21">
        <v>839</v>
      </c>
      <c r="AR147" s="21">
        <v>416</v>
      </c>
      <c r="AS147" s="21">
        <v>517</v>
      </c>
      <c r="AT147" s="21">
        <v>1641</v>
      </c>
      <c r="AU147" s="21">
        <v>316</v>
      </c>
      <c r="AV147" s="21">
        <v>10</v>
      </c>
      <c r="AW147" s="21">
        <v>0</v>
      </c>
      <c r="AX147" s="21">
        <v>21</v>
      </c>
      <c r="AY147" s="21">
        <v>59</v>
      </c>
      <c r="AZ147" s="21">
        <v>273</v>
      </c>
      <c r="BA147" s="21">
        <v>558</v>
      </c>
      <c r="BB147" s="21">
        <v>48</v>
      </c>
      <c r="BC147" s="21">
        <v>53</v>
      </c>
      <c r="BD147" s="21">
        <v>50</v>
      </c>
      <c r="BE147" s="21">
        <v>217</v>
      </c>
      <c r="BF147" s="21">
        <v>369</v>
      </c>
      <c r="BG147" s="21">
        <v>123</v>
      </c>
      <c r="BH147" s="21">
        <v>102</v>
      </c>
      <c r="BI147" s="21">
        <v>7</v>
      </c>
      <c r="BJ147" s="21">
        <v>4</v>
      </c>
      <c r="BK147" s="21">
        <v>131</v>
      </c>
      <c r="BL147" s="21">
        <v>241</v>
      </c>
      <c r="BM147" s="21">
        <v>53</v>
      </c>
      <c r="BN147" s="21">
        <v>276</v>
      </c>
      <c r="BO147" s="21">
        <v>29</v>
      </c>
      <c r="BP147" s="21">
        <v>291</v>
      </c>
      <c r="BQ147" s="21">
        <v>86</v>
      </c>
      <c r="BR147" s="21">
        <v>26</v>
      </c>
      <c r="BS147" s="21">
        <v>29</v>
      </c>
      <c r="BT147" s="21">
        <v>107</v>
      </c>
      <c r="BU147" s="21">
        <v>18</v>
      </c>
      <c r="BV147" s="21">
        <v>0</v>
      </c>
      <c r="BW147" s="21">
        <v>318</v>
      </c>
      <c r="BX147" s="21">
        <v>36</v>
      </c>
      <c r="BY147" s="21">
        <v>103</v>
      </c>
      <c r="BZ147" s="21">
        <v>206</v>
      </c>
      <c r="CA147" s="21">
        <v>3</v>
      </c>
      <c r="CB147" s="21">
        <v>262</v>
      </c>
      <c r="CC147" s="21">
        <v>90</v>
      </c>
      <c r="CD147" s="21">
        <v>14</v>
      </c>
      <c r="CE147" s="21">
        <v>203</v>
      </c>
      <c r="CF147" s="21">
        <v>3</v>
      </c>
      <c r="CG147" s="21">
        <v>87</v>
      </c>
      <c r="CH147" s="21">
        <v>0</v>
      </c>
      <c r="CI147" s="14">
        <f t="shared" si="336"/>
        <v>9409</v>
      </c>
      <c r="CJ147" s="14">
        <f t="shared" si="337"/>
        <v>9.2464661494313961E-3</v>
      </c>
      <c r="CK147" s="14">
        <f t="shared" si="338"/>
        <v>5.1014985652035284E-3</v>
      </c>
      <c r="CL147" s="14">
        <f t="shared" si="339"/>
        <v>3.1884366032522052E-4</v>
      </c>
      <c r="CM147" s="14">
        <f t="shared" si="340"/>
        <v>0</v>
      </c>
      <c r="CN147" s="14">
        <f t="shared" si="341"/>
        <v>0</v>
      </c>
      <c r="CO147" s="14">
        <f t="shared" si="342"/>
        <v>0</v>
      </c>
      <c r="CP147" s="14">
        <f t="shared" si="343"/>
        <v>1.5942183016261027E-3</v>
      </c>
      <c r="CQ147" s="14">
        <f t="shared" si="344"/>
        <v>0</v>
      </c>
      <c r="CR147" s="14">
        <f t="shared" si="345"/>
        <v>5.951748326070783E-3</v>
      </c>
      <c r="CS147" s="14">
        <f t="shared" si="346"/>
        <v>0</v>
      </c>
      <c r="CT147" s="14">
        <f t="shared" si="347"/>
        <v>0</v>
      </c>
      <c r="CU147" s="14">
        <f t="shared" si="348"/>
        <v>7.652247847805293E-3</v>
      </c>
      <c r="CV147" s="14">
        <f t="shared" si="349"/>
        <v>1.1690934211924754E-3</v>
      </c>
      <c r="CW147" s="14">
        <f t="shared" si="350"/>
        <v>0</v>
      </c>
      <c r="CX147" s="14">
        <f t="shared" si="351"/>
        <v>0</v>
      </c>
      <c r="CY147" s="14">
        <f t="shared" si="352"/>
        <v>0</v>
      </c>
      <c r="CZ147" s="14">
        <f t="shared" si="353"/>
        <v>3.1884366032522052E-4</v>
      </c>
      <c r="DA147" s="14">
        <f t="shared" si="354"/>
        <v>0</v>
      </c>
      <c r="DB147" s="14">
        <f t="shared" si="355"/>
        <v>0</v>
      </c>
      <c r="DC147" s="14">
        <f t="shared" si="356"/>
        <v>0</v>
      </c>
      <c r="DD147" s="14">
        <f t="shared" si="357"/>
        <v>0</v>
      </c>
      <c r="DE147" s="14">
        <f t="shared" si="358"/>
        <v>2.01934318205973E-3</v>
      </c>
      <c r="DF147" s="14">
        <f t="shared" si="359"/>
        <v>0</v>
      </c>
      <c r="DG147" s="14">
        <f t="shared" si="360"/>
        <v>6.6957168668296315E-3</v>
      </c>
      <c r="DH147" s="14">
        <f t="shared" si="361"/>
        <v>0</v>
      </c>
      <c r="DI147" s="14">
        <f t="shared" si="362"/>
        <v>7.4396854075884787E-4</v>
      </c>
      <c r="DJ147" s="14">
        <f t="shared" si="363"/>
        <v>0</v>
      </c>
      <c r="DK147" s="14">
        <f t="shared" si="364"/>
        <v>4.251248804336274E-4</v>
      </c>
      <c r="DL147" s="14">
        <f t="shared" si="365"/>
        <v>1.9130619619513233E-3</v>
      </c>
      <c r="DM147" s="14">
        <f t="shared" si="366"/>
        <v>6.3768732065044105E-4</v>
      </c>
      <c r="DN147" s="14">
        <f t="shared" si="367"/>
        <v>9.5653098097566152E-3</v>
      </c>
      <c r="DO147" s="14">
        <f t="shared" si="368"/>
        <v>1.7004995217345096E-3</v>
      </c>
      <c r="DP147" s="14">
        <f t="shared" si="369"/>
        <v>1.891805717929642E-2</v>
      </c>
      <c r="DQ147" s="14">
        <f t="shared" si="370"/>
        <v>3.6135614836858326E-3</v>
      </c>
      <c r="DR147" s="14">
        <f t="shared" si="371"/>
        <v>1.8067807418429163E-3</v>
      </c>
      <c r="DS147" s="14">
        <f t="shared" si="372"/>
        <v>9.45902858964821E-3</v>
      </c>
      <c r="DT147" s="14">
        <f t="shared" si="373"/>
        <v>0</v>
      </c>
      <c r="DU147" s="14">
        <f t="shared" si="374"/>
        <v>2.6038898926559677E-2</v>
      </c>
      <c r="DV147" s="14">
        <f t="shared" si="375"/>
        <v>9.884153470081836E-3</v>
      </c>
      <c r="DW147" s="14">
        <f t="shared" si="376"/>
        <v>8.9169943670953336E-2</v>
      </c>
      <c r="DX147" s="14">
        <f t="shared" si="377"/>
        <v>4.4212987565097249E-2</v>
      </c>
      <c r="DY147" s="14">
        <f t="shared" si="378"/>
        <v>5.4947390796046339E-2</v>
      </c>
      <c r="DZ147" s="14">
        <f t="shared" si="379"/>
        <v>0.17440748219789562</v>
      </c>
      <c r="EA147" s="14">
        <f t="shared" si="380"/>
        <v>3.3584865554256563E-2</v>
      </c>
      <c r="EB147" s="14">
        <f t="shared" si="381"/>
        <v>1.0628122010840685E-3</v>
      </c>
      <c r="EC147" s="14">
        <f t="shared" si="382"/>
        <v>0</v>
      </c>
      <c r="ED147" s="14">
        <f t="shared" si="383"/>
        <v>2.2319056222765438E-3</v>
      </c>
      <c r="EE147" s="14">
        <f t="shared" si="384"/>
        <v>6.2705919863960038E-3</v>
      </c>
      <c r="EF147" s="14">
        <f t="shared" si="385"/>
        <v>2.9014773089595068E-2</v>
      </c>
      <c r="EG147" s="14">
        <f t="shared" si="386"/>
        <v>5.9304920820491019E-2</v>
      </c>
      <c r="EH147" s="14">
        <f t="shared" si="387"/>
        <v>5.1014985652035284E-3</v>
      </c>
      <c r="EI147" s="14">
        <f t="shared" si="388"/>
        <v>5.6329046657455631E-3</v>
      </c>
      <c r="EJ147" s="14">
        <f t="shared" si="389"/>
        <v>5.3140610054203423E-3</v>
      </c>
      <c r="EK147" s="14">
        <f t="shared" si="390"/>
        <v>2.3063024763524287E-2</v>
      </c>
      <c r="EL147" s="14">
        <f t="shared" si="391"/>
        <v>3.9217770220002127E-2</v>
      </c>
      <c r="EM147" s="14">
        <f t="shared" si="392"/>
        <v>1.3072590073334042E-2</v>
      </c>
      <c r="EN147" s="14">
        <f t="shared" si="393"/>
        <v>1.0840684451057498E-2</v>
      </c>
      <c r="EO147" s="14">
        <f t="shared" si="394"/>
        <v>7.4396854075884787E-4</v>
      </c>
      <c r="EP147" s="14">
        <f t="shared" si="395"/>
        <v>4.251248804336274E-4</v>
      </c>
      <c r="EQ147" s="14">
        <f t="shared" si="396"/>
        <v>1.3922839834201296E-2</v>
      </c>
      <c r="ER147" s="14">
        <f t="shared" si="397"/>
        <v>2.561377404612605E-2</v>
      </c>
      <c r="ES147" s="14">
        <f t="shared" si="398"/>
        <v>5.6329046657455631E-3</v>
      </c>
      <c r="ET147" s="14">
        <f t="shared" si="399"/>
        <v>2.9333616749920289E-2</v>
      </c>
      <c r="EU147" s="14">
        <f t="shared" si="400"/>
        <v>3.0821553831437984E-3</v>
      </c>
      <c r="EV147" s="14">
        <f t="shared" si="401"/>
        <v>3.0927835051546393E-2</v>
      </c>
      <c r="EW147" s="14">
        <f t="shared" si="402"/>
        <v>9.1401849293229892E-3</v>
      </c>
      <c r="EX147" s="14">
        <f t="shared" si="403"/>
        <v>2.7633117228185781E-3</v>
      </c>
      <c r="EY147" s="14">
        <f t="shared" si="404"/>
        <v>3.0821553831437984E-3</v>
      </c>
      <c r="EZ147" s="14">
        <f t="shared" si="405"/>
        <v>1.1372090551599533E-2</v>
      </c>
      <c r="FA147" s="14">
        <f t="shared" si="406"/>
        <v>1.9130619619513233E-3</v>
      </c>
      <c r="FB147" s="14">
        <f t="shared" si="407"/>
        <v>0</v>
      </c>
      <c r="FC147" s="14">
        <f t="shared" si="408"/>
        <v>3.3797427994473377E-2</v>
      </c>
      <c r="FD147" s="14">
        <f t="shared" si="409"/>
        <v>3.8261239239026465E-3</v>
      </c>
      <c r="FE147" s="14">
        <f t="shared" si="410"/>
        <v>1.0946965671165905E-2</v>
      </c>
      <c r="FF147" s="14">
        <f t="shared" si="411"/>
        <v>2.1893931342331811E-2</v>
      </c>
      <c r="FG147" s="14">
        <f t="shared" si="412"/>
        <v>3.1884366032522052E-4</v>
      </c>
      <c r="FH147" s="14">
        <f t="shared" si="413"/>
        <v>2.7845679668402592E-2</v>
      </c>
      <c r="FI147" s="14">
        <f t="shared" si="414"/>
        <v>9.5653098097566152E-3</v>
      </c>
      <c r="FJ147" s="14">
        <f t="shared" si="415"/>
        <v>1.4879370815176957E-3</v>
      </c>
      <c r="FK147" s="14">
        <f t="shared" si="416"/>
        <v>2.157508768200659E-2</v>
      </c>
      <c r="FL147" s="14">
        <f t="shared" si="417"/>
        <v>3.1884366032522052E-4</v>
      </c>
      <c r="FM147" s="14">
        <f t="shared" si="418"/>
        <v>9.2464661494313961E-3</v>
      </c>
      <c r="FN147" s="14">
        <f t="shared" si="419"/>
        <v>0</v>
      </c>
      <c r="FO147" s="14">
        <f t="shared" si="420"/>
        <v>8.5497136252580668E-5</v>
      </c>
      <c r="FP147" s="14">
        <f t="shared" si="421"/>
        <v>2.602528761077366E-5</v>
      </c>
      <c r="FQ147" s="14">
        <f t="shared" si="422"/>
        <v>1.0166127972958461E-7</v>
      </c>
      <c r="FR147" s="14">
        <f t="shared" si="423"/>
        <v>0</v>
      </c>
      <c r="FS147" s="14">
        <f t="shared" si="424"/>
        <v>0</v>
      </c>
      <c r="FT147" s="14">
        <f t="shared" si="425"/>
        <v>0</v>
      </c>
      <c r="FU147" s="14">
        <f t="shared" si="426"/>
        <v>2.5415319932396151E-6</v>
      </c>
      <c r="FV147" s="14">
        <f t="shared" si="427"/>
        <v>0</v>
      </c>
      <c r="FW147" s="14">
        <f t="shared" si="428"/>
        <v>3.5423308136886364E-5</v>
      </c>
      <c r="FX147" s="14">
        <f t="shared" si="429"/>
        <v>0</v>
      </c>
      <c r="FY147" s="14">
        <f t="shared" si="430"/>
        <v>0</v>
      </c>
      <c r="FZ147" s="14">
        <f t="shared" si="431"/>
        <v>5.855689712424074E-5</v>
      </c>
      <c r="GA147" s="14">
        <f t="shared" si="432"/>
        <v>1.3667794274755266E-6</v>
      </c>
      <c r="GB147" s="14">
        <f t="shared" si="433"/>
        <v>0</v>
      </c>
      <c r="GC147" s="14">
        <f t="shared" si="434"/>
        <v>0</v>
      </c>
      <c r="GD147" s="14">
        <f t="shared" si="435"/>
        <v>0</v>
      </c>
      <c r="GE147" s="14">
        <f t="shared" si="436"/>
        <v>1.0166127972958461E-7</v>
      </c>
      <c r="GF147" s="14">
        <f t="shared" si="437"/>
        <v>0</v>
      </c>
      <c r="GG147" s="14">
        <f t="shared" si="438"/>
        <v>0</v>
      </c>
      <c r="GH147" s="14">
        <f t="shared" si="439"/>
        <v>0</v>
      </c>
      <c r="GI147" s="14">
        <f t="shared" si="440"/>
        <v>0</v>
      </c>
      <c r="GJ147" s="14">
        <f t="shared" si="441"/>
        <v>4.0777468869311153E-6</v>
      </c>
      <c r="GK147" s="14">
        <f t="shared" si="442"/>
        <v>0</v>
      </c>
      <c r="GL147" s="14">
        <f t="shared" si="443"/>
        <v>4.483262436074682E-5</v>
      </c>
      <c r="GM147" s="14">
        <f t="shared" si="444"/>
        <v>0</v>
      </c>
      <c r="GN147" s="14">
        <f t="shared" si="445"/>
        <v>5.5348918963884944E-7</v>
      </c>
      <c r="GO147" s="14">
        <f t="shared" si="446"/>
        <v>0</v>
      </c>
      <c r="GP147" s="14">
        <f t="shared" si="447"/>
        <v>1.8073116396370601E-7</v>
      </c>
      <c r="GQ147" s="14">
        <f t="shared" si="448"/>
        <v>3.6598060702650462E-6</v>
      </c>
      <c r="GR147" s="14">
        <f t="shared" si="449"/>
        <v>4.0664511891833843E-7</v>
      </c>
      <c r="GS147" s="14">
        <f t="shared" si="450"/>
        <v>9.1495151756626136E-5</v>
      </c>
      <c r="GT147" s="14">
        <f t="shared" si="451"/>
        <v>2.8916986234192961E-6</v>
      </c>
      <c r="GU147" s="14">
        <f t="shared" si="452"/>
        <v>3.5789288743912881E-4</v>
      </c>
      <c r="GV147" s="14">
        <f t="shared" si="453"/>
        <v>1.3057826596377756E-5</v>
      </c>
      <c r="GW147" s="14">
        <f t="shared" si="454"/>
        <v>3.2644566490944391E-6</v>
      </c>
      <c r="GX147" s="14">
        <f t="shared" si="455"/>
        <v>8.9473221859782202E-5</v>
      </c>
      <c r="GY147" s="14">
        <f t="shared" si="456"/>
        <v>0</v>
      </c>
      <c r="GZ147" s="14">
        <f t="shared" si="457"/>
        <v>6.7802425730759076E-4</v>
      </c>
      <c r="HA147" s="14">
        <f t="shared" si="458"/>
        <v>9.7696489820130793E-5</v>
      </c>
      <c r="HB147" s="14">
        <f t="shared" si="459"/>
        <v>7.9512788542809906E-3</v>
      </c>
      <c r="HC147" s="14">
        <f t="shared" si="460"/>
        <v>1.954788269431444E-3</v>
      </c>
      <c r="HD147" s="14">
        <f t="shared" si="461"/>
        <v>3.019215755293438E-3</v>
      </c>
      <c r="HE147" s="14">
        <f t="shared" si="462"/>
        <v>3.0417969846609279E-2</v>
      </c>
      <c r="HF147" s="14">
        <f t="shared" si="463"/>
        <v>1.1279431942974891E-3</v>
      </c>
      <c r="HG147" s="14">
        <f t="shared" si="464"/>
        <v>1.1295697747731624E-6</v>
      </c>
      <c r="HH147" s="14">
        <f t="shared" si="465"/>
        <v>0</v>
      </c>
      <c r="HI147" s="14">
        <f t="shared" si="466"/>
        <v>4.9814027067496468E-6</v>
      </c>
      <c r="HJ147" s="14">
        <f t="shared" si="467"/>
        <v>3.932032385985378E-5</v>
      </c>
      <c r="HK147" s="14">
        <f t="shared" si="468"/>
        <v>8.4185705744069012E-4</v>
      </c>
      <c r="HL147" s="14">
        <f t="shared" si="469"/>
        <v>3.5170736335247092E-3</v>
      </c>
      <c r="HM147" s="14">
        <f t="shared" si="470"/>
        <v>2.602528761077366E-5</v>
      </c>
      <c r="HN147" s="14">
        <f t="shared" si="471"/>
        <v>3.172961497337813E-5</v>
      </c>
      <c r="HO147" s="14">
        <f t="shared" si="472"/>
        <v>2.8239244369329058E-5</v>
      </c>
      <c r="HP147" s="14">
        <f t="shared" si="473"/>
        <v>5.3190311124293448E-4</v>
      </c>
      <c r="HQ147" s="14">
        <f t="shared" si="474"/>
        <v>1.5380335010288855E-3</v>
      </c>
      <c r="HR147" s="14">
        <f t="shared" si="475"/>
        <v>1.7089261122543175E-4</v>
      </c>
      <c r="HS147" s="14">
        <f t="shared" si="476"/>
        <v>1.1752043936739982E-4</v>
      </c>
      <c r="HT147" s="14">
        <f t="shared" si="477"/>
        <v>5.5348918963884944E-7</v>
      </c>
      <c r="HU147" s="14">
        <f t="shared" si="478"/>
        <v>1.8073116396370601E-7</v>
      </c>
      <c r="HV147" s="14">
        <f t="shared" si="479"/>
        <v>1.9384546904882238E-4</v>
      </c>
      <c r="HW147" s="14">
        <f t="shared" si="480"/>
        <v>6.5606542088600048E-4</v>
      </c>
      <c r="HX147" s="14">
        <f t="shared" si="481"/>
        <v>3.172961497337813E-5</v>
      </c>
      <c r="HY147" s="14">
        <f t="shared" si="482"/>
        <v>8.6046107163120409E-4</v>
      </c>
      <c r="HZ147" s="14">
        <f t="shared" si="483"/>
        <v>9.4996818058422953E-6</v>
      </c>
      <c r="IA147" s="14">
        <f t="shared" si="484"/>
        <v>9.5653098097566163E-4</v>
      </c>
      <c r="IB147" s="14">
        <f t="shared" si="485"/>
        <v>8.3542980542223094E-5</v>
      </c>
      <c r="IC147" s="14">
        <f t="shared" si="486"/>
        <v>7.6358916774665782E-6</v>
      </c>
      <c r="ID147" s="14">
        <f t="shared" si="487"/>
        <v>9.4996818058422953E-6</v>
      </c>
      <c r="IE147" s="14">
        <f t="shared" si="488"/>
        <v>1.2932444351377938E-4</v>
      </c>
      <c r="IF147" s="14">
        <f t="shared" si="489"/>
        <v>3.6598060702650462E-6</v>
      </c>
      <c r="IG147" s="14">
        <f t="shared" si="490"/>
        <v>0</v>
      </c>
      <c r="IH147" s="14">
        <f t="shared" si="491"/>
        <v>1.1422661390416127E-3</v>
      </c>
      <c r="II147" s="14">
        <f t="shared" si="492"/>
        <v>1.4639224281060185E-5</v>
      </c>
      <c r="IJ147" s="14">
        <f t="shared" si="493"/>
        <v>1.198360574056848E-4</v>
      </c>
      <c r="IK147" s="14">
        <f t="shared" si="494"/>
        <v>4.7934422962273921E-4</v>
      </c>
      <c r="IL147" s="14">
        <f t="shared" si="495"/>
        <v>1.0166127972958461E-7</v>
      </c>
      <c r="IM147" s="14">
        <f t="shared" si="496"/>
        <v>7.7538187619528951E-4</v>
      </c>
      <c r="IN147" s="14">
        <f t="shared" si="497"/>
        <v>9.1495151756626136E-5</v>
      </c>
      <c r="IO147" s="14">
        <f t="shared" si="498"/>
        <v>2.2139567585553978E-6</v>
      </c>
      <c r="IP147" s="14">
        <f t="shared" si="499"/>
        <v>4.6548440848627248E-4</v>
      </c>
      <c r="IQ147" s="14">
        <f t="shared" si="500"/>
        <v>1.0166127972958461E-7</v>
      </c>
      <c r="IR147" s="14">
        <f t="shared" si="501"/>
        <v>8.5497136252580668E-5</v>
      </c>
      <c r="IS147" s="14">
        <f t="shared" si="502"/>
        <v>0</v>
      </c>
      <c r="IT147" s="14">
        <f t="shared" si="503"/>
        <v>5.9035913778628782E-2</v>
      </c>
    </row>
    <row r="148" spans="1:254" x14ac:dyDescent="0.3">
      <c r="A148" s="14" t="s">
        <v>227</v>
      </c>
      <c r="B148" s="14" t="s">
        <v>228</v>
      </c>
      <c r="C148" s="22" t="s">
        <v>915</v>
      </c>
      <c r="D148" s="21">
        <v>254</v>
      </c>
      <c r="E148" s="21">
        <v>114</v>
      </c>
      <c r="F148" s="21">
        <v>0</v>
      </c>
      <c r="G148" s="21">
        <v>0</v>
      </c>
      <c r="H148" s="21">
        <v>0</v>
      </c>
      <c r="I148" s="21">
        <v>0</v>
      </c>
      <c r="J148" s="21">
        <v>13</v>
      </c>
      <c r="K148" s="21">
        <v>0</v>
      </c>
      <c r="L148" s="21">
        <v>182</v>
      </c>
      <c r="M148" s="21">
        <v>0</v>
      </c>
      <c r="N148" s="21">
        <v>0</v>
      </c>
      <c r="O148" s="21">
        <v>54</v>
      </c>
      <c r="P148" s="21">
        <v>3</v>
      </c>
      <c r="Q148" s="21">
        <v>0</v>
      </c>
      <c r="R148" s="21">
        <v>441</v>
      </c>
      <c r="S148" s="21">
        <v>3</v>
      </c>
      <c r="T148" s="21">
        <v>79</v>
      </c>
      <c r="U148" s="21">
        <v>0</v>
      </c>
      <c r="V148" s="21">
        <v>0</v>
      </c>
      <c r="W148" s="21">
        <v>0</v>
      </c>
      <c r="X148" s="21">
        <v>4</v>
      </c>
      <c r="Y148" s="21">
        <v>33</v>
      </c>
      <c r="Z148" s="21">
        <v>0</v>
      </c>
      <c r="AA148" s="21">
        <v>113</v>
      </c>
      <c r="AB148" s="21">
        <v>49</v>
      </c>
      <c r="AC148" s="21">
        <v>0</v>
      </c>
      <c r="AD148" s="21">
        <v>136</v>
      </c>
      <c r="AE148" s="21">
        <v>3</v>
      </c>
      <c r="AF148" s="21">
        <v>123</v>
      </c>
      <c r="AG148" s="21">
        <v>4</v>
      </c>
      <c r="AH148" s="21">
        <v>102</v>
      </c>
      <c r="AI148" s="21">
        <v>20</v>
      </c>
      <c r="AJ148" s="21">
        <v>44</v>
      </c>
      <c r="AK148" s="21">
        <v>15</v>
      </c>
      <c r="AL148" s="21">
        <v>48</v>
      </c>
      <c r="AM148" s="21">
        <v>143</v>
      </c>
      <c r="AN148" s="21">
        <v>0</v>
      </c>
      <c r="AO148" s="21">
        <v>598</v>
      </c>
      <c r="AP148" s="21">
        <v>22</v>
      </c>
      <c r="AQ148" s="21">
        <v>895</v>
      </c>
      <c r="AR148" s="21">
        <v>647</v>
      </c>
      <c r="AS148" s="21">
        <v>650</v>
      </c>
      <c r="AT148" s="21">
        <v>1315</v>
      </c>
      <c r="AU148" s="21">
        <v>187</v>
      </c>
      <c r="AV148" s="21">
        <v>11</v>
      </c>
      <c r="AW148" s="21">
        <v>0</v>
      </c>
      <c r="AX148" s="21">
        <v>35</v>
      </c>
      <c r="AY148" s="21">
        <v>102</v>
      </c>
      <c r="AZ148" s="21">
        <v>152</v>
      </c>
      <c r="BA148" s="21">
        <v>392</v>
      </c>
      <c r="BB148" s="21">
        <v>59</v>
      </c>
      <c r="BC148" s="21">
        <v>20</v>
      </c>
      <c r="BD148" s="21">
        <v>0</v>
      </c>
      <c r="BE148" s="21">
        <v>156</v>
      </c>
      <c r="BF148" s="21">
        <v>180</v>
      </c>
      <c r="BG148" s="21">
        <v>6</v>
      </c>
      <c r="BH148" s="21">
        <v>326</v>
      </c>
      <c r="BI148" s="21">
        <v>0</v>
      </c>
      <c r="BJ148" s="21">
        <v>174</v>
      </c>
      <c r="BK148" s="21">
        <v>178</v>
      </c>
      <c r="BL148" s="21">
        <v>251</v>
      </c>
      <c r="BM148" s="21">
        <v>30</v>
      </c>
      <c r="BN148" s="21">
        <v>287</v>
      </c>
      <c r="BO148" s="21">
        <v>10</v>
      </c>
      <c r="BP148" s="21">
        <v>20</v>
      </c>
      <c r="BQ148" s="21">
        <v>43</v>
      </c>
      <c r="BR148" s="21">
        <v>30</v>
      </c>
      <c r="BS148" s="21">
        <v>32</v>
      </c>
      <c r="BT148" s="21">
        <v>140</v>
      </c>
      <c r="BU148" s="21">
        <v>18</v>
      </c>
      <c r="BV148" s="21">
        <v>60</v>
      </c>
      <c r="BW148" s="21">
        <v>415</v>
      </c>
      <c r="BX148" s="21">
        <v>16</v>
      </c>
      <c r="BY148" s="21">
        <v>57</v>
      </c>
      <c r="BZ148" s="21">
        <v>45</v>
      </c>
      <c r="CA148" s="21">
        <v>17</v>
      </c>
      <c r="CB148" s="21">
        <v>175</v>
      </c>
      <c r="CC148" s="21">
        <v>85</v>
      </c>
      <c r="CD148" s="21">
        <v>14</v>
      </c>
      <c r="CE148" s="21">
        <v>214</v>
      </c>
      <c r="CF148" s="21">
        <v>0</v>
      </c>
      <c r="CG148" s="21">
        <v>113</v>
      </c>
      <c r="CH148" s="21">
        <v>0</v>
      </c>
      <c r="CI148" s="14">
        <f t="shared" si="336"/>
        <v>10157</v>
      </c>
      <c r="CJ148" s="14">
        <f t="shared" si="337"/>
        <v>2.5007384070099437E-2</v>
      </c>
      <c r="CK148" s="14">
        <f t="shared" si="338"/>
        <v>1.1223786551146992E-2</v>
      </c>
      <c r="CL148" s="14">
        <f t="shared" si="339"/>
        <v>0</v>
      </c>
      <c r="CM148" s="14">
        <f t="shared" si="340"/>
        <v>0</v>
      </c>
      <c r="CN148" s="14">
        <f t="shared" si="341"/>
        <v>0</v>
      </c>
      <c r="CO148" s="14">
        <f t="shared" si="342"/>
        <v>0</v>
      </c>
      <c r="CP148" s="14">
        <f t="shared" si="343"/>
        <v>1.2799054839027272E-3</v>
      </c>
      <c r="CQ148" s="14">
        <f t="shared" si="344"/>
        <v>0</v>
      </c>
      <c r="CR148" s="14">
        <f t="shared" si="345"/>
        <v>1.7918676774638181E-2</v>
      </c>
      <c r="CS148" s="14">
        <f t="shared" si="346"/>
        <v>0</v>
      </c>
      <c r="CT148" s="14">
        <f t="shared" si="347"/>
        <v>0</v>
      </c>
      <c r="CU148" s="14">
        <f t="shared" si="348"/>
        <v>5.3165304715959436E-3</v>
      </c>
      <c r="CV148" s="14">
        <f t="shared" si="349"/>
        <v>2.9536280397755242E-4</v>
      </c>
      <c r="CW148" s="14">
        <f t="shared" si="350"/>
        <v>0</v>
      </c>
      <c r="CX148" s="14">
        <f t="shared" si="351"/>
        <v>4.3418332184700204E-2</v>
      </c>
      <c r="CY148" s="14">
        <f t="shared" si="352"/>
        <v>2.9536280397755242E-4</v>
      </c>
      <c r="CZ148" s="14">
        <f t="shared" si="353"/>
        <v>7.7778871714088808E-3</v>
      </c>
      <c r="DA148" s="14">
        <f t="shared" si="354"/>
        <v>0</v>
      </c>
      <c r="DB148" s="14">
        <f t="shared" si="355"/>
        <v>0</v>
      </c>
      <c r="DC148" s="14">
        <f t="shared" si="356"/>
        <v>0</v>
      </c>
      <c r="DD148" s="14">
        <f t="shared" si="357"/>
        <v>3.9381707197006991E-4</v>
      </c>
      <c r="DE148" s="14">
        <f t="shared" si="358"/>
        <v>3.2489908437530767E-3</v>
      </c>
      <c r="DF148" s="14">
        <f t="shared" si="359"/>
        <v>0</v>
      </c>
      <c r="DG148" s="14">
        <f t="shared" si="360"/>
        <v>1.1125332283154475E-2</v>
      </c>
      <c r="DH148" s="14">
        <f t="shared" si="361"/>
        <v>4.8242591316333561E-3</v>
      </c>
      <c r="DI148" s="14">
        <f t="shared" si="362"/>
        <v>0</v>
      </c>
      <c r="DJ148" s="14">
        <f t="shared" si="363"/>
        <v>1.3389780446982377E-2</v>
      </c>
      <c r="DK148" s="14">
        <f t="shared" si="364"/>
        <v>2.9536280397755242E-4</v>
      </c>
      <c r="DL148" s="14">
        <f t="shared" si="365"/>
        <v>1.2109874963079649E-2</v>
      </c>
      <c r="DM148" s="14">
        <f t="shared" si="366"/>
        <v>3.9381707197006991E-4</v>
      </c>
      <c r="DN148" s="14">
        <f t="shared" si="367"/>
        <v>1.0042335335236782E-2</v>
      </c>
      <c r="DO148" s="14">
        <f t="shared" si="368"/>
        <v>1.9690853598503494E-3</v>
      </c>
      <c r="DP148" s="14">
        <f t="shared" si="369"/>
        <v>4.3319877916707687E-3</v>
      </c>
      <c r="DQ148" s="14">
        <f t="shared" si="370"/>
        <v>1.4768140198877621E-3</v>
      </c>
      <c r="DR148" s="14">
        <f t="shared" si="371"/>
        <v>4.7258048636408386E-3</v>
      </c>
      <c r="DS148" s="14">
        <f t="shared" si="372"/>
        <v>1.4078960322929998E-2</v>
      </c>
      <c r="DT148" s="14">
        <f t="shared" si="373"/>
        <v>0</v>
      </c>
      <c r="DU148" s="14">
        <f t="shared" si="374"/>
        <v>5.887565225952545E-2</v>
      </c>
      <c r="DV148" s="14">
        <f t="shared" si="375"/>
        <v>2.1659938958353843E-3</v>
      </c>
      <c r="DW148" s="14">
        <f t="shared" si="376"/>
        <v>8.8116569853303142E-2</v>
      </c>
      <c r="DX148" s="14">
        <f t="shared" si="377"/>
        <v>6.3699911391158812E-2</v>
      </c>
      <c r="DY148" s="14">
        <f t="shared" si="378"/>
        <v>6.3995274195136356E-2</v>
      </c>
      <c r="DZ148" s="14">
        <f t="shared" si="379"/>
        <v>0.12946736241016049</v>
      </c>
      <c r="EA148" s="14">
        <f t="shared" si="380"/>
        <v>1.8410948114600766E-2</v>
      </c>
      <c r="EB148" s="14">
        <f t="shared" si="381"/>
        <v>1.0829969479176922E-3</v>
      </c>
      <c r="EC148" s="14">
        <f t="shared" si="382"/>
        <v>0</v>
      </c>
      <c r="ED148" s="14">
        <f t="shared" si="383"/>
        <v>3.4458993797381117E-3</v>
      </c>
      <c r="EE148" s="14">
        <f t="shared" si="384"/>
        <v>1.0042335335236782E-2</v>
      </c>
      <c r="EF148" s="14">
        <f t="shared" si="385"/>
        <v>1.4965048734862657E-2</v>
      </c>
      <c r="EG148" s="14">
        <f t="shared" si="386"/>
        <v>3.8594073053066849E-2</v>
      </c>
      <c r="EH148" s="14">
        <f t="shared" si="387"/>
        <v>5.808801811558531E-3</v>
      </c>
      <c r="EI148" s="14">
        <f t="shared" si="388"/>
        <v>1.9690853598503494E-3</v>
      </c>
      <c r="EJ148" s="14">
        <f t="shared" si="389"/>
        <v>0</v>
      </c>
      <c r="EK148" s="14">
        <f t="shared" si="390"/>
        <v>1.5358865806832727E-2</v>
      </c>
      <c r="EL148" s="14">
        <f t="shared" si="391"/>
        <v>1.7721768238653145E-2</v>
      </c>
      <c r="EM148" s="14">
        <f t="shared" si="392"/>
        <v>5.9072560795510483E-4</v>
      </c>
      <c r="EN148" s="14">
        <f t="shared" si="393"/>
        <v>3.20960913655607E-2</v>
      </c>
      <c r="EO148" s="14">
        <f t="shared" si="394"/>
        <v>0</v>
      </c>
      <c r="EP148" s="14">
        <f t="shared" si="395"/>
        <v>1.7131042630698042E-2</v>
      </c>
      <c r="EQ148" s="14">
        <f t="shared" si="396"/>
        <v>1.7524859702668111E-2</v>
      </c>
      <c r="ER148" s="14">
        <f t="shared" si="397"/>
        <v>2.4712021266121886E-2</v>
      </c>
      <c r="ES148" s="14">
        <f t="shared" si="398"/>
        <v>2.9536280397755243E-3</v>
      </c>
      <c r="ET148" s="14">
        <f t="shared" si="399"/>
        <v>2.8256374913852515E-2</v>
      </c>
      <c r="EU148" s="14">
        <f t="shared" si="400"/>
        <v>9.8454267992517468E-4</v>
      </c>
      <c r="EV148" s="14">
        <f t="shared" si="401"/>
        <v>1.9690853598503494E-3</v>
      </c>
      <c r="EW148" s="14">
        <f t="shared" si="402"/>
        <v>4.2335335236782512E-3</v>
      </c>
      <c r="EX148" s="14">
        <f t="shared" si="403"/>
        <v>2.9536280397755243E-3</v>
      </c>
      <c r="EY148" s="14">
        <f t="shared" si="404"/>
        <v>3.1505365757605592E-3</v>
      </c>
      <c r="EZ148" s="14">
        <f t="shared" si="405"/>
        <v>1.3783597518952447E-2</v>
      </c>
      <c r="FA148" s="14">
        <f t="shared" si="406"/>
        <v>1.7721768238653146E-3</v>
      </c>
      <c r="FB148" s="14">
        <f t="shared" si="407"/>
        <v>5.9072560795510485E-3</v>
      </c>
      <c r="FC148" s="14">
        <f t="shared" si="408"/>
        <v>4.0858521216894754E-2</v>
      </c>
      <c r="FD148" s="14">
        <f t="shared" si="409"/>
        <v>1.5752682878802796E-3</v>
      </c>
      <c r="FE148" s="14">
        <f t="shared" si="410"/>
        <v>5.6118932755734961E-3</v>
      </c>
      <c r="FF148" s="14">
        <f t="shared" si="411"/>
        <v>4.4304420596632862E-3</v>
      </c>
      <c r="FG148" s="14">
        <f t="shared" si="412"/>
        <v>1.6737225558727971E-3</v>
      </c>
      <c r="FH148" s="14">
        <f t="shared" si="413"/>
        <v>1.722949689869056E-2</v>
      </c>
      <c r="FI148" s="14">
        <f t="shared" si="414"/>
        <v>8.3686127793639858E-3</v>
      </c>
      <c r="FJ148" s="14">
        <f t="shared" si="415"/>
        <v>1.3783597518952446E-3</v>
      </c>
      <c r="FK148" s="14">
        <f t="shared" si="416"/>
        <v>2.1069213350398741E-2</v>
      </c>
      <c r="FL148" s="14">
        <f t="shared" si="417"/>
        <v>0</v>
      </c>
      <c r="FM148" s="14">
        <f t="shared" si="418"/>
        <v>1.1125332283154475E-2</v>
      </c>
      <c r="FN148" s="14">
        <f t="shared" si="419"/>
        <v>0</v>
      </c>
      <c r="FO148" s="14">
        <f t="shared" si="420"/>
        <v>6.2536925802946311E-4</v>
      </c>
      <c r="FP148" s="14">
        <f t="shared" si="421"/>
        <v>1.2597338454570808E-4</v>
      </c>
      <c r="FQ148" s="14">
        <f t="shared" si="422"/>
        <v>0</v>
      </c>
      <c r="FR148" s="14">
        <f t="shared" si="423"/>
        <v>0</v>
      </c>
      <c r="FS148" s="14">
        <f t="shared" si="424"/>
        <v>0</v>
      </c>
      <c r="FT148" s="14">
        <f t="shared" si="425"/>
        <v>0</v>
      </c>
      <c r="FU148" s="14">
        <f t="shared" si="426"/>
        <v>1.6381580477242742E-6</v>
      </c>
      <c r="FV148" s="14">
        <f t="shared" si="427"/>
        <v>0</v>
      </c>
      <c r="FW148" s="14">
        <f t="shared" si="428"/>
        <v>3.2107897735395778E-4</v>
      </c>
      <c r="FX148" s="14">
        <f t="shared" si="429"/>
        <v>0</v>
      </c>
      <c r="FY148" s="14">
        <f t="shared" si="430"/>
        <v>0</v>
      </c>
      <c r="FZ148" s="14">
        <f t="shared" si="431"/>
        <v>2.8265496255408187E-5</v>
      </c>
      <c r="GA148" s="14">
        <f t="shared" si="432"/>
        <v>8.723918597348205E-8</v>
      </c>
      <c r="GB148" s="14">
        <f t="shared" si="433"/>
        <v>0</v>
      </c>
      <c r="GC148" s="14">
        <f t="shared" si="434"/>
        <v>1.8851515697009735E-3</v>
      </c>
      <c r="GD148" s="14">
        <f t="shared" si="435"/>
        <v>8.723918597348205E-8</v>
      </c>
      <c r="GE148" s="14">
        <f t="shared" si="436"/>
        <v>6.0495528851166841E-5</v>
      </c>
      <c r="GF148" s="14">
        <f t="shared" si="437"/>
        <v>0</v>
      </c>
      <c r="GG148" s="14">
        <f t="shared" si="438"/>
        <v>0</v>
      </c>
      <c r="GH148" s="14">
        <f t="shared" si="439"/>
        <v>0</v>
      </c>
      <c r="GI148" s="14">
        <f t="shared" si="440"/>
        <v>1.5509188617507923E-7</v>
      </c>
      <c r="GJ148" s="14">
        <f t="shared" si="441"/>
        <v>1.055594150279133E-5</v>
      </c>
      <c r="GK148" s="14">
        <f t="shared" si="442"/>
        <v>0</v>
      </c>
      <c r="GL148" s="14">
        <f t="shared" si="443"/>
        <v>1.2377301841059917E-4</v>
      </c>
      <c r="GM148" s="14">
        <f t="shared" si="444"/>
        <v>2.3273476169147822E-5</v>
      </c>
      <c r="GN148" s="14">
        <f t="shared" si="445"/>
        <v>0</v>
      </c>
      <c r="GO148" s="14">
        <f t="shared" si="446"/>
        <v>1.7928622041839159E-4</v>
      </c>
      <c r="GP148" s="14">
        <f t="shared" si="447"/>
        <v>8.723918597348205E-8</v>
      </c>
      <c r="GQ148" s="14">
        <f t="shared" si="448"/>
        <v>1.4664907162142331E-4</v>
      </c>
      <c r="GR148" s="14">
        <f t="shared" si="449"/>
        <v>1.5509188617507923E-7</v>
      </c>
      <c r="GS148" s="14">
        <f t="shared" si="450"/>
        <v>1.0084849898534525E-4</v>
      </c>
      <c r="GT148" s="14">
        <f t="shared" si="451"/>
        <v>3.8772971543769802E-6</v>
      </c>
      <c r="GU148" s="14">
        <f t="shared" si="452"/>
        <v>1.8766118227184583E-5</v>
      </c>
      <c r="GV148" s="14">
        <f t="shared" si="453"/>
        <v>2.1809796493370515E-6</v>
      </c>
      <c r="GW148" s="14">
        <f t="shared" si="454"/>
        <v>2.2333231609211405E-5</v>
      </c>
      <c r="GX148" s="14">
        <f t="shared" si="455"/>
        <v>1.9821712377463718E-4</v>
      </c>
      <c r="GY148" s="14">
        <f t="shared" si="456"/>
        <v>0</v>
      </c>
      <c r="GZ148" s="14">
        <f t="shared" si="457"/>
        <v>3.4663424289845643E-3</v>
      </c>
      <c r="HA148" s="14">
        <f t="shared" si="458"/>
        <v>4.6915295567961457E-6</v>
      </c>
      <c r="HB148" s="14">
        <f t="shared" si="459"/>
        <v>7.7645298827120519E-3</v>
      </c>
      <c r="HC148" s="14">
        <f t="shared" si="460"/>
        <v>4.0576787112414844E-3</v>
      </c>
      <c r="HD148" s="14">
        <f t="shared" si="461"/>
        <v>4.0953951193106854E-3</v>
      </c>
      <c r="HE148" s="14">
        <f t="shared" si="462"/>
        <v>1.6761797929443836E-2</v>
      </c>
      <c r="HF148" s="14">
        <f t="shared" si="463"/>
        <v>3.3896301047852149E-4</v>
      </c>
      <c r="HG148" s="14">
        <f t="shared" si="464"/>
        <v>1.1728823891990364E-6</v>
      </c>
      <c r="HH148" s="14">
        <f t="shared" si="465"/>
        <v>0</v>
      </c>
      <c r="HI148" s="14">
        <f t="shared" si="466"/>
        <v>1.1874222535279504E-5</v>
      </c>
      <c r="HJ148" s="14">
        <f t="shared" si="467"/>
        <v>1.0084849898534525E-4</v>
      </c>
      <c r="HK148" s="14">
        <f t="shared" si="468"/>
        <v>2.2395268363681439E-4</v>
      </c>
      <c r="HL148" s="14">
        <f t="shared" si="469"/>
        <v>1.4895024748254606E-3</v>
      </c>
      <c r="HM148" s="14">
        <f t="shared" si="470"/>
        <v>3.3742178485965675E-5</v>
      </c>
      <c r="HN148" s="14">
        <f t="shared" si="471"/>
        <v>3.8772971543769802E-6</v>
      </c>
      <c r="HO148" s="14">
        <f t="shared" si="472"/>
        <v>0</v>
      </c>
      <c r="HP148" s="14">
        <f t="shared" si="473"/>
        <v>2.3589475887229552E-4</v>
      </c>
      <c r="HQ148" s="14">
        <f t="shared" si="474"/>
        <v>3.140610695045354E-4</v>
      </c>
      <c r="HR148" s="14">
        <f t="shared" si="475"/>
        <v>3.489567438939282E-7</v>
      </c>
      <c r="HS148" s="14">
        <f t="shared" si="476"/>
        <v>1.03015908094642E-3</v>
      </c>
      <c r="HT148" s="14">
        <f t="shared" si="477"/>
        <v>0</v>
      </c>
      <c r="HU148" s="14">
        <f t="shared" si="478"/>
        <v>2.9347262161479368E-4</v>
      </c>
      <c r="HV148" s="14">
        <f t="shared" si="479"/>
        <v>3.0712070759820066E-4</v>
      </c>
      <c r="HW148" s="14">
        <f t="shared" si="480"/>
        <v>6.1068399505726032E-4</v>
      </c>
      <c r="HX148" s="14">
        <f t="shared" si="481"/>
        <v>8.723918597348206E-6</v>
      </c>
      <c r="HY148" s="14">
        <f t="shared" si="482"/>
        <v>7.9842272327219378E-4</v>
      </c>
      <c r="HZ148" s="14">
        <f t="shared" si="483"/>
        <v>9.6932428859424506E-7</v>
      </c>
      <c r="IA148" s="14">
        <f t="shared" si="484"/>
        <v>3.8772971543769802E-6</v>
      </c>
      <c r="IB148" s="14">
        <f t="shared" si="485"/>
        <v>1.7922806096107591E-5</v>
      </c>
      <c r="IC148" s="14">
        <f t="shared" si="486"/>
        <v>8.723918597348206E-6</v>
      </c>
      <c r="ID148" s="14">
        <f t="shared" si="487"/>
        <v>9.9258807152050706E-6</v>
      </c>
      <c r="IE148" s="14">
        <f t="shared" si="488"/>
        <v>1.8998756056447206E-4</v>
      </c>
      <c r="IF148" s="14">
        <f t="shared" si="489"/>
        <v>3.1406106950453544E-6</v>
      </c>
      <c r="IG148" s="14">
        <f t="shared" si="490"/>
        <v>3.4895674389392824E-5</v>
      </c>
      <c r="IH148" s="14">
        <f t="shared" si="491"/>
        <v>1.6694187560314388E-3</v>
      </c>
      <c r="II148" s="14">
        <f t="shared" si="492"/>
        <v>2.4814701788012677E-6</v>
      </c>
      <c r="IJ148" s="14">
        <f t="shared" si="493"/>
        <v>3.1493346136427021E-5</v>
      </c>
      <c r="IK148" s="14">
        <f t="shared" si="494"/>
        <v>1.9628816844033463E-5</v>
      </c>
      <c r="IL148" s="14">
        <f t="shared" si="495"/>
        <v>2.8013471940373686E-6</v>
      </c>
      <c r="IM148" s="14">
        <f t="shared" si="496"/>
        <v>2.968555633819876E-4</v>
      </c>
      <c r="IN148" s="14">
        <f t="shared" si="497"/>
        <v>7.0033679850934214E-5</v>
      </c>
      <c r="IO148" s="14">
        <f t="shared" si="498"/>
        <v>1.8998756056447203E-6</v>
      </c>
      <c r="IP148" s="14">
        <f t="shared" si="499"/>
        <v>4.4391175120462055E-4</v>
      </c>
      <c r="IQ148" s="14">
        <f t="shared" si="500"/>
        <v>0</v>
      </c>
      <c r="IR148" s="14">
        <f t="shared" si="501"/>
        <v>1.2377301841059917E-4</v>
      </c>
      <c r="IS148" s="14">
        <f t="shared" si="502"/>
        <v>0</v>
      </c>
      <c r="IT148" s="14">
        <f t="shared" si="503"/>
        <v>4.8763302630923488E-2</v>
      </c>
    </row>
    <row r="149" spans="1:254" x14ac:dyDescent="0.3">
      <c r="A149" s="14" t="s">
        <v>229</v>
      </c>
      <c r="B149" s="14" t="s">
        <v>230</v>
      </c>
      <c r="C149" s="22" t="s">
        <v>916</v>
      </c>
      <c r="D149" s="21">
        <v>524</v>
      </c>
      <c r="E149" s="21">
        <v>92</v>
      </c>
      <c r="F149" s="21">
        <v>0</v>
      </c>
      <c r="G149" s="21">
        <v>0</v>
      </c>
      <c r="H149" s="21">
        <v>0</v>
      </c>
      <c r="I149" s="21">
        <v>0</v>
      </c>
      <c r="J149" s="21">
        <v>3</v>
      </c>
      <c r="K149" s="21">
        <v>0</v>
      </c>
      <c r="L149" s="21">
        <v>1166</v>
      </c>
      <c r="M149" s="21">
        <v>0</v>
      </c>
      <c r="N149" s="21">
        <v>0</v>
      </c>
      <c r="O149" s="21">
        <v>3</v>
      </c>
      <c r="P149" s="21">
        <v>5</v>
      </c>
      <c r="Q149" s="21">
        <v>0</v>
      </c>
      <c r="R149" s="21">
        <v>812</v>
      </c>
      <c r="S149" s="21">
        <v>0</v>
      </c>
      <c r="T149" s="21">
        <v>13</v>
      </c>
      <c r="U149" s="21">
        <v>3</v>
      </c>
      <c r="V149" s="21">
        <v>0</v>
      </c>
      <c r="W149" s="21">
        <v>0</v>
      </c>
      <c r="X149" s="21">
        <v>21</v>
      </c>
      <c r="Y149" s="21">
        <v>3</v>
      </c>
      <c r="Z149" s="21">
        <v>0</v>
      </c>
      <c r="AA149" s="21">
        <v>149</v>
      </c>
      <c r="AB149" s="21">
        <v>4</v>
      </c>
      <c r="AC149" s="21">
        <v>93</v>
      </c>
      <c r="AD149" s="21">
        <v>45</v>
      </c>
      <c r="AE149" s="21">
        <v>37</v>
      </c>
      <c r="AF149" s="21">
        <v>0</v>
      </c>
      <c r="AG149" s="21">
        <v>18</v>
      </c>
      <c r="AH149" s="21">
        <v>14</v>
      </c>
      <c r="AI149" s="21">
        <v>162</v>
      </c>
      <c r="AJ149" s="21">
        <v>7</v>
      </c>
      <c r="AK149" s="21">
        <v>18</v>
      </c>
      <c r="AL149" s="21">
        <v>77</v>
      </c>
      <c r="AM149" s="21">
        <v>12</v>
      </c>
      <c r="AN149" s="21">
        <v>0</v>
      </c>
      <c r="AO149" s="21">
        <v>346</v>
      </c>
      <c r="AP149" s="21">
        <v>71</v>
      </c>
      <c r="AQ149" s="21">
        <v>934</v>
      </c>
      <c r="AR149" s="21">
        <v>604</v>
      </c>
      <c r="AS149" s="21">
        <v>850</v>
      </c>
      <c r="AT149" s="21">
        <v>1206</v>
      </c>
      <c r="AU149" s="21">
        <v>600</v>
      </c>
      <c r="AV149" s="21">
        <v>16</v>
      </c>
      <c r="AW149" s="21">
        <v>0</v>
      </c>
      <c r="AX149" s="21">
        <v>130</v>
      </c>
      <c r="AY149" s="21">
        <v>34</v>
      </c>
      <c r="AZ149" s="21">
        <v>77</v>
      </c>
      <c r="BA149" s="21">
        <v>297</v>
      </c>
      <c r="BB149" s="21">
        <v>10</v>
      </c>
      <c r="BC149" s="21">
        <v>8</v>
      </c>
      <c r="BD149" s="21">
        <v>0</v>
      </c>
      <c r="BE149" s="21">
        <v>0</v>
      </c>
      <c r="BF149" s="21">
        <v>142</v>
      </c>
      <c r="BG149" s="21">
        <v>3</v>
      </c>
      <c r="BH149" s="21">
        <v>81</v>
      </c>
      <c r="BI149" s="21">
        <v>153</v>
      </c>
      <c r="BJ149" s="21">
        <v>0</v>
      </c>
      <c r="BK149" s="21">
        <v>92</v>
      </c>
      <c r="BL149" s="21">
        <v>126</v>
      </c>
      <c r="BM149" s="21">
        <v>30</v>
      </c>
      <c r="BN149" s="21">
        <v>126</v>
      </c>
      <c r="BO149" s="21">
        <v>0</v>
      </c>
      <c r="BP149" s="21">
        <v>26</v>
      </c>
      <c r="BQ149" s="21">
        <v>34</v>
      </c>
      <c r="BR149" s="21">
        <v>28</v>
      </c>
      <c r="BS149" s="21">
        <v>53</v>
      </c>
      <c r="BT149" s="21">
        <v>144</v>
      </c>
      <c r="BU149" s="21">
        <v>6</v>
      </c>
      <c r="BV149" s="21">
        <v>37</v>
      </c>
      <c r="BW149" s="21">
        <v>362</v>
      </c>
      <c r="BX149" s="21">
        <v>20</v>
      </c>
      <c r="BY149" s="21">
        <v>54</v>
      </c>
      <c r="BZ149" s="21">
        <v>35</v>
      </c>
      <c r="CA149" s="21">
        <v>4</v>
      </c>
      <c r="CB149" s="21">
        <v>93</v>
      </c>
      <c r="CC149" s="21">
        <v>84</v>
      </c>
      <c r="CD149" s="21">
        <v>29</v>
      </c>
      <c r="CE149" s="21">
        <v>117</v>
      </c>
      <c r="CF149" s="21">
        <v>3</v>
      </c>
      <c r="CG149" s="21">
        <v>84</v>
      </c>
      <c r="CH149" s="21">
        <v>0</v>
      </c>
      <c r="CI149" s="14">
        <f t="shared" si="336"/>
        <v>10430</v>
      </c>
      <c r="CJ149" s="14">
        <f t="shared" si="337"/>
        <v>5.0239693192713326E-2</v>
      </c>
      <c r="CK149" s="14">
        <f t="shared" si="338"/>
        <v>8.8207094918504314E-3</v>
      </c>
      <c r="CL149" s="14">
        <f t="shared" si="339"/>
        <v>0</v>
      </c>
      <c r="CM149" s="14">
        <f t="shared" si="340"/>
        <v>0</v>
      </c>
      <c r="CN149" s="14">
        <f t="shared" si="341"/>
        <v>0</v>
      </c>
      <c r="CO149" s="14">
        <f t="shared" si="342"/>
        <v>0</v>
      </c>
      <c r="CP149" s="14">
        <f t="shared" si="343"/>
        <v>2.8763183125599231E-4</v>
      </c>
      <c r="CQ149" s="14">
        <f t="shared" si="344"/>
        <v>0</v>
      </c>
      <c r="CR149" s="14">
        <f t="shared" si="345"/>
        <v>0.11179290508149568</v>
      </c>
      <c r="CS149" s="14">
        <f t="shared" si="346"/>
        <v>0</v>
      </c>
      <c r="CT149" s="14">
        <f t="shared" si="347"/>
        <v>0</v>
      </c>
      <c r="CU149" s="14">
        <f t="shared" si="348"/>
        <v>2.8763183125599231E-4</v>
      </c>
      <c r="CV149" s="14">
        <f t="shared" si="349"/>
        <v>4.7938638542665386E-4</v>
      </c>
      <c r="CW149" s="14">
        <f t="shared" si="350"/>
        <v>0</v>
      </c>
      <c r="CX149" s="14">
        <f t="shared" si="351"/>
        <v>7.7852348993288592E-2</v>
      </c>
      <c r="CY149" s="14">
        <f t="shared" si="352"/>
        <v>0</v>
      </c>
      <c r="CZ149" s="14">
        <f t="shared" si="353"/>
        <v>1.2464046021093001E-3</v>
      </c>
      <c r="DA149" s="14">
        <f t="shared" si="354"/>
        <v>2.8763183125599231E-4</v>
      </c>
      <c r="DB149" s="14">
        <f t="shared" si="355"/>
        <v>0</v>
      </c>
      <c r="DC149" s="14">
        <f t="shared" si="356"/>
        <v>0</v>
      </c>
      <c r="DD149" s="14">
        <f t="shared" si="357"/>
        <v>2.0134228187919465E-3</v>
      </c>
      <c r="DE149" s="14">
        <f t="shared" si="358"/>
        <v>2.8763183125599231E-4</v>
      </c>
      <c r="DF149" s="14">
        <f t="shared" si="359"/>
        <v>0</v>
      </c>
      <c r="DG149" s="14">
        <f t="shared" si="360"/>
        <v>1.4285714285714285E-2</v>
      </c>
      <c r="DH149" s="14">
        <f t="shared" si="361"/>
        <v>3.8350910834132309E-4</v>
      </c>
      <c r="DI149" s="14">
        <f t="shared" si="362"/>
        <v>8.9165867689357629E-3</v>
      </c>
      <c r="DJ149" s="14">
        <f t="shared" si="363"/>
        <v>4.314477468839885E-3</v>
      </c>
      <c r="DK149" s="14">
        <f t="shared" si="364"/>
        <v>3.5474592521572389E-3</v>
      </c>
      <c r="DL149" s="14">
        <f t="shared" si="365"/>
        <v>0</v>
      </c>
      <c r="DM149" s="14">
        <f t="shared" si="366"/>
        <v>1.7257909875359539E-3</v>
      </c>
      <c r="DN149" s="14">
        <f t="shared" si="367"/>
        <v>1.3422818791946308E-3</v>
      </c>
      <c r="DO149" s="14">
        <f t="shared" si="368"/>
        <v>1.5532118887823586E-2</v>
      </c>
      <c r="DP149" s="14">
        <f t="shared" si="369"/>
        <v>6.711409395973154E-4</v>
      </c>
      <c r="DQ149" s="14">
        <f t="shared" si="370"/>
        <v>1.7257909875359539E-3</v>
      </c>
      <c r="DR149" s="14">
        <f t="shared" si="371"/>
        <v>7.3825503355704697E-3</v>
      </c>
      <c r="DS149" s="14">
        <f t="shared" si="372"/>
        <v>1.1505273250239693E-3</v>
      </c>
      <c r="DT149" s="14">
        <f t="shared" si="373"/>
        <v>0</v>
      </c>
      <c r="DU149" s="14">
        <f t="shared" si="374"/>
        <v>3.3173537871524446E-2</v>
      </c>
      <c r="DV149" s="14">
        <f t="shared" si="375"/>
        <v>6.8072866730584849E-3</v>
      </c>
      <c r="DW149" s="14">
        <f t="shared" si="376"/>
        <v>8.9549376797698949E-2</v>
      </c>
      <c r="DX149" s="14">
        <f t="shared" si="377"/>
        <v>5.7909875359539786E-2</v>
      </c>
      <c r="DY149" s="14">
        <f t="shared" si="378"/>
        <v>8.1495685522531155E-2</v>
      </c>
      <c r="DZ149" s="14">
        <f t="shared" si="379"/>
        <v>0.11562799616490892</v>
      </c>
      <c r="EA149" s="14">
        <f t="shared" si="380"/>
        <v>5.7526366251198467E-2</v>
      </c>
      <c r="EB149" s="14">
        <f t="shared" si="381"/>
        <v>1.5340364333652923E-3</v>
      </c>
      <c r="EC149" s="14">
        <f t="shared" si="382"/>
        <v>0</v>
      </c>
      <c r="ED149" s="14">
        <f t="shared" si="383"/>
        <v>1.2464046021093002E-2</v>
      </c>
      <c r="EE149" s="14">
        <f t="shared" si="384"/>
        <v>3.2598274209012464E-3</v>
      </c>
      <c r="EF149" s="14">
        <f t="shared" si="385"/>
        <v>7.3825503355704697E-3</v>
      </c>
      <c r="EG149" s="14">
        <f t="shared" si="386"/>
        <v>2.8475551294343239E-2</v>
      </c>
      <c r="EH149" s="14">
        <f t="shared" si="387"/>
        <v>9.5877277085330771E-4</v>
      </c>
      <c r="EI149" s="14">
        <f t="shared" si="388"/>
        <v>7.6701821668264617E-4</v>
      </c>
      <c r="EJ149" s="14">
        <f t="shared" si="389"/>
        <v>0</v>
      </c>
      <c r="EK149" s="14">
        <f t="shared" si="390"/>
        <v>0</v>
      </c>
      <c r="EL149" s="14">
        <f t="shared" si="391"/>
        <v>1.361457334611697E-2</v>
      </c>
      <c r="EM149" s="14">
        <f t="shared" si="392"/>
        <v>2.8763183125599231E-4</v>
      </c>
      <c r="EN149" s="14">
        <f t="shared" si="393"/>
        <v>7.7660594439117932E-3</v>
      </c>
      <c r="EO149" s="14">
        <f t="shared" si="394"/>
        <v>1.466922339405561E-2</v>
      </c>
      <c r="EP149" s="14">
        <f t="shared" si="395"/>
        <v>0</v>
      </c>
      <c r="EQ149" s="14">
        <f t="shared" si="396"/>
        <v>8.8207094918504314E-3</v>
      </c>
      <c r="ER149" s="14">
        <f t="shared" si="397"/>
        <v>1.2080536912751677E-2</v>
      </c>
      <c r="ES149" s="14">
        <f t="shared" si="398"/>
        <v>2.8763183125599234E-3</v>
      </c>
      <c r="ET149" s="14">
        <f t="shared" si="399"/>
        <v>1.2080536912751677E-2</v>
      </c>
      <c r="EU149" s="14">
        <f t="shared" si="400"/>
        <v>0</v>
      </c>
      <c r="EV149" s="14">
        <f t="shared" si="401"/>
        <v>2.4928092042186003E-3</v>
      </c>
      <c r="EW149" s="14">
        <f t="shared" si="402"/>
        <v>3.2598274209012464E-3</v>
      </c>
      <c r="EX149" s="14">
        <f t="shared" si="403"/>
        <v>2.6845637583892616E-3</v>
      </c>
      <c r="EY149" s="14">
        <f t="shared" si="404"/>
        <v>5.0814956855225312E-3</v>
      </c>
      <c r="EZ149" s="14">
        <f t="shared" si="405"/>
        <v>1.3806327900287631E-2</v>
      </c>
      <c r="FA149" s="14">
        <f t="shared" si="406"/>
        <v>5.7526366251198463E-4</v>
      </c>
      <c r="FB149" s="14">
        <f t="shared" si="407"/>
        <v>3.5474592521572389E-3</v>
      </c>
      <c r="FC149" s="14">
        <f t="shared" si="408"/>
        <v>3.4707574304889743E-2</v>
      </c>
      <c r="FD149" s="14">
        <f t="shared" si="409"/>
        <v>1.9175455417066154E-3</v>
      </c>
      <c r="FE149" s="14">
        <f t="shared" si="410"/>
        <v>5.1773729626078619E-3</v>
      </c>
      <c r="FF149" s="14">
        <f t="shared" si="411"/>
        <v>3.3557046979865771E-3</v>
      </c>
      <c r="FG149" s="14">
        <f t="shared" si="412"/>
        <v>3.8350910834132309E-4</v>
      </c>
      <c r="FH149" s="14">
        <f t="shared" si="413"/>
        <v>8.9165867689357629E-3</v>
      </c>
      <c r="FI149" s="14">
        <f t="shared" si="414"/>
        <v>8.0536912751677861E-3</v>
      </c>
      <c r="FJ149" s="14">
        <f t="shared" si="415"/>
        <v>2.7804410354745927E-3</v>
      </c>
      <c r="FK149" s="14">
        <f t="shared" si="416"/>
        <v>1.1217641418983701E-2</v>
      </c>
      <c r="FL149" s="14">
        <f t="shared" si="417"/>
        <v>2.8763183125599231E-4</v>
      </c>
      <c r="FM149" s="14">
        <f t="shared" si="418"/>
        <v>8.0536912751677861E-3</v>
      </c>
      <c r="FN149" s="14">
        <f t="shared" si="419"/>
        <v>0</v>
      </c>
      <c r="FO149" s="14">
        <f t="shared" si="420"/>
        <v>2.5240267720979658E-3</v>
      </c>
      <c r="FP149" s="14">
        <f t="shared" si="421"/>
        <v>7.7804915939620295E-5</v>
      </c>
      <c r="FQ149" s="14">
        <f t="shared" si="422"/>
        <v>0</v>
      </c>
      <c r="FR149" s="14">
        <f t="shared" si="423"/>
        <v>0</v>
      </c>
      <c r="FS149" s="14">
        <f t="shared" si="424"/>
        <v>0</v>
      </c>
      <c r="FT149" s="14">
        <f t="shared" si="425"/>
        <v>0</v>
      </c>
      <c r="FU149" s="14">
        <f t="shared" si="426"/>
        <v>8.2732070351675631E-8</v>
      </c>
      <c r="FV149" s="14">
        <f t="shared" si="427"/>
        <v>0</v>
      </c>
      <c r="FW149" s="14">
        <f t="shared" si="428"/>
        <v>1.2497653626560303E-2</v>
      </c>
      <c r="FX149" s="14">
        <f t="shared" si="429"/>
        <v>0</v>
      </c>
      <c r="FY149" s="14">
        <f t="shared" si="430"/>
        <v>0</v>
      </c>
      <c r="FZ149" s="14">
        <f t="shared" si="431"/>
        <v>8.2732070351675631E-8</v>
      </c>
      <c r="GA149" s="14">
        <f t="shared" si="432"/>
        <v>2.2981130653243233E-7</v>
      </c>
      <c r="GB149" s="14">
        <f t="shared" si="433"/>
        <v>0</v>
      </c>
      <c r="GC149" s="14">
        <f t="shared" si="434"/>
        <v>6.060988243772803E-3</v>
      </c>
      <c r="GD149" s="14">
        <f t="shared" si="435"/>
        <v>0</v>
      </c>
      <c r="GE149" s="14">
        <f t="shared" si="436"/>
        <v>1.5535244321592428E-6</v>
      </c>
      <c r="GF149" s="14">
        <f t="shared" si="437"/>
        <v>8.2732070351675631E-8</v>
      </c>
      <c r="GG149" s="14">
        <f t="shared" si="438"/>
        <v>0</v>
      </c>
      <c r="GH149" s="14">
        <f t="shared" si="439"/>
        <v>0</v>
      </c>
      <c r="GI149" s="14">
        <f t="shared" si="440"/>
        <v>4.0538714472321079E-6</v>
      </c>
      <c r="GJ149" s="14">
        <f t="shared" si="441"/>
        <v>8.2732070351675631E-8</v>
      </c>
      <c r="GK149" s="14">
        <f t="shared" si="442"/>
        <v>0</v>
      </c>
      <c r="GL149" s="14">
        <f t="shared" si="443"/>
        <v>2.040816326530612E-4</v>
      </c>
      <c r="GM149" s="14">
        <f t="shared" si="444"/>
        <v>1.470792361807567E-7</v>
      </c>
      <c r="GN149" s="14">
        <f t="shared" si="445"/>
        <v>7.9505519607960315E-5</v>
      </c>
      <c r="GO149" s="14">
        <f t="shared" si="446"/>
        <v>1.8614715829127021E-5</v>
      </c>
      <c r="GP149" s="14">
        <f t="shared" si="447"/>
        <v>1.2584467145715997E-5</v>
      </c>
      <c r="GQ149" s="14">
        <f t="shared" si="448"/>
        <v>0</v>
      </c>
      <c r="GR149" s="14">
        <f t="shared" si="449"/>
        <v>2.9783545326603231E-6</v>
      </c>
      <c r="GS149" s="14">
        <f t="shared" si="450"/>
        <v>1.8017206432142693E-6</v>
      </c>
      <c r="GT149" s="14">
        <f t="shared" si="451"/>
        <v>2.412467171454862E-4</v>
      </c>
      <c r="GU149" s="14">
        <f t="shared" si="452"/>
        <v>4.5043016080356733E-7</v>
      </c>
      <c r="GV149" s="14">
        <f t="shared" si="453"/>
        <v>2.9783545326603231E-6</v>
      </c>
      <c r="GW149" s="14">
        <f t="shared" si="454"/>
        <v>5.4502049457231653E-5</v>
      </c>
      <c r="GX149" s="14">
        <f t="shared" si="455"/>
        <v>1.3237131256268101E-6</v>
      </c>
      <c r="GY149" s="14">
        <f t="shared" si="456"/>
        <v>0</v>
      </c>
      <c r="GZ149" s="14">
        <f t="shared" si="457"/>
        <v>1.1004836149134667E-3</v>
      </c>
      <c r="HA149" s="14">
        <f t="shared" si="458"/>
        <v>4.6339151849199655E-5</v>
      </c>
      <c r="HB149" s="14">
        <f t="shared" si="459"/>
        <v>8.0190908848562625E-3</v>
      </c>
      <c r="HC149" s="14">
        <f t="shared" si="460"/>
        <v>3.3535536641574335E-3</v>
      </c>
      <c r="HD149" s="14">
        <f t="shared" si="461"/>
        <v>6.6415467587872942E-3</v>
      </c>
      <c r="HE149" s="14">
        <f t="shared" si="462"/>
        <v>1.3369833497112191E-2</v>
      </c>
      <c r="HF149" s="14">
        <f t="shared" si="463"/>
        <v>3.3092828140670258E-3</v>
      </c>
      <c r="HG149" s="14">
        <f t="shared" si="464"/>
        <v>2.3532677788921072E-6</v>
      </c>
      <c r="HH149" s="14">
        <f t="shared" si="465"/>
        <v>0</v>
      </c>
      <c r="HI149" s="14">
        <f t="shared" si="466"/>
        <v>1.5535244321592429E-4</v>
      </c>
      <c r="HJ149" s="14">
        <f t="shared" si="467"/>
        <v>1.0626474814059672E-5</v>
      </c>
      <c r="HK149" s="14">
        <f t="shared" si="468"/>
        <v>5.4502049457231653E-5</v>
      </c>
      <c r="HL149" s="14">
        <f t="shared" si="469"/>
        <v>8.1085702151677296E-4</v>
      </c>
      <c r="HM149" s="14">
        <f t="shared" si="470"/>
        <v>9.1924522612972931E-7</v>
      </c>
      <c r="HN149" s="14">
        <f t="shared" si="471"/>
        <v>5.8831694472302679E-7</v>
      </c>
      <c r="HO149" s="14">
        <f t="shared" si="472"/>
        <v>0</v>
      </c>
      <c r="HP149" s="14">
        <f t="shared" si="473"/>
        <v>0</v>
      </c>
      <c r="HQ149" s="14">
        <f t="shared" si="474"/>
        <v>1.8535660739679862E-4</v>
      </c>
      <c r="HR149" s="14">
        <f t="shared" si="475"/>
        <v>8.2732070351675631E-8</v>
      </c>
      <c r="HS149" s="14">
        <f t="shared" si="476"/>
        <v>6.031167928637155E-5</v>
      </c>
      <c r="HT149" s="14">
        <f t="shared" si="477"/>
        <v>2.1518611498470838E-4</v>
      </c>
      <c r="HU149" s="14">
        <f t="shared" si="478"/>
        <v>0</v>
      </c>
      <c r="HV149" s="14">
        <f t="shared" si="479"/>
        <v>7.7804915939620295E-5</v>
      </c>
      <c r="HW149" s="14">
        <f t="shared" si="480"/>
        <v>1.4593937210035583E-4</v>
      </c>
      <c r="HX149" s="14">
        <f t="shared" si="481"/>
        <v>8.2732070351675643E-6</v>
      </c>
      <c r="HY149" s="14">
        <f t="shared" si="482"/>
        <v>1.4593937210035583E-4</v>
      </c>
      <c r="HZ149" s="14">
        <f t="shared" si="483"/>
        <v>0</v>
      </c>
      <c r="IA149" s="14">
        <f t="shared" si="484"/>
        <v>6.2140977286369711E-6</v>
      </c>
      <c r="IB149" s="14">
        <f t="shared" si="485"/>
        <v>1.0626474814059672E-5</v>
      </c>
      <c r="IC149" s="14">
        <f t="shared" si="486"/>
        <v>7.2068825728570774E-6</v>
      </c>
      <c r="ID149" s="14">
        <f t="shared" si="487"/>
        <v>2.5821598401984098E-5</v>
      </c>
      <c r="IE149" s="14">
        <f t="shared" si="488"/>
        <v>1.9061469009026068E-4</v>
      </c>
      <c r="IF149" s="14">
        <f t="shared" si="489"/>
        <v>3.3092828140670252E-7</v>
      </c>
      <c r="IG149" s="14">
        <f t="shared" si="490"/>
        <v>1.2584467145715997E-5</v>
      </c>
      <c r="IH149" s="14">
        <f t="shared" si="491"/>
        <v>1.2046157141294427E-3</v>
      </c>
      <c r="II149" s="14">
        <f t="shared" si="492"/>
        <v>3.6769809045189172E-6</v>
      </c>
      <c r="IJ149" s="14">
        <f t="shared" si="493"/>
        <v>2.6805190793942909E-5</v>
      </c>
      <c r="IK149" s="14">
        <f t="shared" si="494"/>
        <v>1.1260754020089185E-5</v>
      </c>
      <c r="IL149" s="14">
        <f t="shared" si="495"/>
        <v>1.470792361807567E-7</v>
      </c>
      <c r="IM149" s="14">
        <f t="shared" si="496"/>
        <v>7.9505519607960315E-5</v>
      </c>
      <c r="IN149" s="14">
        <f t="shared" si="497"/>
        <v>6.4861943155713727E-5</v>
      </c>
      <c r="IO149" s="14">
        <f t="shared" si="498"/>
        <v>7.7308523517510256E-6</v>
      </c>
      <c r="IP149" s="14">
        <f t="shared" si="499"/>
        <v>1.2583547900489866E-4</v>
      </c>
      <c r="IQ149" s="14">
        <f t="shared" si="500"/>
        <v>8.2732070351675631E-8</v>
      </c>
      <c r="IR149" s="14">
        <f t="shared" si="501"/>
        <v>6.4861943155713727E-5</v>
      </c>
      <c r="IS149" s="14">
        <f t="shared" si="502"/>
        <v>0</v>
      </c>
      <c r="IT149" s="14">
        <f t="shared" si="503"/>
        <v>6.1343862980983578E-2</v>
      </c>
    </row>
    <row r="150" spans="1:254" x14ac:dyDescent="0.3">
      <c r="A150" s="14" t="s">
        <v>231</v>
      </c>
      <c r="B150" s="14" t="s">
        <v>232</v>
      </c>
      <c r="C150" s="22" t="s">
        <v>917</v>
      </c>
      <c r="D150" s="21">
        <v>125</v>
      </c>
      <c r="E150" s="21">
        <v>25</v>
      </c>
      <c r="F150" s="21">
        <v>0</v>
      </c>
      <c r="G150" s="21">
        <v>0</v>
      </c>
      <c r="H150" s="21">
        <v>0</v>
      </c>
      <c r="I150" s="21">
        <v>0</v>
      </c>
      <c r="J150" s="21">
        <v>3</v>
      </c>
      <c r="K150" s="21">
        <v>0</v>
      </c>
      <c r="L150" s="21">
        <v>34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58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3</v>
      </c>
      <c r="Z150" s="21">
        <v>0</v>
      </c>
      <c r="AA150" s="21">
        <v>13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3</v>
      </c>
      <c r="AI150" s="21">
        <v>6</v>
      </c>
      <c r="AJ150" s="21">
        <v>0</v>
      </c>
      <c r="AK150" s="21">
        <v>0</v>
      </c>
      <c r="AL150" s="21">
        <v>16</v>
      </c>
      <c r="AM150" s="21">
        <v>0</v>
      </c>
      <c r="AN150" s="21">
        <v>0</v>
      </c>
      <c r="AO150" s="21">
        <v>61</v>
      </c>
      <c r="AP150" s="21">
        <v>27</v>
      </c>
      <c r="AQ150" s="21">
        <v>219</v>
      </c>
      <c r="AR150" s="21">
        <v>21</v>
      </c>
      <c r="AS150" s="21">
        <v>13</v>
      </c>
      <c r="AT150" s="21">
        <v>137</v>
      </c>
      <c r="AU150" s="21">
        <v>23</v>
      </c>
      <c r="AV150" s="21">
        <v>3</v>
      </c>
      <c r="AW150" s="21">
        <v>0</v>
      </c>
      <c r="AX150" s="21">
        <v>3</v>
      </c>
      <c r="AY150" s="21">
        <v>0</v>
      </c>
      <c r="AZ150" s="21">
        <v>25</v>
      </c>
      <c r="BA150" s="21">
        <v>19</v>
      </c>
      <c r="BB150" s="21">
        <v>0</v>
      </c>
      <c r="BC150" s="21">
        <v>4</v>
      </c>
      <c r="BD150" s="21">
        <v>0</v>
      </c>
      <c r="BE150" s="21">
        <v>0</v>
      </c>
      <c r="BF150" s="21">
        <v>3</v>
      </c>
      <c r="BG150" s="21">
        <v>3</v>
      </c>
      <c r="BH150" s="21">
        <v>6</v>
      </c>
      <c r="BI150" s="21">
        <v>0</v>
      </c>
      <c r="BJ150" s="21">
        <v>0</v>
      </c>
      <c r="BK150" s="21">
        <v>23</v>
      </c>
      <c r="BL150" s="21">
        <v>4</v>
      </c>
      <c r="BM150" s="21">
        <v>4</v>
      </c>
      <c r="BN150" s="21">
        <v>17</v>
      </c>
      <c r="BO150" s="21">
        <v>0</v>
      </c>
      <c r="BP150" s="21">
        <v>0</v>
      </c>
      <c r="BQ150" s="21">
        <v>3</v>
      </c>
      <c r="BR150" s="21">
        <v>3</v>
      </c>
      <c r="BS150" s="21">
        <v>89</v>
      </c>
      <c r="BT150" s="21">
        <v>4</v>
      </c>
      <c r="BU150" s="21">
        <v>0</v>
      </c>
      <c r="BV150" s="21">
        <v>0</v>
      </c>
      <c r="BW150" s="21">
        <v>60</v>
      </c>
      <c r="BX150" s="21">
        <v>0</v>
      </c>
      <c r="BY150" s="21">
        <v>19</v>
      </c>
      <c r="BZ150" s="21">
        <v>3</v>
      </c>
      <c r="CA150" s="21">
        <v>0</v>
      </c>
      <c r="CB150" s="21">
        <v>0</v>
      </c>
      <c r="CC150" s="21">
        <v>6</v>
      </c>
      <c r="CD150" s="21">
        <v>4</v>
      </c>
      <c r="CE150" s="21">
        <v>21</v>
      </c>
      <c r="CF150" s="21">
        <v>3</v>
      </c>
      <c r="CG150" s="21">
        <v>18</v>
      </c>
      <c r="CH150" s="21">
        <v>0</v>
      </c>
      <c r="CI150" s="14">
        <f t="shared" si="336"/>
        <v>1134</v>
      </c>
      <c r="CJ150" s="14">
        <f t="shared" si="337"/>
        <v>0.11022927689594356</v>
      </c>
      <c r="CK150" s="14">
        <f t="shared" si="338"/>
        <v>2.2045855379188711E-2</v>
      </c>
      <c r="CL150" s="14">
        <f t="shared" si="339"/>
        <v>0</v>
      </c>
      <c r="CM150" s="14">
        <f t="shared" si="340"/>
        <v>0</v>
      </c>
      <c r="CN150" s="14">
        <f t="shared" si="341"/>
        <v>0</v>
      </c>
      <c r="CO150" s="14">
        <f t="shared" si="342"/>
        <v>0</v>
      </c>
      <c r="CP150" s="14">
        <f t="shared" si="343"/>
        <v>2.6455026455026454E-3</v>
      </c>
      <c r="CQ150" s="14">
        <f t="shared" si="344"/>
        <v>0</v>
      </c>
      <c r="CR150" s="14">
        <f t="shared" si="345"/>
        <v>2.9982363315696647E-2</v>
      </c>
      <c r="CS150" s="14">
        <f t="shared" si="346"/>
        <v>0</v>
      </c>
      <c r="CT150" s="14">
        <f t="shared" si="347"/>
        <v>0</v>
      </c>
      <c r="CU150" s="14">
        <f t="shared" si="348"/>
        <v>0</v>
      </c>
      <c r="CV150" s="14">
        <f t="shared" si="349"/>
        <v>0</v>
      </c>
      <c r="CW150" s="14">
        <f t="shared" si="350"/>
        <v>0</v>
      </c>
      <c r="CX150" s="14">
        <f t="shared" si="351"/>
        <v>5.114638447971781E-2</v>
      </c>
      <c r="CY150" s="14">
        <f t="shared" si="352"/>
        <v>0</v>
      </c>
      <c r="CZ150" s="14">
        <f t="shared" si="353"/>
        <v>0</v>
      </c>
      <c r="DA150" s="14">
        <f t="shared" si="354"/>
        <v>0</v>
      </c>
      <c r="DB150" s="14">
        <f t="shared" si="355"/>
        <v>0</v>
      </c>
      <c r="DC150" s="14">
        <f t="shared" si="356"/>
        <v>0</v>
      </c>
      <c r="DD150" s="14">
        <f t="shared" si="357"/>
        <v>0</v>
      </c>
      <c r="DE150" s="14">
        <f t="shared" si="358"/>
        <v>2.6455026455026454E-3</v>
      </c>
      <c r="DF150" s="14">
        <f t="shared" si="359"/>
        <v>0</v>
      </c>
      <c r="DG150" s="14">
        <f t="shared" si="360"/>
        <v>1.146384479717813E-2</v>
      </c>
      <c r="DH150" s="14">
        <f t="shared" si="361"/>
        <v>0</v>
      </c>
      <c r="DI150" s="14">
        <f t="shared" si="362"/>
        <v>0</v>
      </c>
      <c r="DJ150" s="14">
        <f t="shared" si="363"/>
        <v>0</v>
      </c>
      <c r="DK150" s="14">
        <f t="shared" si="364"/>
        <v>0</v>
      </c>
      <c r="DL150" s="14">
        <f t="shared" si="365"/>
        <v>0</v>
      </c>
      <c r="DM150" s="14">
        <f t="shared" si="366"/>
        <v>0</v>
      </c>
      <c r="DN150" s="14">
        <f t="shared" si="367"/>
        <v>2.6455026455026454E-3</v>
      </c>
      <c r="DO150" s="14">
        <f t="shared" si="368"/>
        <v>5.2910052910052907E-3</v>
      </c>
      <c r="DP150" s="14">
        <f t="shared" si="369"/>
        <v>0</v>
      </c>
      <c r="DQ150" s="14">
        <f t="shared" si="370"/>
        <v>0</v>
      </c>
      <c r="DR150" s="14">
        <f t="shared" si="371"/>
        <v>1.4109347442680775E-2</v>
      </c>
      <c r="DS150" s="14">
        <f t="shared" si="372"/>
        <v>0</v>
      </c>
      <c r="DT150" s="14">
        <f t="shared" si="373"/>
        <v>0</v>
      </c>
      <c r="DU150" s="14">
        <f t="shared" si="374"/>
        <v>5.3791887125220456E-2</v>
      </c>
      <c r="DV150" s="14">
        <f t="shared" si="375"/>
        <v>2.3809523809523808E-2</v>
      </c>
      <c r="DW150" s="14">
        <f t="shared" si="376"/>
        <v>0.19312169312169311</v>
      </c>
      <c r="DX150" s="14">
        <f t="shared" si="377"/>
        <v>1.8518518518518517E-2</v>
      </c>
      <c r="DY150" s="14">
        <f t="shared" si="378"/>
        <v>1.146384479717813E-2</v>
      </c>
      <c r="DZ150" s="14">
        <f t="shared" si="379"/>
        <v>0.12081128747795414</v>
      </c>
      <c r="EA150" s="14">
        <f t="shared" si="380"/>
        <v>2.0282186948853614E-2</v>
      </c>
      <c r="EB150" s="14">
        <f t="shared" si="381"/>
        <v>2.6455026455026454E-3</v>
      </c>
      <c r="EC150" s="14">
        <f t="shared" si="382"/>
        <v>0</v>
      </c>
      <c r="ED150" s="14">
        <f t="shared" si="383"/>
        <v>2.6455026455026454E-3</v>
      </c>
      <c r="EE150" s="14">
        <f t="shared" si="384"/>
        <v>0</v>
      </c>
      <c r="EF150" s="14">
        <f t="shared" si="385"/>
        <v>2.2045855379188711E-2</v>
      </c>
      <c r="EG150" s="14">
        <f t="shared" si="386"/>
        <v>1.6754850088183421E-2</v>
      </c>
      <c r="EH150" s="14">
        <f t="shared" si="387"/>
        <v>0</v>
      </c>
      <c r="EI150" s="14">
        <f t="shared" si="388"/>
        <v>3.5273368606701938E-3</v>
      </c>
      <c r="EJ150" s="14">
        <f t="shared" si="389"/>
        <v>0</v>
      </c>
      <c r="EK150" s="14">
        <f t="shared" si="390"/>
        <v>0</v>
      </c>
      <c r="EL150" s="14">
        <f t="shared" si="391"/>
        <v>2.6455026455026454E-3</v>
      </c>
      <c r="EM150" s="14">
        <f t="shared" si="392"/>
        <v>2.6455026455026454E-3</v>
      </c>
      <c r="EN150" s="14">
        <f t="shared" si="393"/>
        <v>5.2910052910052907E-3</v>
      </c>
      <c r="EO150" s="14">
        <f t="shared" si="394"/>
        <v>0</v>
      </c>
      <c r="EP150" s="14">
        <f t="shared" si="395"/>
        <v>0</v>
      </c>
      <c r="EQ150" s="14">
        <f t="shared" si="396"/>
        <v>2.0282186948853614E-2</v>
      </c>
      <c r="ER150" s="14">
        <f t="shared" si="397"/>
        <v>3.5273368606701938E-3</v>
      </c>
      <c r="ES150" s="14">
        <f t="shared" si="398"/>
        <v>3.5273368606701938E-3</v>
      </c>
      <c r="ET150" s="14">
        <f t="shared" si="399"/>
        <v>1.4991181657848324E-2</v>
      </c>
      <c r="EU150" s="14">
        <f t="shared" si="400"/>
        <v>0</v>
      </c>
      <c r="EV150" s="14">
        <f t="shared" si="401"/>
        <v>0</v>
      </c>
      <c r="EW150" s="14">
        <f t="shared" si="402"/>
        <v>2.6455026455026454E-3</v>
      </c>
      <c r="EX150" s="14">
        <f t="shared" si="403"/>
        <v>2.6455026455026454E-3</v>
      </c>
      <c r="EY150" s="14">
        <f t="shared" si="404"/>
        <v>7.8483245149911812E-2</v>
      </c>
      <c r="EZ150" s="14">
        <f t="shared" si="405"/>
        <v>3.5273368606701938E-3</v>
      </c>
      <c r="FA150" s="14">
        <f t="shared" si="406"/>
        <v>0</v>
      </c>
      <c r="FB150" s="14">
        <f t="shared" si="407"/>
        <v>0</v>
      </c>
      <c r="FC150" s="14">
        <f t="shared" si="408"/>
        <v>5.2910052910052907E-2</v>
      </c>
      <c r="FD150" s="14">
        <f t="shared" si="409"/>
        <v>0</v>
      </c>
      <c r="FE150" s="14">
        <f t="shared" si="410"/>
        <v>1.6754850088183421E-2</v>
      </c>
      <c r="FF150" s="14">
        <f t="shared" si="411"/>
        <v>2.6455026455026454E-3</v>
      </c>
      <c r="FG150" s="14">
        <f t="shared" si="412"/>
        <v>0</v>
      </c>
      <c r="FH150" s="14">
        <f t="shared" si="413"/>
        <v>0</v>
      </c>
      <c r="FI150" s="14">
        <f t="shared" si="414"/>
        <v>5.2910052910052907E-3</v>
      </c>
      <c r="FJ150" s="14">
        <f t="shared" si="415"/>
        <v>3.5273368606701938E-3</v>
      </c>
      <c r="FK150" s="14">
        <f t="shared" si="416"/>
        <v>1.8518518518518517E-2</v>
      </c>
      <c r="FL150" s="14">
        <f t="shared" si="417"/>
        <v>2.6455026455026454E-3</v>
      </c>
      <c r="FM150" s="14">
        <f t="shared" si="418"/>
        <v>1.5873015873015872E-2</v>
      </c>
      <c r="FN150" s="14">
        <f t="shared" si="419"/>
        <v>0</v>
      </c>
      <c r="FO150" s="14">
        <f t="shared" si="420"/>
        <v>1.2150493485002595E-2</v>
      </c>
      <c r="FP150" s="14">
        <f t="shared" si="421"/>
        <v>4.8601973940010383E-4</v>
      </c>
      <c r="FQ150" s="14">
        <f t="shared" si="422"/>
        <v>0</v>
      </c>
      <c r="FR150" s="14">
        <f t="shared" si="423"/>
        <v>0</v>
      </c>
      <c r="FS150" s="14">
        <f t="shared" si="424"/>
        <v>0</v>
      </c>
      <c r="FT150" s="14">
        <f t="shared" si="425"/>
        <v>0</v>
      </c>
      <c r="FU150" s="14">
        <f t="shared" si="426"/>
        <v>6.9986842473614956E-6</v>
      </c>
      <c r="FV150" s="14">
        <f t="shared" si="427"/>
        <v>0</v>
      </c>
      <c r="FW150" s="14">
        <f t="shared" si="428"/>
        <v>8.9894210999443209E-4</v>
      </c>
      <c r="FX150" s="14">
        <f t="shared" si="429"/>
        <v>0</v>
      </c>
      <c r="FY150" s="14">
        <f t="shared" si="430"/>
        <v>0</v>
      </c>
      <c r="FZ150" s="14">
        <f t="shared" si="431"/>
        <v>0</v>
      </c>
      <c r="GA150" s="14">
        <f t="shared" si="432"/>
        <v>0</v>
      </c>
      <c r="GB150" s="14">
        <f t="shared" si="433"/>
        <v>0</v>
      </c>
      <c r="GC150" s="14">
        <f t="shared" si="434"/>
        <v>2.615952645347119E-3</v>
      </c>
      <c r="GD150" s="14">
        <f t="shared" si="435"/>
        <v>0</v>
      </c>
      <c r="GE150" s="14">
        <f t="shared" si="436"/>
        <v>0</v>
      </c>
      <c r="GF150" s="14">
        <f t="shared" si="437"/>
        <v>0</v>
      </c>
      <c r="GG150" s="14">
        <f t="shared" si="438"/>
        <v>0</v>
      </c>
      <c r="GH150" s="14">
        <f t="shared" si="439"/>
        <v>0</v>
      </c>
      <c r="GI150" s="14">
        <f t="shared" si="440"/>
        <v>0</v>
      </c>
      <c r="GJ150" s="14">
        <f t="shared" si="441"/>
        <v>6.9986842473614956E-6</v>
      </c>
      <c r="GK150" s="14">
        <f t="shared" si="442"/>
        <v>0</v>
      </c>
      <c r="GL150" s="14">
        <f t="shared" si="443"/>
        <v>1.3141973753378808E-4</v>
      </c>
      <c r="GM150" s="14">
        <f t="shared" si="444"/>
        <v>0</v>
      </c>
      <c r="GN150" s="14">
        <f t="shared" si="445"/>
        <v>0</v>
      </c>
      <c r="GO150" s="14">
        <f t="shared" si="446"/>
        <v>0</v>
      </c>
      <c r="GP150" s="14">
        <f t="shared" si="447"/>
        <v>0</v>
      </c>
      <c r="GQ150" s="14">
        <f t="shared" si="448"/>
        <v>0</v>
      </c>
      <c r="GR150" s="14">
        <f t="shared" si="449"/>
        <v>0</v>
      </c>
      <c r="GS150" s="14">
        <f t="shared" si="450"/>
        <v>6.9986842473614956E-6</v>
      </c>
      <c r="GT150" s="14">
        <f t="shared" si="451"/>
        <v>2.7994736989445982E-5</v>
      </c>
      <c r="GU150" s="14">
        <f t="shared" si="452"/>
        <v>0</v>
      </c>
      <c r="GV150" s="14">
        <f t="shared" si="453"/>
        <v>0</v>
      </c>
      <c r="GW150" s="14">
        <f t="shared" si="454"/>
        <v>1.9907368525828254E-4</v>
      </c>
      <c r="GX150" s="14">
        <f t="shared" si="455"/>
        <v>0</v>
      </c>
      <c r="GY150" s="14">
        <f t="shared" si="456"/>
        <v>0</v>
      </c>
      <c r="GZ150" s="14">
        <f t="shared" si="457"/>
        <v>2.8935671204924581E-3</v>
      </c>
      <c r="HA150" s="14">
        <f t="shared" si="458"/>
        <v>5.6689342403628109E-4</v>
      </c>
      <c r="HB150" s="14">
        <f t="shared" si="459"/>
        <v>3.7295988354189409E-2</v>
      </c>
      <c r="HC150" s="14">
        <f t="shared" si="460"/>
        <v>3.4293552812071328E-4</v>
      </c>
      <c r="HD150" s="14">
        <f t="shared" si="461"/>
        <v>1.3141973753378808E-4</v>
      </c>
      <c r="HE150" s="14">
        <f t="shared" si="462"/>
        <v>1.4595367182080878E-2</v>
      </c>
      <c r="HF150" s="14">
        <f t="shared" si="463"/>
        <v>4.1136710742824788E-4</v>
      </c>
      <c r="HG150" s="14">
        <f t="shared" si="464"/>
        <v>6.9986842473614956E-6</v>
      </c>
      <c r="HH150" s="14">
        <f t="shared" si="465"/>
        <v>0</v>
      </c>
      <c r="HI150" s="14">
        <f t="shared" si="466"/>
        <v>6.9986842473614956E-6</v>
      </c>
      <c r="HJ150" s="14">
        <f t="shared" si="467"/>
        <v>0</v>
      </c>
      <c r="HK150" s="14">
        <f t="shared" si="468"/>
        <v>4.8601973940010383E-4</v>
      </c>
      <c r="HL150" s="14">
        <f t="shared" si="469"/>
        <v>2.8072500147749999E-4</v>
      </c>
      <c r="HM150" s="14">
        <f t="shared" si="470"/>
        <v>0</v>
      </c>
      <c r="HN150" s="14">
        <f t="shared" si="471"/>
        <v>1.2442105328642659E-5</v>
      </c>
      <c r="HO150" s="14">
        <f t="shared" si="472"/>
        <v>0</v>
      </c>
      <c r="HP150" s="14">
        <f t="shared" si="473"/>
        <v>0</v>
      </c>
      <c r="HQ150" s="14">
        <f t="shared" si="474"/>
        <v>6.9986842473614956E-6</v>
      </c>
      <c r="HR150" s="14">
        <f t="shared" si="475"/>
        <v>6.9986842473614956E-6</v>
      </c>
      <c r="HS150" s="14">
        <f t="shared" si="476"/>
        <v>2.7994736989445982E-5</v>
      </c>
      <c r="HT150" s="14">
        <f t="shared" si="477"/>
        <v>0</v>
      </c>
      <c r="HU150" s="14">
        <f t="shared" si="478"/>
        <v>0</v>
      </c>
      <c r="HV150" s="14">
        <f t="shared" si="479"/>
        <v>4.1136710742824788E-4</v>
      </c>
      <c r="HW150" s="14">
        <f t="shared" si="480"/>
        <v>1.2442105328642659E-5</v>
      </c>
      <c r="HX150" s="14">
        <f t="shared" si="481"/>
        <v>1.2442105328642659E-5</v>
      </c>
      <c r="HY150" s="14">
        <f t="shared" si="482"/>
        <v>2.2473552749860802E-4</v>
      </c>
      <c r="HZ150" s="14">
        <f t="shared" si="483"/>
        <v>0</v>
      </c>
      <c r="IA150" s="14">
        <f t="shared" si="484"/>
        <v>0</v>
      </c>
      <c r="IB150" s="14">
        <f t="shared" si="485"/>
        <v>6.9986842473614956E-6</v>
      </c>
      <c r="IC150" s="14">
        <f t="shared" si="486"/>
        <v>6.9986842473614956E-6</v>
      </c>
      <c r="ID150" s="14">
        <f t="shared" si="487"/>
        <v>6.1596197692611564E-3</v>
      </c>
      <c r="IE150" s="14">
        <f t="shared" si="488"/>
        <v>1.2442105328642659E-5</v>
      </c>
      <c r="IF150" s="14">
        <f t="shared" si="489"/>
        <v>0</v>
      </c>
      <c r="IG150" s="14">
        <f t="shared" si="490"/>
        <v>0</v>
      </c>
      <c r="IH150" s="14">
        <f t="shared" si="491"/>
        <v>2.7994736989445982E-3</v>
      </c>
      <c r="II150" s="14">
        <f t="shared" si="492"/>
        <v>0</v>
      </c>
      <c r="IJ150" s="14">
        <f t="shared" si="493"/>
        <v>2.8072500147749999E-4</v>
      </c>
      <c r="IK150" s="14">
        <f t="shared" si="494"/>
        <v>6.9986842473614956E-6</v>
      </c>
      <c r="IL150" s="14">
        <f t="shared" si="495"/>
        <v>0</v>
      </c>
      <c r="IM150" s="14">
        <f t="shared" si="496"/>
        <v>0</v>
      </c>
      <c r="IN150" s="14">
        <f t="shared" si="497"/>
        <v>2.7994736989445982E-5</v>
      </c>
      <c r="IO150" s="14">
        <f t="shared" si="498"/>
        <v>1.2442105328642659E-5</v>
      </c>
      <c r="IP150" s="14">
        <f t="shared" si="499"/>
        <v>3.4293552812071328E-4</v>
      </c>
      <c r="IQ150" s="14">
        <f t="shared" si="500"/>
        <v>6.9986842473614956E-6</v>
      </c>
      <c r="IR150" s="14">
        <f t="shared" si="501"/>
        <v>2.5195263290501383E-4</v>
      </c>
      <c r="IS150" s="14">
        <f t="shared" si="502"/>
        <v>0</v>
      </c>
      <c r="IT150" s="14">
        <f t="shared" si="503"/>
        <v>8.4180174127264015E-2</v>
      </c>
    </row>
    <row r="151" spans="1:254" x14ac:dyDescent="0.3">
      <c r="A151" s="14" t="s">
        <v>233</v>
      </c>
      <c r="B151" s="14" t="s">
        <v>234</v>
      </c>
      <c r="C151" s="22" t="s">
        <v>918</v>
      </c>
      <c r="D151" s="21">
        <v>303</v>
      </c>
      <c r="E151" s="21">
        <v>35</v>
      </c>
      <c r="F151" s="21">
        <v>0</v>
      </c>
      <c r="G151" s="21">
        <v>0</v>
      </c>
      <c r="H151" s="21">
        <v>0</v>
      </c>
      <c r="I151" s="21">
        <v>0</v>
      </c>
      <c r="J151" s="21">
        <v>9</v>
      </c>
      <c r="K151" s="21">
        <v>0</v>
      </c>
      <c r="L151" s="21">
        <v>140</v>
      </c>
      <c r="M151" s="21">
        <v>0</v>
      </c>
      <c r="N151" s="21">
        <v>0</v>
      </c>
      <c r="O151" s="21">
        <v>3</v>
      </c>
      <c r="P151" s="21">
        <v>0</v>
      </c>
      <c r="Q151" s="21">
        <v>6</v>
      </c>
      <c r="R151" s="21">
        <v>85</v>
      </c>
      <c r="S151" s="21">
        <v>0</v>
      </c>
      <c r="T151" s="21">
        <v>15</v>
      </c>
      <c r="U151" s="21">
        <v>0</v>
      </c>
      <c r="V151" s="21">
        <v>0</v>
      </c>
      <c r="W151" s="21">
        <v>0</v>
      </c>
      <c r="X151" s="21">
        <v>0</v>
      </c>
      <c r="Y151" s="21">
        <v>64</v>
      </c>
      <c r="Z151" s="21">
        <v>137</v>
      </c>
      <c r="AA151" s="21">
        <v>65</v>
      </c>
      <c r="AB151" s="21">
        <v>0</v>
      </c>
      <c r="AC151" s="21">
        <v>32</v>
      </c>
      <c r="AD151" s="21">
        <v>0</v>
      </c>
      <c r="AE151" s="21">
        <v>4</v>
      </c>
      <c r="AF151" s="21">
        <v>3</v>
      </c>
      <c r="AG151" s="21">
        <v>8</v>
      </c>
      <c r="AH151" s="21">
        <v>90</v>
      </c>
      <c r="AI151" s="21">
        <v>65</v>
      </c>
      <c r="AJ151" s="21">
        <v>0</v>
      </c>
      <c r="AK151" s="21">
        <v>0</v>
      </c>
      <c r="AL151" s="21">
        <v>0</v>
      </c>
      <c r="AM151" s="21">
        <v>56</v>
      </c>
      <c r="AN151" s="21">
        <v>0</v>
      </c>
      <c r="AO151" s="21">
        <v>215</v>
      </c>
      <c r="AP151" s="21">
        <v>77</v>
      </c>
      <c r="AQ151" s="21">
        <v>335</v>
      </c>
      <c r="AR151" s="21">
        <v>69</v>
      </c>
      <c r="AS151" s="21">
        <v>243</v>
      </c>
      <c r="AT151" s="21">
        <v>378</v>
      </c>
      <c r="AU151" s="21">
        <v>133</v>
      </c>
      <c r="AV151" s="21">
        <v>7</v>
      </c>
      <c r="AW151" s="21">
        <v>0</v>
      </c>
      <c r="AX151" s="21">
        <v>58</v>
      </c>
      <c r="AY151" s="21">
        <v>8</v>
      </c>
      <c r="AZ151" s="21">
        <v>15</v>
      </c>
      <c r="BA151" s="21">
        <v>168</v>
      </c>
      <c r="BB151" s="21">
        <v>5</v>
      </c>
      <c r="BC151" s="21">
        <v>8</v>
      </c>
      <c r="BD151" s="21">
        <v>0</v>
      </c>
      <c r="BE151" s="21">
        <v>3</v>
      </c>
      <c r="BF151" s="21">
        <v>56</v>
      </c>
      <c r="BG151" s="21">
        <v>0</v>
      </c>
      <c r="BH151" s="21">
        <v>7</v>
      </c>
      <c r="BI151" s="21">
        <v>0</v>
      </c>
      <c r="BJ151" s="21">
        <v>0</v>
      </c>
      <c r="BK151" s="21">
        <v>56</v>
      </c>
      <c r="BL151" s="21">
        <v>34</v>
      </c>
      <c r="BM151" s="21">
        <v>59</v>
      </c>
      <c r="BN151" s="21">
        <v>24</v>
      </c>
      <c r="BO151" s="21">
        <v>3</v>
      </c>
      <c r="BP151" s="21">
        <v>8</v>
      </c>
      <c r="BQ151" s="21">
        <v>22</v>
      </c>
      <c r="BR151" s="21">
        <v>25</v>
      </c>
      <c r="BS151" s="21">
        <v>0</v>
      </c>
      <c r="BT151" s="21">
        <v>0</v>
      </c>
      <c r="BU151" s="21">
        <v>0</v>
      </c>
      <c r="BV151" s="21">
        <v>0</v>
      </c>
      <c r="BW151" s="21">
        <v>147</v>
      </c>
      <c r="BX151" s="21">
        <v>3</v>
      </c>
      <c r="BY151" s="21">
        <v>50</v>
      </c>
      <c r="BZ151" s="21">
        <v>42</v>
      </c>
      <c r="CA151" s="21">
        <v>0</v>
      </c>
      <c r="CB151" s="21">
        <v>79</v>
      </c>
      <c r="CC151" s="21">
        <v>30</v>
      </c>
      <c r="CD151" s="21">
        <v>0</v>
      </c>
      <c r="CE151" s="21">
        <v>48</v>
      </c>
      <c r="CF151" s="21">
        <v>4</v>
      </c>
      <c r="CG151" s="21">
        <v>63</v>
      </c>
      <c r="CH151" s="21">
        <v>0</v>
      </c>
      <c r="CI151" s="14">
        <f t="shared" si="336"/>
        <v>3602</v>
      </c>
      <c r="CJ151" s="14">
        <f t="shared" si="337"/>
        <v>8.41199333703498E-2</v>
      </c>
      <c r="CK151" s="14">
        <f t="shared" si="338"/>
        <v>9.71682398667407E-3</v>
      </c>
      <c r="CL151" s="14">
        <f t="shared" si="339"/>
        <v>0</v>
      </c>
      <c r="CM151" s="14">
        <f t="shared" si="340"/>
        <v>0</v>
      </c>
      <c r="CN151" s="14">
        <f t="shared" si="341"/>
        <v>0</v>
      </c>
      <c r="CO151" s="14">
        <f t="shared" si="342"/>
        <v>0</v>
      </c>
      <c r="CP151" s="14">
        <f t="shared" si="343"/>
        <v>2.4986118822876179E-3</v>
      </c>
      <c r="CQ151" s="14">
        <f t="shared" si="344"/>
        <v>0</v>
      </c>
      <c r="CR151" s="14">
        <f t="shared" si="345"/>
        <v>3.886729594669628E-2</v>
      </c>
      <c r="CS151" s="14">
        <f t="shared" si="346"/>
        <v>0</v>
      </c>
      <c r="CT151" s="14">
        <f t="shared" si="347"/>
        <v>0</v>
      </c>
      <c r="CU151" s="14">
        <f t="shared" si="348"/>
        <v>8.3287062742920602E-4</v>
      </c>
      <c r="CV151" s="14">
        <f t="shared" si="349"/>
        <v>0</v>
      </c>
      <c r="CW151" s="14">
        <f t="shared" si="350"/>
        <v>1.665741254858412E-3</v>
      </c>
      <c r="CX151" s="14">
        <f t="shared" si="351"/>
        <v>2.359800111049417E-2</v>
      </c>
      <c r="CY151" s="14">
        <f t="shared" si="352"/>
        <v>0</v>
      </c>
      <c r="CZ151" s="14">
        <f t="shared" si="353"/>
        <v>4.1643531371460298E-3</v>
      </c>
      <c r="DA151" s="14">
        <f t="shared" si="354"/>
        <v>0</v>
      </c>
      <c r="DB151" s="14">
        <f t="shared" si="355"/>
        <v>0</v>
      </c>
      <c r="DC151" s="14">
        <f t="shared" si="356"/>
        <v>0</v>
      </c>
      <c r="DD151" s="14">
        <f t="shared" si="357"/>
        <v>0</v>
      </c>
      <c r="DE151" s="14">
        <f t="shared" si="358"/>
        <v>1.7767906718489729E-2</v>
      </c>
      <c r="DF151" s="14">
        <f t="shared" si="359"/>
        <v>3.8034425319267075E-2</v>
      </c>
      <c r="DG151" s="14">
        <f t="shared" si="360"/>
        <v>1.8045530260966131E-2</v>
      </c>
      <c r="DH151" s="14">
        <f t="shared" si="361"/>
        <v>0</v>
      </c>
      <c r="DI151" s="14">
        <f t="shared" si="362"/>
        <v>8.8839533592448647E-3</v>
      </c>
      <c r="DJ151" s="14">
        <f t="shared" si="363"/>
        <v>0</v>
      </c>
      <c r="DK151" s="14">
        <f t="shared" si="364"/>
        <v>1.1104941699056081E-3</v>
      </c>
      <c r="DL151" s="14">
        <f t="shared" si="365"/>
        <v>8.3287062742920602E-4</v>
      </c>
      <c r="DM151" s="14">
        <f t="shared" si="366"/>
        <v>2.2209883398112162E-3</v>
      </c>
      <c r="DN151" s="14">
        <f t="shared" si="367"/>
        <v>2.4986118822876179E-2</v>
      </c>
      <c r="DO151" s="14">
        <f t="shared" si="368"/>
        <v>1.8045530260966131E-2</v>
      </c>
      <c r="DP151" s="14">
        <f t="shared" si="369"/>
        <v>0</v>
      </c>
      <c r="DQ151" s="14">
        <f t="shared" si="370"/>
        <v>0</v>
      </c>
      <c r="DR151" s="14">
        <f t="shared" si="371"/>
        <v>0</v>
      </c>
      <c r="DS151" s="14">
        <f t="shared" si="372"/>
        <v>1.5546918378678512E-2</v>
      </c>
      <c r="DT151" s="14">
        <f t="shared" si="373"/>
        <v>0</v>
      </c>
      <c r="DU151" s="14">
        <f t="shared" si="374"/>
        <v>5.9689061632426432E-2</v>
      </c>
      <c r="DV151" s="14">
        <f t="shared" si="375"/>
        <v>2.1377012770682952E-2</v>
      </c>
      <c r="DW151" s="14">
        <f t="shared" si="376"/>
        <v>9.300388672959467E-2</v>
      </c>
      <c r="DX151" s="14">
        <f t="shared" si="377"/>
        <v>1.9156024430871738E-2</v>
      </c>
      <c r="DY151" s="14">
        <f t="shared" si="378"/>
        <v>6.7462520821765681E-2</v>
      </c>
      <c r="DZ151" s="14">
        <f t="shared" si="379"/>
        <v>0.10494169905607996</v>
      </c>
      <c r="EA151" s="14">
        <f t="shared" si="380"/>
        <v>3.6923931149361468E-2</v>
      </c>
      <c r="EB151" s="14">
        <f t="shared" si="381"/>
        <v>1.943364797334814E-3</v>
      </c>
      <c r="EC151" s="14">
        <f t="shared" si="382"/>
        <v>0</v>
      </c>
      <c r="ED151" s="14">
        <f t="shared" si="383"/>
        <v>1.6102165463631316E-2</v>
      </c>
      <c r="EE151" s="14">
        <f t="shared" si="384"/>
        <v>2.2209883398112162E-3</v>
      </c>
      <c r="EF151" s="14">
        <f t="shared" si="385"/>
        <v>4.1643531371460298E-3</v>
      </c>
      <c r="EG151" s="14">
        <f t="shared" si="386"/>
        <v>4.6640755136035536E-2</v>
      </c>
      <c r="EH151" s="14">
        <f t="shared" si="387"/>
        <v>1.3881177123820101E-3</v>
      </c>
      <c r="EI151" s="14">
        <f t="shared" si="388"/>
        <v>2.2209883398112162E-3</v>
      </c>
      <c r="EJ151" s="14">
        <f t="shared" si="389"/>
        <v>0</v>
      </c>
      <c r="EK151" s="14">
        <f t="shared" si="390"/>
        <v>8.3287062742920602E-4</v>
      </c>
      <c r="EL151" s="14">
        <f t="shared" si="391"/>
        <v>1.5546918378678512E-2</v>
      </c>
      <c r="EM151" s="14">
        <f t="shared" si="392"/>
        <v>0</v>
      </c>
      <c r="EN151" s="14">
        <f t="shared" si="393"/>
        <v>1.943364797334814E-3</v>
      </c>
      <c r="EO151" s="14">
        <f t="shared" si="394"/>
        <v>0</v>
      </c>
      <c r="EP151" s="14">
        <f t="shared" si="395"/>
        <v>0</v>
      </c>
      <c r="EQ151" s="14">
        <f t="shared" si="396"/>
        <v>1.5546918378678512E-2</v>
      </c>
      <c r="ER151" s="14">
        <f t="shared" si="397"/>
        <v>9.4392004441976683E-3</v>
      </c>
      <c r="ES151" s="14">
        <f t="shared" si="398"/>
        <v>1.6379789006107717E-2</v>
      </c>
      <c r="ET151" s="14">
        <f t="shared" si="399"/>
        <v>6.6629650194336481E-3</v>
      </c>
      <c r="EU151" s="14">
        <f t="shared" si="400"/>
        <v>8.3287062742920602E-4</v>
      </c>
      <c r="EV151" s="14">
        <f t="shared" si="401"/>
        <v>2.2209883398112162E-3</v>
      </c>
      <c r="EW151" s="14">
        <f t="shared" si="402"/>
        <v>6.1077179344808438E-3</v>
      </c>
      <c r="EX151" s="14">
        <f t="shared" si="403"/>
        <v>6.9405885619100499E-3</v>
      </c>
      <c r="EY151" s="14">
        <f t="shared" si="404"/>
        <v>0</v>
      </c>
      <c r="EZ151" s="14">
        <f t="shared" si="405"/>
        <v>0</v>
      </c>
      <c r="FA151" s="14">
        <f t="shared" si="406"/>
        <v>0</v>
      </c>
      <c r="FB151" s="14">
        <f t="shared" si="407"/>
        <v>0</v>
      </c>
      <c r="FC151" s="14">
        <f t="shared" si="408"/>
        <v>4.0810660744031092E-2</v>
      </c>
      <c r="FD151" s="14">
        <f t="shared" si="409"/>
        <v>8.3287062742920602E-4</v>
      </c>
      <c r="FE151" s="14">
        <f t="shared" si="410"/>
        <v>1.38811771238201E-2</v>
      </c>
      <c r="FF151" s="14">
        <f t="shared" si="411"/>
        <v>1.1660188784008884E-2</v>
      </c>
      <c r="FG151" s="14">
        <f t="shared" si="412"/>
        <v>0</v>
      </c>
      <c r="FH151" s="14">
        <f t="shared" si="413"/>
        <v>2.1932259855635759E-2</v>
      </c>
      <c r="FI151" s="14">
        <f t="shared" si="414"/>
        <v>8.3287062742920595E-3</v>
      </c>
      <c r="FJ151" s="14">
        <f t="shared" si="415"/>
        <v>0</v>
      </c>
      <c r="FK151" s="14">
        <f t="shared" si="416"/>
        <v>1.3325930038867296E-2</v>
      </c>
      <c r="FL151" s="14">
        <f t="shared" si="417"/>
        <v>1.1104941699056081E-3</v>
      </c>
      <c r="FM151" s="14">
        <f t="shared" si="418"/>
        <v>1.7490283176013324E-2</v>
      </c>
      <c r="FN151" s="14">
        <f t="shared" si="419"/>
        <v>0</v>
      </c>
      <c r="FO151" s="14">
        <f t="shared" si="420"/>
        <v>7.0761631902320895E-3</v>
      </c>
      <c r="FP151" s="14">
        <f t="shared" si="421"/>
        <v>9.4416668388004569E-5</v>
      </c>
      <c r="FQ151" s="14">
        <f t="shared" si="422"/>
        <v>0</v>
      </c>
      <c r="FR151" s="14">
        <f t="shared" si="423"/>
        <v>0</v>
      </c>
      <c r="FS151" s="14">
        <f t="shared" si="424"/>
        <v>0</v>
      </c>
      <c r="FT151" s="14">
        <f t="shared" si="425"/>
        <v>0</v>
      </c>
      <c r="FU151" s="14">
        <f t="shared" si="426"/>
        <v>6.2430613383088728E-6</v>
      </c>
      <c r="FV151" s="14">
        <f t="shared" si="427"/>
        <v>0</v>
      </c>
      <c r="FW151" s="14">
        <f t="shared" si="428"/>
        <v>1.5106666942080731E-3</v>
      </c>
      <c r="FX151" s="14">
        <f t="shared" si="429"/>
        <v>0</v>
      </c>
      <c r="FY151" s="14">
        <f t="shared" si="430"/>
        <v>0</v>
      </c>
      <c r="FZ151" s="14">
        <f t="shared" si="431"/>
        <v>6.9367348203431931E-7</v>
      </c>
      <c r="GA151" s="14">
        <f t="shared" si="432"/>
        <v>0</v>
      </c>
      <c r="GB151" s="14">
        <f t="shared" si="433"/>
        <v>2.7746939281372772E-6</v>
      </c>
      <c r="GC151" s="14">
        <f t="shared" si="434"/>
        <v>5.5686565641088412E-4</v>
      </c>
      <c r="GD151" s="14">
        <f t="shared" si="435"/>
        <v>0</v>
      </c>
      <c r="GE151" s="14">
        <f t="shared" si="436"/>
        <v>1.7341837050857981E-5</v>
      </c>
      <c r="GF151" s="14">
        <f t="shared" si="437"/>
        <v>0</v>
      </c>
      <c r="GG151" s="14">
        <f t="shared" si="438"/>
        <v>0</v>
      </c>
      <c r="GH151" s="14">
        <f t="shared" si="439"/>
        <v>0</v>
      </c>
      <c r="GI151" s="14">
        <f t="shared" si="440"/>
        <v>0</v>
      </c>
      <c r="GJ151" s="14">
        <f t="shared" si="441"/>
        <v>3.1569850915695249E-4</v>
      </c>
      <c r="GK151" s="14">
        <f t="shared" si="442"/>
        <v>1.4466175093669044E-3</v>
      </c>
      <c r="GL151" s="14">
        <f t="shared" si="443"/>
        <v>3.2564116239944436E-4</v>
      </c>
      <c r="GM151" s="14">
        <f t="shared" si="444"/>
        <v>0</v>
      </c>
      <c r="GN151" s="14">
        <f t="shared" si="445"/>
        <v>7.8924627289238123E-5</v>
      </c>
      <c r="GO151" s="14">
        <f t="shared" si="446"/>
        <v>0</v>
      </c>
      <c r="GP151" s="14">
        <f t="shared" si="447"/>
        <v>1.2331973013943457E-6</v>
      </c>
      <c r="GQ151" s="14">
        <f t="shared" si="448"/>
        <v>6.9367348203431931E-7</v>
      </c>
      <c r="GR151" s="14">
        <f t="shared" si="449"/>
        <v>4.9327892055773827E-6</v>
      </c>
      <c r="GS151" s="14">
        <f t="shared" si="450"/>
        <v>6.2430613383088727E-4</v>
      </c>
      <c r="GT151" s="14">
        <f t="shared" si="451"/>
        <v>3.2564116239944436E-4</v>
      </c>
      <c r="GU151" s="14">
        <f t="shared" si="452"/>
        <v>0</v>
      </c>
      <c r="GV151" s="14">
        <f t="shared" si="453"/>
        <v>0</v>
      </c>
      <c r="GW151" s="14">
        <f t="shared" si="454"/>
        <v>0</v>
      </c>
      <c r="GX151" s="14">
        <f t="shared" si="455"/>
        <v>2.417066710732917E-4</v>
      </c>
      <c r="GY151" s="14">
        <f t="shared" si="456"/>
        <v>0</v>
      </c>
      <c r="GZ151" s="14">
        <f t="shared" si="457"/>
        <v>3.5627840785596014E-3</v>
      </c>
      <c r="HA151" s="14">
        <f t="shared" si="458"/>
        <v>4.5697667499794203E-4</v>
      </c>
      <c r="HB151" s="14">
        <f t="shared" si="459"/>
        <v>8.6497229468112755E-3</v>
      </c>
      <c r="HC151" s="14">
        <f t="shared" si="460"/>
        <v>3.6695327199615492E-4</v>
      </c>
      <c r="HD151" s="14">
        <f t="shared" si="461"/>
        <v>4.5511917156271682E-3</v>
      </c>
      <c r="HE151" s="14">
        <f t="shared" si="462"/>
        <v>1.1012760200776853E-2</v>
      </c>
      <c r="HF151" s="14">
        <f t="shared" si="463"/>
        <v>1.363376691522786E-3</v>
      </c>
      <c r="HG151" s="14">
        <f t="shared" si="464"/>
        <v>3.7766667355201827E-6</v>
      </c>
      <c r="HH151" s="14">
        <f t="shared" si="465"/>
        <v>0</v>
      </c>
      <c r="HI151" s="14">
        <f t="shared" si="466"/>
        <v>2.5927973261816108E-4</v>
      </c>
      <c r="HJ151" s="14">
        <f t="shared" si="467"/>
        <v>4.9327892055773827E-6</v>
      </c>
      <c r="HK151" s="14">
        <f t="shared" si="468"/>
        <v>1.7341837050857981E-5</v>
      </c>
      <c r="HL151" s="14">
        <f t="shared" si="469"/>
        <v>2.1753600396596253E-3</v>
      </c>
      <c r="HM151" s="14">
        <f t="shared" si="470"/>
        <v>1.9268707834286649E-6</v>
      </c>
      <c r="HN151" s="14">
        <f t="shared" si="471"/>
        <v>4.9327892055773827E-6</v>
      </c>
      <c r="HO151" s="14">
        <f t="shared" si="472"/>
        <v>0</v>
      </c>
      <c r="HP151" s="14">
        <f t="shared" si="473"/>
        <v>6.9367348203431931E-7</v>
      </c>
      <c r="HQ151" s="14">
        <f t="shared" si="474"/>
        <v>2.417066710732917E-4</v>
      </c>
      <c r="HR151" s="14">
        <f t="shared" si="475"/>
        <v>0</v>
      </c>
      <c r="HS151" s="14">
        <f t="shared" si="476"/>
        <v>3.7766667355201827E-6</v>
      </c>
      <c r="HT151" s="14">
        <f t="shared" si="477"/>
        <v>0</v>
      </c>
      <c r="HU151" s="14">
        <f t="shared" si="478"/>
        <v>0</v>
      </c>
      <c r="HV151" s="14">
        <f t="shared" si="479"/>
        <v>2.417066710732917E-4</v>
      </c>
      <c r="HW151" s="14">
        <f t="shared" si="480"/>
        <v>8.9098505025741461E-5</v>
      </c>
      <c r="HX151" s="14">
        <f t="shared" si="481"/>
        <v>2.6829748788460725E-4</v>
      </c>
      <c r="HY151" s="14">
        <f t="shared" si="482"/>
        <v>4.4395102850196436E-5</v>
      </c>
      <c r="HZ151" s="14">
        <f t="shared" si="483"/>
        <v>6.9367348203431931E-7</v>
      </c>
      <c r="IA151" s="14">
        <f t="shared" si="484"/>
        <v>4.9327892055773827E-6</v>
      </c>
      <c r="IB151" s="14">
        <f t="shared" si="485"/>
        <v>3.7304218367178947E-5</v>
      </c>
      <c r="IC151" s="14">
        <f t="shared" si="486"/>
        <v>4.8171769585716616E-5</v>
      </c>
      <c r="ID151" s="14">
        <f t="shared" si="487"/>
        <v>0</v>
      </c>
      <c r="IE151" s="14">
        <f t="shared" si="488"/>
        <v>0</v>
      </c>
      <c r="IF151" s="14">
        <f t="shared" si="489"/>
        <v>0</v>
      </c>
      <c r="IG151" s="14">
        <f t="shared" si="490"/>
        <v>0</v>
      </c>
      <c r="IH151" s="14">
        <f t="shared" si="491"/>
        <v>1.6655100303644005E-3</v>
      </c>
      <c r="II151" s="14">
        <f t="shared" si="492"/>
        <v>6.9367348203431931E-7</v>
      </c>
      <c r="IJ151" s="14">
        <f t="shared" si="493"/>
        <v>1.9268707834286646E-4</v>
      </c>
      <c r="IK151" s="14">
        <f t="shared" si="494"/>
        <v>1.3596000247872658E-4</v>
      </c>
      <c r="IL151" s="14">
        <f t="shared" si="495"/>
        <v>0</v>
      </c>
      <c r="IM151" s="14">
        <f t="shared" si="496"/>
        <v>4.8102402237513189E-4</v>
      </c>
      <c r="IN151" s="14">
        <f t="shared" si="497"/>
        <v>6.9367348203431924E-5</v>
      </c>
      <c r="IO151" s="14">
        <f t="shared" si="498"/>
        <v>0</v>
      </c>
      <c r="IP151" s="14">
        <f t="shared" si="499"/>
        <v>1.7758041140078574E-4</v>
      </c>
      <c r="IQ151" s="14">
        <f t="shared" si="500"/>
        <v>1.2331973013943457E-6</v>
      </c>
      <c r="IR151" s="14">
        <f t="shared" si="501"/>
        <v>3.0591000557713473E-4</v>
      </c>
      <c r="IS151" s="14">
        <f t="shared" si="502"/>
        <v>0</v>
      </c>
      <c r="IT151" s="14">
        <f t="shared" si="503"/>
        <v>4.9072620214385167E-2</v>
      </c>
    </row>
    <row r="152" spans="1:254" x14ac:dyDescent="0.3">
      <c r="A152" s="14" t="s">
        <v>235</v>
      </c>
      <c r="B152" s="14" t="s">
        <v>236</v>
      </c>
      <c r="C152" s="22" t="s">
        <v>919</v>
      </c>
      <c r="D152" s="21">
        <v>50</v>
      </c>
      <c r="E152" s="21">
        <v>31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4</v>
      </c>
      <c r="Q152" s="21">
        <v>0</v>
      </c>
      <c r="R152" s="21">
        <v>7</v>
      </c>
      <c r="S152" s="21">
        <v>0</v>
      </c>
      <c r="T152" s="21">
        <v>0</v>
      </c>
      <c r="U152" s="21">
        <v>0</v>
      </c>
      <c r="V152" s="21">
        <v>217</v>
      </c>
      <c r="W152" s="21">
        <v>0</v>
      </c>
      <c r="X152" s="21">
        <v>0</v>
      </c>
      <c r="Y152" s="21">
        <v>0</v>
      </c>
      <c r="Z152" s="21">
        <v>0</v>
      </c>
      <c r="AA152" s="21">
        <v>35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8</v>
      </c>
      <c r="AH152" s="21">
        <v>0</v>
      </c>
      <c r="AI152" s="21">
        <v>8</v>
      </c>
      <c r="AJ152" s="21">
        <v>0</v>
      </c>
      <c r="AK152" s="21">
        <v>0</v>
      </c>
      <c r="AL152" s="21">
        <v>63</v>
      </c>
      <c r="AM152" s="21">
        <v>0</v>
      </c>
      <c r="AN152" s="21">
        <v>0</v>
      </c>
      <c r="AO152" s="21">
        <v>30</v>
      </c>
      <c r="AP152" s="21">
        <v>13</v>
      </c>
      <c r="AQ152" s="21">
        <v>93</v>
      </c>
      <c r="AR152" s="21">
        <v>25</v>
      </c>
      <c r="AS152" s="21">
        <v>22</v>
      </c>
      <c r="AT152" s="21">
        <v>96</v>
      </c>
      <c r="AU152" s="21">
        <v>107</v>
      </c>
      <c r="AV152" s="21">
        <v>3</v>
      </c>
      <c r="AW152" s="21">
        <v>0</v>
      </c>
      <c r="AX152" s="21">
        <v>13</v>
      </c>
      <c r="AY152" s="21">
        <v>0</v>
      </c>
      <c r="AZ152" s="21">
        <v>23</v>
      </c>
      <c r="BA152" s="21">
        <v>0</v>
      </c>
      <c r="BB152" s="21">
        <v>0</v>
      </c>
      <c r="BC152" s="21">
        <v>8</v>
      </c>
      <c r="BD152" s="21">
        <v>0</v>
      </c>
      <c r="BE152" s="21">
        <v>0</v>
      </c>
      <c r="BF152" s="21">
        <v>6</v>
      </c>
      <c r="BG152" s="21">
        <v>0</v>
      </c>
      <c r="BH152" s="21">
        <v>15</v>
      </c>
      <c r="BI152" s="21">
        <v>3</v>
      </c>
      <c r="BJ152" s="21">
        <v>0</v>
      </c>
      <c r="BK152" s="21">
        <v>3</v>
      </c>
      <c r="BL152" s="21">
        <v>3</v>
      </c>
      <c r="BM152" s="21">
        <v>0</v>
      </c>
      <c r="BN152" s="21">
        <v>0</v>
      </c>
      <c r="BO152" s="21">
        <v>0</v>
      </c>
      <c r="BP152" s="21">
        <v>0</v>
      </c>
      <c r="BQ152" s="21">
        <v>0</v>
      </c>
      <c r="BR152" s="21">
        <v>0</v>
      </c>
      <c r="BS152" s="21">
        <v>0</v>
      </c>
      <c r="BT152" s="21">
        <v>0</v>
      </c>
      <c r="BU152" s="21">
        <v>0</v>
      </c>
      <c r="BV152" s="21">
        <v>0</v>
      </c>
      <c r="BW152" s="21">
        <v>30</v>
      </c>
      <c r="BX152" s="21">
        <v>0</v>
      </c>
      <c r="BY152" s="21">
        <v>10</v>
      </c>
      <c r="BZ152" s="21">
        <v>0</v>
      </c>
      <c r="CA152" s="21">
        <v>0</v>
      </c>
      <c r="CB152" s="21">
        <v>3</v>
      </c>
      <c r="CC152" s="21">
        <v>10</v>
      </c>
      <c r="CD152" s="21">
        <v>3</v>
      </c>
      <c r="CE152" s="21">
        <v>15</v>
      </c>
      <c r="CF152" s="21">
        <v>0</v>
      </c>
      <c r="CG152" s="21">
        <v>14</v>
      </c>
      <c r="CH152" s="21">
        <v>0</v>
      </c>
      <c r="CI152" s="14">
        <f t="shared" si="336"/>
        <v>971</v>
      </c>
      <c r="CJ152" s="14">
        <f t="shared" si="337"/>
        <v>5.1493305870236872E-2</v>
      </c>
      <c r="CK152" s="14">
        <f t="shared" si="338"/>
        <v>3.1925849639546859E-2</v>
      </c>
      <c r="CL152" s="14">
        <f t="shared" si="339"/>
        <v>0</v>
      </c>
      <c r="CM152" s="14">
        <f t="shared" si="340"/>
        <v>0</v>
      </c>
      <c r="CN152" s="14">
        <f t="shared" si="341"/>
        <v>0</v>
      </c>
      <c r="CO152" s="14">
        <f t="shared" si="342"/>
        <v>0</v>
      </c>
      <c r="CP152" s="14">
        <f t="shared" si="343"/>
        <v>0</v>
      </c>
      <c r="CQ152" s="14">
        <f t="shared" si="344"/>
        <v>0</v>
      </c>
      <c r="CR152" s="14">
        <f t="shared" si="345"/>
        <v>0</v>
      </c>
      <c r="CS152" s="14">
        <f t="shared" si="346"/>
        <v>0</v>
      </c>
      <c r="CT152" s="14">
        <f t="shared" si="347"/>
        <v>0</v>
      </c>
      <c r="CU152" s="14">
        <f t="shared" si="348"/>
        <v>0</v>
      </c>
      <c r="CV152" s="14">
        <f t="shared" si="349"/>
        <v>4.1194644696189494E-3</v>
      </c>
      <c r="CW152" s="14">
        <f t="shared" si="350"/>
        <v>0</v>
      </c>
      <c r="CX152" s="14">
        <f t="shared" si="351"/>
        <v>7.2090628218331619E-3</v>
      </c>
      <c r="CY152" s="14">
        <f t="shared" si="352"/>
        <v>0</v>
      </c>
      <c r="CZ152" s="14">
        <f t="shared" si="353"/>
        <v>0</v>
      </c>
      <c r="DA152" s="14">
        <f t="shared" si="354"/>
        <v>0</v>
      </c>
      <c r="DB152" s="14">
        <f t="shared" si="355"/>
        <v>0.22348094747682801</v>
      </c>
      <c r="DC152" s="14">
        <f t="shared" si="356"/>
        <v>0</v>
      </c>
      <c r="DD152" s="14">
        <f t="shared" si="357"/>
        <v>0</v>
      </c>
      <c r="DE152" s="14">
        <f t="shared" si="358"/>
        <v>0</v>
      </c>
      <c r="DF152" s="14">
        <f t="shared" si="359"/>
        <v>0</v>
      </c>
      <c r="DG152" s="14">
        <f t="shared" si="360"/>
        <v>3.604531410916581E-2</v>
      </c>
      <c r="DH152" s="14">
        <f t="shared" si="361"/>
        <v>0</v>
      </c>
      <c r="DI152" s="14">
        <f t="shared" si="362"/>
        <v>0</v>
      </c>
      <c r="DJ152" s="14">
        <f t="shared" si="363"/>
        <v>0</v>
      </c>
      <c r="DK152" s="14">
        <f t="shared" si="364"/>
        <v>0</v>
      </c>
      <c r="DL152" s="14">
        <f t="shared" si="365"/>
        <v>0</v>
      </c>
      <c r="DM152" s="14">
        <f t="shared" si="366"/>
        <v>8.2389289392378988E-3</v>
      </c>
      <c r="DN152" s="14">
        <f t="shared" si="367"/>
        <v>0</v>
      </c>
      <c r="DO152" s="14">
        <f t="shared" si="368"/>
        <v>8.2389289392378988E-3</v>
      </c>
      <c r="DP152" s="14">
        <f t="shared" si="369"/>
        <v>0</v>
      </c>
      <c r="DQ152" s="14">
        <f t="shared" si="370"/>
        <v>0</v>
      </c>
      <c r="DR152" s="14">
        <f t="shared" si="371"/>
        <v>6.4881565396498461E-2</v>
      </c>
      <c r="DS152" s="14">
        <f t="shared" si="372"/>
        <v>0</v>
      </c>
      <c r="DT152" s="14">
        <f t="shared" si="373"/>
        <v>0</v>
      </c>
      <c r="DU152" s="14">
        <f t="shared" si="374"/>
        <v>3.0895983522142123E-2</v>
      </c>
      <c r="DV152" s="14">
        <f t="shared" si="375"/>
        <v>1.3388259526261586E-2</v>
      </c>
      <c r="DW152" s="14">
        <f t="shared" si="376"/>
        <v>9.577754891864057E-2</v>
      </c>
      <c r="DX152" s="14">
        <f t="shared" si="377"/>
        <v>2.5746652935118436E-2</v>
      </c>
      <c r="DY152" s="14">
        <f t="shared" si="378"/>
        <v>2.2657054582904221E-2</v>
      </c>
      <c r="DZ152" s="14">
        <f t="shared" si="379"/>
        <v>9.8867147270854785E-2</v>
      </c>
      <c r="EA152" s="14">
        <f t="shared" si="380"/>
        <v>0.1101956745623069</v>
      </c>
      <c r="EB152" s="14">
        <f t="shared" si="381"/>
        <v>3.089598352214212E-3</v>
      </c>
      <c r="EC152" s="14">
        <f t="shared" si="382"/>
        <v>0</v>
      </c>
      <c r="ED152" s="14">
        <f t="shared" si="383"/>
        <v>1.3388259526261586E-2</v>
      </c>
      <c r="EE152" s="14">
        <f t="shared" si="384"/>
        <v>0</v>
      </c>
      <c r="EF152" s="14">
        <f t="shared" si="385"/>
        <v>2.368692070030896E-2</v>
      </c>
      <c r="EG152" s="14">
        <f t="shared" si="386"/>
        <v>0</v>
      </c>
      <c r="EH152" s="14">
        <f t="shared" si="387"/>
        <v>0</v>
      </c>
      <c r="EI152" s="14">
        <f t="shared" si="388"/>
        <v>8.2389289392378988E-3</v>
      </c>
      <c r="EJ152" s="14">
        <f t="shared" si="389"/>
        <v>0</v>
      </c>
      <c r="EK152" s="14">
        <f t="shared" si="390"/>
        <v>0</v>
      </c>
      <c r="EL152" s="14">
        <f t="shared" si="391"/>
        <v>6.1791967044284241E-3</v>
      </c>
      <c r="EM152" s="14">
        <f t="shared" si="392"/>
        <v>0</v>
      </c>
      <c r="EN152" s="14">
        <f t="shared" si="393"/>
        <v>1.5447991761071062E-2</v>
      </c>
      <c r="EO152" s="14">
        <f t="shared" si="394"/>
        <v>3.089598352214212E-3</v>
      </c>
      <c r="EP152" s="14">
        <f t="shared" si="395"/>
        <v>0</v>
      </c>
      <c r="EQ152" s="14">
        <f t="shared" si="396"/>
        <v>3.089598352214212E-3</v>
      </c>
      <c r="ER152" s="14">
        <f t="shared" si="397"/>
        <v>3.089598352214212E-3</v>
      </c>
      <c r="ES152" s="14">
        <f t="shared" si="398"/>
        <v>0</v>
      </c>
      <c r="ET152" s="14">
        <f t="shared" si="399"/>
        <v>0</v>
      </c>
      <c r="EU152" s="14">
        <f t="shared" si="400"/>
        <v>0</v>
      </c>
      <c r="EV152" s="14">
        <f t="shared" si="401"/>
        <v>0</v>
      </c>
      <c r="EW152" s="14">
        <f t="shared" si="402"/>
        <v>0</v>
      </c>
      <c r="EX152" s="14">
        <f t="shared" si="403"/>
        <v>0</v>
      </c>
      <c r="EY152" s="14">
        <f t="shared" si="404"/>
        <v>0</v>
      </c>
      <c r="EZ152" s="14">
        <f t="shared" si="405"/>
        <v>0</v>
      </c>
      <c r="FA152" s="14">
        <f t="shared" si="406"/>
        <v>0</v>
      </c>
      <c r="FB152" s="14">
        <f t="shared" si="407"/>
        <v>0</v>
      </c>
      <c r="FC152" s="14">
        <f t="shared" si="408"/>
        <v>3.0895983522142123E-2</v>
      </c>
      <c r="FD152" s="14">
        <f t="shared" si="409"/>
        <v>0</v>
      </c>
      <c r="FE152" s="14">
        <f t="shared" si="410"/>
        <v>1.0298661174047374E-2</v>
      </c>
      <c r="FF152" s="14">
        <f t="shared" si="411"/>
        <v>0</v>
      </c>
      <c r="FG152" s="14">
        <f t="shared" si="412"/>
        <v>0</v>
      </c>
      <c r="FH152" s="14">
        <f t="shared" si="413"/>
        <v>3.089598352214212E-3</v>
      </c>
      <c r="FI152" s="14">
        <f t="shared" si="414"/>
        <v>1.0298661174047374E-2</v>
      </c>
      <c r="FJ152" s="14">
        <f t="shared" si="415"/>
        <v>3.089598352214212E-3</v>
      </c>
      <c r="FK152" s="14">
        <f t="shared" si="416"/>
        <v>1.5447991761071062E-2</v>
      </c>
      <c r="FL152" s="14">
        <f t="shared" si="417"/>
        <v>0</v>
      </c>
      <c r="FM152" s="14">
        <f t="shared" si="418"/>
        <v>1.4418125643666324E-2</v>
      </c>
      <c r="FN152" s="14">
        <f t="shared" si="419"/>
        <v>0</v>
      </c>
      <c r="FO152" s="14">
        <f t="shared" si="420"/>
        <v>2.6515605494457713E-3</v>
      </c>
      <c r="FP152" s="14">
        <f t="shared" si="421"/>
        <v>1.0192598752069542E-3</v>
      </c>
      <c r="FQ152" s="14">
        <f t="shared" si="422"/>
        <v>0</v>
      </c>
      <c r="FR152" s="14">
        <f t="shared" si="423"/>
        <v>0</v>
      </c>
      <c r="FS152" s="14">
        <f t="shared" si="424"/>
        <v>0</v>
      </c>
      <c r="FT152" s="14">
        <f t="shared" si="425"/>
        <v>0</v>
      </c>
      <c r="FU152" s="14">
        <f t="shared" si="426"/>
        <v>0</v>
      </c>
      <c r="FV152" s="14">
        <f t="shared" si="427"/>
        <v>0</v>
      </c>
      <c r="FW152" s="14">
        <f t="shared" si="428"/>
        <v>0</v>
      </c>
      <c r="FX152" s="14">
        <f t="shared" si="429"/>
        <v>0</v>
      </c>
      <c r="FY152" s="14">
        <f t="shared" si="430"/>
        <v>0</v>
      </c>
      <c r="FZ152" s="14">
        <f t="shared" si="431"/>
        <v>0</v>
      </c>
      <c r="GA152" s="14">
        <f t="shared" si="432"/>
        <v>1.6969987516452932E-5</v>
      </c>
      <c r="GB152" s="14">
        <f t="shared" si="433"/>
        <v>0</v>
      </c>
      <c r="GC152" s="14">
        <f t="shared" si="434"/>
        <v>5.1970586769137109E-5</v>
      </c>
      <c r="GD152" s="14">
        <f t="shared" si="435"/>
        <v>0</v>
      </c>
      <c r="GE152" s="14">
        <f t="shared" si="436"/>
        <v>0</v>
      </c>
      <c r="GF152" s="14">
        <f t="shared" si="437"/>
        <v>0</v>
      </c>
      <c r="GG152" s="14">
        <f t="shared" si="438"/>
        <v>4.9943733885140756E-2</v>
      </c>
      <c r="GH152" s="14">
        <f t="shared" si="439"/>
        <v>0</v>
      </c>
      <c r="GI152" s="14">
        <f t="shared" si="440"/>
        <v>0</v>
      </c>
      <c r="GJ152" s="14">
        <f t="shared" si="441"/>
        <v>0</v>
      </c>
      <c r="GK152" s="14">
        <f t="shared" si="442"/>
        <v>0</v>
      </c>
      <c r="GL152" s="14">
        <f t="shared" si="443"/>
        <v>1.2992646692284277E-3</v>
      </c>
      <c r="GM152" s="14">
        <f t="shared" si="444"/>
        <v>0</v>
      </c>
      <c r="GN152" s="14">
        <f t="shared" si="445"/>
        <v>0</v>
      </c>
      <c r="GO152" s="14">
        <f t="shared" si="446"/>
        <v>0</v>
      </c>
      <c r="GP152" s="14">
        <f t="shared" si="447"/>
        <v>0</v>
      </c>
      <c r="GQ152" s="14">
        <f t="shared" si="448"/>
        <v>0</v>
      </c>
      <c r="GR152" s="14">
        <f t="shared" si="449"/>
        <v>6.7879950065811726E-5</v>
      </c>
      <c r="GS152" s="14">
        <f t="shared" si="450"/>
        <v>0</v>
      </c>
      <c r="GT152" s="14">
        <f t="shared" si="451"/>
        <v>6.7879950065811726E-5</v>
      </c>
      <c r="GU152" s="14">
        <f t="shared" si="452"/>
        <v>0</v>
      </c>
      <c r="GV152" s="14">
        <f t="shared" si="453"/>
        <v>0</v>
      </c>
      <c r="GW152" s="14">
        <f t="shared" si="454"/>
        <v>4.2096175283001065E-3</v>
      </c>
      <c r="GX152" s="14">
        <f t="shared" si="455"/>
        <v>0</v>
      </c>
      <c r="GY152" s="14">
        <f t="shared" si="456"/>
        <v>0</v>
      </c>
      <c r="GZ152" s="14">
        <f t="shared" si="457"/>
        <v>9.5456179780047763E-4</v>
      </c>
      <c r="HA152" s="14">
        <f t="shared" si="458"/>
        <v>1.792454931425341E-4</v>
      </c>
      <c r="HB152" s="14">
        <f t="shared" si="459"/>
        <v>9.1733388768625874E-3</v>
      </c>
      <c r="HC152" s="14">
        <f t="shared" si="460"/>
        <v>6.6289013736144282E-4</v>
      </c>
      <c r="HD152" s="14">
        <f t="shared" si="461"/>
        <v>5.1334212237270113E-4</v>
      </c>
      <c r="HE152" s="14">
        <f t="shared" si="462"/>
        <v>9.7747128094768897E-3</v>
      </c>
      <c r="HF152" s="14">
        <f t="shared" si="463"/>
        <v>1.2143086692241853E-2</v>
      </c>
      <c r="HG152" s="14">
        <f t="shared" si="464"/>
        <v>9.5456179780047751E-6</v>
      </c>
      <c r="HH152" s="14">
        <f t="shared" si="465"/>
        <v>0</v>
      </c>
      <c r="HI152" s="14">
        <f t="shared" si="466"/>
        <v>1.792454931425341E-4</v>
      </c>
      <c r="HJ152" s="14">
        <f t="shared" si="467"/>
        <v>0</v>
      </c>
      <c r="HK152" s="14">
        <f t="shared" si="468"/>
        <v>5.6107021226272508E-4</v>
      </c>
      <c r="HL152" s="14">
        <f t="shared" si="469"/>
        <v>0</v>
      </c>
      <c r="HM152" s="14">
        <f t="shared" si="470"/>
        <v>0</v>
      </c>
      <c r="HN152" s="14">
        <f t="shared" si="471"/>
        <v>6.7879950065811726E-5</v>
      </c>
      <c r="HO152" s="14">
        <f t="shared" si="472"/>
        <v>0</v>
      </c>
      <c r="HP152" s="14">
        <f t="shared" si="473"/>
        <v>0</v>
      </c>
      <c r="HQ152" s="14">
        <f t="shared" si="474"/>
        <v>3.81824719120191E-5</v>
      </c>
      <c r="HR152" s="14">
        <f t="shared" si="475"/>
        <v>0</v>
      </c>
      <c r="HS152" s="14">
        <f t="shared" si="476"/>
        <v>2.3864044945011941E-4</v>
      </c>
      <c r="HT152" s="14">
        <f t="shared" si="477"/>
        <v>9.5456179780047751E-6</v>
      </c>
      <c r="HU152" s="14">
        <f t="shared" si="478"/>
        <v>0</v>
      </c>
      <c r="HV152" s="14">
        <f t="shared" si="479"/>
        <v>9.5456179780047751E-6</v>
      </c>
      <c r="HW152" s="14">
        <f t="shared" si="480"/>
        <v>9.5456179780047751E-6</v>
      </c>
      <c r="HX152" s="14">
        <f t="shared" si="481"/>
        <v>0</v>
      </c>
      <c r="HY152" s="14">
        <f t="shared" si="482"/>
        <v>0</v>
      </c>
      <c r="HZ152" s="14">
        <f t="shared" si="483"/>
        <v>0</v>
      </c>
      <c r="IA152" s="14">
        <f t="shared" si="484"/>
        <v>0</v>
      </c>
      <c r="IB152" s="14">
        <f t="shared" si="485"/>
        <v>0</v>
      </c>
      <c r="IC152" s="14">
        <f t="shared" si="486"/>
        <v>0</v>
      </c>
      <c r="ID152" s="14">
        <f t="shared" si="487"/>
        <v>0</v>
      </c>
      <c r="IE152" s="14">
        <f t="shared" si="488"/>
        <v>0</v>
      </c>
      <c r="IF152" s="14">
        <f t="shared" si="489"/>
        <v>0</v>
      </c>
      <c r="IG152" s="14">
        <f t="shared" si="490"/>
        <v>0</v>
      </c>
      <c r="IH152" s="14">
        <f t="shared" si="491"/>
        <v>9.5456179780047763E-4</v>
      </c>
      <c r="II152" s="14">
        <f t="shared" si="492"/>
        <v>0</v>
      </c>
      <c r="IJ152" s="14">
        <f t="shared" si="493"/>
        <v>1.0606242197783084E-4</v>
      </c>
      <c r="IK152" s="14">
        <f t="shared" si="494"/>
        <v>0</v>
      </c>
      <c r="IL152" s="14">
        <f t="shared" si="495"/>
        <v>0</v>
      </c>
      <c r="IM152" s="14">
        <f t="shared" si="496"/>
        <v>9.5456179780047751E-6</v>
      </c>
      <c r="IN152" s="14">
        <f t="shared" si="497"/>
        <v>1.0606242197783084E-4</v>
      </c>
      <c r="IO152" s="14">
        <f t="shared" si="498"/>
        <v>9.5456179780047751E-6</v>
      </c>
      <c r="IP152" s="14">
        <f t="shared" si="499"/>
        <v>2.3864044945011941E-4</v>
      </c>
      <c r="IQ152" s="14">
        <f t="shared" si="500"/>
        <v>0</v>
      </c>
      <c r="IR152" s="14">
        <f t="shared" si="501"/>
        <v>2.0788234707654844E-4</v>
      </c>
      <c r="IS152" s="14">
        <f t="shared" si="502"/>
        <v>0</v>
      </c>
      <c r="IT152" s="14">
        <f t="shared" si="503"/>
        <v>9.5484816633981742E-2</v>
      </c>
    </row>
    <row r="153" spans="1:254" x14ac:dyDescent="0.3">
      <c r="A153" s="14" t="s">
        <v>237</v>
      </c>
      <c r="B153" s="14" t="s">
        <v>238</v>
      </c>
      <c r="C153" s="22" t="s">
        <v>920</v>
      </c>
      <c r="D153" s="21">
        <v>83</v>
      </c>
      <c r="E153" s="21">
        <v>29</v>
      </c>
      <c r="F153" s="21">
        <v>3</v>
      </c>
      <c r="G153" s="21">
        <v>0</v>
      </c>
      <c r="H153" s="21">
        <v>0</v>
      </c>
      <c r="I153" s="21">
        <v>0</v>
      </c>
      <c r="J153" s="21">
        <v>9</v>
      </c>
      <c r="K153" s="21">
        <v>0</v>
      </c>
      <c r="L153" s="21">
        <v>229</v>
      </c>
      <c r="M153" s="21">
        <v>0</v>
      </c>
      <c r="N153" s="21">
        <v>0</v>
      </c>
      <c r="O153" s="21">
        <v>3</v>
      </c>
      <c r="P153" s="21">
        <v>4</v>
      </c>
      <c r="Q153" s="21">
        <v>0</v>
      </c>
      <c r="R153" s="21">
        <v>74</v>
      </c>
      <c r="S153" s="21">
        <v>0</v>
      </c>
      <c r="T153" s="21">
        <v>0</v>
      </c>
      <c r="U153" s="21">
        <v>0</v>
      </c>
      <c r="V153" s="21">
        <v>43</v>
      </c>
      <c r="W153" s="21">
        <v>0</v>
      </c>
      <c r="X153" s="21">
        <v>14</v>
      </c>
      <c r="Y153" s="21">
        <v>4</v>
      </c>
      <c r="Z153" s="21">
        <v>0</v>
      </c>
      <c r="AA153" s="21">
        <v>0</v>
      </c>
      <c r="AB153" s="21">
        <v>3</v>
      </c>
      <c r="AC153" s="21">
        <v>16</v>
      </c>
      <c r="AD153" s="21">
        <v>3</v>
      </c>
      <c r="AE153" s="21">
        <v>0</v>
      </c>
      <c r="AF153" s="21">
        <v>0</v>
      </c>
      <c r="AG153" s="21">
        <v>0</v>
      </c>
      <c r="AH153" s="21">
        <v>4</v>
      </c>
      <c r="AI153" s="21">
        <v>3</v>
      </c>
      <c r="AJ153" s="21">
        <v>0</v>
      </c>
      <c r="AK153" s="21">
        <v>0</v>
      </c>
      <c r="AL153" s="21">
        <v>0</v>
      </c>
      <c r="AM153" s="21">
        <v>53</v>
      </c>
      <c r="AN153" s="21">
        <v>0</v>
      </c>
      <c r="AO153" s="21">
        <v>63</v>
      </c>
      <c r="AP153" s="21">
        <v>16</v>
      </c>
      <c r="AQ153" s="21">
        <v>202</v>
      </c>
      <c r="AR153" s="21">
        <v>32</v>
      </c>
      <c r="AS153" s="21">
        <v>54</v>
      </c>
      <c r="AT153" s="21">
        <v>204</v>
      </c>
      <c r="AU153" s="21">
        <v>163</v>
      </c>
      <c r="AV153" s="21">
        <v>0</v>
      </c>
      <c r="AW153" s="21">
        <v>0</v>
      </c>
      <c r="AX153" s="21">
        <v>6</v>
      </c>
      <c r="AY153" s="21">
        <v>0</v>
      </c>
      <c r="AZ153" s="21">
        <v>43</v>
      </c>
      <c r="BA153" s="21">
        <v>64</v>
      </c>
      <c r="BB153" s="21">
        <v>0</v>
      </c>
      <c r="BC153" s="21">
        <v>0</v>
      </c>
      <c r="BD153" s="21">
        <v>0</v>
      </c>
      <c r="BE153" s="21">
        <v>0</v>
      </c>
      <c r="BF153" s="21">
        <v>7</v>
      </c>
      <c r="BG153" s="21">
        <v>0</v>
      </c>
      <c r="BH153" s="21">
        <v>35</v>
      </c>
      <c r="BI153" s="21">
        <v>0</v>
      </c>
      <c r="BJ153" s="21">
        <v>0</v>
      </c>
      <c r="BK153" s="21">
        <v>20</v>
      </c>
      <c r="BL153" s="21">
        <v>3</v>
      </c>
      <c r="BM153" s="21">
        <v>6</v>
      </c>
      <c r="BN153" s="21">
        <v>6</v>
      </c>
      <c r="BO153" s="21">
        <v>0</v>
      </c>
      <c r="BP153" s="21">
        <v>3</v>
      </c>
      <c r="BQ153" s="21">
        <v>16</v>
      </c>
      <c r="BR153" s="21">
        <v>0</v>
      </c>
      <c r="BS153" s="21">
        <v>14</v>
      </c>
      <c r="BT153" s="21">
        <v>3</v>
      </c>
      <c r="BU153" s="21">
        <v>0</v>
      </c>
      <c r="BV153" s="21">
        <v>0</v>
      </c>
      <c r="BW153" s="21">
        <v>37</v>
      </c>
      <c r="BX153" s="21">
        <v>14</v>
      </c>
      <c r="BY153" s="21">
        <v>18</v>
      </c>
      <c r="BZ153" s="21">
        <v>3</v>
      </c>
      <c r="CA153" s="21">
        <v>0</v>
      </c>
      <c r="CB153" s="21">
        <v>7</v>
      </c>
      <c r="CC153" s="21">
        <v>17</v>
      </c>
      <c r="CD153" s="21">
        <v>58</v>
      </c>
      <c r="CE153" s="21">
        <v>28</v>
      </c>
      <c r="CF153" s="21">
        <v>0</v>
      </c>
      <c r="CG153" s="21">
        <v>18</v>
      </c>
      <c r="CH153" s="21">
        <v>0</v>
      </c>
      <c r="CI153" s="14">
        <f t="shared" si="336"/>
        <v>1737</v>
      </c>
      <c r="CJ153" s="14">
        <f t="shared" si="337"/>
        <v>4.7783534830166952E-2</v>
      </c>
      <c r="CK153" s="14">
        <f t="shared" si="338"/>
        <v>1.6695451928612551E-2</v>
      </c>
      <c r="CL153" s="14">
        <f t="shared" si="339"/>
        <v>1.7271157167530224E-3</v>
      </c>
      <c r="CM153" s="14">
        <f t="shared" si="340"/>
        <v>0</v>
      </c>
      <c r="CN153" s="14">
        <f t="shared" si="341"/>
        <v>0</v>
      </c>
      <c r="CO153" s="14">
        <f t="shared" si="342"/>
        <v>0</v>
      </c>
      <c r="CP153" s="14">
        <f t="shared" si="343"/>
        <v>5.1813471502590676E-3</v>
      </c>
      <c r="CQ153" s="14">
        <f t="shared" si="344"/>
        <v>0</v>
      </c>
      <c r="CR153" s="14">
        <f t="shared" si="345"/>
        <v>0.13183649971214739</v>
      </c>
      <c r="CS153" s="14">
        <f t="shared" si="346"/>
        <v>0</v>
      </c>
      <c r="CT153" s="14">
        <f t="shared" si="347"/>
        <v>0</v>
      </c>
      <c r="CU153" s="14">
        <f t="shared" si="348"/>
        <v>1.7271157167530224E-3</v>
      </c>
      <c r="CV153" s="14">
        <f t="shared" si="349"/>
        <v>2.3028209556706968E-3</v>
      </c>
      <c r="CW153" s="14">
        <f t="shared" si="350"/>
        <v>0</v>
      </c>
      <c r="CX153" s="14">
        <f t="shared" si="351"/>
        <v>4.2602187679907887E-2</v>
      </c>
      <c r="CY153" s="14">
        <f t="shared" si="352"/>
        <v>0</v>
      </c>
      <c r="CZ153" s="14">
        <f t="shared" si="353"/>
        <v>0</v>
      </c>
      <c r="DA153" s="14">
        <f t="shared" si="354"/>
        <v>0</v>
      </c>
      <c r="DB153" s="14">
        <f t="shared" si="355"/>
        <v>2.4755325273459989E-2</v>
      </c>
      <c r="DC153" s="14">
        <f t="shared" si="356"/>
        <v>0</v>
      </c>
      <c r="DD153" s="14">
        <f t="shared" si="357"/>
        <v>8.0598733448474374E-3</v>
      </c>
      <c r="DE153" s="14">
        <f t="shared" si="358"/>
        <v>2.3028209556706968E-3</v>
      </c>
      <c r="DF153" s="14">
        <f t="shared" si="359"/>
        <v>0</v>
      </c>
      <c r="DG153" s="14">
        <f t="shared" si="360"/>
        <v>0</v>
      </c>
      <c r="DH153" s="14">
        <f t="shared" si="361"/>
        <v>1.7271157167530224E-3</v>
      </c>
      <c r="DI153" s="14">
        <f t="shared" si="362"/>
        <v>9.2112838226827871E-3</v>
      </c>
      <c r="DJ153" s="14">
        <f t="shared" si="363"/>
        <v>1.7271157167530224E-3</v>
      </c>
      <c r="DK153" s="14">
        <f t="shared" si="364"/>
        <v>0</v>
      </c>
      <c r="DL153" s="14">
        <f t="shared" si="365"/>
        <v>0</v>
      </c>
      <c r="DM153" s="14">
        <f t="shared" si="366"/>
        <v>0</v>
      </c>
      <c r="DN153" s="14">
        <f t="shared" si="367"/>
        <v>2.3028209556706968E-3</v>
      </c>
      <c r="DO153" s="14">
        <f t="shared" si="368"/>
        <v>1.7271157167530224E-3</v>
      </c>
      <c r="DP153" s="14">
        <f t="shared" si="369"/>
        <v>0</v>
      </c>
      <c r="DQ153" s="14">
        <f t="shared" si="370"/>
        <v>0</v>
      </c>
      <c r="DR153" s="14">
        <f t="shared" si="371"/>
        <v>0</v>
      </c>
      <c r="DS153" s="14">
        <f t="shared" si="372"/>
        <v>3.051237766263673E-2</v>
      </c>
      <c r="DT153" s="14">
        <f t="shared" si="373"/>
        <v>0</v>
      </c>
      <c r="DU153" s="14">
        <f t="shared" si="374"/>
        <v>3.6269430051813469E-2</v>
      </c>
      <c r="DV153" s="14">
        <f t="shared" si="375"/>
        <v>9.2112838226827871E-3</v>
      </c>
      <c r="DW153" s="14">
        <f t="shared" si="376"/>
        <v>0.11629245826137018</v>
      </c>
      <c r="DX153" s="14">
        <f t="shared" si="377"/>
        <v>1.8422567645365574E-2</v>
      </c>
      <c r="DY153" s="14">
        <f t="shared" si="378"/>
        <v>3.1088082901554404E-2</v>
      </c>
      <c r="DZ153" s="14">
        <f t="shared" si="379"/>
        <v>0.11744386873920552</v>
      </c>
      <c r="EA153" s="14">
        <f t="shared" si="380"/>
        <v>9.3839953943580884E-2</v>
      </c>
      <c r="EB153" s="14">
        <f t="shared" si="381"/>
        <v>0</v>
      </c>
      <c r="EC153" s="14">
        <f t="shared" si="382"/>
        <v>0</v>
      </c>
      <c r="ED153" s="14">
        <f t="shared" si="383"/>
        <v>3.4542314335060447E-3</v>
      </c>
      <c r="EE153" s="14">
        <f t="shared" si="384"/>
        <v>0</v>
      </c>
      <c r="EF153" s="14">
        <f t="shared" si="385"/>
        <v>2.4755325273459989E-2</v>
      </c>
      <c r="EG153" s="14">
        <f t="shared" si="386"/>
        <v>3.6845135290731149E-2</v>
      </c>
      <c r="EH153" s="14">
        <f t="shared" si="387"/>
        <v>0</v>
      </c>
      <c r="EI153" s="14">
        <f t="shared" si="388"/>
        <v>0</v>
      </c>
      <c r="EJ153" s="14">
        <f t="shared" si="389"/>
        <v>0</v>
      </c>
      <c r="EK153" s="14">
        <f t="shared" si="390"/>
        <v>0</v>
      </c>
      <c r="EL153" s="14">
        <f t="shared" si="391"/>
        <v>4.0299366724237187E-3</v>
      </c>
      <c r="EM153" s="14">
        <f t="shared" si="392"/>
        <v>0</v>
      </c>
      <c r="EN153" s="14">
        <f t="shared" si="393"/>
        <v>2.0149683362118594E-2</v>
      </c>
      <c r="EO153" s="14">
        <f t="shared" si="394"/>
        <v>0</v>
      </c>
      <c r="EP153" s="14">
        <f t="shared" si="395"/>
        <v>0</v>
      </c>
      <c r="EQ153" s="14">
        <f t="shared" si="396"/>
        <v>1.1514104778353483E-2</v>
      </c>
      <c r="ER153" s="14">
        <f t="shared" si="397"/>
        <v>1.7271157167530224E-3</v>
      </c>
      <c r="ES153" s="14">
        <f t="shared" si="398"/>
        <v>3.4542314335060447E-3</v>
      </c>
      <c r="ET153" s="14">
        <f t="shared" si="399"/>
        <v>3.4542314335060447E-3</v>
      </c>
      <c r="EU153" s="14">
        <f t="shared" si="400"/>
        <v>0</v>
      </c>
      <c r="EV153" s="14">
        <f t="shared" si="401"/>
        <v>1.7271157167530224E-3</v>
      </c>
      <c r="EW153" s="14">
        <f t="shared" si="402"/>
        <v>9.2112838226827871E-3</v>
      </c>
      <c r="EX153" s="14">
        <f t="shared" si="403"/>
        <v>0</v>
      </c>
      <c r="EY153" s="14">
        <f t="shared" si="404"/>
        <v>8.0598733448474374E-3</v>
      </c>
      <c r="EZ153" s="14">
        <f t="shared" si="405"/>
        <v>1.7271157167530224E-3</v>
      </c>
      <c r="FA153" s="14">
        <f t="shared" si="406"/>
        <v>0</v>
      </c>
      <c r="FB153" s="14">
        <f t="shared" si="407"/>
        <v>0</v>
      </c>
      <c r="FC153" s="14">
        <f t="shared" si="408"/>
        <v>2.1301093839953943E-2</v>
      </c>
      <c r="FD153" s="14">
        <f t="shared" si="409"/>
        <v>8.0598733448474374E-3</v>
      </c>
      <c r="FE153" s="14">
        <f t="shared" si="410"/>
        <v>1.0362694300518135E-2</v>
      </c>
      <c r="FF153" s="14">
        <f t="shared" si="411"/>
        <v>1.7271157167530224E-3</v>
      </c>
      <c r="FG153" s="14">
        <f t="shared" si="412"/>
        <v>0</v>
      </c>
      <c r="FH153" s="14">
        <f t="shared" si="413"/>
        <v>4.0299366724237187E-3</v>
      </c>
      <c r="FI153" s="14">
        <f t="shared" si="414"/>
        <v>9.7869890616004603E-3</v>
      </c>
      <c r="FJ153" s="14">
        <f t="shared" si="415"/>
        <v>3.3390903857225103E-2</v>
      </c>
      <c r="FK153" s="14">
        <f t="shared" si="416"/>
        <v>1.6119746689694875E-2</v>
      </c>
      <c r="FL153" s="14">
        <f t="shared" si="417"/>
        <v>0</v>
      </c>
      <c r="FM153" s="14">
        <f t="shared" si="418"/>
        <v>1.0362694300518135E-2</v>
      </c>
      <c r="FN153" s="14">
        <f t="shared" si="419"/>
        <v>0</v>
      </c>
      <c r="FO153" s="14">
        <f t="shared" si="420"/>
        <v>2.2832662008657784E-3</v>
      </c>
      <c r="FP153" s="14">
        <f t="shared" si="421"/>
        <v>2.7873811510061258E-4</v>
      </c>
      <c r="FQ153" s="14">
        <f t="shared" si="422"/>
        <v>2.982928699055306E-6</v>
      </c>
      <c r="FR153" s="14">
        <f t="shared" si="423"/>
        <v>0</v>
      </c>
      <c r="FS153" s="14">
        <f t="shared" si="424"/>
        <v>0</v>
      </c>
      <c r="FT153" s="14">
        <f t="shared" si="425"/>
        <v>0</v>
      </c>
      <c r="FU153" s="14">
        <f t="shared" si="426"/>
        <v>2.6846358291497759E-5</v>
      </c>
      <c r="FV153" s="14">
        <f t="shared" si="427"/>
        <v>0</v>
      </c>
      <c r="FW153" s="14">
        <f t="shared" si="428"/>
        <v>1.738086265635104E-2</v>
      </c>
      <c r="FX153" s="14">
        <f t="shared" si="429"/>
        <v>0</v>
      </c>
      <c r="FY153" s="14">
        <f t="shared" si="430"/>
        <v>0</v>
      </c>
      <c r="FZ153" s="14">
        <f t="shared" si="431"/>
        <v>2.982928699055306E-6</v>
      </c>
      <c r="GA153" s="14">
        <f t="shared" si="432"/>
        <v>5.3029843538761016E-6</v>
      </c>
      <c r="GB153" s="14">
        <f t="shared" si="433"/>
        <v>0</v>
      </c>
      <c r="GC153" s="14">
        <f t="shared" si="434"/>
        <v>1.8149463951140953E-3</v>
      </c>
      <c r="GD153" s="14">
        <f t="shared" si="435"/>
        <v>0</v>
      </c>
      <c r="GE153" s="14">
        <f t="shared" si="436"/>
        <v>0</v>
      </c>
      <c r="GF153" s="14">
        <f t="shared" si="437"/>
        <v>0</v>
      </c>
      <c r="GG153" s="14">
        <f t="shared" si="438"/>
        <v>6.1282612939480684E-4</v>
      </c>
      <c r="GH153" s="14">
        <f t="shared" si="439"/>
        <v>0</v>
      </c>
      <c r="GI153" s="14">
        <f t="shared" si="440"/>
        <v>6.4961558334982215E-5</v>
      </c>
      <c r="GJ153" s="14">
        <f t="shared" si="441"/>
        <v>5.3029843538761016E-6</v>
      </c>
      <c r="GK153" s="14">
        <f t="shared" si="442"/>
        <v>0</v>
      </c>
      <c r="GL153" s="14">
        <f t="shared" si="443"/>
        <v>0</v>
      </c>
      <c r="GM153" s="14">
        <f t="shared" si="444"/>
        <v>2.982928699055306E-6</v>
      </c>
      <c r="GN153" s="14">
        <f t="shared" si="445"/>
        <v>8.4847749662017626E-5</v>
      </c>
      <c r="GO153" s="14">
        <f t="shared" si="446"/>
        <v>2.982928699055306E-6</v>
      </c>
      <c r="GP153" s="14">
        <f t="shared" si="447"/>
        <v>0</v>
      </c>
      <c r="GQ153" s="14">
        <f t="shared" si="448"/>
        <v>0</v>
      </c>
      <c r="GR153" s="14">
        <f t="shared" si="449"/>
        <v>0</v>
      </c>
      <c r="GS153" s="14">
        <f t="shared" si="450"/>
        <v>5.3029843538761016E-6</v>
      </c>
      <c r="GT153" s="14">
        <f t="shared" si="451"/>
        <v>2.982928699055306E-6</v>
      </c>
      <c r="GU153" s="14">
        <f t="shared" si="452"/>
        <v>0</v>
      </c>
      <c r="GV153" s="14">
        <f t="shared" si="453"/>
        <v>0</v>
      </c>
      <c r="GW153" s="14">
        <f t="shared" si="454"/>
        <v>0</v>
      </c>
      <c r="GX153" s="14">
        <f t="shared" si="455"/>
        <v>9.3100519062737288E-4</v>
      </c>
      <c r="GY153" s="14">
        <f t="shared" si="456"/>
        <v>0</v>
      </c>
      <c r="GZ153" s="14">
        <f t="shared" si="457"/>
        <v>1.3154715562833899E-3</v>
      </c>
      <c r="HA153" s="14">
        <f t="shared" si="458"/>
        <v>8.4847749662017626E-5</v>
      </c>
      <c r="HB153" s="14">
        <f t="shared" si="459"/>
        <v>1.3523935848472524E-2</v>
      </c>
      <c r="HC153" s="14">
        <f t="shared" si="460"/>
        <v>3.393909986480705E-4</v>
      </c>
      <c r="HD153" s="14">
        <f t="shared" si="461"/>
        <v>9.664688984939193E-4</v>
      </c>
      <c r="HE153" s="14">
        <f t="shared" si="462"/>
        <v>1.3793062304431737E-2</v>
      </c>
      <c r="HF153" s="14">
        <f t="shared" si="463"/>
        <v>8.8059369561333811E-3</v>
      </c>
      <c r="HG153" s="14">
        <f t="shared" si="464"/>
        <v>0</v>
      </c>
      <c r="HH153" s="14">
        <f t="shared" si="465"/>
        <v>0</v>
      </c>
      <c r="HI153" s="14">
        <f t="shared" si="466"/>
        <v>1.1931714796221224E-5</v>
      </c>
      <c r="HJ153" s="14">
        <f t="shared" si="467"/>
        <v>0</v>
      </c>
      <c r="HK153" s="14">
        <f t="shared" si="468"/>
        <v>6.1282612939480684E-4</v>
      </c>
      <c r="HL153" s="14">
        <f t="shared" si="469"/>
        <v>1.357563994592282E-3</v>
      </c>
      <c r="HM153" s="14">
        <f t="shared" si="470"/>
        <v>0</v>
      </c>
      <c r="HN153" s="14">
        <f t="shared" si="471"/>
        <v>0</v>
      </c>
      <c r="HO153" s="14">
        <f t="shared" si="472"/>
        <v>0</v>
      </c>
      <c r="HP153" s="14">
        <f t="shared" si="473"/>
        <v>0</v>
      </c>
      <c r="HQ153" s="14">
        <f t="shared" si="474"/>
        <v>1.6240389583745554E-5</v>
      </c>
      <c r="HR153" s="14">
        <f t="shared" si="475"/>
        <v>0</v>
      </c>
      <c r="HS153" s="14">
        <f t="shared" si="476"/>
        <v>4.0600973959363886E-4</v>
      </c>
      <c r="HT153" s="14">
        <f t="shared" si="477"/>
        <v>0</v>
      </c>
      <c r="HU153" s="14">
        <f t="shared" si="478"/>
        <v>0</v>
      </c>
      <c r="HV153" s="14">
        <f t="shared" si="479"/>
        <v>1.3257460884690252E-4</v>
      </c>
      <c r="HW153" s="14">
        <f t="shared" si="480"/>
        <v>2.982928699055306E-6</v>
      </c>
      <c r="HX153" s="14">
        <f t="shared" si="481"/>
        <v>1.1931714796221224E-5</v>
      </c>
      <c r="HY153" s="14">
        <f t="shared" si="482"/>
        <v>1.1931714796221224E-5</v>
      </c>
      <c r="HZ153" s="14">
        <f t="shared" si="483"/>
        <v>0</v>
      </c>
      <c r="IA153" s="14">
        <f t="shared" si="484"/>
        <v>2.982928699055306E-6</v>
      </c>
      <c r="IB153" s="14">
        <f t="shared" si="485"/>
        <v>8.4847749662017626E-5</v>
      </c>
      <c r="IC153" s="14">
        <f t="shared" si="486"/>
        <v>0</v>
      </c>
      <c r="ID153" s="14">
        <f t="shared" si="487"/>
        <v>6.4961558334982215E-5</v>
      </c>
      <c r="IE153" s="14">
        <f t="shared" si="488"/>
        <v>2.982928699055306E-6</v>
      </c>
      <c r="IF153" s="14">
        <f t="shared" si="489"/>
        <v>0</v>
      </c>
      <c r="IG153" s="14">
        <f t="shared" si="490"/>
        <v>0</v>
      </c>
      <c r="IH153" s="14">
        <f t="shared" si="491"/>
        <v>4.5373659877852383E-4</v>
      </c>
      <c r="II153" s="14">
        <f t="shared" si="492"/>
        <v>6.4961558334982215E-5</v>
      </c>
      <c r="IJ153" s="14">
        <f t="shared" si="493"/>
        <v>1.0738543316599103E-4</v>
      </c>
      <c r="IK153" s="14">
        <f t="shared" si="494"/>
        <v>2.982928699055306E-6</v>
      </c>
      <c r="IL153" s="14">
        <f t="shared" si="495"/>
        <v>0</v>
      </c>
      <c r="IM153" s="14">
        <f t="shared" si="496"/>
        <v>1.6240389583745554E-5</v>
      </c>
      <c r="IN153" s="14">
        <f t="shared" si="497"/>
        <v>9.5785154891887055E-5</v>
      </c>
      <c r="IO153" s="14">
        <f t="shared" si="498"/>
        <v>1.1149524604024503E-3</v>
      </c>
      <c r="IP153" s="14">
        <f t="shared" si="499"/>
        <v>2.5984623333992886E-4</v>
      </c>
      <c r="IQ153" s="14">
        <f t="shared" si="500"/>
        <v>0</v>
      </c>
      <c r="IR153" s="14">
        <f t="shared" si="501"/>
        <v>1.0738543316599103E-4</v>
      </c>
      <c r="IS153" s="14">
        <f t="shared" si="502"/>
        <v>0</v>
      </c>
      <c r="IT153" s="14">
        <f t="shared" si="503"/>
        <v>6.7281282553280877E-2</v>
      </c>
    </row>
    <row r="154" spans="1:254" x14ac:dyDescent="0.3">
      <c r="A154" s="14" t="s">
        <v>239</v>
      </c>
      <c r="B154" s="14" t="s">
        <v>240</v>
      </c>
      <c r="C154" s="22" t="s">
        <v>921</v>
      </c>
      <c r="D154" s="21">
        <v>57</v>
      </c>
      <c r="E154" s="21">
        <v>57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18</v>
      </c>
      <c r="M154" s="21">
        <v>0</v>
      </c>
      <c r="N154" s="21">
        <v>0</v>
      </c>
      <c r="O154" s="21">
        <v>7</v>
      </c>
      <c r="P154" s="21">
        <v>0</v>
      </c>
      <c r="Q154" s="21">
        <v>0</v>
      </c>
      <c r="R154" s="21">
        <v>63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42</v>
      </c>
      <c r="Z154" s="21">
        <v>83</v>
      </c>
      <c r="AA154" s="21">
        <v>44</v>
      </c>
      <c r="AB154" s="21">
        <v>3</v>
      </c>
      <c r="AC154" s="21">
        <v>0</v>
      </c>
      <c r="AD154" s="21">
        <v>7</v>
      </c>
      <c r="AE154" s="21">
        <v>0</v>
      </c>
      <c r="AF154" s="21">
        <v>0</v>
      </c>
      <c r="AG154" s="21">
        <v>23</v>
      </c>
      <c r="AH154" s="21">
        <v>4</v>
      </c>
      <c r="AI154" s="21">
        <v>3</v>
      </c>
      <c r="AJ154" s="21">
        <v>4</v>
      </c>
      <c r="AK154" s="21">
        <v>3</v>
      </c>
      <c r="AL154" s="21">
        <v>18</v>
      </c>
      <c r="AM154" s="21">
        <v>0</v>
      </c>
      <c r="AN154" s="21">
        <v>0</v>
      </c>
      <c r="AO154" s="21">
        <v>58</v>
      </c>
      <c r="AP154" s="21">
        <v>6</v>
      </c>
      <c r="AQ154" s="21">
        <v>153</v>
      </c>
      <c r="AR154" s="21">
        <v>17</v>
      </c>
      <c r="AS154" s="21">
        <v>67</v>
      </c>
      <c r="AT154" s="21">
        <v>106</v>
      </c>
      <c r="AU154" s="21">
        <v>88</v>
      </c>
      <c r="AV154" s="21">
        <v>3</v>
      </c>
      <c r="AW154" s="21">
        <v>0</v>
      </c>
      <c r="AX154" s="21">
        <v>0</v>
      </c>
      <c r="AY154" s="21">
        <v>0</v>
      </c>
      <c r="AZ154" s="21">
        <v>10</v>
      </c>
      <c r="BA154" s="21">
        <v>27</v>
      </c>
      <c r="BB154" s="21">
        <v>0</v>
      </c>
      <c r="BC154" s="21">
        <v>3</v>
      </c>
      <c r="BD154" s="21">
        <v>0</v>
      </c>
      <c r="BE154" s="21">
        <v>0</v>
      </c>
      <c r="BF154" s="21">
        <v>7</v>
      </c>
      <c r="BG154" s="21">
        <v>0</v>
      </c>
      <c r="BH154" s="21">
        <v>6</v>
      </c>
      <c r="BI154" s="21">
        <v>0</v>
      </c>
      <c r="BJ154" s="21">
        <v>0</v>
      </c>
      <c r="BK154" s="21">
        <v>6</v>
      </c>
      <c r="BL154" s="21">
        <v>8</v>
      </c>
      <c r="BM154" s="21">
        <v>10</v>
      </c>
      <c r="BN154" s="21">
        <v>5</v>
      </c>
      <c r="BO154" s="21">
        <v>0</v>
      </c>
      <c r="BP154" s="21">
        <v>0</v>
      </c>
      <c r="BQ154" s="21">
        <v>3</v>
      </c>
      <c r="BR154" s="21">
        <v>7</v>
      </c>
      <c r="BS154" s="21">
        <v>3</v>
      </c>
      <c r="BT154" s="21">
        <v>0</v>
      </c>
      <c r="BU154" s="21">
        <v>5</v>
      </c>
      <c r="BV154" s="21">
        <v>0</v>
      </c>
      <c r="BW154" s="21">
        <v>37</v>
      </c>
      <c r="BX154" s="21">
        <v>0</v>
      </c>
      <c r="BY154" s="21">
        <v>9</v>
      </c>
      <c r="BZ154" s="21">
        <v>3</v>
      </c>
      <c r="CA154" s="21">
        <v>0</v>
      </c>
      <c r="CB154" s="21">
        <v>3</v>
      </c>
      <c r="CC154" s="21">
        <v>12</v>
      </c>
      <c r="CD154" s="21">
        <v>0</v>
      </c>
      <c r="CE154" s="21">
        <v>12</v>
      </c>
      <c r="CF154" s="21">
        <v>0</v>
      </c>
      <c r="CG154" s="21">
        <v>18</v>
      </c>
      <c r="CH154" s="21">
        <v>0</v>
      </c>
      <c r="CI154" s="14">
        <f t="shared" si="336"/>
        <v>1128</v>
      </c>
      <c r="CJ154" s="14">
        <f t="shared" si="337"/>
        <v>5.0531914893617018E-2</v>
      </c>
      <c r="CK154" s="14">
        <f t="shared" si="338"/>
        <v>5.0531914893617018E-2</v>
      </c>
      <c r="CL154" s="14">
        <f t="shared" si="339"/>
        <v>0</v>
      </c>
      <c r="CM154" s="14">
        <f t="shared" si="340"/>
        <v>0</v>
      </c>
      <c r="CN154" s="14">
        <f t="shared" si="341"/>
        <v>0</v>
      </c>
      <c r="CO154" s="14">
        <f t="shared" si="342"/>
        <v>0</v>
      </c>
      <c r="CP154" s="14">
        <f t="shared" si="343"/>
        <v>0</v>
      </c>
      <c r="CQ154" s="14">
        <f t="shared" si="344"/>
        <v>0</v>
      </c>
      <c r="CR154" s="14">
        <f t="shared" si="345"/>
        <v>1.5957446808510637E-2</v>
      </c>
      <c r="CS154" s="14">
        <f t="shared" si="346"/>
        <v>0</v>
      </c>
      <c r="CT154" s="14">
        <f t="shared" si="347"/>
        <v>0</v>
      </c>
      <c r="CU154" s="14">
        <f t="shared" si="348"/>
        <v>6.2056737588652485E-3</v>
      </c>
      <c r="CV154" s="14">
        <f t="shared" si="349"/>
        <v>0</v>
      </c>
      <c r="CW154" s="14">
        <f t="shared" si="350"/>
        <v>0</v>
      </c>
      <c r="CX154" s="14">
        <f t="shared" si="351"/>
        <v>5.5851063829787231E-2</v>
      </c>
      <c r="CY154" s="14">
        <f t="shared" si="352"/>
        <v>0</v>
      </c>
      <c r="CZ154" s="14">
        <f t="shared" si="353"/>
        <v>0</v>
      </c>
      <c r="DA154" s="14">
        <f t="shared" si="354"/>
        <v>0</v>
      </c>
      <c r="DB154" s="14">
        <f t="shared" si="355"/>
        <v>0</v>
      </c>
      <c r="DC154" s="14">
        <f t="shared" si="356"/>
        <v>0</v>
      </c>
      <c r="DD154" s="14">
        <f t="shared" si="357"/>
        <v>0</v>
      </c>
      <c r="DE154" s="14">
        <f t="shared" si="358"/>
        <v>3.7234042553191488E-2</v>
      </c>
      <c r="DF154" s="14">
        <f t="shared" si="359"/>
        <v>7.3581560283687938E-2</v>
      </c>
      <c r="DG154" s="14">
        <f t="shared" si="360"/>
        <v>3.9007092198581561E-2</v>
      </c>
      <c r="DH154" s="14">
        <f t="shared" si="361"/>
        <v>2.6595744680851063E-3</v>
      </c>
      <c r="DI154" s="14">
        <f t="shared" si="362"/>
        <v>0</v>
      </c>
      <c r="DJ154" s="14">
        <f t="shared" si="363"/>
        <v>6.2056737588652485E-3</v>
      </c>
      <c r="DK154" s="14">
        <f t="shared" si="364"/>
        <v>0</v>
      </c>
      <c r="DL154" s="14">
        <f t="shared" si="365"/>
        <v>0</v>
      </c>
      <c r="DM154" s="14">
        <f t="shared" si="366"/>
        <v>2.0390070921985817E-2</v>
      </c>
      <c r="DN154" s="14">
        <f t="shared" si="367"/>
        <v>3.5460992907801418E-3</v>
      </c>
      <c r="DO154" s="14">
        <f t="shared" si="368"/>
        <v>2.6595744680851063E-3</v>
      </c>
      <c r="DP154" s="14">
        <f t="shared" si="369"/>
        <v>3.5460992907801418E-3</v>
      </c>
      <c r="DQ154" s="14">
        <f t="shared" si="370"/>
        <v>2.6595744680851063E-3</v>
      </c>
      <c r="DR154" s="14">
        <f t="shared" si="371"/>
        <v>1.5957446808510637E-2</v>
      </c>
      <c r="DS154" s="14">
        <f t="shared" si="372"/>
        <v>0</v>
      </c>
      <c r="DT154" s="14">
        <f t="shared" si="373"/>
        <v>0</v>
      </c>
      <c r="DU154" s="14">
        <f t="shared" si="374"/>
        <v>5.1418439716312055E-2</v>
      </c>
      <c r="DV154" s="14">
        <f t="shared" si="375"/>
        <v>5.3191489361702126E-3</v>
      </c>
      <c r="DW154" s="14">
        <f t="shared" si="376"/>
        <v>0.13563829787234041</v>
      </c>
      <c r="DX154" s="14">
        <f t="shared" si="377"/>
        <v>1.5070921985815602E-2</v>
      </c>
      <c r="DY154" s="14">
        <f t="shared" si="378"/>
        <v>5.9397163120567378E-2</v>
      </c>
      <c r="DZ154" s="14">
        <f t="shared" si="379"/>
        <v>9.3971631205673756E-2</v>
      </c>
      <c r="EA154" s="14">
        <f t="shared" si="380"/>
        <v>7.8014184397163122E-2</v>
      </c>
      <c r="EB154" s="14">
        <f t="shared" si="381"/>
        <v>2.6595744680851063E-3</v>
      </c>
      <c r="EC154" s="14">
        <f t="shared" si="382"/>
        <v>0</v>
      </c>
      <c r="ED154" s="14">
        <f t="shared" si="383"/>
        <v>0</v>
      </c>
      <c r="EE154" s="14">
        <f t="shared" si="384"/>
        <v>0</v>
      </c>
      <c r="EF154" s="14">
        <f t="shared" si="385"/>
        <v>8.8652482269503553E-3</v>
      </c>
      <c r="EG154" s="14">
        <f t="shared" si="386"/>
        <v>2.3936170212765957E-2</v>
      </c>
      <c r="EH154" s="14">
        <f t="shared" si="387"/>
        <v>0</v>
      </c>
      <c r="EI154" s="14">
        <f t="shared" si="388"/>
        <v>2.6595744680851063E-3</v>
      </c>
      <c r="EJ154" s="14">
        <f t="shared" si="389"/>
        <v>0</v>
      </c>
      <c r="EK154" s="14">
        <f t="shared" si="390"/>
        <v>0</v>
      </c>
      <c r="EL154" s="14">
        <f t="shared" si="391"/>
        <v>6.2056737588652485E-3</v>
      </c>
      <c r="EM154" s="14">
        <f t="shared" si="392"/>
        <v>0</v>
      </c>
      <c r="EN154" s="14">
        <f t="shared" si="393"/>
        <v>5.3191489361702126E-3</v>
      </c>
      <c r="EO154" s="14">
        <f t="shared" si="394"/>
        <v>0</v>
      </c>
      <c r="EP154" s="14">
        <f t="shared" si="395"/>
        <v>0</v>
      </c>
      <c r="EQ154" s="14">
        <f t="shared" si="396"/>
        <v>5.3191489361702126E-3</v>
      </c>
      <c r="ER154" s="14">
        <f t="shared" si="397"/>
        <v>7.0921985815602835E-3</v>
      </c>
      <c r="ES154" s="14">
        <f t="shared" si="398"/>
        <v>8.8652482269503553E-3</v>
      </c>
      <c r="ET154" s="14">
        <f t="shared" si="399"/>
        <v>4.4326241134751776E-3</v>
      </c>
      <c r="EU154" s="14">
        <f t="shared" si="400"/>
        <v>0</v>
      </c>
      <c r="EV154" s="14">
        <f t="shared" si="401"/>
        <v>0</v>
      </c>
      <c r="EW154" s="14">
        <f t="shared" si="402"/>
        <v>2.6595744680851063E-3</v>
      </c>
      <c r="EX154" s="14">
        <f t="shared" si="403"/>
        <v>6.2056737588652485E-3</v>
      </c>
      <c r="EY154" s="14">
        <f t="shared" si="404"/>
        <v>2.6595744680851063E-3</v>
      </c>
      <c r="EZ154" s="14">
        <f t="shared" si="405"/>
        <v>0</v>
      </c>
      <c r="FA154" s="14">
        <f t="shared" si="406"/>
        <v>4.4326241134751776E-3</v>
      </c>
      <c r="FB154" s="14">
        <f t="shared" si="407"/>
        <v>0</v>
      </c>
      <c r="FC154" s="14">
        <f t="shared" si="408"/>
        <v>3.2801418439716311E-2</v>
      </c>
      <c r="FD154" s="14">
        <f t="shared" si="409"/>
        <v>0</v>
      </c>
      <c r="FE154" s="14">
        <f t="shared" si="410"/>
        <v>7.9787234042553185E-3</v>
      </c>
      <c r="FF154" s="14">
        <f t="shared" si="411"/>
        <v>2.6595744680851063E-3</v>
      </c>
      <c r="FG154" s="14">
        <f t="shared" si="412"/>
        <v>0</v>
      </c>
      <c r="FH154" s="14">
        <f t="shared" si="413"/>
        <v>2.6595744680851063E-3</v>
      </c>
      <c r="FI154" s="14">
        <f t="shared" si="414"/>
        <v>1.0638297872340425E-2</v>
      </c>
      <c r="FJ154" s="14">
        <f t="shared" si="415"/>
        <v>0</v>
      </c>
      <c r="FK154" s="14">
        <f t="shared" si="416"/>
        <v>1.0638297872340425E-2</v>
      </c>
      <c r="FL154" s="14">
        <f t="shared" si="417"/>
        <v>0</v>
      </c>
      <c r="FM154" s="14">
        <f t="shared" si="418"/>
        <v>1.5957446808510637E-2</v>
      </c>
      <c r="FN154" s="14">
        <f t="shared" si="419"/>
        <v>0</v>
      </c>
      <c r="FO154" s="14">
        <f t="shared" si="420"/>
        <v>2.5534744228157534E-3</v>
      </c>
      <c r="FP154" s="14">
        <f t="shared" si="421"/>
        <v>2.5534744228157534E-3</v>
      </c>
      <c r="FQ154" s="14">
        <f t="shared" si="422"/>
        <v>0</v>
      </c>
      <c r="FR154" s="14">
        <f t="shared" si="423"/>
        <v>0</v>
      </c>
      <c r="FS154" s="14">
        <f t="shared" si="424"/>
        <v>0</v>
      </c>
      <c r="FT154" s="14">
        <f t="shared" si="425"/>
        <v>0</v>
      </c>
      <c r="FU154" s="14">
        <f t="shared" si="426"/>
        <v>0</v>
      </c>
      <c r="FV154" s="14">
        <f t="shared" si="427"/>
        <v>0</v>
      </c>
      <c r="FW154" s="14">
        <f t="shared" si="428"/>
        <v>2.5464010864644632E-4</v>
      </c>
      <c r="FX154" s="14">
        <f t="shared" si="429"/>
        <v>0</v>
      </c>
      <c r="FY154" s="14">
        <f t="shared" si="430"/>
        <v>0</v>
      </c>
      <c r="FZ154" s="14">
        <f t="shared" si="431"/>
        <v>3.8510386801468739E-5</v>
      </c>
      <c r="GA154" s="14">
        <f t="shared" si="432"/>
        <v>0</v>
      </c>
      <c r="GB154" s="14">
        <f t="shared" si="433"/>
        <v>0</v>
      </c>
      <c r="GC154" s="14">
        <f t="shared" si="434"/>
        <v>3.1193413309189674E-3</v>
      </c>
      <c r="GD154" s="14">
        <f t="shared" si="435"/>
        <v>0</v>
      </c>
      <c r="GE154" s="14">
        <f t="shared" si="436"/>
        <v>0</v>
      </c>
      <c r="GF154" s="14">
        <f t="shared" si="437"/>
        <v>0</v>
      </c>
      <c r="GG154" s="14">
        <f t="shared" si="438"/>
        <v>0</v>
      </c>
      <c r="GH154" s="14">
        <f t="shared" si="439"/>
        <v>0</v>
      </c>
      <c r="GI154" s="14">
        <f t="shared" si="440"/>
        <v>0</v>
      </c>
      <c r="GJ154" s="14">
        <f t="shared" si="441"/>
        <v>1.3863739248528744E-3</v>
      </c>
      <c r="GK154" s="14">
        <f t="shared" si="442"/>
        <v>5.4142460137820026E-3</v>
      </c>
      <c r="GL154" s="14">
        <f t="shared" si="443"/>
        <v>1.5215532417886424E-3</v>
      </c>
      <c r="GM154" s="14">
        <f t="shared" si="444"/>
        <v>7.0733363512901765E-6</v>
      </c>
      <c r="GN154" s="14">
        <f t="shared" si="445"/>
        <v>0</v>
      </c>
      <c r="GO154" s="14">
        <f t="shared" si="446"/>
        <v>3.8510386801468739E-5</v>
      </c>
      <c r="GP154" s="14">
        <f t="shared" si="447"/>
        <v>0</v>
      </c>
      <c r="GQ154" s="14">
        <f t="shared" si="448"/>
        <v>0</v>
      </c>
      <c r="GR154" s="14">
        <f t="shared" si="449"/>
        <v>4.1575499220361154E-4</v>
      </c>
      <c r="GS154" s="14">
        <f t="shared" si="450"/>
        <v>1.2574820180071424E-5</v>
      </c>
      <c r="GT154" s="14">
        <f t="shared" si="451"/>
        <v>7.0733363512901765E-6</v>
      </c>
      <c r="GU154" s="14">
        <f t="shared" si="452"/>
        <v>1.2574820180071424E-5</v>
      </c>
      <c r="GV154" s="14">
        <f t="shared" si="453"/>
        <v>7.0733363512901765E-6</v>
      </c>
      <c r="GW154" s="14">
        <f t="shared" si="454"/>
        <v>2.5464010864644632E-4</v>
      </c>
      <c r="GX154" s="14">
        <f t="shared" si="455"/>
        <v>0</v>
      </c>
      <c r="GY154" s="14">
        <f t="shared" si="456"/>
        <v>0</v>
      </c>
      <c r="GZ154" s="14">
        <f t="shared" si="457"/>
        <v>2.6438559428600167E-3</v>
      </c>
      <c r="HA154" s="14">
        <f t="shared" si="458"/>
        <v>2.8293345405160706E-5</v>
      </c>
      <c r="HB154" s="14">
        <f t="shared" si="459"/>
        <v>1.8397747849705746E-2</v>
      </c>
      <c r="HC154" s="14">
        <f t="shared" si="460"/>
        <v>2.2713268950254009E-4</v>
      </c>
      <c r="HD154" s="14">
        <f t="shared" si="461"/>
        <v>3.5280229867712893E-3</v>
      </c>
      <c r="HE154" s="14">
        <f t="shared" si="462"/>
        <v>8.8306674714551583E-3</v>
      </c>
      <c r="HF154" s="14">
        <f t="shared" si="463"/>
        <v>6.0862129671545697E-3</v>
      </c>
      <c r="HG154" s="14">
        <f t="shared" si="464"/>
        <v>7.0733363512901765E-6</v>
      </c>
      <c r="HH154" s="14">
        <f t="shared" si="465"/>
        <v>0</v>
      </c>
      <c r="HI154" s="14">
        <f t="shared" si="466"/>
        <v>0</v>
      </c>
      <c r="HJ154" s="14">
        <f t="shared" si="467"/>
        <v>0</v>
      </c>
      <c r="HK154" s="14">
        <f t="shared" si="468"/>
        <v>7.8592626125446421E-5</v>
      </c>
      <c r="HL154" s="14">
        <f t="shared" si="469"/>
        <v>5.7294024445450425E-4</v>
      </c>
      <c r="HM154" s="14">
        <f t="shared" si="470"/>
        <v>0</v>
      </c>
      <c r="HN154" s="14">
        <f t="shared" si="471"/>
        <v>7.0733363512901765E-6</v>
      </c>
      <c r="HO154" s="14">
        <f t="shared" si="472"/>
        <v>0</v>
      </c>
      <c r="HP154" s="14">
        <f t="shared" si="473"/>
        <v>0</v>
      </c>
      <c r="HQ154" s="14">
        <f t="shared" si="474"/>
        <v>3.8510386801468739E-5</v>
      </c>
      <c r="HR154" s="14">
        <f t="shared" si="475"/>
        <v>0</v>
      </c>
      <c r="HS154" s="14">
        <f t="shared" si="476"/>
        <v>2.8293345405160706E-5</v>
      </c>
      <c r="HT154" s="14">
        <f t="shared" si="477"/>
        <v>0</v>
      </c>
      <c r="HU154" s="14">
        <f t="shared" si="478"/>
        <v>0</v>
      </c>
      <c r="HV154" s="14">
        <f t="shared" si="479"/>
        <v>2.8293345405160706E-5</v>
      </c>
      <c r="HW154" s="14">
        <f t="shared" si="480"/>
        <v>5.0299280720285695E-5</v>
      </c>
      <c r="HX154" s="14">
        <f t="shared" si="481"/>
        <v>7.8592626125446421E-5</v>
      </c>
      <c r="HY154" s="14">
        <f t="shared" si="482"/>
        <v>1.9648156531361605E-5</v>
      </c>
      <c r="HZ154" s="14">
        <f t="shared" si="483"/>
        <v>0</v>
      </c>
      <c r="IA154" s="14">
        <f t="shared" si="484"/>
        <v>0</v>
      </c>
      <c r="IB154" s="14">
        <f t="shared" si="485"/>
        <v>7.0733363512901765E-6</v>
      </c>
      <c r="IC154" s="14">
        <f t="shared" si="486"/>
        <v>3.8510386801468739E-5</v>
      </c>
      <c r="ID154" s="14">
        <f t="shared" si="487"/>
        <v>7.0733363512901765E-6</v>
      </c>
      <c r="IE154" s="14">
        <f t="shared" si="488"/>
        <v>0</v>
      </c>
      <c r="IF154" s="14">
        <f t="shared" si="489"/>
        <v>1.9648156531361605E-5</v>
      </c>
      <c r="IG154" s="14">
        <f t="shared" si="490"/>
        <v>0</v>
      </c>
      <c r="IH154" s="14">
        <f t="shared" si="491"/>
        <v>1.0759330516573612E-3</v>
      </c>
      <c r="II154" s="14">
        <f t="shared" si="492"/>
        <v>0</v>
      </c>
      <c r="IJ154" s="14">
        <f t="shared" si="493"/>
        <v>6.366002716161158E-5</v>
      </c>
      <c r="IK154" s="14">
        <f t="shared" si="494"/>
        <v>7.0733363512901765E-6</v>
      </c>
      <c r="IL154" s="14">
        <f t="shared" si="495"/>
        <v>0</v>
      </c>
      <c r="IM154" s="14">
        <f t="shared" si="496"/>
        <v>7.0733363512901765E-6</v>
      </c>
      <c r="IN154" s="14">
        <f t="shared" si="497"/>
        <v>1.1317338162064282E-4</v>
      </c>
      <c r="IO154" s="14">
        <f t="shared" si="498"/>
        <v>0</v>
      </c>
      <c r="IP154" s="14">
        <f t="shared" si="499"/>
        <v>1.1317338162064282E-4</v>
      </c>
      <c r="IQ154" s="14">
        <f t="shared" si="500"/>
        <v>0</v>
      </c>
      <c r="IR154" s="14">
        <f t="shared" si="501"/>
        <v>2.5464010864644632E-4</v>
      </c>
      <c r="IS154" s="14">
        <f t="shared" si="502"/>
        <v>0</v>
      </c>
      <c r="IT154" s="14">
        <f t="shared" si="503"/>
        <v>5.9955170766058059E-2</v>
      </c>
    </row>
    <row r="155" spans="1:254" x14ac:dyDescent="0.3">
      <c r="A155" s="14" t="s">
        <v>241</v>
      </c>
      <c r="B155" s="14" t="s">
        <v>242</v>
      </c>
      <c r="C155" s="22" t="s">
        <v>922</v>
      </c>
      <c r="D155" s="21">
        <v>166</v>
      </c>
      <c r="E155" s="21">
        <v>43</v>
      </c>
      <c r="F155" s="21">
        <v>0</v>
      </c>
      <c r="G155" s="21">
        <v>0</v>
      </c>
      <c r="H155" s="21">
        <v>0</v>
      </c>
      <c r="I155" s="21">
        <v>0</v>
      </c>
      <c r="J155" s="21">
        <v>6</v>
      </c>
      <c r="K155" s="21">
        <v>0</v>
      </c>
      <c r="L155" s="21">
        <v>13</v>
      </c>
      <c r="M155" s="21">
        <v>0</v>
      </c>
      <c r="N155" s="21">
        <v>0</v>
      </c>
      <c r="O155" s="21">
        <v>0</v>
      </c>
      <c r="P155" s="21">
        <v>0</v>
      </c>
      <c r="Q155" s="21">
        <v>3</v>
      </c>
      <c r="R155" s="21">
        <v>131</v>
      </c>
      <c r="S155" s="21">
        <v>0</v>
      </c>
      <c r="T155" s="21">
        <v>0</v>
      </c>
      <c r="U155" s="21">
        <v>0</v>
      </c>
      <c r="V155" s="21">
        <v>0</v>
      </c>
      <c r="W155" s="21">
        <v>0</v>
      </c>
      <c r="X155" s="21">
        <v>0</v>
      </c>
      <c r="Y155" s="21">
        <v>3</v>
      </c>
      <c r="Z155" s="21">
        <v>0</v>
      </c>
      <c r="AA155" s="21">
        <v>22</v>
      </c>
      <c r="AB155" s="21">
        <v>0</v>
      </c>
      <c r="AC155" s="21">
        <v>41</v>
      </c>
      <c r="AD155" s="21">
        <v>3</v>
      </c>
      <c r="AE155" s="21">
        <v>0</v>
      </c>
      <c r="AF155" s="21">
        <v>0</v>
      </c>
      <c r="AG155" s="21">
        <v>0</v>
      </c>
      <c r="AH155" s="21">
        <v>0</v>
      </c>
      <c r="AI155" s="21">
        <v>4</v>
      </c>
      <c r="AJ155" s="21">
        <v>29</v>
      </c>
      <c r="AK155" s="21">
        <v>5</v>
      </c>
      <c r="AL155" s="21">
        <v>0</v>
      </c>
      <c r="AM155" s="21">
        <v>41</v>
      </c>
      <c r="AN155" s="21">
        <v>0</v>
      </c>
      <c r="AO155" s="21">
        <v>22</v>
      </c>
      <c r="AP155" s="21">
        <v>0</v>
      </c>
      <c r="AQ155" s="21">
        <v>66</v>
      </c>
      <c r="AR155" s="21">
        <v>22</v>
      </c>
      <c r="AS155" s="21">
        <v>72</v>
      </c>
      <c r="AT155" s="21">
        <v>90</v>
      </c>
      <c r="AU155" s="21">
        <v>26</v>
      </c>
      <c r="AV155" s="21">
        <v>3</v>
      </c>
      <c r="AW155" s="21">
        <v>0</v>
      </c>
      <c r="AX155" s="21">
        <v>5</v>
      </c>
      <c r="AY155" s="21">
        <v>0</v>
      </c>
      <c r="AZ155" s="21">
        <v>29</v>
      </c>
      <c r="BA155" s="21">
        <v>14</v>
      </c>
      <c r="BB155" s="21">
        <v>18</v>
      </c>
      <c r="BC155" s="21">
        <v>0</v>
      </c>
      <c r="BD155" s="21">
        <v>0</v>
      </c>
      <c r="BE155" s="21">
        <v>0</v>
      </c>
      <c r="BF155" s="21">
        <v>22</v>
      </c>
      <c r="BG155" s="21">
        <v>0</v>
      </c>
      <c r="BH155" s="21">
        <v>48</v>
      </c>
      <c r="BI155" s="21">
        <v>0</v>
      </c>
      <c r="BJ155" s="21">
        <v>0</v>
      </c>
      <c r="BK155" s="21">
        <v>22</v>
      </c>
      <c r="BL155" s="21">
        <v>6</v>
      </c>
      <c r="BM155" s="21">
        <v>25</v>
      </c>
      <c r="BN155" s="21">
        <v>3</v>
      </c>
      <c r="BO155" s="21">
        <v>0</v>
      </c>
      <c r="BP155" s="21">
        <v>24</v>
      </c>
      <c r="BQ155" s="21">
        <v>3</v>
      </c>
      <c r="BR155" s="21">
        <v>6</v>
      </c>
      <c r="BS155" s="21">
        <v>6</v>
      </c>
      <c r="BT155" s="21">
        <v>0</v>
      </c>
      <c r="BU155" s="21">
        <v>0</v>
      </c>
      <c r="BV155" s="21">
        <v>0</v>
      </c>
      <c r="BW155" s="21">
        <v>33</v>
      </c>
      <c r="BX155" s="21">
        <v>0</v>
      </c>
      <c r="BY155" s="21">
        <v>10</v>
      </c>
      <c r="BZ155" s="21">
        <v>4</v>
      </c>
      <c r="CA155" s="21">
        <v>0</v>
      </c>
      <c r="CB155" s="21">
        <v>3</v>
      </c>
      <c r="CC155" s="21">
        <v>8</v>
      </c>
      <c r="CD155" s="21">
        <v>0</v>
      </c>
      <c r="CE155" s="21">
        <v>12</v>
      </c>
      <c r="CF155" s="21">
        <v>3</v>
      </c>
      <c r="CG155" s="21">
        <v>19</v>
      </c>
      <c r="CH155" s="21">
        <v>0</v>
      </c>
      <c r="CI155" s="14">
        <f t="shared" si="336"/>
        <v>1134</v>
      </c>
      <c r="CJ155" s="14">
        <f t="shared" si="337"/>
        <v>0.14638447971781304</v>
      </c>
      <c r="CK155" s="14">
        <f t="shared" si="338"/>
        <v>3.7918871252204583E-2</v>
      </c>
      <c r="CL155" s="14">
        <f t="shared" si="339"/>
        <v>0</v>
      </c>
      <c r="CM155" s="14">
        <f t="shared" si="340"/>
        <v>0</v>
      </c>
      <c r="CN155" s="14">
        <f t="shared" si="341"/>
        <v>0</v>
      </c>
      <c r="CO155" s="14">
        <f t="shared" si="342"/>
        <v>0</v>
      </c>
      <c r="CP155" s="14">
        <f t="shared" si="343"/>
        <v>5.2910052910052907E-3</v>
      </c>
      <c r="CQ155" s="14">
        <f t="shared" si="344"/>
        <v>0</v>
      </c>
      <c r="CR155" s="14">
        <f t="shared" si="345"/>
        <v>1.146384479717813E-2</v>
      </c>
      <c r="CS155" s="14">
        <f t="shared" si="346"/>
        <v>0</v>
      </c>
      <c r="CT155" s="14">
        <f t="shared" si="347"/>
        <v>0</v>
      </c>
      <c r="CU155" s="14">
        <f t="shared" si="348"/>
        <v>0</v>
      </c>
      <c r="CV155" s="14">
        <f t="shared" si="349"/>
        <v>0</v>
      </c>
      <c r="CW155" s="14">
        <f t="shared" si="350"/>
        <v>2.6455026455026454E-3</v>
      </c>
      <c r="CX155" s="14">
        <f t="shared" si="351"/>
        <v>0.11552028218694885</v>
      </c>
      <c r="CY155" s="14">
        <f t="shared" si="352"/>
        <v>0</v>
      </c>
      <c r="CZ155" s="14">
        <f t="shared" si="353"/>
        <v>0</v>
      </c>
      <c r="DA155" s="14">
        <f t="shared" si="354"/>
        <v>0</v>
      </c>
      <c r="DB155" s="14">
        <f t="shared" si="355"/>
        <v>0</v>
      </c>
      <c r="DC155" s="14">
        <f t="shared" si="356"/>
        <v>0</v>
      </c>
      <c r="DD155" s="14">
        <f t="shared" si="357"/>
        <v>0</v>
      </c>
      <c r="DE155" s="14">
        <f t="shared" si="358"/>
        <v>2.6455026455026454E-3</v>
      </c>
      <c r="DF155" s="14">
        <f t="shared" si="359"/>
        <v>0</v>
      </c>
      <c r="DG155" s="14">
        <f t="shared" si="360"/>
        <v>1.9400352733686066E-2</v>
      </c>
      <c r="DH155" s="14">
        <f t="shared" si="361"/>
        <v>0</v>
      </c>
      <c r="DI155" s="14">
        <f t="shared" si="362"/>
        <v>3.6155202821869487E-2</v>
      </c>
      <c r="DJ155" s="14">
        <f t="shared" si="363"/>
        <v>2.6455026455026454E-3</v>
      </c>
      <c r="DK155" s="14">
        <f t="shared" si="364"/>
        <v>0</v>
      </c>
      <c r="DL155" s="14">
        <f t="shared" si="365"/>
        <v>0</v>
      </c>
      <c r="DM155" s="14">
        <f t="shared" si="366"/>
        <v>0</v>
      </c>
      <c r="DN155" s="14">
        <f t="shared" si="367"/>
        <v>0</v>
      </c>
      <c r="DO155" s="14">
        <f t="shared" si="368"/>
        <v>3.5273368606701938E-3</v>
      </c>
      <c r="DP155" s="14">
        <f t="shared" si="369"/>
        <v>2.5573192239858905E-2</v>
      </c>
      <c r="DQ155" s="14">
        <f t="shared" si="370"/>
        <v>4.4091710758377423E-3</v>
      </c>
      <c r="DR155" s="14">
        <f t="shared" si="371"/>
        <v>0</v>
      </c>
      <c r="DS155" s="14">
        <f t="shared" si="372"/>
        <v>3.6155202821869487E-2</v>
      </c>
      <c r="DT155" s="14">
        <f t="shared" si="373"/>
        <v>0</v>
      </c>
      <c r="DU155" s="14">
        <f t="shared" si="374"/>
        <v>1.9400352733686066E-2</v>
      </c>
      <c r="DV155" s="14">
        <f t="shared" si="375"/>
        <v>0</v>
      </c>
      <c r="DW155" s="14">
        <f t="shared" si="376"/>
        <v>5.8201058201058198E-2</v>
      </c>
      <c r="DX155" s="14">
        <f t="shared" si="377"/>
        <v>1.9400352733686066E-2</v>
      </c>
      <c r="DY155" s="14">
        <f t="shared" si="378"/>
        <v>6.3492063492063489E-2</v>
      </c>
      <c r="DZ155" s="14">
        <f t="shared" si="379"/>
        <v>7.9365079365079361E-2</v>
      </c>
      <c r="EA155" s="14">
        <f t="shared" si="380"/>
        <v>2.292768959435626E-2</v>
      </c>
      <c r="EB155" s="14">
        <f t="shared" si="381"/>
        <v>2.6455026455026454E-3</v>
      </c>
      <c r="EC155" s="14">
        <f t="shared" si="382"/>
        <v>0</v>
      </c>
      <c r="ED155" s="14">
        <f t="shared" si="383"/>
        <v>4.4091710758377423E-3</v>
      </c>
      <c r="EE155" s="14">
        <f t="shared" si="384"/>
        <v>0</v>
      </c>
      <c r="EF155" s="14">
        <f t="shared" si="385"/>
        <v>2.5573192239858905E-2</v>
      </c>
      <c r="EG155" s="14">
        <f t="shared" si="386"/>
        <v>1.2345679012345678E-2</v>
      </c>
      <c r="EH155" s="14">
        <f t="shared" si="387"/>
        <v>1.5873015873015872E-2</v>
      </c>
      <c r="EI155" s="14">
        <f t="shared" si="388"/>
        <v>0</v>
      </c>
      <c r="EJ155" s="14">
        <f t="shared" si="389"/>
        <v>0</v>
      </c>
      <c r="EK155" s="14">
        <f t="shared" si="390"/>
        <v>0</v>
      </c>
      <c r="EL155" s="14">
        <f t="shared" si="391"/>
        <v>1.9400352733686066E-2</v>
      </c>
      <c r="EM155" s="14">
        <f t="shared" si="392"/>
        <v>0</v>
      </c>
      <c r="EN155" s="14">
        <f t="shared" si="393"/>
        <v>4.2328042328042326E-2</v>
      </c>
      <c r="EO155" s="14">
        <f t="shared" si="394"/>
        <v>0</v>
      </c>
      <c r="EP155" s="14">
        <f t="shared" si="395"/>
        <v>0</v>
      </c>
      <c r="EQ155" s="14">
        <f t="shared" si="396"/>
        <v>1.9400352733686066E-2</v>
      </c>
      <c r="ER155" s="14">
        <f t="shared" si="397"/>
        <v>5.2910052910052907E-3</v>
      </c>
      <c r="ES155" s="14">
        <f t="shared" si="398"/>
        <v>2.2045855379188711E-2</v>
      </c>
      <c r="ET155" s="14">
        <f t="shared" si="399"/>
        <v>2.6455026455026454E-3</v>
      </c>
      <c r="EU155" s="14">
        <f t="shared" si="400"/>
        <v>0</v>
      </c>
      <c r="EV155" s="14">
        <f t="shared" si="401"/>
        <v>2.1164021164021163E-2</v>
      </c>
      <c r="EW155" s="14">
        <f t="shared" si="402"/>
        <v>2.6455026455026454E-3</v>
      </c>
      <c r="EX155" s="14">
        <f t="shared" si="403"/>
        <v>5.2910052910052907E-3</v>
      </c>
      <c r="EY155" s="14">
        <f t="shared" si="404"/>
        <v>5.2910052910052907E-3</v>
      </c>
      <c r="EZ155" s="14">
        <f t="shared" si="405"/>
        <v>0</v>
      </c>
      <c r="FA155" s="14">
        <f t="shared" si="406"/>
        <v>0</v>
      </c>
      <c r="FB155" s="14">
        <f t="shared" si="407"/>
        <v>0</v>
      </c>
      <c r="FC155" s="14">
        <f t="shared" si="408"/>
        <v>2.9100529100529099E-2</v>
      </c>
      <c r="FD155" s="14">
        <f t="shared" si="409"/>
        <v>0</v>
      </c>
      <c r="FE155" s="14">
        <f t="shared" si="410"/>
        <v>8.8183421516754845E-3</v>
      </c>
      <c r="FF155" s="14">
        <f t="shared" si="411"/>
        <v>3.5273368606701938E-3</v>
      </c>
      <c r="FG155" s="14">
        <f t="shared" si="412"/>
        <v>0</v>
      </c>
      <c r="FH155" s="14">
        <f t="shared" si="413"/>
        <v>2.6455026455026454E-3</v>
      </c>
      <c r="FI155" s="14">
        <f t="shared" si="414"/>
        <v>7.0546737213403876E-3</v>
      </c>
      <c r="FJ155" s="14">
        <f t="shared" si="415"/>
        <v>0</v>
      </c>
      <c r="FK155" s="14">
        <f t="shared" si="416"/>
        <v>1.0582010582010581E-2</v>
      </c>
      <c r="FL155" s="14">
        <f t="shared" si="417"/>
        <v>2.6455026455026454E-3</v>
      </c>
      <c r="FM155" s="14">
        <f t="shared" si="418"/>
        <v>1.6754850088183421E-2</v>
      </c>
      <c r="FN155" s="14">
        <f t="shared" si="419"/>
        <v>0</v>
      </c>
      <c r="FO155" s="14">
        <f t="shared" si="420"/>
        <v>2.1428415902254819E-2</v>
      </c>
      <c r="FP155" s="14">
        <f t="shared" si="421"/>
        <v>1.4378407970412671E-3</v>
      </c>
      <c r="FQ155" s="14">
        <f t="shared" si="422"/>
        <v>0</v>
      </c>
      <c r="FR155" s="14">
        <f t="shared" si="423"/>
        <v>0</v>
      </c>
      <c r="FS155" s="14">
        <f t="shared" si="424"/>
        <v>0</v>
      </c>
      <c r="FT155" s="14">
        <f t="shared" si="425"/>
        <v>0</v>
      </c>
      <c r="FU155" s="14">
        <f t="shared" si="426"/>
        <v>2.7994736989445982E-5</v>
      </c>
      <c r="FV155" s="14">
        <f t="shared" si="427"/>
        <v>0</v>
      </c>
      <c r="FW155" s="14">
        <f t="shared" si="428"/>
        <v>1.3141973753378808E-4</v>
      </c>
      <c r="FX155" s="14">
        <f t="shared" si="429"/>
        <v>0</v>
      </c>
      <c r="FY155" s="14">
        <f t="shared" si="430"/>
        <v>0</v>
      </c>
      <c r="FZ155" s="14">
        <f t="shared" si="431"/>
        <v>0</v>
      </c>
      <c r="GA155" s="14">
        <f t="shared" si="432"/>
        <v>0</v>
      </c>
      <c r="GB155" s="14">
        <f t="shared" si="433"/>
        <v>6.9986842473614956E-6</v>
      </c>
      <c r="GC155" s="14">
        <f t="shared" si="434"/>
        <v>1.3344935596552291E-2</v>
      </c>
      <c r="GD155" s="14">
        <f t="shared" si="435"/>
        <v>0</v>
      </c>
      <c r="GE155" s="14">
        <f t="shared" si="436"/>
        <v>0</v>
      </c>
      <c r="GF155" s="14">
        <f t="shared" si="437"/>
        <v>0</v>
      </c>
      <c r="GG155" s="14">
        <f t="shared" si="438"/>
        <v>0</v>
      </c>
      <c r="GH155" s="14">
        <f t="shared" si="439"/>
        <v>0</v>
      </c>
      <c r="GI155" s="14">
        <f t="shared" si="440"/>
        <v>0</v>
      </c>
      <c r="GJ155" s="14">
        <f t="shared" si="441"/>
        <v>6.9986842473614956E-6</v>
      </c>
      <c r="GK155" s="14">
        <f t="shared" si="442"/>
        <v>0</v>
      </c>
      <c r="GL155" s="14">
        <f t="shared" si="443"/>
        <v>3.7637368619144042E-4</v>
      </c>
      <c r="GM155" s="14">
        <f t="shared" si="444"/>
        <v>0</v>
      </c>
      <c r="GN155" s="14">
        <f t="shared" si="445"/>
        <v>1.3071986910905193E-3</v>
      </c>
      <c r="GO155" s="14">
        <f t="shared" si="446"/>
        <v>6.9986842473614956E-6</v>
      </c>
      <c r="GP155" s="14">
        <f t="shared" si="447"/>
        <v>0</v>
      </c>
      <c r="GQ155" s="14">
        <f t="shared" si="448"/>
        <v>0</v>
      </c>
      <c r="GR155" s="14">
        <f t="shared" si="449"/>
        <v>0</v>
      </c>
      <c r="GS155" s="14">
        <f t="shared" si="450"/>
        <v>0</v>
      </c>
      <c r="GT155" s="14">
        <f t="shared" si="451"/>
        <v>1.2442105328642659E-5</v>
      </c>
      <c r="GU155" s="14">
        <f t="shared" si="452"/>
        <v>6.5398816133677975E-4</v>
      </c>
      <c r="GV155" s="14">
        <f t="shared" si="453"/>
        <v>1.9440789576004154E-5</v>
      </c>
      <c r="GW155" s="14">
        <f t="shared" si="454"/>
        <v>0</v>
      </c>
      <c r="GX155" s="14">
        <f t="shared" si="455"/>
        <v>1.3071986910905193E-3</v>
      </c>
      <c r="GY155" s="14">
        <f t="shared" si="456"/>
        <v>0</v>
      </c>
      <c r="GZ155" s="14">
        <f t="shared" si="457"/>
        <v>3.7637368619144042E-4</v>
      </c>
      <c r="HA155" s="14">
        <f t="shared" si="458"/>
        <v>0</v>
      </c>
      <c r="HB155" s="14">
        <f t="shared" si="459"/>
        <v>3.3873631757229635E-3</v>
      </c>
      <c r="HC155" s="14">
        <f t="shared" si="460"/>
        <v>3.7637368619144042E-4</v>
      </c>
      <c r="HD155" s="14">
        <f t="shared" si="461"/>
        <v>4.0312421264802212E-3</v>
      </c>
      <c r="HE155" s="14">
        <f t="shared" si="462"/>
        <v>6.2988158226253456E-3</v>
      </c>
      <c r="HF155" s="14">
        <f t="shared" si="463"/>
        <v>5.2567895013515232E-4</v>
      </c>
      <c r="HG155" s="14">
        <f t="shared" si="464"/>
        <v>6.9986842473614956E-6</v>
      </c>
      <c r="HH155" s="14">
        <f t="shared" si="465"/>
        <v>0</v>
      </c>
      <c r="HI155" s="14">
        <f t="shared" si="466"/>
        <v>1.9440789576004154E-5</v>
      </c>
      <c r="HJ155" s="14">
        <f t="shared" si="467"/>
        <v>0</v>
      </c>
      <c r="HK155" s="14">
        <f t="shared" si="468"/>
        <v>6.5398816133677975E-4</v>
      </c>
      <c r="HL155" s="14">
        <f t="shared" si="469"/>
        <v>1.5241579027587256E-4</v>
      </c>
      <c r="HM155" s="14">
        <f t="shared" si="470"/>
        <v>2.5195263290501383E-4</v>
      </c>
      <c r="HN155" s="14">
        <f t="shared" si="471"/>
        <v>0</v>
      </c>
      <c r="HO155" s="14">
        <f t="shared" si="472"/>
        <v>0</v>
      </c>
      <c r="HP155" s="14">
        <f t="shared" si="473"/>
        <v>0</v>
      </c>
      <c r="HQ155" s="14">
        <f t="shared" si="474"/>
        <v>3.7637368619144042E-4</v>
      </c>
      <c r="HR155" s="14">
        <f t="shared" si="475"/>
        <v>0</v>
      </c>
      <c r="HS155" s="14">
        <f t="shared" si="476"/>
        <v>1.7916631673245429E-3</v>
      </c>
      <c r="HT155" s="14">
        <f t="shared" si="477"/>
        <v>0</v>
      </c>
      <c r="HU155" s="14">
        <f t="shared" si="478"/>
        <v>0</v>
      </c>
      <c r="HV155" s="14">
        <f t="shared" si="479"/>
        <v>3.7637368619144042E-4</v>
      </c>
      <c r="HW155" s="14">
        <f t="shared" si="480"/>
        <v>2.7994736989445982E-5</v>
      </c>
      <c r="HX155" s="14">
        <f t="shared" si="481"/>
        <v>4.8601973940010383E-4</v>
      </c>
      <c r="HY155" s="14">
        <f t="shared" si="482"/>
        <v>6.9986842473614956E-6</v>
      </c>
      <c r="HZ155" s="14">
        <f t="shared" si="483"/>
        <v>0</v>
      </c>
      <c r="IA155" s="14">
        <f t="shared" si="484"/>
        <v>4.4791579183113572E-4</v>
      </c>
      <c r="IB155" s="14">
        <f t="shared" si="485"/>
        <v>6.9986842473614956E-6</v>
      </c>
      <c r="IC155" s="14">
        <f t="shared" si="486"/>
        <v>2.7994736989445982E-5</v>
      </c>
      <c r="ID155" s="14">
        <f t="shared" si="487"/>
        <v>2.7994736989445982E-5</v>
      </c>
      <c r="IE155" s="14">
        <f t="shared" si="488"/>
        <v>0</v>
      </c>
      <c r="IF155" s="14">
        <f t="shared" si="489"/>
        <v>0</v>
      </c>
      <c r="IG155" s="14">
        <f t="shared" si="490"/>
        <v>0</v>
      </c>
      <c r="IH155" s="14">
        <f t="shared" si="491"/>
        <v>8.4684079393074088E-4</v>
      </c>
      <c r="II155" s="14">
        <f t="shared" si="492"/>
        <v>0</v>
      </c>
      <c r="IJ155" s="14">
        <f t="shared" si="493"/>
        <v>7.7763158304016618E-5</v>
      </c>
      <c r="IK155" s="14">
        <f t="shared" si="494"/>
        <v>1.2442105328642659E-5</v>
      </c>
      <c r="IL155" s="14">
        <f t="shared" si="495"/>
        <v>0</v>
      </c>
      <c r="IM155" s="14">
        <f t="shared" si="496"/>
        <v>6.9986842473614956E-6</v>
      </c>
      <c r="IN155" s="14">
        <f t="shared" si="497"/>
        <v>4.9768421314570635E-5</v>
      </c>
      <c r="IO155" s="14">
        <f t="shared" si="498"/>
        <v>0</v>
      </c>
      <c r="IP155" s="14">
        <f t="shared" si="499"/>
        <v>1.1197894795778393E-4</v>
      </c>
      <c r="IQ155" s="14">
        <f t="shared" si="500"/>
        <v>6.9986842473614956E-6</v>
      </c>
      <c r="IR155" s="14">
        <f t="shared" si="501"/>
        <v>2.8072500147749999E-4</v>
      </c>
      <c r="IS155" s="14">
        <f t="shared" si="502"/>
        <v>0</v>
      </c>
      <c r="IT155" s="14">
        <f t="shared" si="503"/>
        <v>6.1118731900624904E-2</v>
      </c>
    </row>
    <row r="156" spans="1:254" x14ac:dyDescent="0.3">
      <c r="A156" s="14" t="s">
        <v>243</v>
      </c>
      <c r="B156" s="14" t="s">
        <v>244</v>
      </c>
      <c r="C156" s="22" t="s">
        <v>923</v>
      </c>
      <c r="D156" s="21">
        <v>233</v>
      </c>
      <c r="E156" s="21">
        <v>116</v>
      </c>
      <c r="F156" s="21">
        <v>3</v>
      </c>
      <c r="G156" s="21">
        <v>0</v>
      </c>
      <c r="H156" s="21">
        <v>0</v>
      </c>
      <c r="I156" s="21">
        <v>0</v>
      </c>
      <c r="J156" s="21">
        <v>4</v>
      </c>
      <c r="K156" s="21">
        <v>0</v>
      </c>
      <c r="L156" s="21">
        <v>20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47</v>
      </c>
      <c r="S156" s="21">
        <v>0</v>
      </c>
      <c r="T156" s="21">
        <v>37</v>
      </c>
      <c r="U156" s="21">
        <v>0</v>
      </c>
      <c r="V156" s="21">
        <v>0</v>
      </c>
      <c r="W156" s="21">
        <v>0</v>
      </c>
      <c r="X156" s="21">
        <v>0</v>
      </c>
      <c r="Y156" s="21">
        <v>20</v>
      </c>
      <c r="Z156" s="21">
        <v>0</v>
      </c>
      <c r="AA156" s="21">
        <v>16</v>
      </c>
      <c r="AB156" s="21">
        <v>3</v>
      </c>
      <c r="AC156" s="21">
        <v>0</v>
      </c>
      <c r="AD156" s="21">
        <v>6</v>
      </c>
      <c r="AE156" s="21">
        <v>0</v>
      </c>
      <c r="AF156" s="21">
        <v>0</v>
      </c>
      <c r="AG156" s="21">
        <v>3</v>
      </c>
      <c r="AH156" s="21">
        <v>0</v>
      </c>
      <c r="AI156" s="21">
        <v>5</v>
      </c>
      <c r="AJ156" s="21">
        <v>0</v>
      </c>
      <c r="AK156" s="21">
        <v>4</v>
      </c>
      <c r="AL156" s="21">
        <v>3</v>
      </c>
      <c r="AM156" s="21">
        <v>24</v>
      </c>
      <c r="AN156" s="21">
        <v>0</v>
      </c>
      <c r="AO156" s="21">
        <v>63</v>
      </c>
      <c r="AP156" s="21">
        <v>38</v>
      </c>
      <c r="AQ156" s="21">
        <v>137</v>
      </c>
      <c r="AR156" s="21">
        <v>71</v>
      </c>
      <c r="AS156" s="21">
        <v>69</v>
      </c>
      <c r="AT156" s="21">
        <v>215</v>
      </c>
      <c r="AU156" s="21">
        <v>78</v>
      </c>
      <c r="AV156" s="21">
        <v>6</v>
      </c>
      <c r="AW156" s="21">
        <v>0</v>
      </c>
      <c r="AX156" s="21">
        <v>0</v>
      </c>
      <c r="AY156" s="21">
        <v>0</v>
      </c>
      <c r="AZ156" s="21">
        <v>17</v>
      </c>
      <c r="BA156" s="21">
        <v>21</v>
      </c>
      <c r="BB156" s="21">
        <v>3</v>
      </c>
      <c r="BC156" s="21">
        <v>6</v>
      </c>
      <c r="BD156" s="21">
        <v>5</v>
      </c>
      <c r="BE156" s="21">
        <v>7</v>
      </c>
      <c r="BF156" s="21">
        <v>13</v>
      </c>
      <c r="BG156" s="21">
        <v>0</v>
      </c>
      <c r="BH156" s="21">
        <v>6</v>
      </c>
      <c r="BI156" s="21">
        <v>0</v>
      </c>
      <c r="BJ156" s="21">
        <v>0</v>
      </c>
      <c r="BK156" s="21">
        <v>30</v>
      </c>
      <c r="BL156" s="21">
        <v>56</v>
      </c>
      <c r="BM156" s="21">
        <v>4</v>
      </c>
      <c r="BN156" s="21">
        <v>3</v>
      </c>
      <c r="BO156" s="21">
        <v>0</v>
      </c>
      <c r="BP156" s="21">
        <v>14</v>
      </c>
      <c r="BQ156" s="21">
        <v>6</v>
      </c>
      <c r="BR156" s="21">
        <v>8</v>
      </c>
      <c r="BS156" s="21">
        <v>3</v>
      </c>
      <c r="BT156" s="21">
        <v>8</v>
      </c>
      <c r="BU156" s="21">
        <v>0</v>
      </c>
      <c r="BV156" s="21">
        <v>0</v>
      </c>
      <c r="BW156" s="21">
        <v>53</v>
      </c>
      <c r="BX156" s="21">
        <v>0</v>
      </c>
      <c r="BY156" s="21">
        <v>4</v>
      </c>
      <c r="BZ156" s="21">
        <v>6</v>
      </c>
      <c r="CA156" s="21">
        <v>0</v>
      </c>
      <c r="CB156" s="21">
        <v>15</v>
      </c>
      <c r="CC156" s="21">
        <v>41</v>
      </c>
      <c r="CD156" s="21">
        <v>3</v>
      </c>
      <c r="CE156" s="21">
        <v>28</v>
      </c>
      <c r="CF156" s="21">
        <v>0</v>
      </c>
      <c r="CG156" s="21">
        <v>27</v>
      </c>
      <c r="CH156" s="21">
        <v>0</v>
      </c>
      <c r="CI156" s="14">
        <f t="shared" si="336"/>
        <v>1608</v>
      </c>
      <c r="CJ156" s="14">
        <f t="shared" si="337"/>
        <v>0.1449004975124378</v>
      </c>
      <c r="CK156" s="14">
        <f t="shared" si="338"/>
        <v>7.2139303482587069E-2</v>
      </c>
      <c r="CL156" s="14">
        <f t="shared" si="339"/>
        <v>1.8656716417910447E-3</v>
      </c>
      <c r="CM156" s="14">
        <f t="shared" si="340"/>
        <v>0</v>
      </c>
      <c r="CN156" s="14">
        <f t="shared" si="341"/>
        <v>0</v>
      </c>
      <c r="CO156" s="14">
        <f t="shared" si="342"/>
        <v>0</v>
      </c>
      <c r="CP156" s="14">
        <f t="shared" si="343"/>
        <v>2.4875621890547263E-3</v>
      </c>
      <c r="CQ156" s="14">
        <f t="shared" si="344"/>
        <v>0</v>
      </c>
      <c r="CR156" s="14">
        <f t="shared" si="345"/>
        <v>1.2437810945273632E-2</v>
      </c>
      <c r="CS156" s="14">
        <f t="shared" si="346"/>
        <v>0</v>
      </c>
      <c r="CT156" s="14">
        <f t="shared" si="347"/>
        <v>0</v>
      </c>
      <c r="CU156" s="14">
        <f t="shared" si="348"/>
        <v>0</v>
      </c>
      <c r="CV156" s="14">
        <f t="shared" si="349"/>
        <v>0</v>
      </c>
      <c r="CW156" s="14">
        <f t="shared" si="350"/>
        <v>0</v>
      </c>
      <c r="CX156" s="14">
        <f t="shared" si="351"/>
        <v>2.9228855721393034E-2</v>
      </c>
      <c r="CY156" s="14">
        <f t="shared" si="352"/>
        <v>0</v>
      </c>
      <c r="CZ156" s="14">
        <f t="shared" si="353"/>
        <v>2.3009950248756218E-2</v>
      </c>
      <c r="DA156" s="14">
        <f t="shared" si="354"/>
        <v>0</v>
      </c>
      <c r="DB156" s="14">
        <f t="shared" si="355"/>
        <v>0</v>
      </c>
      <c r="DC156" s="14">
        <f t="shared" si="356"/>
        <v>0</v>
      </c>
      <c r="DD156" s="14">
        <f t="shared" si="357"/>
        <v>0</v>
      </c>
      <c r="DE156" s="14">
        <f t="shared" si="358"/>
        <v>1.2437810945273632E-2</v>
      </c>
      <c r="DF156" s="14">
        <f t="shared" si="359"/>
        <v>0</v>
      </c>
      <c r="DG156" s="14">
        <f t="shared" si="360"/>
        <v>9.9502487562189053E-3</v>
      </c>
      <c r="DH156" s="14">
        <f t="shared" si="361"/>
        <v>1.8656716417910447E-3</v>
      </c>
      <c r="DI156" s="14">
        <f t="shared" si="362"/>
        <v>0</v>
      </c>
      <c r="DJ156" s="14">
        <f t="shared" si="363"/>
        <v>3.7313432835820895E-3</v>
      </c>
      <c r="DK156" s="14">
        <f t="shared" si="364"/>
        <v>0</v>
      </c>
      <c r="DL156" s="14">
        <f t="shared" si="365"/>
        <v>0</v>
      </c>
      <c r="DM156" s="14">
        <f t="shared" si="366"/>
        <v>1.8656716417910447E-3</v>
      </c>
      <c r="DN156" s="14">
        <f t="shared" si="367"/>
        <v>0</v>
      </c>
      <c r="DO156" s="14">
        <f t="shared" si="368"/>
        <v>3.1094527363184081E-3</v>
      </c>
      <c r="DP156" s="14">
        <f t="shared" si="369"/>
        <v>0</v>
      </c>
      <c r="DQ156" s="14">
        <f t="shared" si="370"/>
        <v>2.4875621890547263E-3</v>
      </c>
      <c r="DR156" s="14">
        <f t="shared" si="371"/>
        <v>1.8656716417910447E-3</v>
      </c>
      <c r="DS156" s="14">
        <f t="shared" si="372"/>
        <v>1.4925373134328358E-2</v>
      </c>
      <c r="DT156" s="14">
        <f t="shared" si="373"/>
        <v>0</v>
      </c>
      <c r="DU156" s="14">
        <f t="shared" si="374"/>
        <v>3.9179104477611942E-2</v>
      </c>
      <c r="DV156" s="14">
        <f t="shared" si="375"/>
        <v>2.36318407960199E-2</v>
      </c>
      <c r="DW156" s="14">
        <f t="shared" si="376"/>
        <v>8.5199004975124379E-2</v>
      </c>
      <c r="DX156" s="14">
        <f t="shared" si="377"/>
        <v>4.4154228855721393E-2</v>
      </c>
      <c r="DY156" s="14">
        <f t="shared" si="378"/>
        <v>4.2910447761194029E-2</v>
      </c>
      <c r="DZ156" s="14">
        <f t="shared" si="379"/>
        <v>0.13370646766169153</v>
      </c>
      <c r="EA156" s="14">
        <f t="shared" si="380"/>
        <v>4.8507462686567165E-2</v>
      </c>
      <c r="EB156" s="14">
        <f t="shared" si="381"/>
        <v>3.7313432835820895E-3</v>
      </c>
      <c r="EC156" s="14">
        <f t="shared" si="382"/>
        <v>0</v>
      </c>
      <c r="ED156" s="14">
        <f t="shared" si="383"/>
        <v>0</v>
      </c>
      <c r="EE156" s="14">
        <f t="shared" si="384"/>
        <v>0</v>
      </c>
      <c r="EF156" s="14">
        <f t="shared" si="385"/>
        <v>1.0572139303482588E-2</v>
      </c>
      <c r="EG156" s="14">
        <f t="shared" si="386"/>
        <v>1.3059701492537313E-2</v>
      </c>
      <c r="EH156" s="14">
        <f t="shared" si="387"/>
        <v>1.8656716417910447E-3</v>
      </c>
      <c r="EI156" s="14">
        <f t="shared" si="388"/>
        <v>3.7313432835820895E-3</v>
      </c>
      <c r="EJ156" s="14">
        <f t="shared" si="389"/>
        <v>3.1094527363184081E-3</v>
      </c>
      <c r="EK156" s="14">
        <f t="shared" si="390"/>
        <v>4.3532338308457713E-3</v>
      </c>
      <c r="EL156" s="14">
        <f t="shared" si="391"/>
        <v>8.0845771144278603E-3</v>
      </c>
      <c r="EM156" s="14">
        <f t="shared" si="392"/>
        <v>0</v>
      </c>
      <c r="EN156" s="14">
        <f t="shared" si="393"/>
        <v>3.7313432835820895E-3</v>
      </c>
      <c r="EO156" s="14">
        <f t="shared" si="394"/>
        <v>0</v>
      </c>
      <c r="EP156" s="14">
        <f t="shared" si="395"/>
        <v>0</v>
      </c>
      <c r="EQ156" s="14">
        <f t="shared" si="396"/>
        <v>1.8656716417910446E-2</v>
      </c>
      <c r="ER156" s="14">
        <f t="shared" si="397"/>
        <v>3.482587064676617E-2</v>
      </c>
      <c r="ES156" s="14">
        <f t="shared" si="398"/>
        <v>2.4875621890547263E-3</v>
      </c>
      <c r="ET156" s="14">
        <f t="shared" si="399"/>
        <v>1.8656716417910447E-3</v>
      </c>
      <c r="EU156" s="14">
        <f t="shared" si="400"/>
        <v>0</v>
      </c>
      <c r="EV156" s="14">
        <f t="shared" si="401"/>
        <v>8.7064676616915426E-3</v>
      </c>
      <c r="EW156" s="14">
        <f t="shared" si="402"/>
        <v>3.7313432835820895E-3</v>
      </c>
      <c r="EX156" s="14">
        <f t="shared" si="403"/>
        <v>4.9751243781094526E-3</v>
      </c>
      <c r="EY156" s="14">
        <f t="shared" si="404"/>
        <v>1.8656716417910447E-3</v>
      </c>
      <c r="EZ156" s="14">
        <f t="shared" si="405"/>
        <v>4.9751243781094526E-3</v>
      </c>
      <c r="FA156" s="14">
        <f t="shared" si="406"/>
        <v>0</v>
      </c>
      <c r="FB156" s="14">
        <f t="shared" si="407"/>
        <v>0</v>
      </c>
      <c r="FC156" s="14">
        <f t="shared" si="408"/>
        <v>3.2960199004975127E-2</v>
      </c>
      <c r="FD156" s="14">
        <f t="shared" si="409"/>
        <v>0</v>
      </c>
      <c r="FE156" s="14">
        <f t="shared" si="410"/>
        <v>2.4875621890547263E-3</v>
      </c>
      <c r="FF156" s="14">
        <f t="shared" si="411"/>
        <v>3.7313432835820895E-3</v>
      </c>
      <c r="FG156" s="14">
        <f t="shared" si="412"/>
        <v>0</v>
      </c>
      <c r="FH156" s="14">
        <f t="shared" si="413"/>
        <v>9.3283582089552231E-3</v>
      </c>
      <c r="FI156" s="14">
        <f t="shared" si="414"/>
        <v>2.5497512437810944E-2</v>
      </c>
      <c r="FJ156" s="14">
        <f t="shared" si="415"/>
        <v>1.8656716417910447E-3</v>
      </c>
      <c r="FK156" s="14">
        <f t="shared" si="416"/>
        <v>1.7412935323383085E-2</v>
      </c>
      <c r="FL156" s="14">
        <f t="shared" si="417"/>
        <v>0</v>
      </c>
      <c r="FM156" s="14">
        <f t="shared" si="418"/>
        <v>1.6791044776119403E-2</v>
      </c>
      <c r="FN156" s="14">
        <f t="shared" si="419"/>
        <v>0</v>
      </c>
      <c r="FO156" s="14">
        <f t="shared" si="420"/>
        <v>2.0996154179351995E-2</v>
      </c>
      <c r="FP156" s="14">
        <f t="shared" si="421"/>
        <v>5.2040791069527985E-3</v>
      </c>
      <c r="FQ156" s="14">
        <f t="shared" si="422"/>
        <v>3.4807306749832922E-6</v>
      </c>
      <c r="FR156" s="14">
        <f t="shared" si="423"/>
        <v>0</v>
      </c>
      <c r="FS156" s="14">
        <f t="shared" si="424"/>
        <v>0</v>
      </c>
      <c r="FT156" s="14">
        <f t="shared" si="425"/>
        <v>0</v>
      </c>
      <c r="FU156" s="14">
        <f t="shared" si="426"/>
        <v>6.1879656444147422E-6</v>
      </c>
      <c r="FV156" s="14">
        <f t="shared" si="427"/>
        <v>0</v>
      </c>
      <c r="FW156" s="14">
        <f t="shared" si="428"/>
        <v>1.5469914111036857E-4</v>
      </c>
      <c r="FX156" s="14">
        <f t="shared" si="429"/>
        <v>0</v>
      </c>
      <c r="FY156" s="14">
        <f t="shared" si="430"/>
        <v>0</v>
      </c>
      <c r="FZ156" s="14">
        <f t="shared" si="431"/>
        <v>0</v>
      </c>
      <c r="GA156" s="14">
        <f t="shared" si="432"/>
        <v>0</v>
      </c>
      <c r="GB156" s="14">
        <f t="shared" si="433"/>
        <v>0</v>
      </c>
      <c r="GC156" s="14">
        <f t="shared" si="434"/>
        <v>8.5432600678201026E-4</v>
      </c>
      <c r="GD156" s="14">
        <f t="shared" si="435"/>
        <v>0</v>
      </c>
      <c r="GE156" s="14">
        <f t="shared" si="436"/>
        <v>5.2945781045023632E-4</v>
      </c>
      <c r="GF156" s="14">
        <f t="shared" si="437"/>
        <v>0</v>
      </c>
      <c r="GG156" s="14">
        <f t="shared" si="438"/>
        <v>0</v>
      </c>
      <c r="GH156" s="14">
        <f t="shared" si="439"/>
        <v>0</v>
      </c>
      <c r="GI156" s="14">
        <f t="shared" si="440"/>
        <v>0</v>
      </c>
      <c r="GJ156" s="14">
        <f t="shared" si="441"/>
        <v>1.5469914111036857E-4</v>
      </c>
      <c r="GK156" s="14">
        <f t="shared" si="442"/>
        <v>0</v>
      </c>
      <c r="GL156" s="14">
        <f t="shared" si="443"/>
        <v>9.9007450310635876E-5</v>
      </c>
      <c r="GM156" s="14">
        <f t="shared" si="444"/>
        <v>3.4807306749832922E-6</v>
      </c>
      <c r="GN156" s="14">
        <f t="shared" si="445"/>
        <v>0</v>
      </c>
      <c r="GO156" s="14">
        <f t="shared" si="446"/>
        <v>1.3922922699933169E-5</v>
      </c>
      <c r="GP156" s="14">
        <f t="shared" si="447"/>
        <v>0</v>
      </c>
      <c r="GQ156" s="14">
        <f t="shared" si="448"/>
        <v>0</v>
      </c>
      <c r="GR156" s="14">
        <f t="shared" si="449"/>
        <v>3.4807306749832922E-6</v>
      </c>
      <c r="GS156" s="14">
        <f t="shared" si="450"/>
        <v>0</v>
      </c>
      <c r="GT156" s="14">
        <f t="shared" si="451"/>
        <v>9.6686963193980353E-6</v>
      </c>
      <c r="GU156" s="14">
        <f t="shared" si="452"/>
        <v>0</v>
      </c>
      <c r="GV156" s="14">
        <f t="shared" si="453"/>
        <v>6.1879656444147422E-6</v>
      </c>
      <c r="GW156" s="14">
        <f t="shared" si="454"/>
        <v>3.4807306749832922E-6</v>
      </c>
      <c r="GX156" s="14">
        <f t="shared" si="455"/>
        <v>2.227667631989307E-4</v>
      </c>
      <c r="GY156" s="14">
        <f t="shared" si="456"/>
        <v>0</v>
      </c>
      <c r="GZ156" s="14">
        <f t="shared" si="457"/>
        <v>1.5350022276676321E-3</v>
      </c>
      <c r="HA156" s="14">
        <f t="shared" si="458"/>
        <v>5.5846389940843047E-4</v>
      </c>
      <c r="HB156" s="14">
        <f t="shared" si="459"/>
        <v>7.2588704487512685E-3</v>
      </c>
      <c r="HC156" s="14">
        <f t="shared" si="460"/>
        <v>1.9495959258434197E-3</v>
      </c>
      <c r="HD156" s="14">
        <f t="shared" si="461"/>
        <v>1.8413065270661616E-3</v>
      </c>
      <c r="HE156" s="14">
        <f t="shared" si="462"/>
        <v>1.7877419494566962E-2</v>
      </c>
      <c r="HF156" s="14">
        <f t="shared" si="463"/>
        <v>2.3529739362887058E-3</v>
      </c>
      <c r="HG156" s="14">
        <f t="shared" si="464"/>
        <v>1.3922922699933169E-5</v>
      </c>
      <c r="HH156" s="14">
        <f t="shared" si="465"/>
        <v>0</v>
      </c>
      <c r="HI156" s="14">
        <f t="shared" si="466"/>
        <v>0</v>
      </c>
      <c r="HJ156" s="14">
        <f t="shared" si="467"/>
        <v>0</v>
      </c>
      <c r="HK156" s="14">
        <f t="shared" si="468"/>
        <v>1.1177012945224129E-4</v>
      </c>
      <c r="HL156" s="14">
        <f t="shared" si="469"/>
        <v>1.7055580307418132E-4</v>
      </c>
      <c r="HM156" s="14">
        <f t="shared" si="470"/>
        <v>3.4807306749832922E-6</v>
      </c>
      <c r="HN156" s="14">
        <f t="shared" si="471"/>
        <v>1.3922922699933169E-5</v>
      </c>
      <c r="HO156" s="14">
        <f t="shared" si="472"/>
        <v>9.6686963193980353E-6</v>
      </c>
      <c r="HP156" s="14">
        <f t="shared" si="473"/>
        <v>1.8950644786020149E-5</v>
      </c>
      <c r="HQ156" s="14">
        <f t="shared" si="474"/>
        <v>6.5360387119130708E-5</v>
      </c>
      <c r="HR156" s="14">
        <f t="shared" si="475"/>
        <v>0</v>
      </c>
      <c r="HS156" s="14">
        <f t="shared" si="476"/>
        <v>1.3922922699933169E-5</v>
      </c>
      <c r="HT156" s="14">
        <f t="shared" si="477"/>
        <v>0</v>
      </c>
      <c r="HU156" s="14">
        <f t="shared" si="478"/>
        <v>0</v>
      </c>
      <c r="HV156" s="14">
        <f t="shared" si="479"/>
        <v>3.480730674983292E-4</v>
      </c>
      <c r="HW156" s="14">
        <f t="shared" si="480"/>
        <v>1.2128412663052895E-3</v>
      </c>
      <c r="HX156" s="14">
        <f t="shared" si="481"/>
        <v>6.1879656444147422E-6</v>
      </c>
      <c r="HY156" s="14">
        <f t="shared" si="482"/>
        <v>3.4807306749832922E-6</v>
      </c>
      <c r="HZ156" s="14">
        <f t="shared" si="483"/>
        <v>0</v>
      </c>
      <c r="IA156" s="14">
        <f t="shared" si="484"/>
        <v>7.5802579144080597E-5</v>
      </c>
      <c r="IB156" s="14">
        <f t="shared" si="485"/>
        <v>1.3922922699933169E-5</v>
      </c>
      <c r="IC156" s="14">
        <f t="shared" si="486"/>
        <v>2.4751862577658969E-5</v>
      </c>
      <c r="ID156" s="14">
        <f t="shared" si="487"/>
        <v>3.4807306749832922E-6</v>
      </c>
      <c r="IE156" s="14">
        <f t="shared" si="488"/>
        <v>2.4751862577658969E-5</v>
      </c>
      <c r="IF156" s="14">
        <f t="shared" si="489"/>
        <v>0</v>
      </c>
      <c r="IG156" s="14">
        <f t="shared" si="490"/>
        <v>0</v>
      </c>
      <c r="IH156" s="14">
        <f t="shared" si="491"/>
        <v>1.0863747184475634E-3</v>
      </c>
      <c r="II156" s="14">
        <f t="shared" si="492"/>
        <v>0</v>
      </c>
      <c r="IJ156" s="14">
        <f t="shared" si="493"/>
        <v>6.1879656444147422E-6</v>
      </c>
      <c r="IK156" s="14">
        <f t="shared" si="494"/>
        <v>1.3922922699933169E-5</v>
      </c>
      <c r="IL156" s="14">
        <f t="shared" si="495"/>
        <v>0</v>
      </c>
      <c r="IM156" s="14">
        <f t="shared" si="496"/>
        <v>8.7018266874582301E-5</v>
      </c>
      <c r="IN156" s="14">
        <f t="shared" si="497"/>
        <v>6.5012314051632379E-4</v>
      </c>
      <c r="IO156" s="14">
        <f t="shared" si="498"/>
        <v>3.4807306749832922E-6</v>
      </c>
      <c r="IP156" s="14">
        <f t="shared" si="499"/>
        <v>3.0321031657632239E-4</v>
      </c>
      <c r="IQ156" s="14">
        <f t="shared" si="500"/>
        <v>0</v>
      </c>
      <c r="IR156" s="14">
        <f t="shared" si="501"/>
        <v>2.8193918467364669E-4</v>
      </c>
      <c r="IS156" s="14">
        <f t="shared" si="502"/>
        <v>0</v>
      </c>
      <c r="IT156" s="14">
        <f t="shared" si="503"/>
        <v>6.6205817925298865E-2</v>
      </c>
    </row>
    <row r="157" spans="1:254" x14ac:dyDescent="0.3">
      <c r="A157" s="14" t="s">
        <v>245</v>
      </c>
      <c r="B157" s="14" t="s">
        <v>752</v>
      </c>
      <c r="C157" s="22" t="s">
        <v>924</v>
      </c>
      <c r="D157" s="21">
        <v>136</v>
      </c>
      <c r="E157" s="21">
        <v>30</v>
      </c>
      <c r="F157" s="21">
        <v>0</v>
      </c>
      <c r="G157" s="21">
        <v>0</v>
      </c>
      <c r="H157" s="21">
        <v>0</v>
      </c>
      <c r="I157" s="21">
        <v>0</v>
      </c>
      <c r="J157" s="21">
        <v>3</v>
      </c>
      <c r="K157" s="21">
        <v>0</v>
      </c>
      <c r="L157" s="21">
        <v>6</v>
      </c>
      <c r="M157" s="21">
        <v>0</v>
      </c>
      <c r="N157" s="21">
        <v>0</v>
      </c>
      <c r="O157" s="21">
        <v>3</v>
      </c>
      <c r="P157" s="21">
        <v>0</v>
      </c>
      <c r="Q157" s="21">
        <v>0</v>
      </c>
      <c r="R157" s="21">
        <v>320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4</v>
      </c>
      <c r="AB157" s="21">
        <v>0</v>
      </c>
      <c r="AC157" s="21">
        <v>0</v>
      </c>
      <c r="AD157" s="21">
        <v>0</v>
      </c>
      <c r="AE157" s="21">
        <v>0</v>
      </c>
      <c r="AF157" s="21">
        <v>0</v>
      </c>
      <c r="AG157" s="21">
        <v>0</v>
      </c>
      <c r="AH157" s="21">
        <v>0</v>
      </c>
      <c r="AI157" s="21">
        <v>0</v>
      </c>
      <c r="AJ157" s="21">
        <v>0</v>
      </c>
      <c r="AK157" s="21">
        <v>5</v>
      </c>
      <c r="AL157" s="21">
        <v>0</v>
      </c>
      <c r="AM157" s="21">
        <v>3</v>
      </c>
      <c r="AN157" s="21">
        <v>0</v>
      </c>
      <c r="AO157" s="21">
        <v>38</v>
      </c>
      <c r="AP157" s="21">
        <v>3</v>
      </c>
      <c r="AQ157" s="21">
        <v>43</v>
      </c>
      <c r="AR157" s="21">
        <v>22</v>
      </c>
      <c r="AS157" s="21">
        <v>12</v>
      </c>
      <c r="AT157" s="21">
        <v>47</v>
      </c>
      <c r="AU157" s="21">
        <v>54</v>
      </c>
      <c r="AV157" s="21">
        <v>3</v>
      </c>
      <c r="AW157" s="21">
        <v>0</v>
      </c>
      <c r="AX157" s="21">
        <v>0</v>
      </c>
      <c r="AY157" s="21">
        <v>0</v>
      </c>
      <c r="AZ157" s="21">
        <v>0</v>
      </c>
      <c r="BA157" s="21">
        <v>14</v>
      </c>
      <c r="BB157" s="21">
        <v>0</v>
      </c>
      <c r="BC157" s="21">
        <v>0</v>
      </c>
      <c r="BD157" s="21">
        <v>0</v>
      </c>
      <c r="BE157" s="21">
        <v>0</v>
      </c>
      <c r="BF157" s="21">
        <v>0</v>
      </c>
      <c r="BG157" s="21">
        <v>3</v>
      </c>
      <c r="BH157" s="21">
        <v>7</v>
      </c>
      <c r="BI157" s="21">
        <v>0</v>
      </c>
      <c r="BJ157" s="21">
        <v>0</v>
      </c>
      <c r="BK157" s="21">
        <v>10</v>
      </c>
      <c r="BL157" s="21">
        <v>11</v>
      </c>
      <c r="BM157" s="21">
        <v>4</v>
      </c>
      <c r="BN157" s="21">
        <v>0</v>
      </c>
      <c r="BO157" s="21">
        <v>0</v>
      </c>
      <c r="BP157" s="21">
        <v>0</v>
      </c>
      <c r="BQ157" s="21">
        <v>3</v>
      </c>
      <c r="BR157" s="21">
        <v>3</v>
      </c>
      <c r="BS157" s="21">
        <v>0</v>
      </c>
      <c r="BT157" s="21">
        <v>0</v>
      </c>
      <c r="BU157" s="21">
        <v>3</v>
      </c>
      <c r="BV157" s="21">
        <v>0</v>
      </c>
      <c r="BW157" s="21">
        <v>33</v>
      </c>
      <c r="BX157" s="21">
        <v>0</v>
      </c>
      <c r="BY157" s="21">
        <v>6</v>
      </c>
      <c r="BZ157" s="21">
        <v>3</v>
      </c>
      <c r="CA157" s="21">
        <v>0</v>
      </c>
      <c r="CB157" s="21">
        <v>3</v>
      </c>
      <c r="CC157" s="21">
        <v>5</v>
      </c>
      <c r="CD157" s="21">
        <v>5</v>
      </c>
      <c r="CE157" s="21">
        <v>9</v>
      </c>
      <c r="CF157" s="21">
        <v>0</v>
      </c>
      <c r="CG157" s="21">
        <v>10</v>
      </c>
      <c r="CH157" s="21">
        <v>0</v>
      </c>
      <c r="CI157" s="14">
        <f t="shared" si="336"/>
        <v>864</v>
      </c>
      <c r="CJ157" s="14">
        <f t="shared" si="337"/>
        <v>0.15740740740740741</v>
      </c>
      <c r="CK157" s="14">
        <f t="shared" si="338"/>
        <v>3.4722222222222224E-2</v>
      </c>
      <c r="CL157" s="14">
        <f t="shared" si="339"/>
        <v>0</v>
      </c>
      <c r="CM157" s="14">
        <f t="shared" si="340"/>
        <v>0</v>
      </c>
      <c r="CN157" s="14">
        <f t="shared" si="341"/>
        <v>0</v>
      </c>
      <c r="CO157" s="14">
        <f t="shared" si="342"/>
        <v>0</v>
      </c>
      <c r="CP157" s="14">
        <f t="shared" si="343"/>
        <v>3.472222222222222E-3</v>
      </c>
      <c r="CQ157" s="14">
        <f t="shared" si="344"/>
        <v>0</v>
      </c>
      <c r="CR157" s="14">
        <f t="shared" si="345"/>
        <v>6.9444444444444441E-3</v>
      </c>
      <c r="CS157" s="14">
        <f t="shared" si="346"/>
        <v>0</v>
      </c>
      <c r="CT157" s="14">
        <f t="shared" si="347"/>
        <v>0</v>
      </c>
      <c r="CU157" s="14">
        <f t="shared" si="348"/>
        <v>3.472222222222222E-3</v>
      </c>
      <c r="CV157" s="14">
        <f t="shared" si="349"/>
        <v>0</v>
      </c>
      <c r="CW157" s="14">
        <f t="shared" si="350"/>
        <v>0</v>
      </c>
      <c r="CX157" s="14">
        <f t="shared" si="351"/>
        <v>0.37037037037037035</v>
      </c>
      <c r="CY157" s="14">
        <f t="shared" si="352"/>
        <v>0</v>
      </c>
      <c r="CZ157" s="14">
        <f t="shared" si="353"/>
        <v>0</v>
      </c>
      <c r="DA157" s="14">
        <f t="shared" si="354"/>
        <v>0</v>
      </c>
      <c r="DB157" s="14">
        <f t="shared" si="355"/>
        <v>0</v>
      </c>
      <c r="DC157" s="14">
        <f t="shared" si="356"/>
        <v>0</v>
      </c>
      <c r="DD157" s="14">
        <f t="shared" si="357"/>
        <v>0</v>
      </c>
      <c r="DE157" s="14">
        <f t="shared" si="358"/>
        <v>0</v>
      </c>
      <c r="DF157" s="14">
        <f t="shared" si="359"/>
        <v>0</v>
      </c>
      <c r="DG157" s="14">
        <f t="shared" si="360"/>
        <v>4.6296296296296294E-3</v>
      </c>
      <c r="DH157" s="14">
        <f t="shared" si="361"/>
        <v>0</v>
      </c>
      <c r="DI157" s="14">
        <f t="shared" si="362"/>
        <v>0</v>
      </c>
      <c r="DJ157" s="14">
        <f t="shared" si="363"/>
        <v>0</v>
      </c>
      <c r="DK157" s="14">
        <f t="shared" si="364"/>
        <v>0</v>
      </c>
      <c r="DL157" s="14">
        <f t="shared" si="365"/>
        <v>0</v>
      </c>
      <c r="DM157" s="14">
        <f t="shared" si="366"/>
        <v>0</v>
      </c>
      <c r="DN157" s="14">
        <f t="shared" si="367"/>
        <v>0</v>
      </c>
      <c r="DO157" s="14">
        <f t="shared" si="368"/>
        <v>0</v>
      </c>
      <c r="DP157" s="14">
        <f t="shared" si="369"/>
        <v>0</v>
      </c>
      <c r="DQ157" s="14">
        <f t="shared" si="370"/>
        <v>5.7870370370370367E-3</v>
      </c>
      <c r="DR157" s="14">
        <f t="shared" si="371"/>
        <v>0</v>
      </c>
      <c r="DS157" s="14">
        <f t="shared" si="372"/>
        <v>3.472222222222222E-3</v>
      </c>
      <c r="DT157" s="14">
        <f t="shared" si="373"/>
        <v>0</v>
      </c>
      <c r="DU157" s="14">
        <f t="shared" si="374"/>
        <v>4.3981481481481483E-2</v>
      </c>
      <c r="DV157" s="14">
        <f t="shared" si="375"/>
        <v>3.472222222222222E-3</v>
      </c>
      <c r="DW157" s="14">
        <f t="shared" si="376"/>
        <v>4.9768518518518517E-2</v>
      </c>
      <c r="DX157" s="14">
        <f t="shared" si="377"/>
        <v>2.5462962962962962E-2</v>
      </c>
      <c r="DY157" s="14">
        <f t="shared" si="378"/>
        <v>1.3888888888888888E-2</v>
      </c>
      <c r="DZ157" s="14">
        <f t="shared" si="379"/>
        <v>5.4398148148148147E-2</v>
      </c>
      <c r="EA157" s="14">
        <f t="shared" si="380"/>
        <v>6.25E-2</v>
      </c>
      <c r="EB157" s="14">
        <f t="shared" si="381"/>
        <v>3.472222222222222E-3</v>
      </c>
      <c r="EC157" s="14">
        <f t="shared" si="382"/>
        <v>0</v>
      </c>
      <c r="ED157" s="14">
        <f t="shared" si="383"/>
        <v>0</v>
      </c>
      <c r="EE157" s="14">
        <f t="shared" si="384"/>
        <v>0</v>
      </c>
      <c r="EF157" s="14">
        <f t="shared" si="385"/>
        <v>0</v>
      </c>
      <c r="EG157" s="14">
        <f t="shared" si="386"/>
        <v>1.6203703703703703E-2</v>
      </c>
      <c r="EH157" s="14">
        <f t="shared" si="387"/>
        <v>0</v>
      </c>
      <c r="EI157" s="14">
        <f t="shared" si="388"/>
        <v>0</v>
      </c>
      <c r="EJ157" s="14">
        <f t="shared" si="389"/>
        <v>0</v>
      </c>
      <c r="EK157" s="14">
        <f t="shared" si="390"/>
        <v>0</v>
      </c>
      <c r="EL157" s="14">
        <f t="shared" si="391"/>
        <v>0</v>
      </c>
      <c r="EM157" s="14">
        <f t="shared" si="392"/>
        <v>3.472222222222222E-3</v>
      </c>
      <c r="EN157" s="14">
        <f t="shared" si="393"/>
        <v>8.1018518518518514E-3</v>
      </c>
      <c r="EO157" s="14">
        <f t="shared" si="394"/>
        <v>0</v>
      </c>
      <c r="EP157" s="14">
        <f t="shared" si="395"/>
        <v>0</v>
      </c>
      <c r="EQ157" s="14">
        <f t="shared" si="396"/>
        <v>1.1574074074074073E-2</v>
      </c>
      <c r="ER157" s="14">
        <f t="shared" si="397"/>
        <v>1.2731481481481481E-2</v>
      </c>
      <c r="ES157" s="14">
        <f t="shared" si="398"/>
        <v>4.6296296296296294E-3</v>
      </c>
      <c r="ET157" s="14">
        <f t="shared" si="399"/>
        <v>0</v>
      </c>
      <c r="EU157" s="14">
        <f t="shared" si="400"/>
        <v>0</v>
      </c>
      <c r="EV157" s="14">
        <f t="shared" si="401"/>
        <v>0</v>
      </c>
      <c r="EW157" s="14">
        <f t="shared" si="402"/>
        <v>3.472222222222222E-3</v>
      </c>
      <c r="EX157" s="14">
        <f t="shared" si="403"/>
        <v>3.472222222222222E-3</v>
      </c>
      <c r="EY157" s="14">
        <f t="shared" si="404"/>
        <v>0</v>
      </c>
      <c r="EZ157" s="14">
        <f t="shared" si="405"/>
        <v>0</v>
      </c>
      <c r="FA157" s="14">
        <f t="shared" si="406"/>
        <v>3.472222222222222E-3</v>
      </c>
      <c r="FB157" s="14">
        <f t="shared" si="407"/>
        <v>0</v>
      </c>
      <c r="FC157" s="14">
        <f t="shared" si="408"/>
        <v>3.8194444444444448E-2</v>
      </c>
      <c r="FD157" s="14">
        <f t="shared" si="409"/>
        <v>0</v>
      </c>
      <c r="FE157" s="14">
        <f t="shared" si="410"/>
        <v>6.9444444444444441E-3</v>
      </c>
      <c r="FF157" s="14">
        <f t="shared" si="411"/>
        <v>3.472222222222222E-3</v>
      </c>
      <c r="FG157" s="14">
        <f t="shared" si="412"/>
        <v>0</v>
      </c>
      <c r="FH157" s="14">
        <f t="shared" si="413"/>
        <v>3.472222222222222E-3</v>
      </c>
      <c r="FI157" s="14">
        <f t="shared" si="414"/>
        <v>5.7870370370370367E-3</v>
      </c>
      <c r="FJ157" s="14">
        <f t="shared" si="415"/>
        <v>5.7870370370370367E-3</v>
      </c>
      <c r="FK157" s="14">
        <f t="shared" si="416"/>
        <v>1.0416666666666666E-2</v>
      </c>
      <c r="FL157" s="14">
        <f t="shared" si="417"/>
        <v>0</v>
      </c>
      <c r="FM157" s="14">
        <f t="shared" si="418"/>
        <v>1.1574074074074073E-2</v>
      </c>
      <c r="FN157" s="14">
        <f t="shared" si="419"/>
        <v>0</v>
      </c>
      <c r="FO157" s="14">
        <f t="shared" si="420"/>
        <v>2.4777091906721539E-2</v>
      </c>
      <c r="FP157" s="14">
        <f t="shared" si="421"/>
        <v>1.2056327160493829E-3</v>
      </c>
      <c r="FQ157" s="14">
        <f t="shared" si="422"/>
        <v>0</v>
      </c>
      <c r="FR157" s="14">
        <f t="shared" si="423"/>
        <v>0</v>
      </c>
      <c r="FS157" s="14">
        <f t="shared" si="424"/>
        <v>0</v>
      </c>
      <c r="FT157" s="14">
        <f t="shared" si="425"/>
        <v>0</v>
      </c>
      <c r="FU157" s="14">
        <f t="shared" si="426"/>
        <v>1.2056327160493826E-5</v>
      </c>
      <c r="FV157" s="14">
        <f t="shared" si="427"/>
        <v>0</v>
      </c>
      <c r="FW157" s="14">
        <f t="shared" si="428"/>
        <v>4.8225308641975306E-5</v>
      </c>
      <c r="FX157" s="14">
        <f t="shared" si="429"/>
        <v>0</v>
      </c>
      <c r="FY157" s="14">
        <f t="shared" si="430"/>
        <v>0</v>
      </c>
      <c r="FZ157" s="14">
        <f t="shared" si="431"/>
        <v>1.2056327160493826E-5</v>
      </c>
      <c r="GA157" s="14">
        <f t="shared" si="432"/>
        <v>0</v>
      </c>
      <c r="GB157" s="14">
        <f t="shared" si="433"/>
        <v>0</v>
      </c>
      <c r="GC157" s="14">
        <f t="shared" si="434"/>
        <v>0.1371742112482853</v>
      </c>
      <c r="GD157" s="14">
        <f t="shared" si="435"/>
        <v>0</v>
      </c>
      <c r="GE157" s="14">
        <f t="shared" si="436"/>
        <v>0</v>
      </c>
      <c r="GF157" s="14">
        <f t="shared" si="437"/>
        <v>0</v>
      </c>
      <c r="GG157" s="14">
        <f t="shared" si="438"/>
        <v>0</v>
      </c>
      <c r="GH157" s="14">
        <f t="shared" si="439"/>
        <v>0</v>
      </c>
      <c r="GI157" s="14">
        <f t="shared" si="440"/>
        <v>0</v>
      </c>
      <c r="GJ157" s="14">
        <f t="shared" si="441"/>
        <v>0</v>
      </c>
      <c r="GK157" s="14">
        <f t="shared" si="442"/>
        <v>0</v>
      </c>
      <c r="GL157" s="14">
        <f t="shared" si="443"/>
        <v>2.143347050754458E-5</v>
      </c>
      <c r="GM157" s="14">
        <f t="shared" si="444"/>
        <v>0</v>
      </c>
      <c r="GN157" s="14">
        <f t="shared" si="445"/>
        <v>0</v>
      </c>
      <c r="GO157" s="14">
        <f t="shared" si="446"/>
        <v>0</v>
      </c>
      <c r="GP157" s="14">
        <f t="shared" si="447"/>
        <v>0</v>
      </c>
      <c r="GQ157" s="14">
        <f t="shared" si="448"/>
        <v>0</v>
      </c>
      <c r="GR157" s="14">
        <f t="shared" si="449"/>
        <v>0</v>
      </c>
      <c r="GS157" s="14">
        <f t="shared" si="450"/>
        <v>0</v>
      </c>
      <c r="GT157" s="14">
        <f t="shared" si="451"/>
        <v>0</v>
      </c>
      <c r="GU157" s="14">
        <f t="shared" si="452"/>
        <v>0</v>
      </c>
      <c r="GV157" s="14">
        <f t="shared" si="453"/>
        <v>3.3489797668038403E-5</v>
      </c>
      <c r="GW157" s="14">
        <f t="shared" si="454"/>
        <v>0</v>
      </c>
      <c r="GX157" s="14">
        <f t="shared" si="455"/>
        <v>1.2056327160493826E-5</v>
      </c>
      <c r="GY157" s="14">
        <f t="shared" si="456"/>
        <v>0</v>
      </c>
      <c r="GZ157" s="14">
        <f t="shared" si="457"/>
        <v>1.9343707133058986E-3</v>
      </c>
      <c r="HA157" s="14">
        <f t="shared" si="458"/>
        <v>1.2056327160493826E-5</v>
      </c>
      <c r="HB157" s="14">
        <f t="shared" si="459"/>
        <v>2.4769054355281207E-3</v>
      </c>
      <c r="HC157" s="14">
        <f t="shared" si="460"/>
        <v>6.4836248285322353E-4</v>
      </c>
      <c r="HD157" s="14">
        <f t="shared" si="461"/>
        <v>1.9290123456790122E-4</v>
      </c>
      <c r="HE157" s="14">
        <f t="shared" si="462"/>
        <v>2.9591585219478737E-3</v>
      </c>
      <c r="HF157" s="14">
        <f t="shared" si="463"/>
        <v>3.90625E-3</v>
      </c>
      <c r="HG157" s="14">
        <f t="shared" si="464"/>
        <v>1.2056327160493826E-5</v>
      </c>
      <c r="HH157" s="14">
        <f t="shared" si="465"/>
        <v>0</v>
      </c>
      <c r="HI157" s="14">
        <f t="shared" si="466"/>
        <v>0</v>
      </c>
      <c r="HJ157" s="14">
        <f t="shared" si="467"/>
        <v>0</v>
      </c>
      <c r="HK157" s="14">
        <f t="shared" si="468"/>
        <v>0</v>
      </c>
      <c r="HL157" s="14">
        <f t="shared" si="469"/>
        <v>2.6256001371742109E-4</v>
      </c>
      <c r="HM157" s="14">
        <f t="shared" si="470"/>
        <v>0</v>
      </c>
      <c r="HN157" s="14">
        <f t="shared" si="471"/>
        <v>0</v>
      </c>
      <c r="HO157" s="14">
        <f t="shared" si="472"/>
        <v>0</v>
      </c>
      <c r="HP157" s="14">
        <f t="shared" si="473"/>
        <v>0</v>
      </c>
      <c r="HQ157" s="14">
        <f t="shared" si="474"/>
        <v>0</v>
      </c>
      <c r="HR157" s="14">
        <f t="shared" si="475"/>
        <v>1.2056327160493826E-5</v>
      </c>
      <c r="HS157" s="14">
        <f t="shared" si="476"/>
        <v>6.5640003429355272E-5</v>
      </c>
      <c r="HT157" s="14">
        <f t="shared" si="477"/>
        <v>0</v>
      </c>
      <c r="HU157" s="14">
        <f t="shared" si="478"/>
        <v>0</v>
      </c>
      <c r="HV157" s="14">
        <f t="shared" si="479"/>
        <v>1.3395919067215361E-4</v>
      </c>
      <c r="HW157" s="14">
        <f t="shared" si="480"/>
        <v>1.6209062071330588E-4</v>
      </c>
      <c r="HX157" s="14">
        <f t="shared" si="481"/>
        <v>2.143347050754458E-5</v>
      </c>
      <c r="HY157" s="14">
        <f t="shared" si="482"/>
        <v>0</v>
      </c>
      <c r="HZ157" s="14">
        <f t="shared" si="483"/>
        <v>0</v>
      </c>
      <c r="IA157" s="14">
        <f t="shared" si="484"/>
        <v>0</v>
      </c>
      <c r="IB157" s="14">
        <f t="shared" si="485"/>
        <v>1.2056327160493826E-5</v>
      </c>
      <c r="IC157" s="14">
        <f t="shared" si="486"/>
        <v>1.2056327160493826E-5</v>
      </c>
      <c r="ID157" s="14">
        <f t="shared" si="487"/>
        <v>0</v>
      </c>
      <c r="IE157" s="14">
        <f t="shared" si="488"/>
        <v>0</v>
      </c>
      <c r="IF157" s="14">
        <f t="shared" si="489"/>
        <v>1.2056327160493826E-5</v>
      </c>
      <c r="IG157" s="14">
        <f t="shared" si="490"/>
        <v>0</v>
      </c>
      <c r="IH157" s="14">
        <f t="shared" si="491"/>
        <v>1.4588155864197533E-3</v>
      </c>
      <c r="II157" s="14">
        <f t="shared" si="492"/>
        <v>0</v>
      </c>
      <c r="IJ157" s="14">
        <f t="shared" si="493"/>
        <v>4.8225308641975306E-5</v>
      </c>
      <c r="IK157" s="14">
        <f t="shared" si="494"/>
        <v>1.2056327160493826E-5</v>
      </c>
      <c r="IL157" s="14">
        <f t="shared" si="495"/>
        <v>0</v>
      </c>
      <c r="IM157" s="14">
        <f t="shared" si="496"/>
        <v>1.2056327160493826E-5</v>
      </c>
      <c r="IN157" s="14">
        <f t="shared" si="497"/>
        <v>3.3489797668038403E-5</v>
      </c>
      <c r="IO157" s="14">
        <f t="shared" si="498"/>
        <v>3.3489797668038403E-5</v>
      </c>
      <c r="IP157" s="14">
        <f t="shared" si="499"/>
        <v>1.0850694444444444E-4</v>
      </c>
      <c r="IQ157" s="14">
        <f t="shared" si="500"/>
        <v>0</v>
      </c>
      <c r="IR157" s="14">
        <f t="shared" si="501"/>
        <v>1.3395919067215361E-4</v>
      </c>
      <c r="IS157" s="14">
        <f t="shared" si="502"/>
        <v>0</v>
      </c>
      <c r="IT157" s="14">
        <f t="shared" si="503"/>
        <v>0.17797282235939649</v>
      </c>
    </row>
    <row r="158" spans="1:254" x14ac:dyDescent="0.3">
      <c r="A158" s="14" t="s">
        <v>246</v>
      </c>
      <c r="B158" s="14" t="s">
        <v>247</v>
      </c>
      <c r="C158" s="22" t="s">
        <v>925</v>
      </c>
      <c r="D158" s="21">
        <v>102</v>
      </c>
      <c r="E158" s="21">
        <v>227</v>
      </c>
      <c r="F158" s="21">
        <v>0</v>
      </c>
      <c r="G158" s="21">
        <v>0</v>
      </c>
      <c r="H158" s="21">
        <v>0</v>
      </c>
      <c r="I158" s="21">
        <v>0</v>
      </c>
      <c r="J158" s="21">
        <v>20</v>
      </c>
      <c r="K158" s="21">
        <v>0</v>
      </c>
      <c r="L158" s="21">
        <v>88</v>
      </c>
      <c r="M158" s="21">
        <v>0</v>
      </c>
      <c r="N158" s="21">
        <v>0</v>
      </c>
      <c r="O158" s="21">
        <v>0</v>
      </c>
      <c r="P158" s="21">
        <v>6</v>
      </c>
      <c r="Q158" s="21">
        <v>0</v>
      </c>
      <c r="R158" s="21">
        <v>49</v>
      </c>
      <c r="S158" s="21">
        <v>0</v>
      </c>
      <c r="T158" s="21">
        <v>8</v>
      </c>
      <c r="U158" s="21">
        <v>0</v>
      </c>
      <c r="V158" s="21">
        <v>0</v>
      </c>
      <c r="W158" s="21">
        <v>133</v>
      </c>
      <c r="X158" s="21">
        <v>0</v>
      </c>
      <c r="Y158" s="21">
        <v>104</v>
      </c>
      <c r="Z158" s="21">
        <v>60</v>
      </c>
      <c r="AA158" s="21">
        <v>39</v>
      </c>
      <c r="AB158" s="21">
        <v>0</v>
      </c>
      <c r="AC158" s="21">
        <v>0</v>
      </c>
      <c r="AD158" s="21">
        <v>4</v>
      </c>
      <c r="AE158" s="21">
        <v>6</v>
      </c>
      <c r="AF158" s="21">
        <v>0</v>
      </c>
      <c r="AG158" s="21">
        <v>13</v>
      </c>
      <c r="AH158" s="21">
        <v>23</v>
      </c>
      <c r="AI158" s="21">
        <v>19</v>
      </c>
      <c r="AJ158" s="21">
        <v>87</v>
      </c>
      <c r="AK158" s="21">
        <v>3</v>
      </c>
      <c r="AL158" s="21">
        <v>4</v>
      </c>
      <c r="AM158" s="21">
        <v>33</v>
      </c>
      <c r="AN158" s="21">
        <v>0</v>
      </c>
      <c r="AO158" s="21">
        <v>210</v>
      </c>
      <c r="AP158" s="21">
        <v>47</v>
      </c>
      <c r="AQ158" s="21">
        <v>479</v>
      </c>
      <c r="AR158" s="21">
        <v>309</v>
      </c>
      <c r="AS158" s="21">
        <v>226</v>
      </c>
      <c r="AT158" s="21">
        <v>852</v>
      </c>
      <c r="AU158" s="21">
        <v>206</v>
      </c>
      <c r="AV158" s="21">
        <v>6</v>
      </c>
      <c r="AW158" s="21">
        <v>0</v>
      </c>
      <c r="AX158" s="21">
        <v>37</v>
      </c>
      <c r="AY158" s="21">
        <v>40</v>
      </c>
      <c r="AZ158" s="21">
        <v>96</v>
      </c>
      <c r="BA158" s="21">
        <v>282</v>
      </c>
      <c r="BB158" s="21">
        <v>46</v>
      </c>
      <c r="BC158" s="21">
        <v>26</v>
      </c>
      <c r="BD158" s="21">
        <v>0</v>
      </c>
      <c r="BE158" s="21">
        <v>6</v>
      </c>
      <c r="BF158" s="21">
        <v>21</v>
      </c>
      <c r="BG158" s="21">
        <v>0</v>
      </c>
      <c r="BH158" s="21">
        <v>31</v>
      </c>
      <c r="BI158" s="21">
        <v>0</v>
      </c>
      <c r="BJ158" s="21">
        <v>0</v>
      </c>
      <c r="BK158" s="21">
        <v>81</v>
      </c>
      <c r="BL158" s="21">
        <v>113</v>
      </c>
      <c r="BM158" s="21">
        <v>39</v>
      </c>
      <c r="BN158" s="21">
        <v>109</v>
      </c>
      <c r="BO158" s="21">
        <v>0</v>
      </c>
      <c r="BP158" s="21">
        <v>4</v>
      </c>
      <c r="BQ158" s="21">
        <v>17</v>
      </c>
      <c r="BR158" s="21">
        <v>27</v>
      </c>
      <c r="BS158" s="21">
        <v>9</v>
      </c>
      <c r="BT158" s="21">
        <v>11</v>
      </c>
      <c r="BU158" s="21">
        <v>9</v>
      </c>
      <c r="BV158" s="21">
        <v>0</v>
      </c>
      <c r="BW158" s="21">
        <v>305</v>
      </c>
      <c r="BX158" s="21">
        <v>16</v>
      </c>
      <c r="BY158" s="21">
        <v>28</v>
      </c>
      <c r="BZ158" s="21">
        <v>106</v>
      </c>
      <c r="CA158" s="21">
        <v>5</v>
      </c>
      <c r="CB158" s="21">
        <v>85</v>
      </c>
      <c r="CC158" s="21">
        <v>44</v>
      </c>
      <c r="CD158" s="21">
        <v>5</v>
      </c>
      <c r="CE158" s="21">
        <v>101</v>
      </c>
      <c r="CF158" s="21">
        <v>3</v>
      </c>
      <c r="CG158" s="21">
        <v>68</v>
      </c>
      <c r="CH158" s="21">
        <v>0</v>
      </c>
      <c r="CI158" s="14">
        <f t="shared" si="336"/>
        <v>5133</v>
      </c>
      <c r="CJ158" s="14">
        <f t="shared" si="337"/>
        <v>1.9871420222092345E-2</v>
      </c>
      <c r="CK158" s="14">
        <f t="shared" si="338"/>
        <v>4.4223650886421197E-2</v>
      </c>
      <c r="CL158" s="14">
        <f t="shared" si="339"/>
        <v>0</v>
      </c>
      <c r="CM158" s="14">
        <f t="shared" si="340"/>
        <v>0</v>
      </c>
      <c r="CN158" s="14">
        <f t="shared" si="341"/>
        <v>0</v>
      </c>
      <c r="CO158" s="14">
        <f t="shared" si="342"/>
        <v>0</v>
      </c>
      <c r="CP158" s="14">
        <f t="shared" si="343"/>
        <v>3.8963569062926166E-3</v>
      </c>
      <c r="CQ158" s="14">
        <f t="shared" si="344"/>
        <v>0</v>
      </c>
      <c r="CR158" s="14">
        <f t="shared" si="345"/>
        <v>1.7143970387687512E-2</v>
      </c>
      <c r="CS158" s="14">
        <f t="shared" si="346"/>
        <v>0</v>
      </c>
      <c r="CT158" s="14">
        <f t="shared" si="347"/>
        <v>0</v>
      </c>
      <c r="CU158" s="14">
        <f t="shared" si="348"/>
        <v>0</v>
      </c>
      <c r="CV158" s="14">
        <f t="shared" si="349"/>
        <v>1.1689070718877848E-3</v>
      </c>
      <c r="CW158" s="14">
        <f t="shared" si="350"/>
        <v>0</v>
      </c>
      <c r="CX158" s="14">
        <f t="shared" si="351"/>
        <v>9.5460744204169095E-3</v>
      </c>
      <c r="CY158" s="14">
        <f t="shared" si="352"/>
        <v>0</v>
      </c>
      <c r="CZ158" s="14">
        <f t="shared" si="353"/>
        <v>1.5585427625170465E-3</v>
      </c>
      <c r="DA158" s="14">
        <f t="shared" si="354"/>
        <v>0</v>
      </c>
      <c r="DB158" s="14">
        <f t="shared" si="355"/>
        <v>0</v>
      </c>
      <c r="DC158" s="14">
        <f t="shared" si="356"/>
        <v>2.59107734268459E-2</v>
      </c>
      <c r="DD158" s="14">
        <f t="shared" si="357"/>
        <v>0</v>
      </c>
      <c r="DE158" s="14">
        <f t="shared" si="358"/>
        <v>2.0261055912721607E-2</v>
      </c>
      <c r="DF158" s="14">
        <f t="shared" si="359"/>
        <v>1.1689070718877849E-2</v>
      </c>
      <c r="DG158" s="14">
        <f t="shared" si="360"/>
        <v>7.5978959672706016E-3</v>
      </c>
      <c r="DH158" s="14">
        <f t="shared" si="361"/>
        <v>0</v>
      </c>
      <c r="DI158" s="14">
        <f t="shared" si="362"/>
        <v>0</v>
      </c>
      <c r="DJ158" s="14">
        <f t="shared" si="363"/>
        <v>7.7927138125852323E-4</v>
      </c>
      <c r="DK158" s="14">
        <f t="shared" si="364"/>
        <v>1.1689070718877848E-3</v>
      </c>
      <c r="DL158" s="14">
        <f t="shared" si="365"/>
        <v>0</v>
      </c>
      <c r="DM158" s="14">
        <f t="shared" si="366"/>
        <v>2.5326319890902008E-3</v>
      </c>
      <c r="DN158" s="14">
        <f t="shared" si="367"/>
        <v>4.4808104422365087E-3</v>
      </c>
      <c r="DO158" s="14">
        <f t="shared" si="368"/>
        <v>3.7015390609779855E-3</v>
      </c>
      <c r="DP158" s="14">
        <f t="shared" si="369"/>
        <v>1.6949152542372881E-2</v>
      </c>
      <c r="DQ158" s="14">
        <f t="shared" si="370"/>
        <v>5.8445353594389242E-4</v>
      </c>
      <c r="DR158" s="14">
        <f t="shared" si="371"/>
        <v>7.7927138125852323E-4</v>
      </c>
      <c r="DS158" s="14">
        <f t="shared" si="372"/>
        <v>6.4289888953828174E-3</v>
      </c>
      <c r="DT158" s="14">
        <f t="shared" si="373"/>
        <v>0</v>
      </c>
      <c r="DU158" s="14">
        <f t="shared" si="374"/>
        <v>4.0911747516072475E-2</v>
      </c>
      <c r="DV158" s="14">
        <f t="shared" si="375"/>
        <v>9.1564387297876481E-3</v>
      </c>
      <c r="DW158" s="14">
        <f t="shared" si="376"/>
        <v>9.3317747905708168E-2</v>
      </c>
      <c r="DX158" s="14">
        <f t="shared" si="377"/>
        <v>6.0198714202220921E-2</v>
      </c>
      <c r="DY158" s="14">
        <f t="shared" si="378"/>
        <v>4.4028833041106566E-2</v>
      </c>
      <c r="DZ158" s="14">
        <f t="shared" si="379"/>
        <v>0.16598480420806547</v>
      </c>
      <c r="EA158" s="14">
        <f t="shared" si="380"/>
        <v>4.0132476134813952E-2</v>
      </c>
      <c r="EB158" s="14">
        <f t="shared" si="381"/>
        <v>1.1689070718877848E-3</v>
      </c>
      <c r="EC158" s="14">
        <f t="shared" si="382"/>
        <v>0</v>
      </c>
      <c r="ED158" s="14">
        <f t="shared" si="383"/>
        <v>7.2082602766413402E-3</v>
      </c>
      <c r="EE158" s="14">
        <f t="shared" si="384"/>
        <v>7.7927138125852332E-3</v>
      </c>
      <c r="EF158" s="14">
        <f t="shared" si="385"/>
        <v>1.8702513150204558E-2</v>
      </c>
      <c r="EG158" s="14">
        <f t="shared" si="386"/>
        <v>5.4938632378725892E-2</v>
      </c>
      <c r="EH158" s="14">
        <f t="shared" si="387"/>
        <v>8.9616208844730174E-3</v>
      </c>
      <c r="EI158" s="14">
        <f t="shared" si="388"/>
        <v>5.0652639781804017E-3</v>
      </c>
      <c r="EJ158" s="14">
        <f t="shared" si="389"/>
        <v>0</v>
      </c>
      <c r="EK158" s="14">
        <f t="shared" si="390"/>
        <v>1.1689070718877848E-3</v>
      </c>
      <c r="EL158" s="14">
        <f t="shared" si="391"/>
        <v>4.0911747516072473E-3</v>
      </c>
      <c r="EM158" s="14">
        <f t="shared" si="392"/>
        <v>0</v>
      </c>
      <c r="EN158" s="14">
        <f t="shared" si="393"/>
        <v>6.0393532047535552E-3</v>
      </c>
      <c r="EO158" s="14">
        <f t="shared" si="394"/>
        <v>0</v>
      </c>
      <c r="EP158" s="14">
        <f t="shared" si="395"/>
        <v>0</v>
      </c>
      <c r="EQ158" s="14">
        <f t="shared" si="396"/>
        <v>1.5780245470485097E-2</v>
      </c>
      <c r="ER158" s="14">
        <f t="shared" si="397"/>
        <v>2.2014416520553283E-2</v>
      </c>
      <c r="ES158" s="14">
        <f t="shared" si="398"/>
        <v>7.5978959672706016E-3</v>
      </c>
      <c r="ET158" s="14">
        <f t="shared" si="399"/>
        <v>2.123514513929476E-2</v>
      </c>
      <c r="EU158" s="14">
        <f t="shared" si="400"/>
        <v>0</v>
      </c>
      <c r="EV158" s="14">
        <f t="shared" si="401"/>
        <v>7.7927138125852323E-4</v>
      </c>
      <c r="EW158" s="14">
        <f t="shared" si="402"/>
        <v>3.3119033703487241E-3</v>
      </c>
      <c r="EX158" s="14">
        <f t="shared" si="403"/>
        <v>5.2600818234950324E-3</v>
      </c>
      <c r="EY158" s="14">
        <f t="shared" si="404"/>
        <v>1.7533606078316774E-3</v>
      </c>
      <c r="EZ158" s="14">
        <f t="shared" si="405"/>
        <v>2.142996298460939E-3</v>
      </c>
      <c r="FA158" s="14">
        <f t="shared" si="406"/>
        <v>1.7533606078316774E-3</v>
      </c>
      <c r="FB158" s="14">
        <f t="shared" si="407"/>
        <v>0</v>
      </c>
      <c r="FC158" s="14">
        <f t="shared" si="408"/>
        <v>5.9419442820962398E-2</v>
      </c>
      <c r="FD158" s="14">
        <f t="shared" si="409"/>
        <v>3.1170855250340929E-3</v>
      </c>
      <c r="FE158" s="14">
        <f t="shared" si="410"/>
        <v>5.4548996688096631E-3</v>
      </c>
      <c r="FF158" s="14">
        <f t="shared" si="411"/>
        <v>2.0650691603350868E-2</v>
      </c>
      <c r="FG158" s="14">
        <f t="shared" si="412"/>
        <v>9.7408922657315415E-4</v>
      </c>
      <c r="FH158" s="14">
        <f t="shared" si="413"/>
        <v>1.655951685174362E-2</v>
      </c>
      <c r="FI158" s="14">
        <f t="shared" si="414"/>
        <v>8.571985193843756E-3</v>
      </c>
      <c r="FJ158" s="14">
        <f t="shared" si="415"/>
        <v>9.7408922657315415E-4</v>
      </c>
      <c r="FK158" s="14">
        <f t="shared" si="416"/>
        <v>1.9676602376777715E-2</v>
      </c>
      <c r="FL158" s="14">
        <f t="shared" si="417"/>
        <v>5.8445353594389242E-4</v>
      </c>
      <c r="FM158" s="14">
        <f t="shared" si="418"/>
        <v>1.3247613481394896E-2</v>
      </c>
      <c r="FN158" s="14">
        <f t="shared" si="419"/>
        <v>0</v>
      </c>
      <c r="FO158" s="14">
        <f t="shared" si="420"/>
        <v>3.9487334164298057E-4</v>
      </c>
      <c r="FP158" s="14">
        <f t="shared" si="421"/>
        <v>1.9557312977240625E-3</v>
      </c>
      <c r="FQ158" s="14">
        <f t="shared" si="422"/>
        <v>0</v>
      </c>
      <c r="FR158" s="14">
        <f t="shared" si="423"/>
        <v>0</v>
      </c>
      <c r="FS158" s="14">
        <f t="shared" si="424"/>
        <v>0</v>
      </c>
      <c r="FT158" s="14">
        <f t="shared" si="425"/>
        <v>0</v>
      </c>
      <c r="FU158" s="14">
        <f t="shared" si="426"/>
        <v>1.5181597141214171E-5</v>
      </c>
      <c r="FV158" s="14">
        <f t="shared" si="427"/>
        <v>0</v>
      </c>
      <c r="FW158" s="14">
        <f t="shared" si="428"/>
        <v>2.9391572065390629E-4</v>
      </c>
      <c r="FX158" s="14">
        <f t="shared" si="429"/>
        <v>0</v>
      </c>
      <c r="FY158" s="14">
        <f t="shared" si="430"/>
        <v>0</v>
      </c>
      <c r="FZ158" s="14">
        <f t="shared" si="431"/>
        <v>0</v>
      </c>
      <c r="GA158" s="14">
        <f t="shared" si="432"/>
        <v>1.3663437427092751E-6</v>
      </c>
      <c r="GB158" s="14">
        <f t="shared" si="433"/>
        <v>0</v>
      </c>
      <c r="GC158" s="14">
        <f t="shared" si="434"/>
        <v>9.1127536840138041E-5</v>
      </c>
      <c r="GD158" s="14">
        <f t="shared" si="435"/>
        <v>0</v>
      </c>
      <c r="GE158" s="14">
        <f t="shared" si="436"/>
        <v>2.4290555425942665E-6</v>
      </c>
      <c r="GF158" s="14">
        <f t="shared" si="437"/>
        <v>0</v>
      </c>
      <c r="GG158" s="14">
        <f t="shared" si="438"/>
        <v>0</v>
      </c>
      <c r="GH158" s="14">
        <f t="shared" si="439"/>
        <v>6.7136817957734365E-4</v>
      </c>
      <c r="GI158" s="14">
        <f t="shared" si="440"/>
        <v>0</v>
      </c>
      <c r="GJ158" s="14">
        <f t="shared" si="441"/>
        <v>4.105103866984312E-4</v>
      </c>
      <c r="GK158" s="14">
        <f t="shared" si="442"/>
        <v>1.3663437427092752E-4</v>
      </c>
      <c r="GL158" s="14">
        <f t="shared" si="443"/>
        <v>5.7728023129466868E-5</v>
      </c>
      <c r="GM158" s="14">
        <f t="shared" si="444"/>
        <v>0</v>
      </c>
      <c r="GN158" s="14">
        <f t="shared" si="445"/>
        <v>0</v>
      </c>
      <c r="GO158" s="14">
        <f t="shared" si="446"/>
        <v>6.0726388564856663E-7</v>
      </c>
      <c r="GP158" s="14">
        <f t="shared" si="447"/>
        <v>1.3663437427092751E-6</v>
      </c>
      <c r="GQ158" s="14">
        <f t="shared" si="448"/>
        <v>0</v>
      </c>
      <c r="GR158" s="14">
        <f t="shared" si="449"/>
        <v>6.4142247921629874E-6</v>
      </c>
      <c r="GS158" s="14">
        <f t="shared" si="450"/>
        <v>2.0077662219255737E-5</v>
      </c>
      <c r="GT158" s="14">
        <f t="shared" si="451"/>
        <v>1.3701391419945787E-5</v>
      </c>
      <c r="GU158" s="14">
        <f t="shared" si="452"/>
        <v>2.8727377190462512E-4</v>
      </c>
      <c r="GV158" s="14">
        <f t="shared" si="453"/>
        <v>3.4158593567731878E-7</v>
      </c>
      <c r="GW158" s="14">
        <f t="shared" si="454"/>
        <v>6.0726388564856663E-7</v>
      </c>
      <c r="GX158" s="14">
        <f t="shared" si="455"/>
        <v>4.1331898216955581E-5</v>
      </c>
      <c r="GY158" s="14">
        <f t="shared" si="456"/>
        <v>0</v>
      </c>
      <c r="GZ158" s="14">
        <f t="shared" si="457"/>
        <v>1.6737710848188623E-3</v>
      </c>
      <c r="HA158" s="14">
        <f t="shared" si="458"/>
        <v>8.3840370212355235E-5</v>
      </c>
      <c r="HB158" s="14">
        <f t="shared" si="459"/>
        <v>8.7082020741933008E-3</v>
      </c>
      <c r="HC158" s="14">
        <f t="shared" si="460"/>
        <v>3.6238851916006749E-3</v>
      </c>
      <c r="HD158" s="14">
        <f t="shared" si="461"/>
        <v>1.9385381389616372E-3</v>
      </c>
      <c r="HE158" s="14">
        <f t="shared" si="462"/>
        <v>2.7550955227989827E-2</v>
      </c>
      <c r="HF158" s="14">
        <f t="shared" si="463"/>
        <v>1.6106156407114114E-3</v>
      </c>
      <c r="HG158" s="14">
        <f t="shared" si="464"/>
        <v>1.3663437427092751E-6</v>
      </c>
      <c r="HH158" s="14">
        <f t="shared" si="465"/>
        <v>0</v>
      </c>
      <c r="HI158" s="14">
        <f t="shared" si="466"/>
        <v>5.1959016215805488E-5</v>
      </c>
      <c r="HJ158" s="14">
        <f t="shared" si="467"/>
        <v>6.0726388564856683E-5</v>
      </c>
      <c r="HK158" s="14">
        <f t="shared" si="468"/>
        <v>3.4978399813357443E-4</v>
      </c>
      <c r="HL158" s="14">
        <f t="shared" si="469"/>
        <v>3.0182533276447892E-3</v>
      </c>
      <c r="HM158" s="14">
        <f t="shared" si="470"/>
        <v>8.0310648877022949E-5</v>
      </c>
      <c r="HN158" s="14">
        <f t="shared" si="471"/>
        <v>2.565689916865195E-5</v>
      </c>
      <c r="HO158" s="14">
        <f t="shared" si="472"/>
        <v>0</v>
      </c>
      <c r="HP158" s="14">
        <f t="shared" si="473"/>
        <v>1.3663437427092751E-6</v>
      </c>
      <c r="HQ158" s="14">
        <f t="shared" si="474"/>
        <v>1.673771084818862E-5</v>
      </c>
      <c r="HR158" s="14">
        <f t="shared" si="475"/>
        <v>0</v>
      </c>
      <c r="HS158" s="14">
        <f t="shared" si="476"/>
        <v>3.6473787131767035E-5</v>
      </c>
      <c r="HT158" s="14">
        <f t="shared" si="477"/>
        <v>0</v>
      </c>
      <c r="HU158" s="14">
        <f t="shared" si="478"/>
        <v>0</v>
      </c>
      <c r="HV158" s="14">
        <f t="shared" si="479"/>
        <v>2.490161471087654E-4</v>
      </c>
      <c r="HW158" s="14">
        <f t="shared" si="480"/>
        <v>4.846345347404093E-4</v>
      </c>
      <c r="HX158" s="14">
        <f t="shared" si="481"/>
        <v>5.7728023129466868E-5</v>
      </c>
      <c r="HY158" s="14">
        <f t="shared" si="482"/>
        <v>4.509313890869139E-4</v>
      </c>
      <c r="HZ158" s="14">
        <f t="shared" si="483"/>
        <v>0</v>
      </c>
      <c r="IA158" s="14">
        <f t="shared" si="484"/>
        <v>6.0726388564856663E-7</v>
      </c>
      <c r="IB158" s="14">
        <f t="shared" si="485"/>
        <v>1.0968703934527238E-5</v>
      </c>
      <c r="IC158" s="14">
        <f t="shared" si="486"/>
        <v>2.7668460789862826E-5</v>
      </c>
      <c r="ID158" s="14">
        <f t="shared" si="487"/>
        <v>3.0742734210958693E-6</v>
      </c>
      <c r="IE158" s="14">
        <f t="shared" si="488"/>
        <v>4.5924331352172859E-6</v>
      </c>
      <c r="IF158" s="14">
        <f t="shared" si="489"/>
        <v>3.0742734210958693E-6</v>
      </c>
      <c r="IG158" s="14">
        <f t="shared" si="490"/>
        <v>0</v>
      </c>
      <c r="IH158" s="14">
        <f t="shared" si="491"/>
        <v>3.5306701851536199E-3</v>
      </c>
      <c r="II158" s="14">
        <f t="shared" si="492"/>
        <v>9.716222170377066E-6</v>
      </c>
      <c r="IJ158" s="14">
        <f t="shared" si="493"/>
        <v>2.9755930396779773E-5</v>
      </c>
      <c r="IK158" s="14">
        <f t="shared" si="494"/>
        <v>4.2645106369670606E-4</v>
      </c>
      <c r="IL158" s="14">
        <f t="shared" si="495"/>
        <v>9.4884982132588567E-7</v>
      </c>
      <c r="IM158" s="14">
        <f t="shared" si="496"/>
        <v>2.7421759836318094E-4</v>
      </c>
      <c r="IN158" s="14">
        <f t="shared" si="497"/>
        <v>7.3478930163476574E-5</v>
      </c>
      <c r="IO158" s="14">
        <f t="shared" si="498"/>
        <v>9.4884982132588567E-7</v>
      </c>
      <c r="IP158" s="14">
        <f t="shared" si="499"/>
        <v>3.8716868109381439E-4</v>
      </c>
      <c r="IQ158" s="14">
        <f t="shared" si="500"/>
        <v>3.4158593567731878E-7</v>
      </c>
      <c r="IR158" s="14">
        <f t="shared" si="501"/>
        <v>1.7549926295243581E-4</v>
      </c>
      <c r="IS158" s="14">
        <f t="shared" si="502"/>
        <v>0</v>
      </c>
      <c r="IT158" s="14">
        <f t="shared" si="503"/>
        <v>5.9436522117746284E-2</v>
      </c>
    </row>
    <row r="159" spans="1:254" x14ac:dyDescent="0.3">
      <c r="A159" s="14" t="s">
        <v>248</v>
      </c>
      <c r="B159" s="14" t="s">
        <v>249</v>
      </c>
      <c r="C159" s="22" t="s">
        <v>926</v>
      </c>
      <c r="D159" s="21">
        <v>55</v>
      </c>
      <c r="E159" s="21">
        <v>78</v>
      </c>
      <c r="F159" s="21">
        <v>0</v>
      </c>
      <c r="G159" s="21">
        <v>0</v>
      </c>
      <c r="H159" s="21">
        <v>0</v>
      </c>
      <c r="I159" s="21">
        <v>0</v>
      </c>
      <c r="J159" s="21">
        <v>4</v>
      </c>
      <c r="K159" s="21">
        <v>0</v>
      </c>
      <c r="L159" s="21">
        <v>19</v>
      </c>
      <c r="M159" s="21">
        <v>4</v>
      </c>
      <c r="N159" s="21">
        <v>0</v>
      </c>
      <c r="O159" s="21">
        <v>0</v>
      </c>
      <c r="P159" s="21">
        <v>4</v>
      </c>
      <c r="Q159" s="21">
        <v>0</v>
      </c>
      <c r="R159" s="21">
        <v>84</v>
      </c>
      <c r="S159" s="21">
        <v>0</v>
      </c>
      <c r="T159" s="21">
        <v>3</v>
      </c>
      <c r="U159" s="21"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3</v>
      </c>
      <c r="AB159" s="21">
        <v>0</v>
      </c>
      <c r="AC159" s="21">
        <v>0</v>
      </c>
      <c r="AD159" s="21">
        <v>23</v>
      </c>
      <c r="AE159" s="21">
        <v>0</v>
      </c>
      <c r="AF159" s="21">
        <v>0</v>
      </c>
      <c r="AG159" s="21">
        <v>7</v>
      </c>
      <c r="AH159" s="21">
        <v>0</v>
      </c>
      <c r="AI159" s="21">
        <v>5</v>
      </c>
      <c r="AJ159" s="21">
        <v>31</v>
      </c>
      <c r="AK159" s="21">
        <v>0</v>
      </c>
      <c r="AL159" s="21">
        <v>9</v>
      </c>
      <c r="AM159" s="21">
        <v>8</v>
      </c>
      <c r="AN159" s="21">
        <v>0</v>
      </c>
      <c r="AO159" s="21">
        <v>105</v>
      </c>
      <c r="AP159" s="21">
        <v>9</v>
      </c>
      <c r="AQ159" s="21">
        <v>128</v>
      </c>
      <c r="AR159" s="21">
        <v>45</v>
      </c>
      <c r="AS159" s="21">
        <v>25</v>
      </c>
      <c r="AT159" s="21">
        <v>241</v>
      </c>
      <c r="AU159" s="21">
        <v>25</v>
      </c>
      <c r="AV159" s="21">
        <v>3</v>
      </c>
      <c r="AW159" s="21">
        <v>0</v>
      </c>
      <c r="AX159" s="21">
        <v>9</v>
      </c>
      <c r="AY159" s="21">
        <v>0</v>
      </c>
      <c r="AZ159" s="21">
        <v>92</v>
      </c>
      <c r="BA159" s="21">
        <v>66</v>
      </c>
      <c r="BB159" s="21">
        <v>3</v>
      </c>
      <c r="BC159" s="21">
        <v>3</v>
      </c>
      <c r="BD159" s="21">
        <v>0</v>
      </c>
      <c r="BE159" s="21">
        <v>0</v>
      </c>
      <c r="BF159" s="21">
        <v>6</v>
      </c>
      <c r="BG159" s="21">
        <v>0</v>
      </c>
      <c r="BH159" s="21">
        <v>11</v>
      </c>
      <c r="BI159" s="21">
        <v>0</v>
      </c>
      <c r="BJ159" s="21">
        <v>0</v>
      </c>
      <c r="BK159" s="21">
        <v>54</v>
      </c>
      <c r="BL159" s="21">
        <v>28</v>
      </c>
      <c r="BM159" s="21">
        <v>7</v>
      </c>
      <c r="BN159" s="21">
        <v>12</v>
      </c>
      <c r="BO159" s="21">
        <v>0</v>
      </c>
      <c r="BP159" s="21">
        <v>3</v>
      </c>
      <c r="BQ159" s="21">
        <v>17</v>
      </c>
      <c r="BR159" s="21">
        <v>6</v>
      </c>
      <c r="BS159" s="21">
        <v>3</v>
      </c>
      <c r="BT159" s="21">
        <v>0</v>
      </c>
      <c r="BU159" s="21">
        <v>7</v>
      </c>
      <c r="BV159" s="21">
        <v>18</v>
      </c>
      <c r="BW159" s="21">
        <v>96</v>
      </c>
      <c r="BX159" s="21">
        <v>3</v>
      </c>
      <c r="BY159" s="21">
        <v>14</v>
      </c>
      <c r="BZ159" s="21">
        <v>7</v>
      </c>
      <c r="CA159" s="21">
        <v>0</v>
      </c>
      <c r="CB159" s="21">
        <v>191</v>
      </c>
      <c r="CC159" s="21">
        <v>23</v>
      </c>
      <c r="CD159" s="21">
        <v>3</v>
      </c>
      <c r="CE159" s="21">
        <v>20</v>
      </c>
      <c r="CF159" s="21">
        <v>0</v>
      </c>
      <c r="CG159" s="21">
        <v>29</v>
      </c>
      <c r="CH159" s="21">
        <v>0</v>
      </c>
      <c r="CI159" s="14">
        <f t="shared" si="336"/>
        <v>1649</v>
      </c>
      <c r="CJ159" s="14">
        <f t="shared" si="337"/>
        <v>3.3353547604608853E-2</v>
      </c>
      <c r="CK159" s="14">
        <f t="shared" si="338"/>
        <v>4.7301394784718009E-2</v>
      </c>
      <c r="CL159" s="14">
        <f t="shared" si="339"/>
        <v>0</v>
      </c>
      <c r="CM159" s="14">
        <f t="shared" si="340"/>
        <v>0</v>
      </c>
      <c r="CN159" s="14">
        <f t="shared" si="341"/>
        <v>0</v>
      </c>
      <c r="CO159" s="14">
        <f t="shared" si="342"/>
        <v>0</v>
      </c>
      <c r="CP159" s="14">
        <f t="shared" si="343"/>
        <v>2.4257125530624622E-3</v>
      </c>
      <c r="CQ159" s="14">
        <f t="shared" si="344"/>
        <v>0</v>
      </c>
      <c r="CR159" s="14">
        <f t="shared" si="345"/>
        <v>1.1522134627046696E-2</v>
      </c>
      <c r="CS159" s="14">
        <f t="shared" si="346"/>
        <v>2.4257125530624622E-3</v>
      </c>
      <c r="CT159" s="14">
        <f t="shared" si="347"/>
        <v>0</v>
      </c>
      <c r="CU159" s="14">
        <f t="shared" si="348"/>
        <v>0</v>
      </c>
      <c r="CV159" s="14">
        <f t="shared" si="349"/>
        <v>2.4257125530624622E-3</v>
      </c>
      <c r="CW159" s="14">
        <f t="shared" si="350"/>
        <v>0</v>
      </c>
      <c r="CX159" s="14">
        <f t="shared" si="351"/>
        <v>5.0939963614311703E-2</v>
      </c>
      <c r="CY159" s="14">
        <f t="shared" si="352"/>
        <v>0</v>
      </c>
      <c r="CZ159" s="14">
        <f t="shared" si="353"/>
        <v>1.8192844147968466E-3</v>
      </c>
      <c r="DA159" s="14">
        <f t="shared" si="354"/>
        <v>0</v>
      </c>
      <c r="DB159" s="14">
        <f t="shared" si="355"/>
        <v>0</v>
      </c>
      <c r="DC159" s="14">
        <f t="shared" si="356"/>
        <v>0</v>
      </c>
      <c r="DD159" s="14">
        <f t="shared" si="357"/>
        <v>0</v>
      </c>
      <c r="DE159" s="14">
        <f t="shared" si="358"/>
        <v>0</v>
      </c>
      <c r="DF159" s="14">
        <f t="shared" si="359"/>
        <v>0</v>
      </c>
      <c r="DG159" s="14">
        <f t="shared" si="360"/>
        <v>1.8192844147968466E-3</v>
      </c>
      <c r="DH159" s="14">
        <f t="shared" si="361"/>
        <v>0</v>
      </c>
      <c r="DI159" s="14">
        <f t="shared" si="362"/>
        <v>0</v>
      </c>
      <c r="DJ159" s="14">
        <f t="shared" si="363"/>
        <v>1.3947847180109158E-2</v>
      </c>
      <c r="DK159" s="14">
        <f t="shared" si="364"/>
        <v>0</v>
      </c>
      <c r="DL159" s="14">
        <f t="shared" si="365"/>
        <v>0</v>
      </c>
      <c r="DM159" s="14">
        <f t="shared" si="366"/>
        <v>4.2449969678593083E-3</v>
      </c>
      <c r="DN159" s="14">
        <f t="shared" si="367"/>
        <v>0</v>
      </c>
      <c r="DO159" s="14">
        <f t="shared" si="368"/>
        <v>3.0321406913280777E-3</v>
      </c>
      <c r="DP159" s="14">
        <f t="shared" si="369"/>
        <v>1.879927228623408E-2</v>
      </c>
      <c r="DQ159" s="14">
        <f t="shared" si="370"/>
        <v>0</v>
      </c>
      <c r="DR159" s="14">
        <f t="shared" si="371"/>
        <v>5.4578532443905394E-3</v>
      </c>
      <c r="DS159" s="14">
        <f t="shared" si="372"/>
        <v>4.8514251061249243E-3</v>
      </c>
      <c r="DT159" s="14">
        <f t="shared" si="373"/>
        <v>0</v>
      </c>
      <c r="DU159" s="14">
        <f t="shared" si="374"/>
        <v>6.3674954517889626E-2</v>
      </c>
      <c r="DV159" s="14">
        <f t="shared" si="375"/>
        <v>5.4578532443905394E-3</v>
      </c>
      <c r="DW159" s="14">
        <f t="shared" si="376"/>
        <v>7.7622801697998789E-2</v>
      </c>
      <c r="DX159" s="14">
        <f t="shared" si="377"/>
        <v>2.7289266221952699E-2</v>
      </c>
      <c r="DY159" s="14">
        <f t="shared" si="378"/>
        <v>1.5160703456640388E-2</v>
      </c>
      <c r="DZ159" s="14">
        <f t="shared" si="379"/>
        <v>0.14614918132201335</v>
      </c>
      <c r="EA159" s="14">
        <f t="shared" si="380"/>
        <v>1.5160703456640388E-2</v>
      </c>
      <c r="EB159" s="14">
        <f t="shared" si="381"/>
        <v>1.8192844147968466E-3</v>
      </c>
      <c r="EC159" s="14">
        <f t="shared" si="382"/>
        <v>0</v>
      </c>
      <c r="ED159" s="14">
        <f t="shared" si="383"/>
        <v>5.4578532443905394E-3</v>
      </c>
      <c r="EE159" s="14">
        <f t="shared" si="384"/>
        <v>0</v>
      </c>
      <c r="EF159" s="14">
        <f t="shared" si="385"/>
        <v>5.5791388720436631E-2</v>
      </c>
      <c r="EG159" s="14">
        <f t="shared" si="386"/>
        <v>4.0024257125530621E-2</v>
      </c>
      <c r="EH159" s="14">
        <f t="shared" si="387"/>
        <v>1.8192844147968466E-3</v>
      </c>
      <c r="EI159" s="14">
        <f t="shared" si="388"/>
        <v>1.8192844147968466E-3</v>
      </c>
      <c r="EJ159" s="14">
        <f t="shared" si="389"/>
        <v>0</v>
      </c>
      <c r="EK159" s="14">
        <f t="shared" si="390"/>
        <v>0</v>
      </c>
      <c r="EL159" s="14">
        <f t="shared" si="391"/>
        <v>3.6385688295936932E-3</v>
      </c>
      <c r="EM159" s="14">
        <f t="shared" si="392"/>
        <v>0</v>
      </c>
      <c r="EN159" s="14">
        <f t="shared" si="393"/>
        <v>6.6707095209217705E-3</v>
      </c>
      <c r="EO159" s="14">
        <f t="shared" si="394"/>
        <v>0</v>
      </c>
      <c r="EP159" s="14">
        <f t="shared" si="395"/>
        <v>0</v>
      </c>
      <c r="EQ159" s="14">
        <f t="shared" si="396"/>
        <v>3.274711946634324E-2</v>
      </c>
      <c r="ER159" s="14">
        <f t="shared" si="397"/>
        <v>1.6979987871437233E-2</v>
      </c>
      <c r="ES159" s="14">
        <f t="shared" si="398"/>
        <v>4.2449969678593083E-3</v>
      </c>
      <c r="ET159" s="14">
        <f t="shared" si="399"/>
        <v>7.2771376591873865E-3</v>
      </c>
      <c r="EU159" s="14">
        <f t="shared" si="400"/>
        <v>0</v>
      </c>
      <c r="EV159" s="14">
        <f t="shared" si="401"/>
        <v>1.8192844147968466E-3</v>
      </c>
      <c r="EW159" s="14">
        <f t="shared" si="402"/>
        <v>1.0309278350515464E-2</v>
      </c>
      <c r="EX159" s="14">
        <f t="shared" si="403"/>
        <v>3.6385688295936932E-3</v>
      </c>
      <c r="EY159" s="14">
        <f t="shared" si="404"/>
        <v>1.8192844147968466E-3</v>
      </c>
      <c r="EZ159" s="14">
        <f t="shared" si="405"/>
        <v>0</v>
      </c>
      <c r="FA159" s="14">
        <f t="shared" si="406"/>
        <v>4.2449969678593083E-3</v>
      </c>
      <c r="FB159" s="14">
        <f t="shared" si="407"/>
        <v>1.0915706488781079E-2</v>
      </c>
      <c r="FC159" s="14">
        <f t="shared" si="408"/>
        <v>5.8217101273499092E-2</v>
      </c>
      <c r="FD159" s="14">
        <f t="shared" si="409"/>
        <v>1.8192844147968466E-3</v>
      </c>
      <c r="FE159" s="14">
        <f t="shared" si="410"/>
        <v>8.4899939357186167E-3</v>
      </c>
      <c r="FF159" s="14">
        <f t="shared" si="411"/>
        <v>4.2449969678593083E-3</v>
      </c>
      <c r="FG159" s="14">
        <f t="shared" si="412"/>
        <v>0</v>
      </c>
      <c r="FH159" s="14">
        <f t="shared" si="413"/>
        <v>0.11582777440873257</v>
      </c>
      <c r="FI159" s="14">
        <f t="shared" si="414"/>
        <v>1.3947847180109158E-2</v>
      </c>
      <c r="FJ159" s="14">
        <f t="shared" si="415"/>
        <v>1.8192844147968466E-3</v>
      </c>
      <c r="FK159" s="14">
        <f t="shared" si="416"/>
        <v>1.2128562765312311E-2</v>
      </c>
      <c r="FL159" s="14">
        <f t="shared" si="417"/>
        <v>0</v>
      </c>
      <c r="FM159" s="14">
        <f t="shared" si="418"/>
        <v>1.758641600970285E-2</v>
      </c>
      <c r="FN159" s="14">
        <f t="shared" si="419"/>
        <v>0</v>
      </c>
      <c r="FO159" s="14">
        <f t="shared" si="420"/>
        <v>1.112459137812909E-3</v>
      </c>
      <c r="FP159" s="14">
        <f t="shared" si="421"/>
        <v>2.237421948579748E-3</v>
      </c>
      <c r="FQ159" s="14">
        <f t="shared" si="422"/>
        <v>0</v>
      </c>
      <c r="FR159" s="14">
        <f t="shared" si="423"/>
        <v>0</v>
      </c>
      <c r="FS159" s="14">
        <f t="shared" si="424"/>
        <v>0</v>
      </c>
      <c r="FT159" s="14">
        <f t="shared" si="425"/>
        <v>0</v>
      </c>
      <c r="FU159" s="14">
        <f t="shared" si="426"/>
        <v>5.8840813900848081E-6</v>
      </c>
      <c r="FV159" s="14">
        <f t="shared" si="427"/>
        <v>0</v>
      </c>
      <c r="FW159" s="14">
        <f t="shared" si="428"/>
        <v>1.327595863637885E-4</v>
      </c>
      <c r="FX159" s="14">
        <f t="shared" si="429"/>
        <v>5.8840813900848081E-6</v>
      </c>
      <c r="FY159" s="14">
        <f t="shared" si="430"/>
        <v>0</v>
      </c>
      <c r="FZ159" s="14">
        <f t="shared" si="431"/>
        <v>0</v>
      </c>
      <c r="GA159" s="14">
        <f t="shared" si="432"/>
        <v>5.8840813900848081E-6</v>
      </c>
      <c r="GB159" s="14">
        <f t="shared" si="433"/>
        <v>0</v>
      </c>
      <c r="GC159" s="14">
        <f t="shared" si="434"/>
        <v>2.5948798930274003E-3</v>
      </c>
      <c r="GD159" s="14">
        <f t="shared" si="435"/>
        <v>0</v>
      </c>
      <c r="GE159" s="14">
        <f t="shared" si="436"/>
        <v>3.3097957819227046E-6</v>
      </c>
      <c r="GF159" s="14">
        <f t="shared" si="437"/>
        <v>0</v>
      </c>
      <c r="GG159" s="14">
        <f t="shared" si="438"/>
        <v>0</v>
      </c>
      <c r="GH159" s="14">
        <f t="shared" si="439"/>
        <v>0</v>
      </c>
      <c r="GI159" s="14">
        <f t="shared" si="440"/>
        <v>0</v>
      </c>
      <c r="GJ159" s="14">
        <f t="shared" si="441"/>
        <v>0</v>
      </c>
      <c r="GK159" s="14">
        <f t="shared" si="442"/>
        <v>0</v>
      </c>
      <c r="GL159" s="14">
        <f t="shared" si="443"/>
        <v>3.3097957819227046E-6</v>
      </c>
      <c r="GM159" s="14">
        <f t="shared" si="444"/>
        <v>0</v>
      </c>
      <c r="GN159" s="14">
        <f t="shared" si="445"/>
        <v>0</v>
      </c>
      <c r="GO159" s="14">
        <f t="shared" si="446"/>
        <v>1.9454244095967898E-4</v>
      </c>
      <c r="GP159" s="14">
        <f t="shared" si="447"/>
        <v>0</v>
      </c>
      <c r="GQ159" s="14">
        <f t="shared" si="448"/>
        <v>0</v>
      </c>
      <c r="GR159" s="14">
        <f t="shared" si="449"/>
        <v>1.8019999257134721E-5</v>
      </c>
      <c r="GS159" s="14">
        <f t="shared" si="450"/>
        <v>0</v>
      </c>
      <c r="GT159" s="14">
        <f t="shared" si="451"/>
        <v>9.1938771720075131E-6</v>
      </c>
      <c r="GU159" s="14">
        <f t="shared" si="452"/>
        <v>3.5341263849196877E-4</v>
      </c>
      <c r="GV159" s="14">
        <f t="shared" si="453"/>
        <v>0</v>
      </c>
      <c r="GW159" s="14">
        <f t="shared" si="454"/>
        <v>2.9788162037304337E-5</v>
      </c>
      <c r="GX159" s="14">
        <f t="shared" si="455"/>
        <v>2.3536325560339232E-5</v>
      </c>
      <c r="GY159" s="14">
        <f t="shared" si="456"/>
        <v>0</v>
      </c>
      <c r="GZ159" s="14">
        <f t="shared" si="457"/>
        <v>4.0544998328553121E-3</v>
      </c>
      <c r="HA159" s="14">
        <f t="shared" si="458"/>
        <v>2.9788162037304337E-5</v>
      </c>
      <c r="HB159" s="14">
        <f t="shared" si="459"/>
        <v>6.0252993434468435E-3</v>
      </c>
      <c r="HC159" s="14">
        <f t="shared" si="460"/>
        <v>7.447040509326085E-4</v>
      </c>
      <c r="HD159" s="14">
        <f t="shared" si="461"/>
        <v>2.2984692930018782E-4</v>
      </c>
      <c r="HE159" s="14">
        <f t="shared" si="462"/>
        <v>2.1359583201094736E-2</v>
      </c>
      <c r="HF159" s="14">
        <f t="shared" si="463"/>
        <v>2.2984692930018782E-4</v>
      </c>
      <c r="HG159" s="14">
        <f t="shared" si="464"/>
        <v>3.3097957819227046E-6</v>
      </c>
      <c r="HH159" s="14">
        <f t="shared" si="465"/>
        <v>0</v>
      </c>
      <c r="HI159" s="14">
        <f t="shared" si="466"/>
        <v>2.9788162037304337E-5</v>
      </c>
      <c r="HJ159" s="14">
        <f t="shared" si="467"/>
        <v>0</v>
      </c>
      <c r="HK159" s="14">
        <f t="shared" si="468"/>
        <v>3.1126790553548636E-3</v>
      </c>
      <c r="HL159" s="14">
        <f t="shared" si="469"/>
        <v>1.6019411584505888E-3</v>
      </c>
      <c r="HM159" s="14">
        <f t="shared" si="470"/>
        <v>3.3097957819227046E-6</v>
      </c>
      <c r="HN159" s="14">
        <f t="shared" si="471"/>
        <v>3.3097957819227046E-6</v>
      </c>
      <c r="HO159" s="14">
        <f t="shared" si="472"/>
        <v>0</v>
      </c>
      <c r="HP159" s="14">
        <f t="shared" si="473"/>
        <v>0</v>
      </c>
      <c r="HQ159" s="14">
        <f t="shared" si="474"/>
        <v>1.3239183127690819E-5</v>
      </c>
      <c r="HR159" s="14">
        <f t="shared" si="475"/>
        <v>0</v>
      </c>
      <c r="HS159" s="14">
        <f t="shared" si="476"/>
        <v>4.4498365512516358E-5</v>
      </c>
      <c r="HT159" s="14">
        <f t="shared" si="477"/>
        <v>0</v>
      </c>
      <c r="HU159" s="14">
        <f t="shared" si="478"/>
        <v>0</v>
      </c>
      <c r="HV159" s="14">
        <f t="shared" si="479"/>
        <v>1.0723738333429564E-3</v>
      </c>
      <c r="HW159" s="14">
        <f t="shared" si="480"/>
        <v>2.8831998811415554E-4</v>
      </c>
      <c r="HX159" s="14">
        <f t="shared" si="481"/>
        <v>1.8019999257134721E-5</v>
      </c>
      <c r="HY159" s="14">
        <f t="shared" si="482"/>
        <v>5.2956732510763274E-5</v>
      </c>
      <c r="HZ159" s="14">
        <f t="shared" si="483"/>
        <v>0</v>
      </c>
      <c r="IA159" s="14">
        <f t="shared" si="484"/>
        <v>3.3097957819227046E-6</v>
      </c>
      <c r="IB159" s="14">
        <f t="shared" si="485"/>
        <v>1.0628122010840684E-4</v>
      </c>
      <c r="IC159" s="14">
        <f t="shared" si="486"/>
        <v>1.3239183127690819E-5</v>
      </c>
      <c r="ID159" s="14">
        <f t="shared" si="487"/>
        <v>3.3097957819227046E-6</v>
      </c>
      <c r="IE159" s="14">
        <f t="shared" si="488"/>
        <v>0</v>
      </c>
      <c r="IF159" s="14">
        <f t="shared" si="489"/>
        <v>1.8019999257134721E-5</v>
      </c>
      <c r="IG159" s="14">
        <f t="shared" si="490"/>
        <v>1.1915264814921735E-4</v>
      </c>
      <c r="IH159" s="14">
        <f t="shared" si="491"/>
        <v>3.3892308806888496E-3</v>
      </c>
      <c r="II159" s="14">
        <f t="shared" si="492"/>
        <v>3.3097957819227046E-6</v>
      </c>
      <c r="IJ159" s="14">
        <f t="shared" si="493"/>
        <v>7.2079997028538884E-5</v>
      </c>
      <c r="IK159" s="14">
        <f t="shared" si="494"/>
        <v>1.8019999257134721E-5</v>
      </c>
      <c r="IL159" s="14">
        <f t="shared" si="495"/>
        <v>0</v>
      </c>
      <c r="IM159" s="14">
        <f t="shared" si="496"/>
        <v>1.3416073324480244E-2</v>
      </c>
      <c r="IN159" s="14">
        <f t="shared" si="497"/>
        <v>1.9454244095967898E-4</v>
      </c>
      <c r="IO159" s="14">
        <f t="shared" si="498"/>
        <v>3.3097957819227046E-6</v>
      </c>
      <c r="IP159" s="14">
        <f t="shared" si="499"/>
        <v>1.4710203475212021E-4</v>
      </c>
      <c r="IQ159" s="14">
        <f t="shared" si="500"/>
        <v>0</v>
      </c>
      <c r="IR159" s="14">
        <f t="shared" si="501"/>
        <v>3.092820280663327E-4</v>
      </c>
      <c r="IS159" s="14">
        <f t="shared" si="502"/>
        <v>0</v>
      </c>
      <c r="IT159" s="14">
        <f t="shared" si="503"/>
        <v>6.3463863098020309E-2</v>
      </c>
    </row>
    <row r="160" spans="1:254" x14ac:dyDescent="0.3">
      <c r="A160" s="14" t="s">
        <v>250</v>
      </c>
      <c r="B160" s="14" t="s">
        <v>251</v>
      </c>
      <c r="C160" s="22" t="s">
        <v>927</v>
      </c>
      <c r="D160" s="21">
        <v>46</v>
      </c>
      <c r="E160" s="21">
        <v>76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3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3</v>
      </c>
      <c r="S160" s="21">
        <v>0</v>
      </c>
      <c r="T160" s="21">
        <v>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6</v>
      </c>
      <c r="AB160" s="21">
        <v>0</v>
      </c>
      <c r="AC160" s="21">
        <v>0</v>
      </c>
      <c r="AD160" s="21">
        <v>0</v>
      </c>
      <c r="AE160" s="21">
        <v>0</v>
      </c>
      <c r="AF160" s="21">
        <v>0</v>
      </c>
      <c r="AG160" s="21">
        <v>0</v>
      </c>
      <c r="AH160" s="21">
        <v>3</v>
      </c>
      <c r="AI160" s="21">
        <v>5</v>
      </c>
      <c r="AJ160" s="21">
        <v>3</v>
      </c>
      <c r="AK160" s="21">
        <v>0</v>
      </c>
      <c r="AL160" s="21">
        <v>0</v>
      </c>
      <c r="AM160" s="21">
        <v>3</v>
      </c>
      <c r="AN160" s="21">
        <v>0</v>
      </c>
      <c r="AO160" s="21">
        <v>15</v>
      </c>
      <c r="AP160" s="21">
        <v>10</v>
      </c>
      <c r="AQ160" s="21">
        <v>99</v>
      </c>
      <c r="AR160" s="21">
        <v>17</v>
      </c>
      <c r="AS160" s="21">
        <v>22</v>
      </c>
      <c r="AT160" s="21">
        <v>134</v>
      </c>
      <c r="AU160" s="21">
        <v>41</v>
      </c>
      <c r="AV160" s="21">
        <v>3</v>
      </c>
      <c r="AW160" s="21">
        <v>0</v>
      </c>
      <c r="AX160" s="21">
        <v>3</v>
      </c>
      <c r="AY160" s="21">
        <v>0</v>
      </c>
      <c r="AZ160" s="21">
        <v>6</v>
      </c>
      <c r="BA160" s="21">
        <v>42</v>
      </c>
      <c r="BB160" s="21">
        <v>0</v>
      </c>
      <c r="BC160" s="21">
        <v>0</v>
      </c>
      <c r="BD160" s="21">
        <v>0</v>
      </c>
      <c r="BE160" s="21">
        <v>0</v>
      </c>
      <c r="BF160" s="21">
        <v>0</v>
      </c>
      <c r="BG160" s="21">
        <v>0</v>
      </c>
      <c r="BH160" s="21">
        <v>5</v>
      </c>
      <c r="BI160" s="21">
        <v>0</v>
      </c>
      <c r="BJ160" s="21">
        <v>0</v>
      </c>
      <c r="BK160" s="21">
        <v>8</v>
      </c>
      <c r="BL160" s="21">
        <v>16</v>
      </c>
      <c r="BM160" s="21">
        <v>4</v>
      </c>
      <c r="BN160" s="21">
        <v>3</v>
      </c>
      <c r="BO160" s="21">
        <v>0</v>
      </c>
      <c r="BP160" s="21">
        <v>3</v>
      </c>
      <c r="BQ160" s="21">
        <v>3</v>
      </c>
      <c r="BR160" s="21">
        <v>0</v>
      </c>
      <c r="BS160" s="21">
        <v>0</v>
      </c>
      <c r="BT160" s="21">
        <v>0</v>
      </c>
      <c r="BU160" s="21">
        <v>0</v>
      </c>
      <c r="BV160" s="21">
        <v>0</v>
      </c>
      <c r="BW160" s="21">
        <v>30</v>
      </c>
      <c r="BX160" s="21">
        <v>0</v>
      </c>
      <c r="BY160" s="21">
        <v>10</v>
      </c>
      <c r="BZ160" s="21">
        <v>4</v>
      </c>
      <c r="CA160" s="21">
        <v>0</v>
      </c>
      <c r="CB160" s="21">
        <v>15</v>
      </c>
      <c r="CC160" s="21">
        <v>7</v>
      </c>
      <c r="CD160" s="21">
        <v>0</v>
      </c>
      <c r="CE160" s="21">
        <v>12</v>
      </c>
      <c r="CF160" s="21">
        <v>0</v>
      </c>
      <c r="CG160" s="21">
        <v>22</v>
      </c>
      <c r="CH160" s="21">
        <v>0</v>
      </c>
      <c r="CI160" s="14">
        <f t="shared" si="336"/>
        <v>682</v>
      </c>
      <c r="CJ160" s="14">
        <f t="shared" si="337"/>
        <v>6.7448680351906154E-2</v>
      </c>
      <c r="CK160" s="14">
        <f t="shared" si="338"/>
        <v>0.11143695014662756</v>
      </c>
      <c r="CL160" s="14">
        <f t="shared" si="339"/>
        <v>0</v>
      </c>
      <c r="CM160" s="14">
        <f t="shared" si="340"/>
        <v>0</v>
      </c>
      <c r="CN160" s="14">
        <f t="shared" si="341"/>
        <v>0</v>
      </c>
      <c r="CO160" s="14">
        <f t="shared" si="342"/>
        <v>0</v>
      </c>
      <c r="CP160" s="14">
        <f t="shared" si="343"/>
        <v>0</v>
      </c>
      <c r="CQ160" s="14">
        <f t="shared" si="344"/>
        <v>0</v>
      </c>
      <c r="CR160" s="14">
        <f t="shared" si="345"/>
        <v>4.3988269794721412E-3</v>
      </c>
      <c r="CS160" s="14">
        <f t="shared" si="346"/>
        <v>0</v>
      </c>
      <c r="CT160" s="14">
        <f t="shared" si="347"/>
        <v>0</v>
      </c>
      <c r="CU160" s="14">
        <f t="shared" si="348"/>
        <v>0</v>
      </c>
      <c r="CV160" s="14">
        <f t="shared" si="349"/>
        <v>0</v>
      </c>
      <c r="CW160" s="14">
        <f t="shared" si="350"/>
        <v>0</v>
      </c>
      <c r="CX160" s="14">
        <f t="shared" si="351"/>
        <v>4.3988269794721412E-3</v>
      </c>
      <c r="CY160" s="14">
        <f t="shared" si="352"/>
        <v>0</v>
      </c>
      <c r="CZ160" s="14">
        <f t="shared" si="353"/>
        <v>0</v>
      </c>
      <c r="DA160" s="14">
        <f t="shared" si="354"/>
        <v>0</v>
      </c>
      <c r="DB160" s="14">
        <f t="shared" si="355"/>
        <v>0</v>
      </c>
      <c r="DC160" s="14">
        <f t="shared" si="356"/>
        <v>0</v>
      </c>
      <c r="DD160" s="14">
        <f t="shared" si="357"/>
        <v>0</v>
      </c>
      <c r="DE160" s="14">
        <f t="shared" si="358"/>
        <v>0</v>
      </c>
      <c r="DF160" s="14">
        <f t="shared" si="359"/>
        <v>0</v>
      </c>
      <c r="DG160" s="14">
        <f t="shared" si="360"/>
        <v>8.7976539589442824E-3</v>
      </c>
      <c r="DH160" s="14">
        <f t="shared" si="361"/>
        <v>0</v>
      </c>
      <c r="DI160" s="14">
        <f t="shared" si="362"/>
        <v>0</v>
      </c>
      <c r="DJ160" s="14">
        <f t="shared" si="363"/>
        <v>0</v>
      </c>
      <c r="DK160" s="14">
        <f t="shared" si="364"/>
        <v>0</v>
      </c>
      <c r="DL160" s="14">
        <f t="shared" si="365"/>
        <v>0</v>
      </c>
      <c r="DM160" s="14">
        <f t="shared" si="366"/>
        <v>0</v>
      </c>
      <c r="DN160" s="14">
        <f t="shared" si="367"/>
        <v>4.3988269794721412E-3</v>
      </c>
      <c r="DO160" s="14">
        <f t="shared" si="368"/>
        <v>7.331378299120235E-3</v>
      </c>
      <c r="DP160" s="14">
        <f t="shared" si="369"/>
        <v>4.3988269794721412E-3</v>
      </c>
      <c r="DQ160" s="14">
        <f t="shared" si="370"/>
        <v>0</v>
      </c>
      <c r="DR160" s="14">
        <f t="shared" si="371"/>
        <v>0</v>
      </c>
      <c r="DS160" s="14">
        <f t="shared" si="372"/>
        <v>4.3988269794721412E-3</v>
      </c>
      <c r="DT160" s="14">
        <f t="shared" si="373"/>
        <v>0</v>
      </c>
      <c r="DU160" s="14">
        <f t="shared" si="374"/>
        <v>2.1994134897360705E-2</v>
      </c>
      <c r="DV160" s="14">
        <f t="shared" si="375"/>
        <v>1.466275659824047E-2</v>
      </c>
      <c r="DW160" s="14">
        <f t="shared" si="376"/>
        <v>0.14516129032258066</v>
      </c>
      <c r="DX160" s="14">
        <f t="shared" si="377"/>
        <v>2.4926686217008796E-2</v>
      </c>
      <c r="DY160" s="14">
        <f t="shared" si="378"/>
        <v>3.2258064516129031E-2</v>
      </c>
      <c r="DZ160" s="14">
        <f t="shared" si="379"/>
        <v>0.19648093841642228</v>
      </c>
      <c r="EA160" s="14">
        <f t="shared" si="380"/>
        <v>6.0117302052785926E-2</v>
      </c>
      <c r="EB160" s="14">
        <f t="shared" si="381"/>
        <v>4.3988269794721412E-3</v>
      </c>
      <c r="EC160" s="14">
        <f t="shared" si="382"/>
        <v>0</v>
      </c>
      <c r="ED160" s="14">
        <f t="shared" si="383"/>
        <v>4.3988269794721412E-3</v>
      </c>
      <c r="EE160" s="14">
        <f t="shared" si="384"/>
        <v>0</v>
      </c>
      <c r="EF160" s="14">
        <f t="shared" si="385"/>
        <v>8.7976539589442824E-3</v>
      </c>
      <c r="EG160" s="14">
        <f t="shared" si="386"/>
        <v>6.1583577712609971E-2</v>
      </c>
      <c r="EH160" s="14">
        <f t="shared" si="387"/>
        <v>0</v>
      </c>
      <c r="EI160" s="14">
        <f t="shared" si="388"/>
        <v>0</v>
      </c>
      <c r="EJ160" s="14">
        <f t="shared" si="389"/>
        <v>0</v>
      </c>
      <c r="EK160" s="14">
        <f t="shared" si="390"/>
        <v>0</v>
      </c>
      <c r="EL160" s="14">
        <f t="shared" si="391"/>
        <v>0</v>
      </c>
      <c r="EM160" s="14">
        <f t="shared" si="392"/>
        <v>0</v>
      </c>
      <c r="EN160" s="14">
        <f t="shared" si="393"/>
        <v>7.331378299120235E-3</v>
      </c>
      <c r="EO160" s="14">
        <f t="shared" si="394"/>
        <v>0</v>
      </c>
      <c r="EP160" s="14">
        <f t="shared" si="395"/>
        <v>0</v>
      </c>
      <c r="EQ160" s="14">
        <f t="shared" si="396"/>
        <v>1.1730205278592375E-2</v>
      </c>
      <c r="ER160" s="14">
        <f t="shared" si="397"/>
        <v>2.3460410557184751E-2</v>
      </c>
      <c r="ES160" s="14">
        <f t="shared" si="398"/>
        <v>5.8651026392961877E-3</v>
      </c>
      <c r="ET160" s="14">
        <f t="shared" si="399"/>
        <v>4.3988269794721412E-3</v>
      </c>
      <c r="EU160" s="14">
        <f t="shared" si="400"/>
        <v>0</v>
      </c>
      <c r="EV160" s="14">
        <f t="shared" si="401"/>
        <v>4.3988269794721412E-3</v>
      </c>
      <c r="EW160" s="14">
        <f t="shared" si="402"/>
        <v>4.3988269794721412E-3</v>
      </c>
      <c r="EX160" s="14">
        <f t="shared" si="403"/>
        <v>0</v>
      </c>
      <c r="EY160" s="14">
        <f t="shared" si="404"/>
        <v>0</v>
      </c>
      <c r="EZ160" s="14">
        <f t="shared" si="405"/>
        <v>0</v>
      </c>
      <c r="FA160" s="14">
        <f t="shared" si="406"/>
        <v>0</v>
      </c>
      <c r="FB160" s="14">
        <f t="shared" si="407"/>
        <v>0</v>
      </c>
      <c r="FC160" s="14">
        <f t="shared" si="408"/>
        <v>4.398826979472141E-2</v>
      </c>
      <c r="FD160" s="14">
        <f t="shared" si="409"/>
        <v>0</v>
      </c>
      <c r="FE160" s="14">
        <f t="shared" si="410"/>
        <v>1.466275659824047E-2</v>
      </c>
      <c r="FF160" s="14">
        <f t="shared" si="411"/>
        <v>5.8651026392961877E-3</v>
      </c>
      <c r="FG160" s="14">
        <f t="shared" si="412"/>
        <v>0</v>
      </c>
      <c r="FH160" s="14">
        <f t="shared" si="413"/>
        <v>2.1994134897360705E-2</v>
      </c>
      <c r="FI160" s="14">
        <f t="shared" si="414"/>
        <v>1.0263929618768328E-2</v>
      </c>
      <c r="FJ160" s="14">
        <f t="shared" si="415"/>
        <v>0</v>
      </c>
      <c r="FK160" s="14">
        <f t="shared" si="416"/>
        <v>1.7595307917888565E-2</v>
      </c>
      <c r="FL160" s="14">
        <f t="shared" si="417"/>
        <v>0</v>
      </c>
      <c r="FM160" s="14">
        <f t="shared" si="418"/>
        <v>3.2258064516129031E-2</v>
      </c>
      <c r="FN160" s="14">
        <f t="shared" si="419"/>
        <v>0</v>
      </c>
      <c r="FO160" s="14">
        <f t="shared" si="420"/>
        <v>4.549324481213611E-3</v>
      </c>
      <c r="FP160" s="14">
        <f t="shared" si="421"/>
        <v>1.2418193857981957E-2</v>
      </c>
      <c r="FQ160" s="14">
        <f t="shared" si="422"/>
        <v>0</v>
      </c>
      <c r="FR160" s="14">
        <f t="shared" si="423"/>
        <v>0</v>
      </c>
      <c r="FS160" s="14">
        <f t="shared" si="424"/>
        <v>0</v>
      </c>
      <c r="FT160" s="14">
        <f t="shared" si="425"/>
        <v>0</v>
      </c>
      <c r="FU160" s="14">
        <f t="shared" si="426"/>
        <v>0</v>
      </c>
      <c r="FV160" s="14">
        <f t="shared" si="427"/>
        <v>0</v>
      </c>
      <c r="FW160" s="14">
        <f t="shared" si="428"/>
        <v>1.9349678795332003E-5</v>
      </c>
      <c r="FX160" s="14">
        <f t="shared" si="429"/>
        <v>0</v>
      </c>
      <c r="FY160" s="14">
        <f t="shared" si="430"/>
        <v>0</v>
      </c>
      <c r="FZ160" s="14">
        <f t="shared" si="431"/>
        <v>0</v>
      </c>
      <c r="GA160" s="14">
        <f t="shared" si="432"/>
        <v>0</v>
      </c>
      <c r="GB160" s="14">
        <f t="shared" si="433"/>
        <v>0</v>
      </c>
      <c r="GC160" s="14">
        <f t="shared" si="434"/>
        <v>1.9349678795332003E-5</v>
      </c>
      <c r="GD160" s="14">
        <f t="shared" si="435"/>
        <v>0</v>
      </c>
      <c r="GE160" s="14">
        <f t="shared" si="436"/>
        <v>0</v>
      </c>
      <c r="GF160" s="14">
        <f t="shared" si="437"/>
        <v>0</v>
      </c>
      <c r="GG160" s="14">
        <f t="shared" si="438"/>
        <v>0</v>
      </c>
      <c r="GH160" s="14">
        <f t="shared" si="439"/>
        <v>0</v>
      </c>
      <c r="GI160" s="14">
        <f t="shared" si="440"/>
        <v>0</v>
      </c>
      <c r="GJ160" s="14">
        <f t="shared" si="441"/>
        <v>0</v>
      </c>
      <c r="GK160" s="14">
        <f t="shared" si="442"/>
        <v>0</v>
      </c>
      <c r="GL160" s="14">
        <f t="shared" si="443"/>
        <v>7.7398715181328012E-5</v>
      </c>
      <c r="GM160" s="14">
        <f t="shared" si="444"/>
        <v>0</v>
      </c>
      <c r="GN160" s="14">
        <f t="shared" si="445"/>
        <v>0</v>
      </c>
      <c r="GO160" s="14">
        <f t="shared" si="446"/>
        <v>0</v>
      </c>
      <c r="GP160" s="14">
        <f t="shared" si="447"/>
        <v>0</v>
      </c>
      <c r="GQ160" s="14">
        <f t="shared" si="448"/>
        <v>0</v>
      </c>
      <c r="GR160" s="14">
        <f t="shared" si="449"/>
        <v>0</v>
      </c>
      <c r="GS160" s="14">
        <f t="shared" si="450"/>
        <v>1.9349678795332003E-5</v>
      </c>
      <c r="GT160" s="14">
        <f t="shared" si="451"/>
        <v>5.3749107764811109E-5</v>
      </c>
      <c r="GU160" s="14">
        <f t="shared" si="452"/>
        <v>1.9349678795332003E-5</v>
      </c>
      <c r="GV160" s="14">
        <f t="shared" si="453"/>
        <v>0</v>
      </c>
      <c r="GW160" s="14">
        <f t="shared" si="454"/>
        <v>0</v>
      </c>
      <c r="GX160" s="14">
        <f t="shared" si="455"/>
        <v>1.9349678795332003E-5</v>
      </c>
      <c r="GY160" s="14">
        <f t="shared" si="456"/>
        <v>0</v>
      </c>
      <c r="GZ160" s="14">
        <f t="shared" si="457"/>
        <v>4.8374196988330002E-4</v>
      </c>
      <c r="HA160" s="14">
        <f t="shared" si="458"/>
        <v>2.1499643105924444E-4</v>
      </c>
      <c r="HB160" s="14">
        <f t="shared" si="459"/>
        <v>2.1071800208116546E-2</v>
      </c>
      <c r="HC160" s="14">
        <f t="shared" si="460"/>
        <v>6.2133968576121631E-4</v>
      </c>
      <c r="HD160" s="14">
        <f t="shared" si="461"/>
        <v>1.0405827263267429E-3</v>
      </c>
      <c r="HE160" s="14">
        <f t="shared" si="462"/>
        <v>3.8604759160997926E-2</v>
      </c>
      <c r="HF160" s="14">
        <f t="shared" si="463"/>
        <v>3.6140900061058987E-3</v>
      </c>
      <c r="HG160" s="14">
        <f t="shared" si="464"/>
        <v>1.9349678795332003E-5</v>
      </c>
      <c r="HH160" s="14">
        <f t="shared" si="465"/>
        <v>0</v>
      </c>
      <c r="HI160" s="14">
        <f t="shared" si="466"/>
        <v>1.9349678795332003E-5</v>
      </c>
      <c r="HJ160" s="14">
        <f t="shared" si="467"/>
        <v>0</v>
      </c>
      <c r="HK160" s="14">
        <f t="shared" si="468"/>
        <v>7.7398715181328012E-5</v>
      </c>
      <c r="HL160" s="14">
        <f t="shared" si="469"/>
        <v>3.7925370438850717E-3</v>
      </c>
      <c r="HM160" s="14">
        <f t="shared" si="470"/>
        <v>0</v>
      </c>
      <c r="HN160" s="14">
        <f t="shared" si="471"/>
        <v>0</v>
      </c>
      <c r="HO160" s="14">
        <f t="shared" si="472"/>
        <v>0</v>
      </c>
      <c r="HP160" s="14">
        <f t="shared" si="473"/>
        <v>0</v>
      </c>
      <c r="HQ160" s="14">
        <f t="shared" si="474"/>
        <v>0</v>
      </c>
      <c r="HR160" s="14">
        <f t="shared" si="475"/>
        <v>0</v>
      </c>
      <c r="HS160" s="14">
        <f t="shared" si="476"/>
        <v>5.3749107764811109E-5</v>
      </c>
      <c r="HT160" s="14">
        <f t="shared" si="477"/>
        <v>0</v>
      </c>
      <c r="HU160" s="14">
        <f t="shared" si="478"/>
        <v>0</v>
      </c>
      <c r="HV160" s="14">
        <f t="shared" si="479"/>
        <v>1.3759771587791643E-4</v>
      </c>
      <c r="HW160" s="14">
        <f t="shared" si="480"/>
        <v>5.503908635116657E-4</v>
      </c>
      <c r="HX160" s="14">
        <f t="shared" si="481"/>
        <v>3.4399428969479106E-5</v>
      </c>
      <c r="HY160" s="14">
        <f t="shared" si="482"/>
        <v>1.9349678795332003E-5</v>
      </c>
      <c r="HZ160" s="14">
        <f t="shared" si="483"/>
        <v>0</v>
      </c>
      <c r="IA160" s="14">
        <f t="shared" si="484"/>
        <v>1.9349678795332003E-5</v>
      </c>
      <c r="IB160" s="14">
        <f t="shared" si="485"/>
        <v>1.9349678795332003E-5</v>
      </c>
      <c r="IC160" s="14">
        <f t="shared" si="486"/>
        <v>0</v>
      </c>
      <c r="ID160" s="14">
        <f t="shared" si="487"/>
        <v>0</v>
      </c>
      <c r="IE160" s="14">
        <f t="shared" si="488"/>
        <v>0</v>
      </c>
      <c r="IF160" s="14">
        <f t="shared" si="489"/>
        <v>0</v>
      </c>
      <c r="IG160" s="14">
        <f t="shared" si="490"/>
        <v>0</v>
      </c>
      <c r="IH160" s="14">
        <f t="shared" si="491"/>
        <v>1.9349678795332001E-3</v>
      </c>
      <c r="II160" s="14">
        <f t="shared" si="492"/>
        <v>0</v>
      </c>
      <c r="IJ160" s="14">
        <f t="shared" si="493"/>
        <v>2.1499643105924444E-4</v>
      </c>
      <c r="IK160" s="14">
        <f t="shared" si="494"/>
        <v>3.4399428969479106E-5</v>
      </c>
      <c r="IL160" s="14">
        <f t="shared" si="495"/>
        <v>0</v>
      </c>
      <c r="IM160" s="14">
        <f t="shared" si="496"/>
        <v>4.8374196988330002E-4</v>
      </c>
      <c r="IN160" s="14">
        <f t="shared" si="497"/>
        <v>1.0534825121902976E-4</v>
      </c>
      <c r="IO160" s="14">
        <f t="shared" si="498"/>
        <v>0</v>
      </c>
      <c r="IP160" s="14">
        <f t="shared" si="499"/>
        <v>3.0959486072531205E-4</v>
      </c>
      <c r="IQ160" s="14">
        <f t="shared" si="500"/>
        <v>0</v>
      </c>
      <c r="IR160" s="14">
        <f t="shared" si="501"/>
        <v>1.0405827263267429E-3</v>
      </c>
      <c r="IS160" s="14">
        <f t="shared" si="502"/>
        <v>0</v>
      </c>
      <c r="IT160" s="14">
        <f t="shared" si="503"/>
        <v>9.1713177561252426E-2</v>
      </c>
    </row>
    <row r="161" spans="1:254" x14ac:dyDescent="0.3">
      <c r="A161" s="14" t="s">
        <v>252</v>
      </c>
      <c r="B161" s="14" t="s">
        <v>253</v>
      </c>
      <c r="C161" s="22" t="s">
        <v>928</v>
      </c>
      <c r="D161" s="21">
        <v>50</v>
      </c>
      <c r="E161" s="21">
        <v>58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14</v>
      </c>
      <c r="N161" s="21">
        <v>0</v>
      </c>
      <c r="O161" s="21">
        <v>0</v>
      </c>
      <c r="P161" s="21">
        <v>0</v>
      </c>
      <c r="Q161" s="21">
        <v>0</v>
      </c>
      <c r="R161" s="21">
        <v>75</v>
      </c>
      <c r="S161" s="21">
        <v>0</v>
      </c>
      <c r="T161" s="21">
        <v>3</v>
      </c>
      <c r="U161" s="21">
        <v>0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8</v>
      </c>
      <c r="AH161" s="21">
        <v>0</v>
      </c>
      <c r="AI161" s="21">
        <v>14</v>
      </c>
      <c r="AJ161" s="21">
        <v>5</v>
      </c>
      <c r="AK161" s="21">
        <v>0</v>
      </c>
      <c r="AL161" s="21">
        <v>4</v>
      </c>
      <c r="AM161" s="21">
        <v>0</v>
      </c>
      <c r="AN161" s="21">
        <v>0</v>
      </c>
      <c r="AO161" s="21">
        <v>19</v>
      </c>
      <c r="AP161" s="21">
        <v>11</v>
      </c>
      <c r="AQ161" s="21">
        <v>29</v>
      </c>
      <c r="AR161" s="21">
        <v>10</v>
      </c>
      <c r="AS161" s="21">
        <v>3</v>
      </c>
      <c r="AT161" s="21">
        <v>67</v>
      </c>
      <c r="AU161" s="21">
        <v>28</v>
      </c>
      <c r="AV161" s="21">
        <v>3</v>
      </c>
      <c r="AW161" s="21">
        <v>0</v>
      </c>
      <c r="AX161" s="21">
        <v>0</v>
      </c>
      <c r="AY161" s="21">
        <v>0</v>
      </c>
      <c r="AZ161" s="21">
        <v>16</v>
      </c>
      <c r="BA161" s="21">
        <v>8</v>
      </c>
      <c r="BB161" s="21">
        <v>0</v>
      </c>
      <c r="BC161" s="21">
        <v>0</v>
      </c>
      <c r="BD161" s="21">
        <v>0</v>
      </c>
      <c r="BE161" s="21">
        <v>0</v>
      </c>
      <c r="BF161" s="21">
        <v>0</v>
      </c>
      <c r="BG161" s="21">
        <v>0</v>
      </c>
      <c r="BH161" s="21">
        <v>10</v>
      </c>
      <c r="BI161" s="21">
        <v>0</v>
      </c>
      <c r="BJ161" s="21">
        <v>0</v>
      </c>
      <c r="BK161" s="21">
        <v>3</v>
      </c>
      <c r="BL161" s="21">
        <v>3</v>
      </c>
      <c r="BM161" s="21">
        <v>0</v>
      </c>
      <c r="BN161" s="21">
        <v>3</v>
      </c>
      <c r="BO161" s="21">
        <v>0</v>
      </c>
      <c r="BP161" s="21">
        <v>0</v>
      </c>
      <c r="BQ161" s="21">
        <v>0</v>
      </c>
      <c r="BR161" s="21">
        <v>0</v>
      </c>
      <c r="BS161" s="21">
        <v>0</v>
      </c>
      <c r="BT161" s="21">
        <v>0</v>
      </c>
      <c r="BU161" s="21">
        <v>3</v>
      </c>
      <c r="BV161" s="21">
        <v>0</v>
      </c>
      <c r="BW161" s="21">
        <v>25</v>
      </c>
      <c r="BX161" s="21">
        <v>0</v>
      </c>
      <c r="BY161" s="21">
        <v>3</v>
      </c>
      <c r="BZ161" s="21">
        <v>0</v>
      </c>
      <c r="CA161" s="21">
        <v>0</v>
      </c>
      <c r="CB161" s="21">
        <v>3</v>
      </c>
      <c r="CC161" s="21">
        <v>5</v>
      </c>
      <c r="CD161" s="21">
        <v>0</v>
      </c>
      <c r="CE161" s="21">
        <v>6</v>
      </c>
      <c r="CF161" s="21">
        <v>0</v>
      </c>
      <c r="CG161" s="21">
        <v>10</v>
      </c>
      <c r="CH161" s="21">
        <v>0</v>
      </c>
      <c r="CI161" s="14">
        <f t="shared" si="336"/>
        <v>499</v>
      </c>
      <c r="CJ161" s="14">
        <f t="shared" si="337"/>
        <v>0.10020040080160321</v>
      </c>
      <c r="CK161" s="14">
        <f t="shared" si="338"/>
        <v>0.11623246492985972</v>
      </c>
      <c r="CL161" s="14">
        <f t="shared" si="339"/>
        <v>0</v>
      </c>
      <c r="CM161" s="14">
        <f t="shared" si="340"/>
        <v>0</v>
      </c>
      <c r="CN161" s="14">
        <f t="shared" si="341"/>
        <v>0</v>
      </c>
      <c r="CO161" s="14">
        <f t="shared" si="342"/>
        <v>0</v>
      </c>
      <c r="CP161" s="14">
        <f t="shared" si="343"/>
        <v>0</v>
      </c>
      <c r="CQ161" s="14">
        <f t="shared" si="344"/>
        <v>0</v>
      </c>
      <c r="CR161" s="14">
        <f t="shared" si="345"/>
        <v>0</v>
      </c>
      <c r="CS161" s="14">
        <f t="shared" si="346"/>
        <v>2.8056112224448898E-2</v>
      </c>
      <c r="CT161" s="14">
        <f t="shared" si="347"/>
        <v>0</v>
      </c>
      <c r="CU161" s="14">
        <f t="shared" si="348"/>
        <v>0</v>
      </c>
      <c r="CV161" s="14">
        <f t="shared" si="349"/>
        <v>0</v>
      </c>
      <c r="CW161" s="14">
        <f t="shared" si="350"/>
        <v>0</v>
      </c>
      <c r="CX161" s="14">
        <f t="shared" si="351"/>
        <v>0.15030060120240482</v>
      </c>
      <c r="CY161" s="14">
        <f t="shared" si="352"/>
        <v>0</v>
      </c>
      <c r="CZ161" s="14">
        <f t="shared" si="353"/>
        <v>6.0120240480961923E-3</v>
      </c>
      <c r="DA161" s="14">
        <f t="shared" si="354"/>
        <v>0</v>
      </c>
      <c r="DB161" s="14">
        <f t="shared" si="355"/>
        <v>0</v>
      </c>
      <c r="DC161" s="14">
        <f t="shared" si="356"/>
        <v>0</v>
      </c>
      <c r="DD161" s="14">
        <f t="shared" si="357"/>
        <v>0</v>
      </c>
      <c r="DE161" s="14">
        <f t="shared" si="358"/>
        <v>0</v>
      </c>
      <c r="DF161" s="14">
        <f t="shared" si="359"/>
        <v>0</v>
      </c>
      <c r="DG161" s="14">
        <f t="shared" si="360"/>
        <v>0</v>
      </c>
      <c r="DH161" s="14">
        <f t="shared" si="361"/>
        <v>0</v>
      </c>
      <c r="DI161" s="14">
        <f t="shared" si="362"/>
        <v>0</v>
      </c>
      <c r="DJ161" s="14">
        <f t="shared" si="363"/>
        <v>0</v>
      </c>
      <c r="DK161" s="14">
        <f t="shared" si="364"/>
        <v>0</v>
      </c>
      <c r="DL161" s="14">
        <f t="shared" si="365"/>
        <v>0</v>
      </c>
      <c r="DM161" s="14">
        <f t="shared" si="366"/>
        <v>1.6032064128256512E-2</v>
      </c>
      <c r="DN161" s="14">
        <f t="shared" si="367"/>
        <v>0</v>
      </c>
      <c r="DO161" s="14">
        <f t="shared" si="368"/>
        <v>2.8056112224448898E-2</v>
      </c>
      <c r="DP161" s="14">
        <f t="shared" si="369"/>
        <v>1.002004008016032E-2</v>
      </c>
      <c r="DQ161" s="14">
        <f t="shared" si="370"/>
        <v>0</v>
      </c>
      <c r="DR161" s="14">
        <f t="shared" si="371"/>
        <v>8.0160320641282558E-3</v>
      </c>
      <c r="DS161" s="14">
        <f t="shared" si="372"/>
        <v>0</v>
      </c>
      <c r="DT161" s="14">
        <f t="shared" si="373"/>
        <v>0</v>
      </c>
      <c r="DU161" s="14">
        <f t="shared" si="374"/>
        <v>3.8076152304609222E-2</v>
      </c>
      <c r="DV161" s="14">
        <f t="shared" si="375"/>
        <v>2.2044088176352707E-2</v>
      </c>
      <c r="DW161" s="14">
        <f t="shared" si="376"/>
        <v>5.8116232464929862E-2</v>
      </c>
      <c r="DX161" s="14">
        <f t="shared" si="377"/>
        <v>2.004008016032064E-2</v>
      </c>
      <c r="DY161" s="14">
        <f t="shared" si="378"/>
        <v>6.0120240480961923E-3</v>
      </c>
      <c r="DZ161" s="14">
        <f t="shared" si="379"/>
        <v>0.13426853707414829</v>
      </c>
      <c r="EA161" s="14">
        <f t="shared" si="380"/>
        <v>5.6112224448897796E-2</v>
      </c>
      <c r="EB161" s="14">
        <f t="shared" si="381"/>
        <v>6.0120240480961923E-3</v>
      </c>
      <c r="EC161" s="14">
        <f t="shared" si="382"/>
        <v>0</v>
      </c>
      <c r="ED161" s="14">
        <f t="shared" si="383"/>
        <v>0</v>
      </c>
      <c r="EE161" s="14">
        <f t="shared" si="384"/>
        <v>0</v>
      </c>
      <c r="EF161" s="14">
        <f t="shared" si="385"/>
        <v>3.2064128256513023E-2</v>
      </c>
      <c r="EG161" s="14">
        <f t="shared" si="386"/>
        <v>1.6032064128256512E-2</v>
      </c>
      <c r="EH161" s="14">
        <f t="shared" si="387"/>
        <v>0</v>
      </c>
      <c r="EI161" s="14">
        <f t="shared" si="388"/>
        <v>0</v>
      </c>
      <c r="EJ161" s="14">
        <f t="shared" si="389"/>
        <v>0</v>
      </c>
      <c r="EK161" s="14">
        <f t="shared" si="390"/>
        <v>0</v>
      </c>
      <c r="EL161" s="14">
        <f t="shared" si="391"/>
        <v>0</v>
      </c>
      <c r="EM161" s="14">
        <f t="shared" si="392"/>
        <v>0</v>
      </c>
      <c r="EN161" s="14">
        <f t="shared" si="393"/>
        <v>2.004008016032064E-2</v>
      </c>
      <c r="EO161" s="14">
        <f t="shared" si="394"/>
        <v>0</v>
      </c>
      <c r="EP161" s="14">
        <f t="shared" si="395"/>
        <v>0</v>
      </c>
      <c r="EQ161" s="14">
        <f t="shared" si="396"/>
        <v>6.0120240480961923E-3</v>
      </c>
      <c r="ER161" s="14">
        <f t="shared" si="397"/>
        <v>6.0120240480961923E-3</v>
      </c>
      <c r="ES161" s="14">
        <f t="shared" si="398"/>
        <v>0</v>
      </c>
      <c r="ET161" s="14">
        <f t="shared" si="399"/>
        <v>6.0120240480961923E-3</v>
      </c>
      <c r="EU161" s="14">
        <f t="shared" si="400"/>
        <v>0</v>
      </c>
      <c r="EV161" s="14">
        <f t="shared" si="401"/>
        <v>0</v>
      </c>
      <c r="EW161" s="14">
        <f t="shared" si="402"/>
        <v>0</v>
      </c>
      <c r="EX161" s="14">
        <f t="shared" si="403"/>
        <v>0</v>
      </c>
      <c r="EY161" s="14">
        <f t="shared" si="404"/>
        <v>0</v>
      </c>
      <c r="EZ161" s="14">
        <f t="shared" si="405"/>
        <v>0</v>
      </c>
      <c r="FA161" s="14">
        <f t="shared" si="406"/>
        <v>6.0120240480961923E-3</v>
      </c>
      <c r="FB161" s="14">
        <f t="shared" si="407"/>
        <v>0</v>
      </c>
      <c r="FC161" s="14">
        <f t="shared" si="408"/>
        <v>5.0100200400801605E-2</v>
      </c>
      <c r="FD161" s="14">
        <f t="shared" si="409"/>
        <v>0</v>
      </c>
      <c r="FE161" s="14">
        <f t="shared" si="410"/>
        <v>6.0120240480961923E-3</v>
      </c>
      <c r="FF161" s="14">
        <f t="shared" si="411"/>
        <v>0</v>
      </c>
      <c r="FG161" s="14">
        <f t="shared" si="412"/>
        <v>0</v>
      </c>
      <c r="FH161" s="14">
        <f t="shared" si="413"/>
        <v>6.0120240480961923E-3</v>
      </c>
      <c r="FI161" s="14">
        <f t="shared" si="414"/>
        <v>1.002004008016032E-2</v>
      </c>
      <c r="FJ161" s="14">
        <f t="shared" si="415"/>
        <v>0</v>
      </c>
      <c r="FK161" s="14">
        <f t="shared" si="416"/>
        <v>1.2024048096192385E-2</v>
      </c>
      <c r="FL161" s="14">
        <f t="shared" si="417"/>
        <v>0</v>
      </c>
      <c r="FM161" s="14">
        <f t="shared" si="418"/>
        <v>2.004008016032064E-2</v>
      </c>
      <c r="FN161" s="14">
        <f t="shared" si="419"/>
        <v>0</v>
      </c>
      <c r="FO161" s="14">
        <f t="shared" si="420"/>
        <v>1.0040120320801925E-2</v>
      </c>
      <c r="FP161" s="14">
        <f t="shared" si="421"/>
        <v>1.3509985903671071E-2</v>
      </c>
      <c r="FQ161" s="14">
        <f t="shared" si="422"/>
        <v>0</v>
      </c>
      <c r="FR161" s="14">
        <f t="shared" si="423"/>
        <v>0</v>
      </c>
      <c r="FS161" s="14">
        <f t="shared" si="424"/>
        <v>0</v>
      </c>
      <c r="FT161" s="14">
        <f t="shared" si="425"/>
        <v>0</v>
      </c>
      <c r="FU161" s="14">
        <f t="shared" si="426"/>
        <v>0</v>
      </c>
      <c r="FV161" s="14">
        <f t="shared" si="427"/>
        <v>0</v>
      </c>
      <c r="FW161" s="14">
        <f t="shared" si="428"/>
        <v>0</v>
      </c>
      <c r="FX161" s="14">
        <f t="shared" si="429"/>
        <v>7.8714543315087091E-4</v>
      </c>
      <c r="FY161" s="14">
        <f t="shared" si="430"/>
        <v>0</v>
      </c>
      <c r="FZ161" s="14">
        <f t="shared" si="431"/>
        <v>0</v>
      </c>
      <c r="GA161" s="14">
        <f t="shared" si="432"/>
        <v>0</v>
      </c>
      <c r="GB161" s="14">
        <f t="shared" si="433"/>
        <v>0</v>
      </c>
      <c r="GC161" s="14">
        <f t="shared" si="434"/>
        <v>2.2590270721804334E-2</v>
      </c>
      <c r="GD161" s="14">
        <f t="shared" si="435"/>
        <v>0</v>
      </c>
      <c r="GE161" s="14">
        <f t="shared" si="436"/>
        <v>3.614443315488693E-5</v>
      </c>
      <c r="GF161" s="14">
        <f t="shared" si="437"/>
        <v>0</v>
      </c>
      <c r="GG161" s="14">
        <f t="shared" si="438"/>
        <v>0</v>
      </c>
      <c r="GH161" s="14">
        <f t="shared" si="439"/>
        <v>0</v>
      </c>
      <c r="GI161" s="14">
        <f t="shared" si="440"/>
        <v>0</v>
      </c>
      <c r="GJ161" s="14">
        <f t="shared" si="441"/>
        <v>0</v>
      </c>
      <c r="GK161" s="14">
        <f t="shared" si="442"/>
        <v>0</v>
      </c>
      <c r="GL161" s="14">
        <f t="shared" si="443"/>
        <v>0</v>
      </c>
      <c r="GM161" s="14">
        <f t="shared" si="444"/>
        <v>0</v>
      </c>
      <c r="GN161" s="14">
        <f t="shared" si="445"/>
        <v>0</v>
      </c>
      <c r="GO161" s="14">
        <f t="shared" si="446"/>
        <v>0</v>
      </c>
      <c r="GP161" s="14">
        <f t="shared" si="447"/>
        <v>0</v>
      </c>
      <c r="GQ161" s="14">
        <f t="shared" si="448"/>
        <v>0</v>
      </c>
      <c r="GR161" s="14">
        <f t="shared" si="449"/>
        <v>2.5702708021252922E-4</v>
      </c>
      <c r="GS161" s="14">
        <f t="shared" si="450"/>
        <v>0</v>
      </c>
      <c r="GT161" s="14">
        <f t="shared" si="451"/>
        <v>7.8714543315087091E-4</v>
      </c>
      <c r="GU161" s="14">
        <f t="shared" si="452"/>
        <v>1.0040120320801924E-4</v>
      </c>
      <c r="GV161" s="14">
        <f t="shared" si="453"/>
        <v>0</v>
      </c>
      <c r="GW161" s="14">
        <f t="shared" si="454"/>
        <v>6.4256770053132306E-5</v>
      </c>
      <c r="GX161" s="14">
        <f t="shared" si="455"/>
        <v>0</v>
      </c>
      <c r="GY161" s="14">
        <f t="shared" si="456"/>
        <v>0</v>
      </c>
      <c r="GZ161" s="14">
        <f t="shared" si="457"/>
        <v>1.4497933743237981E-3</v>
      </c>
      <c r="HA161" s="14">
        <f t="shared" si="458"/>
        <v>4.8594182352681319E-4</v>
      </c>
      <c r="HB161" s="14">
        <f t="shared" si="459"/>
        <v>3.3774964759177677E-3</v>
      </c>
      <c r="HC161" s="14">
        <f t="shared" si="460"/>
        <v>4.0160481283207694E-4</v>
      </c>
      <c r="HD161" s="14">
        <f t="shared" si="461"/>
        <v>3.614443315488693E-5</v>
      </c>
      <c r="HE161" s="14">
        <f t="shared" si="462"/>
        <v>1.8028040048031935E-2</v>
      </c>
      <c r="HF161" s="14">
        <f t="shared" si="463"/>
        <v>3.1485817326034836E-3</v>
      </c>
      <c r="HG161" s="14">
        <f t="shared" si="464"/>
        <v>3.614443315488693E-5</v>
      </c>
      <c r="HH161" s="14">
        <f t="shared" si="465"/>
        <v>0</v>
      </c>
      <c r="HI161" s="14">
        <f t="shared" si="466"/>
        <v>0</v>
      </c>
      <c r="HJ161" s="14">
        <f t="shared" si="467"/>
        <v>0</v>
      </c>
      <c r="HK161" s="14">
        <f t="shared" si="468"/>
        <v>1.0281083208501169E-3</v>
      </c>
      <c r="HL161" s="14">
        <f t="shared" si="469"/>
        <v>2.5702708021252922E-4</v>
      </c>
      <c r="HM161" s="14">
        <f t="shared" si="470"/>
        <v>0</v>
      </c>
      <c r="HN161" s="14">
        <f t="shared" si="471"/>
        <v>0</v>
      </c>
      <c r="HO161" s="14">
        <f t="shared" si="472"/>
        <v>0</v>
      </c>
      <c r="HP161" s="14">
        <f t="shared" si="473"/>
        <v>0</v>
      </c>
      <c r="HQ161" s="14">
        <f t="shared" si="474"/>
        <v>0</v>
      </c>
      <c r="HR161" s="14">
        <f t="shared" si="475"/>
        <v>0</v>
      </c>
      <c r="HS161" s="14">
        <f t="shared" si="476"/>
        <v>4.0160481283207694E-4</v>
      </c>
      <c r="HT161" s="14">
        <f t="shared" si="477"/>
        <v>0</v>
      </c>
      <c r="HU161" s="14">
        <f t="shared" si="478"/>
        <v>0</v>
      </c>
      <c r="HV161" s="14">
        <f t="shared" si="479"/>
        <v>3.614443315488693E-5</v>
      </c>
      <c r="HW161" s="14">
        <f t="shared" si="480"/>
        <v>3.614443315488693E-5</v>
      </c>
      <c r="HX161" s="14">
        <f t="shared" si="481"/>
        <v>0</v>
      </c>
      <c r="HY161" s="14">
        <f t="shared" si="482"/>
        <v>3.614443315488693E-5</v>
      </c>
      <c r="HZ161" s="14">
        <f t="shared" si="483"/>
        <v>0</v>
      </c>
      <c r="IA161" s="14">
        <f t="shared" si="484"/>
        <v>0</v>
      </c>
      <c r="IB161" s="14">
        <f t="shared" si="485"/>
        <v>0</v>
      </c>
      <c r="IC161" s="14">
        <f t="shared" si="486"/>
        <v>0</v>
      </c>
      <c r="ID161" s="14">
        <f t="shared" si="487"/>
        <v>0</v>
      </c>
      <c r="IE161" s="14">
        <f t="shared" si="488"/>
        <v>0</v>
      </c>
      <c r="IF161" s="14">
        <f t="shared" si="489"/>
        <v>3.614443315488693E-5</v>
      </c>
      <c r="IG161" s="14">
        <f t="shared" si="490"/>
        <v>0</v>
      </c>
      <c r="IH161" s="14">
        <f t="shared" si="491"/>
        <v>2.5100300802004811E-3</v>
      </c>
      <c r="II161" s="14">
        <f t="shared" si="492"/>
        <v>0</v>
      </c>
      <c r="IJ161" s="14">
        <f t="shared" si="493"/>
        <v>3.614443315488693E-5</v>
      </c>
      <c r="IK161" s="14">
        <f t="shared" si="494"/>
        <v>0</v>
      </c>
      <c r="IL161" s="14">
        <f t="shared" si="495"/>
        <v>0</v>
      </c>
      <c r="IM161" s="14">
        <f t="shared" si="496"/>
        <v>3.614443315488693E-5</v>
      </c>
      <c r="IN161" s="14">
        <f t="shared" si="497"/>
        <v>1.0040120320801924E-4</v>
      </c>
      <c r="IO161" s="14">
        <f t="shared" si="498"/>
        <v>0</v>
      </c>
      <c r="IP161" s="14">
        <f t="shared" si="499"/>
        <v>1.4457773261954772E-4</v>
      </c>
      <c r="IQ161" s="14">
        <f t="shared" si="500"/>
        <v>0</v>
      </c>
      <c r="IR161" s="14">
        <f t="shared" si="501"/>
        <v>4.0160481283207694E-4</v>
      </c>
      <c r="IS161" s="14">
        <f t="shared" si="502"/>
        <v>0</v>
      </c>
      <c r="IT161" s="14">
        <f t="shared" si="503"/>
        <v>8.0196465074437479E-2</v>
      </c>
    </row>
    <row r="162" spans="1:254" x14ac:dyDescent="0.3">
      <c r="A162" s="14" t="s">
        <v>254</v>
      </c>
      <c r="B162" s="14" t="s">
        <v>255</v>
      </c>
      <c r="C162" s="22" t="s">
        <v>929</v>
      </c>
      <c r="D162" s="21">
        <v>46</v>
      </c>
      <c r="E162" s="21">
        <v>27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12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  <c r="AF162" s="21">
        <v>0</v>
      </c>
      <c r="AG162" s="21">
        <v>0</v>
      </c>
      <c r="AH162" s="21">
        <v>27</v>
      </c>
      <c r="AI162" s="21">
        <v>0</v>
      </c>
      <c r="AJ162" s="21">
        <v>8</v>
      </c>
      <c r="AK162" s="21">
        <v>0</v>
      </c>
      <c r="AL162" s="21">
        <v>0</v>
      </c>
      <c r="AM162" s="21">
        <v>0</v>
      </c>
      <c r="AN162" s="21">
        <v>0</v>
      </c>
      <c r="AO162" s="21">
        <v>12</v>
      </c>
      <c r="AP162" s="21">
        <v>0</v>
      </c>
      <c r="AQ162" s="21">
        <v>29</v>
      </c>
      <c r="AR162" s="21">
        <v>7</v>
      </c>
      <c r="AS162" s="21">
        <v>0</v>
      </c>
      <c r="AT162" s="21">
        <v>46</v>
      </c>
      <c r="AU162" s="21">
        <v>20</v>
      </c>
      <c r="AV162" s="21">
        <v>0</v>
      </c>
      <c r="AW162" s="21">
        <v>0</v>
      </c>
      <c r="AX162" s="21">
        <v>0</v>
      </c>
      <c r="AY162" s="21">
        <v>0</v>
      </c>
      <c r="AZ162" s="21">
        <v>25</v>
      </c>
      <c r="BA162" s="21">
        <v>5</v>
      </c>
      <c r="BB162" s="21">
        <v>0</v>
      </c>
      <c r="BC162" s="21">
        <v>0</v>
      </c>
      <c r="BD162" s="21">
        <v>0</v>
      </c>
      <c r="BE162" s="21">
        <v>0</v>
      </c>
      <c r="BF162" s="21">
        <v>3</v>
      </c>
      <c r="BG162" s="21">
        <v>0</v>
      </c>
      <c r="BH162" s="21">
        <v>0</v>
      </c>
      <c r="BI162" s="21">
        <v>0</v>
      </c>
      <c r="BJ162" s="21">
        <v>0</v>
      </c>
      <c r="BK162" s="21">
        <v>3</v>
      </c>
      <c r="BL162" s="21">
        <v>9</v>
      </c>
      <c r="BM162" s="21">
        <v>3</v>
      </c>
      <c r="BN162" s="21">
        <v>3</v>
      </c>
      <c r="BO162" s="21">
        <v>0</v>
      </c>
      <c r="BP162" s="21">
        <v>0</v>
      </c>
      <c r="BQ162" s="21">
        <v>0</v>
      </c>
      <c r="BR162" s="21">
        <v>0</v>
      </c>
      <c r="BS162" s="21">
        <v>0</v>
      </c>
      <c r="BT162" s="21">
        <v>3</v>
      </c>
      <c r="BU162" s="21">
        <v>0</v>
      </c>
      <c r="BV162" s="21">
        <v>0</v>
      </c>
      <c r="BW162" s="21">
        <v>21</v>
      </c>
      <c r="BX162" s="21">
        <v>0</v>
      </c>
      <c r="BY162" s="21">
        <v>0</v>
      </c>
      <c r="BZ162" s="21">
        <v>3</v>
      </c>
      <c r="CA162" s="21">
        <v>0</v>
      </c>
      <c r="CB162" s="21">
        <v>3</v>
      </c>
      <c r="CC162" s="21">
        <v>9</v>
      </c>
      <c r="CD162" s="21">
        <v>0</v>
      </c>
      <c r="CE162" s="21">
        <v>6</v>
      </c>
      <c r="CF162" s="21">
        <v>0</v>
      </c>
      <c r="CG162" s="21">
        <v>14</v>
      </c>
      <c r="CH162" s="21">
        <v>0</v>
      </c>
      <c r="CI162" s="14">
        <f t="shared" si="336"/>
        <v>344</v>
      </c>
      <c r="CJ162" s="14">
        <f t="shared" si="337"/>
        <v>0.13372093023255813</v>
      </c>
      <c r="CK162" s="14">
        <f t="shared" si="338"/>
        <v>7.8488372093023256E-2</v>
      </c>
      <c r="CL162" s="14">
        <f t="shared" si="339"/>
        <v>0</v>
      </c>
      <c r="CM162" s="14">
        <f t="shared" si="340"/>
        <v>0</v>
      </c>
      <c r="CN162" s="14">
        <f t="shared" si="341"/>
        <v>0</v>
      </c>
      <c r="CO162" s="14">
        <f t="shared" si="342"/>
        <v>0</v>
      </c>
      <c r="CP162" s="14">
        <f t="shared" si="343"/>
        <v>0</v>
      </c>
      <c r="CQ162" s="14">
        <f t="shared" si="344"/>
        <v>0</v>
      </c>
      <c r="CR162" s="14">
        <f t="shared" si="345"/>
        <v>3.4883720930232558E-2</v>
      </c>
      <c r="CS162" s="14">
        <f t="shared" si="346"/>
        <v>0</v>
      </c>
      <c r="CT162" s="14">
        <f t="shared" si="347"/>
        <v>0</v>
      </c>
      <c r="CU162" s="14">
        <f t="shared" si="348"/>
        <v>0</v>
      </c>
      <c r="CV162" s="14">
        <f t="shared" si="349"/>
        <v>0</v>
      </c>
      <c r="CW162" s="14">
        <f t="shared" si="350"/>
        <v>0</v>
      </c>
      <c r="CX162" s="14">
        <f t="shared" si="351"/>
        <v>0</v>
      </c>
      <c r="CY162" s="14">
        <f t="shared" si="352"/>
        <v>0</v>
      </c>
      <c r="CZ162" s="14">
        <f t="shared" si="353"/>
        <v>0</v>
      </c>
      <c r="DA162" s="14">
        <f t="shared" si="354"/>
        <v>0</v>
      </c>
      <c r="DB162" s="14">
        <f t="shared" si="355"/>
        <v>0</v>
      </c>
      <c r="DC162" s="14">
        <f t="shared" si="356"/>
        <v>0</v>
      </c>
      <c r="DD162" s="14">
        <f t="shared" si="357"/>
        <v>0</v>
      </c>
      <c r="DE162" s="14">
        <f t="shared" si="358"/>
        <v>0</v>
      </c>
      <c r="DF162" s="14">
        <f t="shared" si="359"/>
        <v>0</v>
      </c>
      <c r="DG162" s="14">
        <f t="shared" si="360"/>
        <v>0</v>
      </c>
      <c r="DH162" s="14">
        <f t="shared" si="361"/>
        <v>0</v>
      </c>
      <c r="DI162" s="14">
        <f t="shared" si="362"/>
        <v>0</v>
      </c>
      <c r="DJ162" s="14">
        <f t="shared" si="363"/>
        <v>0</v>
      </c>
      <c r="DK162" s="14">
        <f t="shared" si="364"/>
        <v>0</v>
      </c>
      <c r="DL162" s="14">
        <f t="shared" si="365"/>
        <v>0</v>
      </c>
      <c r="DM162" s="14">
        <f t="shared" si="366"/>
        <v>0</v>
      </c>
      <c r="DN162" s="14">
        <f t="shared" si="367"/>
        <v>7.8488372093023256E-2</v>
      </c>
      <c r="DO162" s="14">
        <f t="shared" si="368"/>
        <v>0</v>
      </c>
      <c r="DP162" s="14">
        <f t="shared" si="369"/>
        <v>2.3255813953488372E-2</v>
      </c>
      <c r="DQ162" s="14">
        <f t="shared" si="370"/>
        <v>0</v>
      </c>
      <c r="DR162" s="14">
        <f t="shared" si="371"/>
        <v>0</v>
      </c>
      <c r="DS162" s="14">
        <f t="shared" si="372"/>
        <v>0</v>
      </c>
      <c r="DT162" s="14">
        <f t="shared" si="373"/>
        <v>0</v>
      </c>
      <c r="DU162" s="14">
        <f t="shared" si="374"/>
        <v>3.4883720930232558E-2</v>
      </c>
      <c r="DV162" s="14">
        <f t="shared" si="375"/>
        <v>0</v>
      </c>
      <c r="DW162" s="14">
        <f t="shared" si="376"/>
        <v>8.4302325581395346E-2</v>
      </c>
      <c r="DX162" s="14">
        <f t="shared" si="377"/>
        <v>2.0348837209302327E-2</v>
      </c>
      <c r="DY162" s="14">
        <f t="shared" si="378"/>
        <v>0</v>
      </c>
      <c r="DZ162" s="14">
        <f t="shared" si="379"/>
        <v>0.13372093023255813</v>
      </c>
      <c r="EA162" s="14">
        <f t="shared" si="380"/>
        <v>5.8139534883720929E-2</v>
      </c>
      <c r="EB162" s="14">
        <f t="shared" si="381"/>
        <v>0</v>
      </c>
      <c r="EC162" s="14">
        <f t="shared" si="382"/>
        <v>0</v>
      </c>
      <c r="ED162" s="14">
        <f t="shared" si="383"/>
        <v>0</v>
      </c>
      <c r="EE162" s="14">
        <f t="shared" si="384"/>
        <v>0</v>
      </c>
      <c r="EF162" s="14">
        <f t="shared" si="385"/>
        <v>7.2674418604651167E-2</v>
      </c>
      <c r="EG162" s="14">
        <f t="shared" si="386"/>
        <v>1.4534883720930232E-2</v>
      </c>
      <c r="EH162" s="14">
        <f t="shared" si="387"/>
        <v>0</v>
      </c>
      <c r="EI162" s="14">
        <f t="shared" si="388"/>
        <v>0</v>
      </c>
      <c r="EJ162" s="14">
        <f t="shared" si="389"/>
        <v>0</v>
      </c>
      <c r="EK162" s="14">
        <f t="shared" si="390"/>
        <v>0</v>
      </c>
      <c r="EL162" s="14">
        <f t="shared" si="391"/>
        <v>8.7209302325581394E-3</v>
      </c>
      <c r="EM162" s="14">
        <f t="shared" si="392"/>
        <v>0</v>
      </c>
      <c r="EN162" s="14">
        <f t="shared" si="393"/>
        <v>0</v>
      </c>
      <c r="EO162" s="14">
        <f t="shared" si="394"/>
        <v>0</v>
      </c>
      <c r="EP162" s="14">
        <f t="shared" si="395"/>
        <v>0</v>
      </c>
      <c r="EQ162" s="14">
        <f t="shared" si="396"/>
        <v>8.7209302325581394E-3</v>
      </c>
      <c r="ER162" s="14">
        <f t="shared" si="397"/>
        <v>2.616279069767442E-2</v>
      </c>
      <c r="ES162" s="14">
        <f t="shared" si="398"/>
        <v>8.7209302325581394E-3</v>
      </c>
      <c r="ET162" s="14">
        <f t="shared" si="399"/>
        <v>8.7209302325581394E-3</v>
      </c>
      <c r="EU162" s="14">
        <f t="shared" si="400"/>
        <v>0</v>
      </c>
      <c r="EV162" s="14">
        <f t="shared" si="401"/>
        <v>0</v>
      </c>
      <c r="EW162" s="14">
        <f t="shared" si="402"/>
        <v>0</v>
      </c>
      <c r="EX162" s="14">
        <f t="shared" si="403"/>
        <v>0</v>
      </c>
      <c r="EY162" s="14">
        <f t="shared" si="404"/>
        <v>0</v>
      </c>
      <c r="EZ162" s="14">
        <f t="shared" si="405"/>
        <v>8.7209302325581394E-3</v>
      </c>
      <c r="FA162" s="14">
        <f t="shared" si="406"/>
        <v>0</v>
      </c>
      <c r="FB162" s="14">
        <f t="shared" si="407"/>
        <v>0</v>
      </c>
      <c r="FC162" s="14">
        <f t="shared" si="408"/>
        <v>6.1046511627906974E-2</v>
      </c>
      <c r="FD162" s="14">
        <f t="shared" si="409"/>
        <v>0</v>
      </c>
      <c r="FE162" s="14">
        <f t="shared" si="410"/>
        <v>0</v>
      </c>
      <c r="FF162" s="14">
        <f t="shared" si="411"/>
        <v>8.7209302325581394E-3</v>
      </c>
      <c r="FG162" s="14">
        <f t="shared" si="412"/>
        <v>0</v>
      </c>
      <c r="FH162" s="14">
        <f t="shared" si="413"/>
        <v>8.7209302325581394E-3</v>
      </c>
      <c r="FI162" s="14">
        <f t="shared" si="414"/>
        <v>2.616279069767442E-2</v>
      </c>
      <c r="FJ162" s="14">
        <f t="shared" si="415"/>
        <v>0</v>
      </c>
      <c r="FK162" s="14">
        <f t="shared" si="416"/>
        <v>1.7441860465116279E-2</v>
      </c>
      <c r="FL162" s="14">
        <f t="shared" si="417"/>
        <v>0</v>
      </c>
      <c r="FM162" s="14">
        <f t="shared" si="418"/>
        <v>4.0697674418604654E-2</v>
      </c>
      <c r="FN162" s="14">
        <f t="shared" si="419"/>
        <v>0</v>
      </c>
      <c r="FO162" s="14">
        <f t="shared" si="420"/>
        <v>1.7881287182260678E-2</v>
      </c>
      <c r="FP162" s="14">
        <f t="shared" si="421"/>
        <v>6.1604245538128717E-3</v>
      </c>
      <c r="FQ162" s="14">
        <f t="shared" si="422"/>
        <v>0</v>
      </c>
      <c r="FR162" s="14">
        <f t="shared" si="423"/>
        <v>0</v>
      </c>
      <c r="FS162" s="14">
        <f t="shared" si="424"/>
        <v>0</v>
      </c>
      <c r="FT162" s="14">
        <f t="shared" si="425"/>
        <v>0</v>
      </c>
      <c r="FU162" s="14">
        <f t="shared" si="426"/>
        <v>0</v>
      </c>
      <c r="FV162" s="14">
        <f t="shared" si="427"/>
        <v>0</v>
      </c>
      <c r="FW162" s="14">
        <f t="shared" si="428"/>
        <v>1.2168739859383451E-3</v>
      </c>
      <c r="FX162" s="14">
        <f t="shared" si="429"/>
        <v>0</v>
      </c>
      <c r="FY162" s="14">
        <f t="shared" si="430"/>
        <v>0</v>
      </c>
      <c r="FZ162" s="14">
        <f t="shared" si="431"/>
        <v>0</v>
      </c>
      <c r="GA162" s="14">
        <f t="shared" si="432"/>
        <v>0</v>
      </c>
      <c r="GB162" s="14">
        <f t="shared" si="433"/>
        <v>0</v>
      </c>
      <c r="GC162" s="14">
        <f t="shared" si="434"/>
        <v>0</v>
      </c>
      <c r="GD162" s="14">
        <f t="shared" si="435"/>
        <v>0</v>
      </c>
      <c r="GE162" s="14">
        <f t="shared" si="436"/>
        <v>0</v>
      </c>
      <c r="GF162" s="14">
        <f t="shared" si="437"/>
        <v>0</v>
      </c>
      <c r="GG162" s="14">
        <f t="shared" si="438"/>
        <v>0</v>
      </c>
      <c r="GH162" s="14">
        <f t="shared" si="439"/>
        <v>0</v>
      </c>
      <c r="GI162" s="14">
        <f t="shared" si="440"/>
        <v>0</v>
      </c>
      <c r="GJ162" s="14">
        <f t="shared" si="441"/>
        <v>0</v>
      </c>
      <c r="GK162" s="14">
        <f t="shared" si="442"/>
        <v>0</v>
      </c>
      <c r="GL162" s="14">
        <f t="shared" si="443"/>
        <v>0</v>
      </c>
      <c r="GM162" s="14">
        <f t="shared" si="444"/>
        <v>0</v>
      </c>
      <c r="GN162" s="14">
        <f t="shared" si="445"/>
        <v>0</v>
      </c>
      <c r="GO162" s="14">
        <f t="shared" si="446"/>
        <v>0</v>
      </c>
      <c r="GP162" s="14">
        <f t="shared" si="447"/>
        <v>0</v>
      </c>
      <c r="GQ162" s="14">
        <f t="shared" si="448"/>
        <v>0</v>
      </c>
      <c r="GR162" s="14">
        <f t="shared" si="449"/>
        <v>0</v>
      </c>
      <c r="GS162" s="14">
        <f t="shared" si="450"/>
        <v>6.1604245538128717E-3</v>
      </c>
      <c r="GT162" s="14">
        <f t="shared" si="451"/>
        <v>0</v>
      </c>
      <c r="GU162" s="14">
        <f t="shared" si="452"/>
        <v>5.408328826392644E-4</v>
      </c>
      <c r="GV162" s="14">
        <f t="shared" si="453"/>
        <v>0</v>
      </c>
      <c r="GW162" s="14">
        <f t="shared" si="454"/>
        <v>0</v>
      </c>
      <c r="GX162" s="14">
        <f t="shared" si="455"/>
        <v>0</v>
      </c>
      <c r="GY162" s="14">
        <f t="shared" si="456"/>
        <v>0</v>
      </c>
      <c r="GZ162" s="14">
        <f t="shared" si="457"/>
        <v>1.2168739859383451E-3</v>
      </c>
      <c r="HA162" s="14">
        <f t="shared" si="458"/>
        <v>0</v>
      </c>
      <c r="HB162" s="14">
        <f t="shared" si="459"/>
        <v>7.1068820984315842E-3</v>
      </c>
      <c r="HC162" s="14">
        <f t="shared" si="460"/>
        <v>4.1407517577068693E-4</v>
      </c>
      <c r="HD162" s="14">
        <f t="shared" si="461"/>
        <v>0</v>
      </c>
      <c r="HE162" s="14">
        <f t="shared" si="462"/>
        <v>1.7881287182260678E-2</v>
      </c>
      <c r="HF162" s="14">
        <f t="shared" si="463"/>
        <v>3.3802055164954027E-3</v>
      </c>
      <c r="HG162" s="14">
        <f t="shared" si="464"/>
        <v>0</v>
      </c>
      <c r="HH162" s="14">
        <f t="shared" si="465"/>
        <v>0</v>
      </c>
      <c r="HI162" s="14">
        <f t="shared" si="466"/>
        <v>0</v>
      </c>
      <c r="HJ162" s="14">
        <f t="shared" si="467"/>
        <v>0</v>
      </c>
      <c r="HK162" s="14">
        <f t="shared" si="468"/>
        <v>5.2815711195240674E-3</v>
      </c>
      <c r="HL162" s="14">
        <f t="shared" si="469"/>
        <v>2.1126284478096267E-4</v>
      </c>
      <c r="HM162" s="14">
        <f t="shared" si="470"/>
        <v>0</v>
      </c>
      <c r="HN162" s="14">
        <f t="shared" si="471"/>
        <v>0</v>
      </c>
      <c r="HO162" s="14">
        <f t="shared" si="472"/>
        <v>0</v>
      </c>
      <c r="HP162" s="14">
        <f t="shared" si="473"/>
        <v>0</v>
      </c>
      <c r="HQ162" s="14">
        <f t="shared" si="474"/>
        <v>7.605462412114657E-5</v>
      </c>
      <c r="HR162" s="14">
        <f t="shared" si="475"/>
        <v>0</v>
      </c>
      <c r="HS162" s="14">
        <f t="shared" si="476"/>
        <v>0</v>
      </c>
      <c r="HT162" s="14">
        <f t="shared" si="477"/>
        <v>0</v>
      </c>
      <c r="HU162" s="14">
        <f t="shared" si="478"/>
        <v>0</v>
      </c>
      <c r="HV162" s="14">
        <f t="shared" si="479"/>
        <v>7.605462412114657E-5</v>
      </c>
      <c r="HW162" s="14">
        <f t="shared" si="480"/>
        <v>6.8449161709031913E-4</v>
      </c>
      <c r="HX162" s="14">
        <f t="shared" si="481"/>
        <v>7.605462412114657E-5</v>
      </c>
      <c r="HY162" s="14">
        <f t="shared" si="482"/>
        <v>7.605462412114657E-5</v>
      </c>
      <c r="HZ162" s="14">
        <f t="shared" si="483"/>
        <v>0</v>
      </c>
      <c r="IA162" s="14">
        <f t="shared" si="484"/>
        <v>0</v>
      </c>
      <c r="IB162" s="14">
        <f t="shared" si="485"/>
        <v>0</v>
      </c>
      <c r="IC162" s="14">
        <f t="shared" si="486"/>
        <v>0</v>
      </c>
      <c r="ID162" s="14">
        <f t="shared" si="487"/>
        <v>0</v>
      </c>
      <c r="IE162" s="14">
        <f t="shared" si="488"/>
        <v>7.605462412114657E-5</v>
      </c>
      <c r="IF162" s="14">
        <f t="shared" si="489"/>
        <v>0</v>
      </c>
      <c r="IG162" s="14">
        <f t="shared" si="490"/>
        <v>0</v>
      </c>
      <c r="IH162" s="14">
        <f t="shared" si="491"/>
        <v>3.7266765819361815E-3</v>
      </c>
      <c r="II162" s="14">
        <f t="shared" si="492"/>
        <v>0</v>
      </c>
      <c r="IJ162" s="14">
        <f t="shared" si="493"/>
        <v>0</v>
      </c>
      <c r="IK162" s="14">
        <f t="shared" si="494"/>
        <v>7.605462412114657E-5</v>
      </c>
      <c r="IL162" s="14">
        <f t="shared" si="495"/>
        <v>0</v>
      </c>
      <c r="IM162" s="14">
        <f t="shared" si="496"/>
        <v>7.605462412114657E-5</v>
      </c>
      <c r="IN162" s="14">
        <f t="shared" si="497"/>
        <v>6.8449161709031913E-4</v>
      </c>
      <c r="IO162" s="14">
        <f t="shared" si="498"/>
        <v>0</v>
      </c>
      <c r="IP162" s="14">
        <f t="shared" si="499"/>
        <v>3.0421849648458628E-4</v>
      </c>
      <c r="IQ162" s="14">
        <f t="shared" si="500"/>
        <v>0</v>
      </c>
      <c r="IR162" s="14">
        <f t="shared" si="501"/>
        <v>1.6563007030827477E-3</v>
      </c>
      <c r="IS162" s="14">
        <f t="shared" si="502"/>
        <v>0</v>
      </c>
      <c r="IT162" s="14">
        <f t="shared" si="503"/>
        <v>7.5040562466197946E-2</v>
      </c>
    </row>
    <row r="163" spans="1:254" x14ac:dyDescent="0.3">
      <c r="A163" s="14" t="s">
        <v>256</v>
      </c>
      <c r="B163" s="14" t="s">
        <v>257</v>
      </c>
      <c r="C163" s="22" t="s">
        <v>930</v>
      </c>
      <c r="D163" s="21">
        <v>41</v>
      </c>
      <c r="E163" s="21">
        <v>7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1">
        <v>0</v>
      </c>
      <c r="AN163" s="21">
        <v>0</v>
      </c>
      <c r="AO163" s="21">
        <v>35</v>
      </c>
      <c r="AP163" s="21">
        <v>16</v>
      </c>
      <c r="AQ163" s="21">
        <v>57</v>
      </c>
      <c r="AR163" s="21">
        <v>7</v>
      </c>
      <c r="AS163" s="21">
        <v>0</v>
      </c>
      <c r="AT163" s="21">
        <v>24</v>
      </c>
      <c r="AU163" s="21">
        <v>13</v>
      </c>
      <c r="AV163" s="21">
        <v>0</v>
      </c>
      <c r="AW163" s="21">
        <v>0</v>
      </c>
      <c r="AX163" s="21">
        <v>0</v>
      </c>
      <c r="AY163" s="21">
        <v>0</v>
      </c>
      <c r="AZ163" s="21">
        <v>9</v>
      </c>
      <c r="BA163" s="21">
        <v>0</v>
      </c>
      <c r="BB163" s="21">
        <v>0</v>
      </c>
      <c r="BC163" s="21">
        <v>0</v>
      </c>
      <c r="BD163" s="21">
        <v>0</v>
      </c>
      <c r="BE163" s="21">
        <v>0</v>
      </c>
      <c r="BF163" s="21">
        <v>0</v>
      </c>
      <c r="BG163" s="21">
        <v>0</v>
      </c>
      <c r="BH163" s="21">
        <v>0</v>
      </c>
      <c r="BI163" s="21">
        <v>0</v>
      </c>
      <c r="BJ163" s="21">
        <v>0</v>
      </c>
      <c r="BK163" s="21">
        <v>3</v>
      </c>
      <c r="BL163" s="21">
        <v>14</v>
      </c>
      <c r="BM163" s="21">
        <v>9</v>
      </c>
      <c r="BN163" s="21">
        <v>0</v>
      </c>
      <c r="BO163" s="21">
        <v>0</v>
      </c>
      <c r="BP163" s="21">
        <v>0</v>
      </c>
      <c r="BQ163" s="21">
        <v>0</v>
      </c>
      <c r="BR163" s="21">
        <v>5</v>
      </c>
      <c r="BS163" s="21">
        <v>0</v>
      </c>
      <c r="BT163" s="21">
        <v>3</v>
      </c>
      <c r="BU163" s="21">
        <v>0</v>
      </c>
      <c r="BV163" s="21">
        <v>0</v>
      </c>
      <c r="BW163" s="21">
        <v>9</v>
      </c>
      <c r="BX163" s="21">
        <v>0</v>
      </c>
      <c r="BY163" s="21">
        <v>3</v>
      </c>
      <c r="BZ163" s="21">
        <v>4</v>
      </c>
      <c r="CA163" s="21">
        <v>0</v>
      </c>
      <c r="CB163" s="21">
        <v>3</v>
      </c>
      <c r="CC163" s="21">
        <v>5</v>
      </c>
      <c r="CD163" s="21">
        <v>0</v>
      </c>
      <c r="CE163" s="21">
        <v>6</v>
      </c>
      <c r="CF163" s="21">
        <v>0</v>
      </c>
      <c r="CG163" s="21">
        <v>7</v>
      </c>
      <c r="CH163" s="21">
        <v>0</v>
      </c>
      <c r="CI163" s="14">
        <f t="shared" si="336"/>
        <v>280</v>
      </c>
      <c r="CJ163" s="14">
        <f t="shared" si="337"/>
        <v>0.14642857142857144</v>
      </c>
      <c r="CK163" s="14">
        <f t="shared" si="338"/>
        <v>2.5000000000000001E-2</v>
      </c>
      <c r="CL163" s="14">
        <f t="shared" si="339"/>
        <v>0</v>
      </c>
      <c r="CM163" s="14">
        <f t="shared" si="340"/>
        <v>0</v>
      </c>
      <c r="CN163" s="14">
        <f t="shared" si="341"/>
        <v>0</v>
      </c>
      <c r="CO163" s="14">
        <f t="shared" si="342"/>
        <v>0</v>
      </c>
      <c r="CP163" s="14">
        <f t="shared" si="343"/>
        <v>0</v>
      </c>
      <c r="CQ163" s="14">
        <f t="shared" si="344"/>
        <v>0</v>
      </c>
      <c r="CR163" s="14">
        <f t="shared" si="345"/>
        <v>0</v>
      </c>
      <c r="CS163" s="14">
        <f t="shared" si="346"/>
        <v>0</v>
      </c>
      <c r="CT163" s="14">
        <f t="shared" si="347"/>
        <v>0</v>
      </c>
      <c r="CU163" s="14">
        <f t="shared" si="348"/>
        <v>0</v>
      </c>
      <c r="CV163" s="14">
        <f t="shared" si="349"/>
        <v>0</v>
      </c>
      <c r="CW163" s="14">
        <f t="shared" si="350"/>
        <v>0</v>
      </c>
      <c r="CX163" s="14">
        <f t="shared" si="351"/>
        <v>0</v>
      </c>
      <c r="CY163" s="14">
        <f t="shared" si="352"/>
        <v>0</v>
      </c>
      <c r="CZ163" s="14">
        <f t="shared" si="353"/>
        <v>0</v>
      </c>
      <c r="DA163" s="14">
        <f t="shared" si="354"/>
        <v>0</v>
      </c>
      <c r="DB163" s="14">
        <f t="shared" si="355"/>
        <v>0</v>
      </c>
      <c r="DC163" s="14">
        <f t="shared" si="356"/>
        <v>0</v>
      </c>
      <c r="DD163" s="14">
        <f t="shared" si="357"/>
        <v>0</v>
      </c>
      <c r="DE163" s="14">
        <f t="shared" si="358"/>
        <v>0</v>
      </c>
      <c r="DF163" s="14">
        <f t="shared" si="359"/>
        <v>0</v>
      </c>
      <c r="DG163" s="14">
        <f t="shared" si="360"/>
        <v>0</v>
      </c>
      <c r="DH163" s="14">
        <f t="shared" si="361"/>
        <v>0</v>
      </c>
      <c r="DI163" s="14">
        <f t="shared" si="362"/>
        <v>0</v>
      </c>
      <c r="DJ163" s="14">
        <f t="shared" si="363"/>
        <v>0</v>
      </c>
      <c r="DK163" s="14">
        <f t="shared" si="364"/>
        <v>0</v>
      </c>
      <c r="DL163" s="14">
        <f t="shared" si="365"/>
        <v>0</v>
      </c>
      <c r="DM163" s="14">
        <f t="shared" si="366"/>
        <v>0</v>
      </c>
      <c r="DN163" s="14">
        <f t="shared" si="367"/>
        <v>0</v>
      </c>
      <c r="DO163" s="14">
        <f t="shared" si="368"/>
        <v>0</v>
      </c>
      <c r="DP163" s="14">
        <f t="shared" si="369"/>
        <v>0</v>
      </c>
      <c r="DQ163" s="14">
        <f t="shared" si="370"/>
        <v>0</v>
      </c>
      <c r="DR163" s="14">
        <f t="shared" si="371"/>
        <v>0</v>
      </c>
      <c r="DS163" s="14">
        <f t="shared" si="372"/>
        <v>0</v>
      </c>
      <c r="DT163" s="14">
        <f t="shared" si="373"/>
        <v>0</v>
      </c>
      <c r="DU163" s="14">
        <f t="shared" si="374"/>
        <v>0.125</v>
      </c>
      <c r="DV163" s="14">
        <f t="shared" si="375"/>
        <v>5.7142857142857141E-2</v>
      </c>
      <c r="DW163" s="14">
        <f t="shared" si="376"/>
        <v>0.20357142857142857</v>
      </c>
      <c r="DX163" s="14">
        <f t="shared" si="377"/>
        <v>2.5000000000000001E-2</v>
      </c>
      <c r="DY163" s="14">
        <f t="shared" si="378"/>
        <v>0</v>
      </c>
      <c r="DZ163" s="14">
        <f t="shared" si="379"/>
        <v>8.5714285714285715E-2</v>
      </c>
      <c r="EA163" s="14">
        <f t="shared" si="380"/>
        <v>4.642857142857143E-2</v>
      </c>
      <c r="EB163" s="14">
        <f t="shared" si="381"/>
        <v>0</v>
      </c>
      <c r="EC163" s="14">
        <f t="shared" si="382"/>
        <v>0</v>
      </c>
      <c r="ED163" s="14">
        <f t="shared" si="383"/>
        <v>0</v>
      </c>
      <c r="EE163" s="14">
        <f t="shared" si="384"/>
        <v>0</v>
      </c>
      <c r="EF163" s="14">
        <f t="shared" si="385"/>
        <v>3.214285714285714E-2</v>
      </c>
      <c r="EG163" s="14">
        <f t="shared" si="386"/>
        <v>0</v>
      </c>
      <c r="EH163" s="14">
        <f t="shared" si="387"/>
        <v>0</v>
      </c>
      <c r="EI163" s="14">
        <f t="shared" si="388"/>
        <v>0</v>
      </c>
      <c r="EJ163" s="14">
        <f t="shared" si="389"/>
        <v>0</v>
      </c>
      <c r="EK163" s="14">
        <f t="shared" si="390"/>
        <v>0</v>
      </c>
      <c r="EL163" s="14">
        <f t="shared" si="391"/>
        <v>0</v>
      </c>
      <c r="EM163" s="14">
        <f t="shared" si="392"/>
        <v>0</v>
      </c>
      <c r="EN163" s="14">
        <f t="shared" si="393"/>
        <v>0</v>
      </c>
      <c r="EO163" s="14">
        <f t="shared" si="394"/>
        <v>0</v>
      </c>
      <c r="EP163" s="14">
        <f t="shared" si="395"/>
        <v>0</v>
      </c>
      <c r="EQ163" s="14">
        <f t="shared" si="396"/>
        <v>1.0714285714285714E-2</v>
      </c>
      <c r="ER163" s="14">
        <f t="shared" si="397"/>
        <v>0.05</v>
      </c>
      <c r="ES163" s="14">
        <f t="shared" si="398"/>
        <v>3.214285714285714E-2</v>
      </c>
      <c r="ET163" s="14">
        <f t="shared" si="399"/>
        <v>0</v>
      </c>
      <c r="EU163" s="14">
        <f t="shared" si="400"/>
        <v>0</v>
      </c>
      <c r="EV163" s="14">
        <f t="shared" si="401"/>
        <v>0</v>
      </c>
      <c r="EW163" s="14">
        <f t="shared" si="402"/>
        <v>0</v>
      </c>
      <c r="EX163" s="14">
        <f t="shared" si="403"/>
        <v>1.7857142857142856E-2</v>
      </c>
      <c r="EY163" s="14">
        <f t="shared" si="404"/>
        <v>0</v>
      </c>
      <c r="EZ163" s="14">
        <f t="shared" si="405"/>
        <v>1.0714285714285714E-2</v>
      </c>
      <c r="FA163" s="14">
        <f t="shared" si="406"/>
        <v>0</v>
      </c>
      <c r="FB163" s="14">
        <f t="shared" si="407"/>
        <v>0</v>
      </c>
      <c r="FC163" s="14">
        <f t="shared" si="408"/>
        <v>3.214285714285714E-2</v>
      </c>
      <c r="FD163" s="14">
        <f t="shared" si="409"/>
        <v>0</v>
      </c>
      <c r="FE163" s="14">
        <f t="shared" si="410"/>
        <v>1.0714285714285714E-2</v>
      </c>
      <c r="FF163" s="14">
        <f t="shared" si="411"/>
        <v>1.4285714285714285E-2</v>
      </c>
      <c r="FG163" s="14">
        <f t="shared" si="412"/>
        <v>0</v>
      </c>
      <c r="FH163" s="14">
        <f t="shared" si="413"/>
        <v>1.0714285714285714E-2</v>
      </c>
      <c r="FI163" s="14">
        <f t="shared" si="414"/>
        <v>1.7857142857142856E-2</v>
      </c>
      <c r="FJ163" s="14">
        <f t="shared" si="415"/>
        <v>0</v>
      </c>
      <c r="FK163" s="14">
        <f t="shared" si="416"/>
        <v>2.1428571428571429E-2</v>
      </c>
      <c r="FL163" s="14">
        <f t="shared" si="417"/>
        <v>0</v>
      </c>
      <c r="FM163" s="14">
        <f t="shared" si="418"/>
        <v>2.5000000000000001E-2</v>
      </c>
      <c r="FN163" s="14">
        <f t="shared" si="419"/>
        <v>0</v>
      </c>
      <c r="FO163" s="14">
        <f t="shared" si="420"/>
        <v>2.1441326530612249E-2</v>
      </c>
      <c r="FP163" s="14">
        <f t="shared" si="421"/>
        <v>6.2500000000000012E-4</v>
      </c>
      <c r="FQ163" s="14">
        <f t="shared" si="422"/>
        <v>0</v>
      </c>
      <c r="FR163" s="14">
        <f t="shared" si="423"/>
        <v>0</v>
      </c>
      <c r="FS163" s="14">
        <f t="shared" si="424"/>
        <v>0</v>
      </c>
      <c r="FT163" s="14">
        <f t="shared" si="425"/>
        <v>0</v>
      </c>
      <c r="FU163" s="14">
        <f t="shared" si="426"/>
        <v>0</v>
      </c>
      <c r="FV163" s="14">
        <f t="shared" si="427"/>
        <v>0</v>
      </c>
      <c r="FW163" s="14">
        <f t="shared" si="428"/>
        <v>0</v>
      </c>
      <c r="FX163" s="14">
        <f t="shared" si="429"/>
        <v>0</v>
      </c>
      <c r="FY163" s="14">
        <f t="shared" si="430"/>
        <v>0</v>
      </c>
      <c r="FZ163" s="14">
        <f t="shared" si="431"/>
        <v>0</v>
      </c>
      <c r="GA163" s="14">
        <f t="shared" si="432"/>
        <v>0</v>
      </c>
      <c r="GB163" s="14">
        <f t="shared" si="433"/>
        <v>0</v>
      </c>
      <c r="GC163" s="14">
        <f t="shared" si="434"/>
        <v>0</v>
      </c>
      <c r="GD163" s="14">
        <f t="shared" si="435"/>
        <v>0</v>
      </c>
      <c r="GE163" s="14">
        <f t="shared" si="436"/>
        <v>0</v>
      </c>
      <c r="GF163" s="14">
        <f t="shared" si="437"/>
        <v>0</v>
      </c>
      <c r="GG163" s="14">
        <f t="shared" si="438"/>
        <v>0</v>
      </c>
      <c r="GH163" s="14">
        <f t="shared" si="439"/>
        <v>0</v>
      </c>
      <c r="GI163" s="14">
        <f t="shared" si="440"/>
        <v>0</v>
      </c>
      <c r="GJ163" s="14">
        <f t="shared" si="441"/>
        <v>0</v>
      </c>
      <c r="GK163" s="14">
        <f t="shared" si="442"/>
        <v>0</v>
      </c>
      <c r="GL163" s="14">
        <f t="shared" si="443"/>
        <v>0</v>
      </c>
      <c r="GM163" s="14">
        <f t="shared" si="444"/>
        <v>0</v>
      </c>
      <c r="GN163" s="14">
        <f t="shared" si="445"/>
        <v>0</v>
      </c>
      <c r="GO163" s="14">
        <f t="shared" si="446"/>
        <v>0</v>
      </c>
      <c r="GP163" s="14">
        <f t="shared" si="447"/>
        <v>0</v>
      </c>
      <c r="GQ163" s="14">
        <f t="shared" si="448"/>
        <v>0</v>
      </c>
      <c r="GR163" s="14">
        <f t="shared" si="449"/>
        <v>0</v>
      </c>
      <c r="GS163" s="14">
        <f t="shared" si="450"/>
        <v>0</v>
      </c>
      <c r="GT163" s="14">
        <f t="shared" si="451"/>
        <v>0</v>
      </c>
      <c r="GU163" s="14">
        <f t="shared" si="452"/>
        <v>0</v>
      </c>
      <c r="GV163" s="14">
        <f t="shared" si="453"/>
        <v>0</v>
      </c>
      <c r="GW163" s="14">
        <f t="shared" si="454"/>
        <v>0</v>
      </c>
      <c r="GX163" s="14">
        <f t="shared" si="455"/>
        <v>0</v>
      </c>
      <c r="GY163" s="14">
        <f t="shared" si="456"/>
        <v>0</v>
      </c>
      <c r="GZ163" s="14">
        <f t="shared" si="457"/>
        <v>1.5625E-2</v>
      </c>
      <c r="HA163" s="14">
        <f t="shared" si="458"/>
        <v>3.2653061224489793E-3</v>
      </c>
      <c r="HB163" s="14">
        <f t="shared" si="459"/>
        <v>4.1441326530612242E-2</v>
      </c>
      <c r="HC163" s="14">
        <f t="shared" si="460"/>
        <v>6.2500000000000012E-4</v>
      </c>
      <c r="HD163" s="14">
        <f t="shared" si="461"/>
        <v>0</v>
      </c>
      <c r="HE163" s="14">
        <f t="shared" si="462"/>
        <v>7.3469387755102046E-3</v>
      </c>
      <c r="HF163" s="14">
        <f t="shared" si="463"/>
        <v>2.1556122448979594E-3</v>
      </c>
      <c r="HG163" s="14">
        <f t="shared" si="464"/>
        <v>0</v>
      </c>
      <c r="HH163" s="14">
        <f t="shared" si="465"/>
        <v>0</v>
      </c>
      <c r="HI163" s="14">
        <f t="shared" si="466"/>
        <v>0</v>
      </c>
      <c r="HJ163" s="14">
        <f t="shared" si="467"/>
        <v>0</v>
      </c>
      <c r="HK163" s="14">
        <f t="shared" si="468"/>
        <v>1.0331632653061223E-3</v>
      </c>
      <c r="HL163" s="14">
        <f t="shared" si="469"/>
        <v>0</v>
      </c>
      <c r="HM163" s="14">
        <f t="shared" si="470"/>
        <v>0</v>
      </c>
      <c r="HN163" s="14">
        <f t="shared" si="471"/>
        <v>0</v>
      </c>
      <c r="HO163" s="14">
        <f t="shared" si="472"/>
        <v>0</v>
      </c>
      <c r="HP163" s="14">
        <f t="shared" si="473"/>
        <v>0</v>
      </c>
      <c r="HQ163" s="14">
        <f t="shared" si="474"/>
        <v>0</v>
      </c>
      <c r="HR163" s="14">
        <f t="shared" si="475"/>
        <v>0</v>
      </c>
      <c r="HS163" s="14">
        <f t="shared" si="476"/>
        <v>0</v>
      </c>
      <c r="HT163" s="14">
        <f t="shared" si="477"/>
        <v>0</v>
      </c>
      <c r="HU163" s="14">
        <f t="shared" si="478"/>
        <v>0</v>
      </c>
      <c r="HV163" s="14">
        <f t="shared" si="479"/>
        <v>1.1479591836734695E-4</v>
      </c>
      <c r="HW163" s="14">
        <f t="shared" si="480"/>
        <v>2.5000000000000005E-3</v>
      </c>
      <c r="HX163" s="14">
        <f t="shared" si="481"/>
        <v>1.0331632653061223E-3</v>
      </c>
      <c r="HY163" s="14">
        <f t="shared" si="482"/>
        <v>0</v>
      </c>
      <c r="HZ163" s="14">
        <f t="shared" si="483"/>
        <v>0</v>
      </c>
      <c r="IA163" s="14">
        <f t="shared" si="484"/>
        <v>0</v>
      </c>
      <c r="IB163" s="14">
        <f t="shared" si="485"/>
        <v>0</v>
      </c>
      <c r="IC163" s="14">
        <f t="shared" si="486"/>
        <v>3.1887755102040814E-4</v>
      </c>
      <c r="ID163" s="14">
        <f t="shared" si="487"/>
        <v>0</v>
      </c>
      <c r="IE163" s="14">
        <f t="shared" si="488"/>
        <v>1.1479591836734695E-4</v>
      </c>
      <c r="IF163" s="14">
        <f t="shared" si="489"/>
        <v>0</v>
      </c>
      <c r="IG163" s="14">
        <f t="shared" si="490"/>
        <v>0</v>
      </c>
      <c r="IH163" s="14">
        <f t="shared" si="491"/>
        <v>1.0331632653061223E-3</v>
      </c>
      <c r="II163" s="14">
        <f t="shared" si="492"/>
        <v>0</v>
      </c>
      <c r="IJ163" s="14">
        <f t="shared" si="493"/>
        <v>1.1479591836734695E-4</v>
      </c>
      <c r="IK163" s="14">
        <f t="shared" si="494"/>
        <v>2.040816326530612E-4</v>
      </c>
      <c r="IL163" s="14">
        <f t="shared" si="495"/>
        <v>0</v>
      </c>
      <c r="IM163" s="14">
        <f t="shared" si="496"/>
        <v>1.1479591836734695E-4</v>
      </c>
      <c r="IN163" s="14">
        <f t="shared" si="497"/>
        <v>3.1887755102040814E-4</v>
      </c>
      <c r="IO163" s="14">
        <f t="shared" si="498"/>
        <v>0</v>
      </c>
      <c r="IP163" s="14">
        <f t="shared" si="499"/>
        <v>4.5918367346938779E-4</v>
      </c>
      <c r="IQ163" s="14">
        <f t="shared" si="500"/>
        <v>0</v>
      </c>
      <c r="IR163" s="14">
        <f t="shared" si="501"/>
        <v>6.2500000000000012E-4</v>
      </c>
      <c r="IS163" s="14">
        <f t="shared" si="502"/>
        <v>0</v>
      </c>
      <c r="IT163" s="14">
        <f t="shared" si="503"/>
        <v>0.10051020408163265</v>
      </c>
    </row>
    <row r="164" spans="1:254" x14ac:dyDescent="0.3">
      <c r="A164" s="14" t="s">
        <v>258</v>
      </c>
      <c r="B164" s="14" t="s">
        <v>259</v>
      </c>
      <c r="C164" s="22" t="s">
        <v>931</v>
      </c>
      <c r="D164" s="21">
        <v>94</v>
      </c>
      <c r="E164" s="21">
        <v>4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34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11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21">
        <v>0</v>
      </c>
      <c r="AF164" s="21">
        <v>0</v>
      </c>
      <c r="AG164" s="21">
        <v>0</v>
      </c>
      <c r="AH164" s="21">
        <v>0</v>
      </c>
      <c r="AI164" s="21">
        <v>3</v>
      </c>
      <c r="AJ164" s="21">
        <v>0</v>
      </c>
      <c r="AK164" s="21">
        <v>0</v>
      </c>
      <c r="AL164" s="21">
        <v>3</v>
      </c>
      <c r="AM164" s="21">
        <v>62</v>
      </c>
      <c r="AN164" s="21">
        <v>0</v>
      </c>
      <c r="AO164" s="21">
        <v>14</v>
      </c>
      <c r="AP164" s="21">
        <v>3</v>
      </c>
      <c r="AQ164" s="21">
        <v>24</v>
      </c>
      <c r="AR164" s="21">
        <v>24</v>
      </c>
      <c r="AS164" s="21">
        <v>3</v>
      </c>
      <c r="AT164" s="21">
        <v>19</v>
      </c>
      <c r="AU164" s="21">
        <v>0</v>
      </c>
      <c r="AV164" s="21">
        <v>3</v>
      </c>
      <c r="AW164" s="21">
        <v>0</v>
      </c>
      <c r="AX164" s="21">
        <v>0</v>
      </c>
      <c r="AY164" s="21">
        <v>0</v>
      </c>
      <c r="AZ164" s="21">
        <v>5</v>
      </c>
      <c r="BA164" s="21">
        <v>0</v>
      </c>
      <c r="BB164" s="21">
        <v>0</v>
      </c>
      <c r="BC164" s="21">
        <v>0</v>
      </c>
      <c r="BD164" s="21">
        <v>0</v>
      </c>
      <c r="BE164" s="21">
        <v>0</v>
      </c>
      <c r="BF164" s="21">
        <v>0</v>
      </c>
      <c r="BG164" s="21">
        <v>0</v>
      </c>
      <c r="BH164" s="21">
        <v>22</v>
      </c>
      <c r="BI164" s="21">
        <v>0</v>
      </c>
      <c r="BJ164" s="21">
        <v>0</v>
      </c>
      <c r="BK164" s="21">
        <v>5</v>
      </c>
      <c r="BL164" s="21">
        <v>7</v>
      </c>
      <c r="BM164" s="21">
        <v>7</v>
      </c>
      <c r="BN164" s="21">
        <v>6</v>
      </c>
      <c r="BO164" s="21">
        <v>0</v>
      </c>
      <c r="BP164" s="21">
        <v>0</v>
      </c>
      <c r="BQ164" s="21">
        <v>3</v>
      </c>
      <c r="BR164" s="21">
        <v>4</v>
      </c>
      <c r="BS164" s="21">
        <v>0</v>
      </c>
      <c r="BT164" s="21">
        <v>0</v>
      </c>
      <c r="BU164" s="21">
        <v>3</v>
      </c>
      <c r="BV164" s="21">
        <v>0</v>
      </c>
      <c r="BW164" s="21">
        <v>13</v>
      </c>
      <c r="BX164" s="21">
        <v>3</v>
      </c>
      <c r="BY164" s="21">
        <v>3</v>
      </c>
      <c r="BZ164" s="21">
        <v>3</v>
      </c>
      <c r="CA164" s="21">
        <v>0</v>
      </c>
      <c r="CB164" s="21">
        <v>0</v>
      </c>
      <c r="CC164" s="21">
        <v>4</v>
      </c>
      <c r="CD164" s="21">
        <v>0</v>
      </c>
      <c r="CE164" s="21">
        <v>6</v>
      </c>
      <c r="CF164" s="21">
        <v>0</v>
      </c>
      <c r="CG164" s="21">
        <v>3</v>
      </c>
      <c r="CH164" s="21">
        <v>0</v>
      </c>
      <c r="CI164" s="14">
        <f t="shared" si="336"/>
        <v>398</v>
      </c>
      <c r="CJ164" s="14">
        <f t="shared" si="337"/>
        <v>0.23618090452261306</v>
      </c>
      <c r="CK164" s="14">
        <f t="shared" si="338"/>
        <v>1.0050251256281407E-2</v>
      </c>
      <c r="CL164" s="14">
        <f t="shared" si="339"/>
        <v>0</v>
      </c>
      <c r="CM164" s="14">
        <f t="shared" si="340"/>
        <v>0</v>
      </c>
      <c r="CN164" s="14">
        <f t="shared" si="341"/>
        <v>0</v>
      </c>
      <c r="CO164" s="14">
        <f t="shared" si="342"/>
        <v>0</v>
      </c>
      <c r="CP164" s="14">
        <f t="shared" si="343"/>
        <v>0</v>
      </c>
      <c r="CQ164" s="14">
        <f t="shared" si="344"/>
        <v>0</v>
      </c>
      <c r="CR164" s="14">
        <f t="shared" si="345"/>
        <v>8.5427135678391955E-2</v>
      </c>
      <c r="CS164" s="14">
        <f t="shared" si="346"/>
        <v>0</v>
      </c>
      <c r="CT164" s="14">
        <f t="shared" si="347"/>
        <v>0</v>
      </c>
      <c r="CU164" s="14">
        <f t="shared" si="348"/>
        <v>0</v>
      </c>
      <c r="CV164" s="14">
        <f t="shared" si="349"/>
        <v>0</v>
      </c>
      <c r="CW164" s="14">
        <f t="shared" si="350"/>
        <v>0</v>
      </c>
      <c r="CX164" s="14">
        <f t="shared" si="351"/>
        <v>2.7638190954773871E-2</v>
      </c>
      <c r="CY164" s="14">
        <f t="shared" si="352"/>
        <v>0</v>
      </c>
      <c r="CZ164" s="14">
        <f t="shared" si="353"/>
        <v>0</v>
      </c>
      <c r="DA164" s="14">
        <f t="shared" si="354"/>
        <v>0</v>
      </c>
      <c r="DB164" s="14">
        <f t="shared" si="355"/>
        <v>0</v>
      </c>
      <c r="DC164" s="14">
        <f t="shared" si="356"/>
        <v>0</v>
      </c>
      <c r="DD164" s="14">
        <f t="shared" si="357"/>
        <v>0</v>
      </c>
      <c r="DE164" s="14">
        <f t="shared" si="358"/>
        <v>0</v>
      </c>
      <c r="DF164" s="14">
        <f t="shared" si="359"/>
        <v>0</v>
      </c>
      <c r="DG164" s="14">
        <f t="shared" si="360"/>
        <v>0</v>
      </c>
      <c r="DH164" s="14">
        <f t="shared" si="361"/>
        <v>0</v>
      </c>
      <c r="DI164" s="14">
        <f t="shared" si="362"/>
        <v>0</v>
      </c>
      <c r="DJ164" s="14">
        <f t="shared" si="363"/>
        <v>0</v>
      </c>
      <c r="DK164" s="14">
        <f t="shared" si="364"/>
        <v>0</v>
      </c>
      <c r="DL164" s="14">
        <f t="shared" si="365"/>
        <v>0</v>
      </c>
      <c r="DM164" s="14">
        <f t="shared" si="366"/>
        <v>0</v>
      </c>
      <c r="DN164" s="14">
        <f t="shared" si="367"/>
        <v>0</v>
      </c>
      <c r="DO164" s="14">
        <f t="shared" si="368"/>
        <v>7.537688442211055E-3</v>
      </c>
      <c r="DP164" s="14">
        <f t="shared" si="369"/>
        <v>0</v>
      </c>
      <c r="DQ164" s="14">
        <f t="shared" si="370"/>
        <v>0</v>
      </c>
      <c r="DR164" s="14">
        <f t="shared" si="371"/>
        <v>7.537688442211055E-3</v>
      </c>
      <c r="DS164" s="14">
        <f t="shared" si="372"/>
        <v>0.15577889447236182</v>
      </c>
      <c r="DT164" s="14">
        <f t="shared" si="373"/>
        <v>0</v>
      </c>
      <c r="DU164" s="14">
        <f t="shared" si="374"/>
        <v>3.5175879396984924E-2</v>
      </c>
      <c r="DV164" s="14">
        <f t="shared" si="375"/>
        <v>7.537688442211055E-3</v>
      </c>
      <c r="DW164" s="14">
        <f t="shared" si="376"/>
        <v>6.030150753768844E-2</v>
      </c>
      <c r="DX164" s="14">
        <f t="shared" si="377"/>
        <v>6.030150753768844E-2</v>
      </c>
      <c r="DY164" s="14">
        <f t="shared" si="378"/>
        <v>7.537688442211055E-3</v>
      </c>
      <c r="DZ164" s="14">
        <f t="shared" si="379"/>
        <v>4.7738693467336682E-2</v>
      </c>
      <c r="EA164" s="14">
        <f t="shared" si="380"/>
        <v>0</v>
      </c>
      <c r="EB164" s="14">
        <f t="shared" si="381"/>
        <v>7.537688442211055E-3</v>
      </c>
      <c r="EC164" s="14">
        <f t="shared" si="382"/>
        <v>0</v>
      </c>
      <c r="ED164" s="14">
        <f t="shared" si="383"/>
        <v>0</v>
      </c>
      <c r="EE164" s="14">
        <f t="shared" si="384"/>
        <v>0</v>
      </c>
      <c r="EF164" s="14">
        <f t="shared" si="385"/>
        <v>1.2562814070351759E-2</v>
      </c>
      <c r="EG164" s="14">
        <f t="shared" si="386"/>
        <v>0</v>
      </c>
      <c r="EH164" s="14">
        <f t="shared" si="387"/>
        <v>0</v>
      </c>
      <c r="EI164" s="14">
        <f t="shared" si="388"/>
        <v>0</v>
      </c>
      <c r="EJ164" s="14">
        <f t="shared" si="389"/>
        <v>0</v>
      </c>
      <c r="EK164" s="14">
        <f t="shared" si="390"/>
        <v>0</v>
      </c>
      <c r="EL164" s="14">
        <f t="shared" si="391"/>
        <v>0</v>
      </c>
      <c r="EM164" s="14">
        <f t="shared" si="392"/>
        <v>0</v>
      </c>
      <c r="EN164" s="14">
        <f t="shared" si="393"/>
        <v>5.5276381909547742E-2</v>
      </c>
      <c r="EO164" s="14">
        <f t="shared" si="394"/>
        <v>0</v>
      </c>
      <c r="EP164" s="14">
        <f t="shared" si="395"/>
        <v>0</v>
      </c>
      <c r="EQ164" s="14">
        <f t="shared" si="396"/>
        <v>1.2562814070351759E-2</v>
      </c>
      <c r="ER164" s="14">
        <f t="shared" si="397"/>
        <v>1.7587939698492462E-2</v>
      </c>
      <c r="ES164" s="14">
        <f t="shared" si="398"/>
        <v>1.7587939698492462E-2</v>
      </c>
      <c r="ET164" s="14">
        <f t="shared" si="399"/>
        <v>1.507537688442211E-2</v>
      </c>
      <c r="EU164" s="14">
        <f t="shared" si="400"/>
        <v>0</v>
      </c>
      <c r="EV164" s="14">
        <f t="shared" si="401"/>
        <v>0</v>
      </c>
      <c r="EW164" s="14">
        <f t="shared" si="402"/>
        <v>7.537688442211055E-3</v>
      </c>
      <c r="EX164" s="14">
        <f t="shared" si="403"/>
        <v>1.0050251256281407E-2</v>
      </c>
      <c r="EY164" s="14">
        <f t="shared" si="404"/>
        <v>0</v>
      </c>
      <c r="EZ164" s="14">
        <f t="shared" si="405"/>
        <v>0</v>
      </c>
      <c r="FA164" s="14">
        <f t="shared" si="406"/>
        <v>7.537688442211055E-3</v>
      </c>
      <c r="FB164" s="14">
        <f t="shared" si="407"/>
        <v>0</v>
      </c>
      <c r="FC164" s="14">
        <f t="shared" si="408"/>
        <v>3.2663316582914576E-2</v>
      </c>
      <c r="FD164" s="14">
        <f t="shared" si="409"/>
        <v>7.537688442211055E-3</v>
      </c>
      <c r="FE164" s="14">
        <f t="shared" si="410"/>
        <v>7.537688442211055E-3</v>
      </c>
      <c r="FF164" s="14">
        <f t="shared" si="411"/>
        <v>7.537688442211055E-3</v>
      </c>
      <c r="FG164" s="14">
        <f t="shared" si="412"/>
        <v>0</v>
      </c>
      <c r="FH164" s="14">
        <f t="shared" si="413"/>
        <v>0</v>
      </c>
      <c r="FI164" s="14">
        <f t="shared" si="414"/>
        <v>1.0050251256281407E-2</v>
      </c>
      <c r="FJ164" s="14">
        <f t="shared" si="415"/>
        <v>0</v>
      </c>
      <c r="FK164" s="14">
        <f t="shared" si="416"/>
        <v>1.507537688442211E-2</v>
      </c>
      <c r="FL164" s="14">
        <f t="shared" si="417"/>
        <v>0</v>
      </c>
      <c r="FM164" s="14">
        <f t="shared" si="418"/>
        <v>7.537688442211055E-3</v>
      </c>
      <c r="FN164" s="14">
        <f t="shared" si="419"/>
        <v>0</v>
      </c>
      <c r="FO164" s="14">
        <f t="shared" si="420"/>
        <v>5.5781419661119665E-2</v>
      </c>
      <c r="FP164" s="14">
        <f t="shared" si="421"/>
        <v>1.01007550314386E-4</v>
      </c>
      <c r="FQ164" s="14">
        <f t="shared" si="422"/>
        <v>0</v>
      </c>
      <c r="FR164" s="14">
        <f t="shared" si="423"/>
        <v>0</v>
      </c>
      <c r="FS164" s="14">
        <f t="shared" si="424"/>
        <v>0</v>
      </c>
      <c r="FT164" s="14">
        <f t="shared" si="425"/>
        <v>0</v>
      </c>
      <c r="FU164" s="14">
        <f t="shared" si="426"/>
        <v>0</v>
      </c>
      <c r="FV164" s="14">
        <f t="shared" si="427"/>
        <v>0</v>
      </c>
      <c r="FW164" s="14">
        <f t="shared" si="428"/>
        <v>7.2977955102143874E-3</v>
      </c>
      <c r="FX164" s="14">
        <f t="shared" si="429"/>
        <v>0</v>
      </c>
      <c r="FY164" s="14">
        <f t="shared" si="430"/>
        <v>0</v>
      </c>
      <c r="FZ164" s="14">
        <f t="shared" si="431"/>
        <v>0</v>
      </c>
      <c r="GA164" s="14">
        <f t="shared" si="432"/>
        <v>0</v>
      </c>
      <c r="GB164" s="14">
        <f t="shared" si="433"/>
        <v>0</v>
      </c>
      <c r="GC164" s="14">
        <f t="shared" si="434"/>
        <v>7.6386959925254421E-4</v>
      </c>
      <c r="GD164" s="14">
        <f t="shared" si="435"/>
        <v>0</v>
      </c>
      <c r="GE164" s="14">
        <f t="shared" si="436"/>
        <v>0</v>
      </c>
      <c r="GF164" s="14">
        <f t="shared" si="437"/>
        <v>0</v>
      </c>
      <c r="GG164" s="14">
        <f t="shared" si="438"/>
        <v>0</v>
      </c>
      <c r="GH164" s="14">
        <f t="shared" si="439"/>
        <v>0</v>
      </c>
      <c r="GI164" s="14">
        <f t="shared" si="440"/>
        <v>0</v>
      </c>
      <c r="GJ164" s="14">
        <f t="shared" si="441"/>
        <v>0</v>
      </c>
      <c r="GK164" s="14">
        <f t="shared" si="442"/>
        <v>0</v>
      </c>
      <c r="GL164" s="14">
        <f t="shared" si="443"/>
        <v>0</v>
      </c>
      <c r="GM164" s="14">
        <f t="shared" si="444"/>
        <v>0</v>
      </c>
      <c r="GN164" s="14">
        <f t="shared" si="445"/>
        <v>0</v>
      </c>
      <c r="GO164" s="14">
        <f t="shared" si="446"/>
        <v>0</v>
      </c>
      <c r="GP164" s="14">
        <f t="shared" si="447"/>
        <v>0</v>
      </c>
      <c r="GQ164" s="14">
        <f t="shared" si="448"/>
        <v>0</v>
      </c>
      <c r="GR164" s="14">
        <f t="shared" si="449"/>
        <v>0</v>
      </c>
      <c r="GS164" s="14">
        <f t="shared" si="450"/>
        <v>0</v>
      </c>
      <c r="GT164" s="14">
        <f t="shared" si="451"/>
        <v>5.6816747051842119E-5</v>
      </c>
      <c r="GU164" s="14">
        <f t="shared" si="452"/>
        <v>0</v>
      </c>
      <c r="GV164" s="14">
        <f t="shared" si="453"/>
        <v>0</v>
      </c>
      <c r="GW164" s="14">
        <f t="shared" si="454"/>
        <v>5.6816747051842119E-5</v>
      </c>
      <c r="GX164" s="14">
        <f t="shared" si="455"/>
        <v>2.426706396303124E-2</v>
      </c>
      <c r="GY164" s="14">
        <f t="shared" si="456"/>
        <v>0</v>
      </c>
      <c r="GZ164" s="14">
        <f t="shared" si="457"/>
        <v>1.2373424913512286E-3</v>
      </c>
      <c r="HA164" s="14">
        <f t="shared" si="458"/>
        <v>5.6816747051842119E-5</v>
      </c>
      <c r="HB164" s="14">
        <f t="shared" si="459"/>
        <v>3.6362718113178956E-3</v>
      </c>
      <c r="HC164" s="14">
        <f t="shared" si="460"/>
        <v>3.6362718113178956E-3</v>
      </c>
      <c r="HD164" s="14">
        <f t="shared" si="461"/>
        <v>5.6816747051842119E-5</v>
      </c>
      <c r="HE164" s="14">
        <f t="shared" si="462"/>
        <v>2.2789828539683341E-3</v>
      </c>
      <c r="HF164" s="14">
        <f t="shared" si="463"/>
        <v>0</v>
      </c>
      <c r="HG164" s="14">
        <f t="shared" si="464"/>
        <v>5.6816747051842119E-5</v>
      </c>
      <c r="HH164" s="14">
        <f t="shared" si="465"/>
        <v>0</v>
      </c>
      <c r="HI164" s="14">
        <f t="shared" si="466"/>
        <v>0</v>
      </c>
      <c r="HJ164" s="14">
        <f t="shared" si="467"/>
        <v>0</v>
      </c>
      <c r="HK164" s="14">
        <f t="shared" si="468"/>
        <v>1.5782429736622814E-4</v>
      </c>
      <c r="HL164" s="14">
        <f t="shared" si="469"/>
        <v>0</v>
      </c>
      <c r="HM164" s="14">
        <f t="shared" si="470"/>
        <v>0</v>
      </c>
      <c r="HN164" s="14">
        <f t="shared" si="471"/>
        <v>0</v>
      </c>
      <c r="HO164" s="14">
        <f t="shared" si="472"/>
        <v>0</v>
      </c>
      <c r="HP164" s="14">
        <f t="shared" si="473"/>
        <v>0</v>
      </c>
      <c r="HQ164" s="14">
        <f t="shared" si="474"/>
        <v>0</v>
      </c>
      <c r="HR164" s="14">
        <f t="shared" si="475"/>
        <v>0</v>
      </c>
      <c r="HS164" s="14">
        <f t="shared" si="476"/>
        <v>3.0554783970101768E-3</v>
      </c>
      <c r="HT164" s="14">
        <f t="shared" si="477"/>
        <v>0</v>
      </c>
      <c r="HU164" s="14">
        <f t="shared" si="478"/>
        <v>0</v>
      </c>
      <c r="HV164" s="14">
        <f t="shared" si="479"/>
        <v>1.5782429736622814E-4</v>
      </c>
      <c r="HW164" s="14">
        <f t="shared" si="480"/>
        <v>3.0933562283780715E-4</v>
      </c>
      <c r="HX164" s="14">
        <f t="shared" si="481"/>
        <v>3.0933562283780715E-4</v>
      </c>
      <c r="HY164" s="14">
        <f t="shared" si="482"/>
        <v>2.2726698820736848E-4</v>
      </c>
      <c r="HZ164" s="14">
        <f t="shared" si="483"/>
        <v>0</v>
      </c>
      <c r="IA164" s="14">
        <f t="shared" si="484"/>
        <v>0</v>
      </c>
      <c r="IB164" s="14">
        <f t="shared" si="485"/>
        <v>5.6816747051842119E-5</v>
      </c>
      <c r="IC164" s="14">
        <f t="shared" si="486"/>
        <v>1.01007550314386E-4</v>
      </c>
      <c r="ID164" s="14">
        <f t="shared" si="487"/>
        <v>0</v>
      </c>
      <c r="IE164" s="14">
        <f t="shared" si="488"/>
        <v>0</v>
      </c>
      <c r="IF164" s="14">
        <f t="shared" si="489"/>
        <v>5.6816747051842119E-5</v>
      </c>
      <c r="IG164" s="14">
        <f t="shared" si="490"/>
        <v>0</v>
      </c>
      <c r="IH164" s="14">
        <f t="shared" si="491"/>
        <v>1.0668922501957023E-3</v>
      </c>
      <c r="II164" s="14">
        <f t="shared" si="492"/>
        <v>5.6816747051842119E-5</v>
      </c>
      <c r="IJ164" s="14">
        <f t="shared" si="493"/>
        <v>5.6816747051842119E-5</v>
      </c>
      <c r="IK164" s="14">
        <f t="shared" si="494"/>
        <v>5.6816747051842119E-5</v>
      </c>
      <c r="IL164" s="14">
        <f t="shared" si="495"/>
        <v>0</v>
      </c>
      <c r="IM164" s="14">
        <f t="shared" si="496"/>
        <v>0</v>
      </c>
      <c r="IN164" s="14">
        <f t="shared" si="497"/>
        <v>1.01007550314386E-4</v>
      </c>
      <c r="IO164" s="14">
        <f t="shared" si="498"/>
        <v>0</v>
      </c>
      <c r="IP164" s="14">
        <f t="shared" si="499"/>
        <v>2.2726698820736848E-4</v>
      </c>
      <c r="IQ164" s="14">
        <f t="shared" si="500"/>
        <v>0</v>
      </c>
      <c r="IR164" s="14">
        <f t="shared" si="501"/>
        <v>5.6816747051842119E-5</v>
      </c>
      <c r="IS164" s="14">
        <f t="shared" si="502"/>
        <v>0</v>
      </c>
      <c r="IT164" s="14">
        <f t="shared" si="503"/>
        <v>0.10533824903411527</v>
      </c>
    </row>
    <row r="165" spans="1:254" x14ac:dyDescent="0.3">
      <c r="A165" s="14" t="s">
        <v>260</v>
      </c>
      <c r="B165" s="14" t="s">
        <v>261</v>
      </c>
      <c r="C165" s="22" t="s">
        <v>932</v>
      </c>
      <c r="D165" s="21">
        <v>264</v>
      </c>
      <c r="E165" s="21">
        <v>32</v>
      </c>
      <c r="F165" s="21">
        <v>0</v>
      </c>
      <c r="G165" s="21">
        <v>0</v>
      </c>
      <c r="H165" s="21">
        <v>0</v>
      </c>
      <c r="I165" s="21">
        <v>0</v>
      </c>
      <c r="J165" s="21">
        <v>12</v>
      </c>
      <c r="K165" s="21">
        <v>0</v>
      </c>
      <c r="L165" s="21">
        <v>110</v>
      </c>
      <c r="M165" s="21">
        <v>0</v>
      </c>
      <c r="N165" s="21">
        <v>0</v>
      </c>
      <c r="O165" s="21">
        <v>3</v>
      </c>
      <c r="P165" s="21">
        <v>0</v>
      </c>
      <c r="Q165" s="21">
        <v>0</v>
      </c>
      <c r="R165" s="21">
        <v>5</v>
      </c>
      <c r="S165" s="21">
        <v>0</v>
      </c>
      <c r="T165" s="21">
        <v>0</v>
      </c>
      <c r="U165" s="21">
        <v>0</v>
      </c>
      <c r="V165" s="21">
        <v>0</v>
      </c>
      <c r="W165" s="21">
        <v>0</v>
      </c>
      <c r="X165" s="21">
        <v>0</v>
      </c>
      <c r="Y165" s="21">
        <v>5</v>
      </c>
      <c r="Z165" s="21">
        <v>0</v>
      </c>
      <c r="AA165" s="21">
        <v>13</v>
      </c>
      <c r="AB165" s="21">
        <v>0</v>
      </c>
      <c r="AC165" s="21">
        <v>0</v>
      </c>
      <c r="AD165" s="21">
        <v>0</v>
      </c>
      <c r="AE165" s="21">
        <v>0</v>
      </c>
      <c r="AF165" s="21">
        <v>0</v>
      </c>
      <c r="AG165" s="21">
        <v>3</v>
      </c>
      <c r="AH165" s="21">
        <v>0</v>
      </c>
      <c r="AI165" s="21">
        <v>17</v>
      </c>
      <c r="AJ165" s="21">
        <v>71</v>
      </c>
      <c r="AK165" s="21">
        <v>0</v>
      </c>
      <c r="AL165" s="21">
        <v>0</v>
      </c>
      <c r="AM165" s="21">
        <v>0</v>
      </c>
      <c r="AN165" s="21">
        <v>0</v>
      </c>
      <c r="AO165" s="21">
        <v>116</v>
      </c>
      <c r="AP165" s="21">
        <v>52</v>
      </c>
      <c r="AQ165" s="21">
        <v>137</v>
      </c>
      <c r="AR165" s="21">
        <v>92</v>
      </c>
      <c r="AS165" s="21">
        <v>64</v>
      </c>
      <c r="AT165" s="21">
        <v>283</v>
      </c>
      <c r="AU165" s="21">
        <v>77</v>
      </c>
      <c r="AV165" s="21">
        <v>3</v>
      </c>
      <c r="AW165" s="21">
        <v>0</v>
      </c>
      <c r="AX165" s="21">
        <v>5</v>
      </c>
      <c r="AY165" s="21">
        <v>31</v>
      </c>
      <c r="AZ165" s="21">
        <v>84</v>
      </c>
      <c r="BA165" s="21">
        <v>28</v>
      </c>
      <c r="BB165" s="21">
        <v>72</v>
      </c>
      <c r="BC165" s="21">
        <v>5</v>
      </c>
      <c r="BD165" s="21">
        <v>0</v>
      </c>
      <c r="BE165" s="21">
        <v>0</v>
      </c>
      <c r="BF165" s="21">
        <v>15</v>
      </c>
      <c r="BG165" s="21">
        <v>3</v>
      </c>
      <c r="BH165" s="21">
        <v>23</v>
      </c>
      <c r="BI165" s="21">
        <v>0</v>
      </c>
      <c r="BJ165" s="21">
        <v>0</v>
      </c>
      <c r="BK165" s="21">
        <v>24</v>
      </c>
      <c r="BL165" s="21">
        <v>79</v>
      </c>
      <c r="BM165" s="21">
        <v>7</v>
      </c>
      <c r="BN165" s="21">
        <v>17</v>
      </c>
      <c r="BO165" s="21">
        <v>0</v>
      </c>
      <c r="BP165" s="21">
        <v>3</v>
      </c>
      <c r="BQ165" s="21">
        <v>11</v>
      </c>
      <c r="BR165" s="21">
        <v>10</v>
      </c>
      <c r="BS165" s="21">
        <v>0</v>
      </c>
      <c r="BT165" s="21">
        <v>0</v>
      </c>
      <c r="BU165" s="21">
        <v>13</v>
      </c>
      <c r="BV165" s="21">
        <v>0</v>
      </c>
      <c r="BW165" s="21">
        <v>53</v>
      </c>
      <c r="BX165" s="21">
        <v>0</v>
      </c>
      <c r="BY165" s="21">
        <v>7</v>
      </c>
      <c r="BZ165" s="21">
        <v>77</v>
      </c>
      <c r="CA165" s="21">
        <v>0</v>
      </c>
      <c r="CB165" s="21">
        <v>20</v>
      </c>
      <c r="CC165" s="21">
        <v>16</v>
      </c>
      <c r="CD165" s="21">
        <v>3</v>
      </c>
      <c r="CE165" s="21">
        <v>32</v>
      </c>
      <c r="CF165" s="21">
        <v>0</v>
      </c>
      <c r="CG165" s="21">
        <v>19</v>
      </c>
      <c r="CH165" s="21">
        <v>0</v>
      </c>
      <c r="CI165" s="14">
        <f t="shared" si="336"/>
        <v>2016</v>
      </c>
      <c r="CJ165" s="14">
        <f t="shared" si="337"/>
        <v>0.13095238095238096</v>
      </c>
      <c r="CK165" s="14">
        <f t="shared" si="338"/>
        <v>1.5873015873015872E-2</v>
      </c>
      <c r="CL165" s="14">
        <f t="shared" si="339"/>
        <v>0</v>
      </c>
      <c r="CM165" s="14">
        <f t="shared" si="340"/>
        <v>0</v>
      </c>
      <c r="CN165" s="14">
        <f t="shared" si="341"/>
        <v>0</v>
      </c>
      <c r="CO165" s="14">
        <f t="shared" si="342"/>
        <v>0</v>
      </c>
      <c r="CP165" s="14">
        <f t="shared" si="343"/>
        <v>5.9523809523809521E-3</v>
      </c>
      <c r="CQ165" s="14">
        <f t="shared" si="344"/>
        <v>0</v>
      </c>
      <c r="CR165" s="14">
        <f t="shared" si="345"/>
        <v>5.4563492063492064E-2</v>
      </c>
      <c r="CS165" s="14">
        <f t="shared" si="346"/>
        <v>0</v>
      </c>
      <c r="CT165" s="14">
        <f t="shared" si="347"/>
        <v>0</v>
      </c>
      <c r="CU165" s="14">
        <f t="shared" si="348"/>
        <v>1.488095238095238E-3</v>
      </c>
      <c r="CV165" s="14">
        <f t="shared" si="349"/>
        <v>0</v>
      </c>
      <c r="CW165" s="14">
        <f t="shared" si="350"/>
        <v>0</v>
      </c>
      <c r="CX165" s="14">
        <f t="shared" si="351"/>
        <v>2.48015873015873E-3</v>
      </c>
      <c r="CY165" s="14">
        <f t="shared" si="352"/>
        <v>0</v>
      </c>
      <c r="CZ165" s="14">
        <f t="shared" si="353"/>
        <v>0</v>
      </c>
      <c r="DA165" s="14">
        <f t="shared" si="354"/>
        <v>0</v>
      </c>
      <c r="DB165" s="14">
        <f t="shared" si="355"/>
        <v>0</v>
      </c>
      <c r="DC165" s="14">
        <f t="shared" si="356"/>
        <v>0</v>
      </c>
      <c r="DD165" s="14">
        <f t="shared" si="357"/>
        <v>0</v>
      </c>
      <c r="DE165" s="14">
        <f t="shared" si="358"/>
        <v>2.48015873015873E-3</v>
      </c>
      <c r="DF165" s="14">
        <f t="shared" si="359"/>
        <v>0</v>
      </c>
      <c r="DG165" s="14">
        <f t="shared" si="360"/>
        <v>6.4484126984126981E-3</v>
      </c>
      <c r="DH165" s="14">
        <f t="shared" si="361"/>
        <v>0</v>
      </c>
      <c r="DI165" s="14">
        <f t="shared" si="362"/>
        <v>0</v>
      </c>
      <c r="DJ165" s="14">
        <f t="shared" si="363"/>
        <v>0</v>
      </c>
      <c r="DK165" s="14">
        <f t="shared" si="364"/>
        <v>0</v>
      </c>
      <c r="DL165" s="14">
        <f t="shared" si="365"/>
        <v>0</v>
      </c>
      <c r="DM165" s="14">
        <f t="shared" si="366"/>
        <v>1.488095238095238E-3</v>
      </c>
      <c r="DN165" s="14">
        <f t="shared" si="367"/>
        <v>0</v>
      </c>
      <c r="DO165" s="14">
        <f t="shared" si="368"/>
        <v>8.4325396825396821E-3</v>
      </c>
      <c r="DP165" s="14">
        <f t="shared" si="369"/>
        <v>3.5218253968253968E-2</v>
      </c>
      <c r="DQ165" s="14">
        <f t="shared" si="370"/>
        <v>0</v>
      </c>
      <c r="DR165" s="14">
        <f t="shared" si="371"/>
        <v>0</v>
      </c>
      <c r="DS165" s="14">
        <f t="shared" si="372"/>
        <v>0</v>
      </c>
      <c r="DT165" s="14">
        <f t="shared" si="373"/>
        <v>0</v>
      </c>
      <c r="DU165" s="14">
        <f t="shared" si="374"/>
        <v>5.7539682539682536E-2</v>
      </c>
      <c r="DV165" s="14">
        <f t="shared" si="375"/>
        <v>2.5793650793650792E-2</v>
      </c>
      <c r="DW165" s="14">
        <f t="shared" si="376"/>
        <v>6.7956349206349201E-2</v>
      </c>
      <c r="DX165" s="14">
        <f t="shared" si="377"/>
        <v>4.5634920634920632E-2</v>
      </c>
      <c r="DY165" s="14">
        <f t="shared" si="378"/>
        <v>3.1746031746031744E-2</v>
      </c>
      <c r="DZ165" s="14">
        <f t="shared" si="379"/>
        <v>0.14037698412698413</v>
      </c>
      <c r="EA165" s="14">
        <f t="shared" si="380"/>
        <v>3.8194444444444448E-2</v>
      </c>
      <c r="EB165" s="14">
        <f t="shared" si="381"/>
        <v>1.488095238095238E-3</v>
      </c>
      <c r="EC165" s="14">
        <f t="shared" si="382"/>
        <v>0</v>
      </c>
      <c r="ED165" s="14">
        <f t="shared" si="383"/>
        <v>2.48015873015873E-3</v>
      </c>
      <c r="EE165" s="14">
        <f t="shared" si="384"/>
        <v>1.5376984126984126E-2</v>
      </c>
      <c r="EF165" s="14">
        <f t="shared" si="385"/>
        <v>4.1666666666666664E-2</v>
      </c>
      <c r="EG165" s="14">
        <f t="shared" si="386"/>
        <v>1.3888888888888888E-2</v>
      </c>
      <c r="EH165" s="14">
        <f t="shared" si="387"/>
        <v>3.5714285714285712E-2</v>
      </c>
      <c r="EI165" s="14">
        <f t="shared" si="388"/>
        <v>2.48015873015873E-3</v>
      </c>
      <c r="EJ165" s="14">
        <f t="shared" si="389"/>
        <v>0</v>
      </c>
      <c r="EK165" s="14">
        <f t="shared" si="390"/>
        <v>0</v>
      </c>
      <c r="EL165" s="14">
        <f t="shared" si="391"/>
        <v>7.4404761904761901E-3</v>
      </c>
      <c r="EM165" s="14">
        <f t="shared" si="392"/>
        <v>1.488095238095238E-3</v>
      </c>
      <c r="EN165" s="14">
        <f t="shared" si="393"/>
        <v>1.1408730158730158E-2</v>
      </c>
      <c r="EO165" s="14">
        <f t="shared" si="394"/>
        <v>0</v>
      </c>
      <c r="EP165" s="14">
        <f t="shared" si="395"/>
        <v>0</v>
      </c>
      <c r="EQ165" s="14">
        <f t="shared" si="396"/>
        <v>1.1904761904761904E-2</v>
      </c>
      <c r="ER165" s="14">
        <f t="shared" si="397"/>
        <v>3.9186507936507936E-2</v>
      </c>
      <c r="ES165" s="14">
        <f t="shared" si="398"/>
        <v>3.472222222222222E-3</v>
      </c>
      <c r="ET165" s="14">
        <f t="shared" si="399"/>
        <v>8.4325396825396821E-3</v>
      </c>
      <c r="EU165" s="14">
        <f t="shared" si="400"/>
        <v>0</v>
      </c>
      <c r="EV165" s="14">
        <f t="shared" si="401"/>
        <v>1.488095238095238E-3</v>
      </c>
      <c r="EW165" s="14">
        <f t="shared" si="402"/>
        <v>5.456349206349206E-3</v>
      </c>
      <c r="EX165" s="14">
        <f t="shared" si="403"/>
        <v>4.96031746031746E-3</v>
      </c>
      <c r="EY165" s="14">
        <f t="shared" si="404"/>
        <v>0</v>
      </c>
      <c r="EZ165" s="14">
        <f t="shared" si="405"/>
        <v>0</v>
      </c>
      <c r="FA165" s="14">
        <f t="shared" si="406"/>
        <v>6.4484126984126981E-3</v>
      </c>
      <c r="FB165" s="14">
        <f t="shared" si="407"/>
        <v>0</v>
      </c>
      <c r="FC165" s="14">
        <f t="shared" si="408"/>
        <v>2.628968253968254E-2</v>
      </c>
      <c r="FD165" s="14">
        <f t="shared" si="409"/>
        <v>0</v>
      </c>
      <c r="FE165" s="14">
        <f t="shared" si="410"/>
        <v>3.472222222222222E-3</v>
      </c>
      <c r="FF165" s="14">
        <f t="shared" si="411"/>
        <v>3.8194444444444448E-2</v>
      </c>
      <c r="FG165" s="14">
        <f t="shared" si="412"/>
        <v>0</v>
      </c>
      <c r="FH165" s="14">
        <f t="shared" si="413"/>
        <v>9.9206349206349201E-3</v>
      </c>
      <c r="FI165" s="14">
        <f t="shared" si="414"/>
        <v>7.9365079365079361E-3</v>
      </c>
      <c r="FJ165" s="14">
        <f t="shared" si="415"/>
        <v>1.488095238095238E-3</v>
      </c>
      <c r="FK165" s="14">
        <f t="shared" si="416"/>
        <v>1.5873015873015872E-2</v>
      </c>
      <c r="FL165" s="14">
        <f t="shared" si="417"/>
        <v>0</v>
      </c>
      <c r="FM165" s="14">
        <f t="shared" si="418"/>
        <v>9.4246031746031741E-3</v>
      </c>
      <c r="FN165" s="14">
        <f t="shared" si="419"/>
        <v>0</v>
      </c>
      <c r="FO165" s="14">
        <f t="shared" si="420"/>
        <v>1.7148526077097506E-2</v>
      </c>
      <c r="FP165" s="14">
        <f t="shared" si="421"/>
        <v>2.5195263290501383E-4</v>
      </c>
      <c r="FQ165" s="14">
        <f t="shared" si="422"/>
        <v>0</v>
      </c>
      <c r="FR165" s="14">
        <f t="shared" si="423"/>
        <v>0</v>
      </c>
      <c r="FS165" s="14">
        <f t="shared" si="424"/>
        <v>0</v>
      </c>
      <c r="FT165" s="14">
        <f t="shared" si="425"/>
        <v>0</v>
      </c>
      <c r="FU165" s="14">
        <f t="shared" si="426"/>
        <v>3.5430839002267568E-5</v>
      </c>
      <c r="FV165" s="14">
        <f t="shared" si="427"/>
        <v>0</v>
      </c>
      <c r="FW165" s="14">
        <f t="shared" si="428"/>
        <v>2.9771746661627616E-3</v>
      </c>
      <c r="FX165" s="14">
        <f t="shared" si="429"/>
        <v>0</v>
      </c>
      <c r="FY165" s="14">
        <f t="shared" si="430"/>
        <v>0</v>
      </c>
      <c r="FZ165" s="14">
        <f t="shared" si="431"/>
        <v>2.214427437641723E-6</v>
      </c>
      <c r="GA165" s="14">
        <f t="shared" si="432"/>
        <v>0</v>
      </c>
      <c r="GB165" s="14">
        <f t="shared" si="433"/>
        <v>0</v>
      </c>
      <c r="GC165" s="14">
        <f t="shared" si="434"/>
        <v>6.1511873267825641E-6</v>
      </c>
      <c r="GD165" s="14">
        <f t="shared" si="435"/>
        <v>0</v>
      </c>
      <c r="GE165" s="14">
        <f t="shared" si="436"/>
        <v>0</v>
      </c>
      <c r="GF165" s="14">
        <f t="shared" si="437"/>
        <v>0</v>
      </c>
      <c r="GG165" s="14">
        <f t="shared" si="438"/>
        <v>0</v>
      </c>
      <c r="GH165" s="14">
        <f t="shared" si="439"/>
        <v>0</v>
      </c>
      <c r="GI165" s="14">
        <f t="shared" si="440"/>
        <v>0</v>
      </c>
      <c r="GJ165" s="14">
        <f t="shared" si="441"/>
        <v>6.1511873267825641E-6</v>
      </c>
      <c r="GK165" s="14">
        <f t="shared" si="442"/>
        <v>0</v>
      </c>
      <c r="GL165" s="14">
        <f t="shared" si="443"/>
        <v>4.1582026329050135E-5</v>
      </c>
      <c r="GM165" s="14">
        <f t="shared" si="444"/>
        <v>0</v>
      </c>
      <c r="GN165" s="14">
        <f t="shared" si="445"/>
        <v>0</v>
      </c>
      <c r="GO165" s="14">
        <f t="shared" si="446"/>
        <v>0</v>
      </c>
      <c r="GP165" s="14">
        <f t="shared" si="447"/>
        <v>0</v>
      </c>
      <c r="GQ165" s="14">
        <f t="shared" si="448"/>
        <v>0</v>
      </c>
      <c r="GR165" s="14">
        <f t="shared" si="449"/>
        <v>2.214427437641723E-6</v>
      </c>
      <c r="GS165" s="14">
        <f t="shared" si="450"/>
        <v>0</v>
      </c>
      <c r="GT165" s="14">
        <f t="shared" si="451"/>
        <v>7.1107725497606444E-5</v>
      </c>
      <c r="GU165" s="14">
        <f t="shared" si="452"/>
        <v>1.2403254125724363E-3</v>
      </c>
      <c r="GV165" s="14">
        <f t="shared" si="453"/>
        <v>0</v>
      </c>
      <c r="GW165" s="14">
        <f t="shared" si="454"/>
        <v>0</v>
      </c>
      <c r="GX165" s="14">
        <f t="shared" si="455"/>
        <v>0</v>
      </c>
      <c r="GY165" s="14">
        <f t="shared" si="456"/>
        <v>0</v>
      </c>
      <c r="GZ165" s="14">
        <f t="shared" si="457"/>
        <v>3.3108150667674474E-3</v>
      </c>
      <c r="HA165" s="14">
        <f t="shared" si="458"/>
        <v>6.6531242126480216E-4</v>
      </c>
      <c r="HB165" s="14">
        <f t="shared" si="459"/>
        <v>4.6180653974552781E-3</v>
      </c>
      <c r="HC165" s="14">
        <f t="shared" si="460"/>
        <v>2.082545981355505E-3</v>
      </c>
      <c r="HD165" s="14">
        <f t="shared" si="461"/>
        <v>1.0078105316200553E-3</v>
      </c>
      <c r="HE165" s="14">
        <f t="shared" si="462"/>
        <v>1.9705697672587553E-2</v>
      </c>
      <c r="HF165" s="14">
        <f t="shared" si="463"/>
        <v>1.4588155864197533E-3</v>
      </c>
      <c r="HG165" s="14">
        <f t="shared" si="464"/>
        <v>2.214427437641723E-6</v>
      </c>
      <c r="HH165" s="14">
        <f t="shared" si="465"/>
        <v>0</v>
      </c>
      <c r="HI165" s="14">
        <f t="shared" si="466"/>
        <v>6.1511873267825641E-6</v>
      </c>
      <c r="HJ165" s="14">
        <f t="shared" si="467"/>
        <v>2.3645164084152177E-4</v>
      </c>
      <c r="HK165" s="14">
        <f t="shared" si="468"/>
        <v>1.736111111111111E-3</v>
      </c>
      <c r="HL165" s="14">
        <f t="shared" si="469"/>
        <v>1.9290123456790122E-4</v>
      </c>
      <c r="HM165" s="14">
        <f t="shared" si="470"/>
        <v>1.2755102040816326E-3</v>
      </c>
      <c r="HN165" s="14">
        <f t="shared" si="471"/>
        <v>6.1511873267825641E-6</v>
      </c>
      <c r="HO165" s="14">
        <f t="shared" si="472"/>
        <v>0</v>
      </c>
      <c r="HP165" s="14">
        <f t="shared" si="473"/>
        <v>0</v>
      </c>
      <c r="HQ165" s="14">
        <f t="shared" si="474"/>
        <v>5.536068594104308E-5</v>
      </c>
      <c r="HR165" s="14">
        <f t="shared" si="475"/>
        <v>2.214427437641723E-6</v>
      </c>
      <c r="HS165" s="14">
        <f t="shared" si="476"/>
        <v>1.3015912383471906E-4</v>
      </c>
      <c r="HT165" s="14">
        <f t="shared" si="477"/>
        <v>0</v>
      </c>
      <c r="HU165" s="14">
        <f t="shared" si="478"/>
        <v>0</v>
      </c>
      <c r="HV165" s="14">
        <f t="shared" si="479"/>
        <v>1.4172335600907027E-4</v>
      </c>
      <c r="HW165" s="14">
        <f t="shared" si="480"/>
        <v>1.5355824042579994E-3</v>
      </c>
      <c r="HX165" s="14">
        <f t="shared" si="481"/>
        <v>1.2056327160493826E-5</v>
      </c>
      <c r="HY165" s="14">
        <f t="shared" si="482"/>
        <v>7.1107725497606444E-5</v>
      </c>
      <c r="HZ165" s="14">
        <f t="shared" si="483"/>
        <v>0</v>
      </c>
      <c r="IA165" s="14">
        <f t="shared" si="484"/>
        <v>2.214427437641723E-6</v>
      </c>
      <c r="IB165" s="14">
        <f t="shared" si="485"/>
        <v>2.977174666162761E-5</v>
      </c>
      <c r="IC165" s="14">
        <f t="shared" si="486"/>
        <v>2.4604749307130256E-5</v>
      </c>
      <c r="ID165" s="14">
        <f t="shared" si="487"/>
        <v>0</v>
      </c>
      <c r="IE165" s="14">
        <f t="shared" si="488"/>
        <v>0</v>
      </c>
      <c r="IF165" s="14">
        <f t="shared" si="489"/>
        <v>4.1582026329050135E-5</v>
      </c>
      <c r="IG165" s="14">
        <f t="shared" si="490"/>
        <v>0</v>
      </c>
      <c r="IH165" s="14">
        <f t="shared" si="491"/>
        <v>6.9114740803728899E-4</v>
      </c>
      <c r="II165" s="14">
        <f t="shared" si="492"/>
        <v>0</v>
      </c>
      <c r="IJ165" s="14">
        <f t="shared" si="493"/>
        <v>1.2056327160493826E-5</v>
      </c>
      <c r="IK165" s="14">
        <f t="shared" si="494"/>
        <v>1.4588155864197533E-3</v>
      </c>
      <c r="IL165" s="14">
        <f t="shared" si="495"/>
        <v>0</v>
      </c>
      <c r="IM165" s="14">
        <f t="shared" si="496"/>
        <v>9.8418997228521025E-5</v>
      </c>
      <c r="IN165" s="14">
        <f t="shared" si="497"/>
        <v>6.2988158226253457E-5</v>
      </c>
      <c r="IO165" s="14">
        <f t="shared" si="498"/>
        <v>2.214427437641723E-6</v>
      </c>
      <c r="IP165" s="14">
        <f t="shared" si="499"/>
        <v>2.5195263290501383E-4</v>
      </c>
      <c r="IQ165" s="14">
        <f t="shared" si="500"/>
        <v>0</v>
      </c>
      <c r="IR165" s="14">
        <f t="shared" si="501"/>
        <v>8.8823144998740228E-5</v>
      </c>
      <c r="IS165" s="14">
        <f t="shared" si="502"/>
        <v>0</v>
      </c>
      <c r="IT165" s="14">
        <f t="shared" si="503"/>
        <v>6.2800177941546992E-2</v>
      </c>
    </row>
    <row r="166" spans="1:254" x14ac:dyDescent="0.3">
      <c r="A166" s="14" t="s">
        <v>262</v>
      </c>
      <c r="B166" s="14" t="s">
        <v>263</v>
      </c>
      <c r="C166" s="22" t="s">
        <v>933</v>
      </c>
      <c r="D166" s="21">
        <v>77</v>
      </c>
      <c r="E166" s="21">
        <v>12</v>
      </c>
      <c r="F166" s="21">
        <v>0</v>
      </c>
      <c r="G166" s="21">
        <v>0</v>
      </c>
      <c r="H166" s="21">
        <v>0</v>
      </c>
      <c r="I166" s="21">
        <v>0</v>
      </c>
      <c r="J166" s="21">
        <v>3</v>
      </c>
      <c r="K166" s="21">
        <v>0</v>
      </c>
      <c r="L166" s="21">
        <v>140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93</v>
      </c>
      <c r="S166" s="21">
        <v>0</v>
      </c>
      <c r="T166" s="21">
        <v>0</v>
      </c>
      <c r="U166" s="21">
        <v>0</v>
      </c>
      <c r="V166" s="21">
        <v>3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0</v>
      </c>
      <c r="AF166" s="21">
        <v>0</v>
      </c>
      <c r="AG166" s="21">
        <v>0</v>
      </c>
      <c r="AH166" s="21">
        <v>3</v>
      </c>
      <c r="AI166" s="21">
        <v>3</v>
      </c>
      <c r="AJ166" s="21">
        <v>4</v>
      </c>
      <c r="AK166" s="21">
        <v>0</v>
      </c>
      <c r="AL166" s="21">
        <v>3</v>
      </c>
      <c r="AM166" s="21">
        <v>0</v>
      </c>
      <c r="AN166" s="21">
        <v>0</v>
      </c>
      <c r="AO166" s="21">
        <v>42</v>
      </c>
      <c r="AP166" s="21">
        <v>0</v>
      </c>
      <c r="AQ166" s="21">
        <v>298</v>
      </c>
      <c r="AR166" s="21">
        <v>39</v>
      </c>
      <c r="AS166" s="21">
        <v>5</v>
      </c>
      <c r="AT166" s="21">
        <v>87</v>
      </c>
      <c r="AU166" s="21">
        <v>92</v>
      </c>
      <c r="AV166" s="21">
        <v>0</v>
      </c>
      <c r="AW166" s="21">
        <v>0</v>
      </c>
      <c r="AX166" s="21">
        <v>0</v>
      </c>
      <c r="AY166" s="21">
        <v>0</v>
      </c>
      <c r="AZ166" s="21">
        <v>20</v>
      </c>
      <c r="BA166" s="21">
        <v>3</v>
      </c>
      <c r="BB166" s="21">
        <v>0</v>
      </c>
      <c r="BC166" s="21">
        <v>3</v>
      </c>
      <c r="BD166" s="21">
        <v>0</v>
      </c>
      <c r="BE166" s="21">
        <v>0</v>
      </c>
      <c r="BF166" s="21">
        <v>0</v>
      </c>
      <c r="BG166" s="21">
        <v>8</v>
      </c>
      <c r="BH166" s="21">
        <v>5</v>
      </c>
      <c r="BI166" s="21">
        <v>0</v>
      </c>
      <c r="BJ166" s="21">
        <v>0</v>
      </c>
      <c r="BK166" s="21">
        <v>11</v>
      </c>
      <c r="BL166" s="21">
        <v>11</v>
      </c>
      <c r="BM166" s="21">
        <v>0</v>
      </c>
      <c r="BN166" s="21">
        <v>7</v>
      </c>
      <c r="BO166" s="21">
        <v>0</v>
      </c>
      <c r="BP166" s="21">
        <v>8</v>
      </c>
      <c r="BQ166" s="21">
        <v>3</v>
      </c>
      <c r="BR166" s="21">
        <v>4</v>
      </c>
      <c r="BS166" s="21">
        <v>0</v>
      </c>
      <c r="BT166" s="21">
        <v>0</v>
      </c>
      <c r="BU166" s="21">
        <v>0</v>
      </c>
      <c r="BV166" s="21">
        <v>0</v>
      </c>
      <c r="BW166" s="21">
        <v>18</v>
      </c>
      <c r="BX166" s="21">
        <v>0</v>
      </c>
      <c r="BY166" s="21">
        <v>3</v>
      </c>
      <c r="BZ166" s="21">
        <v>18</v>
      </c>
      <c r="CA166" s="21">
        <v>0</v>
      </c>
      <c r="CB166" s="21">
        <v>0</v>
      </c>
      <c r="CC166" s="21">
        <v>7</v>
      </c>
      <c r="CD166" s="21">
        <v>0</v>
      </c>
      <c r="CE166" s="21">
        <v>12</v>
      </c>
      <c r="CF166" s="21">
        <v>0</v>
      </c>
      <c r="CG166" s="21">
        <v>9</v>
      </c>
      <c r="CH166" s="21">
        <v>0</v>
      </c>
      <c r="CI166" s="14">
        <f t="shared" si="336"/>
        <v>1054</v>
      </c>
      <c r="CJ166" s="14">
        <f t="shared" si="337"/>
        <v>7.3055028462998106E-2</v>
      </c>
      <c r="CK166" s="14">
        <f t="shared" si="338"/>
        <v>1.1385199240986717E-2</v>
      </c>
      <c r="CL166" s="14">
        <f t="shared" si="339"/>
        <v>0</v>
      </c>
      <c r="CM166" s="14">
        <f t="shared" si="340"/>
        <v>0</v>
      </c>
      <c r="CN166" s="14">
        <f t="shared" si="341"/>
        <v>0</v>
      </c>
      <c r="CO166" s="14">
        <f t="shared" si="342"/>
        <v>0</v>
      </c>
      <c r="CP166" s="14">
        <f t="shared" si="343"/>
        <v>2.8462998102466793E-3</v>
      </c>
      <c r="CQ166" s="14">
        <f t="shared" si="344"/>
        <v>0</v>
      </c>
      <c r="CR166" s="14">
        <f t="shared" si="345"/>
        <v>0.13282732447817835</v>
      </c>
      <c r="CS166" s="14">
        <f t="shared" si="346"/>
        <v>0</v>
      </c>
      <c r="CT166" s="14">
        <f t="shared" si="347"/>
        <v>0</v>
      </c>
      <c r="CU166" s="14">
        <f t="shared" si="348"/>
        <v>0</v>
      </c>
      <c r="CV166" s="14">
        <f t="shared" si="349"/>
        <v>0</v>
      </c>
      <c r="CW166" s="14">
        <f t="shared" si="350"/>
        <v>0</v>
      </c>
      <c r="CX166" s="14">
        <f t="shared" si="351"/>
        <v>8.8235294117647065E-2</v>
      </c>
      <c r="CY166" s="14">
        <f t="shared" si="352"/>
        <v>0</v>
      </c>
      <c r="CZ166" s="14">
        <f t="shared" si="353"/>
        <v>0</v>
      </c>
      <c r="DA166" s="14">
        <f t="shared" si="354"/>
        <v>0</v>
      </c>
      <c r="DB166" s="14">
        <f t="shared" si="355"/>
        <v>2.8462998102466793E-3</v>
      </c>
      <c r="DC166" s="14">
        <f t="shared" si="356"/>
        <v>0</v>
      </c>
      <c r="DD166" s="14">
        <f t="shared" si="357"/>
        <v>0</v>
      </c>
      <c r="DE166" s="14">
        <f t="shared" si="358"/>
        <v>0</v>
      </c>
      <c r="DF166" s="14">
        <f t="shared" si="359"/>
        <v>0</v>
      </c>
      <c r="DG166" s="14">
        <f t="shared" si="360"/>
        <v>0</v>
      </c>
      <c r="DH166" s="14">
        <f t="shared" si="361"/>
        <v>0</v>
      </c>
      <c r="DI166" s="14">
        <f t="shared" si="362"/>
        <v>0</v>
      </c>
      <c r="DJ166" s="14">
        <f t="shared" si="363"/>
        <v>0</v>
      </c>
      <c r="DK166" s="14">
        <f t="shared" si="364"/>
        <v>0</v>
      </c>
      <c r="DL166" s="14">
        <f t="shared" si="365"/>
        <v>0</v>
      </c>
      <c r="DM166" s="14">
        <f t="shared" si="366"/>
        <v>0</v>
      </c>
      <c r="DN166" s="14">
        <f t="shared" si="367"/>
        <v>2.8462998102466793E-3</v>
      </c>
      <c r="DO166" s="14">
        <f t="shared" si="368"/>
        <v>2.8462998102466793E-3</v>
      </c>
      <c r="DP166" s="14">
        <f t="shared" si="369"/>
        <v>3.7950664136622392E-3</v>
      </c>
      <c r="DQ166" s="14">
        <f t="shared" si="370"/>
        <v>0</v>
      </c>
      <c r="DR166" s="14">
        <f t="shared" si="371"/>
        <v>2.8462998102466793E-3</v>
      </c>
      <c r="DS166" s="14">
        <f t="shared" si="372"/>
        <v>0</v>
      </c>
      <c r="DT166" s="14">
        <f t="shared" si="373"/>
        <v>0</v>
      </c>
      <c r="DU166" s="14">
        <f t="shared" si="374"/>
        <v>3.9848197343453511E-2</v>
      </c>
      <c r="DV166" s="14">
        <f t="shared" si="375"/>
        <v>0</v>
      </c>
      <c r="DW166" s="14">
        <f t="shared" si="376"/>
        <v>0.2827324478178368</v>
      </c>
      <c r="DX166" s="14">
        <f t="shared" si="377"/>
        <v>3.7001897533206832E-2</v>
      </c>
      <c r="DY166" s="14">
        <f t="shared" si="378"/>
        <v>4.7438330170777986E-3</v>
      </c>
      <c r="DZ166" s="14">
        <f t="shared" si="379"/>
        <v>8.2542694497153707E-2</v>
      </c>
      <c r="EA166" s="14">
        <f t="shared" si="380"/>
        <v>8.7286527514231493E-2</v>
      </c>
      <c r="EB166" s="14">
        <f t="shared" si="381"/>
        <v>0</v>
      </c>
      <c r="EC166" s="14">
        <f t="shared" si="382"/>
        <v>0</v>
      </c>
      <c r="ED166" s="14">
        <f t="shared" si="383"/>
        <v>0</v>
      </c>
      <c r="EE166" s="14">
        <f t="shared" si="384"/>
        <v>0</v>
      </c>
      <c r="EF166" s="14">
        <f t="shared" si="385"/>
        <v>1.8975332068311195E-2</v>
      </c>
      <c r="EG166" s="14">
        <f t="shared" si="386"/>
        <v>2.8462998102466793E-3</v>
      </c>
      <c r="EH166" s="14">
        <f t="shared" si="387"/>
        <v>0</v>
      </c>
      <c r="EI166" s="14">
        <f t="shared" si="388"/>
        <v>2.8462998102466793E-3</v>
      </c>
      <c r="EJ166" s="14">
        <f t="shared" si="389"/>
        <v>0</v>
      </c>
      <c r="EK166" s="14">
        <f t="shared" si="390"/>
        <v>0</v>
      </c>
      <c r="EL166" s="14">
        <f t="shared" si="391"/>
        <v>0</v>
      </c>
      <c r="EM166" s="14">
        <f t="shared" si="392"/>
        <v>7.5901328273244783E-3</v>
      </c>
      <c r="EN166" s="14">
        <f t="shared" si="393"/>
        <v>4.7438330170777986E-3</v>
      </c>
      <c r="EO166" s="14">
        <f t="shared" si="394"/>
        <v>0</v>
      </c>
      <c r="EP166" s="14">
        <f t="shared" si="395"/>
        <v>0</v>
      </c>
      <c r="EQ166" s="14">
        <f t="shared" si="396"/>
        <v>1.0436432637571158E-2</v>
      </c>
      <c r="ER166" s="14">
        <f t="shared" si="397"/>
        <v>1.0436432637571158E-2</v>
      </c>
      <c r="ES166" s="14">
        <f t="shared" si="398"/>
        <v>0</v>
      </c>
      <c r="ET166" s="14">
        <f t="shared" si="399"/>
        <v>6.6413662239089184E-3</v>
      </c>
      <c r="EU166" s="14">
        <f t="shared" si="400"/>
        <v>0</v>
      </c>
      <c r="EV166" s="14">
        <f t="shared" si="401"/>
        <v>7.5901328273244783E-3</v>
      </c>
      <c r="EW166" s="14">
        <f t="shared" si="402"/>
        <v>2.8462998102466793E-3</v>
      </c>
      <c r="EX166" s="14">
        <f t="shared" si="403"/>
        <v>3.7950664136622392E-3</v>
      </c>
      <c r="EY166" s="14">
        <f t="shared" si="404"/>
        <v>0</v>
      </c>
      <c r="EZ166" s="14">
        <f t="shared" si="405"/>
        <v>0</v>
      </c>
      <c r="FA166" s="14">
        <f t="shared" si="406"/>
        <v>0</v>
      </c>
      <c r="FB166" s="14">
        <f t="shared" si="407"/>
        <v>0</v>
      </c>
      <c r="FC166" s="14">
        <f t="shared" si="408"/>
        <v>1.7077798861480076E-2</v>
      </c>
      <c r="FD166" s="14">
        <f t="shared" si="409"/>
        <v>0</v>
      </c>
      <c r="FE166" s="14">
        <f t="shared" si="410"/>
        <v>2.8462998102466793E-3</v>
      </c>
      <c r="FF166" s="14">
        <f t="shared" si="411"/>
        <v>1.7077798861480076E-2</v>
      </c>
      <c r="FG166" s="14">
        <f t="shared" si="412"/>
        <v>0</v>
      </c>
      <c r="FH166" s="14">
        <f t="shared" si="413"/>
        <v>0</v>
      </c>
      <c r="FI166" s="14">
        <f t="shared" si="414"/>
        <v>6.6413662239089184E-3</v>
      </c>
      <c r="FJ166" s="14">
        <f t="shared" si="415"/>
        <v>0</v>
      </c>
      <c r="FK166" s="14">
        <f t="shared" si="416"/>
        <v>1.1385199240986717E-2</v>
      </c>
      <c r="FL166" s="14">
        <f t="shared" si="417"/>
        <v>0</v>
      </c>
      <c r="FM166" s="14">
        <f t="shared" si="418"/>
        <v>8.5388994307400382E-3</v>
      </c>
      <c r="FN166" s="14">
        <f t="shared" si="419"/>
        <v>0</v>
      </c>
      <c r="FO166" s="14">
        <f t="shared" si="420"/>
        <v>5.3370371837294633E-3</v>
      </c>
      <c r="FP166" s="14">
        <f t="shared" si="421"/>
        <v>1.2962276175696453E-4</v>
      </c>
      <c r="FQ166" s="14">
        <f t="shared" si="422"/>
        <v>0</v>
      </c>
      <c r="FR166" s="14">
        <f t="shared" si="423"/>
        <v>0</v>
      </c>
      <c r="FS166" s="14">
        <f t="shared" si="424"/>
        <v>0</v>
      </c>
      <c r="FT166" s="14">
        <f t="shared" si="425"/>
        <v>0</v>
      </c>
      <c r="FU166" s="14">
        <f t="shared" si="426"/>
        <v>8.101422609810283E-6</v>
      </c>
      <c r="FV166" s="14">
        <f t="shared" si="427"/>
        <v>0</v>
      </c>
      <c r="FW166" s="14">
        <f t="shared" si="428"/>
        <v>1.7643098128031279E-2</v>
      </c>
      <c r="FX166" s="14">
        <f t="shared" si="429"/>
        <v>0</v>
      </c>
      <c r="FY166" s="14">
        <f t="shared" si="430"/>
        <v>0</v>
      </c>
      <c r="FZ166" s="14">
        <f t="shared" si="431"/>
        <v>0</v>
      </c>
      <c r="GA166" s="14">
        <f t="shared" si="432"/>
        <v>0</v>
      </c>
      <c r="GB166" s="14">
        <f t="shared" si="433"/>
        <v>0</v>
      </c>
      <c r="GC166" s="14">
        <f t="shared" si="434"/>
        <v>7.785467128027683E-3</v>
      </c>
      <c r="GD166" s="14">
        <f t="shared" si="435"/>
        <v>0</v>
      </c>
      <c r="GE166" s="14">
        <f t="shared" si="436"/>
        <v>0</v>
      </c>
      <c r="GF166" s="14">
        <f t="shared" si="437"/>
        <v>0</v>
      </c>
      <c r="GG166" s="14">
        <f t="shared" si="438"/>
        <v>8.101422609810283E-6</v>
      </c>
      <c r="GH166" s="14">
        <f t="shared" si="439"/>
        <v>0</v>
      </c>
      <c r="GI166" s="14">
        <f t="shared" si="440"/>
        <v>0</v>
      </c>
      <c r="GJ166" s="14">
        <f t="shared" si="441"/>
        <v>0</v>
      </c>
      <c r="GK166" s="14">
        <f t="shared" si="442"/>
        <v>0</v>
      </c>
      <c r="GL166" s="14">
        <f t="shared" si="443"/>
        <v>0</v>
      </c>
      <c r="GM166" s="14">
        <f t="shared" si="444"/>
        <v>0</v>
      </c>
      <c r="GN166" s="14">
        <f t="shared" si="445"/>
        <v>0</v>
      </c>
      <c r="GO166" s="14">
        <f t="shared" si="446"/>
        <v>0</v>
      </c>
      <c r="GP166" s="14">
        <f t="shared" si="447"/>
        <v>0</v>
      </c>
      <c r="GQ166" s="14">
        <f t="shared" si="448"/>
        <v>0</v>
      </c>
      <c r="GR166" s="14">
        <f t="shared" si="449"/>
        <v>0</v>
      </c>
      <c r="GS166" s="14">
        <f t="shared" si="450"/>
        <v>8.101422609810283E-6</v>
      </c>
      <c r="GT166" s="14">
        <f t="shared" si="451"/>
        <v>8.101422609810283E-6</v>
      </c>
      <c r="GU166" s="14">
        <f t="shared" si="452"/>
        <v>1.4402529084107169E-5</v>
      </c>
      <c r="GV166" s="14">
        <f t="shared" si="453"/>
        <v>0</v>
      </c>
      <c r="GW166" s="14">
        <f t="shared" si="454"/>
        <v>8.101422609810283E-6</v>
      </c>
      <c r="GX166" s="14">
        <f t="shared" si="455"/>
        <v>0</v>
      </c>
      <c r="GY166" s="14">
        <f t="shared" si="456"/>
        <v>0</v>
      </c>
      <c r="GZ166" s="14">
        <f t="shared" si="457"/>
        <v>1.5878788315228155E-3</v>
      </c>
      <c r="HA166" s="14">
        <f t="shared" si="458"/>
        <v>0</v>
      </c>
      <c r="HB166" s="14">
        <f t="shared" si="459"/>
        <v>7.9937637049065813E-2</v>
      </c>
      <c r="HC166" s="14">
        <f t="shared" si="460"/>
        <v>1.3691404210579379E-3</v>
      </c>
      <c r="HD166" s="14">
        <f t="shared" si="461"/>
        <v>2.250395169391745E-5</v>
      </c>
      <c r="HE166" s="14">
        <f t="shared" si="462"/>
        <v>6.8132964148504491E-3</v>
      </c>
      <c r="HF166" s="14">
        <f t="shared" si="463"/>
        <v>7.6189378854926914E-3</v>
      </c>
      <c r="HG166" s="14">
        <f t="shared" si="464"/>
        <v>0</v>
      </c>
      <c r="HH166" s="14">
        <f t="shared" si="465"/>
        <v>0</v>
      </c>
      <c r="HI166" s="14">
        <f t="shared" si="466"/>
        <v>0</v>
      </c>
      <c r="HJ166" s="14">
        <f t="shared" si="467"/>
        <v>0</v>
      </c>
      <c r="HK166" s="14">
        <f t="shared" si="468"/>
        <v>3.600632271026792E-4</v>
      </c>
      <c r="HL166" s="14">
        <f t="shared" si="469"/>
        <v>8.101422609810283E-6</v>
      </c>
      <c r="HM166" s="14">
        <f t="shared" si="470"/>
        <v>0</v>
      </c>
      <c r="HN166" s="14">
        <f t="shared" si="471"/>
        <v>8.101422609810283E-6</v>
      </c>
      <c r="HO166" s="14">
        <f t="shared" si="472"/>
        <v>0</v>
      </c>
      <c r="HP166" s="14">
        <f t="shared" si="473"/>
        <v>0</v>
      </c>
      <c r="HQ166" s="14">
        <f t="shared" si="474"/>
        <v>0</v>
      </c>
      <c r="HR166" s="14">
        <f t="shared" si="475"/>
        <v>5.7610116336428676E-5</v>
      </c>
      <c r="HS166" s="14">
        <f t="shared" si="476"/>
        <v>2.250395169391745E-5</v>
      </c>
      <c r="HT166" s="14">
        <f t="shared" si="477"/>
        <v>0</v>
      </c>
      <c r="HU166" s="14">
        <f t="shared" si="478"/>
        <v>0</v>
      </c>
      <c r="HV166" s="14">
        <f t="shared" si="479"/>
        <v>1.0891912619856048E-4</v>
      </c>
      <c r="HW166" s="14">
        <f t="shared" si="480"/>
        <v>1.0891912619856048E-4</v>
      </c>
      <c r="HX166" s="14">
        <f t="shared" si="481"/>
        <v>0</v>
      </c>
      <c r="HY166" s="14">
        <f t="shared" si="482"/>
        <v>4.4107745320078207E-5</v>
      </c>
      <c r="HZ166" s="14">
        <f t="shared" si="483"/>
        <v>0</v>
      </c>
      <c r="IA166" s="14">
        <f t="shared" si="484"/>
        <v>5.7610116336428676E-5</v>
      </c>
      <c r="IB166" s="14">
        <f t="shared" si="485"/>
        <v>8.101422609810283E-6</v>
      </c>
      <c r="IC166" s="14">
        <f t="shared" si="486"/>
        <v>1.4402529084107169E-5</v>
      </c>
      <c r="ID166" s="14">
        <f t="shared" si="487"/>
        <v>0</v>
      </c>
      <c r="IE166" s="14">
        <f t="shared" si="488"/>
        <v>0</v>
      </c>
      <c r="IF166" s="14">
        <f t="shared" si="489"/>
        <v>0</v>
      </c>
      <c r="IG166" s="14">
        <f t="shared" si="490"/>
        <v>0</v>
      </c>
      <c r="IH166" s="14">
        <f t="shared" si="491"/>
        <v>2.9165121395317021E-4</v>
      </c>
      <c r="II166" s="14">
        <f t="shared" si="492"/>
        <v>0</v>
      </c>
      <c r="IJ166" s="14">
        <f t="shared" si="493"/>
        <v>8.101422609810283E-6</v>
      </c>
      <c r="IK166" s="14">
        <f t="shared" si="494"/>
        <v>2.9165121395317021E-4</v>
      </c>
      <c r="IL166" s="14">
        <f t="shared" si="495"/>
        <v>0</v>
      </c>
      <c r="IM166" s="14">
        <f t="shared" si="496"/>
        <v>0</v>
      </c>
      <c r="IN166" s="14">
        <f t="shared" si="497"/>
        <v>4.4107745320078207E-5</v>
      </c>
      <c r="IO166" s="14">
        <f t="shared" si="498"/>
        <v>0</v>
      </c>
      <c r="IP166" s="14">
        <f t="shared" si="499"/>
        <v>1.2962276175696453E-4</v>
      </c>
      <c r="IQ166" s="14">
        <f t="shared" si="500"/>
        <v>0</v>
      </c>
      <c r="IR166" s="14">
        <f t="shared" si="501"/>
        <v>7.2912803488292552E-5</v>
      </c>
      <c r="IS166" s="14">
        <f t="shared" si="502"/>
        <v>0</v>
      </c>
      <c r="IT166" s="14">
        <f t="shared" si="503"/>
        <v>0.12993601676454389</v>
      </c>
    </row>
    <row r="167" spans="1:254" x14ac:dyDescent="0.3">
      <c r="A167" s="14" t="s">
        <v>264</v>
      </c>
      <c r="B167" s="14" t="s">
        <v>265</v>
      </c>
      <c r="C167" s="22" t="s">
        <v>934</v>
      </c>
      <c r="D167" s="21">
        <v>80</v>
      </c>
      <c r="E167" s="21">
        <v>3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13</v>
      </c>
      <c r="M167" s="21">
        <v>0</v>
      </c>
      <c r="N167" s="21">
        <v>0</v>
      </c>
      <c r="O167" s="21">
        <v>3</v>
      </c>
      <c r="P167" s="21">
        <v>0</v>
      </c>
      <c r="Q167" s="21">
        <v>0</v>
      </c>
      <c r="R167" s="21">
        <v>3</v>
      </c>
      <c r="S167" s="21">
        <v>0</v>
      </c>
      <c r="T167" s="21">
        <v>3</v>
      </c>
      <c r="U167" s="21">
        <v>0</v>
      </c>
      <c r="V167" s="21">
        <v>34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21">
        <v>0</v>
      </c>
      <c r="AD167" s="21">
        <v>0</v>
      </c>
      <c r="AE167" s="21">
        <v>0</v>
      </c>
      <c r="AF167" s="21">
        <v>0</v>
      </c>
      <c r="AG167" s="21">
        <v>0</v>
      </c>
      <c r="AH167" s="21">
        <v>0</v>
      </c>
      <c r="AI167" s="21">
        <v>7</v>
      </c>
      <c r="AJ167" s="21">
        <v>0</v>
      </c>
      <c r="AK167" s="21">
        <v>0</v>
      </c>
      <c r="AL167" s="21">
        <v>0</v>
      </c>
      <c r="AM167" s="21">
        <v>0</v>
      </c>
      <c r="AN167" s="21">
        <v>0</v>
      </c>
      <c r="AO167" s="21">
        <v>19</v>
      </c>
      <c r="AP167" s="21">
        <v>8</v>
      </c>
      <c r="AQ167" s="21">
        <v>30</v>
      </c>
      <c r="AR167" s="21">
        <v>0</v>
      </c>
      <c r="AS167" s="21">
        <v>14</v>
      </c>
      <c r="AT167" s="21">
        <v>17</v>
      </c>
      <c r="AU167" s="21">
        <v>4</v>
      </c>
      <c r="AV167" s="21">
        <v>0</v>
      </c>
      <c r="AW167" s="21">
        <v>0</v>
      </c>
      <c r="AX167" s="21">
        <v>0</v>
      </c>
      <c r="AY167" s="21">
        <v>0</v>
      </c>
      <c r="AZ167" s="21">
        <v>4</v>
      </c>
      <c r="BA167" s="21">
        <v>3</v>
      </c>
      <c r="BB167" s="21">
        <v>0</v>
      </c>
      <c r="BC167" s="21">
        <v>0</v>
      </c>
      <c r="BD167" s="21">
        <v>0</v>
      </c>
      <c r="BE167" s="21">
        <v>0</v>
      </c>
      <c r="BF167" s="21">
        <v>12</v>
      </c>
      <c r="BG167" s="21">
        <v>0</v>
      </c>
      <c r="BH167" s="21">
        <v>0</v>
      </c>
      <c r="BI167" s="21">
        <v>0</v>
      </c>
      <c r="BJ167" s="21">
        <v>0</v>
      </c>
      <c r="BK167" s="21">
        <v>7</v>
      </c>
      <c r="BL167" s="21">
        <v>3</v>
      </c>
      <c r="BM167" s="21">
        <v>0</v>
      </c>
      <c r="BN167" s="21">
        <v>0</v>
      </c>
      <c r="BO167" s="21">
        <v>0</v>
      </c>
      <c r="BP167" s="21">
        <v>0</v>
      </c>
      <c r="BQ167" s="21">
        <v>0</v>
      </c>
      <c r="BR167" s="21">
        <v>4</v>
      </c>
      <c r="BS167" s="21">
        <v>0</v>
      </c>
      <c r="BT167" s="21">
        <v>3</v>
      </c>
      <c r="BU167" s="21">
        <v>3</v>
      </c>
      <c r="BV167" s="21">
        <v>0</v>
      </c>
      <c r="BW167" s="21">
        <v>11</v>
      </c>
      <c r="BX167" s="21">
        <v>0</v>
      </c>
      <c r="BY167" s="21">
        <v>3</v>
      </c>
      <c r="BZ167" s="21">
        <v>9</v>
      </c>
      <c r="CA167" s="21">
        <v>0</v>
      </c>
      <c r="CB167" s="21">
        <v>0</v>
      </c>
      <c r="CC167" s="21">
        <v>5</v>
      </c>
      <c r="CD167" s="21">
        <v>0</v>
      </c>
      <c r="CE167" s="21">
        <v>6</v>
      </c>
      <c r="CF167" s="21">
        <v>0</v>
      </c>
      <c r="CG167" s="21">
        <v>6</v>
      </c>
      <c r="CH167" s="21">
        <v>0</v>
      </c>
      <c r="CI167" s="14">
        <f t="shared" si="336"/>
        <v>317</v>
      </c>
      <c r="CJ167" s="14">
        <f t="shared" si="337"/>
        <v>0.25236593059936907</v>
      </c>
      <c r="CK167" s="14">
        <f t="shared" si="338"/>
        <v>9.4637223974763408E-3</v>
      </c>
      <c r="CL167" s="14">
        <f t="shared" si="339"/>
        <v>0</v>
      </c>
      <c r="CM167" s="14">
        <f t="shared" si="340"/>
        <v>0</v>
      </c>
      <c r="CN167" s="14">
        <f t="shared" si="341"/>
        <v>0</v>
      </c>
      <c r="CO167" s="14">
        <f t="shared" si="342"/>
        <v>0</v>
      </c>
      <c r="CP167" s="14">
        <f t="shared" si="343"/>
        <v>0</v>
      </c>
      <c r="CQ167" s="14">
        <f t="shared" si="344"/>
        <v>0</v>
      </c>
      <c r="CR167" s="14">
        <f t="shared" si="345"/>
        <v>4.1009463722397478E-2</v>
      </c>
      <c r="CS167" s="14">
        <f t="shared" si="346"/>
        <v>0</v>
      </c>
      <c r="CT167" s="14">
        <f t="shared" si="347"/>
        <v>0</v>
      </c>
      <c r="CU167" s="14">
        <f t="shared" si="348"/>
        <v>9.4637223974763408E-3</v>
      </c>
      <c r="CV167" s="14">
        <f t="shared" si="349"/>
        <v>0</v>
      </c>
      <c r="CW167" s="14">
        <f t="shared" si="350"/>
        <v>0</v>
      </c>
      <c r="CX167" s="14">
        <f t="shared" si="351"/>
        <v>9.4637223974763408E-3</v>
      </c>
      <c r="CY167" s="14">
        <f t="shared" si="352"/>
        <v>0</v>
      </c>
      <c r="CZ167" s="14">
        <f t="shared" si="353"/>
        <v>9.4637223974763408E-3</v>
      </c>
      <c r="DA167" s="14">
        <f t="shared" si="354"/>
        <v>0</v>
      </c>
      <c r="DB167" s="14">
        <f t="shared" si="355"/>
        <v>0.10725552050473186</v>
      </c>
      <c r="DC167" s="14">
        <f t="shared" si="356"/>
        <v>0</v>
      </c>
      <c r="DD167" s="14">
        <f t="shared" si="357"/>
        <v>0</v>
      </c>
      <c r="DE167" s="14">
        <f t="shared" si="358"/>
        <v>0</v>
      </c>
      <c r="DF167" s="14">
        <f t="shared" si="359"/>
        <v>0</v>
      </c>
      <c r="DG167" s="14">
        <f t="shared" si="360"/>
        <v>0</v>
      </c>
      <c r="DH167" s="14">
        <f t="shared" si="361"/>
        <v>0</v>
      </c>
      <c r="DI167" s="14">
        <f t="shared" si="362"/>
        <v>0</v>
      </c>
      <c r="DJ167" s="14">
        <f t="shared" si="363"/>
        <v>0</v>
      </c>
      <c r="DK167" s="14">
        <f t="shared" si="364"/>
        <v>0</v>
      </c>
      <c r="DL167" s="14">
        <f t="shared" si="365"/>
        <v>0</v>
      </c>
      <c r="DM167" s="14">
        <f t="shared" si="366"/>
        <v>0</v>
      </c>
      <c r="DN167" s="14">
        <f t="shared" si="367"/>
        <v>0</v>
      </c>
      <c r="DO167" s="14">
        <f t="shared" si="368"/>
        <v>2.2082018927444796E-2</v>
      </c>
      <c r="DP167" s="14">
        <f t="shared" si="369"/>
        <v>0</v>
      </c>
      <c r="DQ167" s="14">
        <f t="shared" si="370"/>
        <v>0</v>
      </c>
      <c r="DR167" s="14">
        <f t="shared" si="371"/>
        <v>0</v>
      </c>
      <c r="DS167" s="14">
        <f t="shared" si="372"/>
        <v>0</v>
      </c>
      <c r="DT167" s="14">
        <f t="shared" si="373"/>
        <v>0</v>
      </c>
      <c r="DU167" s="14">
        <f t="shared" si="374"/>
        <v>5.993690851735016E-2</v>
      </c>
      <c r="DV167" s="14">
        <f t="shared" si="375"/>
        <v>2.5236593059936908E-2</v>
      </c>
      <c r="DW167" s="14">
        <f t="shared" si="376"/>
        <v>9.4637223974763401E-2</v>
      </c>
      <c r="DX167" s="14">
        <f t="shared" si="377"/>
        <v>0</v>
      </c>
      <c r="DY167" s="14">
        <f t="shared" si="378"/>
        <v>4.4164037854889593E-2</v>
      </c>
      <c r="DZ167" s="14">
        <f t="shared" si="379"/>
        <v>5.362776025236593E-2</v>
      </c>
      <c r="EA167" s="14">
        <f t="shared" si="380"/>
        <v>1.2618296529968454E-2</v>
      </c>
      <c r="EB167" s="14">
        <f t="shared" si="381"/>
        <v>0</v>
      </c>
      <c r="EC167" s="14">
        <f t="shared" si="382"/>
        <v>0</v>
      </c>
      <c r="ED167" s="14">
        <f t="shared" si="383"/>
        <v>0</v>
      </c>
      <c r="EE167" s="14">
        <f t="shared" si="384"/>
        <v>0</v>
      </c>
      <c r="EF167" s="14">
        <f t="shared" si="385"/>
        <v>1.2618296529968454E-2</v>
      </c>
      <c r="EG167" s="14">
        <f t="shared" si="386"/>
        <v>9.4637223974763408E-3</v>
      </c>
      <c r="EH167" s="14">
        <f t="shared" si="387"/>
        <v>0</v>
      </c>
      <c r="EI167" s="14">
        <f t="shared" si="388"/>
        <v>0</v>
      </c>
      <c r="EJ167" s="14">
        <f t="shared" si="389"/>
        <v>0</v>
      </c>
      <c r="EK167" s="14">
        <f t="shared" si="390"/>
        <v>0</v>
      </c>
      <c r="EL167" s="14">
        <f t="shared" si="391"/>
        <v>3.7854889589905363E-2</v>
      </c>
      <c r="EM167" s="14">
        <f t="shared" si="392"/>
        <v>0</v>
      </c>
      <c r="EN167" s="14">
        <f t="shared" si="393"/>
        <v>0</v>
      </c>
      <c r="EO167" s="14">
        <f t="shared" si="394"/>
        <v>0</v>
      </c>
      <c r="EP167" s="14">
        <f t="shared" si="395"/>
        <v>0</v>
      </c>
      <c r="EQ167" s="14">
        <f t="shared" si="396"/>
        <v>2.2082018927444796E-2</v>
      </c>
      <c r="ER167" s="14">
        <f t="shared" si="397"/>
        <v>9.4637223974763408E-3</v>
      </c>
      <c r="ES167" s="14">
        <f t="shared" si="398"/>
        <v>0</v>
      </c>
      <c r="ET167" s="14">
        <f t="shared" si="399"/>
        <v>0</v>
      </c>
      <c r="EU167" s="14">
        <f t="shared" si="400"/>
        <v>0</v>
      </c>
      <c r="EV167" s="14">
        <f t="shared" si="401"/>
        <v>0</v>
      </c>
      <c r="EW167" s="14">
        <f t="shared" si="402"/>
        <v>0</v>
      </c>
      <c r="EX167" s="14">
        <f t="shared" si="403"/>
        <v>1.2618296529968454E-2</v>
      </c>
      <c r="EY167" s="14">
        <f t="shared" si="404"/>
        <v>0</v>
      </c>
      <c r="EZ167" s="14">
        <f t="shared" si="405"/>
        <v>9.4637223974763408E-3</v>
      </c>
      <c r="FA167" s="14">
        <f t="shared" si="406"/>
        <v>9.4637223974763408E-3</v>
      </c>
      <c r="FB167" s="14">
        <f t="shared" si="407"/>
        <v>0</v>
      </c>
      <c r="FC167" s="14">
        <f t="shared" si="408"/>
        <v>3.4700315457413249E-2</v>
      </c>
      <c r="FD167" s="14">
        <f t="shared" si="409"/>
        <v>0</v>
      </c>
      <c r="FE167" s="14">
        <f t="shared" si="410"/>
        <v>9.4637223974763408E-3</v>
      </c>
      <c r="FF167" s="14">
        <f t="shared" si="411"/>
        <v>2.8391167192429023E-2</v>
      </c>
      <c r="FG167" s="14">
        <f t="shared" si="412"/>
        <v>0</v>
      </c>
      <c r="FH167" s="14">
        <f t="shared" si="413"/>
        <v>0</v>
      </c>
      <c r="FI167" s="14">
        <f t="shared" si="414"/>
        <v>1.5772870662460567E-2</v>
      </c>
      <c r="FJ167" s="14">
        <f t="shared" si="415"/>
        <v>0</v>
      </c>
      <c r="FK167" s="14">
        <f t="shared" si="416"/>
        <v>1.8927444794952682E-2</v>
      </c>
      <c r="FL167" s="14">
        <f t="shared" si="417"/>
        <v>0</v>
      </c>
      <c r="FM167" s="14">
        <f t="shared" si="418"/>
        <v>1.8927444794952682E-2</v>
      </c>
      <c r="FN167" s="14">
        <f t="shared" si="419"/>
        <v>0</v>
      </c>
      <c r="FO167" s="14">
        <f t="shared" si="420"/>
        <v>6.3688562927285572E-2</v>
      </c>
      <c r="FP167" s="14">
        <f t="shared" si="421"/>
        <v>8.9562041616495346E-5</v>
      </c>
      <c r="FQ167" s="14">
        <f t="shared" si="422"/>
        <v>0</v>
      </c>
      <c r="FR167" s="14">
        <f t="shared" si="423"/>
        <v>0</v>
      </c>
      <c r="FS167" s="14">
        <f t="shared" si="424"/>
        <v>0</v>
      </c>
      <c r="FT167" s="14">
        <f t="shared" si="425"/>
        <v>0</v>
      </c>
      <c r="FU167" s="14">
        <f t="shared" si="426"/>
        <v>0</v>
      </c>
      <c r="FV167" s="14">
        <f t="shared" si="427"/>
        <v>0</v>
      </c>
      <c r="FW167" s="14">
        <f t="shared" si="428"/>
        <v>1.6817761147986349E-3</v>
      </c>
      <c r="FX167" s="14">
        <f t="shared" si="429"/>
        <v>0</v>
      </c>
      <c r="FY167" s="14">
        <f t="shared" si="430"/>
        <v>0</v>
      </c>
      <c r="FZ167" s="14">
        <f t="shared" si="431"/>
        <v>8.9562041616495346E-5</v>
      </c>
      <c r="GA167" s="14">
        <f t="shared" si="432"/>
        <v>0</v>
      </c>
      <c r="GB167" s="14">
        <f t="shared" si="433"/>
        <v>0</v>
      </c>
      <c r="GC167" s="14">
        <f t="shared" si="434"/>
        <v>8.9562041616495346E-5</v>
      </c>
      <c r="GD167" s="14">
        <f t="shared" si="435"/>
        <v>0</v>
      </c>
      <c r="GE167" s="14">
        <f t="shared" si="436"/>
        <v>8.9562041616495346E-5</v>
      </c>
      <c r="GF167" s="14">
        <f t="shared" si="437"/>
        <v>0</v>
      </c>
      <c r="GG167" s="14">
        <f t="shared" si="438"/>
        <v>1.1503746678740956E-2</v>
      </c>
      <c r="GH167" s="14">
        <f t="shared" si="439"/>
        <v>0</v>
      </c>
      <c r="GI167" s="14">
        <f t="shared" si="440"/>
        <v>0</v>
      </c>
      <c r="GJ167" s="14">
        <f t="shared" si="441"/>
        <v>0</v>
      </c>
      <c r="GK167" s="14">
        <f t="shared" si="442"/>
        <v>0</v>
      </c>
      <c r="GL167" s="14">
        <f t="shared" si="443"/>
        <v>0</v>
      </c>
      <c r="GM167" s="14">
        <f t="shared" si="444"/>
        <v>0</v>
      </c>
      <c r="GN167" s="14">
        <f t="shared" si="445"/>
        <v>0</v>
      </c>
      <c r="GO167" s="14">
        <f t="shared" si="446"/>
        <v>0</v>
      </c>
      <c r="GP167" s="14">
        <f t="shared" si="447"/>
        <v>0</v>
      </c>
      <c r="GQ167" s="14">
        <f t="shared" si="448"/>
        <v>0</v>
      </c>
      <c r="GR167" s="14">
        <f t="shared" si="449"/>
        <v>0</v>
      </c>
      <c r="GS167" s="14">
        <f t="shared" si="450"/>
        <v>0</v>
      </c>
      <c r="GT167" s="14">
        <f t="shared" si="451"/>
        <v>4.8761555991203026E-4</v>
      </c>
      <c r="GU167" s="14">
        <f t="shared" si="452"/>
        <v>0</v>
      </c>
      <c r="GV167" s="14">
        <f t="shared" si="453"/>
        <v>0</v>
      </c>
      <c r="GW167" s="14">
        <f t="shared" si="454"/>
        <v>0</v>
      </c>
      <c r="GX167" s="14">
        <f t="shared" si="455"/>
        <v>0</v>
      </c>
      <c r="GY167" s="14">
        <f t="shared" si="456"/>
        <v>0</v>
      </c>
      <c r="GZ167" s="14">
        <f t="shared" si="457"/>
        <v>3.5924330026172019E-3</v>
      </c>
      <c r="HA167" s="14">
        <f t="shared" si="458"/>
        <v>6.3688562927285573E-4</v>
      </c>
      <c r="HB167" s="14">
        <f t="shared" si="459"/>
        <v>8.9562041616495329E-3</v>
      </c>
      <c r="HC167" s="14">
        <f t="shared" si="460"/>
        <v>0</v>
      </c>
      <c r="HD167" s="14">
        <f t="shared" si="461"/>
        <v>1.950462239648121E-3</v>
      </c>
      <c r="HE167" s="14">
        <f t="shared" si="462"/>
        <v>2.8759366696852391E-3</v>
      </c>
      <c r="HF167" s="14">
        <f t="shared" si="463"/>
        <v>1.5922140731821393E-4</v>
      </c>
      <c r="HG167" s="14">
        <f t="shared" si="464"/>
        <v>0</v>
      </c>
      <c r="HH167" s="14">
        <f t="shared" si="465"/>
        <v>0</v>
      </c>
      <c r="HI167" s="14">
        <f t="shared" si="466"/>
        <v>0</v>
      </c>
      <c r="HJ167" s="14">
        <f t="shared" si="467"/>
        <v>0</v>
      </c>
      <c r="HK167" s="14">
        <f t="shared" si="468"/>
        <v>1.5922140731821393E-4</v>
      </c>
      <c r="HL167" s="14">
        <f t="shared" si="469"/>
        <v>8.9562041616495346E-5</v>
      </c>
      <c r="HM167" s="14">
        <f t="shared" si="470"/>
        <v>0</v>
      </c>
      <c r="HN167" s="14">
        <f t="shared" si="471"/>
        <v>0</v>
      </c>
      <c r="HO167" s="14">
        <f t="shared" si="472"/>
        <v>0</v>
      </c>
      <c r="HP167" s="14">
        <f t="shared" si="473"/>
        <v>0</v>
      </c>
      <c r="HQ167" s="14">
        <f t="shared" si="474"/>
        <v>1.4329926658639255E-3</v>
      </c>
      <c r="HR167" s="14">
        <f t="shared" si="475"/>
        <v>0</v>
      </c>
      <c r="HS167" s="14">
        <f t="shared" si="476"/>
        <v>0</v>
      </c>
      <c r="HT167" s="14">
        <f t="shared" si="477"/>
        <v>0</v>
      </c>
      <c r="HU167" s="14">
        <f t="shared" si="478"/>
        <v>0</v>
      </c>
      <c r="HV167" s="14">
        <f t="shared" si="479"/>
        <v>4.8761555991203026E-4</v>
      </c>
      <c r="HW167" s="14">
        <f t="shared" si="480"/>
        <v>8.9562041616495346E-5</v>
      </c>
      <c r="HX167" s="14">
        <f t="shared" si="481"/>
        <v>0</v>
      </c>
      <c r="HY167" s="14">
        <f t="shared" si="482"/>
        <v>0</v>
      </c>
      <c r="HZ167" s="14">
        <f t="shared" si="483"/>
        <v>0</v>
      </c>
      <c r="IA167" s="14">
        <f t="shared" si="484"/>
        <v>0</v>
      </c>
      <c r="IB167" s="14">
        <f t="shared" si="485"/>
        <v>0</v>
      </c>
      <c r="IC167" s="14">
        <f t="shared" si="486"/>
        <v>1.5922140731821393E-4</v>
      </c>
      <c r="ID167" s="14">
        <f t="shared" si="487"/>
        <v>0</v>
      </c>
      <c r="IE167" s="14">
        <f t="shared" si="488"/>
        <v>8.9562041616495346E-5</v>
      </c>
      <c r="IF167" s="14">
        <f t="shared" si="489"/>
        <v>8.9562041616495346E-5</v>
      </c>
      <c r="IG167" s="14">
        <f t="shared" si="490"/>
        <v>0</v>
      </c>
      <c r="IH167" s="14">
        <f t="shared" si="491"/>
        <v>1.2041118928439929E-3</v>
      </c>
      <c r="II167" s="14">
        <f t="shared" si="492"/>
        <v>0</v>
      </c>
      <c r="IJ167" s="14">
        <f t="shared" si="493"/>
        <v>8.9562041616495346E-5</v>
      </c>
      <c r="IK167" s="14">
        <f t="shared" si="494"/>
        <v>8.0605837454845802E-4</v>
      </c>
      <c r="IL167" s="14">
        <f t="shared" si="495"/>
        <v>0</v>
      </c>
      <c r="IM167" s="14">
        <f t="shared" si="496"/>
        <v>0</v>
      </c>
      <c r="IN167" s="14">
        <f t="shared" si="497"/>
        <v>2.4878344893470927E-4</v>
      </c>
      <c r="IO167" s="14">
        <f t="shared" si="498"/>
        <v>0</v>
      </c>
      <c r="IP167" s="14">
        <f t="shared" si="499"/>
        <v>3.5824816646598138E-4</v>
      </c>
      <c r="IQ167" s="14">
        <f t="shared" si="500"/>
        <v>0</v>
      </c>
      <c r="IR167" s="14">
        <f t="shared" si="501"/>
        <v>3.5824816646598138E-4</v>
      </c>
      <c r="IS167" s="14">
        <f t="shared" si="502"/>
        <v>0</v>
      </c>
      <c r="IT167" s="14">
        <f t="shared" si="503"/>
        <v>0.10155340385514827</v>
      </c>
    </row>
    <row r="168" spans="1:254" x14ac:dyDescent="0.3">
      <c r="A168" s="14" t="s">
        <v>266</v>
      </c>
      <c r="B168" s="14" t="s">
        <v>753</v>
      </c>
      <c r="C168" s="22" t="s">
        <v>935</v>
      </c>
      <c r="D168" s="21">
        <v>99</v>
      </c>
      <c r="E168" s="21">
        <v>8</v>
      </c>
      <c r="F168" s="21">
        <v>0</v>
      </c>
      <c r="G168" s="21">
        <v>0</v>
      </c>
      <c r="H168" s="21">
        <v>0</v>
      </c>
      <c r="I168" s="21">
        <v>0</v>
      </c>
      <c r="J168" s="21">
        <v>19</v>
      </c>
      <c r="K168" s="21">
        <v>0</v>
      </c>
      <c r="L168" s="21">
        <v>18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1">
        <v>0</v>
      </c>
      <c r="U168" s="21">
        <v>0</v>
      </c>
      <c r="V168" s="21">
        <v>0</v>
      </c>
      <c r="W168" s="21">
        <v>0</v>
      </c>
      <c r="X168" s="21">
        <v>32</v>
      </c>
      <c r="Y168" s="21">
        <v>0</v>
      </c>
      <c r="Z168" s="21">
        <v>0</v>
      </c>
      <c r="AA168" s="21">
        <v>14</v>
      </c>
      <c r="AB168" s="21">
        <v>0</v>
      </c>
      <c r="AC168" s="21">
        <v>0</v>
      </c>
      <c r="AD168" s="21">
        <v>0</v>
      </c>
      <c r="AE168" s="21">
        <v>3</v>
      </c>
      <c r="AF168" s="21">
        <v>0</v>
      </c>
      <c r="AG168" s="21">
        <v>11</v>
      </c>
      <c r="AH168" s="21">
        <v>0</v>
      </c>
      <c r="AI168" s="21">
        <v>11</v>
      </c>
      <c r="AJ168" s="21">
        <v>0</v>
      </c>
      <c r="AK168" s="21">
        <v>0</v>
      </c>
      <c r="AL168" s="21">
        <v>0</v>
      </c>
      <c r="AM168" s="21">
        <v>0</v>
      </c>
      <c r="AN168" s="21">
        <v>0</v>
      </c>
      <c r="AO168" s="21">
        <v>30</v>
      </c>
      <c r="AP168" s="21">
        <v>51</v>
      </c>
      <c r="AQ168" s="21">
        <v>26</v>
      </c>
      <c r="AR168" s="21">
        <v>0</v>
      </c>
      <c r="AS168" s="21">
        <v>21</v>
      </c>
      <c r="AT168" s="21">
        <v>21</v>
      </c>
      <c r="AU168" s="21">
        <v>3</v>
      </c>
      <c r="AV168" s="21">
        <v>3</v>
      </c>
      <c r="AW168" s="21">
        <v>0</v>
      </c>
      <c r="AX168" s="21">
        <v>0</v>
      </c>
      <c r="AY168" s="21">
        <v>0</v>
      </c>
      <c r="AZ168" s="21">
        <v>5</v>
      </c>
      <c r="BA168" s="21">
        <v>9</v>
      </c>
      <c r="BB168" s="21">
        <v>0</v>
      </c>
      <c r="BC168" s="21">
        <v>6</v>
      </c>
      <c r="BD168" s="21">
        <v>0</v>
      </c>
      <c r="BE168" s="21">
        <v>0</v>
      </c>
      <c r="BF168" s="21">
        <v>3</v>
      </c>
      <c r="BG168" s="21">
        <v>0</v>
      </c>
      <c r="BH168" s="21">
        <v>3</v>
      </c>
      <c r="BI168" s="21">
        <v>0</v>
      </c>
      <c r="BJ168" s="21">
        <v>0</v>
      </c>
      <c r="BK168" s="21">
        <v>4</v>
      </c>
      <c r="BL168" s="21">
        <v>12</v>
      </c>
      <c r="BM168" s="21">
        <v>0</v>
      </c>
      <c r="BN168" s="21">
        <v>29</v>
      </c>
      <c r="BO168" s="21">
        <v>0</v>
      </c>
      <c r="BP168" s="21">
        <v>0</v>
      </c>
      <c r="BQ168" s="21">
        <v>0</v>
      </c>
      <c r="BR168" s="21">
        <v>0</v>
      </c>
      <c r="BS168" s="21">
        <v>6</v>
      </c>
      <c r="BT168" s="21">
        <v>0</v>
      </c>
      <c r="BU168" s="21">
        <v>0</v>
      </c>
      <c r="BV168" s="21">
        <v>0</v>
      </c>
      <c r="BW168" s="21">
        <v>0</v>
      </c>
      <c r="BX168" s="21">
        <v>0</v>
      </c>
      <c r="BY168" s="21">
        <v>3</v>
      </c>
      <c r="BZ168" s="21">
        <v>0</v>
      </c>
      <c r="CA168" s="21">
        <v>0</v>
      </c>
      <c r="CB168" s="21">
        <v>0</v>
      </c>
      <c r="CC168" s="21">
        <v>5</v>
      </c>
      <c r="CD168" s="21">
        <v>0</v>
      </c>
      <c r="CE168" s="21">
        <v>3</v>
      </c>
      <c r="CF168" s="21">
        <v>0</v>
      </c>
      <c r="CG168" s="21">
        <v>13</v>
      </c>
      <c r="CH168" s="21">
        <v>0</v>
      </c>
      <c r="CI168" s="14">
        <f t="shared" si="336"/>
        <v>471</v>
      </c>
      <c r="CJ168" s="14">
        <f t="shared" si="337"/>
        <v>0.21019108280254778</v>
      </c>
      <c r="CK168" s="14">
        <f t="shared" si="338"/>
        <v>1.6985138004246284E-2</v>
      </c>
      <c r="CL168" s="14">
        <f t="shared" si="339"/>
        <v>0</v>
      </c>
      <c r="CM168" s="14">
        <f t="shared" si="340"/>
        <v>0</v>
      </c>
      <c r="CN168" s="14">
        <f t="shared" si="341"/>
        <v>0</v>
      </c>
      <c r="CO168" s="14">
        <f t="shared" si="342"/>
        <v>0</v>
      </c>
      <c r="CP168" s="14">
        <f t="shared" si="343"/>
        <v>4.0339702760084924E-2</v>
      </c>
      <c r="CQ168" s="14">
        <f t="shared" si="344"/>
        <v>0</v>
      </c>
      <c r="CR168" s="14">
        <f t="shared" si="345"/>
        <v>3.8216560509554139E-2</v>
      </c>
      <c r="CS168" s="14">
        <f t="shared" si="346"/>
        <v>0</v>
      </c>
      <c r="CT168" s="14">
        <f t="shared" si="347"/>
        <v>0</v>
      </c>
      <c r="CU168" s="14">
        <f t="shared" si="348"/>
        <v>0</v>
      </c>
      <c r="CV168" s="14">
        <f t="shared" si="349"/>
        <v>0</v>
      </c>
      <c r="CW168" s="14">
        <f t="shared" si="350"/>
        <v>0</v>
      </c>
      <c r="CX168" s="14">
        <f t="shared" si="351"/>
        <v>0</v>
      </c>
      <c r="CY168" s="14">
        <f t="shared" si="352"/>
        <v>0</v>
      </c>
      <c r="CZ168" s="14">
        <f t="shared" si="353"/>
        <v>0</v>
      </c>
      <c r="DA168" s="14">
        <f t="shared" si="354"/>
        <v>0</v>
      </c>
      <c r="DB168" s="14">
        <f t="shared" si="355"/>
        <v>0</v>
      </c>
      <c r="DC168" s="14">
        <f t="shared" si="356"/>
        <v>0</v>
      </c>
      <c r="DD168" s="14">
        <f t="shared" si="357"/>
        <v>6.7940552016985137E-2</v>
      </c>
      <c r="DE168" s="14">
        <f t="shared" si="358"/>
        <v>0</v>
      </c>
      <c r="DF168" s="14">
        <f t="shared" si="359"/>
        <v>0</v>
      </c>
      <c r="DG168" s="14">
        <f t="shared" si="360"/>
        <v>2.9723991507430998E-2</v>
      </c>
      <c r="DH168" s="14">
        <f t="shared" si="361"/>
        <v>0</v>
      </c>
      <c r="DI168" s="14">
        <f t="shared" si="362"/>
        <v>0</v>
      </c>
      <c r="DJ168" s="14">
        <f t="shared" si="363"/>
        <v>0</v>
      </c>
      <c r="DK168" s="14">
        <f t="shared" si="364"/>
        <v>6.369426751592357E-3</v>
      </c>
      <c r="DL168" s="14">
        <f t="shared" si="365"/>
        <v>0</v>
      </c>
      <c r="DM168" s="14">
        <f t="shared" si="366"/>
        <v>2.3354564755838639E-2</v>
      </c>
      <c r="DN168" s="14">
        <f t="shared" si="367"/>
        <v>0</v>
      </c>
      <c r="DO168" s="14">
        <f t="shared" si="368"/>
        <v>2.3354564755838639E-2</v>
      </c>
      <c r="DP168" s="14">
        <f t="shared" si="369"/>
        <v>0</v>
      </c>
      <c r="DQ168" s="14">
        <f t="shared" si="370"/>
        <v>0</v>
      </c>
      <c r="DR168" s="14">
        <f t="shared" si="371"/>
        <v>0</v>
      </c>
      <c r="DS168" s="14">
        <f t="shared" si="372"/>
        <v>0</v>
      </c>
      <c r="DT168" s="14">
        <f t="shared" si="373"/>
        <v>0</v>
      </c>
      <c r="DU168" s="14">
        <f t="shared" si="374"/>
        <v>6.3694267515923567E-2</v>
      </c>
      <c r="DV168" s="14">
        <f t="shared" si="375"/>
        <v>0.10828025477707007</v>
      </c>
      <c r="DW168" s="14">
        <f t="shared" si="376"/>
        <v>5.5201698513800426E-2</v>
      </c>
      <c r="DX168" s="14">
        <f t="shared" si="377"/>
        <v>0</v>
      </c>
      <c r="DY168" s="14">
        <f t="shared" si="378"/>
        <v>4.4585987261146494E-2</v>
      </c>
      <c r="DZ168" s="14">
        <f t="shared" si="379"/>
        <v>4.4585987261146494E-2</v>
      </c>
      <c r="EA168" s="14">
        <f t="shared" si="380"/>
        <v>6.369426751592357E-3</v>
      </c>
      <c r="EB168" s="14">
        <f t="shared" si="381"/>
        <v>6.369426751592357E-3</v>
      </c>
      <c r="EC168" s="14">
        <f t="shared" si="382"/>
        <v>0</v>
      </c>
      <c r="ED168" s="14">
        <f t="shared" si="383"/>
        <v>0</v>
      </c>
      <c r="EE168" s="14">
        <f t="shared" si="384"/>
        <v>0</v>
      </c>
      <c r="EF168" s="14">
        <f t="shared" si="385"/>
        <v>1.0615711252653927E-2</v>
      </c>
      <c r="EG168" s="14">
        <f t="shared" si="386"/>
        <v>1.9108280254777069E-2</v>
      </c>
      <c r="EH168" s="14">
        <f t="shared" si="387"/>
        <v>0</v>
      </c>
      <c r="EI168" s="14">
        <f t="shared" si="388"/>
        <v>1.2738853503184714E-2</v>
      </c>
      <c r="EJ168" s="14">
        <f t="shared" si="389"/>
        <v>0</v>
      </c>
      <c r="EK168" s="14">
        <f t="shared" si="390"/>
        <v>0</v>
      </c>
      <c r="EL168" s="14">
        <f t="shared" si="391"/>
        <v>6.369426751592357E-3</v>
      </c>
      <c r="EM168" s="14">
        <f t="shared" si="392"/>
        <v>0</v>
      </c>
      <c r="EN168" s="14">
        <f t="shared" si="393"/>
        <v>6.369426751592357E-3</v>
      </c>
      <c r="EO168" s="14">
        <f t="shared" si="394"/>
        <v>0</v>
      </c>
      <c r="EP168" s="14">
        <f t="shared" si="395"/>
        <v>0</v>
      </c>
      <c r="EQ168" s="14">
        <f t="shared" si="396"/>
        <v>8.4925690021231421E-3</v>
      </c>
      <c r="ER168" s="14">
        <f t="shared" si="397"/>
        <v>2.5477707006369428E-2</v>
      </c>
      <c r="ES168" s="14">
        <f t="shared" si="398"/>
        <v>0</v>
      </c>
      <c r="ET168" s="14">
        <f t="shared" si="399"/>
        <v>6.1571125265392782E-2</v>
      </c>
      <c r="EU168" s="14">
        <f t="shared" si="400"/>
        <v>0</v>
      </c>
      <c r="EV168" s="14">
        <f t="shared" si="401"/>
        <v>0</v>
      </c>
      <c r="EW168" s="14">
        <f t="shared" si="402"/>
        <v>0</v>
      </c>
      <c r="EX168" s="14">
        <f t="shared" si="403"/>
        <v>0</v>
      </c>
      <c r="EY168" s="14">
        <f t="shared" si="404"/>
        <v>1.2738853503184714E-2</v>
      </c>
      <c r="EZ168" s="14">
        <f t="shared" si="405"/>
        <v>0</v>
      </c>
      <c r="FA168" s="14">
        <f t="shared" si="406"/>
        <v>0</v>
      </c>
      <c r="FB168" s="14">
        <f t="shared" si="407"/>
        <v>0</v>
      </c>
      <c r="FC168" s="14">
        <f t="shared" si="408"/>
        <v>0</v>
      </c>
      <c r="FD168" s="14">
        <f t="shared" si="409"/>
        <v>0</v>
      </c>
      <c r="FE168" s="14">
        <f t="shared" si="410"/>
        <v>6.369426751592357E-3</v>
      </c>
      <c r="FF168" s="14">
        <f t="shared" si="411"/>
        <v>0</v>
      </c>
      <c r="FG168" s="14">
        <f t="shared" si="412"/>
        <v>0</v>
      </c>
      <c r="FH168" s="14">
        <f t="shared" si="413"/>
        <v>0</v>
      </c>
      <c r="FI168" s="14">
        <f t="shared" si="414"/>
        <v>1.0615711252653927E-2</v>
      </c>
      <c r="FJ168" s="14">
        <f t="shared" si="415"/>
        <v>0</v>
      </c>
      <c r="FK168" s="14">
        <f t="shared" si="416"/>
        <v>6.369426751592357E-3</v>
      </c>
      <c r="FL168" s="14">
        <f t="shared" si="417"/>
        <v>0</v>
      </c>
      <c r="FM168" s="14">
        <f t="shared" si="418"/>
        <v>2.7600849256900213E-2</v>
      </c>
      <c r="FN168" s="14">
        <f t="shared" si="419"/>
        <v>0</v>
      </c>
      <c r="FO168" s="14">
        <f t="shared" si="420"/>
        <v>4.4180291289707498E-2</v>
      </c>
      <c r="FP168" s="14">
        <f t="shared" si="421"/>
        <v>2.8849491302329144E-4</v>
      </c>
      <c r="FQ168" s="14">
        <f t="shared" si="422"/>
        <v>0</v>
      </c>
      <c r="FR168" s="14">
        <f t="shared" si="423"/>
        <v>0</v>
      </c>
      <c r="FS168" s="14">
        <f t="shared" si="424"/>
        <v>0</v>
      </c>
      <c r="FT168" s="14">
        <f t="shared" si="425"/>
        <v>0</v>
      </c>
      <c r="FU168" s="14">
        <f t="shared" si="426"/>
        <v>1.6272916187720031E-3</v>
      </c>
      <c r="FV168" s="14">
        <f t="shared" si="427"/>
        <v>0</v>
      </c>
      <c r="FW168" s="14">
        <f t="shared" si="428"/>
        <v>1.4605054971804129E-3</v>
      </c>
      <c r="FX168" s="14">
        <f t="shared" si="429"/>
        <v>0</v>
      </c>
      <c r="FY168" s="14">
        <f t="shared" si="430"/>
        <v>0</v>
      </c>
      <c r="FZ168" s="14">
        <f t="shared" si="431"/>
        <v>0</v>
      </c>
      <c r="GA168" s="14">
        <f t="shared" si="432"/>
        <v>0</v>
      </c>
      <c r="GB168" s="14">
        <f t="shared" si="433"/>
        <v>0</v>
      </c>
      <c r="GC168" s="14">
        <f t="shared" si="434"/>
        <v>0</v>
      </c>
      <c r="GD168" s="14">
        <f t="shared" si="435"/>
        <v>0</v>
      </c>
      <c r="GE168" s="14">
        <f t="shared" si="436"/>
        <v>0</v>
      </c>
      <c r="GF168" s="14">
        <f t="shared" si="437"/>
        <v>0</v>
      </c>
      <c r="GG168" s="14">
        <f t="shared" si="438"/>
        <v>0</v>
      </c>
      <c r="GH168" s="14">
        <f t="shared" si="439"/>
        <v>0</v>
      </c>
      <c r="GI168" s="14">
        <f t="shared" si="440"/>
        <v>4.6159186083726631E-3</v>
      </c>
      <c r="GJ168" s="14">
        <f t="shared" si="441"/>
        <v>0</v>
      </c>
      <c r="GK168" s="14">
        <f t="shared" si="442"/>
        <v>0</v>
      </c>
      <c r="GL168" s="14">
        <f t="shared" si="443"/>
        <v>8.8351567113383012E-4</v>
      </c>
      <c r="GM168" s="14">
        <f t="shared" si="444"/>
        <v>0</v>
      </c>
      <c r="GN168" s="14">
        <f t="shared" si="445"/>
        <v>0</v>
      </c>
      <c r="GO168" s="14">
        <f t="shared" si="446"/>
        <v>0</v>
      </c>
      <c r="GP168" s="14">
        <f t="shared" si="447"/>
        <v>4.0569597143900364E-5</v>
      </c>
      <c r="GQ168" s="14">
        <f t="shared" si="448"/>
        <v>0</v>
      </c>
      <c r="GR168" s="14">
        <f t="shared" si="449"/>
        <v>5.4543569493466031E-4</v>
      </c>
      <c r="GS168" s="14">
        <f t="shared" si="450"/>
        <v>0</v>
      </c>
      <c r="GT168" s="14">
        <f t="shared" si="451"/>
        <v>5.4543569493466031E-4</v>
      </c>
      <c r="GU168" s="14">
        <f t="shared" si="452"/>
        <v>0</v>
      </c>
      <c r="GV168" s="14">
        <f t="shared" si="453"/>
        <v>0</v>
      </c>
      <c r="GW168" s="14">
        <f t="shared" si="454"/>
        <v>0</v>
      </c>
      <c r="GX168" s="14">
        <f t="shared" si="455"/>
        <v>0</v>
      </c>
      <c r="GY168" s="14">
        <f t="shared" si="456"/>
        <v>0</v>
      </c>
      <c r="GZ168" s="14">
        <f t="shared" si="457"/>
        <v>4.0569597143900364E-3</v>
      </c>
      <c r="HA168" s="14">
        <f t="shared" si="458"/>
        <v>1.1724613574587206E-2</v>
      </c>
      <c r="HB168" s="14">
        <f t="shared" si="459"/>
        <v>3.0472275188085161E-3</v>
      </c>
      <c r="HC168" s="14">
        <f t="shared" si="460"/>
        <v>0</v>
      </c>
      <c r="HD168" s="14">
        <f t="shared" si="461"/>
        <v>1.9879102600511176E-3</v>
      </c>
      <c r="HE168" s="14">
        <f t="shared" si="462"/>
        <v>1.9879102600511176E-3</v>
      </c>
      <c r="HF168" s="14">
        <f t="shared" si="463"/>
        <v>4.0569597143900364E-5</v>
      </c>
      <c r="HG168" s="14">
        <f t="shared" si="464"/>
        <v>4.0569597143900364E-5</v>
      </c>
      <c r="HH168" s="14">
        <f t="shared" si="465"/>
        <v>0</v>
      </c>
      <c r="HI168" s="14">
        <f t="shared" si="466"/>
        <v>0</v>
      </c>
      <c r="HJ168" s="14">
        <f t="shared" si="467"/>
        <v>0</v>
      </c>
      <c r="HK168" s="14">
        <f t="shared" si="468"/>
        <v>1.1269332539972321E-4</v>
      </c>
      <c r="HL168" s="14">
        <f t="shared" si="469"/>
        <v>3.6512637429510323E-4</v>
      </c>
      <c r="HM168" s="14">
        <f t="shared" si="470"/>
        <v>0</v>
      </c>
      <c r="HN168" s="14">
        <f t="shared" si="471"/>
        <v>1.6227838857560146E-4</v>
      </c>
      <c r="HO168" s="14">
        <f t="shared" si="472"/>
        <v>0</v>
      </c>
      <c r="HP168" s="14">
        <f t="shared" si="473"/>
        <v>0</v>
      </c>
      <c r="HQ168" s="14">
        <f t="shared" si="474"/>
        <v>4.0569597143900364E-5</v>
      </c>
      <c r="HR168" s="14">
        <f t="shared" si="475"/>
        <v>0</v>
      </c>
      <c r="HS168" s="14">
        <f t="shared" si="476"/>
        <v>4.0569597143900364E-5</v>
      </c>
      <c r="HT168" s="14">
        <f t="shared" si="477"/>
        <v>0</v>
      </c>
      <c r="HU168" s="14">
        <f t="shared" si="478"/>
        <v>0</v>
      </c>
      <c r="HV168" s="14">
        <f t="shared" si="479"/>
        <v>7.2123728255822861E-5</v>
      </c>
      <c r="HW168" s="14">
        <f t="shared" si="480"/>
        <v>6.4911355430240583E-4</v>
      </c>
      <c r="HX168" s="14">
        <f t="shared" si="481"/>
        <v>0</v>
      </c>
      <c r="HY168" s="14">
        <f t="shared" si="482"/>
        <v>3.7910034664466893E-3</v>
      </c>
      <c r="HZ168" s="14">
        <f t="shared" si="483"/>
        <v>0</v>
      </c>
      <c r="IA168" s="14">
        <f t="shared" si="484"/>
        <v>0</v>
      </c>
      <c r="IB168" s="14">
        <f t="shared" si="485"/>
        <v>0</v>
      </c>
      <c r="IC168" s="14">
        <f t="shared" si="486"/>
        <v>0</v>
      </c>
      <c r="ID168" s="14">
        <f t="shared" si="487"/>
        <v>1.6227838857560146E-4</v>
      </c>
      <c r="IE168" s="14">
        <f t="shared" si="488"/>
        <v>0</v>
      </c>
      <c r="IF168" s="14">
        <f t="shared" si="489"/>
        <v>0</v>
      </c>
      <c r="IG168" s="14">
        <f t="shared" si="490"/>
        <v>0</v>
      </c>
      <c r="IH168" s="14">
        <f t="shared" si="491"/>
        <v>0</v>
      </c>
      <c r="II168" s="14">
        <f t="shared" si="492"/>
        <v>0</v>
      </c>
      <c r="IJ168" s="14">
        <f t="shared" si="493"/>
        <v>4.0569597143900364E-5</v>
      </c>
      <c r="IK168" s="14">
        <f t="shared" si="494"/>
        <v>0</v>
      </c>
      <c r="IL168" s="14">
        <f t="shared" si="495"/>
        <v>0</v>
      </c>
      <c r="IM168" s="14">
        <f t="shared" si="496"/>
        <v>0</v>
      </c>
      <c r="IN168" s="14">
        <f t="shared" si="497"/>
        <v>1.1269332539972321E-4</v>
      </c>
      <c r="IO168" s="14">
        <f t="shared" si="498"/>
        <v>0</v>
      </c>
      <c r="IP168" s="14">
        <f t="shared" si="499"/>
        <v>4.0569597143900364E-5</v>
      </c>
      <c r="IQ168" s="14">
        <f t="shared" si="500"/>
        <v>0</v>
      </c>
      <c r="IR168" s="14">
        <f t="shared" si="501"/>
        <v>7.6180687970212903E-4</v>
      </c>
      <c r="IS168" s="14">
        <f t="shared" si="502"/>
        <v>0</v>
      </c>
      <c r="IT168" s="14">
        <f t="shared" si="503"/>
        <v>8.3424614926907059E-2</v>
      </c>
    </row>
    <row r="169" spans="1:254" x14ac:dyDescent="0.3">
      <c r="A169" s="14" t="s">
        <v>267</v>
      </c>
      <c r="B169" s="14" t="s">
        <v>268</v>
      </c>
      <c r="C169" s="22" t="s">
        <v>936</v>
      </c>
      <c r="D169" s="21">
        <v>85</v>
      </c>
      <c r="E169" s="21">
        <v>3</v>
      </c>
      <c r="F169" s="21">
        <v>0</v>
      </c>
      <c r="G169" s="21">
        <v>0</v>
      </c>
      <c r="H169" s="21">
        <v>0</v>
      </c>
      <c r="I169" s="21">
        <v>0</v>
      </c>
      <c r="J169" s="21">
        <v>10</v>
      </c>
      <c r="K169" s="21">
        <v>0</v>
      </c>
      <c r="L169" s="21">
        <v>26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4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14</v>
      </c>
      <c r="AE169" s="21">
        <v>0</v>
      </c>
      <c r="AF169" s="21">
        <v>0</v>
      </c>
      <c r="AG169" s="21">
        <v>15</v>
      </c>
      <c r="AH169" s="21">
        <v>0</v>
      </c>
      <c r="AI169" s="21">
        <v>0</v>
      </c>
      <c r="AJ169" s="21">
        <v>11</v>
      </c>
      <c r="AK169" s="21">
        <v>6</v>
      </c>
      <c r="AL169" s="21">
        <v>0</v>
      </c>
      <c r="AM169" s="21">
        <v>40</v>
      </c>
      <c r="AN169" s="21">
        <v>0</v>
      </c>
      <c r="AO169" s="21">
        <v>12</v>
      </c>
      <c r="AP169" s="21">
        <v>4</v>
      </c>
      <c r="AQ169" s="21">
        <v>184</v>
      </c>
      <c r="AR169" s="21">
        <v>23</v>
      </c>
      <c r="AS169" s="21">
        <v>14</v>
      </c>
      <c r="AT169" s="21">
        <v>112</v>
      </c>
      <c r="AU169" s="21">
        <v>11</v>
      </c>
      <c r="AV169" s="21">
        <v>0</v>
      </c>
      <c r="AW169" s="21">
        <v>0</v>
      </c>
      <c r="AX169" s="21">
        <v>41</v>
      </c>
      <c r="AY169" s="21">
        <v>3</v>
      </c>
      <c r="AZ169" s="21">
        <v>47</v>
      </c>
      <c r="BA169" s="21">
        <v>46</v>
      </c>
      <c r="BB169" s="21">
        <v>0</v>
      </c>
      <c r="BC169" s="21">
        <v>0</v>
      </c>
      <c r="BD169" s="21">
        <v>0</v>
      </c>
      <c r="BE169" s="21">
        <v>0</v>
      </c>
      <c r="BF169" s="21">
        <v>6</v>
      </c>
      <c r="BG169" s="21">
        <v>0</v>
      </c>
      <c r="BH169" s="21">
        <v>7</v>
      </c>
      <c r="BI169" s="21">
        <v>0</v>
      </c>
      <c r="BJ169" s="21">
        <v>0</v>
      </c>
      <c r="BK169" s="21">
        <v>9</v>
      </c>
      <c r="BL169" s="21">
        <v>26</v>
      </c>
      <c r="BM169" s="21">
        <v>7</v>
      </c>
      <c r="BN169" s="21">
        <v>5</v>
      </c>
      <c r="BO169" s="21">
        <v>0</v>
      </c>
      <c r="BP169" s="21">
        <v>6</v>
      </c>
      <c r="BQ169" s="21">
        <v>3</v>
      </c>
      <c r="BR169" s="21">
        <v>3</v>
      </c>
      <c r="BS169" s="21">
        <v>0</v>
      </c>
      <c r="BT169" s="21">
        <v>0</v>
      </c>
      <c r="BU169" s="21">
        <v>3</v>
      </c>
      <c r="BV169" s="21">
        <v>0</v>
      </c>
      <c r="BW169" s="21">
        <v>34</v>
      </c>
      <c r="BX169" s="21">
        <v>0</v>
      </c>
      <c r="BY169" s="21">
        <v>9</v>
      </c>
      <c r="BZ169" s="21">
        <v>8</v>
      </c>
      <c r="CA169" s="21">
        <v>0</v>
      </c>
      <c r="CB169" s="21">
        <v>0</v>
      </c>
      <c r="CC169" s="21">
        <v>15</v>
      </c>
      <c r="CD169" s="21">
        <v>0</v>
      </c>
      <c r="CE169" s="21">
        <v>9</v>
      </c>
      <c r="CF169" s="21">
        <v>0</v>
      </c>
      <c r="CG169" s="21">
        <v>9</v>
      </c>
      <c r="CH169" s="21">
        <v>0</v>
      </c>
      <c r="CI169" s="14">
        <f t="shared" si="336"/>
        <v>870</v>
      </c>
      <c r="CJ169" s="14">
        <f t="shared" si="337"/>
        <v>9.7701149425287362E-2</v>
      </c>
      <c r="CK169" s="14">
        <f t="shared" si="338"/>
        <v>3.4482758620689655E-3</v>
      </c>
      <c r="CL169" s="14">
        <f t="shared" si="339"/>
        <v>0</v>
      </c>
      <c r="CM169" s="14">
        <f t="shared" si="340"/>
        <v>0</v>
      </c>
      <c r="CN169" s="14">
        <f t="shared" si="341"/>
        <v>0</v>
      </c>
      <c r="CO169" s="14">
        <f t="shared" si="342"/>
        <v>0</v>
      </c>
      <c r="CP169" s="14">
        <f t="shared" si="343"/>
        <v>1.1494252873563218E-2</v>
      </c>
      <c r="CQ169" s="14">
        <f t="shared" si="344"/>
        <v>0</v>
      </c>
      <c r="CR169" s="14">
        <f t="shared" si="345"/>
        <v>2.9885057471264367E-2</v>
      </c>
      <c r="CS169" s="14">
        <f t="shared" si="346"/>
        <v>0</v>
      </c>
      <c r="CT169" s="14">
        <f t="shared" si="347"/>
        <v>0</v>
      </c>
      <c r="CU169" s="14">
        <f t="shared" si="348"/>
        <v>0</v>
      </c>
      <c r="CV169" s="14">
        <f t="shared" si="349"/>
        <v>0</v>
      </c>
      <c r="CW169" s="14">
        <f t="shared" si="350"/>
        <v>0</v>
      </c>
      <c r="CX169" s="14">
        <f t="shared" si="351"/>
        <v>4.5977011494252873E-3</v>
      </c>
      <c r="CY169" s="14">
        <f t="shared" si="352"/>
        <v>0</v>
      </c>
      <c r="CZ169" s="14">
        <f t="shared" si="353"/>
        <v>0</v>
      </c>
      <c r="DA169" s="14">
        <f t="shared" si="354"/>
        <v>0</v>
      </c>
      <c r="DB169" s="14">
        <f t="shared" si="355"/>
        <v>0</v>
      </c>
      <c r="DC169" s="14">
        <f t="shared" si="356"/>
        <v>0</v>
      </c>
      <c r="DD169" s="14">
        <f t="shared" si="357"/>
        <v>0</v>
      </c>
      <c r="DE169" s="14">
        <f t="shared" si="358"/>
        <v>0</v>
      </c>
      <c r="DF169" s="14">
        <f t="shared" si="359"/>
        <v>0</v>
      </c>
      <c r="DG169" s="14">
        <f t="shared" si="360"/>
        <v>0</v>
      </c>
      <c r="DH169" s="14">
        <f t="shared" si="361"/>
        <v>0</v>
      </c>
      <c r="DI169" s="14">
        <f t="shared" si="362"/>
        <v>0</v>
      </c>
      <c r="DJ169" s="14">
        <f t="shared" si="363"/>
        <v>1.6091954022988506E-2</v>
      </c>
      <c r="DK169" s="14">
        <f t="shared" si="364"/>
        <v>0</v>
      </c>
      <c r="DL169" s="14">
        <f t="shared" si="365"/>
        <v>0</v>
      </c>
      <c r="DM169" s="14">
        <f t="shared" si="366"/>
        <v>1.7241379310344827E-2</v>
      </c>
      <c r="DN169" s="14">
        <f t="shared" si="367"/>
        <v>0</v>
      </c>
      <c r="DO169" s="14">
        <f t="shared" si="368"/>
        <v>0</v>
      </c>
      <c r="DP169" s="14">
        <f t="shared" si="369"/>
        <v>1.264367816091954E-2</v>
      </c>
      <c r="DQ169" s="14">
        <f t="shared" si="370"/>
        <v>6.8965517241379309E-3</v>
      </c>
      <c r="DR169" s="14">
        <f t="shared" si="371"/>
        <v>0</v>
      </c>
      <c r="DS169" s="14">
        <f t="shared" si="372"/>
        <v>4.5977011494252873E-2</v>
      </c>
      <c r="DT169" s="14">
        <f t="shared" si="373"/>
        <v>0</v>
      </c>
      <c r="DU169" s="14">
        <f t="shared" si="374"/>
        <v>1.3793103448275862E-2</v>
      </c>
      <c r="DV169" s="14">
        <f t="shared" si="375"/>
        <v>4.5977011494252873E-3</v>
      </c>
      <c r="DW169" s="14">
        <f t="shared" si="376"/>
        <v>0.21149425287356322</v>
      </c>
      <c r="DX169" s="14">
        <f t="shared" si="377"/>
        <v>2.6436781609195402E-2</v>
      </c>
      <c r="DY169" s="14">
        <f t="shared" si="378"/>
        <v>1.6091954022988506E-2</v>
      </c>
      <c r="DZ169" s="14">
        <f t="shared" si="379"/>
        <v>0.12873563218390804</v>
      </c>
      <c r="EA169" s="14">
        <f t="shared" si="380"/>
        <v>1.264367816091954E-2</v>
      </c>
      <c r="EB169" s="14">
        <f t="shared" si="381"/>
        <v>0</v>
      </c>
      <c r="EC169" s="14">
        <f t="shared" si="382"/>
        <v>0</v>
      </c>
      <c r="ED169" s="14">
        <f t="shared" si="383"/>
        <v>4.7126436781609195E-2</v>
      </c>
      <c r="EE169" s="14">
        <f t="shared" si="384"/>
        <v>3.4482758620689655E-3</v>
      </c>
      <c r="EF169" s="14">
        <f t="shared" si="385"/>
        <v>5.4022988505747126E-2</v>
      </c>
      <c r="EG169" s="14">
        <f t="shared" si="386"/>
        <v>5.2873563218390804E-2</v>
      </c>
      <c r="EH169" s="14">
        <f t="shared" si="387"/>
        <v>0</v>
      </c>
      <c r="EI169" s="14">
        <f t="shared" si="388"/>
        <v>0</v>
      </c>
      <c r="EJ169" s="14">
        <f t="shared" si="389"/>
        <v>0</v>
      </c>
      <c r="EK169" s="14">
        <f t="shared" si="390"/>
        <v>0</v>
      </c>
      <c r="EL169" s="14">
        <f t="shared" si="391"/>
        <v>6.8965517241379309E-3</v>
      </c>
      <c r="EM169" s="14">
        <f t="shared" si="392"/>
        <v>0</v>
      </c>
      <c r="EN169" s="14">
        <f t="shared" si="393"/>
        <v>8.0459770114942528E-3</v>
      </c>
      <c r="EO169" s="14">
        <f t="shared" si="394"/>
        <v>0</v>
      </c>
      <c r="EP169" s="14">
        <f t="shared" si="395"/>
        <v>0</v>
      </c>
      <c r="EQ169" s="14">
        <f t="shared" si="396"/>
        <v>1.0344827586206896E-2</v>
      </c>
      <c r="ER169" s="14">
        <f t="shared" si="397"/>
        <v>2.9885057471264367E-2</v>
      </c>
      <c r="ES169" s="14">
        <f t="shared" si="398"/>
        <v>8.0459770114942528E-3</v>
      </c>
      <c r="ET169" s="14">
        <f t="shared" si="399"/>
        <v>5.7471264367816091E-3</v>
      </c>
      <c r="EU169" s="14">
        <f t="shared" si="400"/>
        <v>0</v>
      </c>
      <c r="EV169" s="14">
        <f t="shared" si="401"/>
        <v>6.8965517241379309E-3</v>
      </c>
      <c r="EW169" s="14">
        <f t="shared" si="402"/>
        <v>3.4482758620689655E-3</v>
      </c>
      <c r="EX169" s="14">
        <f t="shared" si="403"/>
        <v>3.4482758620689655E-3</v>
      </c>
      <c r="EY169" s="14">
        <f t="shared" si="404"/>
        <v>0</v>
      </c>
      <c r="EZ169" s="14">
        <f t="shared" si="405"/>
        <v>0</v>
      </c>
      <c r="FA169" s="14">
        <f t="shared" si="406"/>
        <v>3.4482758620689655E-3</v>
      </c>
      <c r="FB169" s="14">
        <f t="shared" si="407"/>
        <v>0</v>
      </c>
      <c r="FC169" s="14">
        <f t="shared" si="408"/>
        <v>3.9080459770114942E-2</v>
      </c>
      <c r="FD169" s="14">
        <f t="shared" si="409"/>
        <v>0</v>
      </c>
      <c r="FE169" s="14">
        <f t="shared" si="410"/>
        <v>1.0344827586206896E-2</v>
      </c>
      <c r="FF169" s="14">
        <f t="shared" si="411"/>
        <v>9.1954022988505746E-3</v>
      </c>
      <c r="FG169" s="14">
        <f t="shared" si="412"/>
        <v>0</v>
      </c>
      <c r="FH169" s="14">
        <f t="shared" si="413"/>
        <v>0</v>
      </c>
      <c r="FI169" s="14">
        <f t="shared" si="414"/>
        <v>1.7241379310344827E-2</v>
      </c>
      <c r="FJ169" s="14">
        <f t="shared" si="415"/>
        <v>0</v>
      </c>
      <c r="FK169" s="14">
        <f t="shared" si="416"/>
        <v>1.0344827586206896E-2</v>
      </c>
      <c r="FL169" s="14">
        <f t="shared" si="417"/>
        <v>0</v>
      </c>
      <c r="FM169" s="14">
        <f t="shared" si="418"/>
        <v>1.0344827586206896E-2</v>
      </c>
      <c r="FN169" s="14">
        <f t="shared" si="419"/>
        <v>0</v>
      </c>
      <c r="FO169" s="14">
        <f t="shared" si="420"/>
        <v>9.5455145990223297E-3</v>
      </c>
      <c r="FP169" s="14">
        <f t="shared" si="421"/>
        <v>1.1890606420927467E-5</v>
      </c>
      <c r="FQ169" s="14">
        <f t="shared" si="422"/>
        <v>0</v>
      </c>
      <c r="FR169" s="14">
        <f t="shared" si="423"/>
        <v>0</v>
      </c>
      <c r="FS169" s="14">
        <f t="shared" si="424"/>
        <v>0</v>
      </c>
      <c r="FT169" s="14">
        <f t="shared" si="425"/>
        <v>0</v>
      </c>
      <c r="FU169" s="14">
        <f t="shared" si="426"/>
        <v>1.3211784912141631E-4</v>
      </c>
      <c r="FV169" s="14">
        <f t="shared" si="427"/>
        <v>0</v>
      </c>
      <c r="FW169" s="14">
        <f t="shared" si="428"/>
        <v>8.9311666006077416E-4</v>
      </c>
      <c r="FX169" s="14">
        <f t="shared" si="429"/>
        <v>0</v>
      </c>
      <c r="FY169" s="14">
        <f t="shared" si="430"/>
        <v>0</v>
      </c>
      <c r="FZ169" s="14">
        <f t="shared" si="431"/>
        <v>0</v>
      </c>
      <c r="GA169" s="14">
        <f t="shared" si="432"/>
        <v>0</v>
      </c>
      <c r="GB169" s="14">
        <f t="shared" si="433"/>
        <v>0</v>
      </c>
      <c r="GC169" s="14">
        <f t="shared" si="434"/>
        <v>2.1138855859426607E-5</v>
      </c>
      <c r="GD169" s="14">
        <f t="shared" si="435"/>
        <v>0</v>
      </c>
      <c r="GE169" s="14">
        <f t="shared" si="436"/>
        <v>0</v>
      </c>
      <c r="GF169" s="14">
        <f t="shared" si="437"/>
        <v>0</v>
      </c>
      <c r="GG169" s="14">
        <f t="shared" si="438"/>
        <v>0</v>
      </c>
      <c r="GH169" s="14">
        <f t="shared" si="439"/>
        <v>0</v>
      </c>
      <c r="GI169" s="14">
        <f t="shared" si="440"/>
        <v>0</v>
      </c>
      <c r="GJ169" s="14">
        <f t="shared" si="441"/>
        <v>0</v>
      </c>
      <c r="GK169" s="14">
        <f t="shared" si="442"/>
        <v>0</v>
      </c>
      <c r="GL169" s="14">
        <f t="shared" si="443"/>
        <v>0</v>
      </c>
      <c r="GM169" s="14">
        <f t="shared" si="444"/>
        <v>0</v>
      </c>
      <c r="GN169" s="14">
        <f t="shared" si="445"/>
        <v>0</v>
      </c>
      <c r="GO169" s="14">
        <f t="shared" si="446"/>
        <v>2.5895098427797594E-4</v>
      </c>
      <c r="GP169" s="14">
        <f t="shared" si="447"/>
        <v>0</v>
      </c>
      <c r="GQ169" s="14">
        <f t="shared" si="448"/>
        <v>0</v>
      </c>
      <c r="GR169" s="14">
        <f t="shared" si="449"/>
        <v>2.9726516052318666E-4</v>
      </c>
      <c r="GS169" s="14">
        <f t="shared" si="450"/>
        <v>0</v>
      </c>
      <c r="GT169" s="14">
        <f t="shared" si="451"/>
        <v>0</v>
      </c>
      <c r="GU169" s="14">
        <f t="shared" si="452"/>
        <v>1.5986259743691372E-4</v>
      </c>
      <c r="GV169" s="14">
        <f t="shared" si="453"/>
        <v>4.7562425683709869E-5</v>
      </c>
      <c r="GW169" s="14">
        <f t="shared" si="454"/>
        <v>0</v>
      </c>
      <c r="GX169" s="14">
        <f t="shared" si="455"/>
        <v>2.113885585942661E-3</v>
      </c>
      <c r="GY169" s="14">
        <f t="shared" si="456"/>
        <v>0</v>
      </c>
      <c r="GZ169" s="14">
        <f t="shared" si="457"/>
        <v>1.9024970273483948E-4</v>
      </c>
      <c r="HA169" s="14">
        <f t="shared" si="458"/>
        <v>2.1138855859426607E-5</v>
      </c>
      <c r="HB169" s="14">
        <f t="shared" si="459"/>
        <v>4.4729818998546701E-2</v>
      </c>
      <c r="HC169" s="14">
        <f t="shared" si="460"/>
        <v>6.9890342185229221E-4</v>
      </c>
      <c r="HD169" s="14">
        <f t="shared" si="461"/>
        <v>2.5895098427797594E-4</v>
      </c>
      <c r="HE169" s="14">
        <f t="shared" si="462"/>
        <v>1.657286299379046E-2</v>
      </c>
      <c r="HF169" s="14">
        <f t="shared" si="463"/>
        <v>1.5986259743691372E-4</v>
      </c>
      <c r="HG169" s="14">
        <f t="shared" si="464"/>
        <v>0</v>
      </c>
      <c r="HH169" s="14">
        <f t="shared" si="465"/>
        <v>0</v>
      </c>
      <c r="HI169" s="14">
        <f t="shared" si="466"/>
        <v>2.2209010437310079E-3</v>
      </c>
      <c r="HJ169" s="14">
        <f t="shared" si="467"/>
        <v>1.1890606420927467E-5</v>
      </c>
      <c r="HK169" s="14">
        <f t="shared" si="468"/>
        <v>2.9184832870920861E-3</v>
      </c>
      <c r="HL169" s="14">
        <f t="shared" si="469"/>
        <v>2.7956136874091688E-3</v>
      </c>
      <c r="HM169" s="14">
        <f t="shared" si="470"/>
        <v>0</v>
      </c>
      <c r="HN169" s="14">
        <f t="shared" si="471"/>
        <v>0</v>
      </c>
      <c r="HO169" s="14">
        <f t="shared" si="472"/>
        <v>0</v>
      </c>
      <c r="HP169" s="14">
        <f t="shared" si="473"/>
        <v>0</v>
      </c>
      <c r="HQ169" s="14">
        <f t="shared" si="474"/>
        <v>4.7562425683709869E-5</v>
      </c>
      <c r="HR169" s="14">
        <f t="shared" si="475"/>
        <v>0</v>
      </c>
      <c r="HS169" s="14">
        <f t="shared" si="476"/>
        <v>6.4737746069493986E-5</v>
      </c>
      <c r="HT169" s="14">
        <f t="shared" si="477"/>
        <v>0</v>
      </c>
      <c r="HU169" s="14">
        <f t="shared" si="478"/>
        <v>0</v>
      </c>
      <c r="HV169" s="14">
        <f t="shared" si="479"/>
        <v>1.0701545778834721E-4</v>
      </c>
      <c r="HW169" s="14">
        <f t="shared" si="480"/>
        <v>8.9311666006077416E-4</v>
      </c>
      <c r="HX169" s="14">
        <f t="shared" si="481"/>
        <v>6.4737746069493986E-5</v>
      </c>
      <c r="HY169" s="14">
        <f t="shared" si="482"/>
        <v>3.3029462280354077E-5</v>
      </c>
      <c r="HZ169" s="14">
        <f t="shared" si="483"/>
        <v>0</v>
      </c>
      <c r="IA169" s="14">
        <f t="shared" si="484"/>
        <v>4.7562425683709869E-5</v>
      </c>
      <c r="IB169" s="14">
        <f t="shared" si="485"/>
        <v>1.1890606420927467E-5</v>
      </c>
      <c r="IC169" s="14">
        <f t="shared" si="486"/>
        <v>1.1890606420927467E-5</v>
      </c>
      <c r="ID169" s="14">
        <f t="shared" si="487"/>
        <v>0</v>
      </c>
      <c r="IE169" s="14">
        <f t="shared" si="488"/>
        <v>0</v>
      </c>
      <c r="IF169" s="14">
        <f t="shared" si="489"/>
        <v>1.1890606420927467E-5</v>
      </c>
      <c r="IG169" s="14">
        <f t="shared" si="490"/>
        <v>0</v>
      </c>
      <c r="IH169" s="14">
        <f t="shared" si="491"/>
        <v>1.5272823358435724E-3</v>
      </c>
      <c r="II169" s="14">
        <f t="shared" si="492"/>
        <v>0</v>
      </c>
      <c r="IJ169" s="14">
        <f t="shared" si="493"/>
        <v>1.0701545778834721E-4</v>
      </c>
      <c r="IK169" s="14">
        <f t="shared" si="494"/>
        <v>8.4555423437706427E-5</v>
      </c>
      <c r="IL169" s="14">
        <f t="shared" si="495"/>
        <v>0</v>
      </c>
      <c r="IM169" s="14">
        <f t="shared" si="496"/>
        <v>0</v>
      </c>
      <c r="IN169" s="14">
        <f t="shared" si="497"/>
        <v>2.9726516052318666E-4</v>
      </c>
      <c r="IO169" s="14">
        <f t="shared" si="498"/>
        <v>0</v>
      </c>
      <c r="IP169" s="14">
        <f t="shared" si="499"/>
        <v>1.0701545778834721E-4</v>
      </c>
      <c r="IQ169" s="14">
        <f t="shared" si="500"/>
        <v>0</v>
      </c>
      <c r="IR169" s="14">
        <f t="shared" si="501"/>
        <v>1.0701545778834721E-4</v>
      </c>
      <c r="IS169" s="14">
        <f t="shared" si="502"/>
        <v>0</v>
      </c>
      <c r="IT169" s="14">
        <f t="shared" si="503"/>
        <v>8.7583564539569295E-2</v>
      </c>
    </row>
    <row r="170" spans="1:254" x14ac:dyDescent="0.3">
      <c r="A170" s="14" t="s">
        <v>269</v>
      </c>
      <c r="B170" s="14" t="s">
        <v>270</v>
      </c>
      <c r="C170" s="22" t="s">
        <v>937</v>
      </c>
      <c r="D170" s="21">
        <v>132</v>
      </c>
      <c r="E170" s="21">
        <v>3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34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12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21">
        <v>5</v>
      </c>
      <c r="AH170" s="21">
        <v>0</v>
      </c>
      <c r="AI170" s="21">
        <v>0</v>
      </c>
      <c r="AJ170" s="21">
        <v>0</v>
      </c>
      <c r="AK170" s="21">
        <v>0</v>
      </c>
      <c r="AL170" s="21">
        <v>0</v>
      </c>
      <c r="AM170" s="21">
        <v>0</v>
      </c>
      <c r="AN170" s="21">
        <v>0</v>
      </c>
      <c r="AO170" s="21">
        <v>38</v>
      </c>
      <c r="AP170" s="21">
        <v>20</v>
      </c>
      <c r="AQ170" s="21">
        <v>111</v>
      </c>
      <c r="AR170" s="21">
        <v>0</v>
      </c>
      <c r="AS170" s="21">
        <v>17</v>
      </c>
      <c r="AT170" s="21">
        <v>38</v>
      </c>
      <c r="AU170" s="21">
        <v>54</v>
      </c>
      <c r="AV170" s="21">
        <v>3</v>
      </c>
      <c r="AW170" s="21">
        <v>0</v>
      </c>
      <c r="AX170" s="21">
        <v>0</v>
      </c>
      <c r="AY170" s="21">
        <v>0</v>
      </c>
      <c r="AZ170" s="21">
        <v>5</v>
      </c>
      <c r="BA170" s="21">
        <v>12</v>
      </c>
      <c r="BB170" s="21">
        <v>3</v>
      </c>
      <c r="BC170" s="21">
        <v>0</v>
      </c>
      <c r="BD170" s="21">
        <v>0</v>
      </c>
      <c r="BE170" s="21">
        <v>0</v>
      </c>
      <c r="BF170" s="21">
        <v>0</v>
      </c>
      <c r="BG170" s="21">
        <v>0</v>
      </c>
      <c r="BH170" s="21">
        <v>0</v>
      </c>
      <c r="BI170" s="21">
        <v>0</v>
      </c>
      <c r="BJ170" s="21">
        <v>0</v>
      </c>
      <c r="BK170" s="21">
        <v>8</v>
      </c>
      <c r="BL170" s="21">
        <v>11</v>
      </c>
      <c r="BM170" s="21">
        <v>4</v>
      </c>
      <c r="BN170" s="21">
        <v>3</v>
      </c>
      <c r="BO170" s="21">
        <v>3</v>
      </c>
      <c r="BP170" s="21">
        <v>0</v>
      </c>
      <c r="BQ170" s="21">
        <v>0</v>
      </c>
      <c r="BR170" s="21">
        <v>4</v>
      </c>
      <c r="BS170" s="21">
        <v>0</v>
      </c>
      <c r="BT170" s="21">
        <v>0</v>
      </c>
      <c r="BU170" s="21">
        <v>0</v>
      </c>
      <c r="BV170" s="21">
        <v>0</v>
      </c>
      <c r="BW170" s="21">
        <v>3</v>
      </c>
      <c r="BX170" s="21">
        <v>0</v>
      </c>
      <c r="BY170" s="21">
        <v>0</v>
      </c>
      <c r="BZ170" s="21">
        <v>3</v>
      </c>
      <c r="CA170" s="21">
        <v>0</v>
      </c>
      <c r="CB170" s="21">
        <v>10</v>
      </c>
      <c r="CC170" s="21">
        <v>9</v>
      </c>
      <c r="CD170" s="21">
        <v>0</v>
      </c>
      <c r="CE170" s="21">
        <v>6</v>
      </c>
      <c r="CF170" s="21">
        <v>0</v>
      </c>
      <c r="CG170" s="21">
        <v>11</v>
      </c>
      <c r="CH170" s="21">
        <v>0</v>
      </c>
      <c r="CI170" s="14">
        <f t="shared" si="336"/>
        <v>562</v>
      </c>
      <c r="CJ170" s="14">
        <f t="shared" si="337"/>
        <v>0.23487544483985764</v>
      </c>
      <c r="CK170" s="14">
        <f t="shared" si="338"/>
        <v>5.3380782918149468E-3</v>
      </c>
      <c r="CL170" s="14">
        <f t="shared" si="339"/>
        <v>0</v>
      </c>
      <c r="CM170" s="14">
        <f t="shared" si="340"/>
        <v>0</v>
      </c>
      <c r="CN170" s="14">
        <f t="shared" si="341"/>
        <v>0</v>
      </c>
      <c r="CO170" s="14">
        <f t="shared" si="342"/>
        <v>0</v>
      </c>
      <c r="CP170" s="14">
        <f t="shared" si="343"/>
        <v>0</v>
      </c>
      <c r="CQ170" s="14">
        <f t="shared" si="344"/>
        <v>0</v>
      </c>
      <c r="CR170" s="14">
        <f t="shared" si="345"/>
        <v>6.0498220640569395E-2</v>
      </c>
      <c r="CS170" s="14">
        <f t="shared" si="346"/>
        <v>0</v>
      </c>
      <c r="CT170" s="14">
        <f t="shared" si="347"/>
        <v>0</v>
      </c>
      <c r="CU170" s="14">
        <f t="shared" si="348"/>
        <v>0</v>
      </c>
      <c r="CV170" s="14">
        <f t="shared" si="349"/>
        <v>0</v>
      </c>
      <c r="CW170" s="14">
        <f t="shared" si="350"/>
        <v>0</v>
      </c>
      <c r="CX170" s="14">
        <f t="shared" si="351"/>
        <v>2.1352313167259787E-2</v>
      </c>
      <c r="CY170" s="14">
        <f t="shared" si="352"/>
        <v>0</v>
      </c>
      <c r="CZ170" s="14">
        <f t="shared" si="353"/>
        <v>0</v>
      </c>
      <c r="DA170" s="14">
        <f t="shared" si="354"/>
        <v>0</v>
      </c>
      <c r="DB170" s="14">
        <f t="shared" si="355"/>
        <v>0</v>
      </c>
      <c r="DC170" s="14">
        <f t="shared" si="356"/>
        <v>0</v>
      </c>
      <c r="DD170" s="14">
        <f t="shared" si="357"/>
        <v>0</v>
      </c>
      <c r="DE170" s="14">
        <f t="shared" si="358"/>
        <v>0</v>
      </c>
      <c r="DF170" s="14">
        <f t="shared" si="359"/>
        <v>0</v>
      </c>
      <c r="DG170" s="14">
        <f t="shared" si="360"/>
        <v>0</v>
      </c>
      <c r="DH170" s="14">
        <f t="shared" si="361"/>
        <v>0</v>
      </c>
      <c r="DI170" s="14">
        <f t="shared" si="362"/>
        <v>0</v>
      </c>
      <c r="DJ170" s="14">
        <f t="shared" si="363"/>
        <v>0</v>
      </c>
      <c r="DK170" s="14">
        <f t="shared" si="364"/>
        <v>0</v>
      </c>
      <c r="DL170" s="14">
        <f t="shared" si="365"/>
        <v>0</v>
      </c>
      <c r="DM170" s="14">
        <f t="shared" si="366"/>
        <v>8.8967971530249119E-3</v>
      </c>
      <c r="DN170" s="14">
        <f t="shared" si="367"/>
        <v>0</v>
      </c>
      <c r="DO170" s="14">
        <f t="shared" si="368"/>
        <v>0</v>
      </c>
      <c r="DP170" s="14">
        <f t="shared" si="369"/>
        <v>0</v>
      </c>
      <c r="DQ170" s="14">
        <f t="shared" si="370"/>
        <v>0</v>
      </c>
      <c r="DR170" s="14">
        <f t="shared" si="371"/>
        <v>0</v>
      </c>
      <c r="DS170" s="14">
        <f t="shared" si="372"/>
        <v>0</v>
      </c>
      <c r="DT170" s="14">
        <f t="shared" si="373"/>
        <v>0</v>
      </c>
      <c r="DU170" s="14">
        <f t="shared" si="374"/>
        <v>6.7615658362989328E-2</v>
      </c>
      <c r="DV170" s="14">
        <f t="shared" si="375"/>
        <v>3.5587188612099648E-2</v>
      </c>
      <c r="DW170" s="14">
        <f t="shared" si="376"/>
        <v>0.19750889679715303</v>
      </c>
      <c r="DX170" s="14">
        <f t="shared" si="377"/>
        <v>0</v>
      </c>
      <c r="DY170" s="14">
        <f t="shared" si="378"/>
        <v>3.0249110320284697E-2</v>
      </c>
      <c r="DZ170" s="14">
        <f t="shared" si="379"/>
        <v>6.7615658362989328E-2</v>
      </c>
      <c r="EA170" s="14">
        <f t="shared" si="380"/>
        <v>9.6085409252669035E-2</v>
      </c>
      <c r="EB170" s="14">
        <f t="shared" si="381"/>
        <v>5.3380782918149468E-3</v>
      </c>
      <c r="EC170" s="14">
        <f t="shared" si="382"/>
        <v>0</v>
      </c>
      <c r="ED170" s="14">
        <f t="shared" si="383"/>
        <v>0</v>
      </c>
      <c r="EE170" s="14">
        <f t="shared" si="384"/>
        <v>0</v>
      </c>
      <c r="EF170" s="14">
        <f t="shared" si="385"/>
        <v>8.8967971530249119E-3</v>
      </c>
      <c r="EG170" s="14">
        <f t="shared" si="386"/>
        <v>2.1352313167259787E-2</v>
      </c>
      <c r="EH170" s="14">
        <f t="shared" si="387"/>
        <v>5.3380782918149468E-3</v>
      </c>
      <c r="EI170" s="14">
        <f t="shared" si="388"/>
        <v>0</v>
      </c>
      <c r="EJ170" s="14">
        <f t="shared" si="389"/>
        <v>0</v>
      </c>
      <c r="EK170" s="14">
        <f t="shared" si="390"/>
        <v>0</v>
      </c>
      <c r="EL170" s="14">
        <f t="shared" si="391"/>
        <v>0</v>
      </c>
      <c r="EM170" s="14">
        <f t="shared" si="392"/>
        <v>0</v>
      </c>
      <c r="EN170" s="14">
        <f t="shared" si="393"/>
        <v>0</v>
      </c>
      <c r="EO170" s="14">
        <f t="shared" si="394"/>
        <v>0</v>
      </c>
      <c r="EP170" s="14">
        <f t="shared" si="395"/>
        <v>0</v>
      </c>
      <c r="EQ170" s="14">
        <f t="shared" si="396"/>
        <v>1.4234875444839857E-2</v>
      </c>
      <c r="ER170" s="14">
        <f t="shared" si="397"/>
        <v>1.9572953736654804E-2</v>
      </c>
      <c r="ES170" s="14">
        <f t="shared" si="398"/>
        <v>7.1174377224199285E-3</v>
      </c>
      <c r="ET170" s="14">
        <f t="shared" si="399"/>
        <v>5.3380782918149468E-3</v>
      </c>
      <c r="EU170" s="14">
        <f t="shared" si="400"/>
        <v>5.3380782918149468E-3</v>
      </c>
      <c r="EV170" s="14">
        <f t="shared" si="401"/>
        <v>0</v>
      </c>
      <c r="EW170" s="14">
        <f t="shared" si="402"/>
        <v>0</v>
      </c>
      <c r="EX170" s="14">
        <f t="shared" si="403"/>
        <v>7.1174377224199285E-3</v>
      </c>
      <c r="EY170" s="14">
        <f t="shared" si="404"/>
        <v>0</v>
      </c>
      <c r="EZ170" s="14">
        <f t="shared" si="405"/>
        <v>0</v>
      </c>
      <c r="FA170" s="14">
        <f t="shared" si="406"/>
        <v>0</v>
      </c>
      <c r="FB170" s="14">
        <f t="shared" si="407"/>
        <v>0</v>
      </c>
      <c r="FC170" s="14">
        <f t="shared" si="408"/>
        <v>5.3380782918149468E-3</v>
      </c>
      <c r="FD170" s="14">
        <f t="shared" si="409"/>
        <v>0</v>
      </c>
      <c r="FE170" s="14">
        <f t="shared" si="410"/>
        <v>0</v>
      </c>
      <c r="FF170" s="14">
        <f t="shared" si="411"/>
        <v>5.3380782918149468E-3</v>
      </c>
      <c r="FG170" s="14">
        <f t="shared" si="412"/>
        <v>0</v>
      </c>
      <c r="FH170" s="14">
        <f t="shared" si="413"/>
        <v>1.7793594306049824E-2</v>
      </c>
      <c r="FI170" s="14">
        <f t="shared" si="414"/>
        <v>1.601423487544484E-2</v>
      </c>
      <c r="FJ170" s="14">
        <f t="shared" si="415"/>
        <v>0</v>
      </c>
      <c r="FK170" s="14">
        <f t="shared" si="416"/>
        <v>1.0676156583629894E-2</v>
      </c>
      <c r="FL170" s="14">
        <f t="shared" si="417"/>
        <v>0</v>
      </c>
      <c r="FM170" s="14">
        <f t="shared" si="418"/>
        <v>1.9572953736654804E-2</v>
      </c>
      <c r="FN170" s="14">
        <f t="shared" si="419"/>
        <v>0</v>
      </c>
      <c r="FO170" s="14">
        <f t="shared" si="420"/>
        <v>5.516647458872101E-2</v>
      </c>
      <c r="FP170" s="14">
        <f t="shared" si="421"/>
        <v>2.8495079849545979E-5</v>
      </c>
      <c r="FQ170" s="14">
        <f t="shared" si="422"/>
        <v>0</v>
      </c>
      <c r="FR170" s="14">
        <f t="shared" si="423"/>
        <v>0</v>
      </c>
      <c r="FS170" s="14">
        <f t="shared" si="424"/>
        <v>0</v>
      </c>
      <c r="FT170" s="14">
        <f t="shared" si="425"/>
        <v>0</v>
      </c>
      <c r="FU170" s="14">
        <f t="shared" si="426"/>
        <v>0</v>
      </c>
      <c r="FV170" s="14">
        <f t="shared" si="427"/>
        <v>0</v>
      </c>
      <c r="FW170" s="14">
        <f t="shared" si="428"/>
        <v>3.6600347006750166E-3</v>
      </c>
      <c r="FX170" s="14">
        <f t="shared" si="429"/>
        <v>0</v>
      </c>
      <c r="FY170" s="14">
        <f t="shared" si="430"/>
        <v>0</v>
      </c>
      <c r="FZ170" s="14">
        <f t="shared" si="431"/>
        <v>0</v>
      </c>
      <c r="GA170" s="14">
        <f t="shared" si="432"/>
        <v>0</v>
      </c>
      <c r="GB170" s="14">
        <f t="shared" si="433"/>
        <v>0</v>
      </c>
      <c r="GC170" s="14">
        <f t="shared" si="434"/>
        <v>4.5592127759273566E-4</v>
      </c>
      <c r="GD170" s="14">
        <f t="shared" si="435"/>
        <v>0</v>
      </c>
      <c r="GE170" s="14">
        <f t="shared" si="436"/>
        <v>0</v>
      </c>
      <c r="GF170" s="14">
        <f t="shared" si="437"/>
        <v>0</v>
      </c>
      <c r="GG170" s="14">
        <f t="shared" si="438"/>
        <v>0</v>
      </c>
      <c r="GH170" s="14">
        <f t="shared" si="439"/>
        <v>0</v>
      </c>
      <c r="GI170" s="14">
        <f t="shared" si="440"/>
        <v>0</v>
      </c>
      <c r="GJ170" s="14">
        <f t="shared" si="441"/>
        <v>0</v>
      </c>
      <c r="GK170" s="14">
        <f t="shared" si="442"/>
        <v>0</v>
      </c>
      <c r="GL170" s="14">
        <f t="shared" si="443"/>
        <v>0</v>
      </c>
      <c r="GM170" s="14">
        <f t="shared" si="444"/>
        <v>0</v>
      </c>
      <c r="GN170" s="14">
        <f t="shared" si="445"/>
        <v>0</v>
      </c>
      <c r="GO170" s="14">
        <f t="shared" si="446"/>
        <v>0</v>
      </c>
      <c r="GP170" s="14">
        <f t="shared" si="447"/>
        <v>0</v>
      </c>
      <c r="GQ170" s="14">
        <f t="shared" si="448"/>
        <v>0</v>
      </c>
      <c r="GR170" s="14">
        <f t="shared" si="449"/>
        <v>7.9152999582072174E-5</v>
      </c>
      <c r="GS170" s="14">
        <f t="shared" si="450"/>
        <v>0</v>
      </c>
      <c r="GT170" s="14">
        <f t="shared" si="451"/>
        <v>0</v>
      </c>
      <c r="GU170" s="14">
        <f t="shared" si="452"/>
        <v>0</v>
      </c>
      <c r="GV170" s="14">
        <f t="shared" si="453"/>
        <v>0</v>
      </c>
      <c r="GW170" s="14">
        <f t="shared" si="454"/>
        <v>0</v>
      </c>
      <c r="GX170" s="14">
        <f t="shared" si="455"/>
        <v>0</v>
      </c>
      <c r="GY170" s="14">
        <f t="shared" si="456"/>
        <v>0</v>
      </c>
      <c r="GZ170" s="14">
        <f t="shared" si="457"/>
        <v>4.5718772558604884E-3</v>
      </c>
      <c r="HA170" s="14">
        <f t="shared" si="458"/>
        <v>1.2664479933131548E-3</v>
      </c>
      <c r="HB170" s="14">
        <f t="shared" si="459"/>
        <v>3.9009764314028444E-2</v>
      </c>
      <c r="HC170" s="14">
        <f t="shared" si="460"/>
        <v>0</v>
      </c>
      <c r="HD170" s="14">
        <f t="shared" si="461"/>
        <v>9.1500867516875416E-4</v>
      </c>
      <c r="HE170" s="14">
        <f t="shared" si="462"/>
        <v>4.5718772558604884E-3</v>
      </c>
      <c r="HF170" s="14">
        <f t="shared" si="463"/>
        <v>9.232405871252897E-3</v>
      </c>
      <c r="HG170" s="14">
        <f t="shared" si="464"/>
        <v>2.8495079849545979E-5</v>
      </c>
      <c r="HH170" s="14">
        <f t="shared" si="465"/>
        <v>0</v>
      </c>
      <c r="HI170" s="14">
        <f t="shared" si="466"/>
        <v>0</v>
      </c>
      <c r="HJ170" s="14">
        <f t="shared" si="467"/>
        <v>0</v>
      </c>
      <c r="HK170" s="14">
        <f t="shared" si="468"/>
        <v>7.9152999582072174E-5</v>
      </c>
      <c r="HL170" s="14">
        <f t="shared" si="469"/>
        <v>4.5592127759273566E-4</v>
      </c>
      <c r="HM170" s="14">
        <f t="shared" si="470"/>
        <v>2.8495079849545979E-5</v>
      </c>
      <c r="HN170" s="14">
        <f t="shared" si="471"/>
        <v>0</v>
      </c>
      <c r="HO170" s="14">
        <f t="shared" si="472"/>
        <v>0</v>
      </c>
      <c r="HP170" s="14">
        <f t="shared" si="473"/>
        <v>0</v>
      </c>
      <c r="HQ170" s="14">
        <f t="shared" si="474"/>
        <v>0</v>
      </c>
      <c r="HR170" s="14">
        <f t="shared" si="475"/>
        <v>0</v>
      </c>
      <c r="HS170" s="14">
        <f t="shared" si="476"/>
        <v>0</v>
      </c>
      <c r="HT170" s="14">
        <f t="shared" si="477"/>
        <v>0</v>
      </c>
      <c r="HU170" s="14">
        <f t="shared" si="478"/>
        <v>0</v>
      </c>
      <c r="HV170" s="14">
        <f t="shared" si="479"/>
        <v>2.0263167893010473E-4</v>
      </c>
      <c r="HW170" s="14">
        <f t="shared" si="480"/>
        <v>3.8310051797722924E-4</v>
      </c>
      <c r="HX170" s="14">
        <f t="shared" si="481"/>
        <v>5.0657919732526182E-5</v>
      </c>
      <c r="HY170" s="14">
        <f t="shared" si="482"/>
        <v>2.8495079849545979E-5</v>
      </c>
      <c r="HZ170" s="14">
        <f t="shared" si="483"/>
        <v>2.8495079849545979E-5</v>
      </c>
      <c r="IA170" s="14">
        <f t="shared" si="484"/>
        <v>0</v>
      </c>
      <c r="IB170" s="14">
        <f t="shared" si="485"/>
        <v>0</v>
      </c>
      <c r="IC170" s="14">
        <f t="shared" si="486"/>
        <v>5.0657919732526182E-5</v>
      </c>
      <c r="ID170" s="14">
        <f t="shared" si="487"/>
        <v>0</v>
      </c>
      <c r="IE170" s="14">
        <f t="shared" si="488"/>
        <v>0</v>
      </c>
      <c r="IF170" s="14">
        <f t="shared" si="489"/>
        <v>0</v>
      </c>
      <c r="IG170" s="14">
        <f t="shared" si="490"/>
        <v>0</v>
      </c>
      <c r="IH170" s="14">
        <f t="shared" si="491"/>
        <v>2.8495079849545979E-5</v>
      </c>
      <c r="II170" s="14">
        <f t="shared" si="492"/>
        <v>0</v>
      </c>
      <c r="IJ170" s="14">
        <f t="shared" si="493"/>
        <v>0</v>
      </c>
      <c r="IK170" s="14">
        <f t="shared" si="494"/>
        <v>2.8495079849545979E-5</v>
      </c>
      <c r="IL170" s="14">
        <f t="shared" si="495"/>
        <v>0</v>
      </c>
      <c r="IM170" s="14">
        <f t="shared" si="496"/>
        <v>3.166119983282887E-4</v>
      </c>
      <c r="IN170" s="14">
        <f t="shared" si="497"/>
        <v>2.5645571864591382E-4</v>
      </c>
      <c r="IO170" s="14">
        <f t="shared" si="498"/>
        <v>0</v>
      </c>
      <c r="IP170" s="14">
        <f t="shared" si="499"/>
        <v>1.1398031939818392E-4</v>
      </c>
      <c r="IQ170" s="14">
        <f t="shared" si="500"/>
        <v>0</v>
      </c>
      <c r="IR170" s="14">
        <f t="shared" si="501"/>
        <v>3.8310051797722924E-4</v>
      </c>
      <c r="IS170" s="14">
        <f t="shared" si="502"/>
        <v>0</v>
      </c>
      <c r="IT170" s="14">
        <f t="shared" si="503"/>
        <v>0.12142070135889869</v>
      </c>
    </row>
    <row r="171" spans="1:254" x14ac:dyDescent="0.3">
      <c r="A171" s="14" t="s">
        <v>271</v>
      </c>
      <c r="B171" s="14" t="s">
        <v>272</v>
      </c>
      <c r="C171" s="22" t="s">
        <v>938</v>
      </c>
      <c r="D171" s="21">
        <v>149</v>
      </c>
      <c r="E171" s="21">
        <v>6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24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18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12</v>
      </c>
      <c r="Z171" s="21">
        <v>0</v>
      </c>
      <c r="AA171" s="21">
        <v>14</v>
      </c>
      <c r="AB171" s="21">
        <v>0</v>
      </c>
      <c r="AC171" s="21">
        <v>0</v>
      </c>
      <c r="AD171" s="21">
        <v>78</v>
      </c>
      <c r="AE171" s="21">
        <v>0</v>
      </c>
      <c r="AF171" s="21">
        <v>0</v>
      </c>
      <c r="AG171" s="21">
        <v>3</v>
      </c>
      <c r="AH171" s="21">
        <v>0</v>
      </c>
      <c r="AI171" s="21">
        <v>5</v>
      </c>
      <c r="AJ171" s="21">
        <v>19</v>
      </c>
      <c r="AK171" s="21">
        <v>0</v>
      </c>
      <c r="AL171" s="21">
        <v>0</v>
      </c>
      <c r="AM171" s="21">
        <v>0</v>
      </c>
      <c r="AN171" s="21">
        <v>0</v>
      </c>
      <c r="AO171" s="21">
        <v>30</v>
      </c>
      <c r="AP171" s="21">
        <v>7</v>
      </c>
      <c r="AQ171" s="21">
        <v>42</v>
      </c>
      <c r="AR171" s="21">
        <v>16</v>
      </c>
      <c r="AS171" s="21">
        <v>7</v>
      </c>
      <c r="AT171" s="21">
        <v>50</v>
      </c>
      <c r="AU171" s="21">
        <v>53</v>
      </c>
      <c r="AV171" s="21">
        <v>3</v>
      </c>
      <c r="AW171" s="21">
        <v>0</v>
      </c>
      <c r="AX171" s="21">
        <v>0</v>
      </c>
      <c r="AY171" s="21">
        <v>0</v>
      </c>
      <c r="AZ171" s="21">
        <v>23</v>
      </c>
      <c r="BA171" s="21">
        <v>3</v>
      </c>
      <c r="BB171" s="21">
        <v>9</v>
      </c>
      <c r="BC171" s="21">
        <v>0</v>
      </c>
      <c r="BD171" s="21">
        <v>0</v>
      </c>
      <c r="BE171" s="21">
        <v>0</v>
      </c>
      <c r="BF171" s="21">
        <v>0</v>
      </c>
      <c r="BG171" s="21">
        <v>0</v>
      </c>
      <c r="BH171" s="21">
        <v>7</v>
      </c>
      <c r="BI171" s="21">
        <v>0</v>
      </c>
      <c r="BJ171" s="21">
        <v>0</v>
      </c>
      <c r="BK171" s="21">
        <v>5</v>
      </c>
      <c r="BL171" s="21">
        <v>14</v>
      </c>
      <c r="BM171" s="21">
        <v>3</v>
      </c>
      <c r="BN171" s="21">
        <v>0</v>
      </c>
      <c r="BO171" s="21">
        <v>0</v>
      </c>
      <c r="BP171" s="21">
        <v>0</v>
      </c>
      <c r="BQ171" s="21">
        <v>3</v>
      </c>
      <c r="BR171" s="21">
        <v>3</v>
      </c>
      <c r="BS171" s="21">
        <v>3</v>
      </c>
      <c r="BT171" s="21">
        <v>0</v>
      </c>
      <c r="BU171" s="21">
        <v>9</v>
      </c>
      <c r="BV171" s="21">
        <v>0</v>
      </c>
      <c r="BW171" s="21">
        <v>27</v>
      </c>
      <c r="BX171" s="21">
        <v>0</v>
      </c>
      <c r="BY171" s="21">
        <v>3</v>
      </c>
      <c r="BZ171" s="21">
        <v>3</v>
      </c>
      <c r="CA171" s="21">
        <v>0</v>
      </c>
      <c r="CB171" s="21">
        <v>3</v>
      </c>
      <c r="CC171" s="21">
        <v>9</v>
      </c>
      <c r="CD171" s="21">
        <v>0</v>
      </c>
      <c r="CE171" s="21">
        <v>7</v>
      </c>
      <c r="CF171" s="21">
        <v>0</v>
      </c>
      <c r="CG171" s="21">
        <v>14</v>
      </c>
      <c r="CH171" s="21">
        <v>0</v>
      </c>
      <c r="CI171" s="14">
        <f t="shared" si="336"/>
        <v>684</v>
      </c>
      <c r="CJ171" s="14">
        <f t="shared" si="337"/>
        <v>0.21783625730994152</v>
      </c>
      <c r="CK171" s="14">
        <f t="shared" si="338"/>
        <v>8.771929824561403E-3</v>
      </c>
      <c r="CL171" s="14">
        <f t="shared" si="339"/>
        <v>0</v>
      </c>
      <c r="CM171" s="14">
        <f t="shared" si="340"/>
        <v>0</v>
      </c>
      <c r="CN171" s="14">
        <f t="shared" si="341"/>
        <v>0</v>
      </c>
      <c r="CO171" s="14">
        <f t="shared" si="342"/>
        <v>0</v>
      </c>
      <c r="CP171" s="14">
        <f t="shared" si="343"/>
        <v>0</v>
      </c>
      <c r="CQ171" s="14">
        <f t="shared" si="344"/>
        <v>0</v>
      </c>
      <c r="CR171" s="14">
        <f t="shared" si="345"/>
        <v>3.5087719298245612E-2</v>
      </c>
      <c r="CS171" s="14">
        <f t="shared" si="346"/>
        <v>0</v>
      </c>
      <c r="CT171" s="14">
        <f t="shared" si="347"/>
        <v>0</v>
      </c>
      <c r="CU171" s="14">
        <f t="shared" si="348"/>
        <v>0</v>
      </c>
      <c r="CV171" s="14">
        <f t="shared" si="349"/>
        <v>0</v>
      </c>
      <c r="CW171" s="14">
        <f t="shared" si="350"/>
        <v>0</v>
      </c>
      <c r="CX171" s="14">
        <f t="shared" si="351"/>
        <v>2.6315789473684209E-2</v>
      </c>
      <c r="CY171" s="14">
        <f t="shared" si="352"/>
        <v>0</v>
      </c>
      <c r="CZ171" s="14">
        <f t="shared" si="353"/>
        <v>0</v>
      </c>
      <c r="DA171" s="14">
        <f t="shared" si="354"/>
        <v>0</v>
      </c>
      <c r="DB171" s="14">
        <f t="shared" si="355"/>
        <v>0</v>
      </c>
      <c r="DC171" s="14">
        <f t="shared" si="356"/>
        <v>0</v>
      </c>
      <c r="DD171" s="14">
        <f t="shared" si="357"/>
        <v>0</v>
      </c>
      <c r="DE171" s="14">
        <f t="shared" si="358"/>
        <v>1.7543859649122806E-2</v>
      </c>
      <c r="DF171" s="14">
        <f t="shared" si="359"/>
        <v>0</v>
      </c>
      <c r="DG171" s="14">
        <f t="shared" si="360"/>
        <v>2.046783625730994E-2</v>
      </c>
      <c r="DH171" s="14">
        <f t="shared" si="361"/>
        <v>0</v>
      </c>
      <c r="DI171" s="14">
        <f t="shared" si="362"/>
        <v>0</v>
      </c>
      <c r="DJ171" s="14">
        <f t="shared" si="363"/>
        <v>0.11403508771929824</v>
      </c>
      <c r="DK171" s="14">
        <f t="shared" si="364"/>
        <v>0</v>
      </c>
      <c r="DL171" s="14">
        <f t="shared" si="365"/>
        <v>0</v>
      </c>
      <c r="DM171" s="14">
        <f t="shared" si="366"/>
        <v>4.3859649122807015E-3</v>
      </c>
      <c r="DN171" s="14">
        <f t="shared" si="367"/>
        <v>0</v>
      </c>
      <c r="DO171" s="14">
        <f t="shared" si="368"/>
        <v>7.3099415204678359E-3</v>
      </c>
      <c r="DP171" s="14">
        <f t="shared" si="369"/>
        <v>2.7777777777777776E-2</v>
      </c>
      <c r="DQ171" s="14">
        <f t="shared" si="370"/>
        <v>0</v>
      </c>
      <c r="DR171" s="14">
        <f t="shared" si="371"/>
        <v>0</v>
      </c>
      <c r="DS171" s="14">
        <f t="shared" si="372"/>
        <v>0</v>
      </c>
      <c r="DT171" s="14">
        <f t="shared" si="373"/>
        <v>0</v>
      </c>
      <c r="DU171" s="14">
        <f t="shared" si="374"/>
        <v>4.3859649122807015E-2</v>
      </c>
      <c r="DV171" s="14">
        <f t="shared" si="375"/>
        <v>1.023391812865497E-2</v>
      </c>
      <c r="DW171" s="14">
        <f t="shared" si="376"/>
        <v>6.1403508771929821E-2</v>
      </c>
      <c r="DX171" s="14">
        <f t="shared" si="377"/>
        <v>2.3391812865497075E-2</v>
      </c>
      <c r="DY171" s="14">
        <f t="shared" si="378"/>
        <v>1.023391812865497E-2</v>
      </c>
      <c r="DZ171" s="14">
        <f t="shared" si="379"/>
        <v>7.3099415204678359E-2</v>
      </c>
      <c r="EA171" s="14">
        <f t="shared" si="380"/>
        <v>7.748538011695906E-2</v>
      </c>
      <c r="EB171" s="14">
        <f t="shared" si="381"/>
        <v>4.3859649122807015E-3</v>
      </c>
      <c r="EC171" s="14">
        <f t="shared" si="382"/>
        <v>0</v>
      </c>
      <c r="ED171" s="14">
        <f t="shared" si="383"/>
        <v>0</v>
      </c>
      <c r="EE171" s="14">
        <f t="shared" si="384"/>
        <v>0</v>
      </c>
      <c r="EF171" s="14">
        <f t="shared" si="385"/>
        <v>3.3625730994152045E-2</v>
      </c>
      <c r="EG171" s="14">
        <f t="shared" si="386"/>
        <v>4.3859649122807015E-3</v>
      </c>
      <c r="EH171" s="14">
        <f t="shared" si="387"/>
        <v>1.3157894736842105E-2</v>
      </c>
      <c r="EI171" s="14">
        <f t="shared" si="388"/>
        <v>0</v>
      </c>
      <c r="EJ171" s="14">
        <f t="shared" si="389"/>
        <v>0</v>
      </c>
      <c r="EK171" s="14">
        <f t="shared" si="390"/>
        <v>0</v>
      </c>
      <c r="EL171" s="14">
        <f t="shared" si="391"/>
        <v>0</v>
      </c>
      <c r="EM171" s="14">
        <f t="shared" si="392"/>
        <v>0</v>
      </c>
      <c r="EN171" s="14">
        <f t="shared" si="393"/>
        <v>1.023391812865497E-2</v>
      </c>
      <c r="EO171" s="14">
        <f t="shared" si="394"/>
        <v>0</v>
      </c>
      <c r="EP171" s="14">
        <f t="shared" si="395"/>
        <v>0</v>
      </c>
      <c r="EQ171" s="14">
        <f t="shared" si="396"/>
        <v>7.3099415204678359E-3</v>
      </c>
      <c r="ER171" s="14">
        <f t="shared" si="397"/>
        <v>2.046783625730994E-2</v>
      </c>
      <c r="ES171" s="14">
        <f t="shared" si="398"/>
        <v>4.3859649122807015E-3</v>
      </c>
      <c r="ET171" s="14">
        <f t="shared" si="399"/>
        <v>0</v>
      </c>
      <c r="EU171" s="14">
        <f t="shared" si="400"/>
        <v>0</v>
      </c>
      <c r="EV171" s="14">
        <f t="shared" si="401"/>
        <v>0</v>
      </c>
      <c r="EW171" s="14">
        <f t="shared" si="402"/>
        <v>4.3859649122807015E-3</v>
      </c>
      <c r="EX171" s="14">
        <f t="shared" si="403"/>
        <v>4.3859649122807015E-3</v>
      </c>
      <c r="EY171" s="14">
        <f t="shared" si="404"/>
        <v>4.3859649122807015E-3</v>
      </c>
      <c r="EZ171" s="14">
        <f t="shared" si="405"/>
        <v>0</v>
      </c>
      <c r="FA171" s="14">
        <f t="shared" si="406"/>
        <v>1.3157894736842105E-2</v>
      </c>
      <c r="FB171" s="14">
        <f t="shared" si="407"/>
        <v>0</v>
      </c>
      <c r="FC171" s="14">
        <f t="shared" si="408"/>
        <v>3.9473684210526314E-2</v>
      </c>
      <c r="FD171" s="14">
        <f t="shared" si="409"/>
        <v>0</v>
      </c>
      <c r="FE171" s="14">
        <f t="shared" si="410"/>
        <v>4.3859649122807015E-3</v>
      </c>
      <c r="FF171" s="14">
        <f t="shared" si="411"/>
        <v>4.3859649122807015E-3</v>
      </c>
      <c r="FG171" s="14">
        <f t="shared" si="412"/>
        <v>0</v>
      </c>
      <c r="FH171" s="14">
        <f t="shared" si="413"/>
        <v>4.3859649122807015E-3</v>
      </c>
      <c r="FI171" s="14">
        <f t="shared" si="414"/>
        <v>1.3157894736842105E-2</v>
      </c>
      <c r="FJ171" s="14">
        <f t="shared" si="415"/>
        <v>0</v>
      </c>
      <c r="FK171" s="14">
        <f t="shared" si="416"/>
        <v>1.023391812865497E-2</v>
      </c>
      <c r="FL171" s="14">
        <f t="shared" si="417"/>
        <v>0</v>
      </c>
      <c r="FM171" s="14">
        <f t="shared" si="418"/>
        <v>2.046783625730994E-2</v>
      </c>
      <c r="FN171" s="14">
        <f t="shared" si="419"/>
        <v>0</v>
      </c>
      <c r="FO171" s="14">
        <f t="shared" si="420"/>
        <v>4.7452634998803055E-2</v>
      </c>
      <c r="FP171" s="14">
        <f t="shared" si="421"/>
        <v>7.6946752847029852E-5</v>
      </c>
      <c r="FQ171" s="14">
        <f t="shared" si="422"/>
        <v>0</v>
      </c>
      <c r="FR171" s="14">
        <f t="shared" si="423"/>
        <v>0</v>
      </c>
      <c r="FS171" s="14">
        <f t="shared" si="424"/>
        <v>0</v>
      </c>
      <c r="FT171" s="14">
        <f t="shared" si="425"/>
        <v>0</v>
      </c>
      <c r="FU171" s="14">
        <f t="shared" si="426"/>
        <v>0</v>
      </c>
      <c r="FV171" s="14">
        <f t="shared" si="427"/>
        <v>0</v>
      </c>
      <c r="FW171" s="14">
        <f t="shared" si="428"/>
        <v>1.2311480455524776E-3</v>
      </c>
      <c r="FX171" s="14">
        <f t="shared" si="429"/>
        <v>0</v>
      </c>
      <c r="FY171" s="14">
        <f t="shared" si="430"/>
        <v>0</v>
      </c>
      <c r="FZ171" s="14">
        <f t="shared" si="431"/>
        <v>0</v>
      </c>
      <c r="GA171" s="14">
        <f t="shared" si="432"/>
        <v>0</v>
      </c>
      <c r="GB171" s="14">
        <f t="shared" si="433"/>
        <v>0</v>
      </c>
      <c r="GC171" s="14">
        <f t="shared" si="434"/>
        <v>6.9252077562326859E-4</v>
      </c>
      <c r="GD171" s="14">
        <f t="shared" si="435"/>
        <v>0</v>
      </c>
      <c r="GE171" s="14">
        <f t="shared" si="436"/>
        <v>0</v>
      </c>
      <c r="GF171" s="14">
        <f t="shared" si="437"/>
        <v>0</v>
      </c>
      <c r="GG171" s="14">
        <f t="shared" si="438"/>
        <v>0</v>
      </c>
      <c r="GH171" s="14">
        <f t="shared" si="439"/>
        <v>0</v>
      </c>
      <c r="GI171" s="14">
        <f t="shared" si="440"/>
        <v>0</v>
      </c>
      <c r="GJ171" s="14">
        <f t="shared" si="441"/>
        <v>3.0778701138811941E-4</v>
      </c>
      <c r="GK171" s="14">
        <f t="shared" si="442"/>
        <v>0</v>
      </c>
      <c r="GL171" s="14">
        <f t="shared" si="443"/>
        <v>4.1893232105605138E-4</v>
      </c>
      <c r="GM171" s="14">
        <f t="shared" si="444"/>
        <v>0</v>
      </c>
      <c r="GN171" s="14">
        <f t="shared" si="445"/>
        <v>0</v>
      </c>
      <c r="GO171" s="14">
        <f t="shared" si="446"/>
        <v>1.3004001231148045E-2</v>
      </c>
      <c r="GP171" s="14">
        <f t="shared" si="447"/>
        <v>0</v>
      </c>
      <c r="GQ171" s="14">
        <f t="shared" si="448"/>
        <v>0</v>
      </c>
      <c r="GR171" s="14">
        <f t="shared" si="449"/>
        <v>1.9236688211757463E-5</v>
      </c>
      <c r="GS171" s="14">
        <f t="shared" si="450"/>
        <v>0</v>
      </c>
      <c r="GT171" s="14">
        <f t="shared" si="451"/>
        <v>5.3435245032659615E-5</v>
      </c>
      <c r="GU171" s="14">
        <f t="shared" si="452"/>
        <v>7.716049382716049E-4</v>
      </c>
      <c r="GV171" s="14">
        <f t="shared" si="453"/>
        <v>0</v>
      </c>
      <c r="GW171" s="14">
        <f t="shared" si="454"/>
        <v>0</v>
      </c>
      <c r="GX171" s="14">
        <f t="shared" si="455"/>
        <v>0</v>
      </c>
      <c r="GY171" s="14">
        <f t="shared" si="456"/>
        <v>0</v>
      </c>
      <c r="GZ171" s="14">
        <f t="shared" si="457"/>
        <v>1.9236688211757462E-3</v>
      </c>
      <c r="HA171" s="14">
        <f t="shared" si="458"/>
        <v>1.0473308026401284E-4</v>
      </c>
      <c r="HB171" s="14">
        <f t="shared" si="459"/>
        <v>3.7703908895044625E-3</v>
      </c>
      <c r="HC171" s="14">
        <f t="shared" si="460"/>
        <v>5.4717690913443442E-4</v>
      </c>
      <c r="HD171" s="14">
        <f t="shared" si="461"/>
        <v>1.0473308026401284E-4</v>
      </c>
      <c r="HE171" s="14">
        <f t="shared" si="462"/>
        <v>5.3435245032659616E-3</v>
      </c>
      <c r="HF171" s="14">
        <f t="shared" si="463"/>
        <v>6.0039841318696345E-3</v>
      </c>
      <c r="HG171" s="14">
        <f t="shared" si="464"/>
        <v>1.9236688211757463E-5</v>
      </c>
      <c r="HH171" s="14">
        <f t="shared" si="465"/>
        <v>0</v>
      </c>
      <c r="HI171" s="14">
        <f t="shared" si="466"/>
        <v>0</v>
      </c>
      <c r="HJ171" s="14">
        <f t="shared" si="467"/>
        <v>0</v>
      </c>
      <c r="HK171" s="14">
        <f t="shared" si="468"/>
        <v>1.1306897848910775E-3</v>
      </c>
      <c r="HL171" s="14">
        <f t="shared" si="469"/>
        <v>1.9236688211757463E-5</v>
      </c>
      <c r="HM171" s="14">
        <f t="shared" si="470"/>
        <v>1.7313019390581715E-4</v>
      </c>
      <c r="HN171" s="14">
        <f t="shared" si="471"/>
        <v>0</v>
      </c>
      <c r="HO171" s="14">
        <f t="shared" si="472"/>
        <v>0</v>
      </c>
      <c r="HP171" s="14">
        <f t="shared" si="473"/>
        <v>0</v>
      </c>
      <c r="HQ171" s="14">
        <f t="shared" si="474"/>
        <v>0</v>
      </c>
      <c r="HR171" s="14">
        <f t="shared" si="475"/>
        <v>0</v>
      </c>
      <c r="HS171" s="14">
        <f t="shared" si="476"/>
        <v>1.0473308026401284E-4</v>
      </c>
      <c r="HT171" s="14">
        <f t="shared" si="477"/>
        <v>0</v>
      </c>
      <c r="HU171" s="14">
        <f t="shared" si="478"/>
        <v>0</v>
      </c>
      <c r="HV171" s="14">
        <f t="shared" si="479"/>
        <v>5.3435245032659615E-5</v>
      </c>
      <c r="HW171" s="14">
        <f t="shared" si="480"/>
        <v>4.1893232105605138E-4</v>
      </c>
      <c r="HX171" s="14">
        <f t="shared" si="481"/>
        <v>1.9236688211757463E-5</v>
      </c>
      <c r="HY171" s="14">
        <f t="shared" si="482"/>
        <v>0</v>
      </c>
      <c r="HZ171" s="14">
        <f t="shared" si="483"/>
        <v>0</v>
      </c>
      <c r="IA171" s="14">
        <f t="shared" si="484"/>
        <v>0</v>
      </c>
      <c r="IB171" s="14">
        <f t="shared" si="485"/>
        <v>1.9236688211757463E-5</v>
      </c>
      <c r="IC171" s="14">
        <f t="shared" si="486"/>
        <v>1.9236688211757463E-5</v>
      </c>
      <c r="ID171" s="14">
        <f t="shared" si="487"/>
        <v>1.9236688211757463E-5</v>
      </c>
      <c r="IE171" s="14">
        <f t="shared" si="488"/>
        <v>0</v>
      </c>
      <c r="IF171" s="14">
        <f t="shared" si="489"/>
        <v>1.7313019390581715E-4</v>
      </c>
      <c r="IG171" s="14">
        <f t="shared" si="490"/>
        <v>0</v>
      </c>
      <c r="IH171" s="14">
        <f t="shared" si="491"/>
        <v>1.5581717451523544E-3</v>
      </c>
      <c r="II171" s="14">
        <f t="shared" si="492"/>
        <v>0</v>
      </c>
      <c r="IJ171" s="14">
        <f t="shared" si="493"/>
        <v>1.9236688211757463E-5</v>
      </c>
      <c r="IK171" s="14">
        <f t="shared" si="494"/>
        <v>1.9236688211757463E-5</v>
      </c>
      <c r="IL171" s="14">
        <f t="shared" si="495"/>
        <v>0</v>
      </c>
      <c r="IM171" s="14">
        <f t="shared" si="496"/>
        <v>1.9236688211757463E-5</v>
      </c>
      <c r="IN171" s="14">
        <f t="shared" si="497"/>
        <v>1.7313019390581715E-4</v>
      </c>
      <c r="IO171" s="14">
        <f t="shared" si="498"/>
        <v>0</v>
      </c>
      <c r="IP171" s="14">
        <f t="shared" si="499"/>
        <v>1.0473308026401284E-4</v>
      </c>
      <c r="IQ171" s="14">
        <f t="shared" si="500"/>
        <v>0</v>
      </c>
      <c r="IR171" s="14">
        <f t="shared" si="501"/>
        <v>4.1893232105605138E-4</v>
      </c>
      <c r="IS171" s="14">
        <f t="shared" si="502"/>
        <v>0</v>
      </c>
      <c r="IT171" s="14">
        <f t="shared" si="503"/>
        <v>8.6308607776751825E-2</v>
      </c>
    </row>
    <row r="172" spans="1:254" x14ac:dyDescent="0.3">
      <c r="A172" s="14" t="s">
        <v>273</v>
      </c>
      <c r="B172" s="14" t="s">
        <v>274</v>
      </c>
      <c r="C172" s="22" t="s">
        <v>939</v>
      </c>
      <c r="D172" s="21">
        <v>129</v>
      </c>
      <c r="E172" s="21">
        <v>4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49</v>
      </c>
      <c r="M172" s="21">
        <v>5</v>
      </c>
      <c r="N172" s="21">
        <v>0</v>
      </c>
      <c r="O172" s="21">
        <v>0</v>
      </c>
      <c r="P172" s="21">
        <v>0</v>
      </c>
      <c r="Q172" s="21">
        <v>0</v>
      </c>
      <c r="R172" s="21">
        <v>15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21">
        <v>0</v>
      </c>
      <c r="AF172" s="21">
        <v>0</v>
      </c>
      <c r="AG172" s="21">
        <v>0</v>
      </c>
      <c r="AH172" s="21">
        <v>0</v>
      </c>
      <c r="AI172" s="21">
        <v>0</v>
      </c>
      <c r="AJ172" s="21">
        <v>6</v>
      </c>
      <c r="AK172" s="21">
        <v>7</v>
      </c>
      <c r="AL172" s="21">
        <v>0</v>
      </c>
      <c r="AM172" s="21">
        <v>0</v>
      </c>
      <c r="AN172" s="21">
        <v>0</v>
      </c>
      <c r="AO172" s="21">
        <v>29</v>
      </c>
      <c r="AP172" s="21">
        <v>0</v>
      </c>
      <c r="AQ172" s="21">
        <v>82</v>
      </c>
      <c r="AR172" s="21">
        <v>0</v>
      </c>
      <c r="AS172" s="21">
        <v>6</v>
      </c>
      <c r="AT172" s="21">
        <v>85</v>
      </c>
      <c r="AU172" s="21">
        <v>33</v>
      </c>
      <c r="AV172" s="21">
        <v>0</v>
      </c>
      <c r="AW172" s="21">
        <v>0</v>
      </c>
      <c r="AX172" s="21">
        <v>0</v>
      </c>
      <c r="AY172" s="21">
        <v>0</v>
      </c>
      <c r="AZ172" s="21">
        <v>66</v>
      </c>
      <c r="BA172" s="21">
        <v>16</v>
      </c>
      <c r="BB172" s="21">
        <v>0</v>
      </c>
      <c r="BC172" s="21">
        <v>0</v>
      </c>
      <c r="BD172" s="21">
        <v>0</v>
      </c>
      <c r="BE172" s="21">
        <v>0</v>
      </c>
      <c r="BF172" s="21">
        <v>3</v>
      </c>
      <c r="BG172" s="21">
        <v>0</v>
      </c>
      <c r="BH172" s="21">
        <v>51</v>
      </c>
      <c r="BI172" s="21">
        <v>0</v>
      </c>
      <c r="BJ172" s="21">
        <v>0</v>
      </c>
      <c r="BK172" s="21">
        <v>14</v>
      </c>
      <c r="BL172" s="21">
        <v>9</v>
      </c>
      <c r="BM172" s="21">
        <v>0</v>
      </c>
      <c r="BN172" s="21">
        <v>0</v>
      </c>
      <c r="BO172" s="21">
        <v>0</v>
      </c>
      <c r="BP172" s="21">
        <v>0</v>
      </c>
      <c r="BQ172" s="21">
        <v>0</v>
      </c>
      <c r="BR172" s="21">
        <v>6</v>
      </c>
      <c r="BS172" s="21">
        <v>0</v>
      </c>
      <c r="BT172" s="21">
        <v>4</v>
      </c>
      <c r="BU172" s="21">
        <v>6</v>
      </c>
      <c r="BV172" s="21">
        <v>0</v>
      </c>
      <c r="BW172" s="21">
        <v>13</v>
      </c>
      <c r="BX172" s="21">
        <v>0</v>
      </c>
      <c r="BY172" s="21">
        <v>4</v>
      </c>
      <c r="BZ172" s="21">
        <v>13</v>
      </c>
      <c r="CA172" s="21">
        <v>0</v>
      </c>
      <c r="CB172" s="21">
        <v>5</v>
      </c>
      <c r="CC172" s="21">
        <v>8</v>
      </c>
      <c r="CD172" s="21">
        <v>0</v>
      </c>
      <c r="CE172" s="21">
        <v>17</v>
      </c>
      <c r="CF172" s="21">
        <v>0</v>
      </c>
      <c r="CG172" s="21">
        <v>13</v>
      </c>
      <c r="CH172" s="21">
        <v>0</v>
      </c>
      <c r="CI172" s="14">
        <f t="shared" si="336"/>
        <v>698</v>
      </c>
      <c r="CJ172" s="14">
        <f t="shared" si="337"/>
        <v>0.18481375358166188</v>
      </c>
      <c r="CK172" s="14">
        <f t="shared" si="338"/>
        <v>5.7306590257879654E-3</v>
      </c>
      <c r="CL172" s="14">
        <f t="shared" si="339"/>
        <v>0</v>
      </c>
      <c r="CM172" s="14">
        <f t="shared" si="340"/>
        <v>0</v>
      </c>
      <c r="CN172" s="14">
        <f t="shared" si="341"/>
        <v>0</v>
      </c>
      <c r="CO172" s="14">
        <f t="shared" si="342"/>
        <v>0</v>
      </c>
      <c r="CP172" s="14">
        <f t="shared" si="343"/>
        <v>0</v>
      </c>
      <c r="CQ172" s="14">
        <f t="shared" si="344"/>
        <v>0</v>
      </c>
      <c r="CR172" s="14">
        <f t="shared" si="345"/>
        <v>7.0200573065902577E-2</v>
      </c>
      <c r="CS172" s="14">
        <f t="shared" si="346"/>
        <v>7.1633237822349575E-3</v>
      </c>
      <c r="CT172" s="14">
        <f t="shared" si="347"/>
        <v>0</v>
      </c>
      <c r="CU172" s="14">
        <f t="shared" si="348"/>
        <v>0</v>
      </c>
      <c r="CV172" s="14">
        <f t="shared" si="349"/>
        <v>0</v>
      </c>
      <c r="CW172" s="14">
        <f t="shared" si="350"/>
        <v>0</v>
      </c>
      <c r="CX172" s="14">
        <f t="shared" si="351"/>
        <v>2.148997134670487E-2</v>
      </c>
      <c r="CY172" s="14">
        <f t="shared" si="352"/>
        <v>0</v>
      </c>
      <c r="CZ172" s="14">
        <f t="shared" si="353"/>
        <v>0</v>
      </c>
      <c r="DA172" s="14">
        <f t="shared" si="354"/>
        <v>0</v>
      </c>
      <c r="DB172" s="14">
        <f t="shared" si="355"/>
        <v>0</v>
      </c>
      <c r="DC172" s="14">
        <f t="shared" si="356"/>
        <v>0</v>
      </c>
      <c r="DD172" s="14">
        <f t="shared" si="357"/>
        <v>0</v>
      </c>
      <c r="DE172" s="14">
        <f t="shared" si="358"/>
        <v>0</v>
      </c>
      <c r="DF172" s="14">
        <f t="shared" si="359"/>
        <v>0</v>
      </c>
      <c r="DG172" s="14">
        <f t="shared" si="360"/>
        <v>0</v>
      </c>
      <c r="DH172" s="14">
        <f t="shared" si="361"/>
        <v>0</v>
      </c>
      <c r="DI172" s="14">
        <f t="shared" si="362"/>
        <v>0</v>
      </c>
      <c r="DJ172" s="14">
        <f t="shared" si="363"/>
        <v>0</v>
      </c>
      <c r="DK172" s="14">
        <f t="shared" si="364"/>
        <v>0</v>
      </c>
      <c r="DL172" s="14">
        <f t="shared" si="365"/>
        <v>0</v>
      </c>
      <c r="DM172" s="14">
        <f t="shared" si="366"/>
        <v>0</v>
      </c>
      <c r="DN172" s="14">
        <f t="shared" si="367"/>
        <v>0</v>
      </c>
      <c r="DO172" s="14">
        <f t="shared" si="368"/>
        <v>0</v>
      </c>
      <c r="DP172" s="14">
        <f t="shared" si="369"/>
        <v>8.5959885386819486E-3</v>
      </c>
      <c r="DQ172" s="14">
        <f t="shared" si="370"/>
        <v>1.0028653295128941E-2</v>
      </c>
      <c r="DR172" s="14">
        <f t="shared" si="371"/>
        <v>0</v>
      </c>
      <c r="DS172" s="14">
        <f t="shared" si="372"/>
        <v>0</v>
      </c>
      <c r="DT172" s="14">
        <f t="shared" si="373"/>
        <v>0</v>
      </c>
      <c r="DU172" s="14">
        <f t="shared" si="374"/>
        <v>4.1547277936962751E-2</v>
      </c>
      <c r="DV172" s="14">
        <f t="shared" si="375"/>
        <v>0</v>
      </c>
      <c r="DW172" s="14">
        <f t="shared" si="376"/>
        <v>0.1174785100286533</v>
      </c>
      <c r="DX172" s="14">
        <f t="shared" si="377"/>
        <v>0</v>
      </c>
      <c r="DY172" s="14">
        <f t="shared" si="378"/>
        <v>8.5959885386819486E-3</v>
      </c>
      <c r="DZ172" s="14">
        <f t="shared" si="379"/>
        <v>0.12177650429799428</v>
      </c>
      <c r="EA172" s="14">
        <f t="shared" si="380"/>
        <v>4.7277936962750719E-2</v>
      </c>
      <c r="EB172" s="14">
        <f t="shared" si="381"/>
        <v>0</v>
      </c>
      <c r="EC172" s="14">
        <f t="shared" si="382"/>
        <v>0</v>
      </c>
      <c r="ED172" s="14">
        <f t="shared" si="383"/>
        <v>0</v>
      </c>
      <c r="EE172" s="14">
        <f t="shared" si="384"/>
        <v>0</v>
      </c>
      <c r="EF172" s="14">
        <f t="shared" si="385"/>
        <v>9.4555873925501438E-2</v>
      </c>
      <c r="EG172" s="14">
        <f t="shared" si="386"/>
        <v>2.2922636103151862E-2</v>
      </c>
      <c r="EH172" s="14">
        <f t="shared" si="387"/>
        <v>0</v>
      </c>
      <c r="EI172" s="14">
        <f t="shared" si="388"/>
        <v>0</v>
      </c>
      <c r="EJ172" s="14">
        <f t="shared" si="389"/>
        <v>0</v>
      </c>
      <c r="EK172" s="14">
        <f t="shared" si="390"/>
        <v>0</v>
      </c>
      <c r="EL172" s="14">
        <f t="shared" si="391"/>
        <v>4.2979942693409743E-3</v>
      </c>
      <c r="EM172" s="14">
        <f t="shared" si="392"/>
        <v>0</v>
      </c>
      <c r="EN172" s="14">
        <f t="shared" si="393"/>
        <v>7.3065902578796568E-2</v>
      </c>
      <c r="EO172" s="14">
        <f t="shared" si="394"/>
        <v>0</v>
      </c>
      <c r="EP172" s="14">
        <f t="shared" si="395"/>
        <v>0</v>
      </c>
      <c r="EQ172" s="14">
        <f t="shared" si="396"/>
        <v>2.0057306590257881E-2</v>
      </c>
      <c r="ER172" s="14">
        <f t="shared" si="397"/>
        <v>1.2893982808022923E-2</v>
      </c>
      <c r="ES172" s="14">
        <f t="shared" si="398"/>
        <v>0</v>
      </c>
      <c r="ET172" s="14">
        <f t="shared" si="399"/>
        <v>0</v>
      </c>
      <c r="EU172" s="14">
        <f t="shared" si="400"/>
        <v>0</v>
      </c>
      <c r="EV172" s="14">
        <f t="shared" si="401"/>
        <v>0</v>
      </c>
      <c r="EW172" s="14">
        <f t="shared" si="402"/>
        <v>0</v>
      </c>
      <c r="EX172" s="14">
        <f t="shared" si="403"/>
        <v>8.5959885386819486E-3</v>
      </c>
      <c r="EY172" s="14">
        <f t="shared" si="404"/>
        <v>0</v>
      </c>
      <c r="EZ172" s="14">
        <f t="shared" si="405"/>
        <v>5.7306590257879654E-3</v>
      </c>
      <c r="FA172" s="14">
        <f t="shared" si="406"/>
        <v>8.5959885386819486E-3</v>
      </c>
      <c r="FB172" s="14">
        <f t="shared" si="407"/>
        <v>0</v>
      </c>
      <c r="FC172" s="14">
        <f t="shared" si="408"/>
        <v>1.8624641833810889E-2</v>
      </c>
      <c r="FD172" s="14">
        <f t="shared" si="409"/>
        <v>0</v>
      </c>
      <c r="FE172" s="14">
        <f t="shared" si="410"/>
        <v>5.7306590257879654E-3</v>
      </c>
      <c r="FF172" s="14">
        <f t="shared" si="411"/>
        <v>1.8624641833810889E-2</v>
      </c>
      <c r="FG172" s="14">
        <f t="shared" si="412"/>
        <v>0</v>
      </c>
      <c r="FH172" s="14">
        <f t="shared" si="413"/>
        <v>7.1633237822349575E-3</v>
      </c>
      <c r="FI172" s="14">
        <f t="shared" si="414"/>
        <v>1.1461318051575931E-2</v>
      </c>
      <c r="FJ172" s="14">
        <f t="shared" si="415"/>
        <v>0</v>
      </c>
      <c r="FK172" s="14">
        <f t="shared" si="416"/>
        <v>2.4355300859598854E-2</v>
      </c>
      <c r="FL172" s="14">
        <f t="shared" si="417"/>
        <v>0</v>
      </c>
      <c r="FM172" s="14">
        <f t="shared" si="418"/>
        <v>1.8624641833810889E-2</v>
      </c>
      <c r="FN172" s="14">
        <f t="shared" si="419"/>
        <v>0</v>
      </c>
      <c r="FO172" s="14">
        <f t="shared" si="420"/>
        <v>3.415612351294324E-2</v>
      </c>
      <c r="FP172" s="14">
        <f t="shared" si="421"/>
        <v>3.2840452869845076E-5</v>
      </c>
      <c r="FQ172" s="14">
        <f t="shared" si="422"/>
        <v>0</v>
      </c>
      <c r="FR172" s="14">
        <f t="shared" si="423"/>
        <v>0</v>
      </c>
      <c r="FS172" s="14">
        <f t="shared" si="424"/>
        <v>0</v>
      </c>
      <c r="FT172" s="14">
        <f t="shared" si="425"/>
        <v>0</v>
      </c>
      <c r="FU172" s="14">
        <f t="shared" si="426"/>
        <v>0</v>
      </c>
      <c r="FV172" s="14">
        <f t="shared" si="427"/>
        <v>0</v>
      </c>
      <c r="FW172" s="14">
        <f t="shared" si="428"/>
        <v>4.9281204587811262E-3</v>
      </c>
      <c r="FX172" s="14">
        <f t="shared" si="429"/>
        <v>5.1313207609132937E-5</v>
      </c>
      <c r="FY172" s="14">
        <f t="shared" si="430"/>
        <v>0</v>
      </c>
      <c r="FZ172" s="14">
        <f t="shared" si="431"/>
        <v>0</v>
      </c>
      <c r="GA172" s="14">
        <f t="shared" si="432"/>
        <v>0</v>
      </c>
      <c r="GB172" s="14">
        <f t="shared" si="433"/>
        <v>0</v>
      </c>
      <c r="GC172" s="14">
        <f t="shared" si="434"/>
        <v>4.6181886848219633E-4</v>
      </c>
      <c r="GD172" s="14">
        <f t="shared" si="435"/>
        <v>0</v>
      </c>
      <c r="GE172" s="14">
        <f t="shared" si="436"/>
        <v>0</v>
      </c>
      <c r="GF172" s="14">
        <f t="shared" si="437"/>
        <v>0</v>
      </c>
      <c r="GG172" s="14">
        <f t="shared" si="438"/>
        <v>0</v>
      </c>
      <c r="GH172" s="14">
        <f t="shared" si="439"/>
        <v>0</v>
      </c>
      <c r="GI172" s="14">
        <f t="shared" si="440"/>
        <v>0</v>
      </c>
      <c r="GJ172" s="14">
        <f t="shared" si="441"/>
        <v>0</v>
      </c>
      <c r="GK172" s="14">
        <f t="shared" si="442"/>
        <v>0</v>
      </c>
      <c r="GL172" s="14">
        <f t="shared" si="443"/>
        <v>0</v>
      </c>
      <c r="GM172" s="14">
        <f t="shared" si="444"/>
        <v>0</v>
      </c>
      <c r="GN172" s="14">
        <f t="shared" si="445"/>
        <v>0</v>
      </c>
      <c r="GO172" s="14">
        <f t="shared" si="446"/>
        <v>0</v>
      </c>
      <c r="GP172" s="14">
        <f t="shared" si="447"/>
        <v>0</v>
      </c>
      <c r="GQ172" s="14">
        <f t="shared" si="448"/>
        <v>0</v>
      </c>
      <c r="GR172" s="14">
        <f t="shared" si="449"/>
        <v>0</v>
      </c>
      <c r="GS172" s="14">
        <f t="shared" si="450"/>
        <v>0</v>
      </c>
      <c r="GT172" s="14">
        <f t="shared" si="451"/>
        <v>0</v>
      </c>
      <c r="GU172" s="14">
        <f t="shared" si="452"/>
        <v>7.3891018957151429E-5</v>
      </c>
      <c r="GV172" s="14">
        <f t="shared" si="453"/>
        <v>1.0057388691390056E-4</v>
      </c>
      <c r="GW172" s="14">
        <f t="shared" si="454"/>
        <v>0</v>
      </c>
      <c r="GX172" s="14">
        <f t="shared" si="455"/>
        <v>0</v>
      </c>
      <c r="GY172" s="14">
        <f t="shared" si="456"/>
        <v>0</v>
      </c>
      <c r="GZ172" s="14">
        <f t="shared" si="457"/>
        <v>1.7261763039712317E-3</v>
      </c>
      <c r="HA172" s="14">
        <f t="shared" si="458"/>
        <v>0</v>
      </c>
      <c r="HB172" s="14">
        <f t="shared" si="459"/>
        <v>1.3801200318552392E-2</v>
      </c>
      <c r="HC172" s="14">
        <f t="shared" si="460"/>
        <v>0</v>
      </c>
      <c r="HD172" s="14">
        <f t="shared" si="461"/>
        <v>7.3891018957151429E-5</v>
      </c>
      <c r="HE172" s="14">
        <f t="shared" si="462"/>
        <v>1.4829516999039418E-2</v>
      </c>
      <c r="HF172" s="14">
        <f t="shared" si="463"/>
        <v>2.2352033234538308E-3</v>
      </c>
      <c r="HG172" s="14">
        <f t="shared" si="464"/>
        <v>0</v>
      </c>
      <c r="HH172" s="14">
        <f t="shared" si="465"/>
        <v>0</v>
      </c>
      <c r="HI172" s="14">
        <f t="shared" si="466"/>
        <v>0</v>
      </c>
      <c r="HJ172" s="14">
        <f t="shared" si="467"/>
        <v>0</v>
      </c>
      <c r="HK172" s="14">
        <f t="shared" si="468"/>
        <v>8.9408132938153233E-3</v>
      </c>
      <c r="HL172" s="14">
        <f t="shared" si="469"/>
        <v>5.2544724591752122E-4</v>
      </c>
      <c r="HM172" s="14">
        <f t="shared" si="470"/>
        <v>0</v>
      </c>
      <c r="HN172" s="14">
        <f t="shared" si="471"/>
        <v>0</v>
      </c>
      <c r="HO172" s="14">
        <f t="shared" si="472"/>
        <v>0</v>
      </c>
      <c r="HP172" s="14">
        <f t="shared" si="473"/>
        <v>0</v>
      </c>
      <c r="HQ172" s="14">
        <f t="shared" si="474"/>
        <v>1.8472754739287857E-5</v>
      </c>
      <c r="HR172" s="14">
        <f t="shared" si="475"/>
        <v>0</v>
      </c>
      <c r="HS172" s="14">
        <f t="shared" si="476"/>
        <v>5.338626119654191E-3</v>
      </c>
      <c r="HT172" s="14">
        <f t="shared" si="477"/>
        <v>0</v>
      </c>
      <c r="HU172" s="14">
        <f t="shared" si="478"/>
        <v>0</v>
      </c>
      <c r="HV172" s="14">
        <f t="shared" si="479"/>
        <v>4.0229554765560223E-4</v>
      </c>
      <c r="HW172" s="14">
        <f t="shared" si="480"/>
        <v>1.662547926535907E-4</v>
      </c>
      <c r="HX172" s="14">
        <f t="shared" si="481"/>
        <v>0</v>
      </c>
      <c r="HY172" s="14">
        <f t="shared" si="482"/>
        <v>0</v>
      </c>
      <c r="HZ172" s="14">
        <f t="shared" si="483"/>
        <v>0</v>
      </c>
      <c r="IA172" s="14">
        <f t="shared" si="484"/>
        <v>0</v>
      </c>
      <c r="IB172" s="14">
        <f t="shared" si="485"/>
        <v>0</v>
      </c>
      <c r="IC172" s="14">
        <f t="shared" si="486"/>
        <v>7.3891018957151429E-5</v>
      </c>
      <c r="ID172" s="14">
        <f t="shared" si="487"/>
        <v>0</v>
      </c>
      <c r="IE172" s="14">
        <f t="shared" si="488"/>
        <v>3.2840452869845076E-5</v>
      </c>
      <c r="IF172" s="14">
        <f t="shared" si="489"/>
        <v>7.3891018957151429E-5</v>
      </c>
      <c r="IG172" s="14">
        <f t="shared" si="490"/>
        <v>0</v>
      </c>
      <c r="IH172" s="14">
        <f t="shared" si="491"/>
        <v>3.4687728343773866E-4</v>
      </c>
      <c r="II172" s="14">
        <f t="shared" si="492"/>
        <v>0</v>
      </c>
      <c r="IJ172" s="14">
        <f t="shared" si="493"/>
        <v>3.2840452869845076E-5</v>
      </c>
      <c r="IK172" s="14">
        <f t="shared" si="494"/>
        <v>3.4687728343773866E-4</v>
      </c>
      <c r="IL172" s="14">
        <f t="shared" si="495"/>
        <v>0</v>
      </c>
      <c r="IM172" s="14">
        <f t="shared" si="496"/>
        <v>5.1313207609132937E-5</v>
      </c>
      <c r="IN172" s="14">
        <f t="shared" si="497"/>
        <v>1.3136181147938031E-4</v>
      </c>
      <c r="IO172" s="14">
        <f t="shared" si="498"/>
        <v>0</v>
      </c>
      <c r="IP172" s="14">
        <f t="shared" si="499"/>
        <v>5.9318067996157664E-4</v>
      </c>
      <c r="IQ172" s="14">
        <f t="shared" si="500"/>
        <v>0</v>
      </c>
      <c r="IR172" s="14">
        <f t="shared" si="501"/>
        <v>3.4687728343773866E-4</v>
      </c>
      <c r="IS172" s="14">
        <f t="shared" si="502"/>
        <v>0</v>
      </c>
      <c r="IT172" s="14">
        <f t="shared" si="503"/>
        <v>8.9892529617983427E-2</v>
      </c>
    </row>
    <row r="173" spans="1:254" x14ac:dyDescent="0.3">
      <c r="A173" s="14" t="s">
        <v>275</v>
      </c>
      <c r="B173" s="14" t="s">
        <v>276</v>
      </c>
      <c r="C173" s="22" t="s">
        <v>940</v>
      </c>
      <c r="D173" s="21">
        <v>160</v>
      </c>
      <c r="E173" s="21">
        <v>6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3</v>
      </c>
      <c r="M173" s="21">
        <v>0</v>
      </c>
      <c r="N173" s="21">
        <v>0</v>
      </c>
      <c r="O173" s="21">
        <v>0</v>
      </c>
      <c r="P173" s="21">
        <v>3</v>
      </c>
      <c r="Q173" s="21">
        <v>0</v>
      </c>
      <c r="R173" s="21">
        <v>18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10</v>
      </c>
      <c r="AA173" s="21">
        <v>3</v>
      </c>
      <c r="AB173" s="21">
        <v>0</v>
      </c>
      <c r="AC173" s="21">
        <v>0</v>
      </c>
      <c r="AD173" s="21">
        <v>0</v>
      </c>
      <c r="AE173" s="21">
        <v>0</v>
      </c>
      <c r="AF173" s="21">
        <v>0</v>
      </c>
      <c r="AG173" s="21">
        <v>8</v>
      </c>
      <c r="AH173" s="21">
        <v>0</v>
      </c>
      <c r="AI173" s="21">
        <v>5</v>
      </c>
      <c r="AJ173" s="21">
        <v>88</v>
      </c>
      <c r="AK173" s="21">
        <v>3</v>
      </c>
      <c r="AL173" s="21">
        <v>6</v>
      </c>
      <c r="AM173" s="21">
        <v>0</v>
      </c>
      <c r="AN173" s="21">
        <v>0</v>
      </c>
      <c r="AO173" s="21">
        <v>76</v>
      </c>
      <c r="AP173" s="21">
        <v>28</v>
      </c>
      <c r="AQ173" s="21">
        <v>119</v>
      </c>
      <c r="AR173" s="21">
        <v>28</v>
      </c>
      <c r="AS173" s="21">
        <v>30</v>
      </c>
      <c r="AT173" s="21">
        <v>87</v>
      </c>
      <c r="AU173" s="21">
        <v>26</v>
      </c>
      <c r="AV173" s="21">
        <v>3</v>
      </c>
      <c r="AW173" s="21">
        <v>0</v>
      </c>
      <c r="AX173" s="21">
        <v>0</v>
      </c>
      <c r="AY173" s="21">
        <v>0</v>
      </c>
      <c r="AZ173" s="21">
        <v>77</v>
      </c>
      <c r="BA173" s="21">
        <v>13</v>
      </c>
      <c r="BB173" s="21">
        <v>0</v>
      </c>
      <c r="BC173" s="21">
        <v>0</v>
      </c>
      <c r="BD173" s="21">
        <v>0</v>
      </c>
      <c r="BE173" s="21">
        <v>6</v>
      </c>
      <c r="BF173" s="21">
        <v>0</v>
      </c>
      <c r="BG173" s="21">
        <v>3</v>
      </c>
      <c r="BH173" s="21">
        <v>5</v>
      </c>
      <c r="BI173" s="21">
        <v>0</v>
      </c>
      <c r="BJ173" s="21">
        <v>0</v>
      </c>
      <c r="BK173" s="21">
        <v>20</v>
      </c>
      <c r="BL173" s="21">
        <v>15</v>
      </c>
      <c r="BM173" s="21">
        <v>3</v>
      </c>
      <c r="BN173" s="21">
        <v>24</v>
      </c>
      <c r="BO173" s="21">
        <v>0</v>
      </c>
      <c r="BP173" s="21">
        <v>0</v>
      </c>
      <c r="BQ173" s="21">
        <v>14</v>
      </c>
      <c r="BR173" s="21">
        <v>9</v>
      </c>
      <c r="BS173" s="21">
        <v>0</v>
      </c>
      <c r="BT173" s="21">
        <v>4</v>
      </c>
      <c r="BU173" s="21">
        <v>6</v>
      </c>
      <c r="BV173" s="21">
        <v>0</v>
      </c>
      <c r="BW173" s="21">
        <v>28</v>
      </c>
      <c r="BX173" s="21">
        <v>0</v>
      </c>
      <c r="BY173" s="21">
        <v>10</v>
      </c>
      <c r="BZ173" s="21">
        <v>7</v>
      </c>
      <c r="CA173" s="21">
        <v>0</v>
      </c>
      <c r="CB173" s="21">
        <v>26</v>
      </c>
      <c r="CC173" s="21">
        <v>8</v>
      </c>
      <c r="CD173" s="21">
        <v>0</v>
      </c>
      <c r="CE173" s="21">
        <v>8</v>
      </c>
      <c r="CF173" s="21">
        <v>0</v>
      </c>
      <c r="CG173" s="21">
        <v>14</v>
      </c>
      <c r="CH173" s="21">
        <v>0</v>
      </c>
      <c r="CI173" s="14">
        <f t="shared" si="336"/>
        <v>1010</v>
      </c>
      <c r="CJ173" s="14">
        <f t="shared" si="337"/>
        <v>0.15841584158415842</v>
      </c>
      <c r="CK173" s="14">
        <f t="shared" si="338"/>
        <v>5.9405940594059407E-3</v>
      </c>
      <c r="CL173" s="14">
        <f t="shared" si="339"/>
        <v>0</v>
      </c>
      <c r="CM173" s="14">
        <f t="shared" si="340"/>
        <v>0</v>
      </c>
      <c r="CN173" s="14">
        <f t="shared" si="341"/>
        <v>0</v>
      </c>
      <c r="CO173" s="14">
        <f t="shared" si="342"/>
        <v>0</v>
      </c>
      <c r="CP173" s="14">
        <f t="shared" si="343"/>
        <v>0</v>
      </c>
      <c r="CQ173" s="14">
        <f t="shared" si="344"/>
        <v>0</v>
      </c>
      <c r="CR173" s="14">
        <f t="shared" si="345"/>
        <v>2.9702970297029703E-3</v>
      </c>
      <c r="CS173" s="14">
        <f t="shared" si="346"/>
        <v>0</v>
      </c>
      <c r="CT173" s="14">
        <f t="shared" si="347"/>
        <v>0</v>
      </c>
      <c r="CU173" s="14">
        <f t="shared" si="348"/>
        <v>0</v>
      </c>
      <c r="CV173" s="14">
        <f t="shared" si="349"/>
        <v>2.9702970297029703E-3</v>
      </c>
      <c r="CW173" s="14">
        <f t="shared" si="350"/>
        <v>0</v>
      </c>
      <c r="CX173" s="14">
        <f t="shared" si="351"/>
        <v>1.782178217821782E-2</v>
      </c>
      <c r="CY173" s="14">
        <f t="shared" si="352"/>
        <v>0</v>
      </c>
      <c r="CZ173" s="14">
        <f t="shared" si="353"/>
        <v>0</v>
      </c>
      <c r="DA173" s="14">
        <f t="shared" si="354"/>
        <v>0</v>
      </c>
      <c r="DB173" s="14">
        <f t="shared" si="355"/>
        <v>0</v>
      </c>
      <c r="DC173" s="14">
        <f t="shared" si="356"/>
        <v>0</v>
      </c>
      <c r="DD173" s="14">
        <f t="shared" si="357"/>
        <v>0</v>
      </c>
      <c r="DE173" s="14">
        <f t="shared" si="358"/>
        <v>0</v>
      </c>
      <c r="DF173" s="14">
        <f t="shared" si="359"/>
        <v>9.9009900990099011E-3</v>
      </c>
      <c r="DG173" s="14">
        <f t="shared" si="360"/>
        <v>2.9702970297029703E-3</v>
      </c>
      <c r="DH173" s="14">
        <f t="shared" si="361"/>
        <v>0</v>
      </c>
      <c r="DI173" s="14">
        <f t="shared" si="362"/>
        <v>0</v>
      </c>
      <c r="DJ173" s="14">
        <f t="shared" si="363"/>
        <v>0</v>
      </c>
      <c r="DK173" s="14">
        <f t="shared" si="364"/>
        <v>0</v>
      </c>
      <c r="DL173" s="14">
        <f t="shared" si="365"/>
        <v>0</v>
      </c>
      <c r="DM173" s="14">
        <f t="shared" si="366"/>
        <v>7.9207920792079209E-3</v>
      </c>
      <c r="DN173" s="14">
        <f t="shared" si="367"/>
        <v>0</v>
      </c>
      <c r="DO173" s="14">
        <f t="shared" si="368"/>
        <v>4.9504950495049506E-3</v>
      </c>
      <c r="DP173" s="14">
        <f t="shared" si="369"/>
        <v>8.7128712871287123E-2</v>
      </c>
      <c r="DQ173" s="14">
        <f t="shared" si="370"/>
        <v>2.9702970297029703E-3</v>
      </c>
      <c r="DR173" s="14">
        <f t="shared" si="371"/>
        <v>5.9405940594059407E-3</v>
      </c>
      <c r="DS173" s="14">
        <f t="shared" si="372"/>
        <v>0</v>
      </c>
      <c r="DT173" s="14">
        <f t="shared" si="373"/>
        <v>0</v>
      </c>
      <c r="DU173" s="14">
        <f t="shared" si="374"/>
        <v>7.5247524752475245E-2</v>
      </c>
      <c r="DV173" s="14">
        <f t="shared" si="375"/>
        <v>2.7722772277227723E-2</v>
      </c>
      <c r="DW173" s="14">
        <f t="shared" si="376"/>
        <v>0.11782178217821782</v>
      </c>
      <c r="DX173" s="14">
        <f t="shared" si="377"/>
        <v>2.7722772277227723E-2</v>
      </c>
      <c r="DY173" s="14">
        <f t="shared" si="378"/>
        <v>2.9702970297029702E-2</v>
      </c>
      <c r="DZ173" s="14">
        <f t="shared" si="379"/>
        <v>8.6138613861386132E-2</v>
      </c>
      <c r="EA173" s="14">
        <f t="shared" si="380"/>
        <v>2.5742574257425741E-2</v>
      </c>
      <c r="EB173" s="14">
        <f t="shared" si="381"/>
        <v>2.9702970297029703E-3</v>
      </c>
      <c r="EC173" s="14">
        <f t="shared" si="382"/>
        <v>0</v>
      </c>
      <c r="ED173" s="14">
        <f t="shared" si="383"/>
        <v>0</v>
      </c>
      <c r="EE173" s="14">
        <f t="shared" si="384"/>
        <v>0</v>
      </c>
      <c r="EF173" s="14">
        <f t="shared" si="385"/>
        <v>7.6237623762376236E-2</v>
      </c>
      <c r="EG173" s="14">
        <f t="shared" si="386"/>
        <v>1.2871287128712871E-2</v>
      </c>
      <c r="EH173" s="14">
        <f t="shared" si="387"/>
        <v>0</v>
      </c>
      <c r="EI173" s="14">
        <f t="shared" si="388"/>
        <v>0</v>
      </c>
      <c r="EJ173" s="14">
        <f t="shared" si="389"/>
        <v>0</v>
      </c>
      <c r="EK173" s="14">
        <f t="shared" si="390"/>
        <v>5.9405940594059407E-3</v>
      </c>
      <c r="EL173" s="14">
        <f t="shared" si="391"/>
        <v>0</v>
      </c>
      <c r="EM173" s="14">
        <f t="shared" si="392"/>
        <v>2.9702970297029703E-3</v>
      </c>
      <c r="EN173" s="14">
        <f t="shared" si="393"/>
        <v>4.9504950495049506E-3</v>
      </c>
      <c r="EO173" s="14">
        <f t="shared" si="394"/>
        <v>0</v>
      </c>
      <c r="EP173" s="14">
        <f t="shared" si="395"/>
        <v>0</v>
      </c>
      <c r="EQ173" s="14">
        <f t="shared" si="396"/>
        <v>1.9801980198019802E-2</v>
      </c>
      <c r="ER173" s="14">
        <f t="shared" si="397"/>
        <v>1.4851485148514851E-2</v>
      </c>
      <c r="ES173" s="14">
        <f t="shared" si="398"/>
        <v>2.9702970297029703E-3</v>
      </c>
      <c r="ET173" s="14">
        <f t="shared" si="399"/>
        <v>2.3762376237623763E-2</v>
      </c>
      <c r="EU173" s="14">
        <f t="shared" si="400"/>
        <v>0</v>
      </c>
      <c r="EV173" s="14">
        <f t="shared" si="401"/>
        <v>0</v>
      </c>
      <c r="EW173" s="14">
        <f t="shared" si="402"/>
        <v>1.3861386138613862E-2</v>
      </c>
      <c r="EX173" s="14">
        <f t="shared" si="403"/>
        <v>8.9108910891089101E-3</v>
      </c>
      <c r="EY173" s="14">
        <f t="shared" si="404"/>
        <v>0</v>
      </c>
      <c r="EZ173" s="14">
        <f t="shared" si="405"/>
        <v>3.9603960396039604E-3</v>
      </c>
      <c r="FA173" s="14">
        <f t="shared" si="406"/>
        <v>5.9405940594059407E-3</v>
      </c>
      <c r="FB173" s="14">
        <f t="shared" si="407"/>
        <v>0</v>
      </c>
      <c r="FC173" s="14">
        <f t="shared" si="408"/>
        <v>2.7722772277227723E-2</v>
      </c>
      <c r="FD173" s="14">
        <f t="shared" si="409"/>
        <v>0</v>
      </c>
      <c r="FE173" s="14">
        <f t="shared" si="410"/>
        <v>9.9009900990099011E-3</v>
      </c>
      <c r="FF173" s="14">
        <f t="shared" si="411"/>
        <v>6.9306930693069308E-3</v>
      </c>
      <c r="FG173" s="14">
        <f t="shared" si="412"/>
        <v>0</v>
      </c>
      <c r="FH173" s="14">
        <f t="shared" si="413"/>
        <v>2.5742574257425741E-2</v>
      </c>
      <c r="FI173" s="14">
        <f t="shared" si="414"/>
        <v>7.9207920792079209E-3</v>
      </c>
      <c r="FJ173" s="14">
        <f t="shared" si="415"/>
        <v>0</v>
      </c>
      <c r="FK173" s="14">
        <f t="shared" si="416"/>
        <v>7.9207920792079209E-3</v>
      </c>
      <c r="FL173" s="14">
        <f t="shared" si="417"/>
        <v>0</v>
      </c>
      <c r="FM173" s="14">
        <f t="shared" si="418"/>
        <v>1.3861386138613862E-2</v>
      </c>
      <c r="FN173" s="14">
        <f t="shared" si="419"/>
        <v>0</v>
      </c>
      <c r="FO173" s="14">
        <f t="shared" si="420"/>
        <v>2.5095578864817177E-2</v>
      </c>
      <c r="FP173" s="14">
        <f t="shared" si="421"/>
        <v>3.5290657778649152E-5</v>
      </c>
      <c r="FQ173" s="14">
        <f t="shared" si="422"/>
        <v>0</v>
      </c>
      <c r="FR173" s="14">
        <f t="shared" si="423"/>
        <v>0</v>
      </c>
      <c r="FS173" s="14">
        <f t="shared" si="424"/>
        <v>0</v>
      </c>
      <c r="FT173" s="14">
        <f t="shared" si="425"/>
        <v>0</v>
      </c>
      <c r="FU173" s="14">
        <f t="shared" si="426"/>
        <v>0</v>
      </c>
      <c r="FV173" s="14">
        <f t="shared" si="427"/>
        <v>0</v>
      </c>
      <c r="FW173" s="14">
        <f t="shared" si="428"/>
        <v>8.8226644446622879E-6</v>
      </c>
      <c r="FX173" s="14">
        <f t="shared" si="429"/>
        <v>0</v>
      </c>
      <c r="FY173" s="14">
        <f t="shared" si="430"/>
        <v>0</v>
      </c>
      <c r="FZ173" s="14">
        <f t="shared" si="431"/>
        <v>0</v>
      </c>
      <c r="GA173" s="14">
        <f t="shared" si="432"/>
        <v>8.8226644446622879E-6</v>
      </c>
      <c r="GB173" s="14">
        <f t="shared" si="433"/>
        <v>0</v>
      </c>
      <c r="GC173" s="14">
        <f t="shared" si="434"/>
        <v>3.176159200078423E-4</v>
      </c>
      <c r="GD173" s="14">
        <f t="shared" si="435"/>
        <v>0</v>
      </c>
      <c r="GE173" s="14">
        <f t="shared" si="436"/>
        <v>0</v>
      </c>
      <c r="GF173" s="14">
        <f t="shared" si="437"/>
        <v>0</v>
      </c>
      <c r="GG173" s="14">
        <f t="shared" si="438"/>
        <v>0</v>
      </c>
      <c r="GH173" s="14">
        <f t="shared" si="439"/>
        <v>0</v>
      </c>
      <c r="GI173" s="14">
        <f t="shared" si="440"/>
        <v>0</v>
      </c>
      <c r="GJ173" s="14">
        <f t="shared" si="441"/>
        <v>0</v>
      </c>
      <c r="GK173" s="14">
        <f t="shared" si="442"/>
        <v>9.8029604940692096E-5</v>
      </c>
      <c r="GL173" s="14">
        <f t="shared" si="443"/>
        <v>8.8226644446622879E-6</v>
      </c>
      <c r="GM173" s="14">
        <f t="shared" si="444"/>
        <v>0</v>
      </c>
      <c r="GN173" s="14">
        <f t="shared" si="445"/>
        <v>0</v>
      </c>
      <c r="GO173" s="14">
        <f t="shared" si="446"/>
        <v>0</v>
      </c>
      <c r="GP173" s="14">
        <f t="shared" si="447"/>
        <v>0</v>
      </c>
      <c r="GQ173" s="14">
        <f t="shared" si="448"/>
        <v>0</v>
      </c>
      <c r="GR173" s="14">
        <f t="shared" si="449"/>
        <v>6.2738947162042938E-5</v>
      </c>
      <c r="GS173" s="14">
        <f t="shared" si="450"/>
        <v>0</v>
      </c>
      <c r="GT173" s="14">
        <f t="shared" si="451"/>
        <v>2.4507401235173024E-5</v>
      </c>
      <c r="GU173" s="14">
        <f t="shared" si="452"/>
        <v>7.5914126066071947E-3</v>
      </c>
      <c r="GV173" s="14">
        <f t="shared" si="453"/>
        <v>8.8226644446622879E-6</v>
      </c>
      <c r="GW173" s="14">
        <f t="shared" si="454"/>
        <v>3.5290657778649152E-5</v>
      </c>
      <c r="GX173" s="14">
        <f t="shared" si="455"/>
        <v>0</v>
      </c>
      <c r="GY173" s="14">
        <f t="shared" si="456"/>
        <v>0</v>
      </c>
      <c r="GZ173" s="14">
        <f t="shared" si="457"/>
        <v>5.6621899813743748E-3</v>
      </c>
      <c r="HA173" s="14">
        <f t="shared" si="458"/>
        <v>7.6855210273502604E-4</v>
      </c>
      <c r="HB173" s="14">
        <f t="shared" si="459"/>
        <v>1.3881972355651405E-2</v>
      </c>
      <c r="HC173" s="14">
        <f t="shared" si="460"/>
        <v>7.6855210273502604E-4</v>
      </c>
      <c r="HD173" s="14">
        <f t="shared" si="461"/>
        <v>8.8226644446622873E-4</v>
      </c>
      <c r="HE173" s="14">
        <f t="shared" si="462"/>
        <v>7.4198607979609832E-3</v>
      </c>
      <c r="HF173" s="14">
        <f t="shared" si="463"/>
        <v>6.6268012939907849E-4</v>
      </c>
      <c r="HG173" s="14">
        <f t="shared" si="464"/>
        <v>8.8226644446622879E-6</v>
      </c>
      <c r="HH173" s="14">
        <f t="shared" si="465"/>
        <v>0</v>
      </c>
      <c r="HI173" s="14">
        <f t="shared" si="466"/>
        <v>0</v>
      </c>
      <c r="HJ173" s="14">
        <f t="shared" si="467"/>
        <v>0</v>
      </c>
      <c r="HK173" s="14">
        <f t="shared" si="468"/>
        <v>5.8121752769336333E-3</v>
      </c>
      <c r="HL173" s="14">
        <f t="shared" si="469"/>
        <v>1.6567003234976962E-4</v>
      </c>
      <c r="HM173" s="14">
        <f t="shared" si="470"/>
        <v>0</v>
      </c>
      <c r="HN173" s="14">
        <f t="shared" si="471"/>
        <v>0</v>
      </c>
      <c r="HO173" s="14">
        <f t="shared" si="472"/>
        <v>0</v>
      </c>
      <c r="HP173" s="14">
        <f t="shared" si="473"/>
        <v>3.5290657778649152E-5</v>
      </c>
      <c r="HQ173" s="14">
        <f t="shared" si="474"/>
        <v>0</v>
      </c>
      <c r="HR173" s="14">
        <f t="shared" si="475"/>
        <v>8.8226644446622879E-6</v>
      </c>
      <c r="HS173" s="14">
        <f t="shared" si="476"/>
        <v>2.4507401235173024E-5</v>
      </c>
      <c r="HT173" s="14">
        <f t="shared" si="477"/>
        <v>0</v>
      </c>
      <c r="HU173" s="14">
        <f t="shared" si="478"/>
        <v>0</v>
      </c>
      <c r="HV173" s="14">
        <f t="shared" si="479"/>
        <v>3.9211841976276838E-4</v>
      </c>
      <c r="HW173" s="14">
        <f t="shared" si="480"/>
        <v>2.2056661111655718E-4</v>
      </c>
      <c r="HX173" s="14">
        <f t="shared" si="481"/>
        <v>8.8226644446622879E-6</v>
      </c>
      <c r="HY173" s="14">
        <f t="shared" si="482"/>
        <v>5.6465052445838642E-4</v>
      </c>
      <c r="HZ173" s="14">
        <f t="shared" si="483"/>
        <v>0</v>
      </c>
      <c r="IA173" s="14">
        <f t="shared" si="484"/>
        <v>0</v>
      </c>
      <c r="IB173" s="14">
        <f t="shared" si="485"/>
        <v>1.9213802568375651E-4</v>
      </c>
      <c r="IC173" s="14">
        <f t="shared" si="486"/>
        <v>7.9403980001960576E-5</v>
      </c>
      <c r="ID173" s="14">
        <f t="shared" si="487"/>
        <v>0</v>
      </c>
      <c r="IE173" s="14">
        <f t="shared" si="488"/>
        <v>1.5684736790510734E-5</v>
      </c>
      <c r="IF173" s="14">
        <f t="shared" si="489"/>
        <v>3.5290657778649152E-5</v>
      </c>
      <c r="IG173" s="14">
        <f t="shared" si="490"/>
        <v>0</v>
      </c>
      <c r="IH173" s="14">
        <f t="shared" si="491"/>
        <v>7.6855210273502604E-4</v>
      </c>
      <c r="II173" s="14">
        <f t="shared" si="492"/>
        <v>0</v>
      </c>
      <c r="IJ173" s="14">
        <f t="shared" si="493"/>
        <v>9.8029604940692096E-5</v>
      </c>
      <c r="IK173" s="14">
        <f t="shared" si="494"/>
        <v>4.8034506420939127E-5</v>
      </c>
      <c r="IL173" s="14">
        <f t="shared" si="495"/>
        <v>0</v>
      </c>
      <c r="IM173" s="14">
        <f t="shared" si="496"/>
        <v>6.6268012939907849E-4</v>
      </c>
      <c r="IN173" s="14">
        <f t="shared" si="497"/>
        <v>6.2738947162042938E-5</v>
      </c>
      <c r="IO173" s="14">
        <f t="shared" si="498"/>
        <v>0</v>
      </c>
      <c r="IP173" s="14">
        <f t="shared" si="499"/>
        <v>6.2738947162042938E-5</v>
      </c>
      <c r="IQ173" s="14">
        <f t="shared" si="500"/>
        <v>0</v>
      </c>
      <c r="IR173" s="14">
        <f t="shared" si="501"/>
        <v>1.9213802568375651E-4</v>
      </c>
      <c r="IS173" s="14">
        <f t="shared" si="502"/>
        <v>0</v>
      </c>
      <c r="IT173" s="14">
        <f t="shared" si="503"/>
        <v>7.2800705813155536E-2</v>
      </c>
    </row>
    <row r="174" spans="1:254" x14ac:dyDescent="0.3">
      <c r="A174" s="14" t="s">
        <v>277</v>
      </c>
      <c r="B174" s="14" t="s">
        <v>278</v>
      </c>
      <c r="C174" s="22" t="s">
        <v>941</v>
      </c>
      <c r="D174" s="21">
        <v>166</v>
      </c>
      <c r="E174" s="21">
        <v>19</v>
      </c>
      <c r="F174" s="21">
        <v>0</v>
      </c>
      <c r="G174" s="21">
        <v>0</v>
      </c>
      <c r="H174" s="21">
        <v>0</v>
      </c>
      <c r="I174" s="21">
        <v>0</v>
      </c>
      <c r="J174" s="21">
        <v>7</v>
      </c>
      <c r="K174" s="21">
        <v>3</v>
      </c>
      <c r="L174" s="21">
        <v>38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130</v>
      </c>
      <c r="S174" s="21">
        <v>0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8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21">
        <v>0</v>
      </c>
      <c r="AG174" s="21">
        <v>8</v>
      </c>
      <c r="AH174" s="21">
        <v>0</v>
      </c>
      <c r="AI174" s="21">
        <v>6</v>
      </c>
      <c r="AJ174" s="21">
        <v>96</v>
      </c>
      <c r="AK174" s="21">
        <v>0</v>
      </c>
      <c r="AL174" s="21">
        <v>33</v>
      </c>
      <c r="AM174" s="21">
        <v>0</v>
      </c>
      <c r="AN174" s="21">
        <v>0</v>
      </c>
      <c r="AO174" s="21">
        <v>105</v>
      </c>
      <c r="AP174" s="21">
        <v>45</v>
      </c>
      <c r="AQ174" s="21">
        <v>270</v>
      </c>
      <c r="AR174" s="21">
        <v>63</v>
      </c>
      <c r="AS174" s="21">
        <v>65</v>
      </c>
      <c r="AT174" s="21">
        <v>256</v>
      </c>
      <c r="AU174" s="21">
        <v>58</v>
      </c>
      <c r="AV174" s="21">
        <v>0</v>
      </c>
      <c r="AW174" s="21">
        <v>0</v>
      </c>
      <c r="AX174" s="21">
        <v>9</v>
      </c>
      <c r="AY174" s="21">
        <v>3</v>
      </c>
      <c r="AZ174" s="21">
        <v>53</v>
      </c>
      <c r="BA174" s="21">
        <v>59</v>
      </c>
      <c r="BB174" s="21">
        <v>9</v>
      </c>
      <c r="BC174" s="21">
        <v>3</v>
      </c>
      <c r="BD174" s="21">
        <v>0</v>
      </c>
      <c r="BE174" s="21">
        <v>8</v>
      </c>
      <c r="BF174" s="21">
        <v>19</v>
      </c>
      <c r="BG174" s="21">
        <v>0</v>
      </c>
      <c r="BH174" s="21">
        <v>54</v>
      </c>
      <c r="BI174" s="21">
        <v>3</v>
      </c>
      <c r="BJ174" s="21">
        <v>0</v>
      </c>
      <c r="BK174" s="21">
        <v>25</v>
      </c>
      <c r="BL174" s="21">
        <v>48</v>
      </c>
      <c r="BM174" s="21">
        <v>3</v>
      </c>
      <c r="BN174" s="21">
        <v>20</v>
      </c>
      <c r="BO174" s="21">
        <v>0</v>
      </c>
      <c r="BP174" s="21">
        <v>3</v>
      </c>
      <c r="BQ174" s="21">
        <v>5</v>
      </c>
      <c r="BR174" s="21">
        <v>10</v>
      </c>
      <c r="BS174" s="21">
        <v>0</v>
      </c>
      <c r="BT174" s="21">
        <v>3</v>
      </c>
      <c r="BU174" s="21">
        <v>10</v>
      </c>
      <c r="BV174" s="21">
        <v>0</v>
      </c>
      <c r="BW174" s="21">
        <v>28</v>
      </c>
      <c r="BX174" s="21">
        <v>3</v>
      </c>
      <c r="BY174" s="21">
        <v>22</v>
      </c>
      <c r="BZ174" s="21">
        <v>3</v>
      </c>
      <c r="CA174" s="21">
        <v>4</v>
      </c>
      <c r="CB174" s="21">
        <v>3</v>
      </c>
      <c r="CC174" s="21">
        <v>12</v>
      </c>
      <c r="CD174" s="21">
        <v>0</v>
      </c>
      <c r="CE174" s="21">
        <v>20</v>
      </c>
      <c r="CF174" s="21">
        <v>0</v>
      </c>
      <c r="CG174" s="21">
        <v>22</v>
      </c>
      <c r="CH174" s="21">
        <v>0</v>
      </c>
      <c r="CI174" s="14">
        <f t="shared" si="336"/>
        <v>1840</v>
      </c>
      <c r="CJ174" s="14">
        <f t="shared" si="337"/>
        <v>9.0217391304347833E-2</v>
      </c>
      <c r="CK174" s="14">
        <f t="shared" si="338"/>
        <v>1.0326086956521738E-2</v>
      </c>
      <c r="CL174" s="14">
        <f t="shared" si="339"/>
        <v>0</v>
      </c>
      <c r="CM174" s="14">
        <f t="shared" si="340"/>
        <v>0</v>
      </c>
      <c r="CN174" s="14">
        <f t="shared" si="341"/>
        <v>0</v>
      </c>
      <c r="CO174" s="14">
        <f t="shared" si="342"/>
        <v>0</v>
      </c>
      <c r="CP174" s="14">
        <f t="shared" si="343"/>
        <v>3.8043478260869567E-3</v>
      </c>
      <c r="CQ174" s="14">
        <f t="shared" si="344"/>
        <v>1.6304347826086956E-3</v>
      </c>
      <c r="CR174" s="14">
        <f t="shared" si="345"/>
        <v>2.0652173913043477E-2</v>
      </c>
      <c r="CS174" s="14">
        <f t="shared" si="346"/>
        <v>0</v>
      </c>
      <c r="CT174" s="14">
        <f t="shared" si="347"/>
        <v>0</v>
      </c>
      <c r="CU174" s="14">
        <f t="shared" si="348"/>
        <v>0</v>
      </c>
      <c r="CV174" s="14">
        <f t="shared" si="349"/>
        <v>0</v>
      </c>
      <c r="CW174" s="14">
        <f t="shared" si="350"/>
        <v>0</v>
      </c>
      <c r="CX174" s="14">
        <f t="shared" si="351"/>
        <v>7.0652173913043473E-2</v>
      </c>
      <c r="CY174" s="14">
        <f t="shared" si="352"/>
        <v>0</v>
      </c>
      <c r="CZ174" s="14">
        <f t="shared" si="353"/>
        <v>0</v>
      </c>
      <c r="DA174" s="14">
        <f t="shared" si="354"/>
        <v>0</v>
      </c>
      <c r="DB174" s="14">
        <f t="shared" si="355"/>
        <v>0</v>
      </c>
      <c r="DC174" s="14">
        <f t="shared" si="356"/>
        <v>0</v>
      </c>
      <c r="DD174" s="14">
        <f t="shared" si="357"/>
        <v>0</v>
      </c>
      <c r="DE174" s="14">
        <f t="shared" si="358"/>
        <v>4.3478260869565218E-3</v>
      </c>
      <c r="DF174" s="14">
        <f t="shared" si="359"/>
        <v>0</v>
      </c>
      <c r="DG174" s="14">
        <f t="shared" si="360"/>
        <v>0</v>
      </c>
      <c r="DH174" s="14">
        <f t="shared" si="361"/>
        <v>0</v>
      </c>
      <c r="DI174" s="14">
        <f t="shared" si="362"/>
        <v>0</v>
      </c>
      <c r="DJ174" s="14">
        <f t="shared" si="363"/>
        <v>0</v>
      </c>
      <c r="DK174" s="14">
        <f t="shared" si="364"/>
        <v>0</v>
      </c>
      <c r="DL174" s="14">
        <f t="shared" si="365"/>
        <v>0</v>
      </c>
      <c r="DM174" s="14">
        <f t="shared" si="366"/>
        <v>4.3478260869565218E-3</v>
      </c>
      <c r="DN174" s="14">
        <f t="shared" si="367"/>
        <v>0</v>
      </c>
      <c r="DO174" s="14">
        <f t="shared" si="368"/>
        <v>3.2608695652173911E-3</v>
      </c>
      <c r="DP174" s="14">
        <f t="shared" si="369"/>
        <v>5.2173913043478258E-2</v>
      </c>
      <c r="DQ174" s="14">
        <f t="shared" si="370"/>
        <v>0</v>
      </c>
      <c r="DR174" s="14">
        <f t="shared" si="371"/>
        <v>1.7934782608695653E-2</v>
      </c>
      <c r="DS174" s="14">
        <f t="shared" si="372"/>
        <v>0</v>
      </c>
      <c r="DT174" s="14">
        <f t="shared" si="373"/>
        <v>0</v>
      </c>
      <c r="DU174" s="14">
        <f t="shared" si="374"/>
        <v>5.7065217391304345E-2</v>
      </c>
      <c r="DV174" s="14">
        <f t="shared" si="375"/>
        <v>2.4456521739130436E-2</v>
      </c>
      <c r="DW174" s="14">
        <f t="shared" si="376"/>
        <v>0.14673913043478262</v>
      </c>
      <c r="DX174" s="14">
        <f t="shared" si="377"/>
        <v>3.4239130434782605E-2</v>
      </c>
      <c r="DY174" s="14">
        <f t="shared" si="378"/>
        <v>3.5326086956521736E-2</v>
      </c>
      <c r="DZ174" s="14">
        <f t="shared" si="379"/>
        <v>0.1391304347826087</v>
      </c>
      <c r="EA174" s="14">
        <f t="shared" si="380"/>
        <v>3.1521739130434781E-2</v>
      </c>
      <c r="EB174" s="14">
        <f t="shared" si="381"/>
        <v>0</v>
      </c>
      <c r="EC174" s="14">
        <f t="shared" si="382"/>
        <v>0</v>
      </c>
      <c r="ED174" s="14">
        <f t="shared" si="383"/>
        <v>4.8913043478260873E-3</v>
      </c>
      <c r="EE174" s="14">
        <f t="shared" si="384"/>
        <v>1.6304347826086956E-3</v>
      </c>
      <c r="EF174" s="14">
        <f t="shared" si="385"/>
        <v>2.8804347826086957E-2</v>
      </c>
      <c r="EG174" s="14">
        <f t="shared" si="386"/>
        <v>3.206521739130435E-2</v>
      </c>
      <c r="EH174" s="14">
        <f t="shared" si="387"/>
        <v>4.8913043478260873E-3</v>
      </c>
      <c r="EI174" s="14">
        <f t="shared" si="388"/>
        <v>1.6304347826086956E-3</v>
      </c>
      <c r="EJ174" s="14">
        <f t="shared" si="389"/>
        <v>0</v>
      </c>
      <c r="EK174" s="14">
        <f t="shared" si="390"/>
        <v>4.3478260869565218E-3</v>
      </c>
      <c r="EL174" s="14">
        <f t="shared" si="391"/>
        <v>1.0326086956521738E-2</v>
      </c>
      <c r="EM174" s="14">
        <f t="shared" si="392"/>
        <v>0</v>
      </c>
      <c r="EN174" s="14">
        <f t="shared" si="393"/>
        <v>2.9347826086956522E-2</v>
      </c>
      <c r="EO174" s="14">
        <f t="shared" si="394"/>
        <v>1.6304347826086956E-3</v>
      </c>
      <c r="EP174" s="14">
        <f t="shared" si="395"/>
        <v>0</v>
      </c>
      <c r="EQ174" s="14">
        <f t="shared" si="396"/>
        <v>1.358695652173913E-2</v>
      </c>
      <c r="ER174" s="14">
        <f t="shared" si="397"/>
        <v>2.6086956521739129E-2</v>
      </c>
      <c r="ES174" s="14">
        <f t="shared" si="398"/>
        <v>1.6304347826086956E-3</v>
      </c>
      <c r="ET174" s="14">
        <f t="shared" si="399"/>
        <v>1.0869565217391304E-2</v>
      </c>
      <c r="EU174" s="14">
        <f t="shared" si="400"/>
        <v>0</v>
      </c>
      <c r="EV174" s="14">
        <f t="shared" si="401"/>
        <v>1.6304347826086956E-3</v>
      </c>
      <c r="EW174" s="14">
        <f t="shared" si="402"/>
        <v>2.717391304347826E-3</v>
      </c>
      <c r="EX174" s="14">
        <f t="shared" si="403"/>
        <v>5.434782608695652E-3</v>
      </c>
      <c r="EY174" s="14">
        <f t="shared" si="404"/>
        <v>0</v>
      </c>
      <c r="EZ174" s="14">
        <f t="shared" si="405"/>
        <v>1.6304347826086956E-3</v>
      </c>
      <c r="FA174" s="14">
        <f t="shared" si="406"/>
        <v>5.434782608695652E-3</v>
      </c>
      <c r="FB174" s="14">
        <f t="shared" si="407"/>
        <v>0</v>
      </c>
      <c r="FC174" s="14">
        <f t="shared" si="408"/>
        <v>1.5217391304347827E-2</v>
      </c>
      <c r="FD174" s="14">
        <f t="shared" si="409"/>
        <v>1.6304347826086956E-3</v>
      </c>
      <c r="FE174" s="14">
        <f t="shared" si="410"/>
        <v>1.1956521739130435E-2</v>
      </c>
      <c r="FF174" s="14">
        <f t="shared" si="411"/>
        <v>1.6304347826086956E-3</v>
      </c>
      <c r="FG174" s="14">
        <f t="shared" si="412"/>
        <v>2.1739130434782609E-3</v>
      </c>
      <c r="FH174" s="14">
        <f t="shared" si="413"/>
        <v>1.6304347826086956E-3</v>
      </c>
      <c r="FI174" s="14">
        <f t="shared" si="414"/>
        <v>6.5217391304347823E-3</v>
      </c>
      <c r="FJ174" s="14">
        <f t="shared" si="415"/>
        <v>0</v>
      </c>
      <c r="FK174" s="14">
        <f t="shared" si="416"/>
        <v>1.0869565217391304E-2</v>
      </c>
      <c r="FL174" s="14">
        <f t="shared" si="417"/>
        <v>0</v>
      </c>
      <c r="FM174" s="14">
        <f t="shared" si="418"/>
        <v>1.1956521739130435E-2</v>
      </c>
      <c r="FN174" s="14">
        <f t="shared" si="419"/>
        <v>0</v>
      </c>
      <c r="FO174" s="14">
        <f t="shared" si="420"/>
        <v>8.1391776937618163E-3</v>
      </c>
      <c r="FP174" s="14">
        <f t="shared" si="421"/>
        <v>1.0662807183364837E-4</v>
      </c>
      <c r="FQ174" s="14">
        <f t="shared" si="422"/>
        <v>0</v>
      </c>
      <c r="FR174" s="14">
        <f t="shared" si="423"/>
        <v>0</v>
      </c>
      <c r="FS174" s="14">
        <f t="shared" si="424"/>
        <v>0</v>
      </c>
      <c r="FT174" s="14">
        <f t="shared" si="425"/>
        <v>0</v>
      </c>
      <c r="FU174" s="14">
        <f t="shared" si="426"/>
        <v>1.4473062381852552E-5</v>
      </c>
      <c r="FV174" s="14">
        <f t="shared" si="427"/>
        <v>2.6583175803402644E-6</v>
      </c>
      <c r="FW174" s="14">
        <f t="shared" si="428"/>
        <v>4.2651228733459349E-4</v>
      </c>
      <c r="FX174" s="14">
        <f t="shared" si="429"/>
        <v>0</v>
      </c>
      <c r="FY174" s="14">
        <f t="shared" si="430"/>
        <v>0</v>
      </c>
      <c r="FZ174" s="14">
        <f t="shared" si="431"/>
        <v>0</v>
      </c>
      <c r="GA174" s="14">
        <f t="shared" si="432"/>
        <v>0</v>
      </c>
      <c r="GB174" s="14">
        <f t="shared" si="433"/>
        <v>0</v>
      </c>
      <c r="GC174" s="14">
        <f t="shared" si="434"/>
        <v>4.9917296786389405E-3</v>
      </c>
      <c r="GD174" s="14">
        <f t="shared" si="435"/>
        <v>0</v>
      </c>
      <c r="GE174" s="14">
        <f t="shared" si="436"/>
        <v>0</v>
      </c>
      <c r="GF174" s="14">
        <f t="shared" si="437"/>
        <v>0</v>
      </c>
      <c r="GG174" s="14">
        <f t="shared" si="438"/>
        <v>0</v>
      </c>
      <c r="GH174" s="14">
        <f t="shared" si="439"/>
        <v>0</v>
      </c>
      <c r="GI174" s="14">
        <f t="shared" si="440"/>
        <v>0</v>
      </c>
      <c r="GJ174" s="14">
        <f t="shared" si="441"/>
        <v>1.8903591682419661E-5</v>
      </c>
      <c r="GK174" s="14">
        <f t="shared" si="442"/>
        <v>0</v>
      </c>
      <c r="GL174" s="14">
        <f t="shared" si="443"/>
        <v>0</v>
      </c>
      <c r="GM174" s="14">
        <f t="shared" si="444"/>
        <v>0</v>
      </c>
      <c r="GN174" s="14">
        <f t="shared" si="445"/>
        <v>0</v>
      </c>
      <c r="GO174" s="14">
        <f t="shared" si="446"/>
        <v>0</v>
      </c>
      <c r="GP174" s="14">
        <f t="shared" si="447"/>
        <v>0</v>
      </c>
      <c r="GQ174" s="14">
        <f t="shared" si="448"/>
        <v>0</v>
      </c>
      <c r="GR174" s="14">
        <f t="shared" si="449"/>
        <v>1.8903591682419661E-5</v>
      </c>
      <c r="GS174" s="14">
        <f t="shared" si="450"/>
        <v>0</v>
      </c>
      <c r="GT174" s="14">
        <f t="shared" si="451"/>
        <v>1.0633270321361058E-5</v>
      </c>
      <c r="GU174" s="14">
        <f t="shared" si="452"/>
        <v>2.7221172022684308E-3</v>
      </c>
      <c r="GV174" s="14">
        <f t="shared" si="453"/>
        <v>0</v>
      </c>
      <c r="GW174" s="14">
        <f t="shared" si="454"/>
        <v>3.2165642722117204E-4</v>
      </c>
      <c r="GX174" s="14">
        <f t="shared" si="455"/>
        <v>0</v>
      </c>
      <c r="GY174" s="14">
        <f t="shared" si="456"/>
        <v>0</v>
      </c>
      <c r="GZ174" s="14">
        <f t="shared" si="457"/>
        <v>3.2564390359168236E-3</v>
      </c>
      <c r="HA174" s="14">
        <f t="shared" si="458"/>
        <v>5.9812145557655962E-4</v>
      </c>
      <c r="HB174" s="14">
        <f t="shared" si="459"/>
        <v>2.1532372400756148E-2</v>
      </c>
      <c r="HC174" s="14">
        <f t="shared" si="460"/>
        <v>1.1723180529300565E-3</v>
      </c>
      <c r="HD174" s="14">
        <f t="shared" si="461"/>
        <v>1.2479324196597351E-3</v>
      </c>
      <c r="HE174" s="14">
        <f t="shared" si="462"/>
        <v>1.9357277882797733E-2</v>
      </c>
      <c r="HF174" s="14">
        <f t="shared" si="463"/>
        <v>9.9362003780718335E-4</v>
      </c>
      <c r="HG174" s="14">
        <f t="shared" si="464"/>
        <v>0</v>
      </c>
      <c r="HH174" s="14">
        <f t="shared" si="465"/>
        <v>0</v>
      </c>
      <c r="HI174" s="14">
        <f t="shared" si="466"/>
        <v>2.3924858223062387E-5</v>
      </c>
      <c r="HJ174" s="14">
        <f t="shared" si="467"/>
        <v>2.6583175803402644E-6</v>
      </c>
      <c r="HK174" s="14">
        <f t="shared" si="468"/>
        <v>8.2969045368620038E-4</v>
      </c>
      <c r="HL174" s="14">
        <f t="shared" si="469"/>
        <v>1.028178166351607E-3</v>
      </c>
      <c r="HM174" s="14">
        <f t="shared" si="470"/>
        <v>2.3924858223062387E-5</v>
      </c>
      <c r="HN174" s="14">
        <f t="shared" si="471"/>
        <v>2.6583175803402644E-6</v>
      </c>
      <c r="HO174" s="14">
        <f t="shared" si="472"/>
        <v>0</v>
      </c>
      <c r="HP174" s="14">
        <f t="shared" si="473"/>
        <v>1.8903591682419661E-5</v>
      </c>
      <c r="HQ174" s="14">
        <f t="shared" si="474"/>
        <v>1.0662807183364837E-4</v>
      </c>
      <c r="HR174" s="14">
        <f t="shared" si="475"/>
        <v>0</v>
      </c>
      <c r="HS174" s="14">
        <f t="shared" si="476"/>
        <v>8.6129489603024574E-4</v>
      </c>
      <c r="HT174" s="14">
        <f t="shared" si="477"/>
        <v>2.6583175803402644E-6</v>
      </c>
      <c r="HU174" s="14">
        <f t="shared" si="478"/>
        <v>0</v>
      </c>
      <c r="HV174" s="14">
        <f t="shared" si="479"/>
        <v>1.8460538752362949E-4</v>
      </c>
      <c r="HW174" s="14">
        <f t="shared" si="480"/>
        <v>6.8052930056710769E-4</v>
      </c>
      <c r="HX174" s="14">
        <f t="shared" si="481"/>
        <v>2.6583175803402644E-6</v>
      </c>
      <c r="HY174" s="14">
        <f t="shared" si="482"/>
        <v>1.1814744801512286E-4</v>
      </c>
      <c r="HZ174" s="14">
        <f t="shared" si="483"/>
        <v>0</v>
      </c>
      <c r="IA174" s="14">
        <f t="shared" si="484"/>
        <v>2.6583175803402644E-6</v>
      </c>
      <c r="IB174" s="14">
        <f t="shared" si="485"/>
        <v>7.3842155009451789E-6</v>
      </c>
      <c r="IC174" s="14">
        <f t="shared" si="486"/>
        <v>2.9536862003780716E-5</v>
      </c>
      <c r="ID174" s="14">
        <f t="shared" si="487"/>
        <v>0</v>
      </c>
      <c r="IE174" s="14">
        <f t="shared" si="488"/>
        <v>2.6583175803402644E-6</v>
      </c>
      <c r="IF174" s="14">
        <f t="shared" si="489"/>
        <v>2.9536862003780716E-5</v>
      </c>
      <c r="IG174" s="14">
        <f t="shared" si="490"/>
        <v>0</v>
      </c>
      <c r="IH174" s="14">
        <f t="shared" si="491"/>
        <v>2.3156899810964084E-4</v>
      </c>
      <c r="II174" s="14">
        <f t="shared" si="492"/>
        <v>2.6583175803402644E-6</v>
      </c>
      <c r="IJ174" s="14">
        <f t="shared" si="493"/>
        <v>1.4295841209829868E-4</v>
      </c>
      <c r="IK174" s="14">
        <f t="shared" si="494"/>
        <v>2.6583175803402644E-6</v>
      </c>
      <c r="IL174" s="14">
        <f t="shared" si="495"/>
        <v>4.7258979206049154E-6</v>
      </c>
      <c r="IM174" s="14">
        <f t="shared" si="496"/>
        <v>2.6583175803402644E-6</v>
      </c>
      <c r="IN174" s="14">
        <f t="shared" si="497"/>
        <v>4.2533081285444231E-5</v>
      </c>
      <c r="IO174" s="14">
        <f t="shared" si="498"/>
        <v>0</v>
      </c>
      <c r="IP174" s="14">
        <f t="shared" si="499"/>
        <v>1.1814744801512286E-4</v>
      </c>
      <c r="IQ174" s="14">
        <f t="shared" si="500"/>
        <v>0</v>
      </c>
      <c r="IR174" s="14">
        <f t="shared" si="501"/>
        <v>1.4295841209829868E-4</v>
      </c>
      <c r="IS174" s="14">
        <f t="shared" si="502"/>
        <v>0</v>
      </c>
      <c r="IT174" s="14">
        <f t="shared" si="503"/>
        <v>6.9580576559546331E-2</v>
      </c>
    </row>
    <row r="175" spans="1:254" x14ac:dyDescent="0.3">
      <c r="A175" s="14" t="s">
        <v>279</v>
      </c>
      <c r="B175" s="14" t="s">
        <v>280</v>
      </c>
      <c r="C175" s="22" t="s">
        <v>942</v>
      </c>
      <c r="D175" s="21">
        <v>101</v>
      </c>
      <c r="E175" s="21">
        <v>6</v>
      </c>
      <c r="F175" s="21">
        <v>0</v>
      </c>
      <c r="G175" s="21">
        <v>0</v>
      </c>
      <c r="H175" s="21">
        <v>0</v>
      </c>
      <c r="I175" s="21">
        <v>0</v>
      </c>
      <c r="J175" s="21">
        <v>3</v>
      </c>
      <c r="K175" s="21">
        <v>0</v>
      </c>
      <c r="L175" s="21">
        <v>40</v>
      </c>
      <c r="M175" s="21">
        <v>0</v>
      </c>
      <c r="N175" s="21">
        <v>0</v>
      </c>
      <c r="O175" s="21">
        <v>0</v>
      </c>
      <c r="P175" s="21">
        <v>6</v>
      </c>
      <c r="Q175" s="21">
        <v>0</v>
      </c>
      <c r="R175" s="21">
        <v>112</v>
      </c>
      <c r="S175" s="21">
        <v>0</v>
      </c>
      <c r="T175" s="21">
        <v>0</v>
      </c>
      <c r="U175" s="21">
        <v>0</v>
      </c>
      <c r="V175" s="21">
        <v>0</v>
      </c>
      <c r="W175" s="21">
        <v>0</v>
      </c>
      <c r="X175" s="21">
        <v>0</v>
      </c>
      <c r="Y175" s="21">
        <v>42</v>
      </c>
      <c r="Z175" s="21">
        <v>0</v>
      </c>
      <c r="AA175" s="21">
        <v>22</v>
      </c>
      <c r="AB175" s="21">
        <v>0</v>
      </c>
      <c r="AC175" s="21">
        <v>0</v>
      </c>
      <c r="AD175" s="21">
        <v>0</v>
      </c>
      <c r="AE175" s="21">
        <v>0</v>
      </c>
      <c r="AF175" s="21">
        <v>0</v>
      </c>
      <c r="AG175" s="21">
        <v>3</v>
      </c>
      <c r="AH175" s="21">
        <v>0</v>
      </c>
      <c r="AI175" s="21">
        <v>15</v>
      </c>
      <c r="AJ175" s="21">
        <v>0</v>
      </c>
      <c r="AK175" s="21">
        <v>4</v>
      </c>
      <c r="AL175" s="21">
        <v>7</v>
      </c>
      <c r="AM175" s="21">
        <v>0</v>
      </c>
      <c r="AN175" s="21">
        <v>0</v>
      </c>
      <c r="AO175" s="21">
        <v>60</v>
      </c>
      <c r="AP175" s="21">
        <v>44</v>
      </c>
      <c r="AQ175" s="21">
        <v>146</v>
      </c>
      <c r="AR175" s="21">
        <v>101</v>
      </c>
      <c r="AS175" s="21">
        <v>41</v>
      </c>
      <c r="AT175" s="21">
        <v>236</v>
      </c>
      <c r="AU175" s="21">
        <v>134</v>
      </c>
      <c r="AV175" s="21">
        <v>3</v>
      </c>
      <c r="AW175" s="21">
        <v>0</v>
      </c>
      <c r="AX175" s="21">
        <v>0</v>
      </c>
      <c r="AY175" s="21">
        <v>45</v>
      </c>
      <c r="AZ175" s="21">
        <v>74</v>
      </c>
      <c r="BA175" s="21">
        <v>51</v>
      </c>
      <c r="BB175" s="21">
        <v>6</v>
      </c>
      <c r="BC175" s="21">
        <v>0</v>
      </c>
      <c r="BD175" s="21">
        <v>0</v>
      </c>
      <c r="BE175" s="21">
        <v>0</v>
      </c>
      <c r="BF175" s="21">
        <v>13</v>
      </c>
      <c r="BG175" s="21">
        <v>0</v>
      </c>
      <c r="BH175" s="21">
        <v>7</v>
      </c>
      <c r="BI175" s="21">
        <v>0</v>
      </c>
      <c r="BJ175" s="21">
        <v>0</v>
      </c>
      <c r="BK175" s="21">
        <v>17</v>
      </c>
      <c r="BL175" s="21">
        <v>41</v>
      </c>
      <c r="BM175" s="21">
        <v>11</v>
      </c>
      <c r="BN175" s="21">
        <v>40</v>
      </c>
      <c r="BO175" s="21">
        <v>0</v>
      </c>
      <c r="BP175" s="21">
        <v>0</v>
      </c>
      <c r="BQ175" s="21">
        <v>9</v>
      </c>
      <c r="BR175" s="21">
        <v>0</v>
      </c>
      <c r="BS175" s="21">
        <v>3</v>
      </c>
      <c r="BT175" s="21">
        <v>3</v>
      </c>
      <c r="BU175" s="21">
        <v>4</v>
      </c>
      <c r="BV175" s="21">
        <v>0</v>
      </c>
      <c r="BW175" s="21">
        <v>56</v>
      </c>
      <c r="BX175" s="21">
        <v>25</v>
      </c>
      <c r="BY175" s="21">
        <v>9</v>
      </c>
      <c r="BZ175" s="21">
        <v>4</v>
      </c>
      <c r="CA175" s="21">
        <v>3</v>
      </c>
      <c r="CB175" s="21">
        <v>12</v>
      </c>
      <c r="CC175" s="21">
        <v>11</v>
      </c>
      <c r="CD175" s="21">
        <v>0</v>
      </c>
      <c r="CE175" s="21">
        <v>12</v>
      </c>
      <c r="CF175" s="21">
        <v>0</v>
      </c>
      <c r="CG175" s="21">
        <v>23</v>
      </c>
      <c r="CH175" s="21">
        <v>0</v>
      </c>
      <c r="CI175" s="14">
        <f t="shared" si="336"/>
        <v>1605</v>
      </c>
      <c r="CJ175" s="14">
        <f t="shared" si="337"/>
        <v>6.2928348909657317E-2</v>
      </c>
      <c r="CK175" s="14">
        <f t="shared" si="338"/>
        <v>3.7383177570093459E-3</v>
      </c>
      <c r="CL175" s="14">
        <f t="shared" si="339"/>
        <v>0</v>
      </c>
      <c r="CM175" s="14">
        <f t="shared" si="340"/>
        <v>0</v>
      </c>
      <c r="CN175" s="14">
        <f t="shared" si="341"/>
        <v>0</v>
      </c>
      <c r="CO175" s="14">
        <f t="shared" si="342"/>
        <v>0</v>
      </c>
      <c r="CP175" s="14">
        <f t="shared" si="343"/>
        <v>1.869158878504673E-3</v>
      </c>
      <c r="CQ175" s="14">
        <f t="shared" si="344"/>
        <v>0</v>
      </c>
      <c r="CR175" s="14">
        <f t="shared" si="345"/>
        <v>2.4922118380062305E-2</v>
      </c>
      <c r="CS175" s="14">
        <f t="shared" si="346"/>
        <v>0</v>
      </c>
      <c r="CT175" s="14">
        <f t="shared" si="347"/>
        <v>0</v>
      </c>
      <c r="CU175" s="14">
        <f t="shared" si="348"/>
        <v>0</v>
      </c>
      <c r="CV175" s="14">
        <f t="shared" si="349"/>
        <v>3.7383177570093459E-3</v>
      </c>
      <c r="CW175" s="14">
        <f t="shared" si="350"/>
        <v>0</v>
      </c>
      <c r="CX175" s="14">
        <f t="shared" si="351"/>
        <v>6.9781931464174454E-2</v>
      </c>
      <c r="CY175" s="14">
        <f t="shared" si="352"/>
        <v>0</v>
      </c>
      <c r="CZ175" s="14">
        <f t="shared" si="353"/>
        <v>0</v>
      </c>
      <c r="DA175" s="14">
        <f t="shared" si="354"/>
        <v>0</v>
      </c>
      <c r="DB175" s="14">
        <f t="shared" si="355"/>
        <v>0</v>
      </c>
      <c r="DC175" s="14">
        <f t="shared" si="356"/>
        <v>0</v>
      </c>
      <c r="DD175" s="14">
        <f t="shared" si="357"/>
        <v>0</v>
      </c>
      <c r="DE175" s="14">
        <f t="shared" si="358"/>
        <v>2.6168224299065422E-2</v>
      </c>
      <c r="DF175" s="14">
        <f t="shared" si="359"/>
        <v>0</v>
      </c>
      <c r="DG175" s="14">
        <f t="shared" si="360"/>
        <v>1.3707165109034268E-2</v>
      </c>
      <c r="DH175" s="14">
        <f t="shared" si="361"/>
        <v>0</v>
      </c>
      <c r="DI175" s="14">
        <f t="shared" si="362"/>
        <v>0</v>
      </c>
      <c r="DJ175" s="14">
        <f t="shared" si="363"/>
        <v>0</v>
      </c>
      <c r="DK175" s="14">
        <f t="shared" si="364"/>
        <v>0</v>
      </c>
      <c r="DL175" s="14">
        <f t="shared" si="365"/>
        <v>0</v>
      </c>
      <c r="DM175" s="14">
        <f t="shared" si="366"/>
        <v>1.869158878504673E-3</v>
      </c>
      <c r="DN175" s="14">
        <f t="shared" si="367"/>
        <v>0</v>
      </c>
      <c r="DO175" s="14">
        <f t="shared" si="368"/>
        <v>9.3457943925233638E-3</v>
      </c>
      <c r="DP175" s="14">
        <f t="shared" si="369"/>
        <v>0</v>
      </c>
      <c r="DQ175" s="14">
        <f t="shared" si="370"/>
        <v>2.4922118380062306E-3</v>
      </c>
      <c r="DR175" s="14">
        <f t="shared" si="371"/>
        <v>4.3613707165109034E-3</v>
      </c>
      <c r="DS175" s="14">
        <f t="shared" si="372"/>
        <v>0</v>
      </c>
      <c r="DT175" s="14">
        <f t="shared" si="373"/>
        <v>0</v>
      </c>
      <c r="DU175" s="14">
        <f t="shared" si="374"/>
        <v>3.7383177570093455E-2</v>
      </c>
      <c r="DV175" s="14">
        <f t="shared" si="375"/>
        <v>2.7414330218068536E-2</v>
      </c>
      <c r="DW175" s="14">
        <f t="shared" si="376"/>
        <v>9.0965732087227413E-2</v>
      </c>
      <c r="DX175" s="14">
        <f t="shared" si="377"/>
        <v>6.2928348909657317E-2</v>
      </c>
      <c r="DY175" s="14">
        <f t="shared" si="378"/>
        <v>2.5545171339563862E-2</v>
      </c>
      <c r="DZ175" s="14">
        <f t="shared" si="379"/>
        <v>0.14704049844236761</v>
      </c>
      <c r="EA175" s="14">
        <f t="shared" si="380"/>
        <v>8.3489096573208729E-2</v>
      </c>
      <c r="EB175" s="14">
        <f t="shared" si="381"/>
        <v>1.869158878504673E-3</v>
      </c>
      <c r="EC175" s="14">
        <f t="shared" si="382"/>
        <v>0</v>
      </c>
      <c r="ED175" s="14">
        <f t="shared" si="383"/>
        <v>0</v>
      </c>
      <c r="EE175" s="14">
        <f t="shared" si="384"/>
        <v>2.8037383177570093E-2</v>
      </c>
      <c r="EF175" s="14">
        <f t="shared" si="385"/>
        <v>4.6105919003115267E-2</v>
      </c>
      <c r="EG175" s="14">
        <f t="shared" si="386"/>
        <v>3.1775700934579439E-2</v>
      </c>
      <c r="EH175" s="14">
        <f t="shared" si="387"/>
        <v>3.7383177570093459E-3</v>
      </c>
      <c r="EI175" s="14">
        <f t="shared" si="388"/>
        <v>0</v>
      </c>
      <c r="EJ175" s="14">
        <f t="shared" si="389"/>
        <v>0</v>
      </c>
      <c r="EK175" s="14">
        <f t="shared" si="390"/>
        <v>0</v>
      </c>
      <c r="EL175" s="14">
        <f t="shared" si="391"/>
        <v>8.0996884735202498E-3</v>
      </c>
      <c r="EM175" s="14">
        <f t="shared" si="392"/>
        <v>0</v>
      </c>
      <c r="EN175" s="14">
        <f t="shared" si="393"/>
        <v>4.3613707165109034E-3</v>
      </c>
      <c r="EO175" s="14">
        <f t="shared" si="394"/>
        <v>0</v>
      </c>
      <c r="EP175" s="14">
        <f t="shared" si="395"/>
        <v>0</v>
      </c>
      <c r="EQ175" s="14">
        <f t="shared" si="396"/>
        <v>1.059190031152648E-2</v>
      </c>
      <c r="ER175" s="14">
        <f t="shared" si="397"/>
        <v>2.5545171339563862E-2</v>
      </c>
      <c r="ES175" s="14">
        <f t="shared" si="398"/>
        <v>6.853582554517134E-3</v>
      </c>
      <c r="ET175" s="14">
        <f t="shared" si="399"/>
        <v>2.4922118380062305E-2</v>
      </c>
      <c r="EU175" s="14">
        <f t="shared" si="400"/>
        <v>0</v>
      </c>
      <c r="EV175" s="14">
        <f t="shared" si="401"/>
        <v>0</v>
      </c>
      <c r="EW175" s="14">
        <f t="shared" si="402"/>
        <v>5.6074766355140183E-3</v>
      </c>
      <c r="EX175" s="14">
        <f t="shared" si="403"/>
        <v>0</v>
      </c>
      <c r="EY175" s="14">
        <f t="shared" si="404"/>
        <v>1.869158878504673E-3</v>
      </c>
      <c r="EZ175" s="14">
        <f t="shared" si="405"/>
        <v>1.869158878504673E-3</v>
      </c>
      <c r="FA175" s="14">
        <f t="shared" si="406"/>
        <v>2.4922118380062306E-3</v>
      </c>
      <c r="FB175" s="14">
        <f t="shared" si="407"/>
        <v>0</v>
      </c>
      <c r="FC175" s="14">
        <f t="shared" si="408"/>
        <v>3.4890965732087227E-2</v>
      </c>
      <c r="FD175" s="14">
        <f t="shared" si="409"/>
        <v>1.5576323987538941E-2</v>
      </c>
      <c r="FE175" s="14">
        <f t="shared" si="410"/>
        <v>5.6074766355140183E-3</v>
      </c>
      <c r="FF175" s="14">
        <f t="shared" si="411"/>
        <v>2.4922118380062306E-3</v>
      </c>
      <c r="FG175" s="14">
        <f t="shared" si="412"/>
        <v>1.869158878504673E-3</v>
      </c>
      <c r="FH175" s="14">
        <f t="shared" si="413"/>
        <v>7.4766355140186919E-3</v>
      </c>
      <c r="FI175" s="14">
        <f t="shared" si="414"/>
        <v>6.853582554517134E-3</v>
      </c>
      <c r="FJ175" s="14">
        <f t="shared" si="415"/>
        <v>0</v>
      </c>
      <c r="FK175" s="14">
        <f t="shared" si="416"/>
        <v>7.4766355140186919E-3</v>
      </c>
      <c r="FL175" s="14">
        <f t="shared" si="417"/>
        <v>0</v>
      </c>
      <c r="FM175" s="14">
        <f t="shared" si="418"/>
        <v>1.4330218068535825E-2</v>
      </c>
      <c r="FN175" s="14">
        <f t="shared" si="419"/>
        <v>0</v>
      </c>
      <c r="FO175" s="14">
        <f t="shared" si="420"/>
        <v>3.9599770964955693E-3</v>
      </c>
      <c r="FP175" s="14">
        <f t="shared" si="421"/>
        <v>1.3975019652371387E-5</v>
      </c>
      <c r="FQ175" s="14">
        <f t="shared" si="422"/>
        <v>0</v>
      </c>
      <c r="FR175" s="14">
        <f t="shared" si="423"/>
        <v>0</v>
      </c>
      <c r="FS175" s="14">
        <f t="shared" si="424"/>
        <v>0</v>
      </c>
      <c r="FT175" s="14">
        <f t="shared" si="425"/>
        <v>0</v>
      </c>
      <c r="FU175" s="14">
        <f t="shared" si="426"/>
        <v>3.4937549130928468E-6</v>
      </c>
      <c r="FV175" s="14">
        <f t="shared" si="427"/>
        <v>0</v>
      </c>
      <c r="FW175" s="14">
        <f t="shared" si="428"/>
        <v>6.2111198454983937E-4</v>
      </c>
      <c r="FX175" s="14">
        <f t="shared" si="429"/>
        <v>0</v>
      </c>
      <c r="FY175" s="14">
        <f t="shared" si="430"/>
        <v>0</v>
      </c>
      <c r="FZ175" s="14">
        <f t="shared" si="431"/>
        <v>0</v>
      </c>
      <c r="GA175" s="14">
        <f t="shared" si="432"/>
        <v>1.3975019652371387E-5</v>
      </c>
      <c r="GB175" s="14">
        <f t="shared" si="433"/>
        <v>0</v>
      </c>
      <c r="GC175" s="14">
        <f t="shared" si="434"/>
        <v>4.8695179588707409E-3</v>
      </c>
      <c r="GD175" s="14">
        <f t="shared" si="435"/>
        <v>0</v>
      </c>
      <c r="GE175" s="14">
        <f t="shared" si="436"/>
        <v>0</v>
      </c>
      <c r="GF175" s="14">
        <f t="shared" si="437"/>
        <v>0</v>
      </c>
      <c r="GG175" s="14">
        <f t="shared" si="438"/>
        <v>0</v>
      </c>
      <c r="GH175" s="14">
        <f t="shared" si="439"/>
        <v>0</v>
      </c>
      <c r="GI175" s="14">
        <f t="shared" si="440"/>
        <v>0</v>
      </c>
      <c r="GJ175" s="14">
        <f t="shared" si="441"/>
        <v>6.8477596296619798E-4</v>
      </c>
      <c r="GK175" s="14">
        <f t="shared" si="442"/>
        <v>0</v>
      </c>
      <c r="GL175" s="14">
        <f t="shared" si="443"/>
        <v>1.8788637532632642E-4</v>
      </c>
      <c r="GM175" s="14">
        <f t="shared" si="444"/>
        <v>0</v>
      </c>
      <c r="GN175" s="14">
        <f t="shared" si="445"/>
        <v>0</v>
      </c>
      <c r="GO175" s="14">
        <f t="shared" si="446"/>
        <v>0</v>
      </c>
      <c r="GP175" s="14">
        <f t="shared" si="447"/>
        <v>0</v>
      </c>
      <c r="GQ175" s="14">
        <f t="shared" si="448"/>
        <v>0</v>
      </c>
      <c r="GR175" s="14">
        <f t="shared" si="449"/>
        <v>3.4937549130928468E-6</v>
      </c>
      <c r="GS175" s="14">
        <f t="shared" si="450"/>
        <v>0</v>
      </c>
      <c r="GT175" s="14">
        <f t="shared" si="451"/>
        <v>8.7343872827321155E-5</v>
      </c>
      <c r="GU175" s="14">
        <f t="shared" si="452"/>
        <v>0</v>
      </c>
      <c r="GV175" s="14">
        <f t="shared" si="453"/>
        <v>6.2111198454983946E-6</v>
      </c>
      <c r="GW175" s="14">
        <f t="shared" si="454"/>
        <v>1.9021554526838832E-5</v>
      </c>
      <c r="GX175" s="14">
        <f t="shared" si="455"/>
        <v>0</v>
      </c>
      <c r="GY175" s="14">
        <f t="shared" si="456"/>
        <v>0</v>
      </c>
      <c r="GZ175" s="14">
        <f t="shared" si="457"/>
        <v>1.3975019652371385E-3</v>
      </c>
      <c r="HA175" s="14">
        <f t="shared" si="458"/>
        <v>7.515455013053057E-4</v>
      </c>
      <c r="HB175" s="14">
        <f t="shared" si="459"/>
        <v>8.2747644141652355E-3</v>
      </c>
      <c r="HC175" s="14">
        <f t="shared" si="460"/>
        <v>3.9599770964955693E-3</v>
      </c>
      <c r="HD175" s="14">
        <f t="shared" si="461"/>
        <v>6.5255577876767489E-4</v>
      </c>
      <c r="HE175" s="14">
        <f t="shared" si="462"/>
        <v>2.1620908182179911E-2</v>
      </c>
      <c r="HF175" s="14">
        <f t="shared" si="463"/>
        <v>6.9704292466105733E-3</v>
      </c>
      <c r="HG175" s="14">
        <f t="shared" si="464"/>
        <v>3.4937549130928468E-6</v>
      </c>
      <c r="HH175" s="14">
        <f t="shared" si="465"/>
        <v>0</v>
      </c>
      <c r="HI175" s="14">
        <f t="shared" si="466"/>
        <v>0</v>
      </c>
      <c r="HJ175" s="14">
        <f t="shared" si="467"/>
        <v>7.8609485544589043E-4</v>
      </c>
      <c r="HK175" s="14">
        <f t="shared" si="468"/>
        <v>2.1257557671218257E-3</v>
      </c>
      <c r="HL175" s="14">
        <f t="shared" si="469"/>
        <v>1.0096951698838326E-3</v>
      </c>
      <c r="HM175" s="14">
        <f t="shared" si="470"/>
        <v>1.3975019652371387E-5</v>
      </c>
      <c r="HN175" s="14">
        <f t="shared" si="471"/>
        <v>0</v>
      </c>
      <c r="HO175" s="14">
        <f t="shared" si="472"/>
        <v>0</v>
      </c>
      <c r="HP175" s="14">
        <f t="shared" si="473"/>
        <v>0</v>
      </c>
      <c r="HQ175" s="14">
        <f t="shared" si="474"/>
        <v>6.5604953368076789E-5</v>
      </c>
      <c r="HR175" s="14">
        <f t="shared" si="475"/>
        <v>0</v>
      </c>
      <c r="HS175" s="14">
        <f t="shared" si="476"/>
        <v>1.9021554526838832E-5</v>
      </c>
      <c r="HT175" s="14">
        <f t="shared" si="477"/>
        <v>0</v>
      </c>
      <c r="HU175" s="14">
        <f t="shared" si="478"/>
        <v>0</v>
      </c>
      <c r="HV175" s="14">
        <f t="shared" si="479"/>
        <v>1.1218835220931474E-4</v>
      </c>
      <c r="HW175" s="14">
        <f t="shared" si="480"/>
        <v>6.5255577876767489E-4</v>
      </c>
      <c r="HX175" s="14">
        <f t="shared" si="481"/>
        <v>4.6971593831581606E-5</v>
      </c>
      <c r="HY175" s="14">
        <f t="shared" si="482"/>
        <v>6.2111198454983937E-4</v>
      </c>
      <c r="HZ175" s="14">
        <f t="shared" si="483"/>
        <v>0</v>
      </c>
      <c r="IA175" s="14">
        <f t="shared" si="484"/>
        <v>0</v>
      </c>
      <c r="IB175" s="14">
        <f t="shared" si="485"/>
        <v>3.1443794217835612E-5</v>
      </c>
      <c r="IC175" s="14">
        <f t="shared" si="486"/>
        <v>0</v>
      </c>
      <c r="ID175" s="14">
        <f t="shared" si="487"/>
        <v>3.4937549130928468E-6</v>
      </c>
      <c r="IE175" s="14">
        <f t="shared" si="488"/>
        <v>3.4937549130928468E-6</v>
      </c>
      <c r="IF175" s="14">
        <f t="shared" si="489"/>
        <v>6.2111198454983946E-6</v>
      </c>
      <c r="IG175" s="14">
        <f t="shared" si="490"/>
        <v>0</v>
      </c>
      <c r="IH175" s="14">
        <f t="shared" si="491"/>
        <v>1.2173794897176852E-3</v>
      </c>
      <c r="II175" s="14">
        <f t="shared" si="492"/>
        <v>2.4262186896478101E-4</v>
      </c>
      <c r="IJ175" s="14">
        <f t="shared" si="493"/>
        <v>3.1443794217835612E-5</v>
      </c>
      <c r="IK175" s="14">
        <f t="shared" si="494"/>
        <v>6.2111198454983946E-6</v>
      </c>
      <c r="IL175" s="14">
        <f t="shared" si="495"/>
        <v>3.4937549130928468E-6</v>
      </c>
      <c r="IM175" s="14">
        <f t="shared" si="496"/>
        <v>5.5900078609485549E-5</v>
      </c>
      <c r="IN175" s="14">
        <f t="shared" si="497"/>
        <v>4.6971593831581606E-5</v>
      </c>
      <c r="IO175" s="14">
        <f t="shared" si="498"/>
        <v>0</v>
      </c>
      <c r="IP175" s="14">
        <f t="shared" si="499"/>
        <v>5.5900078609485549E-5</v>
      </c>
      <c r="IQ175" s="14">
        <f t="shared" si="500"/>
        <v>0</v>
      </c>
      <c r="IR175" s="14">
        <f t="shared" si="501"/>
        <v>2.0535514989179063E-4</v>
      </c>
      <c r="IS175" s="14">
        <f t="shared" si="502"/>
        <v>0</v>
      </c>
      <c r="IT175" s="14">
        <f t="shared" si="503"/>
        <v>6.1464853796061765E-2</v>
      </c>
    </row>
    <row r="176" spans="1:254" x14ac:dyDescent="0.3">
      <c r="A176" s="14" t="s">
        <v>281</v>
      </c>
      <c r="B176" s="14" t="s">
        <v>282</v>
      </c>
      <c r="C176" s="22" t="s">
        <v>943</v>
      </c>
      <c r="D176" s="21">
        <v>113</v>
      </c>
      <c r="E176" s="21">
        <v>8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3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3</v>
      </c>
      <c r="S176" s="21">
        <v>0</v>
      </c>
      <c r="T176" s="21">
        <v>0</v>
      </c>
      <c r="U176" s="21">
        <v>0</v>
      </c>
      <c r="V176" s="21">
        <v>0</v>
      </c>
      <c r="W176" s="21">
        <v>0</v>
      </c>
      <c r="X176" s="21">
        <v>0</v>
      </c>
      <c r="Y176" s="21">
        <v>0</v>
      </c>
      <c r="Z176" s="21">
        <v>0</v>
      </c>
      <c r="AA176" s="21">
        <v>7</v>
      </c>
      <c r="AB176" s="21">
        <v>0</v>
      </c>
      <c r="AC176" s="21">
        <v>0</v>
      </c>
      <c r="AD176" s="21">
        <v>0</v>
      </c>
      <c r="AE176" s="21">
        <v>0</v>
      </c>
      <c r="AF176" s="21">
        <v>0</v>
      </c>
      <c r="AG176" s="21">
        <v>0</v>
      </c>
      <c r="AH176" s="21">
        <v>0</v>
      </c>
      <c r="AI176" s="21">
        <v>3</v>
      </c>
      <c r="AJ176" s="21">
        <v>0</v>
      </c>
      <c r="AK176" s="21">
        <v>0</v>
      </c>
      <c r="AL176" s="21">
        <v>3</v>
      </c>
      <c r="AM176" s="21">
        <v>21</v>
      </c>
      <c r="AN176" s="21">
        <v>0</v>
      </c>
      <c r="AO176" s="21">
        <v>15</v>
      </c>
      <c r="AP176" s="21">
        <v>13</v>
      </c>
      <c r="AQ176" s="21">
        <v>141</v>
      </c>
      <c r="AR176" s="21">
        <v>19</v>
      </c>
      <c r="AS176" s="21">
        <v>17</v>
      </c>
      <c r="AT176" s="21">
        <v>39</v>
      </c>
      <c r="AU176" s="21">
        <v>21</v>
      </c>
      <c r="AV176" s="21">
        <v>3</v>
      </c>
      <c r="AW176" s="21">
        <v>0</v>
      </c>
      <c r="AX176" s="21">
        <v>0</v>
      </c>
      <c r="AY176" s="21">
        <v>0</v>
      </c>
      <c r="AZ176" s="21">
        <v>68</v>
      </c>
      <c r="BA176" s="21">
        <v>15</v>
      </c>
      <c r="BB176" s="21">
        <v>0</v>
      </c>
      <c r="BC176" s="21">
        <v>0</v>
      </c>
      <c r="BD176" s="21">
        <v>0</v>
      </c>
      <c r="BE176" s="21">
        <v>0</v>
      </c>
      <c r="BF176" s="21">
        <v>3</v>
      </c>
      <c r="BG176" s="21">
        <v>0</v>
      </c>
      <c r="BH176" s="21">
        <v>0</v>
      </c>
      <c r="BI176" s="21">
        <v>0</v>
      </c>
      <c r="BJ176" s="21">
        <v>0</v>
      </c>
      <c r="BK176" s="21">
        <v>3</v>
      </c>
      <c r="BL176" s="21">
        <v>3</v>
      </c>
      <c r="BM176" s="21">
        <v>4</v>
      </c>
      <c r="BN176" s="21">
        <v>3</v>
      </c>
      <c r="BO176" s="21">
        <v>0</v>
      </c>
      <c r="BP176" s="21">
        <v>0</v>
      </c>
      <c r="BQ176" s="21">
        <v>3</v>
      </c>
      <c r="BR176" s="21">
        <v>0</v>
      </c>
      <c r="BS176" s="21">
        <v>5</v>
      </c>
      <c r="BT176" s="21">
        <v>0</v>
      </c>
      <c r="BU176" s="21">
        <v>8</v>
      </c>
      <c r="BV176" s="21">
        <v>0</v>
      </c>
      <c r="BW176" s="21">
        <v>43</v>
      </c>
      <c r="BX176" s="21">
        <v>6</v>
      </c>
      <c r="BY176" s="21">
        <v>10</v>
      </c>
      <c r="BZ176" s="21">
        <v>8</v>
      </c>
      <c r="CA176" s="21">
        <v>0</v>
      </c>
      <c r="CB176" s="21">
        <v>20</v>
      </c>
      <c r="CC176" s="21">
        <v>8</v>
      </c>
      <c r="CD176" s="21">
        <v>0</v>
      </c>
      <c r="CE176" s="21">
        <v>3</v>
      </c>
      <c r="CF176" s="21">
        <v>0</v>
      </c>
      <c r="CG176" s="21">
        <v>19</v>
      </c>
      <c r="CH176" s="21">
        <v>0</v>
      </c>
      <c r="CI176" s="14">
        <f t="shared" si="336"/>
        <v>661</v>
      </c>
      <c r="CJ176" s="14">
        <f t="shared" si="337"/>
        <v>0.17095310136157338</v>
      </c>
      <c r="CK176" s="14">
        <f t="shared" si="338"/>
        <v>1.2102874432677761E-2</v>
      </c>
      <c r="CL176" s="14">
        <f t="shared" si="339"/>
        <v>0</v>
      </c>
      <c r="CM176" s="14">
        <f t="shared" si="340"/>
        <v>0</v>
      </c>
      <c r="CN176" s="14">
        <f t="shared" si="341"/>
        <v>0</v>
      </c>
      <c r="CO176" s="14">
        <f t="shared" si="342"/>
        <v>0</v>
      </c>
      <c r="CP176" s="14">
        <f t="shared" si="343"/>
        <v>0</v>
      </c>
      <c r="CQ176" s="14">
        <f t="shared" si="344"/>
        <v>0</v>
      </c>
      <c r="CR176" s="14">
        <f t="shared" si="345"/>
        <v>4.5385779122541605E-3</v>
      </c>
      <c r="CS176" s="14">
        <f t="shared" si="346"/>
        <v>0</v>
      </c>
      <c r="CT176" s="14">
        <f t="shared" si="347"/>
        <v>0</v>
      </c>
      <c r="CU176" s="14">
        <f t="shared" si="348"/>
        <v>0</v>
      </c>
      <c r="CV176" s="14">
        <f t="shared" si="349"/>
        <v>0</v>
      </c>
      <c r="CW176" s="14">
        <f t="shared" si="350"/>
        <v>0</v>
      </c>
      <c r="CX176" s="14">
        <f t="shared" si="351"/>
        <v>4.5385779122541605E-3</v>
      </c>
      <c r="CY176" s="14">
        <f t="shared" si="352"/>
        <v>0</v>
      </c>
      <c r="CZ176" s="14">
        <f t="shared" si="353"/>
        <v>0</v>
      </c>
      <c r="DA176" s="14">
        <f t="shared" si="354"/>
        <v>0</v>
      </c>
      <c r="DB176" s="14">
        <f t="shared" si="355"/>
        <v>0</v>
      </c>
      <c r="DC176" s="14">
        <f t="shared" si="356"/>
        <v>0</v>
      </c>
      <c r="DD176" s="14">
        <f t="shared" si="357"/>
        <v>0</v>
      </c>
      <c r="DE176" s="14">
        <f t="shared" si="358"/>
        <v>0</v>
      </c>
      <c r="DF176" s="14">
        <f t="shared" si="359"/>
        <v>0</v>
      </c>
      <c r="DG176" s="14">
        <f t="shared" si="360"/>
        <v>1.059001512859304E-2</v>
      </c>
      <c r="DH176" s="14">
        <f t="shared" si="361"/>
        <v>0</v>
      </c>
      <c r="DI176" s="14">
        <f t="shared" si="362"/>
        <v>0</v>
      </c>
      <c r="DJ176" s="14">
        <f t="shared" si="363"/>
        <v>0</v>
      </c>
      <c r="DK176" s="14">
        <f t="shared" si="364"/>
        <v>0</v>
      </c>
      <c r="DL176" s="14">
        <f t="shared" si="365"/>
        <v>0</v>
      </c>
      <c r="DM176" s="14">
        <f t="shared" si="366"/>
        <v>0</v>
      </c>
      <c r="DN176" s="14">
        <f t="shared" si="367"/>
        <v>0</v>
      </c>
      <c r="DO176" s="14">
        <f t="shared" si="368"/>
        <v>4.5385779122541605E-3</v>
      </c>
      <c r="DP176" s="14">
        <f t="shared" si="369"/>
        <v>0</v>
      </c>
      <c r="DQ176" s="14">
        <f t="shared" si="370"/>
        <v>0</v>
      </c>
      <c r="DR176" s="14">
        <f t="shared" si="371"/>
        <v>4.5385779122541605E-3</v>
      </c>
      <c r="DS176" s="14">
        <f t="shared" si="372"/>
        <v>3.1770045385779121E-2</v>
      </c>
      <c r="DT176" s="14">
        <f t="shared" si="373"/>
        <v>0</v>
      </c>
      <c r="DU176" s="14">
        <f t="shared" si="374"/>
        <v>2.2692889561270801E-2</v>
      </c>
      <c r="DV176" s="14">
        <f t="shared" si="375"/>
        <v>1.9667170953101363E-2</v>
      </c>
      <c r="DW176" s="14">
        <f t="shared" si="376"/>
        <v>0.21331316187594554</v>
      </c>
      <c r="DX176" s="14">
        <f t="shared" si="377"/>
        <v>2.8744326777609682E-2</v>
      </c>
      <c r="DY176" s="14">
        <f t="shared" si="378"/>
        <v>2.5718608169440244E-2</v>
      </c>
      <c r="DZ176" s="14">
        <f t="shared" si="379"/>
        <v>5.9001512859304085E-2</v>
      </c>
      <c r="EA176" s="14">
        <f t="shared" si="380"/>
        <v>3.1770045385779121E-2</v>
      </c>
      <c r="EB176" s="14">
        <f t="shared" si="381"/>
        <v>4.5385779122541605E-3</v>
      </c>
      <c r="EC176" s="14">
        <f t="shared" si="382"/>
        <v>0</v>
      </c>
      <c r="ED176" s="14">
        <f t="shared" si="383"/>
        <v>0</v>
      </c>
      <c r="EE176" s="14">
        <f t="shared" si="384"/>
        <v>0</v>
      </c>
      <c r="EF176" s="14">
        <f t="shared" si="385"/>
        <v>0.10287443267776097</v>
      </c>
      <c r="EG176" s="14">
        <f t="shared" si="386"/>
        <v>2.2692889561270801E-2</v>
      </c>
      <c r="EH176" s="14">
        <f t="shared" si="387"/>
        <v>0</v>
      </c>
      <c r="EI176" s="14">
        <f t="shared" si="388"/>
        <v>0</v>
      </c>
      <c r="EJ176" s="14">
        <f t="shared" si="389"/>
        <v>0</v>
      </c>
      <c r="EK176" s="14">
        <f t="shared" si="390"/>
        <v>0</v>
      </c>
      <c r="EL176" s="14">
        <f t="shared" si="391"/>
        <v>4.5385779122541605E-3</v>
      </c>
      <c r="EM176" s="14">
        <f t="shared" si="392"/>
        <v>0</v>
      </c>
      <c r="EN176" s="14">
        <f t="shared" si="393"/>
        <v>0</v>
      </c>
      <c r="EO176" s="14">
        <f t="shared" si="394"/>
        <v>0</v>
      </c>
      <c r="EP176" s="14">
        <f t="shared" si="395"/>
        <v>0</v>
      </c>
      <c r="EQ176" s="14">
        <f t="shared" si="396"/>
        <v>4.5385779122541605E-3</v>
      </c>
      <c r="ER176" s="14">
        <f t="shared" si="397"/>
        <v>4.5385779122541605E-3</v>
      </c>
      <c r="ES176" s="14">
        <f t="shared" si="398"/>
        <v>6.0514372163388806E-3</v>
      </c>
      <c r="ET176" s="14">
        <f t="shared" si="399"/>
        <v>4.5385779122541605E-3</v>
      </c>
      <c r="EU176" s="14">
        <f t="shared" si="400"/>
        <v>0</v>
      </c>
      <c r="EV176" s="14">
        <f t="shared" si="401"/>
        <v>0</v>
      </c>
      <c r="EW176" s="14">
        <f t="shared" si="402"/>
        <v>4.5385779122541605E-3</v>
      </c>
      <c r="EX176" s="14">
        <f t="shared" si="403"/>
        <v>0</v>
      </c>
      <c r="EY176" s="14">
        <f t="shared" si="404"/>
        <v>7.5642965204236008E-3</v>
      </c>
      <c r="EZ176" s="14">
        <f t="shared" si="405"/>
        <v>0</v>
      </c>
      <c r="FA176" s="14">
        <f t="shared" si="406"/>
        <v>1.2102874432677761E-2</v>
      </c>
      <c r="FB176" s="14">
        <f t="shared" si="407"/>
        <v>0</v>
      </c>
      <c r="FC176" s="14">
        <f t="shared" si="408"/>
        <v>6.5052950075642962E-2</v>
      </c>
      <c r="FD176" s="14">
        <f t="shared" si="409"/>
        <v>9.0771558245083209E-3</v>
      </c>
      <c r="FE176" s="14">
        <f t="shared" si="410"/>
        <v>1.5128593040847202E-2</v>
      </c>
      <c r="FF176" s="14">
        <f t="shared" si="411"/>
        <v>1.2102874432677761E-2</v>
      </c>
      <c r="FG176" s="14">
        <f t="shared" si="412"/>
        <v>0</v>
      </c>
      <c r="FH176" s="14">
        <f t="shared" si="413"/>
        <v>3.0257186081694403E-2</v>
      </c>
      <c r="FI176" s="14">
        <f t="shared" si="414"/>
        <v>1.2102874432677761E-2</v>
      </c>
      <c r="FJ176" s="14">
        <f t="shared" si="415"/>
        <v>0</v>
      </c>
      <c r="FK176" s="14">
        <f t="shared" si="416"/>
        <v>4.5385779122541605E-3</v>
      </c>
      <c r="FL176" s="14">
        <f t="shared" si="417"/>
        <v>0</v>
      </c>
      <c r="FM176" s="14">
        <f t="shared" si="418"/>
        <v>2.8744326777609682E-2</v>
      </c>
      <c r="FN176" s="14">
        <f t="shared" si="419"/>
        <v>0</v>
      </c>
      <c r="FO176" s="14">
        <f t="shared" si="420"/>
        <v>2.9224962865140383E-2</v>
      </c>
      <c r="FP176" s="14">
        <f t="shared" si="421"/>
        <v>1.4647956953316505E-4</v>
      </c>
      <c r="FQ176" s="14">
        <f t="shared" si="422"/>
        <v>0</v>
      </c>
      <c r="FR176" s="14">
        <f t="shared" si="423"/>
        <v>0</v>
      </c>
      <c r="FS176" s="14">
        <f t="shared" si="424"/>
        <v>0</v>
      </c>
      <c r="FT176" s="14">
        <f t="shared" si="425"/>
        <v>0</v>
      </c>
      <c r="FU176" s="14">
        <f t="shared" si="426"/>
        <v>0</v>
      </c>
      <c r="FV176" s="14">
        <f t="shared" si="427"/>
        <v>0</v>
      </c>
      <c r="FW176" s="14">
        <f t="shared" si="428"/>
        <v>2.0598689465601332E-5</v>
      </c>
      <c r="FX176" s="14">
        <f t="shared" si="429"/>
        <v>0</v>
      </c>
      <c r="FY176" s="14">
        <f t="shared" si="430"/>
        <v>0</v>
      </c>
      <c r="FZ176" s="14">
        <f t="shared" si="431"/>
        <v>0</v>
      </c>
      <c r="GA176" s="14">
        <f t="shared" si="432"/>
        <v>0</v>
      </c>
      <c r="GB176" s="14">
        <f t="shared" si="433"/>
        <v>0</v>
      </c>
      <c r="GC176" s="14">
        <f t="shared" si="434"/>
        <v>2.0598689465601332E-5</v>
      </c>
      <c r="GD176" s="14">
        <f t="shared" si="435"/>
        <v>0</v>
      </c>
      <c r="GE176" s="14">
        <f t="shared" si="436"/>
        <v>0</v>
      </c>
      <c r="GF176" s="14">
        <f t="shared" si="437"/>
        <v>0</v>
      </c>
      <c r="GG176" s="14">
        <f t="shared" si="438"/>
        <v>0</v>
      </c>
      <c r="GH176" s="14">
        <f t="shared" si="439"/>
        <v>0</v>
      </c>
      <c r="GI176" s="14">
        <f t="shared" si="440"/>
        <v>0</v>
      </c>
      <c r="GJ176" s="14">
        <f t="shared" si="441"/>
        <v>0</v>
      </c>
      <c r="GK176" s="14">
        <f t="shared" si="442"/>
        <v>0</v>
      </c>
      <c r="GL176" s="14">
        <f t="shared" si="443"/>
        <v>1.1214842042382947E-4</v>
      </c>
      <c r="GM176" s="14">
        <f t="shared" si="444"/>
        <v>0</v>
      </c>
      <c r="GN176" s="14">
        <f t="shared" si="445"/>
        <v>0</v>
      </c>
      <c r="GO176" s="14">
        <f t="shared" si="446"/>
        <v>0</v>
      </c>
      <c r="GP176" s="14">
        <f t="shared" si="447"/>
        <v>0</v>
      </c>
      <c r="GQ176" s="14">
        <f t="shared" si="448"/>
        <v>0</v>
      </c>
      <c r="GR176" s="14">
        <f t="shared" si="449"/>
        <v>0</v>
      </c>
      <c r="GS176" s="14">
        <f t="shared" si="450"/>
        <v>0</v>
      </c>
      <c r="GT176" s="14">
        <f t="shared" si="451"/>
        <v>2.0598689465601332E-5</v>
      </c>
      <c r="GU176" s="14">
        <f t="shared" si="452"/>
        <v>0</v>
      </c>
      <c r="GV176" s="14">
        <f t="shared" si="453"/>
        <v>0</v>
      </c>
      <c r="GW176" s="14">
        <f t="shared" si="454"/>
        <v>2.0598689465601332E-5</v>
      </c>
      <c r="GX176" s="14">
        <f t="shared" si="455"/>
        <v>1.0093357838144652E-3</v>
      </c>
      <c r="GY176" s="14">
        <f t="shared" si="456"/>
        <v>0</v>
      </c>
      <c r="GZ176" s="14">
        <f t="shared" si="457"/>
        <v>5.1496723664003327E-4</v>
      </c>
      <c r="HA176" s="14">
        <f t="shared" si="458"/>
        <v>3.8679761329851395E-4</v>
      </c>
      <c r="HB176" s="14">
        <f t="shared" si="459"/>
        <v>4.5502505029513349E-2</v>
      </c>
      <c r="HC176" s="14">
        <f t="shared" si="460"/>
        <v>8.2623632189800906E-4</v>
      </c>
      <c r="HD176" s="14">
        <f t="shared" si="461"/>
        <v>6.614468061731984E-4</v>
      </c>
      <c r="HE176" s="14">
        <f t="shared" si="462"/>
        <v>3.4811785196866255E-3</v>
      </c>
      <c r="HF176" s="14">
        <f t="shared" si="463"/>
        <v>1.0093357838144652E-3</v>
      </c>
      <c r="HG176" s="14">
        <f t="shared" si="464"/>
        <v>2.0598689465601332E-5</v>
      </c>
      <c r="HH176" s="14">
        <f t="shared" si="465"/>
        <v>0</v>
      </c>
      <c r="HI176" s="14">
        <f t="shared" si="466"/>
        <v>0</v>
      </c>
      <c r="HJ176" s="14">
        <f t="shared" si="467"/>
        <v>0</v>
      </c>
      <c r="HK176" s="14">
        <f t="shared" si="468"/>
        <v>1.0583148898771174E-2</v>
      </c>
      <c r="HL176" s="14">
        <f t="shared" si="469"/>
        <v>5.1496723664003327E-4</v>
      </c>
      <c r="HM176" s="14">
        <f t="shared" si="470"/>
        <v>0</v>
      </c>
      <c r="HN176" s="14">
        <f t="shared" si="471"/>
        <v>0</v>
      </c>
      <c r="HO176" s="14">
        <f t="shared" si="472"/>
        <v>0</v>
      </c>
      <c r="HP176" s="14">
        <f t="shared" si="473"/>
        <v>0</v>
      </c>
      <c r="HQ176" s="14">
        <f t="shared" si="474"/>
        <v>2.0598689465601332E-5</v>
      </c>
      <c r="HR176" s="14">
        <f t="shared" si="475"/>
        <v>0</v>
      </c>
      <c r="HS176" s="14">
        <f t="shared" si="476"/>
        <v>0</v>
      </c>
      <c r="HT176" s="14">
        <f t="shared" si="477"/>
        <v>0</v>
      </c>
      <c r="HU176" s="14">
        <f t="shared" si="478"/>
        <v>0</v>
      </c>
      <c r="HV176" s="14">
        <f t="shared" si="479"/>
        <v>2.0598689465601332E-5</v>
      </c>
      <c r="HW176" s="14">
        <f t="shared" si="480"/>
        <v>2.0598689465601332E-5</v>
      </c>
      <c r="HX176" s="14">
        <f t="shared" si="481"/>
        <v>3.6619892383291261E-5</v>
      </c>
      <c r="HY176" s="14">
        <f t="shared" si="482"/>
        <v>2.0598689465601332E-5</v>
      </c>
      <c r="HZ176" s="14">
        <f t="shared" si="483"/>
        <v>0</v>
      </c>
      <c r="IA176" s="14">
        <f t="shared" si="484"/>
        <v>0</v>
      </c>
      <c r="IB176" s="14">
        <f t="shared" si="485"/>
        <v>2.0598689465601332E-5</v>
      </c>
      <c r="IC176" s="14">
        <f t="shared" si="486"/>
        <v>0</v>
      </c>
      <c r="ID176" s="14">
        <f t="shared" si="487"/>
        <v>5.7218581848892594E-5</v>
      </c>
      <c r="IE176" s="14">
        <f t="shared" si="488"/>
        <v>0</v>
      </c>
      <c r="IF176" s="14">
        <f t="shared" si="489"/>
        <v>1.4647956953316505E-4</v>
      </c>
      <c r="IG176" s="14">
        <f t="shared" si="490"/>
        <v>0</v>
      </c>
      <c r="IH176" s="14">
        <f t="shared" si="491"/>
        <v>4.2318863135440959E-3</v>
      </c>
      <c r="II176" s="14">
        <f t="shared" si="492"/>
        <v>8.239475786240533E-5</v>
      </c>
      <c r="IJ176" s="14">
        <f t="shared" si="493"/>
        <v>2.2887432739557038E-4</v>
      </c>
      <c r="IK176" s="14">
        <f t="shared" si="494"/>
        <v>1.4647956953316505E-4</v>
      </c>
      <c r="IL176" s="14">
        <f t="shared" si="495"/>
        <v>0</v>
      </c>
      <c r="IM176" s="14">
        <f t="shared" si="496"/>
        <v>9.154973095822815E-4</v>
      </c>
      <c r="IN176" s="14">
        <f t="shared" si="497"/>
        <v>1.4647956953316505E-4</v>
      </c>
      <c r="IO176" s="14">
        <f t="shared" si="498"/>
        <v>0</v>
      </c>
      <c r="IP176" s="14">
        <f t="shared" si="499"/>
        <v>2.0598689465601332E-5</v>
      </c>
      <c r="IQ176" s="14">
        <f t="shared" si="500"/>
        <v>0</v>
      </c>
      <c r="IR176" s="14">
        <f t="shared" si="501"/>
        <v>8.2623632189800906E-4</v>
      </c>
      <c r="IS176" s="14">
        <f t="shared" si="502"/>
        <v>0</v>
      </c>
      <c r="IT176" s="14">
        <f t="shared" si="503"/>
        <v>0.10101826188258292</v>
      </c>
    </row>
    <row r="177" spans="1:254" x14ac:dyDescent="0.3">
      <c r="A177" s="14" t="s">
        <v>283</v>
      </c>
      <c r="B177" s="14" t="s">
        <v>284</v>
      </c>
      <c r="C177" s="22" t="s">
        <v>944</v>
      </c>
      <c r="D177" s="21">
        <v>168</v>
      </c>
      <c r="E177" s="21">
        <v>14</v>
      </c>
      <c r="F177" s="21">
        <v>0</v>
      </c>
      <c r="G177" s="21">
        <v>0</v>
      </c>
      <c r="H177" s="21">
        <v>0</v>
      </c>
      <c r="I177" s="21">
        <v>0</v>
      </c>
      <c r="J177" s="21">
        <v>3</v>
      </c>
      <c r="K177" s="21">
        <v>0</v>
      </c>
      <c r="L177" s="21">
        <v>224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35</v>
      </c>
      <c r="S177" s="21">
        <v>0</v>
      </c>
      <c r="T177" s="21">
        <v>3</v>
      </c>
      <c r="U177" s="21">
        <v>0</v>
      </c>
      <c r="V177" s="21">
        <v>0</v>
      </c>
      <c r="W177" s="21">
        <v>0</v>
      </c>
      <c r="X177" s="21">
        <v>36</v>
      </c>
      <c r="Y177" s="21">
        <v>10</v>
      </c>
      <c r="Z177" s="21">
        <v>0</v>
      </c>
      <c r="AA177" s="21">
        <v>0</v>
      </c>
      <c r="AB177" s="21">
        <v>0</v>
      </c>
      <c r="AC177" s="21">
        <v>0</v>
      </c>
      <c r="AD177" s="21">
        <v>0</v>
      </c>
      <c r="AE177" s="21">
        <v>0</v>
      </c>
      <c r="AF177" s="21">
        <v>0</v>
      </c>
      <c r="AG177" s="21">
        <v>3</v>
      </c>
      <c r="AH177" s="21">
        <v>27</v>
      </c>
      <c r="AI177" s="21">
        <v>41</v>
      </c>
      <c r="AJ177" s="21">
        <v>0</v>
      </c>
      <c r="AK177" s="21">
        <v>5</v>
      </c>
      <c r="AL177" s="21">
        <v>4</v>
      </c>
      <c r="AM177" s="21">
        <v>0</v>
      </c>
      <c r="AN177" s="21">
        <v>0</v>
      </c>
      <c r="AO177" s="21">
        <v>137</v>
      </c>
      <c r="AP177" s="21">
        <v>26</v>
      </c>
      <c r="AQ177" s="21">
        <v>176</v>
      </c>
      <c r="AR177" s="21">
        <v>31</v>
      </c>
      <c r="AS177" s="21">
        <v>56</v>
      </c>
      <c r="AT177" s="21">
        <v>168</v>
      </c>
      <c r="AU177" s="21">
        <v>65</v>
      </c>
      <c r="AV177" s="21">
        <v>0</v>
      </c>
      <c r="AW177" s="21">
        <v>0</v>
      </c>
      <c r="AX177" s="21">
        <v>3</v>
      </c>
      <c r="AY177" s="21">
        <v>10</v>
      </c>
      <c r="AZ177" s="21">
        <v>88</v>
      </c>
      <c r="BA177" s="21">
        <v>47</v>
      </c>
      <c r="BB177" s="21">
        <v>0</v>
      </c>
      <c r="BC177" s="21">
        <v>0</v>
      </c>
      <c r="BD177" s="21">
        <v>0</v>
      </c>
      <c r="BE177" s="21">
        <v>3</v>
      </c>
      <c r="BF177" s="21">
        <v>3</v>
      </c>
      <c r="BG177" s="21">
        <v>0</v>
      </c>
      <c r="BH177" s="21">
        <v>10</v>
      </c>
      <c r="BI177" s="21">
        <v>0</v>
      </c>
      <c r="BJ177" s="21">
        <v>0</v>
      </c>
      <c r="BK177" s="21">
        <v>10</v>
      </c>
      <c r="BL177" s="21">
        <v>12</v>
      </c>
      <c r="BM177" s="21">
        <v>5</v>
      </c>
      <c r="BN177" s="21">
        <v>6</v>
      </c>
      <c r="BO177" s="21">
        <v>0</v>
      </c>
      <c r="BP177" s="21">
        <v>0</v>
      </c>
      <c r="BQ177" s="21">
        <v>4</v>
      </c>
      <c r="BR177" s="21">
        <v>6</v>
      </c>
      <c r="BS177" s="21">
        <v>0</v>
      </c>
      <c r="BT177" s="21">
        <v>0</v>
      </c>
      <c r="BU177" s="21">
        <v>0</v>
      </c>
      <c r="BV177" s="21">
        <v>0</v>
      </c>
      <c r="BW177" s="21">
        <v>49</v>
      </c>
      <c r="BX177" s="21">
        <v>0</v>
      </c>
      <c r="BY177" s="21">
        <v>15</v>
      </c>
      <c r="BZ177" s="21">
        <v>0</v>
      </c>
      <c r="CA177" s="21">
        <v>0</v>
      </c>
      <c r="CB177" s="21">
        <v>30</v>
      </c>
      <c r="CC177" s="21">
        <v>13</v>
      </c>
      <c r="CD177" s="21">
        <v>3</v>
      </c>
      <c r="CE177" s="21">
        <v>11</v>
      </c>
      <c r="CF177" s="21">
        <v>0</v>
      </c>
      <c r="CG177" s="21">
        <v>24</v>
      </c>
      <c r="CH177" s="21">
        <v>0</v>
      </c>
      <c r="CI177" s="14">
        <f t="shared" si="336"/>
        <v>1584</v>
      </c>
      <c r="CJ177" s="14">
        <f t="shared" si="337"/>
        <v>0.10606060606060606</v>
      </c>
      <c r="CK177" s="14">
        <f t="shared" si="338"/>
        <v>8.8383838383838381E-3</v>
      </c>
      <c r="CL177" s="14">
        <f t="shared" si="339"/>
        <v>0</v>
      </c>
      <c r="CM177" s="14">
        <f t="shared" si="340"/>
        <v>0</v>
      </c>
      <c r="CN177" s="14">
        <f t="shared" si="341"/>
        <v>0</v>
      </c>
      <c r="CO177" s="14">
        <f t="shared" si="342"/>
        <v>0</v>
      </c>
      <c r="CP177" s="14">
        <f t="shared" si="343"/>
        <v>1.893939393939394E-3</v>
      </c>
      <c r="CQ177" s="14">
        <f t="shared" si="344"/>
        <v>0</v>
      </c>
      <c r="CR177" s="14">
        <f t="shared" si="345"/>
        <v>0.14141414141414141</v>
      </c>
      <c r="CS177" s="14">
        <f t="shared" si="346"/>
        <v>0</v>
      </c>
      <c r="CT177" s="14">
        <f t="shared" si="347"/>
        <v>0</v>
      </c>
      <c r="CU177" s="14">
        <f t="shared" si="348"/>
        <v>0</v>
      </c>
      <c r="CV177" s="14">
        <f t="shared" si="349"/>
        <v>0</v>
      </c>
      <c r="CW177" s="14">
        <f t="shared" si="350"/>
        <v>0</v>
      </c>
      <c r="CX177" s="14">
        <f t="shared" si="351"/>
        <v>2.2095959595959596E-2</v>
      </c>
      <c r="CY177" s="14">
        <f t="shared" si="352"/>
        <v>0</v>
      </c>
      <c r="CZ177" s="14">
        <f t="shared" si="353"/>
        <v>1.893939393939394E-3</v>
      </c>
      <c r="DA177" s="14">
        <f t="shared" si="354"/>
        <v>0</v>
      </c>
      <c r="DB177" s="14">
        <f t="shared" si="355"/>
        <v>0</v>
      </c>
      <c r="DC177" s="14">
        <f t="shared" si="356"/>
        <v>0</v>
      </c>
      <c r="DD177" s="14">
        <f t="shared" si="357"/>
        <v>2.2727272727272728E-2</v>
      </c>
      <c r="DE177" s="14">
        <f t="shared" si="358"/>
        <v>6.313131313131313E-3</v>
      </c>
      <c r="DF177" s="14">
        <f t="shared" si="359"/>
        <v>0</v>
      </c>
      <c r="DG177" s="14">
        <f t="shared" si="360"/>
        <v>0</v>
      </c>
      <c r="DH177" s="14">
        <f t="shared" si="361"/>
        <v>0</v>
      </c>
      <c r="DI177" s="14">
        <f t="shared" si="362"/>
        <v>0</v>
      </c>
      <c r="DJ177" s="14">
        <f t="shared" si="363"/>
        <v>0</v>
      </c>
      <c r="DK177" s="14">
        <f t="shared" si="364"/>
        <v>0</v>
      </c>
      <c r="DL177" s="14">
        <f t="shared" si="365"/>
        <v>0</v>
      </c>
      <c r="DM177" s="14">
        <f t="shared" si="366"/>
        <v>1.893939393939394E-3</v>
      </c>
      <c r="DN177" s="14">
        <f t="shared" si="367"/>
        <v>1.7045454545454544E-2</v>
      </c>
      <c r="DO177" s="14">
        <f t="shared" si="368"/>
        <v>2.5883838383838384E-2</v>
      </c>
      <c r="DP177" s="14">
        <f t="shared" si="369"/>
        <v>0</v>
      </c>
      <c r="DQ177" s="14">
        <f t="shared" si="370"/>
        <v>3.1565656565656565E-3</v>
      </c>
      <c r="DR177" s="14">
        <f t="shared" si="371"/>
        <v>2.5252525252525255E-3</v>
      </c>
      <c r="DS177" s="14">
        <f t="shared" si="372"/>
        <v>0</v>
      </c>
      <c r="DT177" s="14">
        <f t="shared" si="373"/>
        <v>0</v>
      </c>
      <c r="DU177" s="14">
        <f t="shared" si="374"/>
        <v>8.6489898989898992E-2</v>
      </c>
      <c r="DV177" s="14">
        <f t="shared" si="375"/>
        <v>1.6414141414141416E-2</v>
      </c>
      <c r="DW177" s="14">
        <f t="shared" si="376"/>
        <v>0.1111111111111111</v>
      </c>
      <c r="DX177" s="14">
        <f t="shared" si="377"/>
        <v>1.9570707070707072E-2</v>
      </c>
      <c r="DY177" s="14">
        <f t="shared" si="378"/>
        <v>3.5353535353535352E-2</v>
      </c>
      <c r="DZ177" s="14">
        <f t="shared" si="379"/>
        <v>0.10606060606060606</v>
      </c>
      <c r="EA177" s="14">
        <f t="shared" si="380"/>
        <v>4.1035353535353536E-2</v>
      </c>
      <c r="EB177" s="14">
        <f t="shared" si="381"/>
        <v>0</v>
      </c>
      <c r="EC177" s="14">
        <f t="shared" si="382"/>
        <v>0</v>
      </c>
      <c r="ED177" s="14">
        <f t="shared" si="383"/>
        <v>1.893939393939394E-3</v>
      </c>
      <c r="EE177" s="14">
        <f t="shared" si="384"/>
        <v>6.313131313131313E-3</v>
      </c>
      <c r="EF177" s="14">
        <f t="shared" si="385"/>
        <v>5.5555555555555552E-2</v>
      </c>
      <c r="EG177" s="14">
        <f t="shared" si="386"/>
        <v>2.9671717171717172E-2</v>
      </c>
      <c r="EH177" s="14">
        <f t="shared" si="387"/>
        <v>0</v>
      </c>
      <c r="EI177" s="14">
        <f t="shared" si="388"/>
        <v>0</v>
      </c>
      <c r="EJ177" s="14">
        <f t="shared" si="389"/>
        <v>0</v>
      </c>
      <c r="EK177" s="14">
        <f t="shared" si="390"/>
        <v>1.893939393939394E-3</v>
      </c>
      <c r="EL177" s="14">
        <f t="shared" si="391"/>
        <v>1.893939393939394E-3</v>
      </c>
      <c r="EM177" s="14">
        <f t="shared" si="392"/>
        <v>0</v>
      </c>
      <c r="EN177" s="14">
        <f t="shared" si="393"/>
        <v>6.313131313131313E-3</v>
      </c>
      <c r="EO177" s="14">
        <f t="shared" si="394"/>
        <v>0</v>
      </c>
      <c r="EP177" s="14">
        <f t="shared" si="395"/>
        <v>0</v>
      </c>
      <c r="EQ177" s="14">
        <f t="shared" si="396"/>
        <v>6.313131313131313E-3</v>
      </c>
      <c r="ER177" s="14">
        <f t="shared" si="397"/>
        <v>7.575757575757576E-3</v>
      </c>
      <c r="ES177" s="14">
        <f t="shared" si="398"/>
        <v>3.1565656565656565E-3</v>
      </c>
      <c r="ET177" s="14">
        <f t="shared" si="399"/>
        <v>3.787878787878788E-3</v>
      </c>
      <c r="EU177" s="14">
        <f t="shared" si="400"/>
        <v>0</v>
      </c>
      <c r="EV177" s="14">
        <f t="shared" si="401"/>
        <v>0</v>
      </c>
      <c r="EW177" s="14">
        <f t="shared" si="402"/>
        <v>2.5252525252525255E-3</v>
      </c>
      <c r="EX177" s="14">
        <f t="shared" si="403"/>
        <v>3.787878787878788E-3</v>
      </c>
      <c r="EY177" s="14">
        <f t="shared" si="404"/>
        <v>0</v>
      </c>
      <c r="EZ177" s="14">
        <f t="shared" si="405"/>
        <v>0</v>
      </c>
      <c r="FA177" s="14">
        <f t="shared" si="406"/>
        <v>0</v>
      </c>
      <c r="FB177" s="14">
        <f t="shared" si="407"/>
        <v>0</v>
      </c>
      <c r="FC177" s="14">
        <f t="shared" si="408"/>
        <v>3.0934343434343436E-2</v>
      </c>
      <c r="FD177" s="14">
        <f t="shared" si="409"/>
        <v>0</v>
      </c>
      <c r="FE177" s="14">
        <f t="shared" si="410"/>
        <v>9.46969696969697E-3</v>
      </c>
      <c r="FF177" s="14">
        <f t="shared" si="411"/>
        <v>0</v>
      </c>
      <c r="FG177" s="14">
        <f t="shared" si="412"/>
        <v>0</v>
      </c>
      <c r="FH177" s="14">
        <f t="shared" si="413"/>
        <v>1.893939393939394E-2</v>
      </c>
      <c r="FI177" s="14">
        <f t="shared" si="414"/>
        <v>8.2070707070707079E-3</v>
      </c>
      <c r="FJ177" s="14">
        <f t="shared" si="415"/>
        <v>1.893939393939394E-3</v>
      </c>
      <c r="FK177" s="14">
        <f t="shared" si="416"/>
        <v>6.9444444444444441E-3</v>
      </c>
      <c r="FL177" s="14">
        <f t="shared" si="417"/>
        <v>0</v>
      </c>
      <c r="FM177" s="14">
        <f t="shared" si="418"/>
        <v>1.5151515151515152E-2</v>
      </c>
      <c r="FN177" s="14">
        <f t="shared" si="419"/>
        <v>0</v>
      </c>
      <c r="FO177" s="14">
        <f t="shared" si="420"/>
        <v>1.1248852157943069E-2</v>
      </c>
      <c r="FP177" s="14">
        <f t="shared" si="421"/>
        <v>7.8117028874604623E-5</v>
      </c>
      <c r="FQ177" s="14">
        <f t="shared" si="422"/>
        <v>0</v>
      </c>
      <c r="FR177" s="14">
        <f t="shared" si="423"/>
        <v>0</v>
      </c>
      <c r="FS177" s="14">
        <f t="shared" si="424"/>
        <v>0</v>
      </c>
      <c r="FT177" s="14">
        <f t="shared" si="425"/>
        <v>0</v>
      </c>
      <c r="FU177" s="14">
        <f t="shared" si="426"/>
        <v>3.5870064279155192E-6</v>
      </c>
      <c r="FV177" s="14">
        <f t="shared" si="427"/>
        <v>0</v>
      </c>
      <c r="FW177" s="14">
        <f t="shared" si="428"/>
        <v>1.9997959391898783E-2</v>
      </c>
      <c r="FX177" s="14">
        <f t="shared" si="429"/>
        <v>0</v>
      </c>
      <c r="FY177" s="14">
        <f t="shared" si="430"/>
        <v>0</v>
      </c>
      <c r="FZ177" s="14">
        <f t="shared" si="431"/>
        <v>0</v>
      </c>
      <c r="GA177" s="14">
        <f t="shared" si="432"/>
        <v>0</v>
      </c>
      <c r="GB177" s="14">
        <f t="shared" si="433"/>
        <v>0</v>
      </c>
      <c r="GC177" s="14">
        <f t="shared" si="434"/>
        <v>4.8823143046627894E-4</v>
      </c>
      <c r="GD177" s="14">
        <f t="shared" si="435"/>
        <v>0</v>
      </c>
      <c r="GE177" s="14">
        <f t="shared" si="436"/>
        <v>3.5870064279155192E-6</v>
      </c>
      <c r="GF177" s="14">
        <f t="shared" si="437"/>
        <v>0</v>
      </c>
      <c r="GG177" s="14">
        <f t="shared" si="438"/>
        <v>0</v>
      </c>
      <c r="GH177" s="14">
        <f t="shared" si="439"/>
        <v>0</v>
      </c>
      <c r="GI177" s="14">
        <f t="shared" si="440"/>
        <v>5.1652892561983473E-4</v>
      </c>
      <c r="GJ177" s="14">
        <f t="shared" si="441"/>
        <v>3.9855626976839096E-5</v>
      </c>
      <c r="GK177" s="14">
        <f t="shared" si="442"/>
        <v>0</v>
      </c>
      <c r="GL177" s="14">
        <f t="shared" si="443"/>
        <v>0</v>
      </c>
      <c r="GM177" s="14">
        <f t="shared" si="444"/>
        <v>0</v>
      </c>
      <c r="GN177" s="14">
        <f t="shared" si="445"/>
        <v>0</v>
      </c>
      <c r="GO177" s="14">
        <f t="shared" si="446"/>
        <v>0</v>
      </c>
      <c r="GP177" s="14">
        <f t="shared" si="447"/>
        <v>0</v>
      </c>
      <c r="GQ177" s="14">
        <f t="shared" si="448"/>
        <v>0</v>
      </c>
      <c r="GR177" s="14">
        <f t="shared" si="449"/>
        <v>3.5870064279155192E-6</v>
      </c>
      <c r="GS177" s="14">
        <f t="shared" si="450"/>
        <v>2.9054752066115698E-4</v>
      </c>
      <c r="GT177" s="14">
        <f t="shared" si="451"/>
        <v>6.699730894806652E-4</v>
      </c>
      <c r="GU177" s="14">
        <f t="shared" si="452"/>
        <v>0</v>
      </c>
      <c r="GV177" s="14">
        <f t="shared" si="453"/>
        <v>9.963906744209774E-6</v>
      </c>
      <c r="GW177" s="14">
        <f t="shared" si="454"/>
        <v>6.3769003162942565E-6</v>
      </c>
      <c r="GX177" s="14">
        <f t="shared" si="455"/>
        <v>0</v>
      </c>
      <c r="GY177" s="14">
        <f t="shared" si="456"/>
        <v>0</v>
      </c>
      <c r="GZ177" s="14">
        <f t="shared" si="457"/>
        <v>7.4805026272829304E-3</v>
      </c>
      <c r="HA177" s="14">
        <f t="shared" si="458"/>
        <v>2.6942403836343237E-4</v>
      </c>
      <c r="HB177" s="14">
        <f t="shared" si="459"/>
        <v>1.2345679012345678E-2</v>
      </c>
      <c r="HC177" s="14">
        <f t="shared" si="460"/>
        <v>3.8301257524742376E-4</v>
      </c>
      <c r="HD177" s="14">
        <f t="shared" si="461"/>
        <v>1.249872461993674E-3</v>
      </c>
      <c r="HE177" s="14">
        <f t="shared" si="462"/>
        <v>1.1248852157943069E-2</v>
      </c>
      <c r="HF177" s="14">
        <f t="shared" si="463"/>
        <v>1.6839002397714519E-3</v>
      </c>
      <c r="HG177" s="14">
        <f t="shared" si="464"/>
        <v>0</v>
      </c>
      <c r="HH177" s="14">
        <f t="shared" si="465"/>
        <v>0</v>
      </c>
      <c r="HI177" s="14">
        <f t="shared" si="466"/>
        <v>3.5870064279155192E-6</v>
      </c>
      <c r="HJ177" s="14">
        <f t="shared" si="467"/>
        <v>3.9855626976839096E-5</v>
      </c>
      <c r="HK177" s="14">
        <f t="shared" si="468"/>
        <v>3.0864197530864196E-3</v>
      </c>
      <c r="HL177" s="14">
        <f t="shared" si="469"/>
        <v>8.8041079991837566E-4</v>
      </c>
      <c r="HM177" s="14">
        <f t="shared" si="470"/>
        <v>0</v>
      </c>
      <c r="HN177" s="14">
        <f t="shared" si="471"/>
        <v>0</v>
      </c>
      <c r="HO177" s="14">
        <f t="shared" si="472"/>
        <v>0</v>
      </c>
      <c r="HP177" s="14">
        <f t="shared" si="473"/>
        <v>3.5870064279155192E-6</v>
      </c>
      <c r="HQ177" s="14">
        <f t="shared" si="474"/>
        <v>3.5870064279155192E-6</v>
      </c>
      <c r="HR177" s="14">
        <f t="shared" si="475"/>
        <v>0</v>
      </c>
      <c r="HS177" s="14">
        <f t="shared" si="476"/>
        <v>3.9855626976839096E-5</v>
      </c>
      <c r="HT177" s="14">
        <f t="shared" si="477"/>
        <v>0</v>
      </c>
      <c r="HU177" s="14">
        <f t="shared" si="478"/>
        <v>0</v>
      </c>
      <c r="HV177" s="14">
        <f t="shared" si="479"/>
        <v>3.9855626976839096E-5</v>
      </c>
      <c r="HW177" s="14">
        <f t="shared" si="480"/>
        <v>5.7392102846648307E-5</v>
      </c>
      <c r="HX177" s="14">
        <f t="shared" si="481"/>
        <v>9.963906744209774E-6</v>
      </c>
      <c r="HY177" s="14">
        <f t="shared" si="482"/>
        <v>1.4348025711662077E-5</v>
      </c>
      <c r="HZ177" s="14">
        <f t="shared" si="483"/>
        <v>0</v>
      </c>
      <c r="IA177" s="14">
        <f t="shared" si="484"/>
        <v>0</v>
      </c>
      <c r="IB177" s="14">
        <f t="shared" si="485"/>
        <v>6.3769003162942565E-6</v>
      </c>
      <c r="IC177" s="14">
        <f t="shared" si="486"/>
        <v>1.4348025711662077E-5</v>
      </c>
      <c r="ID177" s="14">
        <f t="shared" si="487"/>
        <v>0</v>
      </c>
      <c r="IE177" s="14">
        <f t="shared" si="488"/>
        <v>0</v>
      </c>
      <c r="IF177" s="14">
        <f t="shared" si="489"/>
        <v>0</v>
      </c>
      <c r="IG177" s="14">
        <f t="shared" si="490"/>
        <v>0</v>
      </c>
      <c r="IH177" s="14">
        <f t="shared" si="491"/>
        <v>9.5693360371390686E-4</v>
      </c>
      <c r="II177" s="14">
        <f t="shared" si="492"/>
        <v>0</v>
      </c>
      <c r="IJ177" s="14">
        <f t="shared" si="493"/>
        <v>8.9675160697887978E-5</v>
      </c>
      <c r="IK177" s="14">
        <f t="shared" si="494"/>
        <v>0</v>
      </c>
      <c r="IL177" s="14">
        <f t="shared" si="495"/>
        <v>0</v>
      </c>
      <c r="IM177" s="14">
        <f t="shared" si="496"/>
        <v>3.5870064279155191E-4</v>
      </c>
      <c r="IN177" s="14">
        <f t="shared" si="497"/>
        <v>6.7356009590858093E-5</v>
      </c>
      <c r="IO177" s="14">
        <f t="shared" si="498"/>
        <v>3.5870064279155192E-6</v>
      </c>
      <c r="IP177" s="14">
        <f t="shared" si="499"/>
        <v>4.8225308641975306E-5</v>
      </c>
      <c r="IQ177" s="14">
        <f t="shared" si="500"/>
        <v>0</v>
      </c>
      <c r="IR177" s="14">
        <f t="shared" si="501"/>
        <v>2.2956841138659323E-4</v>
      </c>
      <c r="IS177" s="14">
        <f t="shared" si="502"/>
        <v>0</v>
      </c>
      <c r="IT177" s="14">
        <f t="shared" si="503"/>
        <v>7.3972043669013332E-2</v>
      </c>
    </row>
    <row r="178" spans="1:254" x14ac:dyDescent="0.3">
      <c r="A178" s="14" t="s">
        <v>285</v>
      </c>
      <c r="B178" s="14" t="s">
        <v>286</v>
      </c>
      <c r="C178" s="22" t="s">
        <v>945</v>
      </c>
      <c r="D178" s="21">
        <v>101</v>
      </c>
      <c r="E178" s="21">
        <v>35</v>
      </c>
      <c r="F178" s="21">
        <v>0</v>
      </c>
      <c r="G178" s="21">
        <v>0</v>
      </c>
      <c r="H178" s="21">
        <v>0</v>
      </c>
      <c r="I178" s="21">
        <v>0</v>
      </c>
      <c r="J178" s="21">
        <v>5</v>
      </c>
      <c r="K178" s="21">
        <v>0</v>
      </c>
      <c r="L178" s="21">
        <v>111</v>
      </c>
      <c r="M178" s="21">
        <v>0</v>
      </c>
      <c r="N178" s="21">
        <v>0</v>
      </c>
      <c r="O178" s="21">
        <v>3</v>
      </c>
      <c r="P178" s="21">
        <v>0</v>
      </c>
      <c r="Q178" s="21">
        <v>0</v>
      </c>
      <c r="R178" s="21">
        <v>7</v>
      </c>
      <c r="S178" s="21">
        <v>0</v>
      </c>
      <c r="T178" s="21">
        <v>3</v>
      </c>
      <c r="U178" s="21">
        <v>0</v>
      </c>
      <c r="V178" s="21">
        <v>0</v>
      </c>
      <c r="W178" s="21">
        <v>0</v>
      </c>
      <c r="X178" s="21">
        <v>0</v>
      </c>
      <c r="Y178" s="21">
        <v>0</v>
      </c>
      <c r="Z178" s="21">
        <v>0</v>
      </c>
      <c r="AA178" s="21">
        <v>3</v>
      </c>
      <c r="AB178" s="21">
        <v>0</v>
      </c>
      <c r="AC178" s="21">
        <v>0</v>
      </c>
      <c r="AD178" s="21">
        <v>10</v>
      </c>
      <c r="AE178" s="21">
        <v>0</v>
      </c>
      <c r="AF178" s="21">
        <v>0</v>
      </c>
      <c r="AG178" s="21">
        <v>0</v>
      </c>
      <c r="AH178" s="21">
        <v>0</v>
      </c>
      <c r="AI178" s="21">
        <v>3</v>
      </c>
      <c r="AJ178" s="21">
        <v>18</v>
      </c>
      <c r="AK178" s="21">
        <v>0</v>
      </c>
      <c r="AL178" s="21">
        <v>10</v>
      </c>
      <c r="AM178" s="21">
        <v>0</v>
      </c>
      <c r="AN178" s="21">
        <v>0</v>
      </c>
      <c r="AO178" s="21">
        <v>97</v>
      </c>
      <c r="AP178" s="21">
        <v>13</v>
      </c>
      <c r="AQ178" s="21">
        <v>105</v>
      </c>
      <c r="AR178" s="21">
        <v>19</v>
      </c>
      <c r="AS178" s="21">
        <v>25</v>
      </c>
      <c r="AT178" s="21">
        <v>139</v>
      </c>
      <c r="AU178" s="21">
        <v>97</v>
      </c>
      <c r="AV178" s="21">
        <v>3</v>
      </c>
      <c r="AW178" s="21">
        <v>0</v>
      </c>
      <c r="AX178" s="21">
        <v>3</v>
      </c>
      <c r="AY178" s="21">
        <v>0</v>
      </c>
      <c r="AZ178" s="21">
        <v>141</v>
      </c>
      <c r="BA178" s="21">
        <v>49</v>
      </c>
      <c r="BB178" s="21">
        <v>0</v>
      </c>
      <c r="BC178" s="21">
        <v>3</v>
      </c>
      <c r="BD178" s="21">
        <v>0</v>
      </c>
      <c r="BE178" s="21">
        <v>0</v>
      </c>
      <c r="BF178" s="21">
        <v>9</v>
      </c>
      <c r="BG178" s="21">
        <v>0</v>
      </c>
      <c r="BH178" s="21">
        <v>0</v>
      </c>
      <c r="BI178" s="21">
        <v>0</v>
      </c>
      <c r="BJ178" s="21">
        <v>0</v>
      </c>
      <c r="BK178" s="21">
        <v>33</v>
      </c>
      <c r="BL178" s="21">
        <v>10</v>
      </c>
      <c r="BM178" s="21">
        <v>0</v>
      </c>
      <c r="BN178" s="21">
        <v>6</v>
      </c>
      <c r="BO178" s="21">
        <v>6</v>
      </c>
      <c r="BP178" s="21">
        <v>3</v>
      </c>
      <c r="BQ178" s="21">
        <v>6</v>
      </c>
      <c r="BR178" s="21">
        <v>9</v>
      </c>
      <c r="BS178" s="21">
        <v>10</v>
      </c>
      <c r="BT178" s="21">
        <v>0</v>
      </c>
      <c r="BU178" s="21">
        <v>15</v>
      </c>
      <c r="BV178" s="21">
        <v>0</v>
      </c>
      <c r="BW178" s="21">
        <v>87</v>
      </c>
      <c r="BX178" s="21">
        <v>3</v>
      </c>
      <c r="BY178" s="21">
        <v>9</v>
      </c>
      <c r="BZ178" s="21">
        <v>4</v>
      </c>
      <c r="CA178" s="21">
        <v>0</v>
      </c>
      <c r="CB178" s="21">
        <v>79</v>
      </c>
      <c r="CC178" s="21">
        <v>8</v>
      </c>
      <c r="CD178" s="21">
        <v>16</v>
      </c>
      <c r="CE178" s="21">
        <v>6</v>
      </c>
      <c r="CF178" s="21">
        <v>0</v>
      </c>
      <c r="CG178" s="21">
        <v>15</v>
      </c>
      <c r="CH178" s="21">
        <v>0</v>
      </c>
      <c r="CI178" s="14">
        <f t="shared" si="336"/>
        <v>1337</v>
      </c>
      <c r="CJ178" s="14">
        <f t="shared" si="337"/>
        <v>7.5542258788332081E-2</v>
      </c>
      <c r="CK178" s="14">
        <f t="shared" si="338"/>
        <v>2.6178010471204188E-2</v>
      </c>
      <c r="CL178" s="14">
        <f t="shared" si="339"/>
        <v>0</v>
      </c>
      <c r="CM178" s="14">
        <f t="shared" si="340"/>
        <v>0</v>
      </c>
      <c r="CN178" s="14">
        <f t="shared" si="341"/>
        <v>0</v>
      </c>
      <c r="CO178" s="14">
        <f t="shared" si="342"/>
        <v>0</v>
      </c>
      <c r="CP178" s="14">
        <f t="shared" si="343"/>
        <v>3.7397157816005983E-3</v>
      </c>
      <c r="CQ178" s="14">
        <f t="shared" si="344"/>
        <v>0</v>
      </c>
      <c r="CR178" s="14">
        <f t="shared" si="345"/>
        <v>8.3021690351533284E-2</v>
      </c>
      <c r="CS178" s="14">
        <f t="shared" si="346"/>
        <v>0</v>
      </c>
      <c r="CT178" s="14">
        <f t="shared" si="347"/>
        <v>0</v>
      </c>
      <c r="CU178" s="14">
        <f t="shared" si="348"/>
        <v>2.243829468960359E-3</v>
      </c>
      <c r="CV178" s="14">
        <f t="shared" si="349"/>
        <v>0</v>
      </c>
      <c r="CW178" s="14">
        <f t="shared" si="350"/>
        <v>0</v>
      </c>
      <c r="CX178" s="14">
        <f t="shared" si="351"/>
        <v>5.235602094240838E-3</v>
      </c>
      <c r="CY178" s="14">
        <f t="shared" si="352"/>
        <v>0</v>
      </c>
      <c r="CZ178" s="14">
        <f t="shared" si="353"/>
        <v>2.243829468960359E-3</v>
      </c>
      <c r="DA178" s="14">
        <f t="shared" si="354"/>
        <v>0</v>
      </c>
      <c r="DB178" s="14">
        <f t="shared" si="355"/>
        <v>0</v>
      </c>
      <c r="DC178" s="14">
        <f t="shared" si="356"/>
        <v>0</v>
      </c>
      <c r="DD178" s="14">
        <f t="shared" si="357"/>
        <v>0</v>
      </c>
      <c r="DE178" s="14">
        <f t="shared" si="358"/>
        <v>0</v>
      </c>
      <c r="DF178" s="14">
        <f t="shared" si="359"/>
        <v>0</v>
      </c>
      <c r="DG178" s="14">
        <f t="shared" si="360"/>
        <v>2.243829468960359E-3</v>
      </c>
      <c r="DH178" s="14">
        <f t="shared" si="361"/>
        <v>0</v>
      </c>
      <c r="DI178" s="14">
        <f t="shared" si="362"/>
        <v>0</v>
      </c>
      <c r="DJ178" s="14">
        <f t="shared" si="363"/>
        <v>7.4794315632011965E-3</v>
      </c>
      <c r="DK178" s="14">
        <f t="shared" si="364"/>
        <v>0</v>
      </c>
      <c r="DL178" s="14">
        <f t="shared" si="365"/>
        <v>0</v>
      </c>
      <c r="DM178" s="14">
        <f t="shared" si="366"/>
        <v>0</v>
      </c>
      <c r="DN178" s="14">
        <f t="shared" si="367"/>
        <v>0</v>
      </c>
      <c r="DO178" s="14">
        <f t="shared" si="368"/>
        <v>2.243829468960359E-3</v>
      </c>
      <c r="DP178" s="14">
        <f t="shared" si="369"/>
        <v>1.3462976813762155E-2</v>
      </c>
      <c r="DQ178" s="14">
        <f t="shared" si="370"/>
        <v>0</v>
      </c>
      <c r="DR178" s="14">
        <f t="shared" si="371"/>
        <v>7.4794315632011965E-3</v>
      </c>
      <c r="DS178" s="14">
        <f t="shared" si="372"/>
        <v>0</v>
      </c>
      <c r="DT178" s="14">
        <f t="shared" si="373"/>
        <v>0</v>
      </c>
      <c r="DU178" s="14">
        <f t="shared" si="374"/>
        <v>7.2550486163051611E-2</v>
      </c>
      <c r="DV178" s="14">
        <f t="shared" si="375"/>
        <v>9.7232610321615551E-3</v>
      </c>
      <c r="DW178" s="14">
        <f t="shared" si="376"/>
        <v>7.8534031413612565E-2</v>
      </c>
      <c r="DX178" s="14">
        <f t="shared" si="377"/>
        <v>1.4210919970082274E-2</v>
      </c>
      <c r="DY178" s="14">
        <f t="shared" si="378"/>
        <v>1.8698578908002993E-2</v>
      </c>
      <c r="DZ178" s="14">
        <f t="shared" si="379"/>
        <v>0.10396409872849663</v>
      </c>
      <c r="EA178" s="14">
        <f t="shared" si="380"/>
        <v>7.2550486163051611E-2</v>
      </c>
      <c r="EB178" s="14">
        <f t="shared" si="381"/>
        <v>2.243829468960359E-3</v>
      </c>
      <c r="EC178" s="14">
        <f t="shared" si="382"/>
        <v>0</v>
      </c>
      <c r="ED178" s="14">
        <f t="shared" si="383"/>
        <v>2.243829468960359E-3</v>
      </c>
      <c r="EE178" s="14">
        <f t="shared" si="384"/>
        <v>0</v>
      </c>
      <c r="EF178" s="14">
        <f t="shared" si="385"/>
        <v>0.10545998504113688</v>
      </c>
      <c r="EG178" s="14">
        <f t="shared" si="386"/>
        <v>3.6649214659685861E-2</v>
      </c>
      <c r="EH178" s="14">
        <f t="shared" si="387"/>
        <v>0</v>
      </c>
      <c r="EI178" s="14">
        <f t="shared" si="388"/>
        <v>2.243829468960359E-3</v>
      </c>
      <c r="EJ178" s="14">
        <f t="shared" si="389"/>
        <v>0</v>
      </c>
      <c r="EK178" s="14">
        <f t="shared" si="390"/>
        <v>0</v>
      </c>
      <c r="EL178" s="14">
        <f t="shared" si="391"/>
        <v>6.7314884068810773E-3</v>
      </c>
      <c r="EM178" s="14">
        <f t="shared" si="392"/>
        <v>0</v>
      </c>
      <c r="EN178" s="14">
        <f t="shared" si="393"/>
        <v>0</v>
      </c>
      <c r="EO178" s="14">
        <f t="shared" si="394"/>
        <v>0</v>
      </c>
      <c r="EP178" s="14">
        <f t="shared" si="395"/>
        <v>0</v>
      </c>
      <c r="EQ178" s="14">
        <f t="shared" si="396"/>
        <v>2.468212415856395E-2</v>
      </c>
      <c r="ER178" s="14">
        <f t="shared" si="397"/>
        <v>7.4794315632011965E-3</v>
      </c>
      <c r="ES178" s="14">
        <f t="shared" si="398"/>
        <v>0</v>
      </c>
      <c r="ET178" s="14">
        <f t="shared" si="399"/>
        <v>4.4876589379207179E-3</v>
      </c>
      <c r="EU178" s="14">
        <f t="shared" si="400"/>
        <v>4.4876589379207179E-3</v>
      </c>
      <c r="EV178" s="14">
        <f t="shared" si="401"/>
        <v>2.243829468960359E-3</v>
      </c>
      <c r="EW178" s="14">
        <f t="shared" si="402"/>
        <v>4.4876589379207179E-3</v>
      </c>
      <c r="EX178" s="14">
        <f t="shared" si="403"/>
        <v>6.7314884068810773E-3</v>
      </c>
      <c r="EY178" s="14">
        <f t="shared" si="404"/>
        <v>7.4794315632011965E-3</v>
      </c>
      <c r="EZ178" s="14">
        <f t="shared" si="405"/>
        <v>0</v>
      </c>
      <c r="FA178" s="14">
        <f t="shared" si="406"/>
        <v>1.1219147344801795E-2</v>
      </c>
      <c r="FB178" s="14">
        <f t="shared" si="407"/>
        <v>0</v>
      </c>
      <c r="FC178" s="14">
        <f t="shared" si="408"/>
        <v>6.5071054599850409E-2</v>
      </c>
      <c r="FD178" s="14">
        <f t="shared" si="409"/>
        <v>2.243829468960359E-3</v>
      </c>
      <c r="FE178" s="14">
        <f t="shared" si="410"/>
        <v>6.7314884068810773E-3</v>
      </c>
      <c r="FF178" s="14">
        <f t="shared" si="411"/>
        <v>2.9917726252804786E-3</v>
      </c>
      <c r="FG178" s="14">
        <f t="shared" si="412"/>
        <v>0</v>
      </c>
      <c r="FH178" s="14">
        <f t="shared" si="413"/>
        <v>5.9087509349289455E-2</v>
      </c>
      <c r="FI178" s="14">
        <f t="shared" si="414"/>
        <v>5.9835452505609572E-3</v>
      </c>
      <c r="FJ178" s="14">
        <f t="shared" si="415"/>
        <v>1.1967090501121914E-2</v>
      </c>
      <c r="FK178" s="14">
        <f t="shared" si="416"/>
        <v>4.4876589379207179E-3</v>
      </c>
      <c r="FL178" s="14">
        <f t="shared" si="417"/>
        <v>0</v>
      </c>
      <c r="FM178" s="14">
        <f t="shared" si="418"/>
        <v>1.1219147344801795E-2</v>
      </c>
      <c r="FN178" s="14">
        <f t="shared" si="419"/>
        <v>0</v>
      </c>
      <c r="FO178" s="14">
        <f t="shared" si="420"/>
        <v>5.7066328628433355E-3</v>
      </c>
      <c r="FP178" s="14">
        <f t="shared" si="421"/>
        <v>6.852882322304761E-4</v>
      </c>
      <c r="FQ178" s="14">
        <f t="shared" si="422"/>
        <v>0</v>
      </c>
      <c r="FR178" s="14">
        <f t="shared" si="423"/>
        <v>0</v>
      </c>
      <c r="FS178" s="14">
        <f t="shared" si="424"/>
        <v>0</v>
      </c>
      <c r="FT178" s="14">
        <f t="shared" si="425"/>
        <v>0</v>
      </c>
      <c r="FU178" s="14">
        <f t="shared" si="426"/>
        <v>1.3985474127152574E-5</v>
      </c>
      <c r="FV178" s="14">
        <f t="shared" si="427"/>
        <v>0</v>
      </c>
      <c r="FW178" s="14">
        <f t="shared" si="428"/>
        <v>6.8926010688258746E-3</v>
      </c>
      <c r="FX178" s="14">
        <f t="shared" si="429"/>
        <v>0</v>
      </c>
      <c r="FY178" s="14">
        <f t="shared" si="430"/>
        <v>0</v>
      </c>
      <c r="FZ178" s="14">
        <f t="shared" si="431"/>
        <v>5.0347706857749266E-6</v>
      </c>
      <c r="GA178" s="14">
        <f t="shared" si="432"/>
        <v>0</v>
      </c>
      <c r="GB178" s="14">
        <f t="shared" si="433"/>
        <v>0</v>
      </c>
      <c r="GC178" s="14">
        <f t="shared" si="434"/>
        <v>2.741152928921905E-5</v>
      </c>
      <c r="GD178" s="14">
        <f t="shared" si="435"/>
        <v>0</v>
      </c>
      <c r="GE178" s="14">
        <f t="shared" si="436"/>
        <v>5.0347706857749266E-6</v>
      </c>
      <c r="GF178" s="14">
        <f t="shared" si="437"/>
        <v>0</v>
      </c>
      <c r="GG178" s="14">
        <f t="shared" si="438"/>
        <v>0</v>
      </c>
      <c r="GH178" s="14">
        <f t="shared" si="439"/>
        <v>0</v>
      </c>
      <c r="GI178" s="14">
        <f t="shared" si="440"/>
        <v>0</v>
      </c>
      <c r="GJ178" s="14">
        <f t="shared" si="441"/>
        <v>0</v>
      </c>
      <c r="GK178" s="14">
        <f t="shared" si="442"/>
        <v>0</v>
      </c>
      <c r="GL178" s="14">
        <f t="shared" si="443"/>
        <v>5.0347706857749266E-6</v>
      </c>
      <c r="GM178" s="14">
        <f t="shared" si="444"/>
        <v>0</v>
      </c>
      <c r="GN178" s="14">
        <f t="shared" si="445"/>
        <v>0</v>
      </c>
      <c r="GO178" s="14">
        <f t="shared" si="446"/>
        <v>5.5941896508610294E-5</v>
      </c>
      <c r="GP178" s="14">
        <f t="shared" si="447"/>
        <v>0</v>
      </c>
      <c r="GQ178" s="14">
        <f t="shared" si="448"/>
        <v>0</v>
      </c>
      <c r="GR178" s="14">
        <f t="shared" si="449"/>
        <v>0</v>
      </c>
      <c r="GS178" s="14">
        <f t="shared" si="450"/>
        <v>0</v>
      </c>
      <c r="GT178" s="14">
        <f t="shared" si="451"/>
        <v>5.0347706857749266E-6</v>
      </c>
      <c r="GU178" s="14">
        <f t="shared" si="452"/>
        <v>1.8125174468789737E-4</v>
      </c>
      <c r="GV178" s="14">
        <f t="shared" si="453"/>
        <v>0</v>
      </c>
      <c r="GW178" s="14">
        <f t="shared" si="454"/>
        <v>5.5941896508610294E-5</v>
      </c>
      <c r="GX178" s="14">
        <f t="shared" si="455"/>
        <v>0</v>
      </c>
      <c r="GY178" s="14">
        <f t="shared" si="456"/>
        <v>0</v>
      </c>
      <c r="GZ178" s="14">
        <f t="shared" si="457"/>
        <v>5.2635730424951434E-3</v>
      </c>
      <c r="HA178" s="14">
        <f t="shared" si="458"/>
        <v>9.4541805099551386E-5</v>
      </c>
      <c r="HB178" s="14">
        <f t="shared" si="459"/>
        <v>6.167594090074285E-3</v>
      </c>
      <c r="HC178" s="14">
        <f t="shared" si="460"/>
        <v>2.0195024639608317E-4</v>
      </c>
      <c r="HD178" s="14">
        <f t="shared" si="461"/>
        <v>3.4963685317881439E-4</v>
      </c>
      <c r="HE178" s="14">
        <f t="shared" si="462"/>
        <v>1.0808533824428595E-2</v>
      </c>
      <c r="HF178" s="14">
        <f t="shared" si="463"/>
        <v>5.2635730424951434E-3</v>
      </c>
      <c r="HG178" s="14">
        <f t="shared" si="464"/>
        <v>5.0347706857749266E-6</v>
      </c>
      <c r="HH178" s="14">
        <f t="shared" si="465"/>
        <v>0</v>
      </c>
      <c r="HI178" s="14">
        <f t="shared" si="466"/>
        <v>5.0347706857749266E-6</v>
      </c>
      <c r="HJ178" s="14">
        <f t="shared" si="467"/>
        <v>0</v>
      </c>
      <c r="HK178" s="14">
        <f t="shared" si="468"/>
        <v>1.1121808444876815E-2</v>
      </c>
      <c r="HL178" s="14">
        <f t="shared" si="469"/>
        <v>1.343164935171733E-3</v>
      </c>
      <c r="HM178" s="14">
        <f t="shared" si="470"/>
        <v>0</v>
      </c>
      <c r="HN178" s="14">
        <f t="shared" si="471"/>
        <v>5.0347706857749266E-6</v>
      </c>
      <c r="HO178" s="14">
        <f t="shared" si="472"/>
        <v>0</v>
      </c>
      <c r="HP178" s="14">
        <f t="shared" si="473"/>
        <v>0</v>
      </c>
      <c r="HQ178" s="14">
        <f t="shared" si="474"/>
        <v>4.5312936171974342E-5</v>
      </c>
      <c r="HR178" s="14">
        <f t="shared" si="475"/>
        <v>0</v>
      </c>
      <c r="HS178" s="14">
        <f t="shared" si="476"/>
        <v>0</v>
      </c>
      <c r="HT178" s="14">
        <f t="shared" si="477"/>
        <v>0</v>
      </c>
      <c r="HU178" s="14">
        <f t="shared" si="478"/>
        <v>0</v>
      </c>
      <c r="HV178" s="14">
        <f t="shared" si="479"/>
        <v>6.0920725297876615E-4</v>
      </c>
      <c r="HW178" s="14">
        <f t="shared" si="480"/>
        <v>5.5941896508610294E-5</v>
      </c>
      <c r="HX178" s="14">
        <f t="shared" si="481"/>
        <v>0</v>
      </c>
      <c r="HY178" s="14">
        <f t="shared" si="482"/>
        <v>2.0139082743099707E-5</v>
      </c>
      <c r="HZ178" s="14">
        <f t="shared" si="483"/>
        <v>2.0139082743099707E-5</v>
      </c>
      <c r="IA178" s="14">
        <f t="shared" si="484"/>
        <v>5.0347706857749266E-6</v>
      </c>
      <c r="IB178" s="14">
        <f t="shared" si="485"/>
        <v>2.0139082743099707E-5</v>
      </c>
      <c r="IC178" s="14">
        <f t="shared" si="486"/>
        <v>4.5312936171974342E-5</v>
      </c>
      <c r="ID178" s="14">
        <f t="shared" si="487"/>
        <v>5.5941896508610294E-5</v>
      </c>
      <c r="IE178" s="14">
        <f t="shared" si="488"/>
        <v>0</v>
      </c>
      <c r="IF178" s="14">
        <f t="shared" si="489"/>
        <v>1.2586926714437316E-4</v>
      </c>
      <c r="IG178" s="14">
        <f t="shared" si="490"/>
        <v>0</v>
      </c>
      <c r="IH178" s="14">
        <f t="shared" si="491"/>
        <v>4.2342421467367131E-3</v>
      </c>
      <c r="II178" s="14">
        <f t="shared" si="492"/>
        <v>5.0347706857749266E-6</v>
      </c>
      <c r="IJ178" s="14">
        <f t="shared" si="493"/>
        <v>4.5312936171974342E-5</v>
      </c>
      <c r="IK178" s="14">
        <f t="shared" si="494"/>
        <v>8.9507034413776477E-6</v>
      </c>
      <c r="IL178" s="14">
        <f t="shared" si="495"/>
        <v>0</v>
      </c>
      <c r="IM178" s="14">
        <f t="shared" si="496"/>
        <v>3.4913337611023687E-3</v>
      </c>
      <c r="IN178" s="14">
        <f t="shared" si="497"/>
        <v>3.5802813765510591E-5</v>
      </c>
      <c r="IO178" s="14">
        <f t="shared" si="498"/>
        <v>1.4321125506204236E-4</v>
      </c>
      <c r="IP178" s="14">
        <f t="shared" si="499"/>
        <v>2.0139082743099707E-5</v>
      </c>
      <c r="IQ178" s="14">
        <f t="shared" si="500"/>
        <v>0</v>
      </c>
      <c r="IR178" s="14">
        <f t="shared" si="501"/>
        <v>1.2586926714437316E-4</v>
      </c>
      <c r="IS178" s="14">
        <f t="shared" si="502"/>
        <v>0</v>
      </c>
      <c r="IT178" s="14">
        <f t="shared" si="503"/>
        <v>6.338160932529037E-2</v>
      </c>
    </row>
    <row r="179" spans="1:254" x14ac:dyDescent="0.3">
      <c r="A179" s="14" t="s">
        <v>287</v>
      </c>
      <c r="B179" s="14" t="s">
        <v>288</v>
      </c>
      <c r="C179" s="22" t="s">
        <v>946</v>
      </c>
      <c r="D179" s="21">
        <v>320</v>
      </c>
      <c r="E179" s="21">
        <v>35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113</v>
      </c>
      <c r="M179" s="21">
        <v>0</v>
      </c>
      <c r="N179" s="21">
        <v>0</v>
      </c>
      <c r="O179" s="21">
        <v>9</v>
      </c>
      <c r="P179" s="21">
        <v>0</v>
      </c>
      <c r="Q179" s="21">
        <v>0</v>
      </c>
      <c r="R179" s="21">
        <v>141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v>3</v>
      </c>
      <c r="AB179" s="21">
        <v>0</v>
      </c>
      <c r="AC179" s="21">
        <v>0</v>
      </c>
      <c r="AD179" s="21">
        <v>3</v>
      </c>
      <c r="AE179" s="21">
        <v>0</v>
      </c>
      <c r="AF179" s="21">
        <v>0</v>
      </c>
      <c r="AG179" s="21">
        <v>0</v>
      </c>
      <c r="AH179" s="21">
        <v>0</v>
      </c>
      <c r="AI179" s="21">
        <v>4</v>
      </c>
      <c r="AJ179" s="21">
        <v>0</v>
      </c>
      <c r="AK179" s="21">
        <v>0</v>
      </c>
      <c r="AL179" s="21">
        <v>0</v>
      </c>
      <c r="AM179" s="21">
        <v>0</v>
      </c>
      <c r="AN179" s="21">
        <v>0</v>
      </c>
      <c r="AO179" s="21">
        <v>43</v>
      </c>
      <c r="AP179" s="21">
        <v>14</v>
      </c>
      <c r="AQ179" s="21">
        <v>318</v>
      </c>
      <c r="AR179" s="21">
        <v>11</v>
      </c>
      <c r="AS179" s="21">
        <v>35</v>
      </c>
      <c r="AT179" s="21">
        <v>121</v>
      </c>
      <c r="AU179" s="21">
        <v>110</v>
      </c>
      <c r="AV179" s="21">
        <v>7</v>
      </c>
      <c r="AW179" s="21">
        <v>0</v>
      </c>
      <c r="AX179" s="21">
        <v>0</v>
      </c>
      <c r="AY179" s="21">
        <v>0</v>
      </c>
      <c r="AZ179" s="21">
        <v>15</v>
      </c>
      <c r="BA179" s="21">
        <v>6</v>
      </c>
      <c r="BB179" s="21">
        <v>0</v>
      </c>
      <c r="BC179" s="21">
        <v>0</v>
      </c>
      <c r="BD179" s="21">
        <v>0</v>
      </c>
      <c r="BE179" s="21">
        <v>0</v>
      </c>
      <c r="BF179" s="21">
        <v>6</v>
      </c>
      <c r="BG179" s="21">
        <v>0</v>
      </c>
      <c r="BH179" s="21">
        <v>0</v>
      </c>
      <c r="BI179" s="21">
        <v>0</v>
      </c>
      <c r="BJ179" s="21">
        <v>0</v>
      </c>
      <c r="BK179" s="21">
        <v>11</v>
      </c>
      <c r="BL179" s="21">
        <v>16</v>
      </c>
      <c r="BM179" s="21">
        <v>3</v>
      </c>
      <c r="BN179" s="21">
        <v>6</v>
      </c>
      <c r="BO179" s="21">
        <v>0</v>
      </c>
      <c r="BP179" s="21">
        <v>0</v>
      </c>
      <c r="BQ179" s="21">
        <v>6</v>
      </c>
      <c r="BR179" s="21">
        <v>4</v>
      </c>
      <c r="BS179" s="21">
        <v>3</v>
      </c>
      <c r="BT179" s="21">
        <v>0</v>
      </c>
      <c r="BU179" s="21">
        <v>5</v>
      </c>
      <c r="BV179" s="21">
        <v>0</v>
      </c>
      <c r="BW179" s="21">
        <v>61</v>
      </c>
      <c r="BX179" s="21">
        <v>0</v>
      </c>
      <c r="BY179" s="21">
        <v>9</v>
      </c>
      <c r="BZ179" s="21">
        <v>0</v>
      </c>
      <c r="CA179" s="21">
        <v>0</v>
      </c>
      <c r="CB179" s="21">
        <v>21</v>
      </c>
      <c r="CC179" s="21">
        <v>9</v>
      </c>
      <c r="CD179" s="21">
        <v>0</v>
      </c>
      <c r="CE179" s="21">
        <v>15</v>
      </c>
      <c r="CF179" s="21">
        <v>0</v>
      </c>
      <c r="CG179" s="21">
        <v>28</v>
      </c>
      <c r="CH179" s="21">
        <v>0</v>
      </c>
      <c r="CI179" s="14">
        <f t="shared" si="336"/>
        <v>1511</v>
      </c>
      <c r="CJ179" s="14">
        <f t="shared" si="337"/>
        <v>0.21178027796161483</v>
      </c>
      <c r="CK179" s="14">
        <f t="shared" si="338"/>
        <v>2.3163467902051621E-2</v>
      </c>
      <c r="CL179" s="14">
        <f t="shared" si="339"/>
        <v>0</v>
      </c>
      <c r="CM179" s="14">
        <f t="shared" si="340"/>
        <v>0</v>
      </c>
      <c r="CN179" s="14">
        <f t="shared" si="341"/>
        <v>0</v>
      </c>
      <c r="CO179" s="14">
        <f t="shared" si="342"/>
        <v>0</v>
      </c>
      <c r="CP179" s="14">
        <f t="shared" si="343"/>
        <v>0</v>
      </c>
      <c r="CQ179" s="14">
        <f t="shared" si="344"/>
        <v>0</v>
      </c>
      <c r="CR179" s="14">
        <f t="shared" si="345"/>
        <v>7.4784910655195241E-2</v>
      </c>
      <c r="CS179" s="14">
        <f t="shared" si="346"/>
        <v>0</v>
      </c>
      <c r="CT179" s="14">
        <f t="shared" si="347"/>
        <v>0</v>
      </c>
      <c r="CU179" s="14">
        <f t="shared" si="348"/>
        <v>5.9563203176704171E-3</v>
      </c>
      <c r="CV179" s="14">
        <f t="shared" si="349"/>
        <v>0</v>
      </c>
      <c r="CW179" s="14">
        <f t="shared" si="350"/>
        <v>0</v>
      </c>
      <c r="CX179" s="14">
        <f t="shared" si="351"/>
        <v>9.3315684976836538E-2</v>
      </c>
      <c r="CY179" s="14">
        <f t="shared" si="352"/>
        <v>0</v>
      </c>
      <c r="CZ179" s="14">
        <f t="shared" si="353"/>
        <v>0</v>
      </c>
      <c r="DA179" s="14">
        <f t="shared" si="354"/>
        <v>0</v>
      </c>
      <c r="DB179" s="14">
        <f t="shared" si="355"/>
        <v>0</v>
      </c>
      <c r="DC179" s="14">
        <f t="shared" si="356"/>
        <v>0</v>
      </c>
      <c r="DD179" s="14">
        <f t="shared" si="357"/>
        <v>0</v>
      </c>
      <c r="DE179" s="14">
        <f t="shared" si="358"/>
        <v>0</v>
      </c>
      <c r="DF179" s="14">
        <f t="shared" si="359"/>
        <v>0</v>
      </c>
      <c r="DG179" s="14">
        <f t="shared" si="360"/>
        <v>1.9854401058901389E-3</v>
      </c>
      <c r="DH179" s="14">
        <f t="shared" si="361"/>
        <v>0</v>
      </c>
      <c r="DI179" s="14">
        <f t="shared" si="362"/>
        <v>0</v>
      </c>
      <c r="DJ179" s="14">
        <f t="shared" si="363"/>
        <v>1.9854401058901389E-3</v>
      </c>
      <c r="DK179" s="14">
        <f t="shared" si="364"/>
        <v>0</v>
      </c>
      <c r="DL179" s="14">
        <f t="shared" si="365"/>
        <v>0</v>
      </c>
      <c r="DM179" s="14">
        <f t="shared" si="366"/>
        <v>0</v>
      </c>
      <c r="DN179" s="14">
        <f t="shared" si="367"/>
        <v>0</v>
      </c>
      <c r="DO179" s="14">
        <f t="shared" si="368"/>
        <v>2.6472534745201853E-3</v>
      </c>
      <c r="DP179" s="14">
        <f t="shared" si="369"/>
        <v>0</v>
      </c>
      <c r="DQ179" s="14">
        <f t="shared" si="370"/>
        <v>0</v>
      </c>
      <c r="DR179" s="14">
        <f t="shared" si="371"/>
        <v>0</v>
      </c>
      <c r="DS179" s="14">
        <f t="shared" si="372"/>
        <v>0</v>
      </c>
      <c r="DT179" s="14">
        <f t="shared" si="373"/>
        <v>0</v>
      </c>
      <c r="DU179" s="14">
        <f t="shared" si="374"/>
        <v>2.8457974851091992E-2</v>
      </c>
      <c r="DV179" s="14">
        <f t="shared" si="375"/>
        <v>9.2653871608206484E-3</v>
      </c>
      <c r="DW179" s="14">
        <f t="shared" si="376"/>
        <v>0.21045665122435472</v>
      </c>
      <c r="DX179" s="14">
        <f t="shared" si="377"/>
        <v>7.2799470549305099E-3</v>
      </c>
      <c r="DY179" s="14">
        <f t="shared" si="378"/>
        <v>2.3163467902051621E-2</v>
      </c>
      <c r="DZ179" s="14">
        <f t="shared" si="379"/>
        <v>8.0079417604235606E-2</v>
      </c>
      <c r="EA179" s="14">
        <f t="shared" si="380"/>
        <v>7.2799470549305093E-2</v>
      </c>
      <c r="EB179" s="14">
        <f t="shared" si="381"/>
        <v>4.6326935804103242E-3</v>
      </c>
      <c r="EC179" s="14">
        <f t="shared" si="382"/>
        <v>0</v>
      </c>
      <c r="ED179" s="14">
        <f t="shared" si="383"/>
        <v>0</v>
      </c>
      <c r="EE179" s="14">
        <f t="shared" si="384"/>
        <v>0</v>
      </c>
      <c r="EF179" s="14">
        <f t="shared" si="385"/>
        <v>9.9272005294506957E-3</v>
      </c>
      <c r="EG179" s="14">
        <f t="shared" si="386"/>
        <v>3.9708802117802778E-3</v>
      </c>
      <c r="EH179" s="14">
        <f t="shared" si="387"/>
        <v>0</v>
      </c>
      <c r="EI179" s="14">
        <f t="shared" si="388"/>
        <v>0</v>
      </c>
      <c r="EJ179" s="14">
        <f t="shared" si="389"/>
        <v>0</v>
      </c>
      <c r="EK179" s="14">
        <f t="shared" si="390"/>
        <v>0</v>
      </c>
      <c r="EL179" s="14">
        <f t="shared" si="391"/>
        <v>3.9708802117802778E-3</v>
      </c>
      <c r="EM179" s="14">
        <f t="shared" si="392"/>
        <v>0</v>
      </c>
      <c r="EN179" s="14">
        <f t="shared" si="393"/>
        <v>0</v>
      </c>
      <c r="EO179" s="14">
        <f t="shared" si="394"/>
        <v>0</v>
      </c>
      <c r="EP179" s="14">
        <f t="shared" si="395"/>
        <v>0</v>
      </c>
      <c r="EQ179" s="14">
        <f t="shared" si="396"/>
        <v>7.2799470549305099E-3</v>
      </c>
      <c r="ER179" s="14">
        <f t="shared" si="397"/>
        <v>1.0589013898080741E-2</v>
      </c>
      <c r="ES179" s="14">
        <f t="shared" si="398"/>
        <v>1.9854401058901389E-3</v>
      </c>
      <c r="ET179" s="14">
        <f t="shared" si="399"/>
        <v>3.9708802117802778E-3</v>
      </c>
      <c r="EU179" s="14">
        <f t="shared" si="400"/>
        <v>0</v>
      </c>
      <c r="EV179" s="14">
        <f t="shared" si="401"/>
        <v>0</v>
      </c>
      <c r="EW179" s="14">
        <f t="shared" si="402"/>
        <v>3.9708802117802778E-3</v>
      </c>
      <c r="EX179" s="14">
        <f t="shared" si="403"/>
        <v>2.6472534745201853E-3</v>
      </c>
      <c r="EY179" s="14">
        <f t="shared" si="404"/>
        <v>1.9854401058901389E-3</v>
      </c>
      <c r="EZ179" s="14">
        <f t="shared" si="405"/>
        <v>0</v>
      </c>
      <c r="FA179" s="14">
        <f t="shared" si="406"/>
        <v>3.3090668431502318E-3</v>
      </c>
      <c r="FB179" s="14">
        <f t="shared" si="407"/>
        <v>0</v>
      </c>
      <c r="FC179" s="14">
        <f t="shared" si="408"/>
        <v>4.0370615486432823E-2</v>
      </c>
      <c r="FD179" s="14">
        <f t="shared" si="409"/>
        <v>0</v>
      </c>
      <c r="FE179" s="14">
        <f t="shared" si="410"/>
        <v>5.9563203176704171E-3</v>
      </c>
      <c r="FF179" s="14">
        <f t="shared" si="411"/>
        <v>0</v>
      </c>
      <c r="FG179" s="14">
        <f t="shared" si="412"/>
        <v>0</v>
      </c>
      <c r="FH179" s="14">
        <f t="shared" si="413"/>
        <v>1.3898080741230973E-2</v>
      </c>
      <c r="FI179" s="14">
        <f t="shared" si="414"/>
        <v>5.9563203176704171E-3</v>
      </c>
      <c r="FJ179" s="14">
        <f t="shared" si="415"/>
        <v>0</v>
      </c>
      <c r="FK179" s="14">
        <f t="shared" si="416"/>
        <v>9.9272005294506957E-3</v>
      </c>
      <c r="FL179" s="14">
        <f t="shared" si="417"/>
        <v>0</v>
      </c>
      <c r="FM179" s="14">
        <f t="shared" si="418"/>
        <v>1.8530774321641297E-2</v>
      </c>
      <c r="FN179" s="14">
        <f t="shared" si="419"/>
        <v>0</v>
      </c>
      <c r="FO179" s="14">
        <f t="shared" si="420"/>
        <v>4.4850886133498843E-2</v>
      </c>
      <c r="FP179" s="14">
        <f t="shared" si="421"/>
        <v>5.3654624524937576E-4</v>
      </c>
      <c r="FQ179" s="14">
        <f t="shared" si="422"/>
        <v>0</v>
      </c>
      <c r="FR179" s="14">
        <f t="shared" si="423"/>
        <v>0</v>
      </c>
      <c r="FS179" s="14">
        <f t="shared" si="424"/>
        <v>0</v>
      </c>
      <c r="FT179" s="14">
        <f t="shared" si="425"/>
        <v>0</v>
      </c>
      <c r="FU179" s="14">
        <f t="shared" si="426"/>
        <v>0</v>
      </c>
      <c r="FV179" s="14">
        <f t="shared" si="427"/>
        <v>0</v>
      </c>
      <c r="FW179" s="14">
        <f t="shared" si="428"/>
        <v>5.5927828617055343E-3</v>
      </c>
      <c r="FX179" s="14">
        <f t="shared" si="429"/>
        <v>0</v>
      </c>
      <c r="FY179" s="14">
        <f t="shared" si="430"/>
        <v>0</v>
      </c>
      <c r="FZ179" s="14">
        <f t="shared" si="431"/>
        <v>3.5477751726693418E-5</v>
      </c>
      <c r="GA179" s="14">
        <f t="shared" si="432"/>
        <v>0</v>
      </c>
      <c r="GB179" s="14">
        <f t="shared" si="433"/>
        <v>0</v>
      </c>
      <c r="GC179" s="14">
        <f t="shared" si="434"/>
        <v>8.7078170626961968E-3</v>
      </c>
      <c r="GD179" s="14">
        <f t="shared" si="435"/>
        <v>0</v>
      </c>
      <c r="GE179" s="14">
        <f t="shared" si="436"/>
        <v>0</v>
      </c>
      <c r="GF179" s="14">
        <f t="shared" si="437"/>
        <v>0</v>
      </c>
      <c r="GG179" s="14">
        <f t="shared" si="438"/>
        <v>0</v>
      </c>
      <c r="GH179" s="14">
        <f t="shared" si="439"/>
        <v>0</v>
      </c>
      <c r="GI179" s="14">
        <f t="shared" si="440"/>
        <v>0</v>
      </c>
      <c r="GJ179" s="14">
        <f t="shared" si="441"/>
        <v>0</v>
      </c>
      <c r="GK179" s="14">
        <f t="shared" si="442"/>
        <v>0</v>
      </c>
      <c r="GL179" s="14">
        <f t="shared" si="443"/>
        <v>3.9419724140770459E-6</v>
      </c>
      <c r="GM179" s="14">
        <f t="shared" si="444"/>
        <v>0</v>
      </c>
      <c r="GN179" s="14">
        <f t="shared" si="445"/>
        <v>0</v>
      </c>
      <c r="GO179" s="14">
        <f t="shared" si="446"/>
        <v>3.9419724140770459E-6</v>
      </c>
      <c r="GP179" s="14">
        <f t="shared" si="447"/>
        <v>0</v>
      </c>
      <c r="GQ179" s="14">
        <f t="shared" si="448"/>
        <v>0</v>
      </c>
      <c r="GR179" s="14">
        <f t="shared" si="449"/>
        <v>0</v>
      </c>
      <c r="GS179" s="14">
        <f t="shared" si="450"/>
        <v>0</v>
      </c>
      <c r="GT179" s="14">
        <f t="shared" si="451"/>
        <v>7.0079509583591935E-6</v>
      </c>
      <c r="GU179" s="14">
        <f t="shared" si="452"/>
        <v>0</v>
      </c>
      <c r="GV179" s="14">
        <f t="shared" si="453"/>
        <v>0</v>
      </c>
      <c r="GW179" s="14">
        <f t="shared" si="454"/>
        <v>0</v>
      </c>
      <c r="GX179" s="14">
        <f t="shared" si="455"/>
        <v>0</v>
      </c>
      <c r="GY179" s="14">
        <f t="shared" si="456"/>
        <v>0</v>
      </c>
      <c r="GZ179" s="14">
        <f t="shared" si="457"/>
        <v>8.0985633262538434E-4</v>
      </c>
      <c r="HA179" s="14">
        <f t="shared" si="458"/>
        <v>8.5847399239900112E-5</v>
      </c>
      <c r="HB179" s="14">
        <f t="shared" si="459"/>
        <v>4.4292002044569692E-2</v>
      </c>
      <c r="HC179" s="14">
        <f t="shared" si="460"/>
        <v>5.2997629122591405E-5</v>
      </c>
      <c r="HD179" s="14">
        <f t="shared" si="461"/>
        <v>5.3654624524937576E-4</v>
      </c>
      <c r="HE179" s="14">
        <f t="shared" si="462"/>
        <v>6.4127131238335593E-3</v>
      </c>
      <c r="HF179" s="14">
        <f t="shared" si="463"/>
        <v>5.2997629122591393E-3</v>
      </c>
      <c r="HG179" s="14">
        <f t="shared" si="464"/>
        <v>2.1461849809975028E-5</v>
      </c>
      <c r="HH179" s="14">
        <f t="shared" si="465"/>
        <v>0</v>
      </c>
      <c r="HI179" s="14">
        <f t="shared" si="466"/>
        <v>0</v>
      </c>
      <c r="HJ179" s="14">
        <f t="shared" si="467"/>
        <v>0</v>
      </c>
      <c r="HK179" s="14">
        <f t="shared" si="468"/>
        <v>9.8549310351926173E-5</v>
      </c>
      <c r="HL179" s="14">
        <f t="shared" si="469"/>
        <v>1.5767889656308184E-5</v>
      </c>
      <c r="HM179" s="14">
        <f t="shared" si="470"/>
        <v>0</v>
      </c>
      <c r="HN179" s="14">
        <f t="shared" si="471"/>
        <v>0</v>
      </c>
      <c r="HO179" s="14">
        <f t="shared" si="472"/>
        <v>0</v>
      </c>
      <c r="HP179" s="14">
        <f t="shared" si="473"/>
        <v>0</v>
      </c>
      <c r="HQ179" s="14">
        <f t="shared" si="474"/>
        <v>1.5767889656308184E-5</v>
      </c>
      <c r="HR179" s="14">
        <f t="shared" si="475"/>
        <v>0</v>
      </c>
      <c r="HS179" s="14">
        <f t="shared" si="476"/>
        <v>0</v>
      </c>
      <c r="HT179" s="14">
        <f t="shared" si="477"/>
        <v>0</v>
      </c>
      <c r="HU179" s="14">
        <f t="shared" si="478"/>
        <v>0</v>
      </c>
      <c r="HV179" s="14">
        <f t="shared" si="479"/>
        <v>5.2997629122591405E-5</v>
      </c>
      <c r="HW179" s="14">
        <f t="shared" si="480"/>
        <v>1.121272153337471E-4</v>
      </c>
      <c r="HX179" s="14">
        <f t="shared" si="481"/>
        <v>3.9419724140770459E-6</v>
      </c>
      <c r="HY179" s="14">
        <f t="shared" si="482"/>
        <v>1.5767889656308184E-5</v>
      </c>
      <c r="HZ179" s="14">
        <f t="shared" si="483"/>
        <v>0</v>
      </c>
      <c r="IA179" s="14">
        <f t="shared" si="484"/>
        <v>0</v>
      </c>
      <c r="IB179" s="14">
        <f t="shared" si="485"/>
        <v>1.5767889656308184E-5</v>
      </c>
      <c r="IC179" s="14">
        <f t="shared" si="486"/>
        <v>7.0079509583591935E-6</v>
      </c>
      <c r="ID179" s="14">
        <f t="shared" si="487"/>
        <v>3.9419724140770459E-6</v>
      </c>
      <c r="IE179" s="14">
        <f t="shared" si="488"/>
        <v>0</v>
      </c>
      <c r="IF179" s="14">
        <f t="shared" si="489"/>
        <v>1.0949923372436241E-5</v>
      </c>
      <c r="IG179" s="14">
        <f t="shared" si="490"/>
        <v>0</v>
      </c>
      <c r="IH179" s="14">
        <f t="shared" si="491"/>
        <v>1.6297865947534098E-3</v>
      </c>
      <c r="II179" s="14">
        <f t="shared" si="492"/>
        <v>0</v>
      </c>
      <c r="IJ179" s="14">
        <f t="shared" si="493"/>
        <v>3.5477751726693418E-5</v>
      </c>
      <c r="IK179" s="14">
        <f t="shared" si="494"/>
        <v>0</v>
      </c>
      <c r="IL179" s="14">
        <f t="shared" si="495"/>
        <v>0</v>
      </c>
      <c r="IM179" s="14">
        <f t="shared" si="496"/>
        <v>1.9315664828977526E-4</v>
      </c>
      <c r="IN179" s="14">
        <f t="shared" si="497"/>
        <v>3.5477751726693418E-5</v>
      </c>
      <c r="IO179" s="14">
        <f t="shared" si="498"/>
        <v>0</v>
      </c>
      <c r="IP179" s="14">
        <f t="shared" si="499"/>
        <v>9.8549310351926173E-5</v>
      </c>
      <c r="IQ179" s="14">
        <f t="shared" si="500"/>
        <v>0</v>
      </c>
      <c r="IR179" s="14">
        <f t="shared" si="501"/>
        <v>3.4338959695960045E-4</v>
      </c>
      <c r="IS179" s="14">
        <f t="shared" si="502"/>
        <v>0</v>
      </c>
      <c r="IT179" s="14">
        <f t="shared" si="503"/>
        <v>0.11993801467377325</v>
      </c>
    </row>
    <row r="180" spans="1:254" x14ac:dyDescent="0.3">
      <c r="A180" s="14" t="s">
        <v>289</v>
      </c>
      <c r="B180" s="14" t="s">
        <v>290</v>
      </c>
      <c r="C180" s="22" t="s">
        <v>947</v>
      </c>
      <c r="D180" s="21">
        <v>415</v>
      </c>
      <c r="E180" s="21">
        <v>33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237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123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21">
        <v>0</v>
      </c>
      <c r="Y180" s="21">
        <v>6</v>
      </c>
      <c r="Z180" s="21">
        <v>0</v>
      </c>
      <c r="AA180" s="21">
        <v>105</v>
      </c>
      <c r="AB180" s="21">
        <v>0</v>
      </c>
      <c r="AC180" s="21">
        <v>0</v>
      </c>
      <c r="AD180" s="21">
        <v>52</v>
      </c>
      <c r="AE180" s="21">
        <v>9</v>
      </c>
      <c r="AF180" s="21">
        <v>0</v>
      </c>
      <c r="AG180" s="21">
        <v>3</v>
      </c>
      <c r="AH180" s="21">
        <v>10</v>
      </c>
      <c r="AI180" s="21">
        <v>32</v>
      </c>
      <c r="AJ180" s="21">
        <v>0</v>
      </c>
      <c r="AK180" s="21">
        <v>26</v>
      </c>
      <c r="AL180" s="21">
        <v>0</v>
      </c>
      <c r="AM180" s="21">
        <v>0</v>
      </c>
      <c r="AN180" s="21">
        <v>0</v>
      </c>
      <c r="AO180" s="21">
        <v>112</v>
      </c>
      <c r="AP180" s="21">
        <v>8</v>
      </c>
      <c r="AQ180" s="21">
        <v>286</v>
      </c>
      <c r="AR180" s="21">
        <v>100</v>
      </c>
      <c r="AS180" s="21">
        <v>115</v>
      </c>
      <c r="AT180" s="21">
        <v>274</v>
      </c>
      <c r="AU180" s="21">
        <v>293</v>
      </c>
      <c r="AV180" s="21">
        <v>6</v>
      </c>
      <c r="AW180" s="21">
        <v>0</v>
      </c>
      <c r="AX180" s="21">
        <v>3</v>
      </c>
      <c r="AY180" s="21">
        <v>0</v>
      </c>
      <c r="AZ180" s="21">
        <v>5</v>
      </c>
      <c r="BA180" s="21">
        <v>60</v>
      </c>
      <c r="BB180" s="21">
        <v>12</v>
      </c>
      <c r="BC180" s="21">
        <v>7</v>
      </c>
      <c r="BD180" s="21">
        <v>3</v>
      </c>
      <c r="BE180" s="21">
        <v>0</v>
      </c>
      <c r="BF180" s="21">
        <v>9</v>
      </c>
      <c r="BG180" s="21">
        <v>0</v>
      </c>
      <c r="BH180" s="21">
        <v>61</v>
      </c>
      <c r="BI180" s="21">
        <v>0</v>
      </c>
      <c r="BJ180" s="21">
        <v>0</v>
      </c>
      <c r="BK180" s="21">
        <v>52</v>
      </c>
      <c r="BL180" s="21">
        <v>54</v>
      </c>
      <c r="BM180" s="21">
        <v>8</v>
      </c>
      <c r="BN180" s="21">
        <v>40</v>
      </c>
      <c r="BO180" s="21">
        <v>48</v>
      </c>
      <c r="BP180" s="21">
        <v>0</v>
      </c>
      <c r="BQ180" s="21">
        <v>32</v>
      </c>
      <c r="BR180" s="21">
        <v>7</v>
      </c>
      <c r="BS180" s="21">
        <v>0</v>
      </c>
      <c r="BT180" s="21">
        <v>7</v>
      </c>
      <c r="BU180" s="21">
        <v>3</v>
      </c>
      <c r="BV180" s="21">
        <v>0</v>
      </c>
      <c r="BW180" s="21">
        <v>101</v>
      </c>
      <c r="BX180" s="21">
        <v>13</v>
      </c>
      <c r="BY180" s="21">
        <v>35</v>
      </c>
      <c r="BZ180" s="21">
        <v>28</v>
      </c>
      <c r="CA180" s="21">
        <v>0</v>
      </c>
      <c r="CB180" s="21">
        <v>14</v>
      </c>
      <c r="CC180" s="21">
        <v>22</v>
      </c>
      <c r="CD180" s="21">
        <v>3</v>
      </c>
      <c r="CE180" s="21">
        <v>39</v>
      </c>
      <c r="CF180" s="21">
        <v>0</v>
      </c>
      <c r="CG180" s="21">
        <v>37</v>
      </c>
      <c r="CH180" s="21">
        <v>0</v>
      </c>
      <c r="CI180" s="14">
        <f t="shared" si="336"/>
        <v>2948</v>
      </c>
      <c r="CJ180" s="14">
        <f t="shared" si="337"/>
        <v>0.14077340569877883</v>
      </c>
      <c r="CK180" s="14">
        <f t="shared" si="338"/>
        <v>1.1194029850746268E-2</v>
      </c>
      <c r="CL180" s="14">
        <f t="shared" si="339"/>
        <v>0</v>
      </c>
      <c r="CM180" s="14">
        <f t="shared" si="340"/>
        <v>0</v>
      </c>
      <c r="CN180" s="14">
        <f t="shared" si="341"/>
        <v>0</v>
      </c>
      <c r="CO180" s="14">
        <f t="shared" si="342"/>
        <v>0</v>
      </c>
      <c r="CP180" s="14">
        <f t="shared" si="343"/>
        <v>0</v>
      </c>
      <c r="CQ180" s="14">
        <f t="shared" si="344"/>
        <v>0</v>
      </c>
      <c r="CR180" s="14">
        <f t="shared" si="345"/>
        <v>8.0393487109905015E-2</v>
      </c>
      <c r="CS180" s="14">
        <f t="shared" si="346"/>
        <v>0</v>
      </c>
      <c r="CT180" s="14">
        <f t="shared" si="347"/>
        <v>0</v>
      </c>
      <c r="CU180" s="14">
        <f t="shared" si="348"/>
        <v>0</v>
      </c>
      <c r="CV180" s="14">
        <f t="shared" si="349"/>
        <v>0</v>
      </c>
      <c r="CW180" s="14">
        <f t="shared" si="350"/>
        <v>0</v>
      </c>
      <c r="CX180" s="14">
        <f t="shared" si="351"/>
        <v>4.1723202170963362E-2</v>
      </c>
      <c r="CY180" s="14">
        <f t="shared" si="352"/>
        <v>0</v>
      </c>
      <c r="CZ180" s="14">
        <f t="shared" si="353"/>
        <v>0</v>
      </c>
      <c r="DA180" s="14">
        <f t="shared" si="354"/>
        <v>0</v>
      </c>
      <c r="DB180" s="14">
        <f t="shared" si="355"/>
        <v>0</v>
      </c>
      <c r="DC180" s="14">
        <f t="shared" si="356"/>
        <v>0</v>
      </c>
      <c r="DD180" s="14">
        <f t="shared" si="357"/>
        <v>0</v>
      </c>
      <c r="DE180" s="14">
        <f t="shared" si="358"/>
        <v>2.0352781546811396E-3</v>
      </c>
      <c r="DF180" s="14">
        <f t="shared" si="359"/>
        <v>0</v>
      </c>
      <c r="DG180" s="14">
        <f t="shared" si="360"/>
        <v>3.5617367706919943E-2</v>
      </c>
      <c r="DH180" s="14">
        <f t="shared" si="361"/>
        <v>0</v>
      </c>
      <c r="DI180" s="14">
        <f t="shared" si="362"/>
        <v>0</v>
      </c>
      <c r="DJ180" s="14">
        <f t="shared" si="363"/>
        <v>1.7639077340569877E-2</v>
      </c>
      <c r="DK180" s="14">
        <f t="shared" si="364"/>
        <v>3.0529172320217096E-3</v>
      </c>
      <c r="DL180" s="14">
        <f t="shared" si="365"/>
        <v>0</v>
      </c>
      <c r="DM180" s="14">
        <f t="shared" si="366"/>
        <v>1.0176390773405698E-3</v>
      </c>
      <c r="DN180" s="14">
        <f t="shared" si="367"/>
        <v>3.3921302578018998E-3</v>
      </c>
      <c r="DO180" s="14">
        <f t="shared" si="368"/>
        <v>1.0854816824966078E-2</v>
      </c>
      <c r="DP180" s="14">
        <f t="shared" si="369"/>
        <v>0</v>
      </c>
      <c r="DQ180" s="14">
        <f t="shared" si="370"/>
        <v>8.8195386702849387E-3</v>
      </c>
      <c r="DR180" s="14">
        <f t="shared" si="371"/>
        <v>0</v>
      </c>
      <c r="DS180" s="14">
        <f t="shared" si="372"/>
        <v>0</v>
      </c>
      <c r="DT180" s="14">
        <f t="shared" si="373"/>
        <v>0</v>
      </c>
      <c r="DU180" s="14">
        <f t="shared" si="374"/>
        <v>3.7991858887381276E-2</v>
      </c>
      <c r="DV180" s="14">
        <f t="shared" si="375"/>
        <v>2.7137042062415195E-3</v>
      </c>
      <c r="DW180" s="14">
        <f t="shared" si="376"/>
        <v>9.7014925373134331E-2</v>
      </c>
      <c r="DX180" s="14">
        <f t="shared" si="377"/>
        <v>3.3921302578018994E-2</v>
      </c>
      <c r="DY180" s="14">
        <f t="shared" si="378"/>
        <v>3.9009497964721848E-2</v>
      </c>
      <c r="DZ180" s="14">
        <f t="shared" si="379"/>
        <v>9.2944369063772042E-2</v>
      </c>
      <c r="EA180" s="14">
        <f t="shared" si="380"/>
        <v>9.9389416553595664E-2</v>
      </c>
      <c r="EB180" s="14">
        <f t="shared" si="381"/>
        <v>2.0352781546811396E-3</v>
      </c>
      <c r="EC180" s="14">
        <f t="shared" si="382"/>
        <v>0</v>
      </c>
      <c r="ED180" s="14">
        <f t="shared" si="383"/>
        <v>1.0176390773405698E-3</v>
      </c>
      <c r="EE180" s="14">
        <f t="shared" si="384"/>
        <v>0</v>
      </c>
      <c r="EF180" s="14">
        <f t="shared" si="385"/>
        <v>1.6960651289009499E-3</v>
      </c>
      <c r="EG180" s="14">
        <f t="shared" si="386"/>
        <v>2.0352781546811399E-2</v>
      </c>
      <c r="EH180" s="14">
        <f t="shared" si="387"/>
        <v>4.0705563093622792E-3</v>
      </c>
      <c r="EI180" s="14">
        <f t="shared" si="388"/>
        <v>2.3744911804613297E-3</v>
      </c>
      <c r="EJ180" s="14">
        <f t="shared" si="389"/>
        <v>1.0176390773405698E-3</v>
      </c>
      <c r="EK180" s="14">
        <f t="shared" si="390"/>
        <v>0</v>
      </c>
      <c r="EL180" s="14">
        <f t="shared" si="391"/>
        <v>3.0529172320217096E-3</v>
      </c>
      <c r="EM180" s="14">
        <f t="shared" si="392"/>
        <v>0</v>
      </c>
      <c r="EN180" s="14">
        <f t="shared" si="393"/>
        <v>2.0691994572591587E-2</v>
      </c>
      <c r="EO180" s="14">
        <f t="shared" si="394"/>
        <v>0</v>
      </c>
      <c r="EP180" s="14">
        <f t="shared" si="395"/>
        <v>0</v>
      </c>
      <c r="EQ180" s="14">
        <f t="shared" si="396"/>
        <v>1.7639077340569877E-2</v>
      </c>
      <c r="ER180" s="14">
        <f t="shared" si="397"/>
        <v>1.8317503392130258E-2</v>
      </c>
      <c r="ES180" s="14">
        <f t="shared" si="398"/>
        <v>2.7137042062415195E-3</v>
      </c>
      <c r="ET180" s="14">
        <f t="shared" si="399"/>
        <v>1.3568521031207599E-2</v>
      </c>
      <c r="EU180" s="14">
        <f t="shared" si="400"/>
        <v>1.6282225237449117E-2</v>
      </c>
      <c r="EV180" s="14">
        <f t="shared" si="401"/>
        <v>0</v>
      </c>
      <c r="EW180" s="14">
        <f t="shared" si="402"/>
        <v>1.0854816824966078E-2</v>
      </c>
      <c r="EX180" s="14">
        <f t="shared" si="403"/>
        <v>2.3744911804613297E-3</v>
      </c>
      <c r="EY180" s="14">
        <f t="shared" si="404"/>
        <v>0</v>
      </c>
      <c r="EZ180" s="14">
        <f t="shared" si="405"/>
        <v>2.3744911804613297E-3</v>
      </c>
      <c r="FA180" s="14">
        <f t="shared" si="406"/>
        <v>1.0176390773405698E-3</v>
      </c>
      <c r="FB180" s="14">
        <f t="shared" si="407"/>
        <v>0</v>
      </c>
      <c r="FC180" s="14">
        <f t="shared" si="408"/>
        <v>3.4260515603799183E-2</v>
      </c>
      <c r="FD180" s="14">
        <f t="shared" si="409"/>
        <v>4.4097693351424693E-3</v>
      </c>
      <c r="FE180" s="14">
        <f t="shared" si="410"/>
        <v>1.1872455902306648E-2</v>
      </c>
      <c r="FF180" s="14">
        <f t="shared" si="411"/>
        <v>9.497964721845319E-3</v>
      </c>
      <c r="FG180" s="14">
        <f t="shared" si="412"/>
        <v>0</v>
      </c>
      <c r="FH180" s="14">
        <f t="shared" si="413"/>
        <v>4.7489823609226595E-3</v>
      </c>
      <c r="FI180" s="14">
        <f t="shared" si="414"/>
        <v>7.462686567164179E-3</v>
      </c>
      <c r="FJ180" s="14">
        <f t="shared" si="415"/>
        <v>1.0176390773405698E-3</v>
      </c>
      <c r="FK180" s="14">
        <f t="shared" si="416"/>
        <v>1.3229308005427409E-2</v>
      </c>
      <c r="FL180" s="14">
        <f t="shared" si="417"/>
        <v>0</v>
      </c>
      <c r="FM180" s="14">
        <f t="shared" si="418"/>
        <v>1.2550881953867029E-2</v>
      </c>
      <c r="FN180" s="14">
        <f t="shared" si="419"/>
        <v>0</v>
      </c>
      <c r="FO180" s="14">
        <f t="shared" si="420"/>
        <v>1.9817151752032976E-2</v>
      </c>
      <c r="FP180" s="14">
        <f t="shared" si="421"/>
        <v>1.2530630429939853E-4</v>
      </c>
      <c r="FQ180" s="14">
        <f t="shared" si="422"/>
        <v>0</v>
      </c>
      <c r="FR180" s="14">
        <f t="shared" si="423"/>
        <v>0</v>
      </c>
      <c r="FS180" s="14">
        <f t="shared" si="424"/>
        <v>0</v>
      </c>
      <c r="FT180" s="14">
        <f t="shared" si="425"/>
        <v>0</v>
      </c>
      <c r="FU180" s="14">
        <f t="shared" si="426"/>
        <v>0</v>
      </c>
      <c r="FV180" s="14">
        <f t="shared" si="427"/>
        <v>0</v>
      </c>
      <c r="FW180" s="14">
        <f t="shared" si="428"/>
        <v>6.4631127696904642E-3</v>
      </c>
      <c r="FX180" s="14">
        <f t="shared" si="429"/>
        <v>0</v>
      </c>
      <c r="FY180" s="14">
        <f t="shared" si="430"/>
        <v>0</v>
      </c>
      <c r="FZ180" s="14">
        <f t="shared" si="431"/>
        <v>0</v>
      </c>
      <c r="GA180" s="14">
        <f t="shared" si="432"/>
        <v>0</v>
      </c>
      <c r="GB180" s="14">
        <f t="shared" si="433"/>
        <v>0</v>
      </c>
      <c r="GC180" s="14">
        <f t="shared" si="434"/>
        <v>1.7408255993990819E-3</v>
      </c>
      <c r="GD180" s="14">
        <f t="shared" si="435"/>
        <v>0</v>
      </c>
      <c r="GE180" s="14">
        <f t="shared" si="436"/>
        <v>0</v>
      </c>
      <c r="GF180" s="14">
        <f t="shared" si="437"/>
        <v>0</v>
      </c>
      <c r="GG180" s="14">
        <f t="shared" si="438"/>
        <v>0</v>
      </c>
      <c r="GH180" s="14">
        <f t="shared" si="439"/>
        <v>0</v>
      </c>
      <c r="GI180" s="14">
        <f t="shared" si="440"/>
        <v>0</v>
      </c>
      <c r="GJ180" s="14">
        <f t="shared" si="441"/>
        <v>4.1423571669222649E-6</v>
      </c>
      <c r="GK180" s="14">
        <f t="shared" si="442"/>
        <v>0</v>
      </c>
      <c r="GL180" s="14">
        <f t="shared" si="443"/>
        <v>1.2685968823699437E-3</v>
      </c>
      <c r="GM180" s="14">
        <f t="shared" si="444"/>
        <v>0</v>
      </c>
      <c r="GN180" s="14">
        <f t="shared" si="445"/>
        <v>0</v>
      </c>
      <c r="GO180" s="14">
        <f t="shared" si="446"/>
        <v>3.1113704942660572E-4</v>
      </c>
      <c r="GP180" s="14">
        <f t="shared" si="447"/>
        <v>9.3203036255750967E-6</v>
      </c>
      <c r="GQ180" s="14">
        <f t="shared" si="448"/>
        <v>0</v>
      </c>
      <c r="GR180" s="14">
        <f t="shared" si="449"/>
        <v>1.0355892917305662E-6</v>
      </c>
      <c r="GS180" s="14">
        <f t="shared" si="450"/>
        <v>1.1506547685895182E-5</v>
      </c>
      <c r="GT180" s="14">
        <f t="shared" si="451"/>
        <v>1.1782704830356664E-4</v>
      </c>
      <c r="GU180" s="14">
        <f t="shared" si="452"/>
        <v>0</v>
      </c>
      <c r="GV180" s="14">
        <f t="shared" si="453"/>
        <v>7.7784262356651431E-5</v>
      </c>
      <c r="GW180" s="14">
        <f t="shared" si="454"/>
        <v>0</v>
      </c>
      <c r="GX180" s="14">
        <f t="shared" si="455"/>
        <v>0</v>
      </c>
      <c r="GY180" s="14">
        <f t="shared" si="456"/>
        <v>0</v>
      </c>
      <c r="GZ180" s="14">
        <f t="shared" si="457"/>
        <v>1.4433813417186916E-3</v>
      </c>
      <c r="HA180" s="14">
        <f t="shared" si="458"/>
        <v>7.364190518972915E-6</v>
      </c>
      <c r="HB180" s="14">
        <f t="shared" si="459"/>
        <v>9.4118957451548232E-3</v>
      </c>
      <c r="HC180" s="14">
        <f t="shared" si="460"/>
        <v>1.1506547685895181E-3</v>
      </c>
      <c r="HD180" s="14">
        <f t="shared" si="461"/>
        <v>1.5217409314596381E-3</v>
      </c>
      <c r="HE180" s="14">
        <f t="shared" si="462"/>
        <v>8.6386557406626652E-3</v>
      </c>
      <c r="HF180" s="14">
        <f t="shared" si="463"/>
        <v>9.8782561228641565E-3</v>
      </c>
      <c r="HG180" s="14">
        <f t="shared" si="464"/>
        <v>4.1423571669222649E-6</v>
      </c>
      <c r="HH180" s="14">
        <f t="shared" si="465"/>
        <v>0</v>
      </c>
      <c r="HI180" s="14">
        <f t="shared" si="466"/>
        <v>1.0355892917305662E-6</v>
      </c>
      <c r="HJ180" s="14">
        <f t="shared" si="467"/>
        <v>0</v>
      </c>
      <c r="HK180" s="14">
        <f t="shared" si="468"/>
        <v>2.8766369214737956E-6</v>
      </c>
      <c r="HL180" s="14">
        <f t="shared" si="469"/>
        <v>4.1423571669222661E-4</v>
      </c>
      <c r="HM180" s="14">
        <f t="shared" si="470"/>
        <v>1.656942866768906E-5</v>
      </c>
      <c r="HN180" s="14">
        <f t="shared" si="471"/>
        <v>5.6382083660886392E-6</v>
      </c>
      <c r="HO180" s="14">
        <f t="shared" si="472"/>
        <v>1.0355892917305662E-6</v>
      </c>
      <c r="HP180" s="14">
        <f t="shared" si="473"/>
        <v>0</v>
      </c>
      <c r="HQ180" s="14">
        <f t="shared" si="474"/>
        <v>9.3203036255750967E-6</v>
      </c>
      <c r="HR180" s="14">
        <f t="shared" si="475"/>
        <v>0</v>
      </c>
      <c r="HS180" s="14">
        <f t="shared" si="476"/>
        <v>4.281586393921597E-4</v>
      </c>
      <c r="HT180" s="14">
        <f t="shared" si="477"/>
        <v>0</v>
      </c>
      <c r="HU180" s="14">
        <f t="shared" si="478"/>
        <v>0</v>
      </c>
      <c r="HV180" s="14">
        <f t="shared" si="479"/>
        <v>3.1113704942660572E-4</v>
      </c>
      <c r="HW180" s="14">
        <f t="shared" si="480"/>
        <v>3.3553093052070352E-4</v>
      </c>
      <c r="HX180" s="14">
        <f t="shared" si="481"/>
        <v>7.364190518972915E-6</v>
      </c>
      <c r="HY180" s="14">
        <f t="shared" si="482"/>
        <v>1.8410476297432292E-4</v>
      </c>
      <c r="HZ180" s="14">
        <f t="shared" si="483"/>
        <v>2.6511085868302495E-4</v>
      </c>
      <c r="IA180" s="14">
        <f t="shared" si="484"/>
        <v>0</v>
      </c>
      <c r="IB180" s="14">
        <f t="shared" si="485"/>
        <v>1.1782704830356664E-4</v>
      </c>
      <c r="IC180" s="14">
        <f t="shared" si="486"/>
        <v>5.6382083660886392E-6</v>
      </c>
      <c r="ID180" s="14">
        <f t="shared" si="487"/>
        <v>0</v>
      </c>
      <c r="IE180" s="14">
        <f t="shared" si="488"/>
        <v>5.6382083660886392E-6</v>
      </c>
      <c r="IF180" s="14">
        <f t="shared" si="489"/>
        <v>1.0355892917305662E-6</v>
      </c>
      <c r="IG180" s="14">
        <f t="shared" si="490"/>
        <v>0</v>
      </c>
      <c r="IH180" s="14">
        <f t="shared" si="491"/>
        <v>1.1737829294381672E-3</v>
      </c>
      <c r="II180" s="14">
        <f t="shared" si="492"/>
        <v>1.9446065589162858E-5</v>
      </c>
      <c r="IJ180" s="14">
        <f t="shared" si="493"/>
        <v>1.4095520915221598E-4</v>
      </c>
      <c r="IK180" s="14">
        <f t="shared" si="494"/>
        <v>9.0211333857418227E-5</v>
      </c>
      <c r="IL180" s="14">
        <f t="shared" si="495"/>
        <v>0</v>
      </c>
      <c r="IM180" s="14">
        <f t="shared" si="496"/>
        <v>2.2552833464354557E-5</v>
      </c>
      <c r="IN180" s="14">
        <f t="shared" si="497"/>
        <v>5.5691690799732676E-5</v>
      </c>
      <c r="IO180" s="14">
        <f t="shared" si="498"/>
        <v>1.0355892917305662E-6</v>
      </c>
      <c r="IP180" s="14">
        <f t="shared" si="499"/>
        <v>1.7501459030246574E-4</v>
      </c>
      <c r="IQ180" s="14">
        <f t="shared" si="500"/>
        <v>0</v>
      </c>
      <c r="IR180" s="14">
        <f t="shared" si="501"/>
        <v>1.5752463781990505E-4</v>
      </c>
      <c r="IS180" s="14">
        <f t="shared" si="502"/>
        <v>0</v>
      </c>
      <c r="IT180" s="14">
        <f t="shared" si="503"/>
        <v>6.595230950219913E-2</v>
      </c>
    </row>
    <row r="181" spans="1:254" x14ac:dyDescent="0.3">
      <c r="A181" s="14" t="s">
        <v>291</v>
      </c>
      <c r="B181" s="14" t="s">
        <v>292</v>
      </c>
      <c r="C181" s="22" t="s">
        <v>948</v>
      </c>
      <c r="D181" s="21">
        <v>153</v>
      </c>
      <c r="E181" s="21">
        <v>20</v>
      </c>
      <c r="F181" s="21">
        <v>3</v>
      </c>
      <c r="G181" s="21">
        <v>0</v>
      </c>
      <c r="H181" s="21">
        <v>0</v>
      </c>
      <c r="I181" s="21">
        <v>0</v>
      </c>
      <c r="J181" s="21">
        <v>13</v>
      </c>
      <c r="K181" s="21">
        <v>0</v>
      </c>
      <c r="L181" s="21">
        <v>41</v>
      </c>
      <c r="M181" s="21">
        <v>3</v>
      </c>
      <c r="N181" s="21">
        <v>0</v>
      </c>
      <c r="O181" s="21">
        <v>0</v>
      </c>
      <c r="P181" s="21">
        <v>0</v>
      </c>
      <c r="Q181" s="21">
        <v>0</v>
      </c>
      <c r="R181" s="21">
        <v>10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21">
        <v>123</v>
      </c>
      <c r="Y181" s="21">
        <v>0</v>
      </c>
      <c r="Z181" s="21">
        <v>633</v>
      </c>
      <c r="AA181" s="21">
        <v>1385</v>
      </c>
      <c r="AB181" s="21">
        <v>0</v>
      </c>
      <c r="AC181" s="21">
        <v>5</v>
      </c>
      <c r="AD181" s="21">
        <v>61</v>
      </c>
      <c r="AE181" s="21">
        <v>676</v>
      </c>
      <c r="AF181" s="21">
        <v>0</v>
      </c>
      <c r="AG181" s="21">
        <v>22</v>
      </c>
      <c r="AH181" s="21">
        <v>0</v>
      </c>
      <c r="AI181" s="21">
        <v>50</v>
      </c>
      <c r="AJ181" s="21">
        <v>17</v>
      </c>
      <c r="AK181" s="21">
        <v>5</v>
      </c>
      <c r="AL181" s="21">
        <v>5</v>
      </c>
      <c r="AM181" s="21">
        <v>0</v>
      </c>
      <c r="AN181" s="21">
        <v>0</v>
      </c>
      <c r="AO181" s="21">
        <v>46</v>
      </c>
      <c r="AP181" s="21">
        <v>45</v>
      </c>
      <c r="AQ181" s="21">
        <v>239</v>
      </c>
      <c r="AR181" s="21">
        <v>73</v>
      </c>
      <c r="AS181" s="21">
        <v>20</v>
      </c>
      <c r="AT181" s="21">
        <v>320</v>
      </c>
      <c r="AU181" s="21">
        <v>165</v>
      </c>
      <c r="AV181" s="21">
        <v>3</v>
      </c>
      <c r="AW181" s="21">
        <v>0</v>
      </c>
      <c r="AX181" s="21">
        <v>66</v>
      </c>
      <c r="AY181" s="21">
        <v>0</v>
      </c>
      <c r="AZ181" s="21">
        <v>13</v>
      </c>
      <c r="BA181" s="21">
        <v>96</v>
      </c>
      <c r="BB181" s="21">
        <v>3</v>
      </c>
      <c r="BC181" s="21">
        <v>6</v>
      </c>
      <c r="BD181" s="21">
        <v>0</v>
      </c>
      <c r="BE181" s="21">
        <v>0</v>
      </c>
      <c r="BF181" s="21">
        <v>44</v>
      </c>
      <c r="BG181" s="21">
        <v>0</v>
      </c>
      <c r="BH181" s="21">
        <v>9</v>
      </c>
      <c r="BI181" s="21">
        <v>0</v>
      </c>
      <c r="BJ181" s="21">
        <v>36</v>
      </c>
      <c r="BK181" s="21">
        <v>22</v>
      </c>
      <c r="BL181" s="21">
        <v>24</v>
      </c>
      <c r="BM181" s="21">
        <v>14</v>
      </c>
      <c r="BN181" s="21">
        <v>46</v>
      </c>
      <c r="BO181" s="21">
        <v>97</v>
      </c>
      <c r="BP181" s="21">
        <v>3</v>
      </c>
      <c r="BQ181" s="21">
        <v>31</v>
      </c>
      <c r="BR181" s="21">
        <v>17</v>
      </c>
      <c r="BS181" s="21">
        <v>3</v>
      </c>
      <c r="BT181" s="21">
        <v>12</v>
      </c>
      <c r="BU181" s="21">
        <v>0</v>
      </c>
      <c r="BV181" s="21">
        <v>19</v>
      </c>
      <c r="BW181" s="21">
        <v>45</v>
      </c>
      <c r="BX181" s="21">
        <v>18</v>
      </c>
      <c r="BY181" s="21">
        <v>15</v>
      </c>
      <c r="BZ181" s="21">
        <v>7</v>
      </c>
      <c r="CA181" s="21">
        <v>0</v>
      </c>
      <c r="CB181" s="21">
        <v>81</v>
      </c>
      <c r="CC181" s="21">
        <v>28</v>
      </c>
      <c r="CD181" s="21">
        <v>7</v>
      </c>
      <c r="CE181" s="21">
        <v>47</v>
      </c>
      <c r="CF181" s="21">
        <v>0</v>
      </c>
      <c r="CG181" s="21">
        <v>28</v>
      </c>
      <c r="CH181" s="21">
        <v>0</v>
      </c>
      <c r="CI181" s="14">
        <f t="shared" si="336"/>
        <v>4973</v>
      </c>
      <c r="CJ181" s="14">
        <f t="shared" si="337"/>
        <v>3.0766137140559018E-2</v>
      </c>
      <c r="CK181" s="14">
        <f t="shared" si="338"/>
        <v>4.0217172732756887E-3</v>
      </c>
      <c r="CL181" s="14">
        <f t="shared" si="339"/>
        <v>6.0325759099135335E-4</v>
      </c>
      <c r="CM181" s="14">
        <f t="shared" si="340"/>
        <v>0</v>
      </c>
      <c r="CN181" s="14">
        <f t="shared" si="341"/>
        <v>0</v>
      </c>
      <c r="CO181" s="14">
        <f t="shared" si="342"/>
        <v>0</v>
      </c>
      <c r="CP181" s="14">
        <f t="shared" si="343"/>
        <v>2.6141162276291977E-3</v>
      </c>
      <c r="CQ181" s="14">
        <f t="shared" si="344"/>
        <v>0</v>
      </c>
      <c r="CR181" s="14">
        <f t="shared" si="345"/>
        <v>8.2445204102151622E-3</v>
      </c>
      <c r="CS181" s="14">
        <f t="shared" si="346"/>
        <v>6.0325759099135335E-4</v>
      </c>
      <c r="CT181" s="14">
        <f t="shared" si="347"/>
        <v>0</v>
      </c>
      <c r="CU181" s="14">
        <f t="shared" si="348"/>
        <v>0</v>
      </c>
      <c r="CV181" s="14">
        <f t="shared" si="349"/>
        <v>0</v>
      </c>
      <c r="CW181" s="14">
        <f t="shared" si="350"/>
        <v>0</v>
      </c>
      <c r="CX181" s="14">
        <f t="shared" si="351"/>
        <v>2.0108586366378444E-3</v>
      </c>
      <c r="CY181" s="14">
        <f t="shared" si="352"/>
        <v>0</v>
      </c>
      <c r="CZ181" s="14">
        <f t="shared" si="353"/>
        <v>0</v>
      </c>
      <c r="DA181" s="14">
        <f t="shared" si="354"/>
        <v>0</v>
      </c>
      <c r="DB181" s="14">
        <f t="shared" si="355"/>
        <v>0</v>
      </c>
      <c r="DC181" s="14">
        <f t="shared" si="356"/>
        <v>0</v>
      </c>
      <c r="DD181" s="14">
        <f t="shared" si="357"/>
        <v>2.4733561230645486E-2</v>
      </c>
      <c r="DE181" s="14">
        <f t="shared" si="358"/>
        <v>0</v>
      </c>
      <c r="DF181" s="14">
        <f t="shared" si="359"/>
        <v>0.12728735169917554</v>
      </c>
      <c r="DG181" s="14">
        <f t="shared" si="360"/>
        <v>0.27850392117434142</v>
      </c>
      <c r="DH181" s="14">
        <f t="shared" si="361"/>
        <v>0</v>
      </c>
      <c r="DI181" s="14">
        <f t="shared" si="362"/>
        <v>1.0054293183189222E-3</v>
      </c>
      <c r="DJ181" s="14">
        <f t="shared" si="363"/>
        <v>1.226623768349085E-2</v>
      </c>
      <c r="DK181" s="14">
        <f t="shared" si="364"/>
        <v>0.13593404383671828</v>
      </c>
      <c r="DL181" s="14">
        <f t="shared" si="365"/>
        <v>0</v>
      </c>
      <c r="DM181" s="14">
        <f t="shared" si="366"/>
        <v>4.4238890006032573E-3</v>
      </c>
      <c r="DN181" s="14">
        <f t="shared" si="367"/>
        <v>0</v>
      </c>
      <c r="DO181" s="14">
        <f t="shared" si="368"/>
        <v>1.0054293183189221E-2</v>
      </c>
      <c r="DP181" s="14">
        <f t="shared" si="369"/>
        <v>3.4184596822843354E-3</v>
      </c>
      <c r="DQ181" s="14">
        <f t="shared" si="370"/>
        <v>1.0054293183189222E-3</v>
      </c>
      <c r="DR181" s="14">
        <f t="shared" si="371"/>
        <v>1.0054293183189222E-3</v>
      </c>
      <c r="DS181" s="14">
        <f t="shared" si="372"/>
        <v>0</v>
      </c>
      <c r="DT181" s="14">
        <f t="shared" si="373"/>
        <v>0</v>
      </c>
      <c r="DU181" s="14">
        <f t="shared" si="374"/>
        <v>9.2499497285340841E-3</v>
      </c>
      <c r="DV181" s="14">
        <f t="shared" si="375"/>
        <v>9.0488638648702994E-3</v>
      </c>
      <c r="DW181" s="14">
        <f t="shared" si="376"/>
        <v>4.8059521415644478E-2</v>
      </c>
      <c r="DX181" s="14">
        <f t="shared" si="377"/>
        <v>1.4679268047456263E-2</v>
      </c>
      <c r="DY181" s="14">
        <f t="shared" si="378"/>
        <v>4.0217172732756887E-3</v>
      </c>
      <c r="DZ181" s="14">
        <f t="shared" si="379"/>
        <v>6.4347476372411019E-2</v>
      </c>
      <c r="EA181" s="14">
        <f t="shared" si="380"/>
        <v>3.3179167504524432E-2</v>
      </c>
      <c r="EB181" s="14">
        <f t="shared" si="381"/>
        <v>6.0325759099135335E-4</v>
      </c>
      <c r="EC181" s="14">
        <f t="shared" si="382"/>
        <v>0</v>
      </c>
      <c r="ED181" s="14">
        <f t="shared" si="383"/>
        <v>1.3271667001809772E-2</v>
      </c>
      <c r="EE181" s="14">
        <f t="shared" si="384"/>
        <v>0</v>
      </c>
      <c r="EF181" s="14">
        <f t="shared" si="385"/>
        <v>2.6141162276291977E-3</v>
      </c>
      <c r="EG181" s="14">
        <f t="shared" si="386"/>
        <v>1.9304242911723307E-2</v>
      </c>
      <c r="EH181" s="14">
        <f t="shared" si="387"/>
        <v>6.0325759099135335E-4</v>
      </c>
      <c r="EI181" s="14">
        <f t="shared" si="388"/>
        <v>1.2065151819827067E-3</v>
      </c>
      <c r="EJ181" s="14">
        <f t="shared" si="389"/>
        <v>0</v>
      </c>
      <c r="EK181" s="14">
        <f t="shared" si="390"/>
        <v>0</v>
      </c>
      <c r="EL181" s="14">
        <f t="shared" si="391"/>
        <v>8.8477780012065146E-3</v>
      </c>
      <c r="EM181" s="14">
        <f t="shared" si="392"/>
        <v>0</v>
      </c>
      <c r="EN181" s="14">
        <f t="shared" si="393"/>
        <v>1.8097727729740598E-3</v>
      </c>
      <c r="EO181" s="14">
        <f t="shared" si="394"/>
        <v>0</v>
      </c>
      <c r="EP181" s="14">
        <f t="shared" si="395"/>
        <v>7.2390910918962393E-3</v>
      </c>
      <c r="EQ181" s="14">
        <f t="shared" si="396"/>
        <v>4.4238890006032573E-3</v>
      </c>
      <c r="ER181" s="14">
        <f t="shared" si="397"/>
        <v>4.8260607279308268E-3</v>
      </c>
      <c r="ES181" s="14">
        <f t="shared" si="398"/>
        <v>2.815202091292982E-3</v>
      </c>
      <c r="ET181" s="14">
        <f t="shared" si="399"/>
        <v>9.2499497285340841E-3</v>
      </c>
      <c r="EU181" s="14">
        <f t="shared" si="400"/>
        <v>1.950532877538709E-2</v>
      </c>
      <c r="EV181" s="14">
        <f t="shared" si="401"/>
        <v>6.0325759099135335E-4</v>
      </c>
      <c r="EW181" s="14">
        <f t="shared" si="402"/>
        <v>6.2336617735773174E-3</v>
      </c>
      <c r="EX181" s="14">
        <f t="shared" si="403"/>
        <v>3.4184596822843354E-3</v>
      </c>
      <c r="EY181" s="14">
        <f t="shared" si="404"/>
        <v>6.0325759099135335E-4</v>
      </c>
      <c r="EZ181" s="14">
        <f t="shared" si="405"/>
        <v>2.4130303639654134E-3</v>
      </c>
      <c r="FA181" s="14">
        <f t="shared" si="406"/>
        <v>0</v>
      </c>
      <c r="FB181" s="14">
        <f t="shared" si="407"/>
        <v>3.8206314096119044E-3</v>
      </c>
      <c r="FC181" s="14">
        <f t="shared" si="408"/>
        <v>9.0488638648702994E-3</v>
      </c>
      <c r="FD181" s="14">
        <f t="shared" si="409"/>
        <v>3.6195455459481197E-3</v>
      </c>
      <c r="FE181" s="14">
        <f t="shared" si="410"/>
        <v>3.0162879549567667E-3</v>
      </c>
      <c r="FF181" s="14">
        <f t="shared" si="411"/>
        <v>1.407601045646491E-3</v>
      </c>
      <c r="FG181" s="14">
        <f t="shared" si="412"/>
        <v>0</v>
      </c>
      <c r="FH181" s="14">
        <f t="shared" si="413"/>
        <v>1.6287954956766538E-2</v>
      </c>
      <c r="FI181" s="14">
        <f t="shared" si="414"/>
        <v>5.630404182585964E-3</v>
      </c>
      <c r="FJ181" s="14">
        <f t="shared" si="415"/>
        <v>1.407601045646491E-3</v>
      </c>
      <c r="FK181" s="14">
        <f t="shared" si="416"/>
        <v>9.4510355921978689E-3</v>
      </c>
      <c r="FL181" s="14">
        <f t="shared" si="417"/>
        <v>0</v>
      </c>
      <c r="FM181" s="14">
        <f t="shared" si="418"/>
        <v>5.630404182585964E-3</v>
      </c>
      <c r="FN181" s="14">
        <f t="shared" si="419"/>
        <v>0</v>
      </c>
      <c r="FO181" s="14">
        <f t="shared" si="420"/>
        <v>9.4655519455168506E-4</v>
      </c>
      <c r="FP181" s="14">
        <f t="shared" si="421"/>
        <v>1.6174209826164041E-5</v>
      </c>
      <c r="FQ181" s="14">
        <f t="shared" si="422"/>
        <v>3.6391972108869095E-7</v>
      </c>
      <c r="FR181" s="14">
        <f t="shared" si="423"/>
        <v>0</v>
      </c>
      <c r="FS181" s="14">
        <f t="shared" si="424"/>
        <v>0</v>
      </c>
      <c r="FT181" s="14">
        <f t="shared" si="425"/>
        <v>0</v>
      </c>
      <c r="FU181" s="14">
        <f t="shared" si="426"/>
        <v>6.8336036515543076E-6</v>
      </c>
      <c r="FV181" s="14">
        <f t="shared" si="427"/>
        <v>0</v>
      </c>
      <c r="FW181" s="14">
        <f t="shared" si="428"/>
        <v>6.797211679445439E-5</v>
      </c>
      <c r="FX181" s="14">
        <f t="shared" si="429"/>
        <v>3.6391972108869095E-7</v>
      </c>
      <c r="FY181" s="14">
        <f t="shared" si="430"/>
        <v>0</v>
      </c>
      <c r="FZ181" s="14">
        <f t="shared" si="431"/>
        <v>0</v>
      </c>
      <c r="GA181" s="14">
        <f t="shared" si="432"/>
        <v>0</v>
      </c>
      <c r="GB181" s="14">
        <f t="shared" si="433"/>
        <v>0</v>
      </c>
      <c r="GC181" s="14">
        <f t="shared" si="434"/>
        <v>4.0435524565410101E-6</v>
      </c>
      <c r="GD181" s="14">
        <f t="shared" si="435"/>
        <v>0</v>
      </c>
      <c r="GE181" s="14">
        <f t="shared" si="436"/>
        <v>0</v>
      </c>
      <c r="GF181" s="14">
        <f t="shared" si="437"/>
        <v>0</v>
      </c>
      <c r="GG181" s="14">
        <f t="shared" si="438"/>
        <v>0</v>
      </c>
      <c r="GH181" s="14">
        <f t="shared" si="439"/>
        <v>0</v>
      </c>
      <c r="GI181" s="14">
        <f t="shared" si="440"/>
        <v>6.1174905115008945E-4</v>
      </c>
      <c r="GJ181" s="14">
        <f t="shared" si="441"/>
        <v>0</v>
      </c>
      <c r="GK181" s="14">
        <f t="shared" si="442"/>
        <v>1.6202069902589607E-2</v>
      </c>
      <c r="GL181" s="14">
        <f t="shared" si="443"/>
        <v>7.7564434109483785E-2</v>
      </c>
      <c r="GM181" s="14">
        <f t="shared" si="444"/>
        <v>0</v>
      </c>
      <c r="GN181" s="14">
        <f t="shared" si="445"/>
        <v>1.0108881141352525E-6</v>
      </c>
      <c r="GO181" s="14">
        <f t="shared" si="446"/>
        <v>1.5046058690789099E-4</v>
      </c>
      <c r="GP181" s="14">
        <f t="shared" si="447"/>
        <v>1.8478064273802847E-2</v>
      </c>
      <c r="GQ181" s="14">
        <f t="shared" si="448"/>
        <v>0</v>
      </c>
      <c r="GR181" s="14">
        <f t="shared" si="449"/>
        <v>1.9570793889658488E-5</v>
      </c>
      <c r="GS181" s="14">
        <f t="shared" si="450"/>
        <v>0</v>
      </c>
      <c r="GT181" s="14">
        <f t="shared" si="451"/>
        <v>1.0108881141352524E-4</v>
      </c>
      <c r="GU181" s="14">
        <f t="shared" si="452"/>
        <v>1.1685866599403519E-5</v>
      </c>
      <c r="GV181" s="14">
        <f t="shared" si="453"/>
        <v>1.0108881141352525E-6</v>
      </c>
      <c r="GW181" s="14">
        <f t="shared" si="454"/>
        <v>1.0108881141352525E-6</v>
      </c>
      <c r="GX181" s="14">
        <f t="shared" si="455"/>
        <v>0</v>
      </c>
      <c r="GY181" s="14">
        <f t="shared" si="456"/>
        <v>0</v>
      </c>
      <c r="GZ181" s="14">
        <f t="shared" si="457"/>
        <v>8.5561569980407778E-5</v>
      </c>
      <c r="HA181" s="14">
        <f t="shared" si="458"/>
        <v>8.1881937244955458E-5</v>
      </c>
      <c r="HB181" s="14">
        <f t="shared" si="459"/>
        <v>2.3097175987007901E-3</v>
      </c>
      <c r="HC181" s="14">
        <f t="shared" si="460"/>
        <v>2.1548091040907041E-4</v>
      </c>
      <c r="HD181" s="14">
        <f t="shared" si="461"/>
        <v>1.6174209826164041E-5</v>
      </c>
      <c r="HE181" s="14">
        <f t="shared" si="462"/>
        <v>4.1405977154979944E-3</v>
      </c>
      <c r="HF181" s="14">
        <f t="shared" si="463"/>
        <v>1.1008571562932899E-3</v>
      </c>
      <c r="HG181" s="14">
        <f t="shared" si="464"/>
        <v>3.6391972108869095E-7</v>
      </c>
      <c r="HH181" s="14">
        <f t="shared" si="465"/>
        <v>0</v>
      </c>
      <c r="HI181" s="14">
        <f t="shared" si="466"/>
        <v>1.7613714500692637E-4</v>
      </c>
      <c r="HJ181" s="14">
        <f t="shared" si="467"/>
        <v>0</v>
      </c>
      <c r="HK181" s="14">
        <f t="shared" si="468"/>
        <v>6.8336036515543076E-6</v>
      </c>
      <c r="HL181" s="14">
        <f t="shared" si="469"/>
        <v>3.7265379439481954E-4</v>
      </c>
      <c r="HM181" s="14">
        <f t="shared" si="470"/>
        <v>3.6391972108869095E-7</v>
      </c>
      <c r="HN181" s="14">
        <f t="shared" si="471"/>
        <v>1.4556788843547638E-6</v>
      </c>
      <c r="HO181" s="14">
        <f t="shared" si="472"/>
        <v>0</v>
      </c>
      <c r="HP181" s="14">
        <f t="shared" si="473"/>
        <v>0</v>
      </c>
      <c r="HQ181" s="14">
        <f t="shared" si="474"/>
        <v>7.8283175558633951E-5</v>
      </c>
      <c r="HR181" s="14">
        <f t="shared" si="475"/>
        <v>0</v>
      </c>
      <c r="HS181" s="14">
        <f t="shared" si="476"/>
        <v>3.2752774897982178E-6</v>
      </c>
      <c r="HT181" s="14">
        <f t="shared" si="477"/>
        <v>0</v>
      </c>
      <c r="HU181" s="14">
        <f t="shared" si="478"/>
        <v>5.2404439836771485E-5</v>
      </c>
      <c r="HV181" s="14">
        <f t="shared" si="479"/>
        <v>1.9570793889658488E-5</v>
      </c>
      <c r="HW181" s="14">
        <f t="shared" si="480"/>
        <v>2.3290862149676221E-5</v>
      </c>
      <c r="HX181" s="14">
        <f t="shared" si="481"/>
        <v>7.9253628148203789E-6</v>
      </c>
      <c r="HY181" s="14">
        <f t="shared" si="482"/>
        <v>8.5561569980407778E-5</v>
      </c>
      <c r="HZ181" s="14">
        <f t="shared" si="483"/>
        <v>3.8045785063594363E-4</v>
      </c>
      <c r="IA181" s="14">
        <f t="shared" si="484"/>
        <v>3.6391972108869095E-7</v>
      </c>
      <c r="IB181" s="14">
        <f t="shared" si="485"/>
        <v>3.8858539107359109E-5</v>
      </c>
      <c r="IC181" s="14">
        <f t="shared" si="486"/>
        <v>1.1685866599403519E-5</v>
      </c>
      <c r="ID181" s="14">
        <f t="shared" si="487"/>
        <v>3.6391972108869095E-7</v>
      </c>
      <c r="IE181" s="14">
        <f t="shared" si="488"/>
        <v>5.8227155374190553E-6</v>
      </c>
      <c r="IF181" s="14">
        <f t="shared" si="489"/>
        <v>0</v>
      </c>
      <c r="IG181" s="14">
        <f t="shared" si="490"/>
        <v>1.4597224368113048E-5</v>
      </c>
      <c r="IH181" s="14">
        <f t="shared" si="491"/>
        <v>8.1881937244955458E-5</v>
      </c>
      <c r="II181" s="14">
        <f t="shared" si="492"/>
        <v>1.3101109959192871E-5</v>
      </c>
      <c r="IJ181" s="14">
        <f t="shared" si="493"/>
        <v>9.0979930272172735E-6</v>
      </c>
      <c r="IK181" s="14">
        <f t="shared" si="494"/>
        <v>1.9813407037050947E-6</v>
      </c>
      <c r="IL181" s="14">
        <f t="shared" si="495"/>
        <v>0</v>
      </c>
      <c r="IM181" s="14">
        <f t="shared" si="496"/>
        <v>2.6529747667365563E-4</v>
      </c>
      <c r="IN181" s="14">
        <f t="shared" si="497"/>
        <v>3.1701451259281516E-5</v>
      </c>
      <c r="IO181" s="14">
        <f t="shared" si="498"/>
        <v>1.9813407037050947E-6</v>
      </c>
      <c r="IP181" s="14">
        <f t="shared" si="499"/>
        <v>8.9322073764990924E-5</v>
      </c>
      <c r="IQ181" s="14">
        <f t="shared" si="500"/>
        <v>0</v>
      </c>
      <c r="IR181" s="14">
        <f t="shared" si="501"/>
        <v>3.1701451259281516E-5</v>
      </c>
      <c r="IS181" s="14">
        <f t="shared" si="502"/>
        <v>0</v>
      </c>
      <c r="IT181" s="14">
        <f t="shared" si="503"/>
        <v>0.12394106942824043</v>
      </c>
    </row>
    <row r="182" spans="1:254" x14ac:dyDescent="0.3">
      <c r="A182" s="14" t="s">
        <v>293</v>
      </c>
      <c r="B182" s="14" t="s">
        <v>294</v>
      </c>
      <c r="C182" s="22" t="s">
        <v>949</v>
      </c>
      <c r="D182" s="21">
        <v>165</v>
      </c>
      <c r="E182" s="21">
        <v>60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41</v>
      </c>
      <c r="M182" s="21">
        <v>0</v>
      </c>
      <c r="N182" s="21">
        <v>0</v>
      </c>
      <c r="O182" s="21">
        <v>0</v>
      </c>
      <c r="P182" s="21">
        <v>6</v>
      </c>
      <c r="Q182" s="21">
        <v>0</v>
      </c>
      <c r="R182" s="21">
        <v>49</v>
      </c>
      <c r="S182" s="21">
        <v>0</v>
      </c>
      <c r="T182" s="21">
        <v>0</v>
      </c>
      <c r="U182" s="21">
        <v>0</v>
      </c>
      <c r="V182" s="21">
        <v>3</v>
      </c>
      <c r="W182" s="21">
        <v>0</v>
      </c>
      <c r="X182" s="21">
        <v>5</v>
      </c>
      <c r="Y182" s="21">
        <v>0</v>
      </c>
      <c r="Z182" s="21">
        <v>0</v>
      </c>
      <c r="AA182" s="21">
        <v>10</v>
      </c>
      <c r="AB182" s="21">
        <v>334</v>
      </c>
      <c r="AC182" s="21">
        <v>21</v>
      </c>
      <c r="AD182" s="21">
        <v>174</v>
      </c>
      <c r="AE182" s="21">
        <v>0</v>
      </c>
      <c r="AF182" s="21">
        <v>0</v>
      </c>
      <c r="AG182" s="21">
        <v>8</v>
      </c>
      <c r="AH182" s="21">
        <v>0</v>
      </c>
      <c r="AI182" s="21">
        <v>21</v>
      </c>
      <c r="AJ182" s="21">
        <v>0</v>
      </c>
      <c r="AK182" s="21">
        <v>7</v>
      </c>
      <c r="AL182" s="21">
        <v>13</v>
      </c>
      <c r="AM182" s="21">
        <v>24</v>
      </c>
      <c r="AN182" s="21">
        <v>0</v>
      </c>
      <c r="AO182" s="21">
        <v>174</v>
      </c>
      <c r="AP182" s="21">
        <v>85</v>
      </c>
      <c r="AQ182" s="21">
        <v>429</v>
      </c>
      <c r="AR182" s="21">
        <v>153</v>
      </c>
      <c r="AS182" s="21">
        <v>130</v>
      </c>
      <c r="AT182" s="21">
        <v>499</v>
      </c>
      <c r="AU182" s="21">
        <v>292</v>
      </c>
      <c r="AV182" s="21">
        <v>0</v>
      </c>
      <c r="AW182" s="21">
        <v>0</v>
      </c>
      <c r="AX182" s="21">
        <v>13</v>
      </c>
      <c r="AY182" s="21">
        <v>22</v>
      </c>
      <c r="AZ182" s="21">
        <v>105</v>
      </c>
      <c r="BA182" s="21">
        <v>124</v>
      </c>
      <c r="BB182" s="21">
        <v>10</v>
      </c>
      <c r="BC182" s="21">
        <v>3</v>
      </c>
      <c r="BD182" s="21">
        <v>0</v>
      </c>
      <c r="BE182" s="21">
        <v>0</v>
      </c>
      <c r="BF182" s="21">
        <v>56</v>
      </c>
      <c r="BG182" s="21">
        <v>0</v>
      </c>
      <c r="BH182" s="21">
        <v>17</v>
      </c>
      <c r="BI182" s="21">
        <v>23</v>
      </c>
      <c r="BJ182" s="21">
        <v>0</v>
      </c>
      <c r="BK182" s="21">
        <v>27</v>
      </c>
      <c r="BL182" s="21">
        <v>73</v>
      </c>
      <c r="BM182" s="21">
        <v>20</v>
      </c>
      <c r="BN182" s="21">
        <v>29</v>
      </c>
      <c r="BO182" s="21">
        <v>0</v>
      </c>
      <c r="BP182" s="21">
        <v>5</v>
      </c>
      <c r="BQ182" s="21">
        <v>14</v>
      </c>
      <c r="BR182" s="21">
        <v>21</v>
      </c>
      <c r="BS182" s="21">
        <v>10</v>
      </c>
      <c r="BT182" s="21">
        <v>3</v>
      </c>
      <c r="BU182" s="21">
        <v>0</v>
      </c>
      <c r="BV182" s="21">
        <v>0</v>
      </c>
      <c r="BW182" s="21">
        <v>184</v>
      </c>
      <c r="BX182" s="21">
        <v>3</v>
      </c>
      <c r="BY182" s="21">
        <v>27</v>
      </c>
      <c r="BZ182" s="21">
        <v>18</v>
      </c>
      <c r="CA182" s="21">
        <v>3</v>
      </c>
      <c r="CB182" s="21">
        <v>22</v>
      </c>
      <c r="CC182" s="21">
        <v>29</v>
      </c>
      <c r="CD182" s="21">
        <v>3</v>
      </c>
      <c r="CE182" s="21">
        <v>69</v>
      </c>
      <c r="CF182" s="21">
        <v>0</v>
      </c>
      <c r="CG182" s="21">
        <v>50</v>
      </c>
      <c r="CH182" s="21">
        <v>0</v>
      </c>
      <c r="CI182" s="14">
        <f t="shared" si="336"/>
        <v>3686</v>
      </c>
      <c r="CJ182" s="14">
        <f t="shared" si="337"/>
        <v>4.4763971785132937E-2</v>
      </c>
      <c r="CK182" s="14">
        <f t="shared" si="338"/>
        <v>1.6277807921866522E-2</v>
      </c>
      <c r="CL182" s="14">
        <f t="shared" si="339"/>
        <v>0</v>
      </c>
      <c r="CM182" s="14">
        <f t="shared" si="340"/>
        <v>0</v>
      </c>
      <c r="CN182" s="14">
        <f t="shared" si="341"/>
        <v>0</v>
      </c>
      <c r="CO182" s="14">
        <f t="shared" si="342"/>
        <v>0</v>
      </c>
      <c r="CP182" s="14">
        <f t="shared" si="343"/>
        <v>0</v>
      </c>
      <c r="CQ182" s="14">
        <f t="shared" si="344"/>
        <v>0</v>
      </c>
      <c r="CR182" s="14">
        <f t="shared" si="345"/>
        <v>1.112316874660879E-2</v>
      </c>
      <c r="CS182" s="14">
        <f t="shared" si="346"/>
        <v>0</v>
      </c>
      <c r="CT182" s="14">
        <f t="shared" si="347"/>
        <v>0</v>
      </c>
      <c r="CU182" s="14">
        <f t="shared" si="348"/>
        <v>0</v>
      </c>
      <c r="CV182" s="14">
        <f t="shared" si="349"/>
        <v>1.6277807921866521E-3</v>
      </c>
      <c r="CW182" s="14">
        <f t="shared" si="350"/>
        <v>0</v>
      </c>
      <c r="CX182" s="14">
        <f t="shared" si="351"/>
        <v>1.3293543136190992E-2</v>
      </c>
      <c r="CY182" s="14">
        <f t="shared" si="352"/>
        <v>0</v>
      </c>
      <c r="CZ182" s="14">
        <f t="shared" si="353"/>
        <v>0</v>
      </c>
      <c r="DA182" s="14">
        <f t="shared" si="354"/>
        <v>0</v>
      </c>
      <c r="DB182" s="14">
        <f t="shared" si="355"/>
        <v>8.1389039609332605E-4</v>
      </c>
      <c r="DC182" s="14">
        <f t="shared" si="356"/>
        <v>0</v>
      </c>
      <c r="DD182" s="14">
        <f t="shared" si="357"/>
        <v>1.3564839934888768E-3</v>
      </c>
      <c r="DE182" s="14">
        <f t="shared" si="358"/>
        <v>0</v>
      </c>
      <c r="DF182" s="14">
        <f t="shared" si="359"/>
        <v>0</v>
      </c>
      <c r="DG182" s="14">
        <f t="shared" si="360"/>
        <v>2.7129679869777536E-3</v>
      </c>
      <c r="DH182" s="14">
        <f t="shared" si="361"/>
        <v>9.0613130765056976E-2</v>
      </c>
      <c r="DI182" s="14">
        <f t="shared" si="362"/>
        <v>5.6972327726532825E-3</v>
      </c>
      <c r="DJ182" s="14">
        <f t="shared" si="363"/>
        <v>4.7205642973412912E-2</v>
      </c>
      <c r="DK182" s="14">
        <f t="shared" si="364"/>
        <v>0</v>
      </c>
      <c r="DL182" s="14">
        <f t="shared" si="365"/>
        <v>0</v>
      </c>
      <c r="DM182" s="14">
        <f t="shared" si="366"/>
        <v>2.170374389582203E-3</v>
      </c>
      <c r="DN182" s="14">
        <f t="shared" si="367"/>
        <v>0</v>
      </c>
      <c r="DO182" s="14">
        <f t="shared" si="368"/>
        <v>5.6972327726532825E-3</v>
      </c>
      <c r="DP182" s="14">
        <f t="shared" si="369"/>
        <v>0</v>
      </c>
      <c r="DQ182" s="14">
        <f t="shared" si="370"/>
        <v>1.8990775908844276E-3</v>
      </c>
      <c r="DR182" s="14">
        <f t="shared" si="371"/>
        <v>3.52685838307108E-3</v>
      </c>
      <c r="DS182" s="14">
        <f t="shared" si="372"/>
        <v>6.5111231687466084E-3</v>
      </c>
      <c r="DT182" s="14">
        <f t="shared" si="373"/>
        <v>0</v>
      </c>
      <c r="DU182" s="14">
        <f t="shared" si="374"/>
        <v>4.7205642973412912E-2</v>
      </c>
      <c r="DV182" s="14">
        <f t="shared" si="375"/>
        <v>2.3060227889310905E-2</v>
      </c>
      <c r="DW182" s="14">
        <f t="shared" si="376"/>
        <v>0.11638632664134563</v>
      </c>
      <c r="DX182" s="14">
        <f t="shared" si="377"/>
        <v>4.1508410200759634E-2</v>
      </c>
      <c r="DY182" s="14">
        <f t="shared" si="378"/>
        <v>3.5268583830710798E-2</v>
      </c>
      <c r="DZ182" s="14">
        <f t="shared" si="379"/>
        <v>0.13537710255018992</v>
      </c>
      <c r="EA182" s="14">
        <f t="shared" si="380"/>
        <v>7.9218665219750406E-2</v>
      </c>
      <c r="EB182" s="14">
        <f t="shared" si="381"/>
        <v>0</v>
      </c>
      <c r="EC182" s="14">
        <f t="shared" si="382"/>
        <v>0</v>
      </c>
      <c r="ED182" s="14">
        <f t="shared" si="383"/>
        <v>3.52685838307108E-3</v>
      </c>
      <c r="EE182" s="14">
        <f t="shared" si="384"/>
        <v>5.9685295713510578E-3</v>
      </c>
      <c r="EF182" s="14">
        <f t="shared" si="385"/>
        <v>2.8486163863266415E-2</v>
      </c>
      <c r="EG182" s="14">
        <f t="shared" si="386"/>
        <v>3.3640803038524146E-2</v>
      </c>
      <c r="EH182" s="14">
        <f t="shared" si="387"/>
        <v>2.7129679869777536E-3</v>
      </c>
      <c r="EI182" s="14">
        <f t="shared" si="388"/>
        <v>8.1389039609332605E-4</v>
      </c>
      <c r="EJ182" s="14">
        <f t="shared" si="389"/>
        <v>0</v>
      </c>
      <c r="EK182" s="14">
        <f t="shared" si="390"/>
        <v>0</v>
      </c>
      <c r="EL182" s="14">
        <f t="shared" si="391"/>
        <v>1.5192620727075421E-2</v>
      </c>
      <c r="EM182" s="14">
        <f t="shared" si="392"/>
        <v>0</v>
      </c>
      <c r="EN182" s="14">
        <f t="shared" si="393"/>
        <v>4.6120455778621812E-3</v>
      </c>
      <c r="EO182" s="14">
        <f t="shared" si="394"/>
        <v>6.2398263700488331E-3</v>
      </c>
      <c r="EP182" s="14">
        <f t="shared" si="395"/>
        <v>0</v>
      </c>
      <c r="EQ182" s="14">
        <f t="shared" si="396"/>
        <v>7.3250135648399353E-3</v>
      </c>
      <c r="ER182" s="14">
        <f t="shared" si="397"/>
        <v>1.9804666304937601E-2</v>
      </c>
      <c r="ES182" s="14">
        <f t="shared" si="398"/>
        <v>5.4259359739555072E-3</v>
      </c>
      <c r="ET182" s="14">
        <f t="shared" si="399"/>
        <v>7.8676071622354859E-3</v>
      </c>
      <c r="EU182" s="14">
        <f t="shared" si="400"/>
        <v>0</v>
      </c>
      <c r="EV182" s="14">
        <f t="shared" si="401"/>
        <v>1.3564839934888768E-3</v>
      </c>
      <c r="EW182" s="14">
        <f t="shared" si="402"/>
        <v>3.7981551817688553E-3</v>
      </c>
      <c r="EX182" s="14">
        <f t="shared" si="403"/>
        <v>5.6972327726532825E-3</v>
      </c>
      <c r="EY182" s="14">
        <f t="shared" si="404"/>
        <v>2.7129679869777536E-3</v>
      </c>
      <c r="EZ182" s="14">
        <f t="shared" si="405"/>
        <v>8.1389039609332605E-4</v>
      </c>
      <c r="FA182" s="14">
        <f t="shared" si="406"/>
        <v>0</v>
      </c>
      <c r="FB182" s="14">
        <f t="shared" si="407"/>
        <v>0</v>
      </c>
      <c r="FC182" s="14">
        <f t="shared" si="408"/>
        <v>4.9918610960390665E-2</v>
      </c>
      <c r="FD182" s="14">
        <f t="shared" si="409"/>
        <v>8.1389039609332605E-4</v>
      </c>
      <c r="FE182" s="14">
        <f t="shared" si="410"/>
        <v>7.3250135648399353E-3</v>
      </c>
      <c r="FF182" s="14">
        <f t="shared" si="411"/>
        <v>4.8833423765599565E-3</v>
      </c>
      <c r="FG182" s="14">
        <f t="shared" si="412"/>
        <v>8.1389039609332605E-4</v>
      </c>
      <c r="FH182" s="14">
        <f t="shared" si="413"/>
        <v>5.9685295713510578E-3</v>
      </c>
      <c r="FI182" s="14">
        <f t="shared" si="414"/>
        <v>7.8676071622354859E-3</v>
      </c>
      <c r="FJ182" s="14">
        <f t="shared" si="415"/>
        <v>8.1389039609332605E-4</v>
      </c>
      <c r="FK182" s="14">
        <f t="shared" si="416"/>
        <v>1.87194791101465E-2</v>
      </c>
      <c r="FL182" s="14">
        <f t="shared" si="417"/>
        <v>0</v>
      </c>
      <c r="FM182" s="14">
        <f t="shared" si="418"/>
        <v>1.3564839934888768E-2</v>
      </c>
      <c r="FN182" s="14">
        <f t="shared" si="419"/>
        <v>0</v>
      </c>
      <c r="FO182" s="14">
        <f t="shared" si="420"/>
        <v>2.0038131699801776E-3</v>
      </c>
      <c r="FP182" s="14">
        <f t="shared" si="421"/>
        <v>2.649670307411805E-4</v>
      </c>
      <c r="FQ182" s="14">
        <f t="shared" si="422"/>
        <v>0</v>
      </c>
      <c r="FR182" s="14">
        <f t="shared" si="423"/>
        <v>0</v>
      </c>
      <c r="FS182" s="14">
        <f t="shared" si="424"/>
        <v>0</v>
      </c>
      <c r="FT182" s="14">
        <f t="shared" si="425"/>
        <v>0</v>
      </c>
      <c r="FU182" s="14">
        <f t="shared" si="426"/>
        <v>0</v>
      </c>
      <c r="FV182" s="14">
        <f t="shared" si="427"/>
        <v>0</v>
      </c>
      <c r="FW182" s="14">
        <f t="shared" si="428"/>
        <v>1.2372488296553456E-4</v>
      </c>
      <c r="FX182" s="14">
        <f t="shared" si="429"/>
        <v>0</v>
      </c>
      <c r="FY182" s="14">
        <f t="shared" si="430"/>
        <v>0</v>
      </c>
      <c r="FZ182" s="14">
        <f t="shared" si="431"/>
        <v>0</v>
      </c>
      <c r="GA182" s="14">
        <f t="shared" si="432"/>
        <v>2.6496703074118047E-6</v>
      </c>
      <c r="GB182" s="14">
        <f t="shared" si="433"/>
        <v>0</v>
      </c>
      <c r="GC182" s="14">
        <f t="shared" si="434"/>
        <v>1.7671828911377063E-4</v>
      </c>
      <c r="GD182" s="14">
        <f t="shared" si="435"/>
        <v>0</v>
      </c>
      <c r="GE182" s="14">
        <f t="shared" si="436"/>
        <v>0</v>
      </c>
      <c r="GF182" s="14">
        <f t="shared" si="437"/>
        <v>0</v>
      </c>
      <c r="GG182" s="14">
        <f t="shared" si="438"/>
        <v>6.6241757685295119E-7</v>
      </c>
      <c r="GH182" s="14">
        <f t="shared" si="439"/>
        <v>0</v>
      </c>
      <c r="GI182" s="14">
        <f t="shared" si="440"/>
        <v>1.8400488245915312E-6</v>
      </c>
      <c r="GJ182" s="14">
        <f t="shared" si="441"/>
        <v>0</v>
      </c>
      <c r="GK182" s="14">
        <f t="shared" si="442"/>
        <v>0</v>
      </c>
      <c r="GL182" s="14">
        <f t="shared" si="443"/>
        <v>7.3601952983661249E-6</v>
      </c>
      <c r="GM182" s="14">
        <f t="shared" si="444"/>
        <v>8.2107394670453155E-3</v>
      </c>
      <c r="GN182" s="14">
        <f t="shared" si="445"/>
        <v>3.245846126579461E-5</v>
      </c>
      <c r="GO182" s="14">
        <f t="shared" si="446"/>
        <v>2.228372728533328E-3</v>
      </c>
      <c r="GP182" s="14">
        <f t="shared" si="447"/>
        <v>0</v>
      </c>
      <c r="GQ182" s="14">
        <f t="shared" si="448"/>
        <v>0</v>
      </c>
      <c r="GR182" s="14">
        <f t="shared" si="449"/>
        <v>4.7105249909543201E-6</v>
      </c>
      <c r="GS182" s="14">
        <f t="shared" si="450"/>
        <v>0</v>
      </c>
      <c r="GT182" s="14">
        <f t="shared" si="451"/>
        <v>3.245846126579461E-5</v>
      </c>
      <c r="GU182" s="14">
        <f t="shared" si="452"/>
        <v>0</v>
      </c>
      <c r="GV182" s="14">
        <f t="shared" si="453"/>
        <v>3.6064956961994015E-6</v>
      </c>
      <c r="GW182" s="14">
        <f t="shared" si="454"/>
        <v>1.2438730054238752E-5</v>
      </c>
      <c r="GX182" s="14">
        <f t="shared" si="455"/>
        <v>4.2394724918588876E-5</v>
      </c>
      <c r="GY182" s="14">
        <f t="shared" si="456"/>
        <v>0</v>
      </c>
      <c r="GZ182" s="14">
        <f t="shared" si="457"/>
        <v>2.228372728533328E-3</v>
      </c>
      <c r="HA182" s="14">
        <f t="shared" si="458"/>
        <v>5.3177411030695253E-4</v>
      </c>
      <c r="HB182" s="14">
        <f t="shared" si="459"/>
        <v>1.3545777029066E-2</v>
      </c>
      <c r="HC182" s="14">
        <f t="shared" si="460"/>
        <v>1.7229481173945264E-3</v>
      </c>
      <c r="HD182" s="14">
        <f t="shared" si="461"/>
        <v>1.243873005423875E-3</v>
      </c>
      <c r="HE182" s="14">
        <f t="shared" si="462"/>
        <v>1.8326959894884639E-2</v>
      </c>
      <c r="HF182" s="14">
        <f t="shared" si="463"/>
        <v>6.2755969191988928E-3</v>
      </c>
      <c r="HG182" s="14">
        <f t="shared" si="464"/>
        <v>0</v>
      </c>
      <c r="HH182" s="14">
        <f t="shared" si="465"/>
        <v>0</v>
      </c>
      <c r="HI182" s="14">
        <f t="shared" si="466"/>
        <v>1.2438730054238752E-5</v>
      </c>
      <c r="HJ182" s="14">
        <f t="shared" si="467"/>
        <v>3.5623345244092044E-5</v>
      </c>
      <c r="HK182" s="14">
        <f t="shared" si="468"/>
        <v>8.1146153164486537E-4</v>
      </c>
      <c r="HL182" s="14">
        <f t="shared" si="469"/>
        <v>1.1317036290767754E-3</v>
      </c>
      <c r="HM182" s="14">
        <f t="shared" si="470"/>
        <v>7.3601952983661249E-6</v>
      </c>
      <c r="HN182" s="14">
        <f t="shared" si="471"/>
        <v>6.6241757685295119E-7</v>
      </c>
      <c r="HO182" s="14">
        <f t="shared" si="472"/>
        <v>0</v>
      </c>
      <c r="HP182" s="14">
        <f t="shared" si="473"/>
        <v>0</v>
      </c>
      <c r="HQ182" s="14">
        <f t="shared" si="474"/>
        <v>2.3081572455676169E-4</v>
      </c>
      <c r="HR182" s="14">
        <f t="shared" si="475"/>
        <v>0</v>
      </c>
      <c r="HS182" s="14">
        <f t="shared" si="476"/>
        <v>2.12709644122781E-5</v>
      </c>
      <c r="HT182" s="14">
        <f t="shared" si="477"/>
        <v>3.8935433128356795E-5</v>
      </c>
      <c r="HU182" s="14">
        <f t="shared" si="478"/>
        <v>0</v>
      </c>
      <c r="HV182" s="14">
        <f t="shared" si="479"/>
        <v>5.3655823725089055E-5</v>
      </c>
      <c r="HW182" s="14">
        <f t="shared" si="480"/>
        <v>3.922248074499308E-4</v>
      </c>
      <c r="HX182" s="14">
        <f t="shared" si="481"/>
        <v>2.9440781193464499E-5</v>
      </c>
      <c r="HY182" s="14">
        <f t="shared" si="482"/>
        <v>6.1899242459259116E-5</v>
      </c>
      <c r="HZ182" s="14">
        <f t="shared" si="483"/>
        <v>0</v>
      </c>
      <c r="IA182" s="14">
        <f t="shared" si="484"/>
        <v>1.8400488245915312E-6</v>
      </c>
      <c r="IB182" s="14">
        <f t="shared" si="485"/>
        <v>1.4425982784797606E-5</v>
      </c>
      <c r="IC182" s="14">
        <f t="shared" si="486"/>
        <v>3.245846126579461E-5</v>
      </c>
      <c r="ID182" s="14">
        <f t="shared" si="487"/>
        <v>7.3601952983661249E-6</v>
      </c>
      <c r="IE182" s="14">
        <f t="shared" si="488"/>
        <v>6.6241757685295119E-7</v>
      </c>
      <c r="IF182" s="14">
        <f t="shared" si="489"/>
        <v>0</v>
      </c>
      <c r="IG182" s="14">
        <f t="shared" si="490"/>
        <v>0</v>
      </c>
      <c r="IH182" s="14">
        <f t="shared" si="491"/>
        <v>2.4918677202148349E-3</v>
      </c>
      <c r="II182" s="14">
        <f t="shared" si="492"/>
        <v>6.6241757685295119E-7</v>
      </c>
      <c r="IJ182" s="14">
        <f t="shared" si="493"/>
        <v>5.3655823725089055E-5</v>
      </c>
      <c r="IK182" s="14">
        <f t="shared" si="494"/>
        <v>2.3847032766706246E-5</v>
      </c>
      <c r="IL182" s="14">
        <f t="shared" si="495"/>
        <v>6.6241757685295119E-7</v>
      </c>
      <c r="IM182" s="14">
        <f t="shared" si="496"/>
        <v>3.5623345244092044E-5</v>
      </c>
      <c r="IN182" s="14">
        <f t="shared" si="497"/>
        <v>6.1899242459259116E-5</v>
      </c>
      <c r="IO182" s="14">
        <f t="shared" si="498"/>
        <v>6.6241757685295119E-7</v>
      </c>
      <c r="IP182" s="14">
        <f t="shared" si="499"/>
        <v>3.5041889815521119E-4</v>
      </c>
      <c r="IQ182" s="14">
        <f t="shared" si="500"/>
        <v>0</v>
      </c>
      <c r="IR182" s="14">
        <f t="shared" si="501"/>
        <v>1.840048824591531E-4</v>
      </c>
      <c r="IS182" s="14">
        <f t="shared" si="502"/>
        <v>0</v>
      </c>
      <c r="IT182" s="14">
        <f t="shared" si="503"/>
        <v>6.3111761032711933E-2</v>
      </c>
    </row>
    <row r="183" spans="1:254" x14ac:dyDescent="0.3">
      <c r="A183" s="14" t="s">
        <v>295</v>
      </c>
      <c r="B183" s="14" t="s">
        <v>296</v>
      </c>
      <c r="C183" s="22" t="s">
        <v>950</v>
      </c>
      <c r="D183" s="21">
        <v>69</v>
      </c>
      <c r="E183" s="21">
        <v>42</v>
      </c>
      <c r="F183" s="21">
        <v>3</v>
      </c>
      <c r="G183" s="21">
        <v>0</v>
      </c>
      <c r="H183" s="21">
        <v>0</v>
      </c>
      <c r="I183" s="21">
        <v>0</v>
      </c>
      <c r="J183" s="21">
        <v>3</v>
      </c>
      <c r="K183" s="21">
        <v>0</v>
      </c>
      <c r="L183" s="21">
        <v>67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19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4</v>
      </c>
      <c r="Y183" s="21">
        <v>0</v>
      </c>
      <c r="Z183" s="21">
        <v>0</v>
      </c>
      <c r="AA183" s="21">
        <v>3</v>
      </c>
      <c r="AB183" s="21">
        <v>0</v>
      </c>
      <c r="AC183" s="21">
        <v>0</v>
      </c>
      <c r="AD183" s="21">
        <v>0</v>
      </c>
      <c r="AE183" s="21">
        <v>0</v>
      </c>
      <c r="AF183" s="21">
        <v>0</v>
      </c>
      <c r="AG183" s="21">
        <v>3</v>
      </c>
      <c r="AH183" s="21">
        <v>3</v>
      </c>
      <c r="AI183" s="21">
        <v>0</v>
      </c>
      <c r="AJ183" s="21">
        <v>0</v>
      </c>
      <c r="AK183" s="21">
        <v>8</v>
      </c>
      <c r="AL183" s="21">
        <v>3</v>
      </c>
      <c r="AM183" s="21">
        <v>12</v>
      </c>
      <c r="AN183" s="21">
        <v>0</v>
      </c>
      <c r="AO183" s="21">
        <v>32</v>
      </c>
      <c r="AP183" s="21">
        <v>0</v>
      </c>
      <c r="AQ183" s="21">
        <v>42</v>
      </c>
      <c r="AR183" s="21">
        <v>13</v>
      </c>
      <c r="AS183" s="21">
        <v>16</v>
      </c>
      <c r="AT183" s="21">
        <v>68</v>
      </c>
      <c r="AU183" s="21">
        <v>100</v>
      </c>
      <c r="AV183" s="21">
        <v>3</v>
      </c>
      <c r="AW183" s="21">
        <v>0</v>
      </c>
      <c r="AX183" s="21">
        <v>11</v>
      </c>
      <c r="AY183" s="21">
        <v>3</v>
      </c>
      <c r="AZ183" s="21">
        <v>3</v>
      </c>
      <c r="BA183" s="21">
        <v>17</v>
      </c>
      <c r="BB183" s="21">
        <v>0</v>
      </c>
      <c r="BC183" s="21">
        <v>0</v>
      </c>
      <c r="BD183" s="21">
        <v>0</v>
      </c>
      <c r="BE183" s="21">
        <v>0</v>
      </c>
      <c r="BF183" s="21">
        <v>3</v>
      </c>
      <c r="BG183" s="21">
        <v>0</v>
      </c>
      <c r="BH183" s="21">
        <v>0</v>
      </c>
      <c r="BI183" s="21">
        <v>0</v>
      </c>
      <c r="BJ183" s="21">
        <v>0</v>
      </c>
      <c r="BK183" s="21">
        <v>6</v>
      </c>
      <c r="BL183" s="21">
        <v>5</v>
      </c>
      <c r="BM183" s="21">
        <v>3</v>
      </c>
      <c r="BN183" s="21">
        <v>0</v>
      </c>
      <c r="BO183" s="21">
        <v>19</v>
      </c>
      <c r="BP183" s="21">
        <v>0</v>
      </c>
      <c r="BQ183" s="21">
        <v>7</v>
      </c>
      <c r="BR183" s="21">
        <v>3</v>
      </c>
      <c r="BS183" s="21">
        <v>3</v>
      </c>
      <c r="BT183" s="21">
        <v>0</v>
      </c>
      <c r="BU183" s="21">
        <v>3</v>
      </c>
      <c r="BV183" s="21">
        <v>0</v>
      </c>
      <c r="BW183" s="21">
        <v>40</v>
      </c>
      <c r="BX183" s="21">
        <v>3</v>
      </c>
      <c r="BY183" s="21">
        <v>9</v>
      </c>
      <c r="BZ183" s="21">
        <v>3</v>
      </c>
      <c r="CA183" s="21">
        <v>0</v>
      </c>
      <c r="CB183" s="21">
        <v>6</v>
      </c>
      <c r="CC183" s="21">
        <v>8</v>
      </c>
      <c r="CD183" s="21">
        <v>0</v>
      </c>
      <c r="CE183" s="21">
        <v>10</v>
      </c>
      <c r="CF183" s="21">
        <v>0</v>
      </c>
      <c r="CG183" s="21">
        <v>33</v>
      </c>
      <c r="CH183" s="21">
        <v>0</v>
      </c>
      <c r="CI183" s="14">
        <f t="shared" si="336"/>
        <v>711</v>
      </c>
      <c r="CJ183" s="14">
        <f t="shared" si="337"/>
        <v>9.7046413502109699E-2</v>
      </c>
      <c r="CK183" s="14">
        <f t="shared" si="338"/>
        <v>5.9071729957805907E-2</v>
      </c>
      <c r="CL183" s="14">
        <f t="shared" si="339"/>
        <v>4.2194092827004216E-3</v>
      </c>
      <c r="CM183" s="14">
        <f t="shared" si="340"/>
        <v>0</v>
      </c>
      <c r="CN183" s="14">
        <f t="shared" si="341"/>
        <v>0</v>
      </c>
      <c r="CO183" s="14">
        <f t="shared" si="342"/>
        <v>0</v>
      </c>
      <c r="CP183" s="14">
        <f t="shared" si="343"/>
        <v>4.2194092827004216E-3</v>
      </c>
      <c r="CQ183" s="14">
        <f t="shared" si="344"/>
        <v>0</v>
      </c>
      <c r="CR183" s="14">
        <f t="shared" si="345"/>
        <v>9.4233473980309429E-2</v>
      </c>
      <c r="CS183" s="14">
        <f t="shared" si="346"/>
        <v>0</v>
      </c>
      <c r="CT183" s="14">
        <f t="shared" si="347"/>
        <v>0</v>
      </c>
      <c r="CU183" s="14">
        <f t="shared" si="348"/>
        <v>0</v>
      </c>
      <c r="CV183" s="14">
        <f t="shared" si="349"/>
        <v>0</v>
      </c>
      <c r="CW183" s="14">
        <f t="shared" si="350"/>
        <v>0</v>
      </c>
      <c r="CX183" s="14">
        <f t="shared" si="351"/>
        <v>2.6722925457102673E-2</v>
      </c>
      <c r="CY183" s="14">
        <f t="shared" si="352"/>
        <v>0</v>
      </c>
      <c r="CZ183" s="14">
        <f t="shared" si="353"/>
        <v>0</v>
      </c>
      <c r="DA183" s="14">
        <f t="shared" si="354"/>
        <v>0</v>
      </c>
      <c r="DB183" s="14">
        <f t="shared" si="355"/>
        <v>0</v>
      </c>
      <c r="DC183" s="14">
        <f t="shared" si="356"/>
        <v>0</v>
      </c>
      <c r="DD183" s="14">
        <f t="shared" si="357"/>
        <v>5.6258790436005627E-3</v>
      </c>
      <c r="DE183" s="14">
        <f t="shared" si="358"/>
        <v>0</v>
      </c>
      <c r="DF183" s="14">
        <f t="shared" si="359"/>
        <v>0</v>
      </c>
      <c r="DG183" s="14">
        <f t="shared" si="360"/>
        <v>4.2194092827004216E-3</v>
      </c>
      <c r="DH183" s="14">
        <f t="shared" si="361"/>
        <v>0</v>
      </c>
      <c r="DI183" s="14">
        <f t="shared" si="362"/>
        <v>0</v>
      </c>
      <c r="DJ183" s="14">
        <f t="shared" si="363"/>
        <v>0</v>
      </c>
      <c r="DK183" s="14">
        <f t="shared" si="364"/>
        <v>0</v>
      </c>
      <c r="DL183" s="14">
        <f t="shared" si="365"/>
        <v>0</v>
      </c>
      <c r="DM183" s="14">
        <f t="shared" si="366"/>
        <v>4.2194092827004216E-3</v>
      </c>
      <c r="DN183" s="14">
        <f t="shared" si="367"/>
        <v>4.2194092827004216E-3</v>
      </c>
      <c r="DO183" s="14">
        <f t="shared" si="368"/>
        <v>0</v>
      </c>
      <c r="DP183" s="14">
        <f t="shared" si="369"/>
        <v>0</v>
      </c>
      <c r="DQ183" s="14">
        <f t="shared" si="370"/>
        <v>1.1251758087201125E-2</v>
      </c>
      <c r="DR183" s="14">
        <f t="shared" si="371"/>
        <v>4.2194092827004216E-3</v>
      </c>
      <c r="DS183" s="14">
        <f t="shared" si="372"/>
        <v>1.6877637130801686E-2</v>
      </c>
      <c r="DT183" s="14">
        <f t="shared" si="373"/>
        <v>0</v>
      </c>
      <c r="DU183" s="14">
        <f t="shared" si="374"/>
        <v>4.5007032348804502E-2</v>
      </c>
      <c r="DV183" s="14">
        <f t="shared" si="375"/>
        <v>0</v>
      </c>
      <c r="DW183" s="14">
        <f t="shared" si="376"/>
        <v>5.9071729957805907E-2</v>
      </c>
      <c r="DX183" s="14">
        <f t="shared" si="377"/>
        <v>1.8284106891701828E-2</v>
      </c>
      <c r="DY183" s="14">
        <f t="shared" si="378"/>
        <v>2.2503516174402251E-2</v>
      </c>
      <c r="DZ183" s="14">
        <f t="shared" si="379"/>
        <v>9.5639943741209557E-2</v>
      </c>
      <c r="EA183" s="14">
        <f t="shared" si="380"/>
        <v>0.14064697609001406</v>
      </c>
      <c r="EB183" s="14">
        <f t="shared" si="381"/>
        <v>4.2194092827004216E-3</v>
      </c>
      <c r="EC183" s="14">
        <f t="shared" si="382"/>
        <v>0</v>
      </c>
      <c r="ED183" s="14">
        <f t="shared" si="383"/>
        <v>1.5471167369901548E-2</v>
      </c>
      <c r="EE183" s="14">
        <f t="shared" si="384"/>
        <v>4.2194092827004216E-3</v>
      </c>
      <c r="EF183" s="14">
        <f t="shared" si="385"/>
        <v>4.2194092827004216E-3</v>
      </c>
      <c r="EG183" s="14">
        <f t="shared" si="386"/>
        <v>2.3909985935302389E-2</v>
      </c>
      <c r="EH183" s="14">
        <f t="shared" si="387"/>
        <v>0</v>
      </c>
      <c r="EI183" s="14">
        <f t="shared" si="388"/>
        <v>0</v>
      </c>
      <c r="EJ183" s="14">
        <f t="shared" si="389"/>
        <v>0</v>
      </c>
      <c r="EK183" s="14">
        <f t="shared" si="390"/>
        <v>0</v>
      </c>
      <c r="EL183" s="14">
        <f t="shared" si="391"/>
        <v>4.2194092827004216E-3</v>
      </c>
      <c r="EM183" s="14">
        <f t="shared" si="392"/>
        <v>0</v>
      </c>
      <c r="EN183" s="14">
        <f t="shared" si="393"/>
        <v>0</v>
      </c>
      <c r="EO183" s="14">
        <f t="shared" si="394"/>
        <v>0</v>
      </c>
      <c r="EP183" s="14">
        <f t="shared" si="395"/>
        <v>0</v>
      </c>
      <c r="EQ183" s="14">
        <f t="shared" si="396"/>
        <v>8.4388185654008432E-3</v>
      </c>
      <c r="ER183" s="14">
        <f t="shared" si="397"/>
        <v>7.0323488045007029E-3</v>
      </c>
      <c r="ES183" s="14">
        <f t="shared" si="398"/>
        <v>4.2194092827004216E-3</v>
      </c>
      <c r="ET183" s="14">
        <f t="shared" si="399"/>
        <v>0</v>
      </c>
      <c r="EU183" s="14">
        <f t="shared" si="400"/>
        <v>2.6722925457102673E-2</v>
      </c>
      <c r="EV183" s="14">
        <f t="shared" si="401"/>
        <v>0</v>
      </c>
      <c r="EW183" s="14">
        <f t="shared" si="402"/>
        <v>9.8452883263009851E-3</v>
      </c>
      <c r="EX183" s="14">
        <f t="shared" si="403"/>
        <v>4.2194092827004216E-3</v>
      </c>
      <c r="EY183" s="14">
        <f t="shared" si="404"/>
        <v>4.2194092827004216E-3</v>
      </c>
      <c r="EZ183" s="14">
        <f t="shared" si="405"/>
        <v>0</v>
      </c>
      <c r="FA183" s="14">
        <f t="shared" si="406"/>
        <v>4.2194092827004216E-3</v>
      </c>
      <c r="FB183" s="14">
        <f t="shared" si="407"/>
        <v>0</v>
      </c>
      <c r="FC183" s="14">
        <f t="shared" si="408"/>
        <v>5.6258790436005623E-2</v>
      </c>
      <c r="FD183" s="14">
        <f t="shared" si="409"/>
        <v>4.2194092827004216E-3</v>
      </c>
      <c r="FE183" s="14">
        <f t="shared" si="410"/>
        <v>1.2658227848101266E-2</v>
      </c>
      <c r="FF183" s="14">
        <f t="shared" si="411"/>
        <v>4.2194092827004216E-3</v>
      </c>
      <c r="FG183" s="14">
        <f t="shared" si="412"/>
        <v>0</v>
      </c>
      <c r="FH183" s="14">
        <f t="shared" si="413"/>
        <v>8.4388185654008432E-3</v>
      </c>
      <c r="FI183" s="14">
        <f t="shared" si="414"/>
        <v>1.1251758087201125E-2</v>
      </c>
      <c r="FJ183" s="14">
        <f t="shared" si="415"/>
        <v>0</v>
      </c>
      <c r="FK183" s="14">
        <f t="shared" si="416"/>
        <v>1.4064697609001406E-2</v>
      </c>
      <c r="FL183" s="14">
        <f t="shared" si="417"/>
        <v>0</v>
      </c>
      <c r="FM183" s="14">
        <f t="shared" si="418"/>
        <v>4.6413502109704644E-2</v>
      </c>
      <c r="FN183" s="14">
        <f t="shared" si="419"/>
        <v>0</v>
      </c>
      <c r="FO183" s="14">
        <f t="shared" si="420"/>
        <v>9.418006373622459E-3</v>
      </c>
      <c r="FP183" s="14">
        <f t="shared" si="421"/>
        <v>3.4894692802079439E-3</v>
      </c>
      <c r="FQ183" s="14">
        <f t="shared" si="422"/>
        <v>1.7803414694938486E-5</v>
      </c>
      <c r="FR183" s="14">
        <f t="shared" si="423"/>
        <v>0</v>
      </c>
      <c r="FS183" s="14">
        <f t="shared" si="424"/>
        <v>0</v>
      </c>
      <c r="FT183" s="14">
        <f t="shared" si="425"/>
        <v>0</v>
      </c>
      <c r="FU183" s="14">
        <f t="shared" si="426"/>
        <v>1.7803414694938486E-5</v>
      </c>
      <c r="FV183" s="14">
        <f t="shared" si="427"/>
        <v>0</v>
      </c>
      <c r="FW183" s="14">
        <f t="shared" si="428"/>
        <v>8.8799476183976534E-3</v>
      </c>
      <c r="FX183" s="14">
        <f t="shared" si="429"/>
        <v>0</v>
      </c>
      <c r="FY183" s="14">
        <f t="shared" si="430"/>
        <v>0</v>
      </c>
      <c r="FZ183" s="14">
        <f t="shared" si="431"/>
        <v>0</v>
      </c>
      <c r="GA183" s="14">
        <f t="shared" si="432"/>
        <v>0</v>
      </c>
      <c r="GB183" s="14">
        <f t="shared" si="433"/>
        <v>0</v>
      </c>
      <c r="GC183" s="14">
        <f t="shared" si="434"/>
        <v>7.1411474498586614E-4</v>
      </c>
      <c r="GD183" s="14">
        <f t="shared" si="435"/>
        <v>0</v>
      </c>
      <c r="GE183" s="14">
        <f t="shared" si="436"/>
        <v>0</v>
      </c>
      <c r="GF183" s="14">
        <f t="shared" si="437"/>
        <v>0</v>
      </c>
      <c r="GG183" s="14">
        <f t="shared" si="438"/>
        <v>0</v>
      </c>
      <c r="GH183" s="14">
        <f t="shared" si="439"/>
        <v>0</v>
      </c>
      <c r="GI183" s="14">
        <f t="shared" si="440"/>
        <v>3.1650515013223979E-5</v>
      </c>
      <c r="GJ183" s="14">
        <f t="shared" si="441"/>
        <v>0</v>
      </c>
      <c r="GK183" s="14">
        <f t="shared" si="442"/>
        <v>0</v>
      </c>
      <c r="GL183" s="14">
        <f t="shared" si="443"/>
        <v>1.7803414694938486E-5</v>
      </c>
      <c r="GM183" s="14">
        <f t="shared" si="444"/>
        <v>0</v>
      </c>
      <c r="GN183" s="14">
        <f t="shared" si="445"/>
        <v>0</v>
      </c>
      <c r="GO183" s="14">
        <f t="shared" si="446"/>
        <v>0</v>
      </c>
      <c r="GP183" s="14">
        <f t="shared" si="447"/>
        <v>0</v>
      </c>
      <c r="GQ183" s="14">
        <f t="shared" si="448"/>
        <v>0</v>
      </c>
      <c r="GR183" s="14">
        <f t="shared" si="449"/>
        <v>1.7803414694938486E-5</v>
      </c>
      <c r="GS183" s="14">
        <f t="shared" si="450"/>
        <v>1.7803414694938486E-5</v>
      </c>
      <c r="GT183" s="14">
        <f t="shared" si="451"/>
        <v>0</v>
      </c>
      <c r="GU183" s="14">
        <f t="shared" si="452"/>
        <v>0</v>
      </c>
      <c r="GV183" s="14">
        <f t="shared" si="453"/>
        <v>1.2660206005289592E-4</v>
      </c>
      <c r="GW183" s="14">
        <f t="shared" si="454"/>
        <v>1.7803414694938486E-5</v>
      </c>
      <c r="GX183" s="14">
        <f t="shared" si="455"/>
        <v>2.8485463511901578E-4</v>
      </c>
      <c r="GY183" s="14">
        <f t="shared" si="456"/>
        <v>0</v>
      </c>
      <c r="GZ183" s="14">
        <f t="shared" si="457"/>
        <v>2.0256329608463347E-3</v>
      </c>
      <c r="HA183" s="14">
        <f t="shared" si="458"/>
        <v>0</v>
      </c>
      <c r="HB183" s="14">
        <f t="shared" si="459"/>
        <v>3.4894692802079439E-3</v>
      </c>
      <c r="HC183" s="14">
        <f t="shared" si="460"/>
        <v>3.3430856482717831E-4</v>
      </c>
      <c r="HD183" s="14">
        <f t="shared" si="461"/>
        <v>5.0640824021158366E-4</v>
      </c>
      <c r="HE183" s="14">
        <f t="shared" si="462"/>
        <v>9.146998838821729E-3</v>
      </c>
      <c r="HF183" s="14">
        <f t="shared" si="463"/>
        <v>1.9781571883264987E-2</v>
      </c>
      <c r="HG183" s="14">
        <f t="shared" si="464"/>
        <v>1.7803414694938486E-5</v>
      </c>
      <c r="HH183" s="14">
        <f t="shared" si="465"/>
        <v>0</v>
      </c>
      <c r="HI183" s="14">
        <f t="shared" si="466"/>
        <v>2.3935701978750637E-4</v>
      </c>
      <c r="HJ183" s="14">
        <f t="shared" si="467"/>
        <v>1.7803414694938486E-5</v>
      </c>
      <c r="HK183" s="14">
        <f t="shared" si="468"/>
        <v>1.7803414694938486E-5</v>
      </c>
      <c r="HL183" s="14">
        <f t="shared" si="469"/>
        <v>5.7168742742635806E-4</v>
      </c>
      <c r="HM183" s="14">
        <f t="shared" si="470"/>
        <v>0</v>
      </c>
      <c r="HN183" s="14">
        <f t="shared" si="471"/>
        <v>0</v>
      </c>
      <c r="HO183" s="14">
        <f t="shared" si="472"/>
        <v>0</v>
      </c>
      <c r="HP183" s="14">
        <f t="shared" si="473"/>
        <v>0</v>
      </c>
      <c r="HQ183" s="14">
        <f t="shared" si="474"/>
        <v>1.7803414694938486E-5</v>
      </c>
      <c r="HR183" s="14">
        <f t="shared" si="475"/>
        <v>0</v>
      </c>
      <c r="HS183" s="14">
        <f t="shared" si="476"/>
        <v>0</v>
      </c>
      <c r="HT183" s="14">
        <f t="shared" si="477"/>
        <v>0</v>
      </c>
      <c r="HU183" s="14">
        <f t="shared" si="478"/>
        <v>0</v>
      </c>
      <c r="HV183" s="14">
        <f t="shared" si="479"/>
        <v>7.1213658779753944E-5</v>
      </c>
      <c r="HW183" s="14">
        <f t="shared" si="480"/>
        <v>4.9453929708162468E-5</v>
      </c>
      <c r="HX183" s="14">
        <f t="shared" si="481"/>
        <v>1.7803414694938486E-5</v>
      </c>
      <c r="HY183" s="14">
        <f t="shared" si="482"/>
        <v>0</v>
      </c>
      <c r="HZ183" s="14">
        <f t="shared" si="483"/>
        <v>7.1411474498586614E-4</v>
      </c>
      <c r="IA183" s="14">
        <f t="shared" si="484"/>
        <v>0</v>
      </c>
      <c r="IB183" s="14">
        <f t="shared" si="485"/>
        <v>9.6929702227998454E-5</v>
      </c>
      <c r="IC183" s="14">
        <f t="shared" si="486"/>
        <v>1.7803414694938486E-5</v>
      </c>
      <c r="ID183" s="14">
        <f t="shared" si="487"/>
        <v>1.7803414694938486E-5</v>
      </c>
      <c r="IE183" s="14">
        <f t="shared" si="488"/>
        <v>0</v>
      </c>
      <c r="IF183" s="14">
        <f t="shared" si="489"/>
        <v>1.7803414694938486E-5</v>
      </c>
      <c r="IG183" s="14">
        <f t="shared" si="490"/>
        <v>0</v>
      </c>
      <c r="IH183" s="14">
        <f t="shared" si="491"/>
        <v>3.165051501322398E-3</v>
      </c>
      <c r="II183" s="14">
        <f t="shared" si="492"/>
        <v>1.7803414694938486E-5</v>
      </c>
      <c r="IJ183" s="14">
        <f t="shared" si="493"/>
        <v>1.602307322544464E-4</v>
      </c>
      <c r="IK183" s="14">
        <f t="shared" si="494"/>
        <v>1.7803414694938486E-5</v>
      </c>
      <c r="IL183" s="14">
        <f t="shared" si="495"/>
        <v>0</v>
      </c>
      <c r="IM183" s="14">
        <f t="shared" si="496"/>
        <v>7.1213658779753944E-5</v>
      </c>
      <c r="IN183" s="14">
        <f t="shared" si="497"/>
        <v>1.2660206005289592E-4</v>
      </c>
      <c r="IO183" s="14">
        <f t="shared" si="498"/>
        <v>0</v>
      </c>
      <c r="IP183" s="14">
        <f t="shared" si="499"/>
        <v>1.9781571883264987E-4</v>
      </c>
      <c r="IQ183" s="14">
        <f t="shared" si="500"/>
        <v>0</v>
      </c>
      <c r="IR183" s="14">
        <f t="shared" si="501"/>
        <v>2.1542131780875576E-3</v>
      </c>
      <c r="IS183" s="14">
        <f t="shared" si="502"/>
        <v>0</v>
      </c>
      <c r="IT183" s="14">
        <f t="shared" si="503"/>
        <v>6.613177296294323E-2</v>
      </c>
    </row>
    <row r="184" spans="1:254" x14ac:dyDescent="0.3">
      <c r="A184" s="14" t="s">
        <v>297</v>
      </c>
      <c r="B184" s="14" t="s">
        <v>298</v>
      </c>
      <c r="C184" s="22" t="s">
        <v>951</v>
      </c>
      <c r="D184" s="21">
        <v>151</v>
      </c>
      <c r="E184" s="21">
        <v>76</v>
      </c>
      <c r="F184" s="21">
        <v>3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10</v>
      </c>
      <c r="M184" s="21">
        <v>0</v>
      </c>
      <c r="N184" s="21">
        <v>0</v>
      </c>
      <c r="O184" s="21">
        <v>0</v>
      </c>
      <c r="P184" s="21">
        <v>6</v>
      </c>
      <c r="Q184" s="21">
        <v>0</v>
      </c>
      <c r="R184" s="21">
        <v>3</v>
      </c>
      <c r="S184" s="21">
        <v>0</v>
      </c>
      <c r="T184" s="21">
        <v>3</v>
      </c>
      <c r="U184" s="21">
        <v>0</v>
      </c>
      <c r="V184" s="21">
        <v>0</v>
      </c>
      <c r="W184" s="21">
        <v>0</v>
      </c>
      <c r="X184" s="21">
        <v>0</v>
      </c>
      <c r="Y184" s="21">
        <v>0</v>
      </c>
      <c r="Z184" s="21">
        <v>0</v>
      </c>
      <c r="AA184" s="21">
        <v>213</v>
      </c>
      <c r="AB184" s="21">
        <v>0</v>
      </c>
      <c r="AC184" s="21">
        <v>0</v>
      </c>
      <c r="AD184" s="21">
        <v>0</v>
      </c>
      <c r="AE184" s="21">
        <v>0</v>
      </c>
      <c r="AF184" s="21">
        <v>0</v>
      </c>
      <c r="AG184" s="21">
        <v>18</v>
      </c>
      <c r="AH184" s="21">
        <v>0</v>
      </c>
      <c r="AI184" s="21">
        <v>10</v>
      </c>
      <c r="AJ184" s="21">
        <v>43</v>
      </c>
      <c r="AK184" s="21">
        <v>0</v>
      </c>
      <c r="AL184" s="21">
        <v>10</v>
      </c>
      <c r="AM184" s="21">
        <v>0</v>
      </c>
      <c r="AN184" s="21">
        <v>0</v>
      </c>
      <c r="AO184" s="21">
        <v>81</v>
      </c>
      <c r="AP184" s="21">
        <v>15</v>
      </c>
      <c r="AQ184" s="21">
        <v>265</v>
      </c>
      <c r="AR184" s="21">
        <v>40</v>
      </c>
      <c r="AS184" s="21">
        <v>60</v>
      </c>
      <c r="AT184" s="21">
        <v>221</v>
      </c>
      <c r="AU184" s="21">
        <v>160</v>
      </c>
      <c r="AV184" s="21">
        <v>3</v>
      </c>
      <c r="AW184" s="21">
        <v>0</v>
      </c>
      <c r="AX184" s="21">
        <v>0</v>
      </c>
      <c r="AY184" s="21">
        <v>3</v>
      </c>
      <c r="AZ184" s="21">
        <v>10</v>
      </c>
      <c r="BA184" s="21">
        <v>30</v>
      </c>
      <c r="BB184" s="21">
        <v>0</v>
      </c>
      <c r="BC184" s="21">
        <v>3</v>
      </c>
      <c r="BD184" s="21">
        <v>0</v>
      </c>
      <c r="BE184" s="21">
        <v>0</v>
      </c>
      <c r="BF184" s="21">
        <v>4</v>
      </c>
      <c r="BG184" s="21">
        <v>0</v>
      </c>
      <c r="BH184" s="21">
        <v>8</v>
      </c>
      <c r="BI184" s="21">
        <v>0</v>
      </c>
      <c r="BJ184" s="21">
        <v>0</v>
      </c>
      <c r="BK184" s="21">
        <v>52</v>
      </c>
      <c r="BL184" s="21">
        <v>49</v>
      </c>
      <c r="BM184" s="21">
        <v>11</v>
      </c>
      <c r="BN184" s="21">
        <v>17</v>
      </c>
      <c r="BO184" s="21">
        <v>0</v>
      </c>
      <c r="BP184" s="21">
        <v>3</v>
      </c>
      <c r="BQ184" s="21">
        <v>6</v>
      </c>
      <c r="BR184" s="21">
        <v>13</v>
      </c>
      <c r="BS184" s="21">
        <v>5</v>
      </c>
      <c r="BT184" s="21">
        <v>20</v>
      </c>
      <c r="BU184" s="21">
        <v>0</v>
      </c>
      <c r="BV184" s="21">
        <v>0</v>
      </c>
      <c r="BW184" s="21">
        <v>54</v>
      </c>
      <c r="BX184" s="21">
        <v>3</v>
      </c>
      <c r="BY184" s="21">
        <v>9</v>
      </c>
      <c r="BZ184" s="21">
        <v>13</v>
      </c>
      <c r="CA184" s="21">
        <v>0</v>
      </c>
      <c r="CB184" s="21">
        <v>7</v>
      </c>
      <c r="CC184" s="21">
        <v>23</v>
      </c>
      <c r="CD184" s="21">
        <v>0</v>
      </c>
      <c r="CE184" s="21">
        <v>26</v>
      </c>
      <c r="CF184" s="21">
        <v>0</v>
      </c>
      <c r="CG184" s="21">
        <v>25</v>
      </c>
      <c r="CH184" s="21">
        <v>0</v>
      </c>
      <c r="CI184" s="14">
        <f t="shared" si="336"/>
        <v>1785</v>
      </c>
      <c r="CJ184" s="14">
        <f t="shared" si="337"/>
        <v>8.459383753501401E-2</v>
      </c>
      <c r="CK184" s="14">
        <f t="shared" si="338"/>
        <v>4.2577030812324931E-2</v>
      </c>
      <c r="CL184" s="14">
        <f t="shared" si="339"/>
        <v>1.6806722689075631E-3</v>
      </c>
      <c r="CM184" s="14">
        <f t="shared" si="340"/>
        <v>0</v>
      </c>
      <c r="CN184" s="14">
        <f t="shared" si="341"/>
        <v>0</v>
      </c>
      <c r="CO184" s="14">
        <f t="shared" si="342"/>
        <v>0</v>
      </c>
      <c r="CP184" s="14">
        <f t="shared" si="343"/>
        <v>0</v>
      </c>
      <c r="CQ184" s="14">
        <f t="shared" si="344"/>
        <v>0</v>
      </c>
      <c r="CR184" s="14">
        <f t="shared" si="345"/>
        <v>5.6022408963585435E-3</v>
      </c>
      <c r="CS184" s="14">
        <f t="shared" si="346"/>
        <v>0</v>
      </c>
      <c r="CT184" s="14">
        <f t="shared" si="347"/>
        <v>0</v>
      </c>
      <c r="CU184" s="14">
        <f t="shared" si="348"/>
        <v>0</v>
      </c>
      <c r="CV184" s="14">
        <f t="shared" si="349"/>
        <v>3.3613445378151263E-3</v>
      </c>
      <c r="CW184" s="14">
        <f t="shared" si="350"/>
        <v>0</v>
      </c>
      <c r="CX184" s="14">
        <f t="shared" si="351"/>
        <v>1.6806722689075631E-3</v>
      </c>
      <c r="CY184" s="14">
        <f t="shared" si="352"/>
        <v>0</v>
      </c>
      <c r="CZ184" s="14">
        <f t="shared" si="353"/>
        <v>1.6806722689075631E-3</v>
      </c>
      <c r="DA184" s="14">
        <f t="shared" si="354"/>
        <v>0</v>
      </c>
      <c r="DB184" s="14">
        <f t="shared" si="355"/>
        <v>0</v>
      </c>
      <c r="DC184" s="14">
        <f t="shared" si="356"/>
        <v>0</v>
      </c>
      <c r="DD184" s="14">
        <f t="shared" si="357"/>
        <v>0</v>
      </c>
      <c r="DE184" s="14">
        <f t="shared" si="358"/>
        <v>0</v>
      </c>
      <c r="DF184" s="14">
        <f t="shared" si="359"/>
        <v>0</v>
      </c>
      <c r="DG184" s="14">
        <f t="shared" si="360"/>
        <v>0.11932773109243698</v>
      </c>
      <c r="DH184" s="14">
        <f t="shared" si="361"/>
        <v>0</v>
      </c>
      <c r="DI184" s="14">
        <f t="shared" si="362"/>
        <v>0</v>
      </c>
      <c r="DJ184" s="14">
        <f t="shared" si="363"/>
        <v>0</v>
      </c>
      <c r="DK184" s="14">
        <f t="shared" si="364"/>
        <v>0</v>
      </c>
      <c r="DL184" s="14">
        <f t="shared" si="365"/>
        <v>0</v>
      </c>
      <c r="DM184" s="14">
        <f t="shared" si="366"/>
        <v>1.0084033613445379E-2</v>
      </c>
      <c r="DN184" s="14">
        <f t="shared" si="367"/>
        <v>0</v>
      </c>
      <c r="DO184" s="14">
        <f t="shared" si="368"/>
        <v>5.6022408963585435E-3</v>
      </c>
      <c r="DP184" s="14">
        <f t="shared" si="369"/>
        <v>2.4089635854341738E-2</v>
      </c>
      <c r="DQ184" s="14">
        <f t="shared" si="370"/>
        <v>0</v>
      </c>
      <c r="DR184" s="14">
        <f t="shared" si="371"/>
        <v>5.6022408963585435E-3</v>
      </c>
      <c r="DS184" s="14">
        <f t="shared" si="372"/>
        <v>0</v>
      </c>
      <c r="DT184" s="14">
        <f t="shared" si="373"/>
        <v>0</v>
      </c>
      <c r="DU184" s="14">
        <f t="shared" si="374"/>
        <v>4.53781512605042E-2</v>
      </c>
      <c r="DV184" s="14">
        <f t="shared" si="375"/>
        <v>8.4033613445378148E-3</v>
      </c>
      <c r="DW184" s="14">
        <f t="shared" si="376"/>
        <v>0.1484593837535014</v>
      </c>
      <c r="DX184" s="14">
        <f t="shared" si="377"/>
        <v>2.2408963585434174E-2</v>
      </c>
      <c r="DY184" s="14">
        <f t="shared" si="378"/>
        <v>3.3613445378151259E-2</v>
      </c>
      <c r="DZ184" s="14">
        <f t="shared" si="379"/>
        <v>0.12380952380952381</v>
      </c>
      <c r="EA184" s="14">
        <f t="shared" si="380"/>
        <v>8.9635854341736695E-2</v>
      </c>
      <c r="EB184" s="14">
        <f t="shared" si="381"/>
        <v>1.6806722689075631E-3</v>
      </c>
      <c r="EC184" s="14">
        <f t="shared" si="382"/>
        <v>0</v>
      </c>
      <c r="ED184" s="14">
        <f t="shared" si="383"/>
        <v>0</v>
      </c>
      <c r="EE184" s="14">
        <f t="shared" si="384"/>
        <v>1.6806722689075631E-3</v>
      </c>
      <c r="EF184" s="14">
        <f t="shared" si="385"/>
        <v>5.6022408963585435E-3</v>
      </c>
      <c r="EG184" s="14">
        <f t="shared" si="386"/>
        <v>1.680672268907563E-2</v>
      </c>
      <c r="EH184" s="14">
        <f t="shared" si="387"/>
        <v>0</v>
      </c>
      <c r="EI184" s="14">
        <f t="shared" si="388"/>
        <v>1.6806722689075631E-3</v>
      </c>
      <c r="EJ184" s="14">
        <f t="shared" si="389"/>
        <v>0</v>
      </c>
      <c r="EK184" s="14">
        <f t="shared" si="390"/>
        <v>0</v>
      </c>
      <c r="EL184" s="14">
        <f t="shared" si="391"/>
        <v>2.2408963585434172E-3</v>
      </c>
      <c r="EM184" s="14">
        <f t="shared" si="392"/>
        <v>0</v>
      </c>
      <c r="EN184" s="14">
        <f t="shared" si="393"/>
        <v>4.4817927170868344E-3</v>
      </c>
      <c r="EO184" s="14">
        <f t="shared" si="394"/>
        <v>0</v>
      </c>
      <c r="EP184" s="14">
        <f t="shared" si="395"/>
        <v>0</v>
      </c>
      <c r="EQ184" s="14">
        <f t="shared" si="396"/>
        <v>2.9131652661064426E-2</v>
      </c>
      <c r="ER184" s="14">
        <f t="shared" si="397"/>
        <v>2.7450980392156862E-2</v>
      </c>
      <c r="ES184" s="14">
        <f t="shared" si="398"/>
        <v>6.1624649859943975E-3</v>
      </c>
      <c r="ET184" s="14">
        <f t="shared" si="399"/>
        <v>9.5238095238095247E-3</v>
      </c>
      <c r="EU184" s="14">
        <f t="shared" si="400"/>
        <v>0</v>
      </c>
      <c r="EV184" s="14">
        <f t="shared" si="401"/>
        <v>1.6806722689075631E-3</v>
      </c>
      <c r="EW184" s="14">
        <f t="shared" si="402"/>
        <v>3.3613445378151263E-3</v>
      </c>
      <c r="EX184" s="14">
        <f t="shared" si="403"/>
        <v>7.2829131652661066E-3</v>
      </c>
      <c r="EY184" s="14">
        <f t="shared" si="404"/>
        <v>2.8011204481792717E-3</v>
      </c>
      <c r="EZ184" s="14">
        <f t="shared" si="405"/>
        <v>1.1204481792717087E-2</v>
      </c>
      <c r="FA184" s="14">
        <f t="shared" si="406"/>
        <v>0</v>
      </c>
      <c r="FB184" s="14">
        <f t="shared" si="407"/>
        <v>0</v>
      </c>
      <c r="FC184" s="14">
        <f t="shared" si="408"/>
        <v>3.0252100840336135E-2</v>
      </c>
      <c r="FD184" s="14">
        <f t="shared" si="409"/>
        <v>1.6806722689075631E-3</v>
      </c>
      <c r="FE184" s="14">
        <f t="shared" si="410"/>
        <v>5.0420168067226894E-3</v>
      </c>
      <c r="FF184" s="14">
        <f t="shared" si="411"/>
        <v>7.2829131652661066E-3</v>
      </c>
      <c r="FG184" s="14">
        <f t="shared" si="412"/>
        <v>0</v>
      </c>
      <c r="FH184" s="14">
        <f t="shared" si="413"/>
        <v>3.9215686274509803E-3</v>
      </c>
      <c r="FI184" s="14">
        <f t="shared" si="414"/>
        <v>1.2885154061624649E-2</v>
      </c>
      <c r="FJ184" s="14">
        <f t="shared" si="415"/>
        <v>0</v>
      </c>
      <c r="FK184" s="14">
        <f t="shared" si="416"/>
        <v>1.4565826330532213E-2</v>
      </c>
      <c r="FL184" s="14">
        <f t="shared" si="417"/>
        <v>0</v>
      </c>
      <c r="FM184" s="14">
        <f t="shared" si="418"/>
        <v>1.4005602240896359E-2</v>
      </c>
      <c r="FN184" s="14">
        <f t="shared" si="419"/>
        <v>0</v>
      </c>
      <c r="FO184" s="14">
        <f t="shared" si="420"/>
        <v>7.1561173489003453E-3</v>
      </c>
      <c r="FP184" s="14">
        <f t="shared" si="421"/>
        <v>1.8128035527936665E-3</v>
      </c>
      <c r="FQ184" s="14">
        <f t="shared" si="422"/>
        <v>2.8246592754748962E-6</v>
      </c>
      <c r="FR184" s="14">
        <f t="shared" si="423"/>
        <v>0</v>
      </c>
      <c r="FS184" s="14">
        <f t="shared" si="424"/>
        <v>0</v>
      </c>
      <c r="FT184" s="14">
        <f t="shared" si="425"/>
        <v>0</v>
      </c>
      <c r="FU184" s="14">
        <f t="shared" si="426"/>
        <v>0</v>
      </c>
      <c r="FV184" s="14">
        <f t="shared" si="427"/>
        <v>0</v>
      </c>
      <c r="FW184" s="14">
        <f t="shared" si="428"/>
        <v>3.1385103060832179E-5</v>
      </c>
      <c r="FX184" s="14">
        <f t="shared" si="429"/>
        <v>0</v>
      </c>
      <c r="FY184" s="14">
        <f t="shared" si="430"/>
        <v>0</v>
      </c>
      <c r="FZ184" s="14">
        <f t="shared" si="431"/>
        <v>0</v>
      </c>
      <c r="GA184" s="14">
        <f t="shared" si="432"/>
        <v>1.1298637101899585E-5</v>
      </c>
      <c r="GB184" s="14">
        <f t="shared" si="433"/>
        <v>0</v>
      </c>
      <c r="GC184" s="14">
        <f t="shared" si="434"/>
        <v>2.8246592754748962E-6</v>
      </c>
      <c r="GD184" s="14">
        <f t="shared" si="435"/>
        <v>0</v>
      </c>
      <c r="GE184" s="14">
        <f t="shared" si="436"/>
        <v>2.8246592754748962E-6</v>
      </c>
      <c r="GF184" s="14">
        <f t="shared" si="437"/>
        <v>0</v>
      </c>
      <c r="GG184" s="14">
        <f t="shared" si="438"/>
        <v>0</v>
      </c>
      <c r="GH184" s="14">
        <f t="shared" si="439"/>
        <v>0</v>
      </c>
      <c r="GI184" s="14">
        <f t="shared" si="440"/>
        <v>0</v>
      </c>
      <c r="GJ184" s="14">
        <f t="shared" si="441"/>
        <v>0</v>
      </c>
      <c r="GK184" s="14">
        <f t="shared" si="442"/>
        <v>0</v>
      </c>
      <c r="GL184" s="14">
        <f t="shared" si="443"/>
        <v>1.4239107407668952E-2</v>
      </c>
      <c r="GM184" s="14">
        <f t="shared" si="444"/>
        <v>0</v>
      </c>
      <c r="GN184" s="14">
        <f t="shared" si="445"/>
        <v>0</v>
      </c>
      <c r="GO184" s="14">
        <f t="shared" si="446"/>
        <v>0</v>
      </c>
      <c r="GP184" s="14">
        <f t="shared" si="447"/>
        <v>0</v>
      </c>
      <c r="GQ184" s="14">
        <f t="shared" si="448"/>
        <v>0</v>
      </c>
      <c r="GR184" s="14">
        <f t="shared" si="449"/>
        <v>1.0168773391709626E-4</v>
      </c>
      <c r="GS184" s="14">
        <f t="shared" si="450"/>
        <v>0</v>
      </c>
      <c r="GT184" s="14">
        <f t="shared" si="451"/>
        <v>3.1385103060832179E-5</v>
      </c>
      <c r="GU184" s="14">
        <f t="shared" si="452"/>
        <v>5.8031055559478698E-4</v>
      </c>
      <c r="GV184" s="14">
        <f t="shared" si="453"/>
        <v>0</v>
      </c>
      <c r="GW184" s="14">
        <f t="shared" si="454"/>
        <v>3.1385103060832179E-5</v>
      </c>
      <c r="GX184" s="14">
        <f t="shared" si="455"/>
        <v>0</v>
      </c>
      <c r="GY184" s="14">
        <f t="shared" si="456"/>
        <v>0</v>
      </c>
      <c r="GZ184" s="14">
        <f t="shared" si="457"/>
        <v>2.059176611821199E-3</v>
      </c>
      <c r="HA184" s="14">
        <f t="shared" si="458"/>
        <v>7.0616481886872395E-5</v>
      </c>
      <c r="HB184" s="14">
        <f t="shared" si="459"/>
        <v>2.2040188624469395E-2</v>
      </c>
      <c r="HC184" s="14">
        <f t="shared" si="460"/>
        <v>5.0216164897331486E-4</v>
      </c>
      <c r="HD184" s="14">
        <f t="shared" si="461"/>
        <v>1.1298637101899583E-3</v>
      </c>
      <c r="HE184" s="14">
        <f t="shared" si="462"/>
        <v>1.5328798185941045E-2</v>
      </c>
      <c r="HF184" s="14">
        <f t="shared" si="463"/>
        <v>8.0345863835730377E-3</v>
      </c>
      <c r="HG184" s="14">
        <f t="shared" si="464"/>
        <v>2.8246592754748962E-6</v>
      </c>
      <c r="HH184" s="14">
        <f t="shared" si="465"/>
        <v>0</v>
      </c>
      <c r="HI184" s="14">
        <f t="shared" si="466"/>
        <v>0</v>
      </c>
      <c r="HJ184" s="14">
        <f t="shared" si="467"/>
        <v>2.8246592754748962E-6</v>
      </c>
      <c r="HK184" s="14">
        <f t="shared" si="468"/>
        <v>3.1385103060832179E-5</v>
      </c>
      <c r="HL184" s="14">
        <f t="shared" si="469"/>
        <v>2.8246592754748958E-4</v>
      </c>
      <c r="HM184" s="14">
        <f t="shared" si="470"/>
        <v>0</v>
      </c>
      <c r="HN184" s="14">
        <f t="shared" si="471"/>
        <v>2.8246592754748962E-6</v>
      </c>
      <c r="HO184" s="14">
        <f t="shared" si="472"/>
        <v>0</v>
      </c>
      <c r="HP184" s="14">
        <f t="shared" si="473"/>
        <v>0</v>
      </c>
      <c r="HQ184" s="14">
        <f t="shared" si="474"/>
        <v>5.0216164897331472E-6</v>
      </c>
      <c r="HR184" s="14">
        <f t="shared" si="475"/>
        <v>0</v>
      </c>
      <c r="HS184" s="14">
        <f t="shared" si="476"/>
        <v>2.0086465958932589E-5</v>
      </c>
      <c r="HT184" s="14">
        <f t="shared" si="477"/>
        <v>0</v>
      </c>
      <c r="HU184" s="14">
        <f t="shared" si="478"/>
        <v>0</v>
      </c>
      <c r="HV184" s="14">
        <f t="shared" si="479"/>
        <v>8.4865318676490204E-4</v>
      </c>
      <c r="HW184" s="14">
        <f t="shared" si="480"/>
        <v>7.5355632449058052E-4</v>
      </c>
      <c r="HX184" s="14">
        <f t="shared" si="481"/>
        <v>3.7975974703606931E-5</v>
      </c>
      <c r="HY184" s="14">
        <f t="shared" si="482"/>
        <v>9.0702947845805004E-5</v>
      </c>
      <c r="HZ184" s="14">
        <f t="shared" si="483"/>
        <v>0</v>
      </c>
      <c r="IA184" s="14">
        <f t="shared" si="484"/>
        <v>2.8246592754748962E-6</v>
      </c>
      <c r="IB184" s="14">
        <f t="shared" si="485"/>
        <v>1.1298637101899585E-5</v>
      </c>
      <c r="IC184" s="14">
        <f t="shared" si="486"/>
        <v>5.3040824172806378E-5</v>
      </c>
      <c r="ID184" s="14">
        <f t="shared" si="487"/>
        <v>7.8462757652080447E-6</v>
      </c>
      <c r="IE184" s="14">
        <f t="shared" si="488"/>
        <v>1.2554041224332871E-4</v>
      </c>
      <c r="IF184" s="14">
        <f t="shared" si="489"/>
        <v>0</v>
      </c>
      <c r="IG184" s="14">
        <f t="shared" si="490"/>
        <v>0</v>
      </c>
      <c r="IH184" s="14">
        <f t="shared" si="491"/>
        <v>9.1518960525386629E-4</v>
      </c>
      <c r="II184" s="14">
        <f t="shared" si="492"/>
        <v>2.8246592754748962E-6</v>
      </c>
      <c r="IJ184" s="14">
        <f t="shared" si="493"/>
        <v>2.5421933479274066E-5</v>
      </c>
      <c r="IK184" s="14">
        <f t="shared" si="494"/>
        <v>5.3040824172806378E-5</v>
      </c>
      <c r="IL184" s="14">
        <f t="shared" si="495"/>
        <v>0</v>
      </c>
      <c r="IM184" s="14">
        <f t="shared" si="496"/>
        <v>1.5378700499807765E-5</v>
      </c>
      <c r="IN184" s="14">
        <f t="shared" si="497"/>
        <v>1.6602719519180219E-4</v>
      </c>
      <c r="IO184" s="14">
        <f t="shared" si="498"/>
        <v>0</v>
      </c>
      <c r="IP184" s="14">
        <f t="shared" si="499"/>
        <v>2.1216329669122551E-4</v>
      </c>
      <c r="IQ184" s="14">
        <f t="shared" si="500"/>
        <v>0</v>
      </c>
      <c r="IR184" s="14">
        <f t="shared" si="501"/>
        <v>1.9615689413020112E-4</v>
      </c>
      <c r="IS184" s="14">
        <f t="shared" si="502"/>
        <v>0</v>
      </c>
      <c r="IT184" s="14">
        <f t="shared" si="503"/>
        <v>7.7034421611782006E-2</v>
      </c>
    </row>
    <row r="185" spans="1:254" x14ac:dyDescent="0.3">
      <c r="A185" s="14" t="s">
        <v>299</v>
      </c>
      <c r="B185" s="14" t="s">
        <v>300</v>
      </c>
      <c r="C185" s="22" t="s">
        <v>952</v>
      </c>
      <c r="D185" s="21">
        <v>50</v>
      </c>
      <c r="E185" s="21">
        <v>61</v>
      </c>
      <c r="F185" s="21">
        <v>0</v>
      </c>
      <c r="G185" s="21">
        <v>0</v>
      </c>
      <c r="H185" s="21">
        <v>0</v>
      </c>
      <c r="I185" s="21">
        <v>0</v>
      </c>
      <c r="J185" s="21">
        <v>3</v>
      </c>
      <c r="K185" s="21">
        <v>0</v>
      </c>
      <c r="L185" s="21">
        <v>7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101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3</v>
      </c>
      <c r="AB185" s="21">
        <v>0</v>
      </c>
      <c r="AC185" s="21">
        <v>0</v>
      </c>
      <c r="AD185" s="21">
        <v>0</v>
      </c>
      <c r="AE185" s="21">
        <v>0</v>
      </c>
      <c r="AF185" s="21">
        <v>0</v>
      </c>
      <c r="AG185" s="21">
        <v>0</v>
      </c>
      <c r="AH185" s="21">
        <v>0</v>
      </c>
      <c r="AI185" s="21">
        <v>8</v>
      </c>
      <c r="AJ185" s="21">
        <v>17</v>
      </c>
      <c r="AK185" s="21">
        <v>0</v>
      </c>
      <c r="AL185" s="21">
        <v>0</v>
      </c>
      <c r="AM185" s="21">
        <v>0</v>
      </c>
      <c r="AN185" s="21">
        <v>0</v>
      </c>
      <c r="AO185" s="21">
        <v>61</v>
      </c>
      <c r="AP185" s="21">
        <v>9</v>
      </c>
      <c r="AQ185" s="21">
        <v>188</v>
      </c>
      <c r="AR185" s="21">
        <v>0</v>
      </c>
      <c r="AS185" s="21">
        <v>18</v>
      </c>
      <c r="AT185" s="21">
        <v>85</v>
      </c>
      <c r="AU185" s="21">
        <v>36</v>
      </c>
      <c r="AV185" s="21">
        <v>0</v>
      </c>
      <c r="AW185" s="21">
        <v>0</v>
      </c>
      <c r="AX185" s="21">
        <v>0</v>
      </c>
      <c r="AY185" s="21">
        <v>0</v>
      </c>
      <c r="AZ185" s="21">
        <v>19</v>
      </c>
      <c r="BA185" s="21">
        <v>12</v>
      </c>
      <c r="BB185" s="21">
        <v>0</v>
      </c>
      <c r="BC185" s="21">
        <v>0</v>
      </c>
      <c r="BD185" s="21">
        <v>0</v>
      </c>
      <c r="BE185" s="21">
        <v>0</v>
      </c>
      <c r="BF185" s="21">
        <v>3</v>
      </c>
      <c r="BG185" s="21">
        <v>0</v>
      </c>
      <c r="BH185" s="21">
        <v>0</v>
      </c>
      <c r="BI185" s="21">
        <v>0</v>
      </c>
      <c r="BJ185" s="21">
        <v>0</v>
      </c>
      <c r="BK185" s="21">
        <v>7</v>
      </c>
      <c r="BL185" s="21">
        <v>23</v>
      </c>
      <c r="BM185" s="21">
        <v>4</v>
      </c>
      <c r="BN185" s="21">
        <v>5</v>
      </c>
      <c r="BO185" s="21">
        <v>0</v>
      </c>
      <c r="BP185" s="21">
        <v>0</v>
      </c>
      <c r="BQ185" s="21">
        <v>9</v>
      </c>
      <c r="BR185" s="21">
        <v>0</v>
      </c>
      <c r="BS185" s="21">
        <v>0</v>
      </c>
      <c r="BT185" s="21">
        <v>3</v>
      </c>
      <c r="BU185" s="21">
        <v>0</v>
      </c>
      <c r="BV185" s="21">
        <v>0</v>
      </c>
      <c r="BW185" s="21">
        <v>29</v>
      </c>
      <c r="BX185" s="21">
        <v>0</v>
      </c>
      <c r="BY185" s="21">
        <v>3</v>
      </c>
      <c r="BZ185" s="21">
        <v>4</v>
      </c>
      <c r="CA185" s="21">
        <v>0</v>
      </c>
      <c r="CB185" s="21">
        <v>3</v>
      </c>
      <c r="CC185" s="21">
        <v>8</v>
      </c>
      <c r="CD185" s="21">
        <v>0</v>
      </c>
      <c r="CE185" s="21">
        <v>9</v>
      </c>
      <c r="CF185" s="21">
        <v>0</v>
      </c>
      <c r="CG185" s="21">
        <v>11</v>
      </c>
      <c r="CH185" s="21">
        <v>0</v>
      </c>
      <c r="CI185" s="14">
        <f t="shared" si="336"/>
        <v>799</v>
      </c>
      <c r="CJ185" s="14">
        <f t="shared" si="337"/>
        <v>6.2578222778473094E-2</v>
      </c>
      <c r="CK185" s="14">
        <f t="shared" si="338"/>
        <v>7.634543178973717E-2</v>
      </c>
      <c r="CL185" s="14">
        <f t="shared" si="339"/>
        <v>0</v>
      </c>
      <c r="CM185" s="14">
        <f t="shared" si="340"/>
        <v>0</v>
      </c>
      <c r="CN185" s="14">
        <f t="shared" si="341"/>
        <v>0</v>
      </c>
      <c r="CO185" s="14">
        <f t="shared" si="342"/>
        <v>0</v>
      </c>
      <c r="CP185" s="14">
        <f t="shared" si="343"/>
        <v>3.7546933667083854E-3</v>
      </c>
      <c r="CQ185" s="14">
        <f t="shared" si="344"/>
        <v>0</v>
      </c>
      <c r="CR185" s="14">
        <f t="shared" si="345"/>
        <v>8.7609511889862324E-3</v>
      </c>
      <c r="CS185" s="14">
        <f t="shared" si="346"/>
        <v>0</v>
      </c>
      <c r="CT185" s="14">
        <f t="shared" si="347"/>
        <v>0</v>
      </c>
      <c r="CU185" s="14">
        <f t="shared" si="348"/>
        <v>0</v>
      </c>
      <c r="CV185" s="14">
        <f t="shared" si="349"/>
        <v>0</v>
      </c>
      <c r="CW185" s="14">
        <f t="shared" si="350"/>
        <v>0</v>
      </c>
      <c r="CX185" s="14">
        <f t="shared" si="351"/>
        <v>0.12640801001251564</v>
      </c>
      <c r="CY185" s="14">
        <f t="shared" si="352"/>
        <v>0</v>
      </c>
      <c r="CZ185" s="14">
        <f t="shared" si="353"/>
        <v>0</v>
      </c>
      <c r="DA185" s="14">
        <f t="shared" si="354"/>
        <v>0</v>
      </c>
      <c r="DB185" s="14">
        <f t="shared" si="355"/>
        <v>0</v>
      </c>
      <c r="DC185" s="14">
        <f t="shared" si="356"/>
        <v>0</v>
      </c>
      <c r="DD185" s="14">
        <f t="shared" si="357"/>
        <v>0</v>
      </c>
      <c r="DE185" s="14">
        <f t="shared" si="358"/>
        <v>0</v>
      </c>
      <c r="DF185" s="14">
        <f t="shared" si="359"/>
        <v>0</v>
      </c>
      <c r="DG185" s="14">
        <f t="shared" si="360"/>
        <v>3.7546933667083854E-3</v>
      </c>
      <c r="DH185" s="14">
        <f t="shared" si="361"/>
        <v>0</v>
      </c>
      <c r="DI185" s="14">
        <f t="shared" si="362"/>
        <v>0</v>
      </c>
      <c r="DJ185" s="14">
        <f t="shared" si="363"/>
        <v>0</v>
      </c>
      <c r="DK185" s="14">
        <f t="shared" si="364"/>
        <v>0</v>
      </c>
      <c r="DL185" s="14">
        <f t="shared" si="365"/>
        <v>0</v>
      </c>
      <c r="DM185" s="14">
        <f t="shared" si="366"/>
        <v>0</v>
      </c>
      <c r="DN185" s="14">
        <f t="shared" si="367"/>
        <v>0</v>
      </c>
      <c r="DO185" s="14">
        <f t="shared" si="368"/>
        <v>1.0012515644555695E-2</v>
      </c>
      <c r="DP185" s="14">
        <f t="shared" si="369"/>
        <v>2.1276595744680851E-2</v>
      </c>
      <c r="DQ185" s="14">
        <f t="shared" si="370"/>
        <v>0</v>
      </c>
      <c r="DR185" s="14">
        <f t="shared" si="371"/>
        <v>0</v>
      </c>
      <c r="DS185" s="14">
        <f t="shared" si="372"/>
        <v>0</v>
      </c>
      <c r="DT185" s="14">
        <f t="shared" si="373"/>
        <v>0</v>
      </c>
      <c r="DU185" s="14">
        <f t="shared" si="374"/>
        <v>7.634543178973717E-2</v>
      </c>
      <c r="DV185" s="14">
        <f t="shared" si="375"/>
        <v>1.1264080100125156E-2</v>
      </c>
      <c r="DW185" s="14">
        <f t="shared" si="376"/>
        <v>0.23529411764705882</v>
      </c>
      <c r="DX185" s="14">
        <f t="shared" si="377"/>
        <v>0</v>
      </c>
      <c r="DY185" s="14">
        <f t="shared" si="378"/>
        <v>2.2528160200250311E-2</v>
      </c>
      <c r="DZ185" s="14">
        <f t="shared" si="379"/>
        <v>0.10638297872340426</v>
      </c>
      <c r="EA185" s="14">
        <f t="shared" si="380"/>
        <v>4.5056320400500623E-2</v>
      </c>
      <c r="EB185" s="14">
        <f t="shared" si="381"/>
        <v>0</v>
      </c>
      <c r="EC185" s="14">
        <f t="shared" si="382"/>
        <v>0</v>
      </c>
      <c r="ED185" s="14">
        <f t="shared" si="383"/>
        <v>0</v>
      </c>
      <c r="EE185" s="14">
        <f t="shared" si="384"/>
        <v>0</v>
      </c>
      <c r="EF185" s="14">
        <f t="shared" si="385"/>
        <v>2.3779724655819776E-2</v>
      </c>
      <c r="EG185" s="14">
        <f t="shared" si="386"/>
        <v>1.5018773466833541E-2</v>
      </c>
      <c r="EH185" s="14">
        <f t="shared" si="387"/>
        <v>0</v>
      </c>
      <c r="EI185" s="14">
        <f t="shared" si="388"/>
        <v>0</v>
      </c>
      <c r="EJ185" s="14">
        <f t="shared" si="389"/>
        <v>0</v>
      </c>
      <c r="EK185" s="14">
        <f t="shared" si="390"/>
        <v>0</v>
      </c>
      <c r="EL185" s="14">
        <f t="shared" si="391"/>
        <v>3.7546933667083854E-3</v>
      </c>
      <c r="EM185" s="14">
        <f t="shared" si="392"/>
        <v>0</v>
      </c>
      <c r="EN185" s="14">
        <f t="shared" si="393"/>
        <v>0</v>
      </c>
      <c r="EO185" s="14">
        <f t="shared" si="394"/>
        <v>0</v>
      </c>
      <c r="EP185" s="14">
        <f t="shared" si="395"/>
        <v>0</v>
      </c>
      <c r="EQ185" s="14">
        <f t="shared" si="396"/>
        <v>8.7609511889862324E-3</v>
      </c>
      <c r="ER185" s="14">
        <f t="shared" si="397"/>
        <v>2.8785982478097622E-2</v>
      </c>
      <c r="ES185" s="14">
        <f t="shared" si="398"/>
        <v>5.0062578222778474E-3</v>
      </c>
      <c r="ET185" s="14">
        <f t="shared" si="399"/>
        <v>6.2578222778473091E-3</v>
      </c>
      <c r="EU185" s="14">
        <f t="shared" si="400"/>
        <v>0</v>
      </c>
      <c r="EV185" s="14">
        <f t="shared" si="401"/>
        <v>0</v>
      </c>
      <c r="EW185" s="14">
        <f t="shared" si="402"/>
        <v>1.1264080100125156E-2</v>
      </c>
      <c r="EX185" s="14">
        <f t="shared" si="403"/>
        <v>0</v>
      </c>
      <c r="EY185" s="14">
        <f t="shared" si="404"/>
        <v>0</v>
      </c>
      <c r="EZ185" s="14">
        <f t="shared" si="405"/>
        <v>3.7546933667083854E-3</v>
      </c>
      <c r="FA185" s="14">
        <f t="shared" si="406"/>
        <v>0</v>
      </c>
      <c r="FB185" s="14">
        <f t="shared" si="407"/>
        <v>0</v>
      </c>
      <c r="FC185" s="14">
        <f t="shared" si="408"/>
        <v>3.629536921151439E-2</v>
      </c>
      <c r="FD185" s="14">
        <f t="shared" si="409"/>
        <v>0</v>
      </c>
      <c r="FE185" s="14">
        <f t="shared" si="410"/>
        <v>3.7546933667083854E-3</v>
      </c>
      <c r="FF185" s="14">
        <f t="shared" si="411"/>
        <v>5.0062578222778474E-3</v>
      </c>
      <c r="FG185" s="14">
        <f t="shared" si="412"/>
        <v>0</v>
      </c>
      <c r="FH185" s="14">
        <f t="shared" si="413"/>
        <v>3.7546933667083854E-3</v>
      </c>
      <c r="FI185" s="14">
        <f t="shared" si="414"/>
        <v>1.0012515644555695E-2</v>
      </c>
      <c r="FJ185" s="14">
        <f t="shared" si="415"/>
        <v>0</v>
      </c>
      <c r="FK185" s="14">
        <f t="shared" si="416"/>
        <v>1.1264080100125156E-2</v>
      </c>
      <c r="FL185" s="14">
        <f t="shared" si="417"/>
        <v>0</v>
      </c>
      <c r="FM185" s="14">
        <f t="shared" si="418"/>
        <v>1.3767209011264081E-2</v>
      </c>
      <c r="FN185" s="14">
        <f t="shared" si="419"/>
        <v>0</v>
      </c>
      <c r="FO185" s="14">
        <f t="shared" si="420"/>
        <v>3.9160339661122087E-3</v>
      </c>
      <c r="FP185" s="14">
        <f t="shared" si="421"/>
        <v>5.828624955161411E-3</v>
      </c>
      <c r="FQ185" s="14">
        <f t="shared" si="422"/>
        <v>0</v>
      </c>
      <c r="FR185" s="14">
        <f t="shared" si="423"/>
        <v>0</v>
      </c>
      <c r="FS185" s="14">
        <f t="shared" si="424"/>
        <v>0</v>
      </c>
      <c r="FT185" s="14">
        <f t="shared" si="425"/>
        <v>0</v>
      </c>
      <c r="FU185" s="14">
        <f t="shared" si="426"/>
        <v>1.4097722278003949E-5</v>
      </c>
      <c r="FV185" s="14">
        <f t="shared" si="427"/>
        <v>0</v>
      </c>
      <c r="FW185" s="14">
        <f t="shared" si="428"/>
        <v>7.6754265735799282E-5</v>
      </c>
      <c r="FX185" s="14">
        <f t="shared" si="429"/>
        <v>0</v>
      </c>
      <c r="FY185" s="14">
        <f t="shared" si="430"/>
        <v>0</v>
      </c>
      <c r="FZ185" s="14">
        <f t="shared" si="431"/>
        <v>0</v>
      </c>
      <c r="GA185" s="14">
        <f t="shared" si="432"/>
        <v>0</v>
      </c>
      <c r="GB185" s="14">
        <f t="shared" si="433"/>
        <v>0</v>
      </c>
      <c r="GC185" s="14">
        <f t="shared" si="434"/>
        <v>1.5978984995324255E-2</v>
      </c>
      <c r="GD185" s="14">
        <f t="shared" si="435"/>
        <v>0</v>
      </c>
      <c r="GE185" s="14">
        <f t="shared" si="436"/>
        <v>0</v>
      </c>
      <c r="GF185" s="14">
        <f t="shared" si="437"/>
        <v>0</v>
      </c>
      <c r="GG185" s="14">
        <f t="shared" si="438"/>
        <v>0</v>
      </c>
      <c r="GH185" s="14">
        <f t="shared" si="439"/>
        <v>0</v>
      </c>
      <c r="GI185" s="14">
        <f t="shared" si="440"/>
        <v>0</v>
      </c>
      <c r="GJ185" s="14">
        <f t="shared" si="441"/>
        <v>0</v>
      </c>
      <c r="GK185" s="14">
        <f t="shared" si="442"/>
        <v>0</v>
      </c>
      <c r="GL185" s="14">
        <f t="shared" si="443"/>
        <v>1.4097722278003949E-5</v>
      </c>
      <c r="GM185" s="14">
        <f t="shared" si="444"/>
        <v>0</v>
      </c>
      <c r="GN185" s="14">
        <f t="shared" si="445"/>
        <v>0</v>
      </c>
      <c r="GO185" s="14">
        <f t="shared" si="446"/>
        <v>0</v>
      </c>
      <c r="GP185" s="14">
        <f t="shared" si="447"/>
        <v>0</v>
      </c>
      <c r="GQ185" s="14">
        <f t="shared" si="448"/>
        <v>0</v>
      </c>
      <c r="GR185" s="14">
        <f t="shared" si="449"/>
        <v>0</v>
      </c>
      <c r="GS185" s="14">
        <f t="shared" si="450"/>
        <v>0</v>
      </c>
      <c r="GT185" s="14">
        <f t="shared" si="451"/>
        <v>1.0025046953247254E-4</v>
      </c>
      <c r="GU185" s="14">
        <f t="shared" si="452"/>
        <v>4.526935264825713E-4</v>
      </c>
      <c r="GV185" s="14">
        <f t="shared" si="453"/>
        <v>0</v>
      </c>
      <c r="GW185" s="14">
        <f t="shared" si="454"/>
        <v>0</v>
      </c>
      <c r="GX185" s="14">
        <f t="shared" si="455"/>
        <v>0</v>
      </c>
      <c r="GY185" s="14">
        <f t="shared" si="456"/>
        <v>0</v>
      </c>
      <c r="GZ185" s="14">
        <f t="shared" si="457"/>
        <v>5.828624955161411E-3</v>
      </c>
      <c r="HA185" s="14">
        <f t="shared" si="458"/>
        <v>1.2687950050203553E-4</v>
      </c>
      <c r="HB185" s="14">
        <f t="shared" si="459"/>
        <v>5.536332179930796E-2</v>
      </c>
      <c r="HC185" s="14">
        <f t="shared" si="460"/>
        <v>0</v>
      </c>
      <c r="HD185" s="14">
        <f t="shared" si="461"/>
        <v>5.0751800200814212E-4</v>
      </c>
      <c r="HE185" s="14">
        <f t="shared" si="462"/>
        <v>1.1317338162064282E-2</v>
      </c>
      <c r="HF185" s="14">
        <f t="shared" si="463"/>
        <v>2.0300720080325685E-3</v>
      </c>
      <c r="HG185" s="14">
        <f t="shared" si="464"/>
        <v>0</v>
      </c>
      <c r="HH185" s="14">
        <f t="shared" si="465"/>
        <v>0</v>
      </c>
      <c r="HI185" s="14">
        <f t="shared" si="466"/>
        <v>0</v>
      </c>
      <c r="HJ185" s="14">
        <f t="shared" si="467"/>
        <v>0</v>
      </c>
      <c r="HK185" s="14">
        <f t="shared" si="468"/>
        <v>5.654753047066029E-4</v>
      </c>
      <c r="HL185" s="14">
        <f t="shared" si="469"/>
        <v>2.2556355644806319E-4</v>
      </c>
      <c r="HM185" s="14">
        <f t="shared" si="470"/>
        <v>0</v>
      </c>
      <c r="HN185" s="14">
        <f t="shared" si="471"/>
        <v>0</v>
      </c>
      <c r="HO185" s="14">
        <f t="shared" si="472"/>
        <v>0</v>
      </c>
      <c r="HP185" s="14">
        <f t="shared" si="473"/>
        <v>0</v>
      </c>
      <c r="HQ185" s="14">
        <f t="shared" si="474"/>
        <v>1.4097722278003949E-5</v>
      </c>
      <c r="HR185" s="14">
        <f t="shared" si="475"/>
        <v>0</v>
      </c>
      <c r="HS185" s="14">
        <f t="shared" si="476"/>
        <v>0</v>
      </c>
      <c r="HT185" s="14">
        <f t="shared" si="477"/>
        <v>0</v>
      </c>
      <c r="HU185" s="14">
        <f t="shared" si="478"/>
        <v>0</v>
      </c>
      <c r="HV185" s="14">
        <f t="shared" si="479"/>
        <v>7.6754265735799282E-5</v>
      </c>
      <c r="HW185" s="14">
        <f t="shared" si="480"/>
        <v>8.2863278722934328E-4</v>
      </c>
      <c r="HX185" s="14">
        <f t="shared" si="481"/>
        <v>2.5062617383118134E-5</v>
      </c>
      <c r="HY185" s="14">
        <f t="shared" si="482"/>
        <v>3.9160339661122082E-5</v>
      </c>
      <c r="HZ185" s="14">
        <f t="shared" si="483"/>
        <v>0</v>
      </c>
      <c r="IA185" s="14">
        <f t="shared" si="484"/>
        <v>0</v>
      </c>
      <c r="IB185" s="14">
        <f t="shared" si="485"/>
        <v>1.2687950050203553E-4</v>
      </c>
      <c r="IC185" s="14">
        <f t="shared" si="486"/>
        <v>0</v>
      </c>
      <c r="ID185" s="14">
        <f t="shared" si="487"/>
        <v>0</v>
      </c>
      <c r="IE185" s="14">
        <f t="shared" si="488"/>
        <v>1.4097722278003949E-5</v>
      </c>
      <c r="IF185" s="14">
        <f t="shared" si="489"/>
        <v>0</v>
      </c>
      <c r="IG185" s="14">
        <f t="shared" si="490"/>
        <v>0</v>
      </c>
      <c r="IH185" s="14">
        <f t="shared" si="491"/>
        <v>1.3173538262001468E-3</v>
      </c>
      <c r="II185" s="14">
        <f t="shared" si="492"/>
        <v>0</v>
      </c>
      <c r="IJ185" s="14">
        <f t="shared" si="493"/>
        <v>1.4097722278003949E-5</v>
      </c>
      <c r="IK185" s="14">
        <f t="shared" si="494"/>
        <v>2.5062617383118134E-5</v>
      </c>
      <c r="IL185" s="14">
        <f t="shared" si="495"/>
        <v>0</v>
      </c>
      <c r="IM185" s="14">
        <f t="shared" si="496"/>
        <v>1.4097722278003949E-5</v>
      </c>
      <c r="IN185" s="14">
        <f t="shared" si="497"/>
        <v>1.0025046953247254E-4</v>
      </c>
      <c r="IO185" s="14">
        <f t="shared" si="498"/>
        <v>0</v>
      </c>
      <c r="IP185" s="14">
        <f t="shared" si="499"/>
        <v>1.2687950050203553E-4</v>
      </c>
      <c r="IQ185" s="14">
        <f t="shared" si="500"/>
        <v>0</v>
      </c>
      <c r="IR185" s="14">
        <f t="shared" si="501"/>
        <v>1.8953604395983092E-4</v>
      </c>
      <c r="IS185" s="14">
        <f t="shared" si="502"/>
        <v>0</v>
      </c>
      <c r="IT185" s="14">
        <f t="shared" si="503"/>
        <v>0.10525829376833686</v>
      </c>
    </row>
    <row r="186" spans="1:254" x14ac:dyDescent="0.3">
      <c r="A186" s="14" t="s">
        <v>301</v>
      </c>
      <c r="B186" s="14" t="s">
        <v>302</v>
      </c>
      <c r="C186" s="22" t="s">
        <v>953</v>
      </c>
      <c r="D186" s="21">
        <v>46</v>
      </c>
      <c r="E186" s="21">
        <v>19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5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3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1">
        <v>0</v>
      </c>
      <c r="Y186" s="21">
        <v>0</v>
      </c>
      <c r="Z186" s="21">
        <v>0</v>
      </c>
      <c r="AA186" s="21">
        <v>0</v>
      </c>
      <c r="AB186" s="21">
        <v>0</v>
      </c>
      <c r="AC186" s="21">
        <v>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3</v>
      </c>
      <c r="AJ186" s="21">
        <v>4</v>
      </c>
      <c r="AK186" s="21">
        <v>0</v>
      </c>
      <c r="AL186" s="21">
        <v>3</v>
      </c>
      <c r="AM186" s="21">
        <v>0</v>
      </c>
      <c r="AN186" s="21">
        <v>0</v>
      </c>
      <c r="AO186" s="21">
        <v>23</v>
      </c>
      <c r="AP186" s="21">
        <v>0</v>
      </c>
      <c r="AQ186" s="21">
        <v>22</v>
      </c>
      <c r="AR186" s="21">
        <v>12</v>
      </c>
      <c r="AS186" s="21">
        <v>0</v>
      </c>
      <c r="AT186" s="21">
        <v>28</v>
      </c>
      <c r="AU186" s="21">
        <v>33</v>
      </c>
      <c r="AV186" s="21">
        <v>0</v>
      </c>
      <c r="AW186" s="21">
        <v>0</v>
      </c>
      <c r="AX186" s="21">
        <v>0</v>
      </c>
      <c r="AY186" s="21">
        <v>0</v>
      </c>
      <c r="AZ186" s="21">
        <v>0</v>
      </c>
      <c r="BA186" s="21">
        <v>0</v>
      </c>
      <c r="BB186" s="21">
        <v>0</v>
      </c>
      <c r="BC186" s="21">
        <v>0</v>
      </c>
      <c r="BD186" s="21">
        <v>0</v>
      </c>
      <c r="BE186" s="21">
        <v>0</v>
      </c>
      <c r="BF186" s="21">
        <v>0</v>
      </c>
      <c r="BG186" s="21">
        <v>0</v>
      </c>
      <c r="BH186" s="21">
        <v>15</v>
      </c>
      <c r="BI186" s="21">
        <v>0</v>
      </c>
      <c r="BJ186" s="21">
        <v>0</v>
      </c>
      <c r="BK186" s="21">
        <v>3</v>
      </c>
      <c r="BL186" s="21">
        <v>5</v>
      </c>
      <c r="BM186" s="21">
        <v>0</v>
      </c>
      <c r="BN186" s="21">
        <v>0</v>
      </c>
      <c r="BO186" s="21">
        <v>0</v>
      </c>
      <c r="BP186" s="21">
        <v>0</v>
      </c>
      <c r="BQ186" s="21">
        <v>6</v>
      </c>
      <c r="BR186" s="21">
        <v>0</v>
      </c>
      <c r="BS186" s="21">
        <v>0</v>
      </c>
      <c r="BT186" s="21">
        <v>0</v>
      </c>
      <c r="BU186" s="21">
        <v>0</v>
      </c>
      <c r="BV186" s="21">
        <v>0</v>
      </c>
      <c r="BW186" s="21">
        <v>14</v>
      </c>
      <c r="BX186" s="21">
        <v>0</v>
      </c>
      <c r="BY186" s="21">
        <v>0</v>
      </c>
      <c r="BZ186" s="21">
        <v>0</v>
      </c>
      <c r="CA186" s="21">
        <v>0</v>
      </c>
      <c r="CB186" s="21">
        <v>0</v>
      </c>
      <c r="CC186" s="21">
        <v>6</v>
      </c>
      <c r="CD186" s="21">
        <v>0</v>
      </c>
      <c r="CE186" s="21">
        <v>0</v>
      </c>
      <c r="CF186" s="21">
        <v>0</v>
      </c>
      <c r="CG186" s="21">
        <v>7</v>
      </c>
      <c r="CH186" s="21">
        <v>0</v>
      </c>
      <c r="CI186" s="14">
        <f t="shared" si="336"/>
        <v>257</v>
      </c>
      <c r="CJ186" s="14">
        <f t="shared" si="337"/>
        <v>0.17898832684824903</v>
      </c>
      <c r="CK186" s="14">
        <f t="shared" si="338"/>
        <v>7.3929961089494164E-2</v>
      </c>
      <c r="CL186" s="14">
        <f t="shared" si="339"/>
        <v>0</v>
      </c>
      <c r="CM186" s="14">
        <f t="shared" si="340"/>
        <v>0</v>
      </c>
      <c r="CN186" s="14">
        <f t="shared" si="341"/>
        <v>0</v>
      </c>
      <c r="CO186" s="14">
        <f t="shared" si="342"/>
        <v>0</v>
      </c>
      <c r="CP186" s="14">
        <f t="shared" si="343"/>
        <v>0</v>
      </c>
      <c r="CQ186" s="14">
        <f t="shared" si="344"/>
        <v>0</v>
      </c>
      <c r="CR186" s="14">
        <f t="shared" si="345"/>
        <v>1.9455252918287938E-2</v>
      </c>
      <c r="CS186" s="14">
        <f t="shared" si="346"/>
        <v>0</v>
      </c>
      <c r="CT186" s="14">
        <f t="shared" si="347"/>
        <v>0</v>
      </c>
      <c r="CU186" s="14">
        <f t="shared" si="348"/>
        <v>0</v>
      </c>
      <c r="CV186" s="14">
        <f t="shared" si="349"/>
        <v>0</v>
      </c>
      <c r="CW186" s="14">
        <f t="shared" si="350"/>
        <v>0</v>
      </c>
      <c r="CX186" s="14">
        <f t="shared" si="351"/>
        <v>1.1673151750972763E-2</v>
      </c>
      <c r="CY186" s="14">
        <f t="shared" si="352"/>
        <v>0</v>
      </c>
      <c r="CZ186" s="14">
        <f t="shared" si="353"/>
        <v>0</v>
      </c>
      <c r="DA186" s="14">
        <f t="shared" si="354"/>
        <v>0</v>
      </c>
      <c r="DB186" s="14">
        <f t="shared" si="355"/>
        <v>0</v>
      </c>
      <c r="DC186" s="14">
        <f t="shared" si="356"/>
        <v>0</v>
      </c>
      <c r="DD186" s="14">
        <f t="shared" si="357"/>
        <v>0</v>
      </c>
      <c r="DE186" s="14">
        <f t="shared" si="358"/>
        <v>0</v>
      </c>
      <c r="DF186" s="14">
        <f t="shared" si="359"/>
        <v>0</v>
      </c>
      <c r="DG186" s="14">
        <f t="shared" si="360"/>
        <v>0</v>
      </c>
      <c r="DH186" s="14">
        <f t="shared" si="361"/>
        <v>0</v>
      </c>
      <c r="DI186" s="14">
        <f t="shared" si="362"/>
        <v>0</v>
      </c>
      <c r="DJ186" s="14">
        <f t="shared" si="363"/>
        <v>0</v>
      </c>
      <c r="DK186" s="14">
        <f t="shared" si="364"/>
        <v>0</v>
      </c>
      <c r="DL186" s="14">
        <f t="shared" si="365"/>
        <v>0</v>
      </c>
      <c r="DM186" s="14">
        <f t="shared" si="366"/>
        <v>0</v>
      </c>
      <c r="DN186" s="14">
        <f t="shared" si="367"/>
        <v>0</v>
      </c>
      <c r="DO186" s="14">
        <f t="shared" si="368"/>
        <v>1.1673151750972763E-2</v>
      </c>
      <c r="DP186" s="14">
        <f t="shared" si="369"/>
        <v>1.556420233463035E-2</v>
      </c>
      <c r="DQ186" s="14">
        <f t="shared" si="370"/>
        <v>0</v>
      </c>
      <c r="DR186" s="14">
        <f t="shared" si="371"/>
        <v>1.1673151750972763E-2</v>
      </c>
      <c r="DS186" s="14">
        <f t="shared" si="372"/>
        <v>0</v>
      </c>
      <c r="DT186" s="14">
        <f t="shared" si="373"/>
        <v>0</v>
      </c>
      <c r="DU186" s="14">
        <f t="shared" si="374"/>
        <v>8.9494163424124515E-2</v>
      </c>
      <c r="DV186" s="14">
        <f t="shared" si="375"/>
        <v>0</v>
      </c>
      <c r="DW186" s="14">
        <f t="shared" si="376"/>
        <v>8.5603112840466927E-2</v>
      </c>
      <c r="DX186" s="14">
        <f t="shared" si="377"/>
        <v>4.6692607003891051E-2</v>
      </c>
      <c r="DY186" s="14">
        <f t="shared" si="378"/>
        <v>0</v>
      </c>
      <c r="DZ186" s="14">
        <f t="shared" si="379"/>
        <v>0.10894941634241245</v>
      </c>
      <c r="EA186" s="14">
        <f t="shared" si="380"/>
        <v>0.12840466926070038</v>
      </c>
      <c r="EB186" s="14">
        <f t="shared" si="381"/>
        <v>0</v>
      </c>
      <c r="EC186" s="14">
        <f t="shared" si="382"/>
        <v>0</v>
      </c>
      <c r="ED186" s="14">
        <f t="shared" si="383"/>
        <v>0</v>
      </c>
      <c r="EE186" s="14">
        <f t="shared" si="384"/>
        <v>0</v>
      </c>
      <c r="EF186" s="14">
        <f t="shared" si="385"/>
        <v>0</v>
      </c>
      <c r="EG186" s="14">
        <f t="shared" si="386"/>
        <v>0</v>
      </c>
      <c r="EH186" s="14">
        <f t="shared" si="387"/>
        <v>0</v>
      </c>
      <c r="EI186" s="14">
        <f t="shared" si="388"/>
        <v>0</v>
      </c>
      <c r="EJ186" s="14">
        <f t="shared" si="389"/>
        <v>0</v>
      </c>
      <c r="EK186" s="14">
        <f t="shared" si="390"/>
        <v>0</v>
      </c>
      <c r="EL186" s="14">
        <f t="shared" si="391"/>
        <v>0</v>
      </c>
      <c r="EM186" s="14">
        <f t="shared" si="392"/>
        <v>0</v>
      </c>
      <c r="EN186" s="14">
        <f t="shared" si="393"/>
        <v>5.8365758754863814E-2</v>
      </c>
      <c r="EO186" s="14">
        <f t="shared" si="394"/>
        <v>0</v>
      </c>
      <c r="EP186" s="14">
        <f t="shared" si="395"/>
        <v>0</v>
      </c>
      <c r="EQ186" s="14">
        <f t="shared" si="396"/>
        <v>1.1673151750972763E-2</v>
      </c>
      <c r="ER186" s="14">
        <f t="shared" si="397"/>
        <v>1.9455252918287938E-2</v>
      </c>
      <c r="ES186" s="14">
        <f t="shared" si="398"/>
        <v>0</v>
      </c>
      <c r="ET186" s="14">
        <f t="shared" si="399"/>
        <v>0</v>
      </c>
      <c r="EU186" s="14">
        <f t="shared" si="400"/>
        <v>0</v>
      </c>
      <c r="EV186" s="14">
        <f t="shared" si="401"/>
        <v>0</v>
      </c>
      <c r="EW186" s="14">
        <f t="shared" si="402"/>
        <v>2.3346303501945526E-2</v>
      </c>
      <c r="EX186" s="14">
        <f t="shared" si="403"/>
        <v>0</v>
      </c>
      <c r="EY186" s="14">
        <f t="shared" si="404"/>
        <v>0</v>
      </c>
      <c r="EZ186" s="14">
        <f t="shared" si="405"/>
        <v>0</v>
      </c>
      <c r="FA186" s="14">
        <f t="shared" si="406"/>
        <v>0</v>
      </c>
      <c r="FB186" s="14">
        <f t="shared" si="407"/>
        <v>0</v>
      </c>
      <c r="FC186" s="14">
        <f t="shared" si="408"/>
        <v>5.4474708171206226E-2</v>
      </c>
      <c r="FD186" s="14">
        <f t="shared" si="409"/>
        <v>0</v>
      </c>
      <c r="FE186" s="14">
        <f t="shared" si="410"/>
        <v>0</v>
      </c>
      <c r="FF186" s="14">
        <f t="shared" si="411"/>
        <v>0</v>
      </c>
      <c r="FG186" s="14">
        <f t="shared" si="412"/>
        <v>0</v>
      </c>
      <c r="FH186" s="14">
        <f t="shared" si="413"/>
        <v>0</v>
      </c>
      <c r="FI186" s="14">
        <f t="shared" si="414"/>
        <v>2.3346303501945526E-2</v>
      </c>
      <c r="FJ186" s="14">
        <f t="shared" si="415"/>
        <v>0</v>
      </c>
      <c r="FK186" s="14">
        <f t="shared" si="416"/>
        <v>0</v>
      </c>
      <c r="FL186" s="14">
        <f t="shared" si="417"/>
        <v>0</v>
      </c>
      <c r="FM186" s="14">
        <f t="shared" si="418"/>
        <v>2.7237354085603113E-2</v>
      </c>
      <c r="FN186" s="14">
        <f t="shared" si="419"/>
        <v>0</v>
      </c>
      <c r="FO186" s="14">
        <f t="shared" si="420"/>
        <v>3.2036821147935622E-2</v>
      </c>
      <c r="FP186" s="14">
        <f t="shared" si="421"/>
        <v>5.4656391466941208E-3</v>
      </c>
      <c r="FQ186" s="14">
        <f t="shared" si="422"/>
        <v>0</v>
      </c>
      <c r="FR186" s="14">
        <f t="shared" si="423"/>
        <v>0</v>
      </c>
      <c r="FS186" s="14">
        <f t="shared" si="424"/>
        <v>0</v>
      </c>
      <c r="FT186" s="14">
        <f t="shared" si="425"/>
        <v>0</v>
      </c>
      <c r="FU186" s="14">
        <f t="shared" si="426"/>
        <v>0</v>
      </c>
      <c r="FV186" s="14">
        <f t="shared" si="427"/>
        <v>0</v>
      </c>
      <c r="FW186" s="14">
        <f t="shared" si="428"/>
        <v>3.7850686611455131E-4</v>
      </c>
      <c r="FX186" s="14">
        <f t="shared" si="429"/>
        <v>0</v>
      </c>
      <c r="FY186" s="14">
        <f t="shared" si="430"/>
        <v>0</v>
      </c>
      <c r="FZ186" s="14">
        <f t="shared" si="431"/>
        <v>0</v>
      </c>
      <c r="GA186" s="14">
        <f t="shared" si="432"/>
        <v>0</v>
      </c>
      <c r="GB186" s="14">
        <f t="shared" si="433"/>
        <v>0</v>
      </c>
      <c r="GC186" s="14">
        <f t="shared" si="434"/>
        <v>1.3626247180123849E-4</v>
      </c>
      <c r="GD186" s="14">
        <f t="shared" si="435"/>
        <v>0</v>
      </c>
      <c r="GE186" s="14">
        <f t="shared" si="436"/>
        <v>0</v>
      </c>
      <c r="GF186" s="14">
        <f t="shared" si="437"/>
        <v>0</v>
      </c>
      <c r="GG186" s="14">
        <f t="shared" si="438"/>
        <v>0</v>
      </c>
      <c r="GH186" s="14">
        <f t="shared" si="439"/>
        <v>0</v>
      </c>
      <c r="GI186" s="14">
        <f t="shared" si="440"/>
        <v>0</v>
      </c>
      <c r="GJ186" s="14">
        <f t="shared" si="441"/>
        <v>0</v>
      </c>
      <c r="GK186" s="14">
        <f t="shared" si="442"/>
        <v>0</v>
      </c>
      <c r="GL186" s="14">
        <f t="shared" si="443"/>
        <v>0</v>
      </c>
      <c r="GM186" s="14">
        <f t="shared" si="444"/>
        <v>0</v>
      </c>
      <c r="GN186" s="14">
        <f t="shared" si="445"/>
        <v>0</v>
      </c>
      <c r="GO186" s="14">
        <f t="shared" si="446"/>
        <v>0</v>
      </c>
      <c r="GP186" s="14">
        <f t="shared" si="447"/>
        <v>0</v>
      </c>
      <c r="GQ186" s="14">
        <f t="shared" si="448"/>
        <v>0</v>
      </c>
      <c r="GR186" s="14">
        <f t="shared" si="449"/>
        <v>0</v>
      </c>
      <c r="GS186" s="14">
        <f t="shared" si="450"/>
        <v>0</v>
      </c>
      <c r="GT186" s="14">
        <f t="shared" si="451"/>
        <v>1.3626247180123849E-4</v>
      </c>
      <c r="GU186" s="14">
        <f t="shared" si="452"/>
        <v>2.4224439431331284E-4</v>
      </c>
      <c r="GV186" s="14">
        <f t="shared" si="453"/>
        <v>0</v>
      </c>
      <c r="GW186" s="14">
        <f t="shared" si="454"/>
        <v>1.3626247180123849E-4</v>
      </c>
      <c r="GX186" s="14">
        <f t="shared" si="455"/>
        <v>0</v>
      </c>
      <c r="GY186" s="14">
        <f t="shared" si="456"/>
        <v>0</v>
      </c>
      <c r="GZ186" s="14">
        <f t="shared" si="457"/>
        <v>8.0092052869839055E-3</v>
      </c>
      <c r="HA186" s="14">
        <f t="shared" si="458"/>
        <v>0</v>
      </c>
      <c r="HB186" s="14">
        <f t="shared" si="459"/>
        <v>7.3278929279777137E-3</v>
      </c>
      <c r="HC186" s="14">
        <f t="shared" si="460"/>
        <v>2.1801995488198158E-3</v>
      </c>
      <c r="HD186" s="14">
        <f t="shared" si="461"/>
        <v>0</v>
      </c>
      <c r="HE186" s="14">
        <f t="shared" si="462"/>
        <v>1.186997532135233E-2</v>
      </c>
      <c r="HF186" s="14">
        <f t="shared" si="463"/>
        <v>1.6487759087949853E-2</v>
      </c>
      <c r="HG186" s="14">
        <f t="shared" si="464"/>
        <v>0</v>
      </c>
      <c r="HH186" s="14">
        <f t="shared" si="465"/>
        <v>0</v>
      </c>
      <c r="HI186" s="14">
        <f t="shared" si="466"/>
        <v>0</v>
      </c>
      <c r="HJ186" s="14">
        <f t="shared" si="467"/>
        <v>0</v>
      </c>
      <c r="HK186" s="14">
        <f t="shared" si="468"/>
        <v>0</v>
      </c>
      <c r="HL186" s="14">
        <f t="shared" si="469"/>
        <v>0</v>
      </c>
      <c r="HM186" s="14">
        <f t="shared" si="470"/>
        <v>0</v>
      </c>
      <c r="HN186" s="14">
        <f t="shared" si="471"/>
        <v>0</v>
      </c>
      <c r="HO186" s="14">
        <f t="shared" si="472"/>
        <v>0</v>
      </c>
      <c r="HP186" s="14">
        <f t="shared" si="473"/>
        <v>0</v>
      </c>
      <c r="HQ186" s="14">
        <f t="shared" si="474"/>
        <v>0</v>
      </c>
      <c r="HR186" s="14">
        <f t="shared" si="475"/>
        <v>0</v>
      </c>
      <c r="HS186" s="14">
        <f t="shared" si="476"/>
        <v>3.4065617950309619E-3</v>
      </c>
      <c r="HT186" s="14">
        <f t="shared" si="477"/>
        <v>0</v>
      </c>
      <c r="HU186" s="14">
        <f t="shared" si="478"/>
        <v>0</v>
      </c>
      <c r="HV186" s="14">
        <f t="shared" si="479"/>
        <v>1.3626247180123849E-4</v>
      </c>
      <c r="HW186" s="14">
        <f t="shared" si="480"/>
        <v>3.7850686611455131E-4</v>
      </c>
      <c r="HX186" s="14">
        <f t="shared" si="481"/>
        <v>0</v>
      </c>
      <c r="HY186" s="14">
        <f t="shared" si="482"/>
        <v>0</v>
      </c>
      <c r="HZ186" s="14">
        <f t="shared" si="483"/>
        <v>0</v>
      </c>
      <c r="IA186" s="14">
        <f t="shared" si="484"/>
        <v>0</v>
      </c>
      <c r="IB186" s="14">
        <f t="shared" si="485"/>
        <v>5.4504988720495396E-4</v>
      </c>
      <c r="IC186" s="14">
        <f t="shared" si="486"/>
        <v>0</v>
      </c>
      <c r="ID186" s="14">
        <f t="shared" si="487"/>
        <v>0</v>
      </c>
      <c r="IE186" s="14">
        <f t="shared" si="488"/>
        <v>0</v>
      </c>
      <c r="IF186" s="14">
        <f t="shared" si="489"/>
        <v>0</v>
      </c>
      <c r="IG186" s="14">
        <f t="shared" si="490"/>
        <v>0</v>
      </c>
      <c r="IH186" s="14">
        <f t="shared" si="491"/>
        <v>2.9674938303380824E-3</v>
      </c>
      <c r="II186" s="14">
        <f t="shared" si="492"/>
        <v>0</v>
      </c>
      <c r="IJ186" s="14">
        <f t="shared" si="493"/>
        <v>0</v>
      </c>
      <c r="IK186" s="14">
        <f t="shared" si="494"/>
        <v>0</v>
      </c>
      <c r="IL186" s="14">
        <f t="shared" si="495"/>
        <v>0</v>
      </c>
      <c r="IM186" s="14">
        <f t="shared" si="496"/>
        <v>0</v>
      </c>
      <c r="IN186" s="14">
        <f t="shared" si="497"/>
        <v>5.4504988720495396E-4</v>
      </c>
      <c r="IO186" s="14">
        <f t="shared" si="498"/>
        <v>0</v>
      </c>
      <c r="IP186" s="14">
        <f t="shared" si="499"/>
        <v>0</v>
      </c>
      <c r="IQ186" s="14">
        <f t="shared" si="500"/>
        <v>0</v>
      </c>
      <c r="IR186" s="14">
        <f t="shared" si="501"/>
        <v>7.4187345758452061E-4</v>
      </c>
      <c r="IS186" s="14">
        <f t="shared" si="502"/>
        <v>0</v>
      </c>
      <c r="IT186" s="14">
        <f t="shared" si="503"/>
        <v>9.3127829338824172E-2</v>
      </c>
    </row>
    <row r="187" spans="1:254" x14ac:dyDescent="0.3">
      <c r="A187" s="14" t="s">
        <v>303</v>
      </c>
      <c r="B187" s="14" t="s">
        <v>304</v>
      </c>
      <c r="C187" s="22" t="s">
        <v>954</v>
      </c>
      <c r="D187" s="21">
        <v>159</v>
      </c>
      <c r="E187" s="21">
        <v>24</v>
      </c>
      <c r="F187" s="21">
        <v>3</v>
      </c>
      <c r="G187" s="21">
        <v>0</v>
      </c>
      <c r="H187" s="21">
        <v>0</v>
      </c>
      <c r="I187" s="21">
        <v>0</v>
      </c>
      <c r="J187" s="21">
        <v>16</v>
      </c>
      <c r="K187" s="21">
        <v>0</v>
      </c>
      <c r="L187" s="21">
        <v>67</v>
      </c>
      <c r="M187" s="21">
        <v>4</v>
      </c>
      <c r="N187" s="21">
        <v>0</v>
      </c>
      <c r="O187" s="21">
        <v>0</v>
      </c>
      <c r="P187" s="21">
        <v>4</v>
      </c>
      <c r="Q187" s="21">
        <v>0</v>
      </c>
      <c r="R187" s="21">
        <v>6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  <c r="Y187" s="21">
        <v>18</v>
      </c>
      <c r="Z187" s="21">
        <v>0</v>
      </c>
      <c r="AA187" s="21">
        <v>11</v>
      </c>
      <c r="AB187" s="21">
        <v>0</v>
      </c>
      <c r="AC187" s="21">
        <v>0</v>
      </c>
      <c r="AD187" s="21">
        <v>0</v>
      </c>
      <c r="AE187" s="21">
        <v>0</v>
      </c>
      <c r="AF187" s="21">
        <v>0</v>
      </c>
      <c r="AG187" s="21">
        <v>0</v>
      </c>
      <c r="AH187" s="21">
        <v>5</v>
      </c>
      <c r="AI187" s="21">
        <v>8</v>
      </c>
      <c r="AJ187" s="21">
        <v>63</v>
      </c>
      <c r="AK187" s="21">
        <v>5</v>
      </c>
      <c r="AL187" s="21">
        <v>6</v>
      </c>
      <c r="AM187" s="21">
        <v>0</v>
      </c>
      <c r="AN187" s="21">
        <v>0</v>
      </c>
      <c r="AO187" s="21">
        <v>127</v>
      </c>
      <c r="AP187" s="21">
        <v>31</v>
      </c>
      <c r="AQ187" s="21">
        <v>348</v>
      </c>
      <c r="AR187" s="21">
        <v>155</v>
      </c>
      <c r="AS187" s="21">
        <v>156</v>
      </c>
      <c r="AT187" s="21">
        <v>456</v>
      </c>
      <c r="AU187" s="21">
        <v>131</v>
      </c>
      <c r="AV187" s="21">
        <v>3</v>
      </c>
      <c r="AW187" s="21">
        <v>0</v>
      </c>
      <c r="AX187" s="21">
        <v>8</v>
      </c>
      <c r="AY187" s="21">
        <v>40</v>
      </c>
      <c r="AZ187" s="21">
        <v>97</v>
      </c>
      <c r="BA187" s="21">
        <v>84</v>
      </c>
      <c r="BB187" s="21">
        <v>19</v>
      </c>
      <c r="BC187" s="21">
        <v>3</v>
      </c>
      <c r="BD187" s="21">
        <v>0</v>
      </c>
      <c r="BE187" s="21">
        <v>0</v>
      </c>
      <c r="BF187" s="21">
        <v>28</v>
      </c>
      <c r="BG187" s="21">
        <v>0</v>
      </c>
      <c r="BH187" s="21">
        <v>7</v>
      </c>
      <c r="BI187" s="21">
        <v>12</v>
      </c>
      <c r="BJ187" s="21">
        <v>3</v>
      </c>
      <c r="BK187" s="21">
        <v>51</v>
      </c>
      <c r="BL187" s="21">
        <v>81</v>
      </c>
      <c r="BM187" s="21">
        <v>21</v>
      </c>
      <c r="BN187" s="21">
        <v>39</v>
      </c>
      <c r="BO187" s="21">
        <v>0</v>
      </c>
      <c r="BP187" s="21">
        <v>3</v>
      </c>
      <c r="BQ187" s="21">
        <v>9</v>
      </c>
      <c r="BR187" s="21">
        <v>13</v>
      </c>
      <c r="BS187" s="21">
        <v>3</v>
      </c>
      <c r="BT187" s="21">
        <v>17</v>
      </c>
      <c r="BU187" s="21">
        <v>13</v>
      </c>
      <c r="BV187" s="21">
        <v>0</v>
      </c>
      <c r="BW187" s="21">
        <v>91</v>
      </c>
      <c r="BX187" s="21">
        <v>64</v>
      </c>
      <c r="BY187" s="21">
        <v>21</v>
      </c>
      <c r="BZ187" s="21">
        <v>27</v>
      </c>
      <c r="CA187" s="21">
        <v>4</v>
      </c>
      <c r="CB187" s="21">
        <v>19</v>
      </c>
      <c r="CC187" s="21">
        <v>15</v>
      </c>
      <c r="CD187" s="21">
        <v>6</v>
      </c>
      <c r="CE187" s="21">
        <v>37</v>
      </c>
      <c r="CF187" s="21">
        <v>0</v>
      </c>
      <c r="CG187" s="21">
        <v>26</v>
      </c>
      <c r="CH187" s="21">
        <v>0</v>
      </c>
      <c r="CI187" s="14">
        <f t="shared" si="336"/>
        <v>2667</v>
      </c>
      <c r="CJ187" s="14">
        <f t="shared" si="337"/>
        <v>5.9617547806524188E-2</v>
      </c>
      <c r="CK187" s="14">
        <f t="shared" si="338"/>
        <v>8.9988751406074249E-3</v>
      </c>
      <c r="CL187" s="14">
        <f t="shared" si="339"/>
        <v>1.1248593925759281E-3</v>
      </c>
      <c r="CM187" s="14">
        <f t="shared" si="340"/>
        <v>0</v>
      </c>
      <c r="CN187" s="14">
        <f t="shared" si="341"/>
        <v>0</v>
      </c>
      <c r="CO187" s="14">
        <f t="shared" si="342"/>
        <v>0</v>
      </c>
      <c r="CP187" s="14">
        <f t="shared" si="343"/>
        <v>5.999250093738283E-3</v>
      </c>
      <c r="CQ187" s="14">
        <f t="shared" si="344"/>
        <v>0</v>
      </c>
      <c r="CR187" s="14">
        <f t="shared" si="345"/>
        <v>2.5121859767529058E-2</v>
      </c>
      <c r="CS187" s="14">
        <f t="shared" si="346"/>
        <v>1.4998125234345708E-3</v>
      </c>
      <c r="CT187" s="14">
        <f t="shared" si="347"/>
        <v>0</v>
      </c>
      <c r="CU187" s="14">
        <f t="shared" si="348"/>
        <v>0</v>
      </c>
      <c r="CV187" s="14">
        <f t="shared" si="349"/>
        <v>1.4998125234345708E-3</v>
      </c>
      <c r="CW187" s="14">
        <f t="shared" si="350"/>
        <v>0</v>
      </c>
      <c r="CX187" s="14">
        <f t="shared" si="351"/>
        <v>2.2497187851518562E-3</v>
      </c>
      <c r="CY187" s="14">
        <f t="shared" si="352"/>
        <v>0</v>
      </c>
      <c r="CZ187" s="14">
        <f t="shared" si="353"/>
        <v>0</v>
      </c>
      <c r="DA187" s="14">
        <f t="shared" si="354"/>
        <v>0</v>
      </c>
      <c r="DB187" s="14">
        <f t="shared" si="355"/>
        <v>0</v>
      </c>
      <c r="DC187" s="14">
        <f t="shared" si="356"/>
        <v>0</v>
      </c>
      <c r="DD187" s="14">
        <f t="shared" si="357"/>
        <v>0</v>
      </c>
      <c r="DE187" s="14">
        <f t="shared" si="358"/>
        <v>6.7491563554555678E-3</v>
      </c>
      <c r="DF187" s="14">
        <f t="shared" si="359"/>
        <v>0</v>
      </c>
      <c r="DG187" s="14">
        <f t="shared" si="360"/>
        <v>4.1244844394450692E-3</v>
      </c>
      <c r="DH187" s="14">
        <f t="shared" si="361"/>
        <v>0</v>
      </c>
      <c r="DI187" s="14">
        <f t="shared" si="362"/>
        <v>0</v>
      </c>
      <c r="DJ187" s="14">
        <f t="shared" si="363"/>
        <v>0</v>
      </c>
      <c r="DK187" s="14">
        <f t="shared" si="364"/>
        <v>0</v>
      </c>
      <c r="DL187" s="14">
        <f t="shared" si="365"/>
        <v>0</v>
      </c>
      <c r="DM187" s="14">
        <f t="shared" si="366"/>
        <v>0</v>
      </c>
      <c r="DN187" s="14">
        <f t="shared" si="367"/>
        <v>1.8747656542932134E-3</v>
      </c>
      <c r="DO187" s="14">
        <f t="shared" si="368"/>
        <v>2.9996250468691415E-3</v>
      </c>
      <c r="DP187" s="14">
        <f t="shared" si="369"/>
        <v>2.3622047244094488E-2</v>
      </c>
      <c r="DQ187" s="14">
        <f t="shared" si="370"/>
        <v>1.8747656542932134E-3</v>
      </c>
      <c r="DR187" s="14">
        <f t="shared" si="371"/>
        <v>2.2497187851518562E-3</v>
      </c>
      <c r="DS187" s="14">
        <f t="shared" si="372"/>
        <v>0</v>
      </c>
      <c r="DT187" s="14">
        <f t="shared" si="373"/>
        <v>0</v>
      </c>
      <c r="DU187" s="14">
        <f t="shared" si="374"/>
        <v>4.7619047619047616E-2</v>
      </c>
      <c r="DV187" s="14">
        <f t="shared" si="375"/>
        <v>1.1623547056617924E-2</v>
      </c>
      <c r="DW187" s="14">
        <f t="shared" si="376"/>
        <v>0.13048368953880765</v>
      </c>
      <c r="DX187" s="14">
        <f t="shared" si="377"/>
        <v>5.8117735283089611E-2</v>
      </c>
      <c r="DY187" s="14">
        <f t="shared" si="378"/>
        <v>5.8492688413948259E-2</v>
      </c>
      <c r="DZ187" s="14">
        <f t="shared" si="379"/>
        <v>0.17097862767154107</v>
      </c>
      <c r="EA187" s="14">
        <f t="shared" si="380"/>
        <v>4.9118860142482193E-2</v>
      </c>
      <c r="EB187" s="14">
        <f t="shared" si="381"/>
        <v>1.1248593925759281E-3</v>
      </c>
      <c r="EC187" s="14">
        <f t="shared" si="382"/>
        <v>0</v>
      </c>
      <c r="ED187" s="14">
        <f t="shared" si="383"/>
        <v>2.9996250468691415E-3</v>
      </c>
      <c r="EE187" s="14">
        <f t="shared" si="384"/>
        <v>1.4998125234345707E-2</v>
      </c>
      <c r="EF187" s="14">
        <f t="shared" si="385"/>
        <v>3.637045369328834E-2</v>
      </c>
      <c r="EG187" s="14">
        <f t="shared" si="386"/>
        <v>3.1496062992125984E-2</v>
      </c>
      <c r="EH187" s="14">
        <f t="shared" si="387"/>
        <v>7.1241094863142111E-3</v>
      </c>
      <c r="EI187" s="14">
        <f t="shared" si="388"/>
        <v>1.1248593925759281E-3</v>
      </c>
      <c r="EJ187" s="14">
        <f t="shared" si="389"/>
        <v>0</v>
      </c>
      <c r="EK187" s="14">
        <f t="shared" si="390"/>
        <v>0</v>
      </c>
      <c r="EL187" s="14">
        <f t="shared" si="391"/>
        <v>1.0498687664041995E-2</v>
      </c>
      <c r="EM187" s="14">
        <f t="shared" si="392"/>
        <v>0</v>
      </c>
      <c r="EN187" s="14">
        <f t="shared" si="393"/>
        <v>2.6246719160104987E-3</v>
      </c>
      <c r="EO187" s="14">
        <f t="shared" si="394"/>
        <v>4.4994375703037125E-3</v>
      </c>
      <c r="EP187" s="14">
        <f t="shared" si="395"/>
        <v>1.1248593925759281E-3</v>
      </c>
      <c r="EQ187" s="14">
        <f t="shared" si="396"/>
        <v>1.9122609673790775E-2</v>
      </c>
      <c r="ER187" s="14">
        <f t="shared" si="397"/>
        <v>3.0371203599550055E-2</v>
      </c>
      <c r="ES187" s="14">
        <f t="shared" si="398"/>
        <v>7.874015748031496E-3</v>
      </c>
      <c r="ET187" s="14">
        <f t="shared" si="399"/>
        <v>1.4623172103487065E-2</v>
      </c>
      <c r="EU187" s="14">
        <f t="shared" si="400"/>
        <v>0</v>
      </c>
      <c r="EV187" s="14">
        <f t="shared" si="401"/>
        <v>1.1248593925759281E-3</v>
      </c>
      <c r="EW187" s="14">
        <f t="shared" si="402"/>
        <v>3.3745781777277839E-3</v>
      </c>
      <c r="EX187" s="14">
        <f t="shared" si="403"/>
        <v>4.8743907011623549E-3</v>
      </c>
      <c r="EY187" s="14">
        <f t="shared" si="404"/>
        <v>1.1248593925759281E-3</v>
      </c>
      <c r="EZ187" s="14">
        <f t="shared" si="405"/>
        <v>6.3742032245969254E-3</v>
      </c>
      <c r="FA187" s="14">
        <f t="shared" si="406"/>
        <v>4.8743907011623549E-3</v>
      </c>
      <c r="FB187" s="14">
        <f t="shared" si="407"/>
        <v>0</v>
      </c>
      <c r="FC187" s="14">
        <f t="shared" si="408"/>
        <v>3.4120734908136482E-2</v>
      </c>
      <c r="FD187" s="14">
        <f t="shared" si="409"/>
        <v>2.3997000374953132E-2</v>
      </c>
      <c r="FE187" s="14">
        <f t="shared" si="410"/>
        <v>7.874015748031496E-3</v>
      </c>
      <c r="FF187" s="14">
        <f t="shared" si="411"/>
        <v>1.0123734533183352E-2</v>
      </c>
      <c r="FG187" s="14">
        <f t="shared" si="412"/>
        <v>1.4998125234345708E-3</v>
      </c>
      <c r="FH187" s="14">
        <f t="shared" si="413"/>
        <v>7.1241094863142111E-3</v>
      </c>
      <c r="FI187" s="14">
        <f t="shared" si="414"/>
        <v>5.6242969628796397E-3</v>
      </c>
      <c r="FJ187" s="14">
        <f t="shared" si="415"/>
        <v>2.2497187851518562E-3</v>
      </c>
      <c r="FK187" s="14">
        <f t="shared" si="416"/>
        <v>1.3873265841769778E-2</v>
      </c>
      <c r="FL187" s="14">
        <f t="shared" si="417"/>
        <v>0</v>
      </c>
      <c r="FM187" s="14">
        <f t="shared" si="418"/>
        <v>9.7487814023247098E-3</v>
      </c>
      <c r="FN187" s="14">
        <f t="shared" si="419"/>
        <v>0</v>
      </c>
      <c r="FO187" s="14">
        <f t="shared" si="420"/>
        <v>3.5542520064631971E-3</v>
      </c>
      <c r="FP187" s="14">
        <f t="shared" si="421"/>
        <v>8.0979753796242302E-5</v>
      </c>
      <c r="FQ187" s="14">
        <f t="shared" si="422"/>
        <v>1.265308653066286E-6</v>
      </c>
      <c r="FR187" s="14">
        <f t="shared" si="423"/>
        <v>0</v>
      </c>
      <c r="FS187" s="14">
        <f t="shared" si="424"/>
        <v>0</v>
      </c>
      <c r="FT187" s="14">
        <f t="shared" si="425"/>
        <v>0</v>
      </c>
      <c r="FU187" s="14">
        <f t="shared" si="426"/>
        <v>3.59910016872188E-5</v>
      </c>
      <c r="FV187" s="14">
        <f t="shared" si="427"/>
        <v>0</v>
      </c>
      <c r="FW187" s="14">
        <f t="shared" si="428"/>
        <v>6.3110783817939514E-4</v>
      </c>
      <c r="FX187" s="14">
        <f t="shared" si="429"/>
        <v>2.249437605451175E-6</v>
      </c>
      <c r="FY187" s="14">
        <f t="shared" si="430"/>
        <v>0</v>
      </c>
      <c r="FZ187" s="14">
        <f t="shared" si="431"/>
        <v>0</v>
      </c>
      <c r="GA187" s="14">
        <f t="shared" si="432"/>
        <v>2.249437605451175E-6</v>
      </c>
      <c r="GB187" s="14">
        <f t="shared" si="433"/>
        <v>0</v>
      </c>
      <c r="GC187" s="14">
        <f t="shared" si="434"/>
        <v>5.0612346122651439E-6</v>
      </c>
      <c r="GD187" s="14">
        <f t="shared" si="435"/>
        <v>0</v>
      </c>
      <c r="GE187" s="14">
        <f t="shared" si="436"/>
        <v>0</v>
      </c>
      <c r="GF187" s="14">
        <f t="shared" si="437"/>
        <v>0</v>
      </c>
      <c r="GG187" s="14">
        <f t="shared" si="438"/>
        <v>0</v>
      </c>
      <c r="GH187" s="14">
        <f t="shared" si="439"/>
        <v>0</v>
      </c>
      <c r="GI187" s="14">
        <f t="shared" si="440"/>
        <v>0</v>
      </c>
      <c r="GJ187" s="14">
        <f t="shared" si="441"/>
        <v>4.5551111510386284E-5</v>
      </c>
      <c r="GK187" s="14">
        <f t="shared" si="442"/>
        <v>0</v>
      </c>
      <c r="GL187" s="14">
        <f t="shared" si="443"/>
        <v>1.7011371891224508E-5</v>
      </c>
      <c r="GM187" s="14">
        <f t="shared" si="444"/>
        <v>0</v>
      </c>
      <c r="GN187" s="14">
        <f t="shared" si="445"/>
        <v>0</v>
      </c>
      <c r="GO187" s="14">
        <f t="shared" si="446"/>
        <v>0</v>
      </c>
      <c r="GP187" s="14">
        <f t="shared" si="447"/>
        <v>0</v>
      </c>
      <c r="GQ187" s="14">
        <f t="shared" si="448"/>
        <v>0</v>
      </c>
      <c r="GR187" s="14">
        <f t="shared" si="449"/>
        <v>0</v>
      </c>
      <c r="GS187" s="14">
        <f t="shared" si="450"/>
        <v>3.5147462585174603E-6</v>
      </c>
      <c r="GT187" s="14">
        <f t="shared" si="451"/>
        <v>8.9977504218047E-6</v>
      </c>
      <c r="GU187" s="14">
        <f t="shared" si="452"/>
        <v>5.5800111600223194E-4</v>
      </c>
      <c r="GV187" s="14">
        <f t="shared" si="453"/>
        <v>3.5147462585174603E-6</v>
      </c>
      <c r="GW187" s="14">
        <f t="shared" si="454"/>
        <v>5.0612346122651439E-6</v>
      </c>
      <c r="GX187" s="14">
        <f t="shared" si="455"/>
        <v>0</v>
      </c>
      <c r="GY187" s="14">
        <f t="shared" si="456"/>
        <v>0</v>
      </c>
      <c r="GZ187" s="14">
        <f t="shared" si="457"/>
        <v>2.2675736961451243E-3</v>
      </c>
      <c r="HA187" s="14">
        <f t="shared" si="458"/>
        <v>1.351068461774112E-4</v>
      </c>
      <c r="HB187" s="14">
        <f t="shared" si="459"/>
        <v>1.7025993235659943E-2</v>
      </c>
      <c r="HC187" s="14">
        <f t="shared" si="460"/>
        <v>3.3776711544352789E-3</v>
      </c>
      <c r="HD187" s="14">
        <f t="shared" si="461"/>
        <v>3.4213945978912369E-3</v>
      </c>
      <c r="HE187" s="14">
        <f t="shared" si="462"/>
        <v>2.923369112044347E-2</v>
      </c>
      <c r="HF187" s="14">
        <f t="shared" si="463"/>
        <v>2.4126624216967256E-3</v>
      </c>
      <c r="HG187" s="14">
        <f t="shared" si="464"/>
        <v>1.265308653066286E-6</v>
      </c>
      <c r="HH187" s="14">
        <f t="shared" si="465"/>
        <v>0</v>
      </c>
      <c r="HI187" s="14">
        <f t="shared" si="466"/>
        <v>8.9977504218047E-6</v>
      </c>
      <c r="HJ187" s="14">
        <f t="shared" si="467"/>
        <v>2.2494376054511746E-4</v>
      </c>
      <c r="HK187" s="14">
        <f t="shared" si="468"/>
        <v>1.3228099018556315E-3</v>
      </c>
      <c r="HL187" s="14">
        <f t="shared" si="469"/>
        <v>9.9200198400396788E-4</v>
      </c>
      <c r="HM187" s="14">
        <f t="shared" si="470"/>
        <v>5.0752935972992136E-5</v>
      </c>
      <c r="HN187" s="14">
        <f t="shared" si="471"/>
        <v>1.265308653066286E-6</v>
      </c>
      <c r="HO187" s="14">
        <f t="shared" si="472"/>
        <v>0</v>
      </c>
      <c r="HP187" s="14">
        <f t="shared" si="473"/>
        <v>0</v>
      </c>
      <c r="HQ187" s="14">
        <f t="shared" si="474"/>
        <v>1.1022244266710755E-4</v>
      </c>
      <c r="HR187" s="14">
        <f t="shared" si="475"/>
        <v>0</v>
      </c>
      <c r="HS187" s="14">
        <f t="shared" si="476"/>
        <v>6.8889026666942218E-6</v>
      </c>
      <c r="HT187" s="14">
        <f t="shared" si="477"/>
        <v>2.0244938449060576E-5</v>
      </c>
      <c r="HU187" s="14">
        <f t="shared" si="478"/>
        <v>1.265308653066286E-6</v>
      </c>
      <c r="HV187" s="14">
        <f t="shared" si="479"/>
        <v>3.6567420073615656E-4</v>
      </c>
      <c r="HW187" s="14">
        <f t="shared" si="480"/>
        <v>9.2241000808532226E-4</v>
      </c>
      <c r="HX187" s="14">
        <f t="shared" si="481"/>
        <v>6.2000124000247993E-5</v>
      </c>
      <c r="HY187" s="14">
        <f t="shared" si="482"/>
        <v>2.138371623682023E-4</v>
      </c>
      <c r="HZ187" s="14">
        <f t="shared" si="483"/>
        <v>0</v>
      </c>
      <c r="IA187" s="14">
        <f t="shared" si="484"/>
        <v>1.265308653066286E-6</v>
      </c>
      <c r="IB187" s="14">
        <f t="shared" si="485"/>
        <v>1.1387777877596571E-5</v>
      </c>
      <c r="IC187" s="14">
        <f t="shared" si="486"/>
        <v>2.3759684707578034E-5</v>
      </c>
      <c r="ID187" s="14">
        <f t="shared" si="487"/>
        <v>1.265308653066286E-6</v>
      </c>
      <c r="IE187" s="14">
        <f t="shared" si="488"/>
        <v>4.0630466748461843E-5</v>
      </c>
      <c r="IF187" s="14">
        <f t="shared" si="489"/>
        <v>2.3759684707578034E-5</v>
      </c>
      <c r="IG187" s="14">
        <f t="shared" si="490"/>
        <v>0</v>
      </c>
      <c r="IH187" s="14">
        <f t="shared" si="491"/>
        <v>1.1642245506713236E-3</v>
      </c>
      <c r="II187" s="14">
        <f t="shared" si="492"/>
        <v>5.758560269955008E-4</v>
      </c>
      <c r="IJ187" s="14">
        <f t="shared" si="493"/>
        <v>6.2000124000247993E-5</v>
      </c>
      <c r="IK187" s="14">
        <f t="shared" si="494"/>
        <v>1.0249000089836915E-4</v>
      </c>
      <c r="IL187" s="14">
        <f t="shared" si="495"/>
        <v>2.249437605451175E-6</v>
      </c>
      <c r="IM187" s="14">
        <f t="shared" si="496"/>
        <v>5.0752935972992136E-5</v>
      </c>
      <c r="IN187" s="14">
        <f t="shared" si="497"/>
        <v>3.1632716326657141E-5</v>
      </c>
      <c r="IO187" s="14">
        <f t="shared" si="498"/>
        <v>5.0612346122651439E-6</v>
      </c>
      <c r="IP187" s="14">
        <f t="shared" si="499"/>
        <v>1.924675051164161E-4</v>
      </c>
      <c r="IQ187" s="14">
        <f t="shared" si="500"/>
        <v>0</v>
      </c>
      <c r="IR187" s="14">
        <f t="shared" si="501"/>
        <v>9.5038738830312137E-5</v>
      </c>
      <c r="IS187" s="14">
        <f t="shared" si="502"/>
        <v>0</v>
      </c>
      <c r="IT187" s="14">
        <f t="shared" si="503"/>
        <v>6.9517322708114768E-2</v>
      </c>
    </row>
    <row r="188" spans="1:254" x14ac:dyDescent="0.3">
      <c r="A188" s="14" t="s">
        <v>305</v>
      </c>
      <c r="B188" s="14" t="s">
        <v>306</v>
      </c>
      <c r="C188" s="22" t="s">
        <v>955</v>
      </c>
      <c r="D188" s="21">
        <v>90</v>
      </c>
      <c r="E188" s="21">
        <v>3</v>
      </c>
      <c r="F188" s="21">
        <v>10</v>
      </c>
      <c r="G188" s="21">
        <v>0</v>
      </c>
      <c r="H188" s="21">
        <v>0</v>
      </c>
      <c r="I188" s="21">
        <v>0</v>
      </c>
      <c r="J188" s="21">
        <v>4</v>
      </c>
      <c r="K188" s="21">
        <v>0</v>
      </c>
      <c r="L188" s="21">
        <v>19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3</v>
      </c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  <c r="AG188" s="21">
        <v>9</v>
      </c>
      <c r="AH188" s="21">
        <v>0</v>
      </c>
      <c r="AI188" s="21">
        <v>3</v>
      </c>
      <c r="AJ188" s="21">
        <v>4</v>
      </c>
      <c r="AK188" s="21">
        <v>9</v>
      </c>
      <c r="AL188" s="21">
        <v>0</v>
      </c>
      <c r="AM188" s="21">
        <v>69</v>
      </c>
      <c r="AN188" s="21">
        <v>0</v>
      </c>
      <c r="AO188" s="21">
        <v>52</v>
      </c>
      <c r="AP188" s="21">
        <v>3</v>
      </c>
      <c r="AQ188" s="21">
        <v>57</v>
      </c>
      <c r="AR188" s="21">
        <v>8</v>
      </c>
      <c r="AS188" s="21">
        <v>34</v>
      </c>
      <c r="AT188" s="21">
        <v>40</v>
      </c>
      <c r="AU188" s="21">
        <v>9</v>
      </c>
      <c r="AV188" s="21">
        <v>0</v>
      </c>
      <c r="AW188" s="21">
        <v>0</v>
      </c>
      <c r="AX188" s="21">
        <v>0</v>
      </c>
      <c r="AY188" s="21">
        <v>0</v>
      </c>
      <c r="AZ188" s="21">
        <v>3</v>
      </c>
      <c r="BA188" s="21">
        <v>6</v>
      </c>
      <c r="BB188" s="21">
        <v>0</v>
      </c>
      <c r="BC188" s="21">
        <v>3</v>
      </c>
      <c r="BD188" s="21">
        <v>0</v>
      </c>
      <c r="BE188" s="21">
        <v>0</v>
      </c>
      <c r="BF188" s="21">
        <v>0</v>
      </c>
      <c r="BG188" s="21">
        <v>0</v>
      </c>
      <c r="BH188" s="21">
        <v>23</v>
      </c>
      <c r="BI188" s="21">
        <v>0</v>
      </c>
      <c r="BJ188" s="21">
        <v>0</v>
      </c>
      <c r="BK188" s="21">
        <v>14</v>
      </c>
      <c r="BL188" s="21">
        <v>10</v>
      </c>
      <c r="BM188" s="21">
        <v>4</v>
      </c>
      <c r="BN188" s="21">
        <v>0</v>
      </c>
      <c r="BO188" s="21">
        <v>0</v>
      </c>
      <c r="BP188" s="21">
        <v>0</v>
      </c>
      <c r="BQ188" s="21">
        <v>6</v>
      </c>
      <c r="BR188" s="21">
        <v>0</v>
      </c>
      <c r="BS188" s="21">
        <v>0</v>
      </c>
      <c r="BT188" s="21">
        <v>0</v>
      </c>
      <c r="BU188" s="21">
        <v>0</v>
      </c>
      <c r="BV188" s="21">
        <v>0</v>
      </c>
      <c r="BW188" s="21">
        <v>27</v>
      </c>
      <c r="BX188" s="21">
        <v>0</v>
      </c>
      <c r="BY188" s="21">
        <v>0</v>
      </c>
      <c r="BZ188" s="21">
        <v>3</v>
      </c>
      <c r="CA188" s="21">
        <v>0</v>
      </c>
      <c r="CB188" s="21">
        <v>3</v>
      </c>
      <c r="CC188" s="21">
        <v>4</v>
      </c>
      <c r="CD188" s="21">
        <v>0</v>
      </c>
      <c r="CE188" s="21">
        <v>0</v>
      </c>
      <c r="CF188" s="21">
        <v>0</v>
      </c>
      <c r="CG188" s="21">
        <v>14</v>
      </c>
      <c r="CH188" s="21">
        <v>0</v>
      </c>
      <c r="CI188" s="14">
        <f t="shared" si="336"/>
        <v>546</v>
      </c>
      <c r="CJ188" s="14">
        <f t="shared" si="337"/>
        <v>0.16483516483516483</v>
      </c>
      <c r="CK188" s="14">
        <f t="shared" si="338"/>
        <v>5.4945054945054949E-3</v>
      </c>
      <c r="CL188" s="14">
        <f t="shared" si="339"/>
        <v>1.8315018315018316E-2</v>
      </c>
      <c r="CM188" s="14">
        <f t="shared" si="340"/>
        <v>0</v>
      </c>
      <c r="CN188" s="14">
        <f t="shared" si="341"/>
        <v>0</v>
      </c>
      <c r="CO188" s="14">
        <f t="shared" si="342"/>
        <v>0</v>
      </c>
      <c r="CP188" s="14">
        <f t="shared" si="343"/>
        <v>7.326007326007326E-3</v>
      </c>
      <c r="CQ188" s="14">
        <f t="shared" si="344"/>
        <v>0</v>
      </c>
      <c r="CR188" s="14">
        <f t="shared" si="345"/>
        <v>3.47985347985348E-2</v>
      </c>
      <c r="CS188" s="14">
        <f t="shared" si="346"/>
        <v>0</v>
      </c>
      <c r="CT188" s="14">
        <f t="shared" si="347"/>
        <v>0</v>
      </c>
      <c r="CU188" s="14">
        <f t="shared" si="348"/>
        <v>0</v>
      </c>
      <c r="CV188" s="14">
        <f t="shared" si="349"/>
        <v>0</v>
      </c>
      <c r="CW188" s="14">
        <f t="shared" si="350"/>
        <v>0</v>
      </c>
      <c r="CX188" s="14">
        <f t="shared" si="351"/>
        <v>0</v>
      </c>
      <c r="CY188" s="14">
        <f t="shared" si="352"/>
        <v>0</v>
      </c>
      <c r="CZ188" s="14">
        <f t="shared" si="353"/>
        <v>0</v>
      </c>
      <c r="DA188" s="14">
        <f t="shared" si="354"/>
        <v>0</v>
      </c>
      <c r="DB188" s="14">
        <f t="shared" si="355"/>
        <v>0</v>
      </c>
      <c r="DC188" s="14">
        <f t="shared" si="356"/>
        <v>0</v>
      </c>
      <c r="DD188" s="14">
        <f t="shared" si="357"/>
        <v>0</v>
      </c>
      <c r="DE188" s="14">
        <f t="shared" si="358"/>
        <v>0</v>
      </c>
      <c r="DF188" s="14">
        <f t="shared" si="359"/>
        <v>0</v>
      </c>
      <c r="DG188" s="14">
        <f t="shared" si="360"/>
        <v>5.4945054945054949E-3</v>
      </c>
      <c r="DH188" s="14">
        <f t="shared" si="361"/>
        <v>0</v>
      </c>
      <c r="DI188" s="14">
        <f t="shared" si="362"/>
        <v>0</v>
      </c>
      <c r="DJ188" s="14">
        <f t="shared" si="363"/>
        <v>0</v>
      </c>
      <c r="DK188" s="14">
        <f t="shared" si="364"/>
        <v>0</v>
      </c>
      <c r="DL188" s="14">
        <f t="shared" si="365"/>
        <v>0</v>
      </c>
      <c r="DM188" s="14">
        <f t="shared" si="366"/>
        <v>1.6483516483516484E-2</v>
      </c>
      <c r="DN188" s="14">
        <f t="shared" si="367"/>
        <v>0</v>
      </c>
      <c r="DO188" s="14">
        <f t="shared" si="368"/>
        <v>5.4945054945054949E-3</v>
      </c>
      <c r="DP188" s="14">
        <f t="shared" si="369"/>
        <v>7.326007326007326E-3</v>
      </c>
      <c r="DQ188" s="14">
        <f t="shared" si="370"/>
        <v>1.6483516483516484E-2</v>
      </c>
      <c r="DR188" s="14">
        <f t="shared" si="371"/>
        <v>0</v>
      </c>
      <c r="DS188" s="14">
        <f t="shared" si="372"/>
        <v>0.12637362637362637</v>
      </c>
      <c r="DT188" s="14">
        <f t="shared" si="373"/>
        <v>0</v>
      </c>
      <c r="DU188" s="14">
        <f t="shared" si="374"/>
        <v>9.5238095238095233E-2</v>
      </c>
      <c r="DV188" s="14">
        <f t="shared" si="375"/>
        <v>5.4945054945054949E-3</v>
      </c>
      <c r="DW188" s="14">
        <f t="shared" si="376"/>
        <v>0.1043956043956044</v>
      </c>
      <c r="DX188" s="14">
        <f t="shared" si="377"/>
        <v>1.4652014652014652E-2</v>
      </c>
      <c r="DY188" s="14">
        <f t="shared" si="378"/>
        <v>6.2271062271062272E-2</v>
      </c>
      <c r="DZ188" s="14">
        <f t="shared" si="379"/>
        <v>7.3260073260073263E-2</v>
      </c>
      <c r="EA188" s="14">
        <f t="shared" si="380"/>
        <v>1.6483516483516484E-2</v>
      </c>
      <c r="EB188" s="14">
        <f t="shared" si="381"/>
        <v>0</v>
      </c>
      <c r="EC188" s="14">
        <f t="shared" si="382"/>
        <v>0</v>
      </c>
      <c r="ED188" s="14">
        <f t="shared" si="383"/>
        <v>0</v>
      </c>
      <c r="EE188" s="14">
        <f t="shared" si="384"/>
        <v>0</v>
      </c>
      <c r="EF188" s="14">
        <f t="shared" si="385"/>
        <v>5.4945054945054949E-3</v>
      </c>
      <c r="EG188" s="14">
        <f t="shared" si="386"/>
        <v>1.098901098901099E-2</v>
      </c>
      <c r="EH188" s="14">
        <f t="shared" si="387"/>
        <v>0</v>
      </c>
      <c r="EI188" s="14">
        <f t="shared" si="388"/>
        <v>5.4945054945054949E-3</v>
      </c>
      <c r="EJ188" s="14">
        <f t="shared" si="389"/>
        <v>0</v>
      </c>
      <c r="EK188" s="14">
        <f t="shared" si="390"/>
        <v>0</v>
      </c>
      <c r="EL188" s="14">
        <f t="shared" si="391"/>
        <v>0</v>
      </c>
      <c r="EM188" s="14">
        <f t="shared" si="392"/>
        <v>0</v>
      </c>
      <c r="EN188" s="14">
        <f t="shared" si="393"/>
        <v>4.2124542124542128E-2</v>
      </c>
      <c r="EO188" s="14">
        <f t="shared" si="394"/>
        <v>0</v>
      </c>
      <c r="EP188" s="14">
        <f t="shared" si="395"/>
        <v>0</v>
      </c>
      <c r="EQ188" s="14">
        <f t="shared" si="396"/>
        <v>2.564102564102564E-2</v>
      </c>
      <c r="ER188" s="14">
        <f t="shared" si="397"/>
        <v>1.8315018315018316E-2</v>
      </c>
      <c r="ES188" s="14">
        <f t="shared" si="398"/>
        <v>7.326007326007326E-3</v>
      </c>
      <c r="ET188" s="14">
        <f t="shared" si="399"/>
        <v>0</v>
      </c>
      <c r="EU188" s="14">
        <f t="shared" si="400"/>
        <v>0</v>
      </c>
      <c r="EV188" s="14">
        <f t="shared" si="401"/>
        <v>0</v>
      </c>
      <c r="EW188" s="14">
        <f t="shared" si="402"/>
        <v>1.098901098901099E-2</v>
      </c>
      <c r="EX188" s="14">
        <f t="shared" si="403"/>
        <v>0</v>
      </c>
      <c r="EY188" s="14">
        <f t="shared" si="404"/>
        <v>0</v>
      </c>
      <c r="EZ188" s="14">
        <f t="shared" si="405"/>
        <v>0</v>
      </c>
      <c r="FA188" s="14">
        <f t="shared" si="406"/>
        <v>0</v>
      </c>
      <c r="FB188" s="14">
        <f t="shared" si="407"/>
        <v>0</v>
      </c>
      <c r="FC188" s="14">
        <f t="shared" si="408"/>
        <v>4.9450549450549448E-2</v>
      </c>
      <c r="FD188" s="14">
        <f t="shared" si="409"/>
        <v>0</v>
      </c>
      <c r="FE188" s="14">
        <f t="shared" si="410"/>
        <v>0</v>
      </c>
      <c r="FF188" s="14">
        <f t="shared" si="411"/>
        <v>5.4945054945054949E-3</v>
      </c>
      <c r="FG188" s="14">
        <f t="shared" si="412"/>
        <v>0</v>
      </c>
      <c r="FH188" s="14">
        <f t="shared" si="413"/>
        <v>5.4945054945054949E-3</v>
      </c>
      <c r="FI188" s="14">
        <f t="shared" si="414"/>
        <v>7.326007326007326E-3</v>
      </c>
      <c r="FJ188" s="14">
        <f t="shared" si="415"/>
        <v>0</v>
      </c>
      <c r="FK188" s="14">
        <f t="shared" si="416"/>
        <v>0</v>
      </c>
      <c r="FL188" s="14">
        <f t="shared" si="417"/>
        <v>0</v>
      </c>
      <c r="FM188" s="14">
        <f t="shared" si="418"/>
        <v>2.564102564102564E-2</v>
      </c>
      <c r="FN188" s="14">
        <f t="shared" si="419"/>
        <v>0</v>
      </c>
      <c r="FO188" s="14">
        <f t="shared" si="420"/>
        <v>2.7170631566235962E-2</v>
      </c>
      <c r="FP188" s="14">
        <f t="shared" si="421"/>
        <v>3.0189590629151075E-5</v>
      </c>
      <c r="FQ188" s="14">
        <f t="shared" si="422"/>
        <v>3.3543989587945632E-4</v>
      </c>
      <c r="FR188" s="14">
        <f t="shared" si="423"/>
        <v>0</v>
      </c>
      <c r="FS188" s="14">
        <f t="shared" si="424"/>
        <v>0</v>
      </c>
      <c r="FT188" s="14">
        <f t="shared" si="425"/>
        <v>0</v>
      </c>
      <c r="FU188" s="14">
        <f t="shared" si="426"/>
        <v>5.3670383340713013E-5</v>
      </c>
      <c r="FV188" s="14">
        <f t="shared" si="427"/>
        <v>0</v>
      </c>
      <c r="FW188" s="14">
        <f t="shared" si="428"/>
        <v>1.2109380241248375E-3</v>
      </c>
      <c r="FX188" s="14">
        <f t="shared" si="429"/>
        <v>0</v>
      </c>
      <c r="FY188" s="14">
        <f t="shared" si="430"/>
        <v>0</v>
      </c>
      <c r="FZ188" s="14">
        <f t="shared" si="431"/>
        <v>0</v>
      </c>
      <c r="GA188" s="14">
        <f t="shared" si="432"/>
        <v>0</v>
      </c>
      <c r="GB188" s="14">
        <f t="shared" si="433"/>
        <v>0</v>
      </c>
      <c r="GC188" s="14">
        <f t="shared" si="434"/>
        <v>0</v>
      </c>
      <c r="GD188" s="14">
        <f t="shared" si="435"/>
        <v>0</v>
      </c>
      <c r="GE188" s="14">
        <f t="shared" si="436"/>
        <v>0</v>
      </c>
      <c r="GF188" s="14">
        <f t="shared" si="437"/>
        <v>0</v>
      </c>
      <c r="GG188" s="14">
        <f t="shared" si="438"/>
        <v>0</v>
      </c>
      <c r="GH188" s="14">
        <f t="shared" si="439"/>
        <v>0</v>
      </c>
      <c r="GI188" s="14">
        <f t="shared" si="440"/>
        <v>0</v>
      </c>
      <c r="GJ188" s="14">
        <f t="shared" si="441"/>
        <v>0</v>
      </c>
      <c r="GK188" s="14">
        <f t="shared" si="442"/>
        <v>0</v>
      </c>
      <c r="GL188" s="14">
        <f t="shared" si="443"/>
        <v>3.0189590629151075E-5</v>
      </c>
      <c r="GM188" s="14">
        <f t="shared" si="444"/>
        <v>0</v>
      </c>
      <c r="GN188" s="14">
        <f t="shared" si="445"/>
        <v>0</v>
      </c>
      <c r="GO188" s="14">
        <f t="shared" si="446"/>
        <v>0</v>
      </c>
      <c r="GP188" s="14">
        <f t="shared" si="447"/>
        <v>0</v>
      </c>
      <c r="GQ188" s="14">
        <f t="shared" si="448"/>
        <v>0</v>
      </c>
      <c r="GR188" s="14">
        <f t="shared" si="449"/>
        <v>2.7170631566235962E-4</v>
      </c>
      <c r="GS188" s="14">
        <f t="shared" si="450"/>
        <v>0</v>
      </c>
      <c r="GT188" s="14">
        <f t="shared" si="451"/>
        <v>3.0189590629151075E-5</v>
      </c>
      <c r="GU188" s="14">
        <f t="shared" si="452"/>
        <v>5.3670383340713013E-5</v>
      </c>
      <c r="GV188" s="14">
        <f t="shared" si="453"/>
        <v>2.7170631566235962E-4</v>
      </c>
      <c r="GW188" s="14">
        <f t="shared" si="454"/>
        <v>0</v>
      </c>
      <c r="GX188" s="14">
        <f t="shared" si="455"/>
        <v>1.5970293442820915E-2</v>
      </c>
      <c r="GY188" s="14">
        <f t="shared" si="456"/>
        <v>0</v>
      </c>
      <c r="GZ188" s="14">
        <f t="shared" si="457"/>
        <v>9.0702947845804974E-3</v>
      </c>
      <c r="HA188" s="14">
        <f t="shared" si="458"/>
        <v>3.0189590629151075E-5</v>
      </c>
      <c r="HB188" s="14">
        <f t="shared" si="459"/>
        <v>1.0898442217123537E-2</v>
      </c>
      <c r="HC188" s="14">
        <f t="shared" si="460"/>
        <v>2.1468153336285205E-4</v>
      </c>
      <c r="HD188" s="14">
        <f t="shared" si="461"/>
        <v>3.8776851963665151E-3</v>
      </c>
      <c r="HE188" s="14">
        <f t="shared" si="462"/>
        <v>5.3670383340713012E-3</v>
      </c>
      <c r="HF188" s="14">
        <f t="shared" si="463"/>
        <v>2.7170631566235962E-4</v>
      </c>
      <c r="HG188" s="14">
        <f t="shared" si="464"/>
        <v>0</v>
      </c>
      <c r="HH188" s="14">
        <f t="shared" si="465"/>
        <v>0</v>
      </c>
      <c r="HI188" s="14">
        <f t="shared" si="466"/>
        <v>0</v>
      </c>
      <c r="HJ188" s="14">
        <f t="shared" si="467"/>
        <v>0</v>
      </c>
      <c r="HK188" s="14">
        <f t="shared" si="468"/>
        <v>3.0189590629151075E-5</v>
      </c>
      <c r="HL188" s="14">
        <f t="shared" si="469"/>
        <v>1.207583625166043E-4</v>
      </c>
      <c r="HM188" s="14">
        <f t="shared" si="470"/>
        <v>0</v>
      </c>
      <c r="HN188" s="14">
        <f t="shared" si="471"/>
        <v>3.0189590629151075E-5</v>
      </c>
      <c r="HO188" s="14">
        <f t="shared" si="472"/>
        <v>0</v>
      </c>
      <c r="HP188" s="14">
        <f t="shared" si="473"/>
        <v>0</v>
      </c>
      <c r="HQ188" s="14">
        <f t="shared" si="474"/>
        <v>0</v>
      </c>
      <c r="HR188" s="14">
        <f t="shared" si="475"/>
        <v>0</v>
      </c>
      <c r="HS188" s="14">
        <f t="shared" si="476"/>
        <v>1.7744770492023243E-3</v>
      </c>
      <c r="HT188" s="14">
        <f t="shared" si="477"/>
        <v>0</v>
      </c>
      <c r="HU188" s="14">
        <f t="shared" si="478"/>
        <v>0</v>
      </c>
      <c r="HV188" s="14">
        <f t="shared" si="479"/>
        <v>6.5746219592373431E-4</v>
      </c>
      <c r="HW188" s="14">
        <f t="shared" si="480"/>
        <v>3.3543989587945632E-4</v>
      </c>
      <c r="HX188" s="14">
        <f t="shared" si="481"/>
        <v>5.3670383340713013E-5</v>
      </c>
      <c r="HY188" s="14">
        <f t="shared" si="482"/>
        <v>0</v>
      </c>
      <c r="HZ188" s="14">
        <f t="shared" si="483"/>
        <v>0</v>
      </c>
      <c r="IA188" s="14">
        <f t="shared" si="484"/>
        <v>0</v>
      </c>
      <c r="IB188" s="14">
        <f t="shared" si="485"/>
        <v>1.207583625166043E-4</v>
      </c>
      <c r="IC188" s="14">
        <f t="shared" si="486"/>
        <v>0</v>
      </c>
      <c r="ID188" s="14">
        <f t="shared" si="487"/>
        <v>0</v>
      </c>
      <c r="IE188" s="14">
        <f t="shared" si="488"/>
        <v>0</v>
      </c>
      <c r="IF188" s="14">
        <f t="shared" si="489"/>
        <v>0</v>
      </c>
      <c r="IG188" s="14">
        <f t="shared" si="490"/>
        <v>0</v>
      </c>
      <c r="IH188" s="14">
        <f t="shared" si="491"/>
        <v>2.4453568409612365E-3</v>
      </c>
      <c r="II188" s="14">
        <f t="shared" si="492"/>
        <v>0</v>
      </c>
      <c r="IJ188" s="14">
        <f t="shared" si="493"/>
        <v>0</v>
      </c>
      <c r="IK188" s="14">
        <f t="shared" si="494"/>
        <v>3.0189590629151075E-5</v>
      </c>
      <c r="IL188" s="14">
        <f t="shared" si="495"/>
        <v>0</v>
      </c>
      <c r="IM188" s="14">
        <f t="shared" si="496"/>
        <v>3.0189590629151075E-5</v>
      </c>
      <c r="IN188" s="14">
        <f t="shared" si="497"/>
        <v>5.3670383340713013E-5</v>
      </c>
      <c r="IO188" s="14">
        <f t="shared" si="498"/>
        <v>0</v>
      </c>
      <c r="IP188" s="14">
        <f t="shared" si="499"/>
        <v>0</v>
      </c>
      <c r="IQ188" s="14">
        <f t="shared" si="500"/>
        <v>0</v>
      </c>
      <c r="IR188" s="14">
        <f t="shared" si="501"/>
        <v>6.5746219592373431E-4</v>
      </c>
      <c r="IS188" s="14">
        <f t="shared" si="502"/>
        <v>0</v>
      </c>
      <c r="IT188" s="14">
        <f t="shared" si="503"/>
        <v>8.149847710287271E-2</v>
      </c>
    </row>
    <row r="189" spans="1:254" x14ac:dyDescent="0.3">
      <c r="A189" s="14" t="s">
        <v>307</v>
      </c>
      <c r="B189" s="14" t="s">
        <v>308</v>
      </c>
      <c r="C189" s="22" t="s">
        <v>956</v>
      </c>
      <c r="D189" s="21">
        <v>87</v>
      </c>
      <c r="E189" s="21">
        <v>10</v>
      </c>
      <c r="F189" s="21">
        <v>0</v>
      </c>
      <c r="G189" s="21">
        <v>0</v>
      </c>
      <c r="H189" s="21">
        <v>0</v>
      </c>
      <c r="I189" s="21">
        <v>0</v>
      </c>
      <c r="J189" s="21">
        <v>5</v>
      </c>
      <c r="K189" s="21">
        <v>0</v>
      </c>
      <c r="L189" s="21">
        <v>0</v>
      </c>
      <c r="M189" s="21">
        <v>0</v>
      </c>
      <c r="N189" s="21">
        <v>0</v>
      </c>
      <c r="O189" s="21">
        <v>4</v>
      </c>
      <c r="P189" s="21">
        <v>0</v>
      </c>
      <c r="Q189" s="21">
        <v>0</v>
      </c>
      <c r="R189" s="21">
        <v>32</v>
      </c>
      <c r="S189" s="21">
        <v>0</v>
      </c>
      <c r="T189" s="21">
        <v>0</v>
      </c>
      <c r="U189" s="21">
        <v>0</v>
      </c>
      <c r="V189" s="21">
        <v>0</v>
      </c>
      <c r="W189" s="21">
        <v>0</v>
      </c>
      <c r="X189" s="21">
        <v>0</v>
      </c>
      <c r="Y189" s="21">
        <v>3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  <c r="AE189" s="21">
        <v>0</v>
      </c>
      <c r="AF189" s="21">
        <v>0</v>
      </c>
      <c r="AG189" s="21">
        <v>0</v>
      </c>
      <c r="AH189" s="21">
        <v>4</v>
      </c>
      <c r="AI189" s="21">
        <v>0</v>
      </c>
      <c r="AJ189" s="21">
        <v>6</v>
      </c>
      <c r="AK189" s="21">
        <v>3</v>
      </c>
      <c r="AL189" s="21">
        <v>5</v>
      </c>
      <c r="AM189" s="21">
        <v>0</v>
      </c>
      <c r="AN189" s="21">
        <v>0</v>
      </c>
      <c r="AO189" s="21">
        <v>101</v>
      </c>
      <c r="AP189" s="21">
        <v>3</v>
      </c>
      <c r="AQ189" s="21">
        <v>94</v>
      </c>
      <c r="AR189" s="21">
        <v>12</v>
      </c>
      <c r="AS189" s="21">
        <v>24</v>
      </c>
      <c r="AT189" s="21">
        <v>108</v>
      </c>
      <c r="AU189" s="21">
        <v>33</v>
      </c>
      <c r="AV189" s="21">
        <v>0</v>
      </c>
      <c r="AW189" s="21">
        <v>0</v>
      </c>
      <c r="AX189" s="21">
        <v>0</v>
      </c>
      <c r="AY189" s="21">
        <v>5</v>
      </c>
      <c r="AZ189" s="21">
        <v>84</v>
      </c>
      <c r="BA189" s="21">
        <v>50</v>
      </c>
      <c r="BB189" s="21">
        <v>0</v>
      </c>
      <c r="BC189" s="21">
        <v>0</v>
      </c>
      <c r="BD189" s="21">
        <v>0</v>
      </c>
      <c r="BE189" s="21">
        <v>0</v>
      </c>
      <c r="BF189" s="21">
        <v>3</v>
      </c>
      <c r="BG189" s="21">
        <v>0</v>
      </c>
      <c r="BH189" s="21">
        <v>7</v>
      </c>
      <c r="BI189" s="21">
        <v>0</v>
      </c>
      <c r="BJ189" s="21">
        <v>0</v>
      </c>
      <c r="BK189" s="21">
        <v>18</v>
      </c>
      <c r="BL189" s="21">
        <v>13</v>
      </c>
      <c r="BM189" s="21">
        <v>3</v>
      </c>
      <c r="BN189" s="21">
        <v>6</v>
      </c>
      <c r="BO189" s="21">
        <v>0</v>
      </c>
      <c r="BP189" s="21">
        <v>0</v>
      </c>
      <c r="BQ189" s="21">
        <v>3</v>
      </c>
      <c r="BR189" s="21">
        <v>4</v>
      </c>
      <c r="BS189" s="21">
        <v>6</v>
      </c>
      <c r="BT189" s="21">
        <v>4</v>
      </c>
      <c r="BU189" s="21">
        <v>8</v>
      </c>
      <c r="BV189" s="21">
        <v>0</v>
      </c>
      <c r="BW189" s="21">
        <v>58</v>
      </c>
      <c r="BX189" s="21">
        <v>3</v>
      </c>
      <c r="BY189" s="21">
        <v>6</v>
      </c>
      <c r="BZ189" s="21">
        <v>3</v>
      </c>
      <c r="CA189" s="21">
        <v>0</v>
      </c>
      <c r="CB189" s="21">
        <v>9</v>
      </c>
      <c r="CC189" s="21">
        <v>10</v>
      </c>
      <c r="CD189" s="21">
        <v>11</v>
      </c>
      <c r="CE189" s="21">
        <v>6</v>
      </c>
      <c r="CF189" s="21">
        <v>0</v>
      </c>
      <c r="CG189" s="21">
        <v>15</v>
      </c>
      <c r="CH189" s="21">
        <v>0</v>
      </c>
      <c r="CI189" s="14">
        <f t="shared" si="336"/>
        <v>869</v>
      </c>
      <c r="CJ189" s="14">
        <f t="shared" si="337"/>
        <v>0.1001150747986191</v>
      </c>
      <c r="CK189" s="14">
        <f t="shared" si="338"/>
        <v>1.1507479861910242E-2</v>
      </c>
      <c r="CL189" s="14">
        <f t="shared" si="339"/>
        <v>0</v>
      </c>
      <c r="CM189" s="14">
        <f t="shared" si="340"/>
        <v>0</v>
      </c>
      <c r="CN189" s="14">
        <f t="shared" si="341"/>
        <v>0</v>
      </c>
      <c r="CO189" s="14">
        <f t="shared" si="342"/>
        <v>0</v>
      </c>
      <c r="CP189" s="14">
        <f t="shared" si="343"/>
        <v>5.7537399309551211E-3</v>
      </c>
      <c r="CQ189" s="14">
        <f t="shared" si="344"/>
        <v>0</v>
      </c>
      <c r="CR189" s="14">
        <f t="shared" si="345"/>
        <v>0</v>
      </c>
      <c r="CS189" s="14">
        <f t="shared" si="346"/>
        <v>0</v>
      </c>
      <c r="CT189" s="14">
        <f t="shared" si="347"/>
        <v>0</v>
      </c>
      <c r="CU189" s="14">
        <f t="shared" si="348"/>
        <v>4.6029919447640967E-3</v>
      </c>
      <c r="CV189" s="14">
        <f t="shared" si="349"/>
        <v>0</v>
      </c>
      <c r="CW189" s="14">
        <f t="shared" si="350"/>
        <v>0</v>
      </c>
      <c r="CX189" s="14">
        <f t="shared" si="351"/>
        <v>3.6823935558112773E-2</v>
      </c>
      <c r="CY189" s="14">
        <f t="shared" si="352"/>
        <v>0</v>
      </c>
      <c r="CZ189" s="14">
        <f t="shared" si="353"/>
        <v>0</v>
      </c>
      <c r="DA189" s="14">
        <f t="shared" si="354"/>
        <v>0</v>
      </c>
      <c r="DB189" s="14">
        <f t="shared" si="355"/>
        <v>0</v>
      </c>
      <c r="DC189" s="14">
        <f t="shared" si="356"/>
        <v>0</v>
      </c>
      <c r="DD189" s="14">
        <f t="shared" si="357"/>
        <v>0</v>
      </c>
      <c r="DE189" s="14">
        <f t="shared" si="358"/>
        <v>3.4522439585730723E-3</v>
      </c>
      <c r="DF189" s="14">
        <f t="shared" si="359"/>
        <v>0</v>
      </c>
      <c r="DG189" s="14">
        <f t="shared" si="360"/>
        <v>0</v>
      </c>
      <c r="DH189" s="14">
        <f t="shared" si="361"/>
        <v>0</v>
      </c>
      <c r="DI189" s="14">
        <f t="shared" si="362"/>
        <v>0</v>
      </c>
      <c r="DJ189" s="14">
        <f t="shared" si="363"/>
        <v>0</v>
      </c>
      <c r="DK189" s="14">
        <f t="shared" si="364"/>
        <v>0</v>
      </c>
      <c r="DL189" s="14">
        <f t="shared" si="365"/>
        <v>0</v>
      </c>
      <c r="DM189" s="14">
        <f t="shared" si="366"/>
        <v>0</v>
      </c>
      <c r="DN189" s="14">
        <f t="shared" si="367"/>
        <v>4.6029919447640967E-3</v>
      </c>
      <c r="DO189" s="14">
        <f t="shared" si="368"/>
        <v>0</v>
      </c>
      <c r="DP189" s="14">
        <f t="shared" si="369"/>
        <v>6.9044879171461446E-3</v>
      </c>
      <c r="DQ189" s="14">
        <f t="shared" si="370"/>
        <v>3.4522439585730723E-3</v>
      </c>
      <c r="DR189" s="14">
        <f t="shared" si="371"/>
        <v>5.7537399309551211E-3</v>
      </c>
      <c r="DS189" s="14">
        <f t="shared" si="372"/>
        <v>0</v>
      </c>
      <c r="DT189" s="14">
        <f t="shared" si="373"/>
        <v>0</v>
      </c>
      <c r="DU189" s="14">
        <f t="shared" si="374"/>
        <v>0.11622554660529344</v>
      </c>
      <c r="DV189" s="14">
        <f t="shared" si="375"/>
        <v>3.4522439585730723E-3</v>
      </c>
      <c r="DW189" s="14">
        <f t="shared" si="376"/>
        <v>0.10817031070195628</v>
      </c>
      <c r="DX189" s="14">
        <f t="shared" si="377"/>
        <v>1.3808975834292289E-2</v>
      </c>
      <c r="DY189" s="14">
        <f t="shared" si="378"/>
        <v>2.7617951668584578E-2</v>
      </c>
      <c r="DZ189" s="14">
        <f t="shared" si="379"/>
        <v>0.12428078250863062</v>
      </c>
      <c r="EA189" s="14">
        <f t="shared" si="380"/>
        <v>3.7974683544303799E-2</v>
      </c>
      <c r="EB189" s="14">
        <f t="shared" si="381"/>
        <v>0</v>
      </c>
      <c r="EC189" s="14">
        <f t="shared" si="382"/>
        <v>0</v>
      </c>
      <c r="ED189" s="14">
        <f t="shared" si="383"/>
        <v>0</v>
      </c>
      <c r="EE189" s="14">
        <f t="shared" si="384"/>
        <v>5.7537399309551211E-3</v>
      </c>
      <c r="EF189" s="14">
        <f t="shared" si="385"/>
        <v>9.6662830840046024E-2</v>
      </c>
      <c r="EG189" s="14">
        <f t="shared" si="386"/>
        <v>5.7537399309551207E-2</v>
      </c>
      <c r="EH189" s="14">
        <f t="shared" si="387"/>
        <v>0</v>
      </c>
      <c r="EI189" s="14">
        <f t="shared" si="388"/>
        <v>0</v>
      </c>
      <c r="EJ189" s="14">
        <f t="shared" si="389"/>
        <v>0</v>
      </c>
      <c r="EK189" s="14">
        <f t="shared" si="390"/>
        <v>0</v>
      </c>
      <c r="EL189" s="14">
        <f t="shared" si="391"/>
        <v>3.4522439585730723E-3</v>
      </c>
      <c r="EM189" s="14">
        <f t="shared" si="392"/>
        <v>0</v>
      </c>
      <c r="EN189" s="14">
        <f t="shared" si="393"/>
        <v>8.0552359033371698E-3</v>
      </c>
      <c r="EO189" s="14">
        <f t="shared" si="394"/>
        <v>0</v>
      </c>
      <c r="EP189" s="14">
        <f t="shared" si="395"/>
        <v>0</v>
      </c>
      <c r="EQ189" s="14">
        <f t="shared" si="396"/>
        <v>2.0713463751438434E-2</v>
      </c>
      <c r="ER189" s="14">
        <f t="shared" si="397"/>
        <v>1.4959723820483314E-2</v>
      </c>
      <c r="ES189" s="14">
        <f t="shared" si="398"/>
        <v>3.4522439585730723E-3</v>
      </c>
      <c r="ET189" s="14">
        <f t="shared" si="399"/>
        <v>6.9044879171461446E-3</v>
      </c>
      <c r="EU189" s="14">
        <f t="shared" si="400"/>
        <v>0</v>
      </c>
      <c r="EV189" s="14">
        <f t="shared" si="401"/>
        <v>0</v>
      </c>
      <c r="EW189" s="14">
        <f t="shared" si="402"/>
        <v>3.4522439585730723E-3</v>
      </c>
      <c r="EX189" s="14">
        <f t="shared" si="403"/>
        <v>4.6029919447640967E-3</v>
      </c>
      <c r="EY189" s="14">
        <f t="shared" si="404"/>
        <v>6.9044879171461446E-3</v>
      </c>
      <c r="EZ189" s="14">
        <f t="shared" si="405"/>
        <v>4.6029919447640967E-3</v>
      </c>
      <c r="FA189" s="14">
        <f t="shared" si="406"/>
        <v>9.2059838895281933E-3</v>
      </c>
      <c r="FB189" s="14">
        <f t="shared" si="407"/>
        <v>0</v>
      </c>
      <c r="FC189" s="14">
        <f t="shared" si="408"/>
        <v>6.6743383199079395E-2</v>
      </c>
      <c r="FD189" s="14">
        <f t="shared" si="409"/>
        <v>3.4522439585730723E-3</v>
      </c>
      <c r="FE189" s="14">
        <f t="shared" si="410"/>
        <v>6.9044879171461446E-3</v>
      </c>
      <c r="FF189" s="14">
        <f t="shared" si="411"/>
        <v>3.4522439585730723E-3</v>
      </c>
      <c r="FG189" s="14">
        <f t="shared" si="412"/>
        <v>0</v>
      </c>
      <c r="FH189" s="14">
        <f t="shared" si="413"/>
        <v>1.0356731875719217E-2</v>
      </c>
      <c r="FI189" s="14">
        <f t="shared" si="414"/>
        <v>1.1507479861910242E-2</v>
      </c>
      <c r="FJ189" s="14">
        <f t="shared" si="415"/>
        <v>1.2658227848101266E-2</v>
      </c>
      <c r="FK189" s="14">
        <f t="shared" si="416"/>
        <v>6.9044879171461446E-3</v>
      </c>
      <c r="FL189" s="14">
        <f t="shared" si="417"/>
        <v>0</v>
      </c>
      <c r="FM189" s="14">
        <f t="shared" si="418"/>
        <v>1.7261219792865361E-2</v>
      </c>
      <c r="FN189" s="14">
        <f t="shared" si="419"/>
        <v>0</v>
      </c>
      <c r="FO189" s="14">
        <f t="shared" si="420"/>
        <v>1.0023028201933097E-2</v>
      </c>
      <c r="FP189" s="14">
        <f t="shared" si="421"/>
        <v>1.3242209277226975E-4</v>
      </c>
      <c r="FQ189" s="14">
        <f t="shared" si="422"/>
        <v>0</v>
      </c>
      <c r="FR189" s="14">
        <f t="shared" si="423"/>
        <v>0</v>
      </c>
      <c r="FS189" s="14">
        <f t="shared" si="424"/>
        <v>0</v>
      </c>
      <c r="FT189" s="14">
        <f t="shared" si="425"/>
        <v>0</v>
      </c>
      <c r="FU189" s="14">
        <f t="shared" si="426"/>
        <v>3.3105523193067438E-5</v>
      </c>
      <c r="FV189" s="14">
        <f t="shared" si="427"/>
        <v>0</v>
      </c>
      <c r="FW189" s="14">
        <f t="shared" si="428"/>
        <v>0</v>
      </c>
      <c r="FX189" s="14">
        <f t="shared" si="429"/>
        <v>0</v>
      </c>
      <c r="FY189" s="14">
        <f t="shared" si="430"/>
        <v>0</v>
      </c>
      <c r="FZ189" s="14">
        <f t="shared" si="431"/>
        <v>2.1187534843563161E-5</v>
      </c>
      <c r="GA189" s="14">
        <f t="shared" si="432"/>
        <v>0</v>
      </c>
      <c r="GB189" s="14">
        <f t="shared" si="433"/>
        <v>0</v>
      </c>
      <c r="GC189" s="14">
        <f t="shared" si="434"/>
        <v>1.3560022299880423E-3</v>
      </c>
      <c r="GD189" s="14">
        <f t="shared" si="435"/>
        <v>0</v>
      </c>
      <c r="GE189" s="14">
        <f t="shared" si="436"/>
        <v>0</v>
      </c>
      <c r="GF189" s="14">
        <f t="shared" si="437"/>
        <v>0</v>
      </c>
      <c r="GG189" s="14">
        <f t="shared" si="438"/>
        <v>0</v>
      </c>
      <c r="GH189" s="14">
        <f t="shared" si="439"/>
        <v>0</v>
      </c>
      <c r="GI189" s="14">
        <f t="shared" si="440"/>
        <v>0</v>
      </c>
      <c r="GJ189" s="14">
        <f t="shared" si="441"/>
        <v>1.1917988349504277E-5</v>
      </c>
      <c r="GK189" s="14">
        <f t="shared" si="442"/>
        <v>0</v>
      </c>
      <c r="GL189" s="14">
        <f t="shared" si="443"/>
        <v>0</v>
      </c>
      <c r="GM189" s="14">
        <f t="shared" si="444"/>
        <v>0</v>
      </c>
      <c r="GN189" s="14">
        <f t="shared" si="445"/>
        <v>0</v>
      </c>
      <c r="GO189" s="14">
        <f t="shared" si="446"/>
        <v>0</v>
      </c>
      <c r="GP189" s="14">
        <f t="shared" si="447"/>
        <v>0</v>
      </c>
      <c r="GQ189" s="14">
        <f t="shared" si="448"/>
        <v>0</v>
      </c>
      <c r="GR189" s="14">
        <f t="shared" si="449"/>
        <v>0</v>
      </c>
      <c r="GS189" s="14">
        <f t="shared" si="450"/>
        <v>2.1187534843563161E-5</v>
      </c>
      <c r="GT189" s="14">
        <f t="shared" si="451"/>
        <v>0</v>
      </c>
      <c r="GU189" s="14">
        <f t="shared" si="452"/>
        <v>4.7671953398017108E-5</v>
      </c>
      <c r="GV189" s="14">
        <f t="shared" si="453"/>
        <v>1.1917988349504277E-5</v>
      </c>
      <c r="GW189" s="14">
        <f t="shared" si="454"/>
        <v>3.3105523193067438E-5</v>
      </c>
      <c r="GX189" s="14">
        <f t="shared" si="455"/>
        <v>0</v>
      </c>
      <c r="GY189" s="14">
        <f t="shared" si="456"/>
        <v>0</v>
      </c>
      <c r="GZ189" s="14">
        <f t="shared" si="457"/>
        <v>1.3508377683699238E-2</v>
      </c>
      <c r="HA189" s="14">
        <f t="shared" si="458"/>
        <v>1.1917988349504277E-5</v>
      </c>
      <c r="HB189" s="14">
        <f t="shared" si="459"/>
        <v>1.1700816117357756E-2</v>
      </c>
      <c r="HC189" s="14">
        <f t="shared" si="460"/>
        <v>1.9068781359206843E-4</v>
      </c>
      <c r="HD189" s="14">
        <f t="shared" si="461"/>
        <v>7.6275125436827372E-4</v>
      </c>
      <c r="HE189" s="14">
        <f t="shared" si="462"/>
        <v>1.5445712900957545E-2</v>
      </c>
      <c r="HF189" s="14">
        <f t="shared" si="463"/>
        <v>1.4420765902900176E-3</v>
      </c>
      <c r="HG189" s="14">
        <f t="shared" si="464"/>
        <v>0</v>
      </c>
      <c r="HH189" s="14">
        <f t="shared" si="465"/>
        <v>0</v>
      </c>
      <c r="HI189" s="14">
        <f t="shared" si="466"/>
        <v>0</v>
      </c>
      <c r="HJ189" s="14">
        <f t="shared" si="467"/>
        <v>3.3105523193067438E-5</v>
      </c>
      <c r="HK189" s="14">
        <f t="shared" si="468"/>
        <v>9.3437028660113535E-3</v>
      </c>
      <c r="HL189" s="14">
        <f t="shared" si="469"/>
        <v>3.3105523193067438E-3</v>
      </c>
      <c r="HM189" s="14">
        <f t="shared" si="470"/>
        <v>0</v>
      </c>
      <c r="HN189" s="14">
        <f t="shared" si="471"/>
        <v>0</v>
      </c>
      <c r="HO189" s="14">
        <f t="shared" si="472"/>
        <v>0</v>
      </c>
      <c r="HP189" s="14">
        <f t="shared" si="473"/>
        <v>0</v>
      </c>
      <c r="HQ189" s="14">
        <f t="shared" si="474"/>
        <v>1.1917988349504277E-5</v>
      </c>
      <c r="HR189" s="14">
        <f t="shared" si="475"/>
        <v>0</v>
      </c>
      <c r="HS189" s="14">
        <f t="shared" si="476"/>
        <v>6.4886825458412197E-5</v>
      </c>
      <c r="HT189" s="14">
        <f t="shared" si="477"/>
        <v>0</v>
      </c>
      <c r="HU189" s="14">
        <f t="shared" si="478"/>
        <v>0</v>
      </c>
      <c r="HV189" s="14">
        <f t="shared" si="479"/>
        <v>4.2904758058215397E-4</v>
      </c>
      <c r="HW189" s="14">
        <f t="shared" si="480"/>
        <v>2.237933367851359E-4</v>
      </c>
      <c r="HX189" s="14">
        <f t="shared" si="481"/>
        <v>1.1917988349504277E-5</v>
      </c>
      <c r="HY189" s="14">
        <f t="shared" si="482"/>
        <v>4.7671953398017108E-5</v>
      </c>
      <c r="HZ189" s="14">
        <f t="shared" si="483"/>
        <v>0</v>
      </c>
      <c r="IA189" s="14">
        <f t="shared" si="484"/>
        <v>0</v>
      </c>
      <c r="IB189" s="14">
        <f t="shared" si="485"/>
        <v>1.1917988349504277E-5</v>
      </c>
      <c r="IC189" s="14">
        <f t="shared" si="486"/>
        <v>2.1187534843563161E-5</v>
      </c>
      <c r="ID189" s="14">
        <f t="shared" si="487"/>
        <v>4.7671953398017108E-5</v>
      </c>
      <c r="IE189" s="14">
        <f t="shared" si="488"/>
        <v>2.1187534843563161E-5</v>
      </c>
      <c r="IF189" s="14">
        <f t="shared" si="489"/>
        <v>8.4750139374252645E-5</v>
      </c>
      <c r="IG189" s="14">
        <f t="shared" si="490"/>
        <v>0</v>
      </c>
      <c r="IH189" s="14">
        <f t="shared" si="491"/>
        <v>4.4546792008591535E-3</v>
      </c>
      <c r="II189" s="14">
        <f t="shared" si="492"/>
        <v>1.1917988349504277E-5</v>
      </c>
      <c r="IJ189" s="14">
        <f t="shared" si="493"/>
        <v>4.7671953398017108E-5</v>
      </c>
      <c r="IK189" s="14">
        <f t="shared" si="494"/>
        <v>1.1917988349504277E-5</v>
      </c>
      <c r="IL189" s="14">
        <f t="shared" si="495"/>
        <v>0</v>
      </c>
      <c r="IM189" s="14">
        <f t="shared" si="496"/>
        <v>1.0726189514553849E-4</v>
      </c>
      <c r="IN189" s="14">
        <f t="shared" si="497"/>
        <v>1.3242209277226975E-4</v>
      </c>
      <c r="IO189" s="14">
        <f t="shared" si="498"/>
        <v>1.602307322544464E-4</v>
      </c>
      <c r="IP189" s="14">
        <f t="shared" si="499"/>
        <v>4.7671953398017108E-5</v>
      </c>
      <c r="IQ189" s="14">
        <f t="shared" si="500"/>
        <v>0</v>
      </c>
      <c r="IR189" s="14">
        <f t="shared" si="501"/>
        <v>2.979497087376069E-4</v>
      </c>
      <c r="IS189" s="14">
        <f t="shared" si="502"/>
        <v>0</v>
      </c>
      <c r="IT189" s="14">
        <f t="shared" si="503"/>
        <v>7.3688921964984916E-2</v>
      </c>
    </row>
    <row r="190" spans="1:254" x14ac:dyDescent="0.3">
      <c r="A190" s="14" t="s">
        <v>309</v>
      </c>
      <c r="B190" s="14" t="s">
        <v>310</v>
      </c>
      <c r="C190" s="22" t="s">
        <v>957</v>
      </c>
      <c r="D190" s="21">
        <v>100</v>
      </c>
      <c r="E190" s="21">
        <v>4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3</v>
      </c>
      <c r="M190" s="21">
        <v>0</v>
      </c>
      <c r="N190" s="21">
        <v>0</v>
      </c>
      <c r="O190" s="21">
        <v>0</v>
      </c>
      <c r="P190" s="21">
        <v>3</v>
      </c>
      <c r="Q190" s="21">
        <v>0</v>
      </c>
      <c r="R190" s="21">
        <v>15</v>
      </c>
      <c r="S190" s="21">
        <v>0</v>
      </c>
      <c r="T190" s="21">
        <v>0</v>
      </c>
      <c r="U190" s="21">
        <v>0</v>
      </c>
      <c r="V190" s="21">
        <v>0</v>
      </c>
      <c r="W190" s="21">
        <v>0</v>
      </c>
      <c r="X190" s="21">
        <v>0</v>
      </c>
      <c r="Y190" s="21">
        <v>6</v>
      </c>
      <c r="Z190" s="21">
        <v>0</v>
      </c>
      <c r="AA190" s="21">
        <v>0</v>
      </c>
      <c r="AB190" s="21">
        <v>0</v>
      </c>
      <c r="AC190" s="21">
        <v>0</v>
      </c>
      <c r="AD190" s="21">
        <v>6</v>
      </c>
      <c r="AE190" s="21">
        <v>0</v>
      </c>
      <c r="AF190" s="21">
        <v>0</v>
      </c>
      <c r="AG190" s="21">
        <v>0</v>
      </c>
      <c r="AH190" s="21">
        <v>0</v>
      </c>
      <c r="AI190" s="21">
        <v>0</v>
      </c>
      <c r="AJ190" s="21">
        <v>14</v>
      </c>
      <c r="AK190" s="21">
        <v>4</v>
      </c>
      <c r="AL190" s="21">
        <v>0</v>
      </c>
      <c r="AM190" s="21">
        <v>0</v>
      </c>
      <c r="AN190" s="21">
        <v>0</v>
      </c>
      <c r="AO190" s="21">
        <v>68</v>
      </c>
      <c r="AP190" s="21">
        <v>7</v>
      </c>
      <c r="AQ190" s="21">
        <v>62</v>
      </c>
      <c r="AR190" s="21">
        <v>25</v>
      </c>
      <c r="AS190" s="21">
        <v>0</v>
      </c>
      <c r="AT190" s="21">
        <v>59</v>
      </c>
      <c r="AU190" s="21">
        <v>22</v>
      </c>
      <c r="AV190" s="21">
        <v>0</v>
      </c>
      <c r="AW190" s="21">
        <v>0</v>
      </c>
      <c r="AX190" s="21">
        <v>0</v>
      </c>
      <c r="AY190" s="21">
        <v>0</v>
      </c>
      <c r="AZ190" s="21">
        <v>25</v>
      </c>
      <c r="BA190" s="21">
        <v>10</v>
      </c>
      <c r="BB190" s="21">
        <v>0</v>
      </c>
      <c r="BC190" s="21">
        <v>0</v>
      </c>
      <c r="BD190" s="21">
        <v>0</v>
      </c>
      <c r="BE190" s="21">
        <v>0</v>
      </c>
      <c r="BF190" s="21">
        <v>10</v>
      </c>
      <c r="BG190" s="21">
        <v>0</v>
      </c>
      <c r="BH190" s="21">
        <v>9</v>
      </c>
      <c r="BI190" s="21">
        <v>0</v>
      </c>
      <c r="BJ190" s="21">
        <v>0</v>
      </c>
      <c r="BK190" s="21">
        <v>18</v>
      </c>
      <c r="BL190" s="21">
        <v>0</v>
      </c>
      <c r="BM190" s="21">
        <v>3</v>
      </c>
      <c r="BN190" s="21">
        <v>0</v>
      </c>
      <c r="BO190" s="21">
        <v>0</v>
      </c>
      <c r="BP190" s="21">
        <v>3</v>
      </c>
      <c r="BQ190" s="21">
        <v>3</v>
      </c>
      <c r="BR190" s="21">
        <v>5</v>
      </c>
      <c r="BS190" s="21">
        <v>0</v>
      </c>
      <c r="BT190" s="21">
        <v>0</v>
      </c>
      <c r="BU190" s="21">
        <v>0</v>
      </c>
      <c r="BV190" s="21">
        <v>0</v>
      </c>
      <c r="BW190" s="21">
        <v>22</v>
      </c>
      <c r="BX190" s="21">
        <v>0</v>
      </c>
      <c r="BY190" s="21">
        <v>6</v>
      </c>
      <c r="BZ190" s="21">
        <v>3</v>
      </c>
      <c r="CA190" s="21">
        <v>0</v>
      </c>
      <c r="CB190" s="21">
        <v>9</v>
      </c>
      <c r="CC190" s="21">
        <v>7</v>
      </c>
      <c r="CD190" s="21">
        <v>3</v>
      </c>
      <c r="CE190" s="21">
        <v>3</v>
      </c>
      <c r="CF190" s="21">
        <v>0</v>
      </c>
      <c r="CG190" s="21">
        <v>13</v>
      </c>
      <c r="CH190" s="21">
        <v>0</v>
      </c>
      <c r="CI190" s="14">
        <f t="shared" si="336"/>
        <v>550</v>
      </c>
      <c r="CJ190" s="14">
        <f t="shared" si="337"/>
        <v>0.18181818181818182</v>
      </c>
      <c r="CK190" s="14">
        <f t="shared" si="338"/>
        <v>7.2727272727272727E-3</v>
      </c>
      <c r="CL190" s="14">
        <f t="shared" si="339"/>
        <v>0</v>
      </c>
      <c r="CM190" s="14">
        <f t="shared" si="340"/>
        <v>0</v>
      </c>
      <c r="CN190" s="14">
        <f t="shared" si="341"/>
        <v>0</v>
      </c>
      <c r="CO190" s="14">
        <f t="shared" si="342"/>
        <v>0</v>
      </c>
      <c r="CP190" s="14">
        <f t="shared" si="343"/>
        <v>0</v>
      </c>
      <c r="CQ190" s="14">
        <f t="shared" si="344"/>
        <v>0</v>
      </c>
      <c r="CR190" s="14">
        <f t="shared" si="345"/>
        <v>5.454545454545455E-3</v>
      </c>
      <c r="CS190" s="14">
        <f t="shared" si="346"/>
        <v>0</v>
      </c>
      <c r="CT190" s="14">
        <f t="shared" si="347"/>
        <v>0</v>
      </c>
      <c r="CU190" s="14">
        <f t="shared" si="348"/>
        <v>0</v>
      </c>
      <c r="CV190" s="14">
        <f t="shared" si="349"/>
        <v>5.454545454545455E-3</v>
      </c>
      <c r="CW190" s="14">
        <f t="shared" si="350"/>
        <v>0</v>
      </c>
      <c r="CX190" s="14">
        <f t="shared" si="351"/>
        <v>2.7272727272727271E-2</v>
      </c>
      <c r="CY190" s="14">
        <f t="shared" si="352"/>
        <v>0</v>
      </c>
      <c r="CZ190" s="14">
        <f t="shared" si="353"/>
        <v>0</v>
      </c>
      <c r="DA190" s="14">
        <f t="shared" si="354"/>
        <v>0</v>
      </c>
      <c r="DB190" s="14">
        <f t="shared" si="355"/>
        <v>0</v>
      </c>
      <c r="DC190" s="14">
        <f t="shared" si="356"/>
        <v>0</v>
      </c>
      <c r="DD190" s="14">
        <f t="shared" si="357"/>
        <v>0</v>
      </c>
      <c r="DE190" s="14">
        <f t="shared" si="358"/>
        <v>1.090909090909091E-2</v>
      </c>
      <c r="DF190" s="14">
        <f t="shared" si="359"/>
        <v>0</v>
      </c>
      <c r="DG190" s="14">
        <f t="shared" si="360"/>
        <v>0</v>
      </c>
      <c r="DH190" s="14">
        <f t="shared" si="361"/>
        <v>0</v>
      </c>
      <c r="DI190" s="14">
        <f t="shared" si="362"/>
        <v>0</v>
      </c>
      <c r="DJ190" s="14">
        <f t="shared" si="363"/>
        <v>1.090909090909091E-2</v>
      </c>
      <c r="DK190" s="14">
        <f t="shared" si="364"/>
        <v>0</v>
      </c>
      <c r="DL190" s="14">
        <f t="shared" si="365"/>
        <v>0</v>
      </c>
      <c r="DM190" s="14">
        <f t="shared" si="366"/>
        <v>0</v>
      </c>
      <c r="DN190" s="14">
        <f t="shared" si="367"/>
        <v>0</v>
      </c>
      <c r="DO190" s="14">
        <f t="shared" si="368"/>
        <v>0</v>
      </c>
      <c r="DP190" s="14">
        <f t="shared" si="369"/>
        <v>2.5454545454545455E-2</v>
      </c>
      <c r="DQ190" s="14">
        <f t="shared" si="370"/>
        <v>7.2727272727272727E-3</v>
      </c>
      <c r="DR190" s="14">
        <f t="shared" si="371"/>
        <v>0</v>
      </c>
      <c r="DS190" s="14">
        <f t="shared" si="372"/>
        <v>0</v>
      </c>
      <c r="DT190" s="14">
        <f t="shared" si="373"/>
        <v>0</v>
      </c>
      <c r="DU190" s="14">
        <f t="shared" si="374"/>
        <v>0.12363636363636364</v>
      </c>
      <c r="DV190" s="14">
        <f t="shared" si="375"/>
        <v>1.2727272727272728E-2</v>
      </c>
      <c r="DW190" s="14">
        <f t="shared" si="376"/>
        <v>0.11272727272727273</v>
      </c>
      <c r="DX190" s="14">
        <f t="shared" si="377"/>
        <v>4.5454545454545456E-2</v>
      </c>
      <c r="DY190" s="14">
        <f t="shared" si="378"/>
        <v>0</v>
      </c>
      <c r="DZ190" s="14">
        <f t="shared" si="379"/>
        <v>0.10727272727272727</v>
      </c>
      <c r="EA190" s="14">
        <f t="shared" si="380"/>
        <v>0.04</v>
      </c>
      <c r="EB190" s="14">
        <f t="shared" si="381"/>
        <v>0</v>
      </c>
      <c r="EC190" s="14">
        <f t="shared" si="382"/>
        <v>0</v>
      </c>
      <c r="ED190" s="14">
        <f t="shared" si="383"/>
        <v>0</v>
      </c>
      <c r="EE190" s="14">
        <f t="shared" si="384"/>
        <v>0</v>
      </c>
      <c r="EF190" s="14">
        <f t="shared" si="385"/>
        <v>4.5454545454545456E-2</v>
      </c>
      <c r="EG190" s="14">
        <f t="shared" si="386"/>
        <v>1.8181818181818181E-2</v>
      </c>
      <c r="EH190" s="14">
        <f t="shared" si="387"/>
        <v>0</v>
      </c>
      <c r="EI190" s="14">
        <f t="shared" si="388"/>
        <v>0</v>
      </c>
      <c r="EJ190" s="14">
        <f t="shared" si="389"/>
        <v>0</v>
      </c>
      <c r="EK190" s="14">
        <f t="shared" si="390"/>
        <v>0</v>
      </c>
      <c r="EL190" s="14">
        <f t="shared" si="391"/>
        <v>1.8181818181818181E-2</v>
      </c>
      <c r="EM190" s="14">
        <f t="shared" si="392"/>
        <v>0</v>
      </c>
      <c r="EN190" s="14">
        <f t="shared" si="393"/>
        <v>1.6363636363636365E-2</v>
      </c>
      <c r="EO190" s="14">
        <f t="shared" si="394"/>
        <v>0</v>
      </c>
      <c r="EP190" s="14">
        <f t="shared" si="395"/>
        <v>0</v>
      </c>
      <c r="EQ190" s="14">
        <f t="shared" si="396"/>
        <v>3.272727272727273E-2</v>
      </c>
      <c r="ER190" s="14">
        <f t="shared" si="397"/>
        <v>0</v>
      </c>
      <c r="ES190" s="14">
        <f t="shared" si="398"/>
        <v>5.454545454545455E-3</v>
      </c>
      <c r="ET190" s="14">
        <f t="shared" si="399"/>
        <v>0</v>
      </c>
      <c r="EU190" s="14">
        <f t="shared" si="400"/>
        <v>0</v>
      </c>
      <c r="EV190" s="14">
        <f t="shared" si="401"/>
        <v>5.454545454545455E-3</v>
      </c>
      <c r="EW190" s="14">
        <f t="shared" si="402"/>
        <v>5.454545454545455E-3</v>
      </c>
      <c r="EX190" s="14">
        <f t="shared" si="403"/>
        <v>9.0909090909090905E-3</v>
      </c>
      <c r="EY190" s="14">
        <f t="shared" si="404"/>
        <v>0</v>
      </c>
      <c r="EZ190" s="14">
        <f t="shared" si="405"/>
        <v>0</v>
      </c>
      <c r="FA190" s="14">
        <f t="shared" si="406"/>
        <v>0</v>
      </c>
      <c r="FB190" s="14">
        <f t="shared" si="407"/>
        <v>0</v>
      </c>
      <c r="FC190" s="14">
        <f t="shared" si="408"/>
        <v>0.04</v>
      </c>
      <c r="FD190" s="14">
        <f t="shared" si="409"/>
        <v>0</v>
      </c>
      <c r="FE190" s="14">
        <f t="shared" si="410"/>
        <v>1.090909090909091E-2</v>
      </c>
      <c r="FF190" s="14">
        <f t="shared" si="411"/>
        <v>5.454545454545455E-3</v>
      </c>
      <c r="FG190" s="14">
        <f t="shared" si="412"/>
        <v>0</v>
      </c>
      <c r="FH190" s="14">
        <f t="shared" si="413"/>
        <v>1.6363636363636365E-2</v>
      </c>
      <c r="FI190" s="14">
        <f t="shared" si="414"/>
        <v>1.2727272727272728E-2</v>
      </c>
      <c r="FJ190" s="14">
        <f t="shared" si="415"/>
        <v>5.454545454545455E-3</v>
      </c>
      <c r="FK190" s="14">
        <f t="shared" si="416"/>
        <v>5.454545454545455E-3</v>
      </c>
      <c r="FL190" s="14">
        <f t="shared" si="417"/>
        <v>0</v>
      </c>
      <c r="FM190" s="14">
        <f t="shared" si="418"/>
        <v>2.3636363636363636E-2</v>
      </c>
      <c r="FN190" s="14">
        <f t="shared" si="419"/>
        <v>0</v>
      </c>
      <c r="FO190" s="14">
        <f t="shared" si="420"/>
        <v>3.3057851239669422E-2</v>
      </c>
      <c r="FP190" s="14">
        <f t="shared" si="421"/>
        <v>5.2892561983471072E-5</v>
      </c>
      <c r="FQ190" s="14">
        <f t="shared" si="422"/>
        <v>0</v>
      </c>
      <c r="FR190" s="14">
        <f t="shared" si="423"/>
        <v>0</v>
      </c>
      <c r="FS190" s="14">
        <f t="shared" si="424"/>
        <v>0</v>
      </c>
      <c r="FT190" s="14">
        <f t="shared" si="425"/>
        <v>0</v>
      </c>
      <c r="FU190" s="14">
        <f t="shared" si="426"/>
        <v>0</v>
      </c>
      <c r="FV190" s="14">
        <f t="shared" si="427"/>
        <v>0</v>
      </c>
      <c r="FW190" s="14">
        <f t="shared" si="428"/>
        <v>2.9752066115702484E-5</v>
      </c>
      <c r="FX190" s="14">
        <f t="shared" si="429"/>
        <v>0</v>
      </c>
      <c r="FY190" s="14">
        <f t="shared" si="430"/>
        <v>0</v>
      </c>
      <c r="FZ190" s="14">
        <f t="shared" si="431"/>
        <v>0</v>
      </c>
      <c r="GA190" s="14">
        <f t="shared" si="432"/>
        <v>2.9752066115702484E-5</v>
      </c>
      <c r="GB190" s="14">
        <f t="shared" si="433"/>
        <v>0</v>
      </c>
      <c r="GC190" s="14">
        <f t="shared" si="434"/>
        <v>7.4380165289256194E-4</v>
      </c>
      <c r="GD190" s="14">
        <f t="shared" si="435"/>
        <v>0</v>
      </c>
      <c r="GE190" s="14">
        <f t="shared" si="436"/>
        <v>0</v>
      </c>
      <c r="GF190" s="14">
        <f t="shared" si="437"/>
        <v>0</v>
      </c>
      <c r="GG190" s="14">
        <f t="shared" si="438"/>
        <v>0</v>
      </c>
      <c r="GH190" s="14">
        <f t="shared" si="439"/>
        <v>0</v>
      </c>
      <c r="GI190" s="14">
        <f t="shared" si="440"/>
        <v>0</v>
      </c>
      <c r="GJ190" s="14">
        <f t="shared" si="441"/>
        <v>1.1900826446280994E-4</v>
      </c>
      <c r="GK190" s="14">
        <f t="shared" si="442"/>
        <v>0</v>
      </c>
      <c r="GL190" s="14">
        <f t="shared" si="443"/>
        <v>0</v>
      </c>
      <c r="GM190" s="14">
        <f t="shared" si="444"/>
        <v>0</v>
      </c>
      <c r="GN190" s="14">
        <f t="shared" si="445"/>
        <v>0</v>
      </c>
      <c r="GO190" s="14">
        <f t="shared" si="446"/>
        <v>1.1900826446280994E-4</v>
      </c>
      <c r="GP190" s="14">
        <f t="shared" si="447"/>
        <v>0</v>
      </c>
      <c r="GQ190" s="14">
        <f t="shared" si="448"/>
        <v>0</v>
      </c>
      <c r="GR190" s="14">
        <f t="shared" si="449"/>
        <v>0</v>
      </c>
      <c r="GS190" s="14">
        <f t="shared" si="450"/>
        <v>0</v>
      </c>
      <c r="GT190" s="14">
        <f t="shared" si="451"/>
        <v>0</v>
      </c>
      <c r="GU190" s="14">
        <f t="shared" si="452"/>
        <v>6.4793388429752069E-4</v>
      </c>
      <c r="GV190" s="14">
        <f t="shared" si="453"/>
        <v>5.2892561983471072E-5</v>
      </c>
      <c r="GW190" s="14">
        <f t="shared" si="454"/>
        <v>0</v>
      </c>
      <c r="GX190" s="14">
        <f t="shared" si="455"/>
        <v>0</v>
      </c>
      <c r="GY190" s="14">
        <f t="shared" si="456"/>
        <v>0</v>
      </c>
      <c r="GZ190" s="14">
        <f t="shared" si="457"/>
        <v>1.5285950413223141E-2</v>
      </c>
      <c r="HA190" s="14">
        <f t="shared" si="458"/>
        <v>1.6198347107438017E-4</v>
      </c>
      <c r="HB190" s="14">
        <f t="shared" si="459"/>
        <v>1.2707438016528927E-2</v>
      </c>
      <c r="HC190" s="14">
        <f t="shared" si="460"/>
        <v>2.0661157024793389E-3</v>
      </c>
      <c r="HD190" s="14">
        <f t="shared" si="461"/>
        <v>0</v>
      </c>
      <c r="HE190" s="14">
        <f t="shared" si="462"/>
        <v>1.1507438016528924E-2</v>
      </c>
      <c r="HF190" s="14">
        <f t="shared" si="463"/>
        <v>1.6000000000000001E-3</v>
      </c>
      <c r="HG190" s="14">
        <f t="shared" si="464"/>
        <v>0</v>
      </c>
      <c r="HH190" s="14">
        <f t="shared" si="465"/>
        <v>0</v>
      </c>
      <c r="HI190" s="14">
        <f t="shared" si="466"/>
        <v>0</v>
      </c>
      <c r="HJ190" s="14">
        <f t="shared" si="467"/>
        <v>0</v>
      </c>
      <c r="HK190" s="14">
        <f t="shared" si="468"/>
        <v>2.0661157024793389E-3</v>
      </c>
      <c r="HL190" s="14">
        <f t="shared" si="469"/>
        <v>3.3057851239669419E-4</v>
      </c>
      <c r="HM190" s="14">
        <f t="shared" si="470"/>
        <v>0</v>
      </c>
      <c r="HN190" s="14">
        <f t="shared" si="471"/>
        <v>0</v>
      </c>
      <c r="HO190" s="14">
        <f t="shared" si="472"/>
        <v>0</v>
      </c>
      <c r="HP190" s="14">
        <f t="shared" si="473"/>
        <v>0</v>
      </c>
      <c r="HQ190" s="14">
        <f t="shared" si="474"/>
        <v>3.3057851239669419E-4</v>
      </c>
      <c r="HR190" s="14">
        <f t="shared" si="475"/>
        <v>0</v>
      </c>
      <c r="HS190" s="14">
        <f t="shared" si="476"/>
        <v>2.6776859504132236E-4</v>
      </c>
      <c r="HT190" s="14">
        <f t="shared" si="477"/>
        <v>0</v>
      </c>
      <c r="HU190" s="14">
        <f t="shared" si="478"/>
        <v>0</v>
      </c>
      <c r="HV190" s="14">
        <f t="shared" si="479"/>
        <v>1.0710743801652894E-3</v>
      </c>
      <c r="HW190" s="14">
        <f t="shared" si="480"/>
        <v>0</v>
      </c>
      <c r="HX190" s="14">
        <f t="shared" si="481"/>
        <v>2.9752066115702484E-5</v>
      </c>
      <c r="HY190" s="14">
        <f t="shared" si="482"/>
        <v>0</v>
      </c>
      <c r="HZ190" s="14">
        <f t="shared" si="483"/>
        <v>0</v>
      </c>
      <c r="IA190" s="14">
        <f t="shared" si="484"/>
        <v>2.9752066115702484E-5</v>
      </c>
      <c r="IB190" s="14">
        <f t="shared" si="485"/>
        <v>2.9752066115702484E-5</v>
      </c>
      <c r="IC190" s="14">
        <f t="shared" si="486"/>
        <v>8.2644628099173546E-5</v>
      </c>
      <c r="ID190" s="14">
        <f t="shared" si="487"/>
        <v>0</v>
      </c>
      <c r="IE190" s="14">
        <f t="shared" si="488"/>
        <v>0</v>
      </c>
      <c r="IF190" s="14">
        <f t="shared" si="489"/>
        <v>0</v>
      </c>
      <c r="IG190" s="14">
        <f t="shared" si="490"/>
        <v>0</v>
      </c>
      <c r="IH190" s="14">
        <f t="shared" si="491"/>
        <v>1.6000000000000001E-3</v>
      </c>
      <c r="II190" s="14">
        <f t="shared" si="492"/>
        <v>0</v>
      </c>
      <c r="IJ190" s="14">
        <f t="shared" si="493"/>
        <v>1.1900826446280994E-4</v>
      </c>
      <c r="IK190" s="14">
        <f t="shared" si="494"/>
        <v>2.9752066115702484E-5</v>
      </c>
      <c r="IL190" s="14">
        <f t="shared" si="495"/>
        <v>0</v>
      </c>
      <c r="IM190" s="14">
        <f t="shared" si="496"/>
        <v>2.6776859504132236E-4</v>
      </c>
      <c r="IN190" s="14">
        <f t="shared" si="497"/>
        <v>1.6198347107438017E-4</v>
      </c>
      <c r="IO190" s="14">
        <f t="shared" si="498"/>
        <v>2.9752066115702484E-5</v>
      </c>
      <c r="IP190" s="14">
        <f t="shared" si="499"/>
        <v>2.9752066115702484E-5</v>
      </c>
      <c r="IQ190" s="14">
        <f t="shared" si="500"/>
        <v>0</v>
      </c>
      <c r="IR190" s="14">
        <f t="shared" si="501"/>
        <v>5.5867768595041316E-4</v>
      </c>
      <c r="IS190" s="14">
        <f t="shared" si="502"/>
        <v>0</v>
      </c>
      <c r="IT190" s="14">
        <f t="shared" si="503"/>
        <v>8.5216528925619886E-2</v>
      </c>
    </row>
    <row r="191" spans="1:254" x14ac:dyDescent="0.3">
      <c r="A191" s="14" t="s">
        <v>754</v>
      </c>
      <c r="B191" s="14" t="s">
        <v>311</v>
      </c>
      <c r="C191" s="22" t="s">
        <v>1117</v>
      </c>
      <c r="D191" s="21">
        <v>71</v>
      </c>
      <c r="E191" s="21">
        <v>9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20</v>
      </c>
      <c r="M191" s="21">
        <v>4</v>
      </c>
      <c r="N191" s="21">
        <v>0</v>
      </c>
      <c r="O191" s="21">
        <v>0</v>
      </c>
      <c r="P191" s="21">
        <v>3</v>
      </c>
      <c r="Q191" s="21">
        <v>0</v>
      </c>
      <c r="R191" s="21">
        <v>4</v>
      </c>
      <c r="S191" s="21">
        <v>5</v>
      </c>
      <c r="T191" s="21">
        <v>3</v>
      </c>
      <c r="U191" s="21">
        <v>0</v>
      </c>
      <c r="V191" s="21">
        <v>20</v>
      </c>
      <c r="W191" s="21">
        <v>0</v>
      </c>
      <c r="X191" s="21">
        <v>0</v>
      </c>
      <c r="Y191" s="21">
        <v>21</v>
      </c>
      <c r="Z191" s="21">
        <v>0</v>
      </c>
      <c r="AA191" s="21">
        <v>250</v>
      </c>
      <c r="AB191" s="21">
        <v>2011</v>
      </c>
      <c r="AC191" s="21">
        <v>90</v>
      </c>
      <c r="AD191" s="21">
        <v>75</v>
      </c>
      <c r="AE191" s="21">
        <v>31</v>
      </c>
      <c r="AF191" s="21">
        <v>4</v>
      </c>
      <c r="AG191" s="21">
        <v>0</v>
      </c>
      <c r="AH191" s="21">
        <v>13</v>
      </c>
      <c r="AI191" s="21">
        <v>82</v>
      </c>
      <c r="AJ191" s="21">
        <v>0</v>
      </c>
      <c r="AK191" s="21">
        <v>0</v>
      </c>
      <c r="AL191" s="21">
        <v>8</v>
      </c>
      <c r="AM191" s="21">
        <v>3</v>
      </c>
      <c r="AN191" s="21">
        <v>0</v>
      </c>
      <c r="AO191" s="21">
        <v>222</v>
      </c>
      <c r="AP191" s="21">
        <v>58</v>
      </c>
      <c r="AQ191" s="21">
        <v>522</v>
      </c>
      <c r="AR191" s="21">
        <v>171</v>
      </c>
      <c r="AS191" s="21">
        <v>245</v>
      </c>
      <c r="AT191" s="21">
        <v>866</v>
      </c>
      <c r="AU191" s="21">
        <v>105</v>
      </c>
      <c r="AV191" s="21">
        <v>145</v>
      </c>
      <c r="AW191" s="21">
        <v>0</v>
      </c>
      <c r="AX191" s="21">
        <v>494</v>
      </c>
      <c r="AY191" s="21">
        <v>31</v>
      </c>
      <c r="AZ191" s="21">
        <v>128</v>
      </c>
      <c r="BA191" s="21">
        <v>194</v>
      </c>
      <c r="BB191" s="21">
        <v>36</v>
      </c>
      <c r="BC191" s="21">
        <v>22</v>
      </c>
      <c r="BD191" s="21">
        <v>0</v>
      </c>
      <c r="BE191" s="21">
        <v>98</v>
      </c>
      <c r="BF191" s="21">
        <v>275</v>
      </c>
      <c r="BG191" s="21">
        <v>0</v>
      </c>
      <c r="BH191" s="21">
        <v>30</v>
      </c>
      <c r="BI191" s="21">
        <v>0</v>
      </c>
      <c r="BJ191" s="21">
        <v>0</v>
      </c>
      <c r="BK191" s="21">
        <v>127</v>
      </c>
      <c r="BL191" s="21">
        <v>56</v>
      </c>
      <c r="BM191" s="21">
        <v>70</v>
      </c>
      <c r="BN191" s="21">
        <v>89</v>
      </c>
      <c r="BO191" s="21">
        <v>22</v>
      </c>
      <c r="BP191" s="21">
        <v>16</v>
      </c>
      <c r="BQ191" s="21">
        <v>64</v>
      </c>
      <c r="BR191" s="21">
        <v>13</v>
      </c>
      <c r="BS191" s="21">
        <v>24</v>
      </c>
      <c r="BT191" s="21">
        <v>25</v>
      </c>
      <c r="BU191" s="21">
        <v>11</v>
      </c>
      <c r="BV191" s="21">
        <v>0</v>
      </c>
      <c r="BW191" s="21">
        <v>188</v>
      </c>
      <c r="BX191" s="21">
        <v>3</v>
      </c>
      <c r="BY191" s="21">
        <v>81</v>
      </c>
      <c r="BZ191" s="21">
        <v>59</v>
      </c>
      <c r="CA191" s="21">
        <v>3</v>
      </c>
      <c r="CB191" s="21">
        <v>124</v>
      </c>
      <c r="CC191" s="21">
        <v>67</v>
      </c>
      <c r="CD191" s="21">
        <v>9</v>
      </c>
      <c r="CE191" s="21">
        <v>93</v>
      </c>
      <c r="CF191" s="21">
        <v>3</v>
      </c>
      <c r="CG191" s="21">
        <v>99</v>
      </c>
      <c r="CH191" s="21">
        <v>0</v>
      </c>
      <c r="CI191" s="14">
        <f t="shared" si="336"/>
        <v>7615</v>
      </c>
      <c r="CJ191" s="14">
        <f t="shared" si="337"/>
        <v>9.3237032173342088E-3</v>
      </c>
      <c r="CK191" s="14">
        <f t="shared" si="338"/>
        <v>1.1818778726198293E-3</v>
      </c>
      <c r="CL191" s="14">
        <f t="shared" si="339"/>
        <v>0</v>
      </c>
      <c r="CM191" s="14">
        <f t="shared" si="340"/>
        <v>0</v>
      </c>
      <c r="CN191" s="14">
        <f t="shared" si="341"/>
        <v>0</v>
      </c>
      <c r="CO191" s="14">
        <f t="shared" si="342"/>
        <v>0</v>
      </c>
      <c r="CP191" s="14">
        <f t="shared" si="343"/>
        <v>0</v>
      </c>
      <c r="CQ191" s="14">
        <f t="shared" si="344"/>
        <v>0</v>
      </c>
      <c r="CR191" s="14">
        <f t="shared" si="345"/>
        <v>2.6263952724885093E-3</v>
      </c>
      <c r="CS191" s="14">
        <f t="shared" si="346"/>
        <v>5.2527905449770195E-4</v>
      </c>
      <c r="CT191" s="14">
        <f t="shared" si="347"/>
        <v>0</v>
      </c>
      <c r="CU191" s="14">
        <f t="shared" si="348"/>
        <v>0</v>
      </c>
      <c r="CV191" s="14">
        <f t="shared" si="349"/>
        <v>3.9395929087327641E-4</v>
      </c>
      <c r="CW191" s="14">
        <f t="shared" si="350"/>
        <v>0</v>
      </c>
      <c r="CX191" s="14">
        <f t="shared" si="351"/>
        <v>5.2527905449770195E-4</v>
      </c>
      <c r="CY191" s="14">
        <f t="shared" si="352"/>
        <v>6.5659881812212733E-4</v>
      </c>
      <c r="CZ191" s="14">
        <f t="shared" si="353"/>
        <v>3.9395929087327641E-4</v>
      </c>
      <c r="DA191" s="14">
        <f t="shared" si="354"/>
        <v>0</v>
      </c>
      <c r="DB191" s="14">
        <f t="shared" si="355"/>
        <v>2.6263952724885093E-3</v>
      </c>
      <c r="DC191" s="14">
        <f t="shared" si="356"/>
        <v>0</v>
      </c>
      <c r="DD191" s="14">
        <f t="shared" si="357"/>
        <v>0</v>
      </c>
      <c r="DE191" s="14">
        <f t="shared" si="358"/>
        <v>2.7577150361129351E-3</v>
      </c>
      <c r="DF191" s="14">
        <f t="shared" si="359"/>
        <v>0</v>
      </c>
      <c r="DG191" s="14">
        <f t="shared" si="360"/>
        <v>3.2829940906106372E-2</v>
      </c>
      <c r="DH191" s="14">
        <f t="shared" si="361"/>
        <v>0.26408404464871965</v>
      </c>
      <c r="DI191" s="14">
        <f t="shared" si="362"/>
        <v>1.1818778726198293E-2</v>
      </c>
      <c r="DJ191" s="14">
        <f t="shared" si="363"/>
        <v>9.8489822718319103E-3</v>
      </c>
      <c r="DK191" s="14">
        <f t="shared" si="364"/>
        <v>4.0709126723571893E-3</v>
      </c>
      <c r="DL191" s="14">
        <f t="shared" si="365"/>
        <v>5.2527905449770195E-4</v>
      </c>
      <c r="DM191" s="14">
        <f t="shared" si="366"/>
        <v>0</v>
      </c>
      <c r="DN191" s="14">
        <f t="shared" si="367"/>
        <v>1.7071569271175312E-3</v>
      </c>
      <c r="DO191" s="14">
        <f t="shared" si="368"/>
        <v>1.076822061720289E-2</v>
      </c>
      <c r="DP191" s="14">
        <f t="shared" si="369"/>
        <v>0</v>
      </c>
      <c r="DQ191" s="14">
        <f t="shared" si="370"/>
        <v>0</v>
      </c>
      <c r="DR191" s="14">
        <f t="shared" si="371"/>
        <v>1.0505581089954039E-3</v>
      </c>
      <c r="DS191" s="14">
        <f t="shared" si="372"/>
        <v>3.9395929087327641E-4</v>
      </c>
      <c r="DT191" s="14">
        <f t="shared" si="373"/>
        <v>0</v>
      </c>
      <c r="DU191" s="14">
        <f t="shared" si="374"/>
        <v>2.9152987524622455E-2</v>
      </c>
      <c r="DV191" s="14">
        <f t="shared" si="375"/>
        <v>7.616546290216678E-3</v>
      </c>
      <c r="DW191" s="14">
        <f t="shared" si="376"/>
        <v>6.8548916611950103E-2</v>
      </c>
      <c r="DX191" s="14">
        <f t="shared" si="377"/>
        <v>2.2455679579776757E-2</v>
      </c>
      <c r="DY191" s="14">
        <f t="shared" si="378"/>
        <v>3.2173342087984239E-2</v>
      </c>
      <c r="DZ191" s="14">
        <f t="shared" si="379"/>
        <v>0.11372291529875246</v>
      </c>
      <c r="EA191" s="14">
        <f t="shared" si="380"/>
        <v>1.3788575180564675E-2</v>
      </c>
      <c r="EB191" s="14">
        <f t="shared" si="381"/>
        <v>1.9041365725541694E-2</v>
      </c>
      <c r="EC191" s="14">
        <f t="shared" si="382"/>
        <v>0</v>
      </c>
      <c r="ED191" s="14">
        <f t="shared" si="383"/>
        <v>6.4871963230466179E-2</v>
      </c>
      <c r="EE191" s="14">
        <f t="shared" si="384"/>
        <v>4.0709126723571893E-3</v>
      </c>
      <c r="EF191" s="14">
        <f t="shared" si="385"/>
        <v>1.6808929743926462E-2</v>
      </c>
      <c r="EG191" s="14">
        <f t="shared" si="386"/>
        <v>2.5476034143138541E-2</v>
      </c>
      <c r="EH191" s="14">
        <f t="shared" si="387"/>
        <v>4.7275114904793171E-3</v>
      </c>
      <c r="EI191" s="14">
        <f t="shared" si="388"/>
        <v>2.8890347997373605E-3</v>
      </c>
      <c r="EJ191" s="14">
        <f t="shared" si="389"/>
        <v>0</v>
      </c>
      <c r="EK191" s="14">
        <f t="shared" si="390"/>
        <v>1.2869336835193698E-2</v>
      </c>
      <c r="EL191" s="14">
        <f t="shared" si="391"/>
        <v>3.6112934996717007E-2</v>
      </c>
      <c r="EM191" s="14">
        <f t="shared" si="392"/>
        <v>0</v>
      </c>
      <c r="EN191" s="14">
        <f t="shared" si="393"/>
        <v>3.939592908732764E-3</v>
      </c>
      <c r="EO191" s="14">
        <f t="shared" si="394"/>
        <v>0</v>
      </c>
      <c r="EP191" s="14">
        <f t="shared" si="395"/>
        <v>0</v>
      </c>
      <c r="EQ191" s="14">
        <f t="shared" si="396"/>
        <v>1.6677609980302037E-2</v>
      </c>
      <c r="ER191" s="14">
        <f t="shared" si="397"/>
        <v>7.3539067629678264E-3</v>
      </c>
      <c r="ES191" s="14">
        <f t="shared" si="398"/>
        <v>9.1923834537097834E-3</v>
      </c>
      <c r="ET191" s="14">
        <f t="shared" si="399"/>
        <v>1.1687458962573867E-2</v>
      </c>
      <c r="EU191" s="14">
        <f t="shared" si="400"/>
        <v>2.8890347997373605E-3</v>
      </c>
      <c r="EV191" s="14">
        <f t="shared" si="401"/>
        <v>2.1011162179908078E-3</v>
      </c>
      <c r="EW191" s="14">
        <f t="shared" si="402"/>
        <v>8.4044648719632312E-3</v>
      </c>
      <c r="EX191" s="14">
        <f t="shared" si="403"/>
        <v>1.7071569271175312E-3</v>
      </c>
      <c r="EY191" s="14">
        <f t="shared" si="404"/>
        <v>3.1516743269862113E-3</v>
      </c>
      <c r="EZ191" s="14">
        <f t="shared" si="405"/>
        <v>3.2829940906106371E-3</v>
      </c>
      <c r="FA191" s="14">
        <f t="shared" si="406"/>
        <v>1.4445173998686802E-3</v>
      </c>
      <c r="FB191" s="14">
        <f t="shared" si="407"/>
        <v>0</v>
      </c>
      <c r="FC191" s="14">
        <f t="shared" si="408"/>
        <v>2.4688115561391989E-2</v>
      </c>
      <c r="FD191" s="14">
        <f t="shared" si="409"/>
        <v>3.9395929087327641E-4</v>
      </c>
      <c r="FE191" s="14">
        <f t="shared" si="410"/>
        <v>1.0636900853578464E-2</v>
      </c>
      <c r="FF191" s="14">
        <f t="shared" si="411"/>
        <v>7.7478660538411034E-3</v>
      </c>
      <c r="FG191" s="14">
        <f t="shared" si="412"/>
        <v>3.9395929087327641E-4</v>
      </c>
      <c r="FH191" s="14">
        <f t="shared" si="413"/>
        <v>1.6283650689428757E-2</v>
      </c>
      <c r="FI191" s="14">
        <f t="shared" si="414"/>
        <v>8.7984241628365073E-3</v>
      </c>
      <c r="FJ191" s="14">
        <f t="shared" si="415"/>
        <v>1.1818778726198293E-3</v>
      </c>
      <c r="FK191" s="14">
        <f t="shared" si="416"/>
        <v>1.2212738017071569E-2</v>
      </c>
      <c r="FL191" s="14">
        <f t="shared" si="417"/>
        <v>3.9395929087327641E-4</v>
      </c>
      <c r="FM191" s="14">
        <f t="shared" si="418"/>
        <v>1.3000656598818123E-2</v>
      </c>
      <c r="FN191" s="14">
        <f t="shared" si="419"/>
        <v>0</v>
      </c>
      <c r="FO191" s="14">
        <f t="shared" si="420"/>
        <v>8.6931441684928281E-5</v>
      </c>
      <c r="FP191" s="14">
        <f t="shared" si="421"/>
        <v>1.3968353057883733E-6</v>
      </c>
      <c r="FQ191" s="14">
        <f t="shared" si="422"/>
        <v>0</v>
      </c>
      <c r="FR191" s="14">
        <f t="shared" si="423"/>
        <v>0</v>
      </c>
      <c r="FS191" s="14">
        <f t="shared" si="424"/>
        <v>0</v>
      </c>
      <c r="FT191" s="14">
        <f t="shared" si="425"/>
        <v>0</v>
      </c>
      <c r="FU191" s="14">
        <f t="shared" si="426"/>
        <v>0</v>
      </c>
      <c r="FV191" s="14">
        <f t="shared" si="427"/>
        <v>0</v>
      </c>
      <c r="FW191" s="14">
        <f t="shared" si="428"/>
        <v>6.897952127349991E-6</v>
      </c>
      <c r="FX191" s="14">
        <f t="shared" si="429"/>
        <v>2.7591808509399973E-7</v>
      </c>
      <c r="FY191" s="14">
        <f t="shared" si="430"/>
        <v>0</v>
      </c>
      <c r="FZ191" s="14">
        <f t="shared" si="431"/>
        <v>0</v>
      </c>
      <c r="GA191" s="14">
        <f t="shared" si="432"/>
        <v>1.5520392286537481E-7</v>
      </c>
      <c r="GB191" s="14">
        <f t="shared" si="433"/>
        <v>0</v>
      </c>
      <c r="GC191" s="14">
        <f t="shared" si="434"/>
        <v>2.7591808509399973E-7</v>
      </c>
      <c r="GD191" s="14">
        <f t="shared" si="435"/>
        <v>4.3112200795937444E-7</v>
      </c>
      <c r="GE191" s="14">
        <f t="shared" si="436"/>
        <v>1.5520392286537481E-7</v>
      </c>
      <c r="GF191" s="14">
        <f t="shared" si="437"/>
        <v>0</v>
      </c>
      <c r="GG191" s="14">
        <f t="shared" si="438"/>
        <v>6.897952127349991E-6</v>
      </c>
      <c r="GH191" s="14">
        <f t="shared" si="439"/>
        <v>0</v>
      </c>
      <c r="GI191" s="14">
        <f t="shared" si="440"/>
        <v>0</v>
      </c>
      <c r="GJ191" s="14">
        <f t="shared" si="441"/>
        <v>7.6049922204033674E-6</v>
      </c>
      <c r="GK191" s="14">
        <f t="shared" si="442"/>
        <v>0</v>
      </c>
      <c r="GL191" s="14">
        <f t="shared" si="443"/>
        <v>1.0778050198984365E-3</v>
      </c>
      <c r="GM191" s="14">
        <f t="shared" si="444"/>
        <v>6.9740382638026954E-2</v>
      </c>
      <c r="GN191" s="14">
        <f t="shared" si="445"/>
        <v>1.3968353057883733E-4</v>
      </c>
      <c r="GO191" s="14">
        <f t="shared" si="446"/>
        <v>9.7002451790859258E-5</v>
      </c>
      <c r="GP191" s="14">
        <f t="shared" si="447"/>
        <v>1.6572329985958351E-5</v>
      </c>
      <c r="GQ191" s="14">
        <f t="shared" si="448"/>
        <v>2.7591808509399973E-7</v>
      </c>
      <c r="GR191" s="14">
        <f t="shared" si="449"/>
        <v>0</v>
      </c>
      <c r="GS191" s="14">
        <f t="shared" si="450"/>
        <v>2.9143847738053718E-6</v>
      </c>
      <c r="GT191" s="14">
        <f t="shared" si="451"/>
        <v>1.1595457526075339E-4</v>
      </c>
      <c r="GU191" s="14">
        <f t="shared" si="452"/>
        <v>0</v>
      </c>
      <c r="GV191" s="14">
        <f t="shared" si="453"/>
        <v>0</v>
      </c>
      <c r="GW191" s="14">
        <f t="shared" si="454"/>
        <v>1.1036723403759989E-6</v>
      </c>
      <c r="GX191" s="14">
        <f t="shared" si="455"/>
        <v>1.5520392286537481E-7</v>
      </c>
      <c r="GY191" s="14">
        <f t="shared" si="456"/>
        <v>0</v>
      </c>
      <c r="GZ191" s="14">
        <f t="shared" si="457"/>
        <v>8.4989668161079249E-4</v>
      </c>
      <c r="HA191" s="14">
        <f t="shared" si="458"/>
        <v>5.8011777391013444E-5</v>
      </c>
      <c r="HB191" s="14">
        <f t="shared" si="459"/>
        <v>4.6989539686720892E-3</v>
      </c>
      <c r="HC191" s="14">
        <f t="shared" si="460"/>
        <v>5.0425754538960287E-4</v>
      </c>
      <c r="HD191" s="14">
        <f t="shared" si="461"/>
        <v>1.035123941110458E-3</v>
      </c>
      <c r="HE191" s="14">
        <f t="shared" si="462"/>
        <v>1.2932901464047226E-2</v>
      </c>
      <c r="HF191" s="14">
        <f t="shared" si="463"/>
        <v>1.9012480551008416E-4</v>
      </c>
      <c r="HG191" s="14">
        <f t="shared" si="464"/>
        <v>3.6257360869383393E-4</v>
      </c>
      <c r="HH191" s="14">
        <f t="shared" si="465"/>
        <v>0</v>
      </c>
      <c r="HI191" s="14">
        <f t="shared" si="466"/>
        <v>4.2083716133749557E-3</v>
      </c>
      <c r="HJ191" s="14">
        <f t="shared" si="467"/>
        <v>1.6572329985958351E-5</v>
      </c>
      <c r="HK191" s="14">
        <f t="shared" si="468"/>
        <v>2.8254011913625573E-4</v>
      </c>
      <c r="HL191" s="14">
        <f t="shared" si="469"/>
        <v>6.4902831566236068E-4</v>
      </c>
      <c r="HM191" s="14">
        <f t="shared" si="470"/>
        <v>2.2349364892613973E-5</v>
      </c>
      <c r="HN191" s="14">
        <f t="shared" si="471"/>
        <v>8.3465220740934911E-6</v>
      </c>
      <c r="HO191" s="14">
        <f t="shared" si="472"/>
        <v>0</v>
      </c>
      <c r="HP191" s="14">
        <f t="shared" si="473"/>
        <v>1.6561983057767333E-4</v>
      </c>
      <c r="HQ191" s="14">
        <f t="shared" si="474"/>
        <v>1.3041440740771079E-3</v>
      </c>
      <c r="HR191" s="14">
        <f t="shared" si="475"/>
        <v>0</v>
      </c>
      <c r="HS191" s="14">
        <f t="shared" si="476"/>
        <v>1.552039228653748E-5</v>
      </c>
      <c r="HT191" s="14">
        <f t="shared" si="477"/>
        <v>0</v>
      </c>
      <c r="HU191" s="14">
        <f t="shared" si="478"/>
        <v>0</v>
      </c>
      <c r="HV191" s="14">
        <f t="shared" si="479"/>
        <v>2.7814267465507009E-4</v>
      </c>
      <c r="HW191" s="14">
        <f t="shared" si="480"/>
        <v>5.4079944678423935E-5</v>
      </c>
      <c r="HX191" s="14">
        <f t="shared" si="481"/>
        <v>8.4499913560037411E-5</v>
      </c>
      <c r="HY191" s="14">
        <f t="shared" si="482"/>
        <v>1.3659669700184822E-4</v>
      </c>
      <c r="HZ191" s="14">
        <f t="shared" si="483"/>
        <v>8.3465220740934911E-6</v>
      </c>
      <c r="IA191" s="14">
        <f t="shared" si="484"/>
        <v>4.4146893615039957E-6</v>
      </c>
      <c r="IB191" s="14">
        <f t="shared" si="485"/>
        <v>7.0635029784063932E-5</v>
      </c>
      <c r="IC191" s="14">
        <f t="shared" si="486"/>
        <v>2.9143847738053718E-6</v>
      </c>
      <c r="ID191" s="14">
        <f t="shared" si="487"/>
        <v>9.9330510633839878E-6</v>
      </c>
      <c r="IE191" s="14">
        <f t="shared" si="488"/>
        <v>1.0778050198984364E-5</v>
      </c>
      <c r="IF191" s="14">
        <f t="shared" si="489"/>
        <v>2.0866305185233728E-6</v>
      </c>
      <c r="IG191" s="14">
        <f t="shared" si="490"/>
        <v>0</v>
      </c>
      <c r="IH191" s="14">
        <f t="shared" si="491"/>
        <v>6.0950304997264523E-4</v>
      </c>
      <c r="II191" s="14">
        <f t="shared" si="492"/>
        <v>1.5520392286537481E-7</v>
      </c>
      <c r="IJ191" s="14">
        <f t="shared" si="493"/>
        <v>1.1314365976885826E-4</v>
      </c>
      <c r="IK191" s="14">
        <f t="shared" si="494"/>
        <v>6.0029428388263309E-5</v>
      </c>
      <c r="IL191" s="14">
        <f t="shared" si="495"/>
        <v>1.5520392286537481E-7</v>
      </c>
      <c r="IM191" s="14">
        <f t="shared" si="496"/>
        <v>2.6515727977533362E-4</v>
      </c>
      <c r="IN191" s="14">
        <f t="shared" si="497"/>
        <v>7.7412267749185301E-5</v>
      </c>
      <c r="IO191" s="14">
        <f t="shared" si="498"/>
        <v>1.3968353057883733E-6</v>
      </c>
      <c r="IP191" s="14">
        <f t="shared" si="499"/>
        <v>1.491509698736252E-4</v>
      </c>
      <c r="IQ191" s="14">
        <f t="shared" si="500"/>
        <v>1.5520392286537481E-7</v>
      </c>
      <c r="IR191" s="14">
        <f t="shared" si="501"/>
        <v>1.6901707200039321E-4</v>
      </c>
      <c r="IS191" s="14">
        <f t="shared" si="502"/>
        <v>0</v>
      </c>
      <c r="IT191" s="14">
        <f t="shared" si="503"/>
        <v>0.10071491238091873</v>
      </c>
    </row>
    <row r="192" spans="1:254" x14ac:dyDescent="0.3">
      <c r="A192" s="14" t="s">
        <v>755</v>
      </c>
      <c r="B192" s="14" t="s">
        <v>312</v>
      </c>
      <c r="C192" s="22" t="s">
        <v>1118</v>
      </c>
      <c r="D192" s="21">
        <v>169</v>
      </c>
      <c r="E192" s="21">
        <v>46</v>
      </c>
      <c r="F192" s="21">
        <v>6</v>
      </c>
      <c r="G192" s="21">
        <v>0</v>
      </c>
      <c r="H192" s="21">
        <v>0</v>
      </c>
      <c r="I192" s="21">
        <v>0</v>
      </c>
      <c r="J192" s="21">
        <v>3</v>
      </c>
      <c r="K192" s="21">
        <v>3</v>
      </c>
      <c r="L192" s="21">
        <v>51</v>
      </c>
      <c r="M192" s="21">
        <v>0</v>
      </c>
      <c r="N192" s="21">
        <v>0</v>
      </c>
      <c r="O192" s="21">
        <v>3</v>
      </c>
      <c r="P192" s="21">
        <v>6</v>
      </c>
      <c r="Q192" s="21">
        <v>0</v>
      </c>
      <c r="R192" s="21">
        <v>122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50</v>
      </c>
      <c r="Y192" s="21">
        <v>0</v>
      </c>
      <c r="Z192" s="21">
        <v>491</v>
      </c>
      <c r="AA192" s="21">
        <v>277</v>
      </c>
      <c r="AB192" s="21">
        <v>0</v>
      </c>
      <c r="AC192" s="21">
        <v>24</v>
      </c>
      <c r="AD192" s="21">
        <v>42</v>
      </c>
      <c r="AE192" s="21">
        <v>96</v>
      </c>
      <c r="AF192" s="21">
        <v>0</v>
      </c>
      <c r="AG192" s="21">
        <v>3</v>
      </c>
      <c r="AH192" s="21">
        <v>17</v>
      </c>
      <c r="AI192" s="21">
        <v>14</v>
      </c>
      <c r="AJ192" s="21">
        <v>0</v>
      </c>
      <c r="AK192" s="21">
        <v>20</v>
      </c>
      <c r="AL192" s="21">
        <v>12</v>
      </c>
      <c r="AM192" s="21">
        <v>134</v>
      </c>
      <c r="AN192" s="21">
        <v>0</v>
      </c>
      <c r="AO192" s="21">
        <v>201</v>
      </c>
      <c r="AP192" s="21">
        <v>52</v>
      </c>
      <c r="AQ192" s="21">
        <v>702</v>
      </c>
      <c r="AR192" s="21">
        <v>161</v>
      </c>
      <c r="AS192" s="21">
        <v>784</v>
      </c>
      <c r="AT192" s="21">
        <v>769</v>
      </c>
      <c r="AU192" s="21">
        <v>163</v>
      </c>
      <c r="AV192" s="21">
        <v>34</v>
      </c>
      <c r="AW192" s="21">
        <v>0</v>
      </c>
      <c r="AX192" s="21">
        <v>107</v>
      </c>
      <c r="AY192" s="21">
        <v>6</v>
      </c>
      <c r="AZ192" s="21">
        <v>12</v>
      </c>
      <c r="BA192" s="21">
        <v>209</v>
      </c>
      <c r="BB192" s="21">
        <v>7</v>
      </c>
      <c r="BC192" s="21">
        <v>10</v>
      </c>
      <c r="BD192" s="21">
        <v>0</v>
      </c>
      <c r="BE192" s="21">
        <v>0</v>
      </c>
      <c r="BF192" s="21">
        <v>27</v>
      </c>
      <c r="BG192" s="21">
        <v>9</v>
      </c>
      <c r="BH192" s="21">
        <v>5</v>
      </c>
      <c r="BI192" s="21">
        <v>0</v>
      </c>
      <c r="BJ192" s="21">
        <v>3</v>
      </c>
      <c r="BK192" s="21">
        <v>64</v>
      </c>
      <c r="BL192" s="21">
        <v>76</v>
      </c>
      <c r="BM192" s="21">
        <v>30</v>
      </c>
      <c r="BN192" s="21">
        <v>55</v>
      </c>
      <c r="BO192" s="21">
        <v>0</v>
      </c>
      <c r="BP192" s="21">
        <v>8</v>
      </c>
      <c r="BQ192" s="21">
        <v>38</v>
      </c>
      <c r="BR192" s="21">
        <v>18</v>
      </c>
      <c r="BS192" s="21">
        <v>17</v>
      </c>
      <c r="BT192" s="21">
        <v>16</v>
      </c>
      <c r="BU192" s="21">
        <v>3</v>
      </c>
      <c r="BV192" s="21">
        <v>236</v>
      </c>
      <c r="BW192" s="21">
        <v>254</v>
      </c>
      <c r="BX192" s="21">
        <v>3</v>
      </c>
      <c r="BY192" s="21">
        <v>51</v>
      </c>
      <c r="BZ192" s="21">
        <v>20</v>
      </c>
      <c r="CA192" s="21">
        <v>5</v>
      </c>
      <c r="CB192" s="21">
        <v>63</v>
      </c>
      <c r="CC192" s="21">
        <v>44</v>
      </c>
      <c r="CD192" s="21">
        <v>18</v>
      </c>
      <c r="CE192" s="21">
        <v>100</v>
      </c>
      <c r="CF192" s="21">
        <v>7</v>
      </c>
      <c r="CG192" s="21">
        <v>102</v>
      </c>
      <c r="CH192" s="21">
        <v>0</v>
      </c>
      <c r="CI192" s="14">
        <f t="shared" si="336"/>
        <v>6078</v>
      </c>
      <c r="CJ192" s="14">
        <f t="shared" si="337"/>
        <v>2.7805199078644292E-2</v>
      </c>
      <c r="CK192" s="14">
        <f t="shared" si="338"/>
        <v>7.5682790391576179E-3</v>
      </c>
      <c r="CL192" s="14">
        <f t="shared" si="339"/>
        <v>9.871668311944718E-4</v>
      </c>
      <c r="CM192" s="14">
        <f t="shared" si="340"/>
        <v>0</v>
      </c>
      <c r="CN192" s="14">
        <f t="shared" si="341"/>
        <v>0</v>
      </c>
      <c r="CO192" s="14">
        <f t="shared" si="342"/>
        <v>0</v>
      </c>
      <c r="CP192" s="14">
        <f t="shared" si="343"/>
        <v>4.935834155972359E-4</v>
      </c>
      <c r="CQ192" s="14">
        <f t="shared" si="344"/>
        <v>4.935834155972359E-4</v>
      </c>
      <c r="CR192" s="14">
        <f t="shared" si="345"/>
        <v>8.3909180651530104E-3</v>
      </c>
      <c r="CS192" s="14">
        <f t="shared" si="346"/>
        <v>0</v>
      </c>
      <c r="CT192" s="14">
        <f t="shared" si="347"/>
        <v>0</v>
      </c>
      <c r="CU192" s="14">
        <f t="shared" si="348"/>
        <v>4.935834155972359E-4</v>
      </c>
      <c r="CV192" s="14">
        <f t="shared" si="349"/>
        <v>9.871668311944718E-4</v>
      </c>
      <c r="CW192" s="14">
        <f t="shared" si="350"/>
        <v>0</v>
      </c>
      <c r="CX192" s="14">
        <f t="shared" si="351"/>
        <v>2.0072392234287594E-2</v>
      </c>
      <c r="CY192" s="14">
        <f t="shared" si="352"/>
        <v>0</v>
      </c>
      <c r="CZ192" s="14">
        <f t="shared" si="353"/>
        <v>0</v>
      </c>
      <c r="DA192" s="14">
        <f t="shared" si="354"/>
        <v>0</v>
      </c>
      <c r="DB192" s="14">
        <f t="shared" si="355"/>
        <v>0</v>
      </c>
      <c r="DC192" s="14">
        <f t="shared" si="356"/>
        <v>0</v>
      </c>
      <c r="DD192" s="14">
        <f t="shared" si="357"/>
        <v>8.2263902599539317E-3</v>
      </c>
      <c r="DE192" s="14">
        <f t="shared" si="358"/>
        <v>0</v>
      </c>
      <c r="DF192" s="14">
        <f t="shared" si="359"/>
        <v>8.078315235274762E-2</v>
      </c>
      <c r="DG192" s="14">
        <f t="shared" si="360"/>
        <v>4.5574202040144784E-2</v>
      </c>
      <c r="DH192" s="14">
        <f t="shared" si="361"/>
        <v>0</v>
      </c>
      <c r="DI192" s="14">
        <f t="shared" si="362"/>
        <v>3.9486673247778872E-3</v>
      </c>
      <c r="DJ192" s="14">
        <f t="shared" si="363"/>
        <v>6.9101678183613032E-3</v>
      </c>
      <c r="DK192" s="14">
        <f t="shared" si="364"/>
        <v>1.5794669299111549E-2</v>
      </c>
      <c r="DL192" s="14">
        <f t="shared" si="365"/>
        <v>0</v>
      </c>
      <c r="DM192" s="14">
        <f t="shared" si="366"/>
        <v>4.935834155972359E-4</v>
      </c>
      <c r="DN192" s="14">
        <f t="shared" si="367"/>
        <v>2.7969726883843369E-3</v>
      </c>
      <c r="DO192" s="14">
        <f t="shared" si="368"/>
        <v>2.3033892727871009E-3</v>
      </c>
      <c r="DP192" s="14">
        <f t="shared" si="369"/>
        <v>0</v>
      </c>
      <c r="DQ192" s="14">
        <f t="shared" si="370"/>
        <v>3.290556103981573E-3</v>
      </c>
      <c r="DR192" s="14">
        <f t="shared" si="371"/>
        <v>1.9743336623889436E-3</v>
      </c>
      <c r="DS192" s="14">
        <f t="shared" si="372"/>
        <v>2.2046725896676538E-2</v>
      </c>
      <c r="DT192" s="14">
        <f t="shared" si="373"/>
        <v>0</v>
      </c>
      <c r="DU192" s="14">
        <f t="shared" si="374"/>
        <v>3.3070088845014806E-2</v>
      </c>
      <c r="DV192" s="14">
        <f t="shared" si="375"/>
        <v>8.5554458703520891E-3</v>
      </c>
      <c r="DW192" s="14">
        <f t="shared" si="376"/>
        <v>0.11549851924975321</v>
      </c>
      <c r="DX192" s="14">
        <f t="shared" si="377"/>
        <v>2.6488976637051662E-2</v>
      </c>
      <c r="DY192" s="14">
        <f t="shared" si="378"/>
        <v>0.12898979927607765</v>
      </c>
      <c r="DZ192" s="14">
        <f t="shared" si="379"/>
        <v>0.12652188219809149</v>
      </c>
      <c r="EA192" s="14">
        <f t="shared" si="380"/>
        <v>2.681803224744982E-2</v>
      </c>
      <c r="EB192" s="14">
        <f t="shared" si="381"/>
        <v>5.5939453767686739E-3</v>
      </c>
      <c r="EC192" s="14">
        <f t="shared" si="382"/>
        <v>0</v>
      </c>
      <c r="ED192" s="14">
        <f t="shared" si="383"/>
        <v>1.7604475156301414E-2</v>
      </c>
      <c r="EE192" s="14">
        <f t="shared" si="384"/>
        <v>9.871668311944718E-4</v>
      </c>
      <c r="EF192" s="14">
        <f t="shared" si="385"/>
        <v>1.9743336623889436E-3</v>
      </c>
      <c r="EG192" s="14">
        <f t="shared" si="386"/>
        <v>3.4386311286607435E-2</v>
      </c>
      <c r="EH192" s="14">
        <f t="shared" si="387"/>
        <v>1.1516946363935505E-3</v>
      </c>
      <c r="EI192" s="14">
        <f t="shared" si="388"/>
        <v>1.6452780519907865E-3</v>
      </c>
      <c r="EJ192" s="14">
        <f t="shared" si="389"/>
        <v>0</v>
      </c>
      <c r="EK192" s="14">
        <f t="shared" si="390"/>
        <v>0</v>
      </c>
      <c r="EL192" s="14">
        <f t="shared" si="391"/>
        <v>4.4422507403751232E-3</v>
      </c>
      <c r="EM192" s="14">
        <f t="shared" si="392"/>
        <v>1.4807502467917078E-3</v>
      </c>
      <c r="EN192" s="14">
        <f t="shared" si="393"/>
        <v>8.2263902599539324E-4</v>
      </c>
      <c r="EO192" s="14">
        <f t="shared" si="394"/>
        <v>0</v>
      </c>
      <c r="EP192" s="14">
        <f t="shared" si="395"/>
        <v>4.935834155972359E-4</v>
      </c>
      <c r="EQ192" s="14">
        <f t="shared" si="396"/>
        <v>1.0529779532741033E-2</v>
      </c>
      <c r="ER192" s="14">
        <f t="shared" si="397"/>
        <v>1.2504113195129977E-2</v>
      </c>
      <c r="ES192" s="14">
        <f t="shared" si="398"/>
        <v>4.9358341559723592E-3</v>
      </c>
      <c r="ET192" s="14">
        <f t="shared" si="399"/>
        <v>9.0490292859493251E-3</v>
      </c>
      <c r="EU192" s="14">
        <f t="shared" si="400"/>
        <v>0</v>
      </c>
      <c r="EV192" s="14">
        <f t="shared" si="401"/>
        <v>1.3162224415926291E-3</v>
      </c>
      <c r="EW192" s="14">
        <f t="shared" si="402"/>
        <v>6.2520565975649886E-3</v>
      </c>
      <c r="EX192" s="14">
        <f t="shared" si="403"/>
        <v>2.9615004935834156E-3</v>
      </c>
      <c r="EY192" s="14">
        <f t="shared" si="404"/>
        <v>2.7969726883843369E-3</v>
      </c>
      <c r="EZ192" s="14">
        <f t="shared" si="405"/>
        <v>2.6324448831852583E-3</v>
      </c>
      <c r="FA192" s="14">
        <f t="shared" si="406"/>
        <v>4.935834155972359E-4</v>
      </c>
      <c r="FB192" s="14">
        <f t="shared" si="407"/>
        <v>3.8828562026982559E-2</v>
      </c>
      <c r="FC192" s="14">
        <f t="shared" si="408"/>
        <v>4.1790062520565975E-2</v>
      </c>
      <c r="FD192" s="14">
        <f t="shared" si="409"/>
        <v>4.935834155972359E-4</v>
      </c>
      <c r="FE192" s="14">
        <f t="shared" si="410"/>
        <v>8.3909180651530104E-3</v>
      </c>
      <c r="FF192" s="14">
        <f t="shared" si="411"/>
        <v>3.290556103981573E-3</v>
      </c>
      <c r="FG192" s="14">
        <f t="shared" si="412"/>
        <v>8.2263902599539324E-4</v>
      </c>
      <c r="FH192" s="14">
        <f t="shared" si="413"/>
        <v>1.0365251727541954E-2</v>
      </c>
      <c r="FI192" s="14">
        <f t="shared" si="414"/>
        <v>7.2392234287594606E-3</v>
      </c>
      <c r="FJ192" s="14">
        <f t="shared" si="415"/>
        <v>2.9615004935834156E-3</v>
      </c>
      <c r="FK192" s="14">
        <f t="shared" si="416"/>
        <v>1.6452780519907863E-2</v>
      </c>
      <c r="FL192" s="14">
        <f t="shared" si="417"/>
        <v>1.1516946363935505E-3</v>
      </c>
      <c r="FM192" s="14">
        <f t="shared" si="418"/>
        <v>1.6781836130306021E-2</v>
      </c>
      <c r="FN192" s="14">
        <f t="shared" si="419"/>
        <v>0</v>
      </c>
      <c r="FO192" s="14">
        <f t="shared" si="420"/>
        <v>7.7312909580304139E-4</v>
      </c>
      <c r="FP192" s="14">
        <f t="shared" si="421"/>
        <v>5.7278847614552557E-5</v>
      </c>
      <c r="FQ192" s="14">
        <f t="shared" si="422"/>
        <v>9.7449835261053468E-7</v>
      </c>
      <c r="FR192" s="14">
        <f t="shared" si="423"/>
        <v>0</v>
      </c>
      <c r="FS192" s="14">
        <f t="shared" si="424"/>
        <v>0</v>
      </c>
      <c r="FT192" s="14">
        <f t="shared" si="425"/>
        <v>0</v>
      </c>
      <c r="FU192" s="14">
        <f t="shared" si="426"/>
        <v>2.4362458815263367E-7</v>
      </c>
      <c r="FV192" s="14">
        <f t="shared" si="427"/>
        <v>2.4362458815263367E-7</v>
      </c>
      <c r="FW192" s="14">
        <f t="shared" si="428"/>
        <v>7.0407505976111139E-5</v>
      </c>
      <c r="FX192" s="14">
        <f t="shared" si="429"/>
        <v>0</v>
      </c>
      <c r="FY192" s="14">
        <f t="shared" si="430"/>
        <v>0</v>
      </c>
      <c r="FZ192" s="14">
        <f t="shared" si="431"/>
        <v>2.4362458815263367E-7</v>
      </c>
      <c r="GA192" s="14">
        <f t="shared" si="432"/>
        <v>9.7449835261053468E-7</v>
      </c>
      <c r="GB192" s="14">
        <f t="shared" si="433"/>
        <v>0</v>
      </c>
      <c r="GC192" s="14">
        <f t="shared" si="434"/>
        <v>4.029009300070889E-4</v>
      </c>
      <c r="GD192" s="14">
        <f t="shared" si="435"/>
        <v>0</v>
      </c>
      <c r="GE192" s="14">
        <f t="shared" si="436"/>
        <v>0</v>
      </c>
      <c r="GF192" s="14">
        <f t="shared" si="437"/>
        <v>0</v>
      </c>
      <c r="GG192" s="14">
        <f t="shared" si="438"/>
        <v>0</v>
      </c>
      <c r="GH192" s="14">
        <f t="shared" si="439"/>
        <v>0</v>
      </c>
      <c r="GI192" s="14">
        <f t="shared" si="440"/>
        <v>6.7673496709064911E-5</v>
      </c>
      <c r="GJ192" s="14">
        <f t="shared" si="441"/>
        <v>0</v>
      </c>
      <c r="GK192" s="14">
        <f t="shared" si="442"/>
        <v>6.5259177040472337E-3</v>
      </c>
      <c r="GL192" s="14">
        <f t="shared" si="443"/>
        <v>2.0770078915959369E-3</v>
      </c>
      <c r="GM192" s="14">
        <f t="shared" si="444"/>
        <v>0</v>
      </c>
      <c r="GN192" s="14">
        <f t="shared" si="445"/>
        <v>1.5591973641768555E-5</v>
      </c>
      <c r="GO192" s="14">
        <f t="shared" si="446"/>
        <v>4.7750419277916214E-5</v>
      </c>
      <c r="GP192" s="14">
        <f t="shared" si="447"/>
        <v>2.4947157826829688E-4</v>
      </c>
      <c r="GQ192" s="14">
        <f t="shared" si="448"/>
        <v>0</v>
      </c>
      <c r="GR192" s="14">
        <f t="shared" si="449"/>
        <v>2.4362458815263367E-7</v>
      </c>
      <c r="GS192" s="14">
        <f t="shared" si="450"/>
        <v>7.8230562195679053E-6</v>
      </c>
      <c r="GT192" s="14">
        <f t="shared" si="451"/>
        <v>5.3056021419906894E-6</v>
      </c>
      <c r="GU192" s="14">
        <f t="shared" si="452"/>
        <v>0</v>
      </c>
      <c r="GV192" s="14">
        <f t="shared" si="453"/>
        <v>1.0827759473450388E-5</v>
      </c>
      <c r="GW192" s="14">
        <f t="shared" si="454"/>
        <v>3.8979934104421387E-6</v>
      </c>
      <c r="GX192" s="14">
        <f t="shared" si="455"/>
        <v>4.8605812276318789E-4</v>
      </c>
      <c r="GY192" s="14">
        <f t="shared" si="456"/>
        <v>0</v>
      </c>
      <c r="GZ192" s="14">
        <f t="shared" si="457"/>
        <v>1.0936307762171727E-3</v>
      </c>
      <c r="HA192" s="14">
        <f t="shared" si="458"/>
        <v>7.3195654040524613E-5</v>
      </c>
      <c r="HB192" s="14">
        <f t="shared" si="459"/>
        <v>1.3339907948885614E-2</v>
      </c>
      <c r="HC192" s="14">
        <f t="shared" si="460"/>
        <v>7.0166588327826875E-4</v>
      </c>
      <c r="HD192" s="14">
        <f t="shared" si="461"/>
        <v>1.6638368317282801E-2</v>
      </c>
      <c r="HE192" s="14">
        <f t="shared" si="462"/>
        <v>1.600778667494774E-2</v>
      </c>
      <c r="HF192" s="14">
        <f t="shared" si="463"/>
        <v>7.1920685362525838E-4</v>
      </c>
      <c r="HG192" s="14">
        <f t="shared" si="464"/>
        <v>3.1292224878271621E-5</v>
      </c>
      <c r="HH192" s="14">
        <f t="shared" si="465"/>
        <v>0</v>
      </c>
      <c r="HI192" s="14">
        <f t="shared" si="466"/>
        <v>3.0991754552883369E-4</v>
      </c>
      <c r="HJ192" s="14">
        <f t="shared" si="467"/>
        <v>9.7449835261053468E-7</v>
      </c>
      <c r="HK192" s="14">
        <f t="shared" si="468"/>
        <v>3.8979934104421387E-6</v>
      </c>
      <c r="HL192" s="14">
        <f t="shared" si="469"/>
        <v>1.1824184038994659E-3</v>
      </c>
      <c r="HM192" s="14">
        <f t="shared" si="470"/>
        <v>1.3264005354976724E-6</v>
      </c>
      <c r="HN192" s="14">
        <f t="shared" si="471"/>
        <v>2.7069398683625971E-6</v>
      </c>
      <c r="HO192" s="14">
        <f t="shared" si="472"/>
        <v>0</v>
      </c>
      <c r="HP192" s="14">
        <f t="shared" si="473"/>
        <v>0</v>
      </c>
      <c r="HQ192" s="14">
        <f t="shared" si="474"/>
        <v>1.9733591640363331E-5</v>
      </c>
      <c r="HR192" s="14">
        <f t="shared" si="475"/>
        <v>2.1926212933737038E-6</v>
      </c>
      <c r="HS192" s="14">
        <f t="shared" si="476"/>
        <v>6.7673496709064927E-7</v>
      </c>
      <c r="HT192" s="14">
        <f t="shared" si="477"/>
        <v>0</v>
      </c>
      <c r="HU192" s="14">
        <f t="shared" si="478"/>
        <v>2.4362458815263367E-7</v>
      </c>
      <c r="HV192" s="14">
        <f t="shared" si="479"/>
        <v>1.1087625700813197E-4</v>
      </c>
      <c r="HW192" s="14">
        <f t="shared" si="480"/>
        <v>1.5635284679662361E-4</v>
      </c>
      <c r="HX192" s="14">
        <f t="shared" si="481"/>
        <v>2.4362458815263372E-5</v>
      </c>
      <c r="HY192" s="14">
        <f t="shared" si="482"/>
        <v>8.1884931017968548E-5</v>
      </c>
      <c r="HZ192" s="14">
        <f t="shared" si="483"/>
        <v>0</v>
      </c>
      <c r="IA192" s="14">
        <f t="shared" si="484"/>
        <v>1.732441515752062E-6</v>
      </c>
      <c r="IB192" s="14">
        <f t="shared" si="485"/>
        <v>3.9088211699155902E-5</v>
      </c>
      <c r="IC192" s="14">
        <f t="shared" si="486"/>
        <v>8.7704851734948151E-6</v>
      </c>
      <c r="ID192" s="14">
        <f t="shared" si="487"/>
        <v>7.8230562195679053E-6</v>
      </c>
      <c r="IE192" s="14">
        <f t="shared" si="488"/>
        <v>6.9297660630082479E-6</v>
      </c>
      <c r="IF192" s="14">
        <f t="shared" si="489"/>
        <v>2.4362458815263367E-7</v>
      </c>
      <c r="IG192" s="14">
        <f t="shared" si="490"/>
        <v>1.5076572290832319E-3</v>
      </c>
      <c r="IH192" s="14">
        <f t="shared" si="491"/>
        <v>1.746409325472813E-3</v>
      </c>
      <c r="II192" s="14">
        <f t="shared" si="492"/>
        <v>2.4362458815263367E-7</v>
      </c>
      <c r="IJ192" s="14">
        <f t="shared" si="493"/>
        <v>7.0407505976111139E-5</v>
      </c>
      <c r="IK192" s="14">
        <f t="shared" si="494"/>
        <v>1.0827759473450388E-5</v>
      </c>
      <c r="IL192" s="14">
        <f t="shared" si="495"/>
        <v>6.7673496709064927E-7</v>
      </c>
      <c r="IM192" s="14">
        <f t="shared" si="496"/>
        <v>1.0743844337531146E-4</v>
      </c>
      <c r="IN192" s="14">
        <f t="shared" si="497"/>
        <v>5.2406355851499878E-5</v>
      </c>
      <c r="IO192" s="14">
        <f t="shared" si="498"/>
        <v>8.7704851734948151E-6</v>
      </c>
      <c r="IP192" s="14">
        <f t="shared" si="499"/>
        <v>2.7069398683625965E-4</v>
      </c>
      <c r="IQ192" s="14">
        <f t="shared" si="500"/>
        <v>1.3264005354976724E-6</v>
      </c>
      <c r="IR192" s="14">
        <f t="shared" si="501"/>
        <v>2.8163002390444456E-4</v>
      </c>
      <c r="IS192" s="14">
        <f t="shared" si="502"/>
        <v>0</v>
      </c>
      <c r="IT192" s="14">
        <f t="shared" si="503"/>
        <v>6.5429660113381818E-2</v>
      </c>
    </row>
    <row r="193" spans="1:254" x14ac:dyDescent="0.3">
      <c r="A193" s="14" t="s">
        <v>756</v>
      </c>
      <c r="B193" s="14" t="s">
        <v>313</v>
      </c>
      <c r="C193" s="22" t="s">
        <v>1119</v>
      </c>
      <c r="D193" s="21">
        <v>310</v>
      </c>
      <c r="E193" s="21">
        <v>39</v>
      </c>
      <c r="F193" s="21">
        <v>8</v>
      </c>
      <c r="G193" s="21">
        <v>0</v>
      </c>
      <c r="H193" s="21">
        <v>0</v>
      </c>
      <c r="I193" s="21">
        <v>0</v>
      </c>
      <c r="J193" s="21">
        <v>23</v>
      </c>
      <c r="K193" s="21">
        <v>0</v>
      </c>
      <c r="L193" s="21">
        <v>1053</v>
      </c>
      <c r="M193" s="21">
        <v>0</v>
      </c>
      <c r="N193" s="21">
        <v>0</v>
      </c>
      <c r="O193" s="21">
        <v>12</v>
      </c>
      <c r="P193" s="21">
        <v>10</v>
      </c>
      <c r="Q193" s="21">
        <v>0</v>
      </c>
      <c r="R193" s="21">
        <v>61</v>
      </c>
      <c r="S193" s="21">
        <v>0</v>
      </c>
      <c r="T193" s="21">
        <v>10</v>
      </c>
      <c r="U193" s="21">
        <v>0</v>
      </c>
      <c r="V193" s="21">
        <v>3</v>
      </c>
      <c r="W193" s="21">
        <v>0</v>
      </c>
      <c r="X193" s="21">
        <v>3</v>
      </c>
      <c r="Y193" s="21">
        <v>82</v>
      </c>
      <c r="Z193" s="21">
        <v>11</v>
      </c>
      <c r="AA193" s="21">
        <v>136</v>
      </c>
      <c r="AB193" s="21">
        <v>65</v>
      </c>
      <c r="AC193" s="21">
        <v>0</v>
      </c>
      <c r="AD193" s="21">
        <v>57</v>
      </c>
      <c r="AE193" s="21">
        <v>24</v>
      </c>
      <c r="AF193" s="21">
        <v>3</v>
      </c>
      <c r="AG193" s="21">
        <v>79</v>
      </c>
      <c r="AH193" s="21">
        <v>115</v>
      </c>
      <c r="AI193" s="21">
        <v>92</v>
      </c>
      <c r="AJ193" s="21">
        <v>173</v>
      </c>
      <c r="AK193" s="21">
        <v>0</v>
      </c>
      <c r="AL193" s="21">
        <v>18</v>
      </c>
      <c r="AM193" s="21">
        <v>283</v>
      </c>
      <c r="AN193" s="21">
        <v>7</v>
      </c>
      <c r="AO193" s="21">
        <v>884</v>
      </c>
      <c r="AP193" s="21">
        <v>180</v>
      </c>
      <c r="AQ193" s="21">
        <v>1844</v>
      </c>
      <c r="AR193" s="21">
        <v>921</v>
      </c>
      <c r="AS193" s="21">
        <v>1069</v>
      </c>
      <c r="AT193" s="21">
        <v>2691</v>
      </c>
      <c r="AU193" s="21">
        <v>254</v>
      </c>
      <c r="AV193" s="21">
        <v>195</v>
      </c>
      <c r="AW193" s="21">
        <v>0</v>
      </c>
      <c r="AX193" s="21">
        <v>136</v>
      </c>
      <c r="AY193" s="21">
        <v>37</v>
      </c>
      <c r="AZ193" s="21">
        <v>192</v>
      </c>
      <c r="BA193" s="21">
        <v>720</v>
      </c>
      <c r="BB193" s="21">
        <v>182</v>
      </c>
      <c r="BC193" s="21">
        <v>48</v>
      </c>
      <c r="BD193" s="21">
        <v>29</v>
      </c>
      <c r="BE193" s="21">
        <v>19</v>
      </c>
      <c r="BF193" s="21">
        <v>792</v>
      </c>
      <c r="BG193" s="21">
        <v>196</v>
      </c>
      <c r="BH193" s="21">
        <v>124</v>
      </c>
      <c r="BI193" s="21">
        <v>72</v>
      </c>
      <c r="BJ193" s="21">
        <v>53</v>
      </c>
      <c r="BK193" s="21">
        <v>390</v>
      </c>
      <c r="BL193" s="21">
        <v>535</v>
      </c>
      <c r="BM193" s="21">
        <v>163</v>
      </c>
      <c r="BN193" s="21">
        <v>962</v>
      </c>
      <c r="BO193" s="21">
        <v>49</v>
      </c>
      <c r="BP193" s="21">
        <v>121</v>
      </c>
      <c r="BQ193" s="21">
        <v>223</v>
      </c>
      <c r="BR193" s="21">
        <v>66</v>
      </c>
      <c r="BS193" s="21">
        <v>48</v>
      </c>
      <c r="BT193" s="21">
        <v>341</v>
      </c>
      <c r="BU193" s="21">
        <v>43</v>
      </c>
      <c r="BV193" s="21">
        <v>368</v>
      </c>
      <c r="BW193" s="21">
        <v>744</v>
      </c>
      <c r="BX193" s="21">
        <v>219</v>
      </c>
      <c r="BY193" s="21">
        <v>127</v>
      </c>
      <c r="BZ193" s="21">
        <v>65</v>
      </c>
      <c r="CA193" s="21">
        <v>34</v>
      </c>
      <c r="CB193" s="21">
        <v>256</v>
      </c>
      <c r="CC193" s="21">
        <v>295</v>
      </c>
      <c r="CD193" s="21">
        <v>80</v>
      </c>
      <c r="CE193" s="21">
        <v>367</v>
      </c>
      <c r="CF193" s="21">
        <v>19</v>
      </c>
      <c r="CG193" s="21">
        <v>209</v>
      </c>
      <c r="CH193" s="21">
        <v>0</v>
      </c>
      <c r="CI193" s="14">
        <f t="shared" si="336"/>
        <v>19039</v>
      </c>
      <c r="CJ193" s="14">
        <f t="shared" si="337"/>
        <v>1.6282367771416565E-2</v>
      </c>
      <c r="CK193" s="14">
        <f t="shared" si="338"/>
        <v>2.0484269131782131E-3</v>
      </c>
      <c r="CL193" s="14">
        <f t="shared" si="339"/>
        <v>4.2019013603655656E-4</v>
      </c>
      <c r="CM193" s="14">
        <f t="shared" si="340"/>
        <v>0</v>
      </c>
      <c r="CN193" s="14">
        <f t="shared" si="341"/>
        <v>0</v>
      </c>
      <c r="CO193" s="14">
        <f t="shared" si="342"/>
        <v>0</v>
      </c>
      <c r="CP193" s="14">
        <f t="shared" si="343"/>
        <v>1.2080466411051002E-3</v>
      </c>
      <c r="CQ193" s="14">
        <f t="shared" si="344"/>
        <v>0</v>
      </c>
      <c r="CR193" s="14">
        <f t="shared" si="345"/>
        <v>5.5307526655811755E-2</v>
      </c>
      <c r="CS193" s="14">
        <f t="shared" si="346"/>
        <v>0</v>
      </c>
      <c r="CT193" s="14">
        <f t="shared" si="347"/>
        <v>0</v>
      </c>
      <c r="CU193" s="14">
        <f t="shared" si="348"/>
        <v>6.3028520405483484E-4</v>
      </c>
      <c r="CV193" s="14">
        <f t="shared" si="349"/>
        <v>5.252376700456957E-4</v>
      </c>
      <c r="CW193" s="14">
        <f t="shared" si="350"/>
        <v>0</v>
      </c>
      <c r="CX193" s="14">
        <f t="shared" si="351"/>
        <v>3.2039497872787437E-3</v>
      </c>
      <c r="CY193" s="14">
        <f t="shared" si="352"/>
        <v>0</v>
      </c>
      <c r="CZ193" s="14">
        <f t="shared" si="353"/>
        <v>5.252376700456957E-4</v>
      </c>
      <c r="DA193" s="14">
        <f t="shared" si="354"/>
        <v>0</v>
      </c>
      <c r="DB193" s="14">
        <f t="shared" si="355"/>
        <v>1.5757130101370871E-4</v>
      </c>
      <c r="DC193" s="14">
        <f t="shared" si="356"/>
        <v>0</v>
      </c>
      <c r="DD193" s="14">
        <f t="shared" si="357"/>
        <v>1.5757130101370871E-4</v>
      </c>
      <c r="DE193" s="14">
        <f t="shared" si="358"/>
        <v>4.3069488943747042E-3</v>
      </c>
      <c r="DF193" s="14">
        <f t="shared" si="359"/>
        <v>5.7776143705026521E-4</v>
      </c>
      <c r="DG193" s="14">
        <f t="shared" si="360"/>
        <v>7.1432323126214611E-3</v>
      </c>
      <c r="DH193" s="14">
        <f t="shared" si="361"/>
        <v>3.4140448552970218E-3</v>
      </c>
      <c r="DI193" s="14">
        <f t="shared" si="362"/>
        <v>0</v>
      </c>
      <c r="DJ193" s="14">
        <f t="shared" si="363"/>
        <v>2.9938547192604652E-3</v>
      </c>
      <c r="DK193" s="14">
        <f t="shared" si="364"/>
        <v>1.2605704081096697E-3</v>
      </c>
      <c r="DL193" s="14">
        <f t="shared" si="365"/>
        <v>1.5757130101370871E-4</v>
      </c>
      <c r="DM193" s="14">
        <f t="shared" si="366"/>
        <v>4.1493775933609959E-3</v>
      </c>
      <c r="DN193" s="14">
        <f t="shared" si="367"/>
        <v>6.0402332055255002E-3</v>
      </c>
      <c r="DO193" s="14">
        <f t="shared" si="368"/>
        <v>4.8321865644204006E-3</v>
      </c>
      <c r="DP193" s="14">
        <f t="shared" si="369"/>
        <v>9.086611691790536E-3</v>
      </c>
      <c r="DQ193" s="14">
        <f t="shared" si="370"/>
        <v>0</v>
      </c>
      <c r="DR193" s="14">
        <f t="shared" si="371"/>
        <v>9.4542780608225226E-4</v>
      </c>
      <c r="DS193" s="14">
        <f t="shared" si="372"/>
        <v>1.4864226062293187E-2</v>
      </c>
      <c r="DT193" s="14">
        <f t="shared" si="373"/>
        <v>3.6766636903198699E-4</v>
      </c>
      <c r="DU193" s="14">
        <f t="shared" si="374"/>
        <v>4.6431010032039498E-2</v>
      </c>
      <c r="DV193" s="14">
        <f t="shared" si="375"/>
        <v>9.4542780608225224E-3</v>
      </c>
      <c r="DW193" s="14">
        <f t="shared" si="376"/>
        <v>9.6853826356426281E-2</v>
      </c>
      <c r="DX193" s="14">
        <f t="shared" si="377"/>
        <v>4.8374389411208571E-2</v>
      </c>
      <c r="DY193" s="14">
        <f t="shared" si="378"/>
        <v>5.6147906927884871E-2</v>
      </c>
      <c r="DZ193" s="14">
        <f t="shared" si="379"/>
        <v>0.14134145700929671</v>
      </c>
      <c r="EA193" s="14">
        <f t="shared" si="380"/>
        <v>1.334103681916067E-2</v>
      </c>
      <c r="EB193" s="14">
        <f t="shared" si="381"/>
        <v>1.0242134565891065E-2</v>
      </c>
      <c r="EC193" s="14">
        <f t="shared" si="382"/>
        <v>0</v>
      </c>
      <c r="ED193" s="14">
        <f t="shared" si="383"/>
        <v>7.1432323126214611E-3</v>
      </c>
      <c r="EE193" s="14">
        <f t="shared" si="384"/>
        <v>1.943379379169074E-3</v>
      </c>
      <c r="EF193" s="14">
        <f t="shared" si="385"/>
        <v>1.0084563264877357E-2</v>
      </c>
      <c r="EG193" s="14">
        <f t="shared" si="386"/>
        <v>3.7817112243290089E-2</v>
      </c>
      <c r="EH193" s="14">
        <f t="shared" si="387"/>
        <v>9.5593255948316618E-3</v>
      </c>
      <c r="EI193" s="14">
        <f t="shared" si="388"/>
        <v>2.5211408162193394E-3</v>
      </c>
      <c r="EJ193" s="14">
        <f t="shared" si="389"/>
        <v>1.5231892431325175E-3</v>
      </c>
      <c r="EK193" s="14">
        <f t="shared" si="390"/>
        <v>9.9795157308682188E-4</v>
      </c>
      <c r="EL193" s="14">
        <f t="shared" si="391"/>
        <v>4.1598823467619096E-2</v>
      </c>
      <c r="EM193" s="14">
        <f t="shared" si="392"/>
        <v>1.0294658332895635E-2</v>
      </c>
      <c r="EN193" s="14">
        <f t="shared" si="393"/>
        <v>6.512947108566626E-3</v>
      </c>
      <c r="EO193" s="14">
        <f t="shared" si="394"/>
        <v>3.781711224329009E-3</v>
      </c>
      <c r="EP193" s="14">
        <f t="shared" si="395"/>
        <v>2.7837596512421871E-3</v>
      </c>
      <c r="EQ193" s="14">
        <f t="shared" si="396"/>
        <v>2.048426913178213E-2</v>
      </c>
      <c r="ER193" s="14">
        <f t="shared" si="397"/>
        <v>2.810021534744472E-2</v>
      </c>
      <c r="ES193" s="14">
        <f t="shared" si="398"/>
        <v>8.5613740217448404E-3</v>
      </c>
      <c r="ET193" s="14">
        <f t="shared" si="399"/>
        <v>5.0527863858395923E-2</v>
      </c>
      <c r="EU193" s="14">
        <f t="shared" si="400"/>
        <v>2.5736645832239087E-3</v>
      </c>
      <c r="EV193" s="14">
        <f t="shared" si="401"/>
        <v>6.3553758075529177E-3</v>
      </c>
      <c r="EW193" s="14">
        <f t="shared" si="402"/>
        <v>1.1712800042019014E-2</v>
      </c>
      <c r="EX193" s="14">
        <f t="shared" si="403"/>
        <v>3.4665686223015915E-3</v>
      </c>
      <c r="EY193" s="14">
        <f t="shared" si="404"/>
        <v>2.5211408162193394E-3</v>
      </c>
      <c r="EZ193" s="14">
        <f t="shared" si="405"/>
        <v>1.7910604548558223E-2</v>
      </c>
      <c r="FA193" s="14">
        <f t="shared" si="406"/>
        <v>2.2585219811964916E-3</v>
      </c>
      <c r="FB193" s="14">
        <f t="shared" si="407"/>
        <v>1.9328746257681603E-2</v>
      </c>
      <c r="FC193" s="14">
        <f t="shared" si="408"/>
        <v>3.9077682651399756E-2</v>
      </c>
      <c r="FD193" s="14">
        <f t="shared" si="409"/>
        <v>1.1502704974000735E-2</v>
      </c>
      <c r="FE193" s="14">
        <f t="shared" si="410"/>
        <v>6.6705184095803352E-3</v>
      </c>
      <c r="FF193" s="14">
        <f t="shared" si="411"/>
        <v>3.4140448552970218E-3</v>
      </c>
      <c r="FG193" s="14">
        <f t="shared" si="412"/>
        <v>1.7858080781553653E-3</v>
      </c>
      <c r="FH193" s="14">
        <f t="shared" si="413"/>
        <v>1.344608435316981E-2</v>
      </c>
      <c r="FI193" s="14">
        <f t="shared" si="414"/>
        <v>1.5494511266348023E-2</v>
      </c>
      <c r="FJ193" s="14">
        <f t="shared" si="415"/>
        <v>4.2019013603655656E-3</v>
      </c>
      <c r="FK193" s="14">
        <f t="shared" si="416"/>
        <v>1.9276222490677033E-2</v>
      </c>
      <c r="FL193" s="14">
        <f t="shared" si="417"/>
        <v>9.9795157308682188E-4</v>
      </c>
      <c r="FM193" s="14">
        <f t="shared" si="418"/>
        <v>1.0977467303955039E-2</v>
      </c>
      <c r="FN193" s="14">
        <f t="shared" si="419"/>
        <v>0</v>
      </c>
      <c r="FO193" s="14">
        <f t="shared" si="420"/>
        <v>2.6511550024366486E-4</v>
      </c>
      <c r="FP193" s="14">
        <f t="shared" si="421"/>
        <v>4.1960528186328227E-6</v>
      </c>
      <c r="FQ193" s="14">
        <f t="shared" si="422"/>
        <v>1.7655975042241992E-7</v>
      </c>
      <c r="FR193" s="14">
        <f t="shared" si="423"/>
        <v>0</v>
      </c>
      <c r="FS193" s="14">
        <f t="shared" si="424"/>
        <v>0</v>
      </c>
      <c r="FT193" s="14">
        <f t="shared" si="425"/>
        <v>0</v>
      </c>
      <c r="FU193" s="14">
        <f t="shared" si="426"/>
        <v>1.4593766870853146E-6</v>
      </c>
      <c r="FV193" s="14">
        <f t="shared" si="427"/>
        <v>0</v>
      </c>
      <c r="FW193" s="14">
        <f t="shared" si="428"/>
        <v>3.0589225047833279E-3</v>
      </c>
      <c r="FX193" s="14">
        <f t="shared" si="429"/>
        <v>0</v>
      </c>
      <c r="FY193" s="14">
        <f t="shared" si="430"/>
        <v>0</v>
      </c>
      <c r="FZ193" s="14">
        <f t="shared" si="431"/>
        <v>3.9725943845044479E-7</v>
      </c>
      <c r="GA193" s="14">
        <f t="shared" si="432"/>
        <v>2.758746100350311E-7</v>
      </c>
      <c r="GB193" s="14">
        <f t="shared" si="433"/>
        <v>0</v>
      </c>
      <c r="GC193" s="14">
        <f t="shared" si="434"/>
        <v>1.0265294239403507E-5</v>
      </c>
      <c r="GD193" s="14">
        <f t="shared" si="435"/>
        <v>0</v>
      </c>
      <c r="GE193" s="14">
        <f t="shared" si="436"/>
        <v>2.758746100350311E-7</v>
      </c>
      <c r="GF193" s="14">
        <f t="shared" si="437"/>
        <v>0</v>
      </c>
      <c r="GG193" s="14">
        <f t="shared" si="438"/>
        <v>2.4828714903152799E-8</v>
      </c>
      <c r="GH193" s="14">
        <f t="shared" si="439"/>
        <v>0</v>
      </c>
      <c r="GI193" s="14">
        <f t="shared" si="440"/>
        <v>2.4828714903152799E-8</v>
      </c>
      <c r="GJ193" s="14">
        <f t="shared" si="441"/>
        <v>1.8549808778755487E-5</v>
      </c>
      <c r="GK193" s="14">
        <f t="shared" si="442"/>
        <v>3.3380827814238756E-7</v>
      </c>
      <c r="GL193" s="14">
        <f t="shared" si="443"/>
        <v>5.1025767872079344E-5</v>
      </c>
      <c r="GM193" s="14">
        <f t="shared" si="444"/>
        <v>1.1655702273980062E-5</v>
      </c>
      <c r="GN193" s="14">
        <f t="shared" si="445"/>
        <v>0</v>
      </c>
      <c r="GO193" s="14">
        <f t="shared" si="446"/>
        <v>8.9631660800381586E-6</v>
      </c>
      <c r="GP193" s="14">
        <f t="shared" si="447"/>
        <v>1.5890377538017791E-6</v>
      </c>
      <c r="GQ193" s="14">
        <f t="shared" si="448"/>
        <v>2.4828714903152799E-8</v>
      </c>
      <c r="GR193" s="14">
        <f t="shared" si="449"/>
        <v>1.7217334412286289E-5</v>
      </c>
      <c r="GS193" s="14">
        <f t="shared" si="450"/>
        <v>3.6484417177132857E-5</v>
      </c>
      <c r="GT193" s="14">
        <f t="shared" si="451"/>
        <v>2.3350026993365034E-5</v>
      </c>
      <c r="GU193" s="14">
        <f t="shared" si="452"/>
        <v>8.2566512037384466E-5</v>
      </c>
      <c r="GV193" s="14">
        <f t="shared" si="453"/>
        <v>0</v>
      </c>
      <c r="GW193" s="14">
        <f t="shared" si="454"/>
        <v>8.9383373651350081E-7</v>
      </c>
      <c r="GX193" s="14">
        <f t="shared" si="455"/>
        <v>2.2094521643095604E-4</v>
      </c>
      <c r="GY193" s="14">
        <f t="shared" si="456"/>
        <v>1.3517855891716524E-7</v>
      </c>
      <c r="GZ193" s="14">
        <f t="shared" si="457"/>
        <v>2.1558386925953524E-3</v>
      </c>
      <c r="HA193" s="14">
        <f t="shared" si="458"/>
        <v>8.9383373651350076E-5</v>
      </c>
      <c r="HB193" s="14">
        <f t="shared" si="459"/>
        <v>9.3806636798807741E-3</v>
      </c>
      <c r="HC193" s="14">
        <f t="shared" si="460"/>
        <v>2.3400815509072477E-3</v>
      </c>
      <c r="HD193" s="14">
        <f t="shared" si="461"/>
        <v>3.152587452382422E-3</v>
      </c>
      <c r="HE193" s="14">
        <f t="shared" si="462"/>
        <v>1.997740746951087E-2</v>
      </c>
      <c r="HF193" s="14">
        <f t="shared" si="463"/>
        <v>1.7798326341020065E-4</v>
      </c>
      <c r="HG193" s="14">
        <f t="shared" si="464"/>
        <v>1.0490132046582055E-4</v>
      </c>
      <c r="HH193" s="14">
        <f t="shared" si="465"/>
        <v>0</v>
      </c>
      <c r="HI193" s="14">
        <f t="shared" si="466"/>
        <v>5.1025767872079344E-5</v>
      </c>
      <c r="HJ193" s="14">
        <f t="shared" si="467"/>
        <v>3.7767234113795755E-6</v>
      </c>
      <c r="HK193" s="14">
        <f t="shared" si="468"/>
        <v>1.0169841624331387E-4</v>
      </c>
      <c r="HL193" s="14">
        <f t="shared" si="469"/>
        <v>1.4301339784216012E-3</v>
      </c>
      <c r="HM193" s="14">
        <f t="shared" si="470"/>
        <v>9.1380705828003706E-5</v>
      </c>
      <c r="HN193" s="14">
        <f t="shared" si="471"/>
        <v>6.3561510152071166E-6</v>
      </c>
      <c r="HO193" s="14">
        <f t="shared" si="472"/>
        <v>2.3201054703946112E-6</v>
      </c>
      <c r="HP193" s="14">
        <f t="shared" si="473"/>
        <v>9.9590734222646233E-7</v>
      </c>
      <c r="HQ193" s="14">
        <f t="shared" si="474"/>
        <v>1.7304621138901372E-3</v>
      </c>
      <c r="HR193" s="14">
        <f t="shared" si="475"/>
        <v>1.0597999019105752E-4</v>
      </c>
      <c r="HS193" s="14">
        <f t="shared" si="476"/>
        <v>4.2418480038986371E-5</v>
      </c>
      <c r="HT193" s="14">
        <f t="shared" si="477"/>
        <v>1.4301339784216013E-5</v>
      </c>
      <c r="HU193" s="14">
        <f t="shared" si="478"/>
        <v>7.7493177958840228E-6</v>
      </c>
      <c r="HV193" s="14">
        <f t="shared" si="479"/>
        <v>4.196052818632822E-4</v>
      </c>
      <c r="HW193" s="14">
        <f t="shared" si="480"/>
        <v>7.8962210257276779E-4</v>
      </c>
      <c r="HX193" s="14">
        <f t="shared" si="481"/>
        <v>7.3297125140207427E-5</v>
      </c>
      <c r="HY193" s="14">
        <f t="shared" si="482"/>
        <v>2.5530650260925931E-3</v>
      </c>
      <c r="HZ193" s="14">
        <f t="shared" si="483"/>
        <v>6.6237493869410951E-6</v>
      </c>
      <c r="IA193" s="14">
        <f t="shared" si="484"/>
        <v>4.0390801655228898E-5</v>
      </c>
      <c r="IB193" s="14">
        <f t="shared" si="485"/>
        <v>1.3718968482432061E-4</v>
      </c>
      <c r="IC193" s="14">
        <f t="shared" si="486"/>
        <v>1.2017098013125955E-5</v>
      </c>
      <c r="ID193" s="14">
        <f t="shared" si="487"/>
        <v>6.3561510152071166E-6</v>
      </c>
      <c r="IE193" s="14">
        <f t="shared" si="488"/>
        <v>3.2078975529483452E-4</v>
      </c>
      <c r="IF193" s="14">
        <f t="shared" si="489"/>
        <v>5.1009215395477254E-6</v>
      </c>
      <c r="IG193" s="14">
        <f t="shared" si="490"/>
        <v>3.7360043189384054E-4</v>
      </c>
      <c r="IH193" s="14">
        <f t="shared" si="491"/>
        <v>1.5270652814035094E-3</v>
      </c>
      <c r="II193" s="14">
        <f t="shared" si="492"/>
        <v>1.3231222171890126E-4</v>
      </c>
      <c r="IJ193" s="14">
        <f t="shared" si="493"/>
        <v>4.4495815852550164E-5</v>
      </c>
      <c r="IK193" s="14">
        <f t="shared" si="494"/>
        <v>1.1655702273980062E-5</v>
      </c>
      <c r="IL193" s="14">
        <f t="shared" si="495"/>
        <v>3.189110492004959E-6</v>
      </c>
      <c r="IM193" s="14">
        <f t="shared" si="496"/>
        <v>1.80797184432558E-4</v>
      </c>
      <c r="IN193" s="14">
        <f t="shared" si="497"/>
        <v>2.4007987938298581E-4</v>
      </c>
      <c r="IO193" s="14">
        <f t="shared" si="498"/>
        <v>1.765597504224199E-5</v>
      </c>
      <c r="IP193" s="14">
        <f t="shared" si="499"/>
        <v>3.7157275351008308E-4</v>
      </c>
      <c r="IQ193" s="14">
        <f t="shared" si="500"/>
        <v>9.9590734222646233E-7</v>
      </c>
      <c r="IR193" s="14">
        <f t="shared" si="501"/>
        <v>1.2050478840940192E-4</v>
      </c>
      <c r="IS193" s="14">
        <f t="shared" si="502"/>
        <v>0</v>
      </c>
      <c r="IT193" s="14">
        <f t="shared" si="503"/>
        <v>5.2170297142969974E-2</v>
      </c>
    </row>
    <row r="194" spans="1:254" x14ac:dyDescent="0.3">
      <c r="A194" s="14" t="s">
        <v>757</v>
      </c>
      <c r="B194" s="14" t="s">
        <v>314</v>
      </c>
      <c r="C194" s="22" t="s">
        <v>1120</v>
      </c>
      <c r="D194" s="21">
        <v>555</v>
      </c>
      <c r="E194" s="21">
        <v>75</v>
      </c>
      <c r="F194" s="21">
        <v>29</v>
      </c>
      <c r="G194" s="21">
        <v>0</v>
      </c>
      <c r="H194" s="21">
        <v>0</v>
      </c>
      <c r="I194" s="21">
        <v>0</v>
      </c>
      <c r="J194" s="21">
        <v>15</v>
      </c>
      <c r="K194" s="21">
        <v>252</v>
      </c>
      <c r="L194" s="21">
        <v>689</v>
      </c>
      <c r="M194" s="21">
        <v>72</v>
      </c>
      <c r="N194" s="21">
        <v>0</v>
      </c>
      <c r="O194" s="21">
        <v>9</v>
      </c>
      <c r="P194" s="21">
        <v>17</v>
      </c>
      <c r="Q194" s="21">
        <v>0</v>
      </c>
      <c r="R194" s="21">
        <v>119</v>
      </c>
      <c r="S194" s="21">
        <v>0</v>
      </c>
      <c r="T194" s="21">
        <v>53</v>
      </c>
      <c r="U194" s="21">
        <v>0</v>
      </c>
      <c r="V194" s="21">
        <v>1152</v>
      </c>
      <c r="W194" s="21">
        <v>0</v>
      </c>
      <c r="X194" s="21">
        <v>138</v>
      </c>
      <c r="Y194" s="21">
        <v>66</v>
      </c>
      <c r="Z194" s="21">
        <v>0</v>
      </c>
      <c r="AA194" s="21">
        <v>378</v>
      </c>
      <c r="AB194" s="21">
        <v>112</v>
      </c>
      <c r="AC194" s="21">
        <v>73</v>
      </c>
      <c r="AD194" s="21">
        <v>110</v>
      </c>
      <c r="AE194" s="21">
        <v>13</v>
      </c>
      <c r="AF194" s="21">
        <v>42</v>
      </c>
      <c r="AG194" s="21">
        <v>14</v>
      </c>
      <c r="AH194" s="21">
        <v>54</v>
      </c>
      <c r="AI194" s="21">
        <v>146</v>
      </c>
      <c r="AJ194" s="21">
        <v>30</v>
      </c>
      <c r="AK194" s="21">
        <v>12</v>
      </c>
      <c r="AL194" s="21">
        <v>56</v>
      </c>
      <c r="AM194" s="21">
        <v>118</v>
      </c>
      <c r="AN194" s="21">
        <v>0</v>
      </c>
      <c r="AO194" s="21">
        <v>847</v>
      </c>
      <c r="AP194" s="21">
        <v>151</v>
      </c>
      <c r="AQ194" s="21">
        <v>2442</v>
      </c>
      <c r="AR194" s="21">
        <v>747</v>
      </c>
      <c r="AS194" s="21">
        <v>1892</v>
      </c>
      <c r="AT194" s="21">
        <v>2220</v>
      </c>
      <c r="AU194" s="21">
        <v>552</v>
      </c>
      <c r="AV194" s="21">
        <v>485</v>
      </c>
      <c r="AW194" s="21">
        <v>236</v>
      </c>
      <c r="AX194" s="21">
        <v>384</v>
      </c>
      <c r="AY194" s="21">
        <v>207</v>
      </c>
      <c r="AZ194" s="21">
        <v>339</v>
      </c>
      <c r="BA194" s="21">
        <v>749</v>
      </c>
      <c r="BB194" s="21">
        <v>161</v>
      </c>
      <c r="BC194" s="21">
        <v>46</v>
      </c>
      <c r="BD194" s="21">
        <v>0</v>
      </c>
      <c r="BE194" s="21">
        <v>40</v>
      </c>
      <c r="BF194" s="21">
        <v>832</v>
      </c>
      <c r="BG194" s="21">
        <v>18</v>
      </c>
      <c r="BH194" s="21">
        <v>260</v>
      </c>
      <c r="BI194" s="21">
        <v>9</v>
      </c>
      <c r="BJ194" s="21">
        <v>33</v>
      </c>
      <c r="BK194" s="21">
        <v>280</v>
      </c>
      <c r="BL194" s="21">
        <v>484</v>
      </c>
      <c r="BM194" s="21">
        <v>157</v>
      </c>
      <c r="BN194" s="21">
        <v>571</v>
      </c>
      <c r="BO194" s="21">
        <v>11</v>
      </c>
      <c r="BP194" s="21">
        <v>64</v>
      </c>
      <c r="BQ194" s="21">
        <v>215</v>
      </c>
      <c r="BR194" s="21">
        <v>39</v>
      </c>
      <c r="BS194" s="21">
        <v>98</v>
      </c>
      <c r="BT194" s="21">
        <v>495</v>
      </c>
      <c r="BU194" s="21">
        <v>62</v>
      </c>
      <c r="BV194" s="21">
        <v>77</v>
      </c>
      <c r="BW194" s="21">
        <v>703</v>
      </c>
      <c r="BX194" s="21">
        <v>147</v>
      </c>
      <c r="BY194" s="21">
        <v>163</v>
      </c>
      <c r="BZ194" s="21">
        <v>85</v>
      </c>
      <c r="CA194" s="21">
        <v>11</v>
      </c>
      <c r="CB194" s="21">
        <v>316</v>
      </c>
      <c r="CC194" s="21">
        <v>148</v>
      </c>
      <c r="CD194" s="21">
        <v>31</v>
      </c>
      <c r="CE194" s="21">
        <v>230</v>
      </c>
      <c r="CF194" s="21">
        <v>13</v>
      </c>
      <c r="CG194" s="21">
        <v>228</v>
      </c>
      <c r="CH194" s="21">
        <v>0</v>
      </c>
      <c r="CI194" s="14">
        <f t="shared" ref="CI194:CI257" si="504">SUM(D194:CH194)</f>
        <v>21677</v>
      </c>
      <c r="CJ194" s="14">
        <f t="shared" ref="CJ194:CJ257" si="505">D194/$CI194</f>
        <v>2.5603173870923097E-2</v>
      </c>
      <c r="CK194" s="14">
        <f t="shared" ref="CK194:CK257" si="506">E194/$CI194</f>
        <v>3.459888360935554E-3</v>
      </c>
      <c r="CL194" s="14">
        <f t="shared" ref="CL194:CL257" si="507">F194/$CI194</f>
        <v>1.3378234995617476E-3</v>
      </c>
      <c r="CM194" s="14">
        <f t="shared" ref="CM194:CM257" si="508">G194/$CI194</f>
        <v>0</v>
      </c>
      <c r="CN194" s="14">
        <f t="shared" ref="CN194:CN257" si="509">H194/$CI194</f>
        <v>0</v>
      </c>
      <c r="CO194" s="14">
        <f t="shared" ref="CO194:CO257" si="510">I194/$CI194</f>
        <v>0</v>
      </c>
      <c r="CP194" s="14">
        <f t="shared" ref="CP194:CP257" si="511">J194/$CI194</f>
        <v>6.9197767218711075E-4</v>
      </c>
      <c r="CQ194" s="14">
        <f t="shared" ref="CQ194:CQ257" si="512">K194/$CI194</f>
        <v>1.1625224892743461E-2</v>
      </c>
      <c r="CR194" s="14">
        <f t="shared" ref="CR194:CR257" si="513">L194/$CI194</f>
        <v>3.1784841075794622E-2</v>
      </c>
      <c r="CS194" s="14">
        <f t="shared" ref="CS194:CS257" si="514">M194/$CI194</f>
        <v>3.3214928264981318E-3</v>
      </c>
      <c r="CT194" s="14">
        <f t="shared" ref="CT194:CT257" si="515">N194/$CI194</f>
        <v>0</v>
      </c>
      <c r="CU194" s="14">
        <f t="shared" ref="CU194:CU257" si="516">O194/$CI194</f>
        <v>4.1518660331226647E-4</v>
      </c>
      <c r="CV194" s="14">
        <f t="shared" ref="CV194:CV257" si="517">P194/$CI194</f>
        <v>7.8424136181205891E-4</v>
      </c>
      <c r="CW194" s="14">
        <f t="shared" ref="CW194:CW257" si="518">Q194/$CI194</f>
        <v>0</v>
      </c>
      <c r="CX194" s="14">
        <f t="shared" ref="CX194:CX257" si="519">R194/$CI194</f>
        <v>5.4896895326844121E-3</v>
      </c>
      <c r="CY194" s="14">
        <f t="shared" ref="CY194:CY257" si="520">S194/$CI194</f>
        <v>0</v>
      </c>
      <c r="CZ194" s="14">
        <f t="shared" ref="CZ194:CZ257" si="521">T194/$CI194</f>
        <v>2.4449877750611247E-3</v>
      </c>
      <c r="DA194" s="14">
        <f t="shared" ref="DA194:DA257" si="522">U194/$CI194</f>
        <v>0</v>
      </c>
      <c r="DB194" s="14">
        <f t="shared" ref="DB194:DB257" si="523">V194/$CI194</f>
        <v>5.3143885223970108E-2</v>
      </c>
      <c r="DC194" s="14">
        <f t="shared" ref="DC194:DC257" si="524">W194/$CI194</f>
        <v>0</v>
      </c>
      <c r="DD194" s="14">
        <f t="shared" ref="DD194:DD257" si="525">X194/$CI194</f>
        <v>6.3661945841214191E-3</v>
      </c>
      <c r="DE194" s="14">
        <f t="shared" ref="DE194:DE257" si="526">Y194/$CI194</f>
        <v>3.0447017576232874E-3</v>
      </c>
      <c r="DF194" s="14">
        <f t="shared" ref="DF194:DF257" si="527">Z194/$CI194</f>
        <v>0</v>
      </c>
      <c r="DG194" s="14">
        <f t="shared" ref="DG194:DG257" si="528">AA194/$CI194</f>
        <v>1.7437837339115192E-2</v>
      </c>
      <c r="DH194" s="14">
        <f t="shared" ref="DH194:DH257" si="529">AB194/$CI194</f>
        <v>5.1667666189970938E-3</v>
      </c>
      <c r="DI194" s="14">
        <f t="shared" ref="DI194:DI257" si="530">AC194/$CI194</f>
        <v>3.3676246713106057E-3</v>
      </c>
      <c r="DJ194" s="14">
        <f t="shared" ref="DJ194:DJ257" si="531">AD194/$CI194</f>
        <v>5.0745029293721459E-3</v>
      </c>
      <c r="DK194" s="14">
        <f t="shared" ref="DK194:DK257" si="532">AE194/$CI194</f>
        <v>5.9971398256216269E-4</v>
      </c>
      <c r="DL194" s="14">
        <f t="shared" ref="DL194:DL257" si="533">AF194/$CI194</f>
        <v>1.93753748212391E-3</v>
      </c>
      <c r="DM194" s="14">
        <f t="shared" ref="DM194:DM257" si="534">AG194/$CI194</f>
        <v>6.4584582737463672E-4</v>
      </c>
      <c r="DN194" s="14">
        <f t="shared" ref="DN194:DN257" si="535">AH194/$CI194</f>
        <v>2.4911196198735986E-3</v>
      </c>
      <c r="DO194" s="14">
        <f t="shared" ref="DO194:DO257" si="536">AI194/$CI194</f>
        <v>6.7352493426212114E-3</v>
      </c>
      <c r="DP194" s="14">
        <f t="shared" ref="DP194:DP257" si="537">AJ194/$CI194</f>
        <v>1.3839553443742215E-3</v>
      </c>
      <c r="DQ194" s="14">
        <f t="shared" ref="DQ194:DQ257" si="538">AK194/$CI194</f>
        <v>5.5358213774968866E-4</v>
      </c>
      <c r="DR194" s="14">
        <f t="shared" ref="DR194:DR257" si="539">AL194/$CI194</f>
        <v>2.5833833094985469E-3</v>
      </c>
      <c r="DS194" s="14">
        <f t="shared" ref="DS194:DS257" si="540">AM194/$CI194</f>
        <v>5.4435576878719381E-3</v>
      </c>
      <c r="DT194" s="14">
        <f t="shared" ref="DT194:DT257" si="541">AN194/$CI194</f>
        <v>0</v>
      </c>
      <c r="DU194" s="14">
        <f t="shared" ref="DU194:DU257" si="542">AO194/$CI194</f>
        <v>3.907367255616552E-2</v>
      </c>
      <c r="DV194" s="14">
        <f t="shared" ref="DV194:DV257" si="543">AP194/$CI194</f>
        <v>6.9659085666835818E-3</v>
      </c>
      <c r="DW194" s="14">
        <f t="shared" ref="DW194:DW257" si="544">AQ194/$CI194</f>
        <v>0.11265396503206163</v>
      </c>
      <c r="DX194" s="14">
        <f t="shared" ref="DX194:DX257" si="545">AR194/$CI194</f>
        <v>3.4460488074918118E-2</v>
      </c>
      <c r="DY194" s="14">
        <f t="shared" ref="DY194:DY257" si="546">AS194/$CI194</f>
        <v>8.7281450385200909E-2</v>
      </c>
      <c r="DZ194" s="14">
        <f t="shared" ref="DZ194:DZ257" si="547">AT194/$CI194</f>
        <v>0.10241269548369239</v>
      </c>
      <c r="EA194" s="14">
        <f t="shared" ref="EA194:EA257" si="548">AU194/$CI194</f>
        <v>2.5464778336485677E-2</v>
      </c>
      <c r="EB194" s="14">
        <f t="shared" ref="EB194:EB257" si="549">AV194/$CI194</f>
        <v>2.2373944734049914E-2</v>
      </c>
      <c r="EC194" s="14">
        <f t="shared" ref="EC194:EC257" si="550">AW194/$CI194</f>
        <v>1.0887115375743876E-2</v>
      </c>
      <c r="ED194" s="14">
        <f t="shared" ref="ED194:ED257" si="551">AX194/$CI194</f>
        <v>1.7714628407990037E-2</v>
      </c>
      <c r="EE194" s="14">
        <f t="shared" ref="EE194:EE257" si="552">AY194/$CI194</f>
        <v>9.5492918761821283E-3</v>
      </c>
      <c r="EF194" s="14">
        <f t="shared" ref="EF194:EF257" si="553">AZ194/$CI194</f>
        <v>1.5638695391428703E-2</v>
      </c>
      <c r="EG194" s="14">
        <f t="shared" ref="EG194:EG257" si="554">BA194/$CI194</f>
        <v>3.4552751764543067E-2</v>
      </c>
      <c r="EH194" s="14">
        <f t="shared" ref="EH194:EH257" si="555">BB194/$CI194</f>
        <v>7.4272270148083219E-3</v>
      </c>
      <c r="EI194" s="14">
        <f t="shared" ref="EI194:EI257" si="556">BC194/$CI194</f>
        <v>2.1220648613738064E-3</v>
      </c>
      <c r="EJ194" s="14">
        <f t="shared" ref="EJ194:EJ257" si="557">BD194/$CI194</f>
        <v>0</v>
      </c>
      <c r="EK194" s="14">
        <f t="shared" ref="EK194:EK257" si="558">BE194/$CI194</f>
        <v>1.845273792498962E-3</v>
      </c>
      <c r="EL194" s="14">
        <f t="shared" ref="EL194:EL257" si="559">BF194/$CI194</f>
        <v>3.8381694883978412E-2</v>
      </c>
      <c r="EM194" s="14">
        <f t="shared" ref="EM194:EM257" si="560">BG194/$CI194</f>
        <v>8.3037320662453294E-4</v>
      </c>
      <c r="EN194" s="14">
        <f t="shared" ref="EN194:EN257" si="561">BH194/$CI194</f>
        <v>1.1994279651243254E-2</v>
      </c>
      <c r="EO194" s="14">
        <f t="shared" ref="EO194:EO257" si="562">BI194/$CI194</f>
        <v>4.1518660331226647E-4</v>
      </c>
      <c r="EP194" s="14">
        <f t="shared" ref="EP194:EP257" si="563">BJ194/$CI194</f>
        <v>1.5223508788116437E-3</v>
      </c>
      <c r="EQ194" s="14">
        <f t="shared" ref="EQ194:EQ257" si="564">BK194/$CI194</f>
        <v>1.2916916547492734E-2</v>
      </c>
      <c r="ER194" s="14">
        <f t="shared" ref="ER194:ER257" si="565">BL194/$CI194</f>
        <v>2.232781288923744E-2</v>
      </c>
      <c r="ES194" s="14">
        <f t="shared" ref="ES194:ES257" si="566">BM194/$CI194</f>
        <v>7.2426996355584262E-3</v>
      </c>
      <c r="ET194" s="14">
        <f t="shared" ref="ET194:ET257" si="567">BN194/$CI194</f>
        <v>2.6341283387922684E-2</v>
      </c>
      <c r="EU194" s="14">
        <f t="shared" ref="EU194:EU257" si="568">BO194/$CI194</f>
        <v>5.0745029293721453E-4</v>
      </c>
      <c r="EV194" s="14">
        <f t="shared" ref="EV194:EV257" si="569">BP194/$CI194</f>
        <v>2.9524380679983391E-3</v>
      </c>
      <c r="EW194" s="14">
        <f t="shared" ref="EW194:EW257" si="570">BQ194/$CI194</f>
        <v>9.9183466346819214E-3</v>
      </c>
      <c r="EX194" s="14">
        <f t="shared" ref="EX194:EX257" si="571">BR194/$CI194</f>
        <v>1.7991419476864881E-3</v>
      </c>
      <c r="EY194" s="14">
        <f t="shared" ref="EY194:EY257" si="572">BS194/$CI194</f>
        <v>4.5209207916224571E-3</v>
      </c>
      <c r="EZ194" s="14">
        <f t="shared" ref="EZ194:EZ257" si="573">BT194/$CI194</f>
        <v>2.2835263182174655E-2</v>
      </c>
      <c r="FA194" s="14">
        <f t="shared" ref="FA194:FA257" si="574">BU194/$CI194</f>
        <v>2.8601743783733913E-3</v>
      </c>
      <c r="FB194" s="14">
        <f t="shared" ref="FB194:FB257" si="575">BV194/$CI194</f>
        <v>3.5521520505605018E-3</v>
      </c>
      <c r="FC194" s="14">
        <f t="shared" ref="FC194:FC257" si="576">BW194/$CI194</f>
        <v>3.2430686903169255E-2</v>
      </c>
      <c r="FD194" s="14">
        <f t="shared" ref="FD194:FD257" si="577">BX194/$CI194</f>
        <v>6.7813811874336853E-3</v>
      </c>
      <c r="FE194" s="14">
        <f t="shared" ref="FE194:FE257" si="578">BY194/$CI194</f>
        <v>7.5194907044332706E-3</v>
      </c>
      <c r="FF194" s="14">
        <f t="shared" ref="FF194:FF257" si="579">BZ194/$CI194</f>
        <v>3.9212068090602945E-3</v>
      </c>
      <c r="FG194" s="14">
        <f t="shared" ref="FG194:FG257" si="580">CA194/$CI194</f>
        <v>5.0745029293721453E-4</v>
      </c>
      <c r="FH194" s="14">
        <f t="shared" ref="FH194:FH257" si="581">CB194/$CI194</f>
        <v>1.45776629607418E-2</v>
      </c>
      <c r="FI194" s="14">
        <f t="shared" ref="FI194:FI257" si="582">CC194/$CI194</f>
        <v>6.8275130322461592E-3</v>
      </c>
      <c r="FJ194" s="14">
        <f t="shared" ref="FJ194:FJ257" si="583">CD194/$CI194</f>
        <v>1.4300871891866956E-3</v>
      </c>
      <c r="FK194" s="14">
        <f t="shared" ref="FK194:FK257" si="584">CE194/$CI194</f>
        <v>1.0610324306869031E-2</v>
      </c>
      <c r="FL194" s="14">
        <f t="shared" ref="FL194:FL257" si="585">CF194/$CI194</f>
        <v>5.9971398256216269E-4</v>
      </c>
      <c r="FM194" s="14">
        <f t="shared" ref="FM194:FM257" si="586">CG194/$CI194</f>
        <v>1.0518060617244083E-2</v>
      </c>
      <c r="FN194" s="14">
        <f t="shared" ref="FN194:FN257" si="587">CH194/$CI194</f>
        <v>0</v>
      </c>
      <c r="FO194" s="14">
        <f t="shared" ref="FO194:FO257" si="588">CJ194^2</f>
        <v>6.5552251226471921E-4</v>
      </c>
      <c r="FP194" s="14">
        <f t="shared" ref="FP194:FP257" si="589">CK194^2</f>
        <v>1.1970827470137314E-5</v>
      </c>
      <c r="FQ194" s="14">
        <f t="shared" ref="FQ194:FQ257" si="590">CL194^2</f>
        <v>1.7897717159796412E-6</v>
      </c>
      <c r="FR194" s="14">
        <f t="shared" ref="FR194:FR257" si="591">CM194^2</f>
        <v>0</v>
      </c>
      <c r="FS194" s="14">
        <f t="shared" ref="FS194:FS257" si="592">CN194^2</f>
        <v>0</v>
      </c>
      <c r="FT194" s="14">
        <f t="shared" ref="FT194:FT257" si="593">CO194^2</f>
        <v>0</v>
      </c>
      <c r="FU194" s="14">
        <f t="shared" ref="FU194:FU257" si="594">CP194^2</f>
        <v>4.7883309880549251E-7</v>
      </c>
      <c r="FV194" s="14">
        <f t="shared" ref="FV194:FV257" si="595">CQ194^2</f>
        <v>1.3514585380686221E-4</v>
      </c>
      <c r="FW194" s="14">
        <f t="shared" ref="FW194:FW257" si="596">CR194^2</f>
        <v>1.010276122213521E-3</v>
      </c>
      <c r="FX194" s="14">
        <f t="shared" ref="FX194:FX257" si="597">CS194^2</f>
        <v>1.1032314596478548E-5</v>
      </c>
      <c r="FY194" s="14">
        <f t="shared" ref="FY194:FY257" si="598">CT194^2</f>
        <v>0</v>
      </c>
      <c r="FZ194" s="14">
        <f t="shared" ref="FZ194:FZ257" si="599">CU194^2</f>
        <v>1.7237991556997731E-7</v>
      </c>
      <c r="GA194" s="14">
        <f t="shared" ref="GA194:GA257" si="600">CV194^2</f>
        <v>6.150345135768327E-7</v>
      </c>
      <c r="GB194" s="14">
        <f t="shared" ref="GB194:GB257" si="601">CW194^2</f>
        <v>0</v>
      </c>
      <c r="GC194" s="14">
        <f t="shared" ref="GC194:GC257" si="602">CX194^2</f>
        <v>3.0136691165264799E-5</v>
      </c>
      <c r="GD194" s="14">
        <f t="shared" ref="GD194:GD257" si="603">CY194^2</f>
        <v>0</v>
      </c>
      <c r="GE194" s="14">
        <f t="shared" ref="GE194:GE257" si="604">CZ194^2</f>
        <v>5.9779652201983487E-6</v>
      </c>
      <c r="GF194" s="14">
        <f t="shared" ref="GF194:GF257" si="605">DA194^2</f>
        <v>0</v>
      </c>
      <c r="GG194" s="14">
        <f t="shared" ref="GG194:GG257" si="606">DB194^2</f>
        <v>2.8242725366985082E-3</v>
      </c>
      <c r="GH194" s="14">
        <f t="shared" ref="GH194:GH257" si="607">DC194^2</f>
        <v>0</v>
      </c>
      <c r="GI194" s="14">
        <f t="shared" ref="GI194:GI257" si="608">DD194^2</f>
        <v>4.0528433482896892E-5</v>
      </c>
      <c r="GJ194" s="14">
        <f t="shared" ref="GJ194:GJ257" si="609">DE194^2</f>
        <v>9.2702087928743348E-6</v>
      </c>
      <c r="GK194" s="14">
        <f t="shared" ref="GK194:GK257" si="610">DF194^2</f>
        <v>0</v>
      </c>
      <c r="GL194" s="14">
        <f t="shared" ref="GL194:GL257" si="611">DG194^2</f>
        <v>3.0407817106544002E-4</v>
      </c>
      <c r="GM194" s="14">
        <f t="shared" ref="GM194:GM257" si="612">DH194^2</f>
        <v>2.669547729518266E-5</v>
      </c>
      <c r="GN194" s="14">
        <f t="shared" ref="GN194:GN257" si="613">DI194^2</f>
        <v>1.1340895926819864E-5</v>
      </c>
      <c r="GO194" s="14">
        <f t="shared" ref="GO194:GO257" si="614">DJ194^2</f>
        <v>2.5750579980206489E-5</v>
      </c>
      <c r="GP194" s="14">
        <f t="shared" ref="GP194:GP257" si="615">DK194^2</f>
        <v>3.5965686088056997E-7</v>
      </c>
      <c r="GQ194" s="14">
        <f t="shared" ref="GQ194:GQ257" si="616">DL194^2</f>
        <v>3.754051494635061E-6</v>
      </c>
      <c r="GR194" s="14">
        <f t="shared" ref="GR194:GR257" si="617">DM194^2</f>
        <v>4.1711683273722906E-7</v>
      </c>
      <c r="GS194" s="14">
        <f t="shared" ref="GS194:GS257" si="618">DN194^2</f>
        <v>6.2056769605191821E-6</v>
      </c>
      <c r="GT194" s="14">
        <f t="shared" ref="GT194:GT257" si="619">DO194^2</f>
        <v>4.5363583707279457E-5</v>
      </c>
      <c r="GU194" s="14">
        <f t="shared" ref="GU194:GU257" si="620">DP194^2</f>
        <v>1.9153323952219701E-6</v>
      </c>
      <c r="GV194" s="14">
        <f t="shared" ref="GV194:GV257" si="621">DQ194^2</f>
        <v>3.0645318323551529E-7</v>
      </c>
      <c r="GW194" s="14">
        <f t="shared" ref="GW194:GW257" si="622">DR194^2</f>
        <v>6.673869323795665E-6</v>
      </c>
      <c r="GX194" s="14">
        <f t="shared" ref="GX194:GX257" si="623">DS194^2</f>
        <v>2.9632320301189682E-5</v>
      </c>
      <c r="GY194" s="14">
        <f t="shared" ref="GY194:GY257" si="624">DT194^2</f>
        <v>0</v>
      </c>
      <c r="GZ194" s="14">
        <f t="shared" ref="GZ194:GZ257" si="625">DU194^2</f>
        <v>1.5267518870264426E-3</v>
      </c>
      <c r="HA194" s="14">
        <f t="shared" ref="HA194:HA257" si="626">DV194^2</f>
        <v>4.8523882159395713E-5</v>
      </c>
      <c r="HB194" s="14">
        <f t="shared" ref="HB194:HB257" si="627">DW194^2</f>
        <v>1.2690915837444963E-2</v>
      </c>
      <c r="HC194" s="14">
        <f t="shared" ref="HC194:HC257" si="628">DX194^2</f>
        <v>1.1875252383615738E-3</v>
      </c>
      <c r="HD194" s="14">
        <f t="shared" ref="HD194:HD257" si="629">DY194^2</f>
        <v>7.6180515813442876E-3</v>
      </c>
      <c r="HE194" s="14">
        <f t="shared" ref="HE194:HE257" si="630">DZ194^2</f>
        <v>1.0488360196235507E-2</v>
      </c>
      <c r="HF194" s="14">
        <f t="shared" ref="HF194:HF257" si="631">EA194^2</f>
        <v>6.4845493572635027E-4</v>
      </c>
      <c r="HG194" s="14">
        <f t="shared" ref="HG194:HG257" si="632">EB194^2</f>
        <v>5.0059340296231989E-4</v>
      </c>
      <c r="HH194" s="14">
        <f t="shared" ref="HH194:HH257" si="633">EC194^2</f>
        <v>1.1852928120475873E-4</v>
      </c>
      <c r="HI194" s="14">
        <f t="shared" ref="HI194:HI257" si="634">ED194^2</f>
        <v>3.1380805963316765E-4</v>
      </c>
      <c r="HJ194" s="14">
        <f t="shared" ref="HJ194:HJ257" si="635">EE194^2</f>
        <v>9.1188975336517993E-5</v>
      </c>
      <c r="HK194" s="14">
        <f t="shared" ref="HK194:HK257" si="636">EF194^2</f>
        <v>2.4456879354589335E-4</v>
      </c>
      <c r="HL194" s="14">
        <f t="shared" ref="HL194:HL257" si="637">EG194^2</f>
        <v>1.1938926545021341E-3</v>
      </c>
      <c r="HM194" s="14">
        <f t="shared" ref="HM194:HM257" si="638">EH194^2</f>
        <v>5.5163701129498535E-5</v>
      </c>
      <c r="HN194" s="14">
        <f t="shared" ref="HN194:HN257" si="639">EI194^2</f>
        <v>4.5031592758774322E-6</v>
      </c>
      <c r="HO194" s="14">
        <f t="shared" ref="HO194:HO257" si="640">EJ194^2</f>
        <v>0</v>
      </c>
      <c r="HP194" s="14">
        <f t="shared" ref="HP194:HP257" si="641">EK194^2</f>
        <v>3.4050353692835022E-6</v>
      </c>
      <c r="HQ194" s="14">
        <f t="shared" ref="HQ194:HQ257" si="642">EL194^2</f>
        <v>1.4731545021668146E-3</v>
      </c>
      <c r="HR194" s="14">
        <f t="shared" ref="HR194:HR257" si="643">EM194^2</f>
        <v>6.8951966227990922E-7</v>
      </c>
      <c r="HS194" s="14">
        <f t="shared" ref="HS194:HS257" si="644">EN194^2</f>
        <v>1.4386274435222799E-4</v>
      </c>
      <c r="HT194" s="14">
        <f t="shared" ref="HT194:HT257" si="645">EO194^2</f>
        <v>1.7237991556997731E-7</v>
      </c>
      <c r="HU194" s="14">
        <f t="shared" ref="HU194:HU257" si="646">EP194^2</f>
        <v>2.3175521982185837E-6</v>
      </c>
      <c r="HV194" s="14">
        <f t="shared" ref="HV194:HV257" si="647">EQ194^2</f>
        <v>1.668467330948916E-4</v>
      </c>
      <c r="HW194" s="14">
        <f t="shared" ref="HW194:HW257" si="648">ER194^2</f>
        <v>4.9853122841679749E-4</v>
      </c>
      <c r="HX194" s="14">
        <f t="shared" ref="HX194:HX257" si="649">ES194^2</f>
        <v>5.2456698010918163E-5</v>
      </c>
      <c r="HY194" s="14">
        <f t="shared" ref="HY194:HY257" si="650">ET194^2</f>
        <v>6.9386321052285151E-4</v>
      </c>
      <c r="HZ194" s="14">
        <f t="shared" ref="HZ194:HZ257" si="651">EU194^2</f>
        <v>2.5750579980206486E-7</v>
      </c>
      <c r="IA194" s="14">
        <f t="shared" ref="IA194:IA257" si="652">EV194^2</f>
        <v>8.7168905453657652E-6</v>
      </c>
      <c r="IB194" s="14">
        <f t="shared" ref="IB194:IB257" si="653">EW194^2</f>
        <v>9.83735999657062E-5</v>
      </c>
      <c r="IC194" s="14">
        <f t="shared" ref="IC194:IC257" si="654">EX194^2</f>
        <v>3.2369117479251296E-6</v>
      </c>
      <c r="ID194" s="14">
        <f t="shared" ref="ID194:ID257" si="655">EY194^2</f>
        <v>2.0438724804124224E-5</v>
      </c>
      <c r="IE194" s="14">
        <f t="shared" ref="IE194:IE257" si="656">EZ194^2</f>
        <v>5.2144924459918141E-4</v>
      </c>
      <c r="IF194" s="14">
        <f t="shared" ref="IF194:IF257" si="657">FA194^2</f>
        <v>8.1805974747036159E-6</v>
      </c>
      <c r="IG194" s="14">
        <f t="shared" ref="IG194:IG257" si="658">FB194^2</f>
        <v>1.2617784190301177E-5</v>
      </c>
      <c r="IH194" s="14">
        <f t="shared" ref="IH194:IH257" si="659">FC194^2</f>
        <v>1.0517494530113938E-3</v>
      </c>
      <c r="II194" s="14">
        <f t="shared" ref="II194:II257" si="660">FD194^2</f>
        <v>4.5987130809279497E-5</v>
      </c>
      <c r="IJ194" s="14">
        <f t="shared" ref="IJ194:IJ257" si="661">FE194^2</f>
        <v>5.6542740454058367E-5</v>
      </c>
      <c r="IK194" s="14">
        <f t="shared" ref="IK194:IK257" si="662">FF194^2</f>
        <v>1.5375862839420817E-5</v>
      </c>
      <c r="IL194" s="14">
        <f t="shared" ref="IL194:IL257" si="663">FG194^2</f>
        <v>2.5750579980206486E-7</v>
      </c>
      <c r="IM194" s="14">
        <f t="shared" ref="IM194:IM257" si="664">FH194^2</f>
        <v>2.125082573969834E-4</v>
      </c>
      <c r="IN194" s="14">
        <f t="shared" ref="IN194:IN257" si="665">FI194^2</f>
        <v>4.6614934205491141E-5</v>
      </c>
      <c r="IO194" s="14">
        <f t="shared" ref="IO194:IO257" si="666">FJ194^2</f>
        <v>2.045149368675904E-6</v>
      </c>
      <c r="IP194" s="14">
        <f t="shared" ref="IP194:IP257" si="667">FK194^2</f>
        <v>1.1257898189693578E-4</v>
      </c>
      <c r="IQ194" s="14">
        <f t="shared" ref="IQ194:IQ257" si="668">FL194^2</f>
        <v>3.5965686088056997E-7</v>
      </c>
      <c r="IR194" s="14">
        <f t="shared" ref="IR194:IR257" si="669">FM194^2</f>
        <v>1.1062959914802098E-4</v>
      </c>
      <c r="IS194" s="14">
        <f t="shared" ref="IS194:IS257" si="670">FN194^2</f>
        <v>0</v>
      </c>
      <c r="IT194" s="14">
        <f t="shared" ref="IT194:IT257" si="671">SUM(FO194:IS194)</f>
        <v>4.729373439079914E-2</v>
      </c>
    </row>
    <row r="195" spans="1:254" x14ac:dyDescent="0.3">
      <c r="A195" s="14" t="s">
        <v>758</v>
      </c>
      <c r="B195" s="14" t="s">
        <v>315</v>
      </c>
      <c r="C195" s="22" t="s">
        <v>1121</v>
      </c>
      <c r="D195" s="21">
        <v>361</v>
      </c>
      <c r="E195" s="21">
        <v>55</v>
      </c>
      <c r="F195" s="21">
        <v>14</v>
      </c>
      <c r="G195" s="21">
        <v>0</v>
      </c>
      <c r="H195" s="21">
        <v>0</v>
      </c>
      <c r="I195" s="21">
        <v>0</v>
      </c>
      <c r="J195" s="21">
        <v>178</v>
      </c>
      <c r="K195" s="21">
        <v>0</v>
      </c>
      <c r="L195" s="21">
        <v>482</v>
      </c>
      <c r="M195" s="21">
        <v>55</v>
      </c>
      <c r="N195" s="21">
        <v>0</v>
      </c>
      <c r="O195" s="21">
        <v>5</v>
      </c>
      <c r="P195" s="21">
        <v>3</v>
      </c>
      <c r="Q195" s="21">
        <v>0</v>
      </c>
      <c r="R195" s="21">
        <v>309</v>
      </c>
      <c r="S195" s="21">
        <v>0</v>
      </c>
      <c r="T195" s="21">
        <v>50</v>
      </c>
      <c r="U195" s="21">
        <v>0</v>
      </c>
      <c r="V195" s="21">
        <v>3</v>
      </c>
      <c r="W195" s="21">
        <v>0</v>
      </c>
      <c r="X195" s="21">
        <v>50</v>
      </c>
      <c r="Y195" s="21">
        <v>177</v>
      </c>
      <c r="Z195" s="21">
        <v>53</v>
      </c>
      <c r="AA195" s="21">
        <v>281</v>
      </c>
      <c r="AB195" s="21">
        <v>205</v>
      </c>
      <c r="AC195" s="21">
        <v>11</v>
      </c>
      <c r="AD195" s="21">
        <v>37</v>
      </c>
      <c r="AE195" s="21">
        <v>0</v>
      </c>
      <c r="AF195" s="21">
        <v>0</v>
      </c>
      <c r="AG195" s="21">
        <v>8</v>
      </c>
      <c r="AH195" s="21">
        <v>9</v>
      </c>
      <c r="AI195" s="21">
        <v>89</v>
      </c>
      <c r="AJ195" s="21">
        <v>3</v>
      </c>
      <c r="AK195" s="21">
        <v>51</v>
      </c>
      <c r="AL195" s="21">
        <v>26</v>
      </c>
      <c r="AM195" s="21">
        <v>107</v>
      </c>
      <c r="AN195" s="21">
        <v>0</v>
      </c>
      <c r="AO195" s="21">
        <v>1018</v>
      </c>
      <c r="AP195" s="21">
        <v>197</v>
      </c>
      <c r="AQ195" s="21">
        <v>1321</v>
      </c>
      <c r="AR195" s="21">
        <v>426</v>
      </c>
      <c r="AS195" s="21">
        <v>1255</v>
      </c>
      <c r="AT195" s="21">
        <v>1576</v>
      </c>
      <c r="AU195" s="21">
        <v>559</v>
      </c>
      <c r="AV195" s="21">
        <v>212</v>
      </c>
      <c r="AW195" s="21">
        <v>0</v>
      </c>
      <c r="AX195" s="21">
        <v>448</v>
      </c>
      <c r="AY195" s="21">
        <v>38</v>
      </c>
      <c r="AZ195" s="21">
        <v>284</v>
      </c>
      <c r="BA195" s="21">
        <v>430</v>
      </c>
      <c r="BB195" s="21">
        <v>168</v>
      </c>
      <c r="BC195" s="21">
        <v>20</v>
      </c>
      <c r="BD195" s="21">
        <v>0</v>
      </c>
      <c r="BE195" s="21">
        <v>3</v>
      </c>
      <c r="BF195" s="21">
        <v>261</v>
      </c>
      <c r="BG195" s="21">
        <v>15</v>
      </c>
      <c r="BH195" s="21">
        <v>28</v>
      </c>
      <c r="BI195" s="21">
        <v>0</v>
      </c>
      <c r="BJ195" s="21">
        <v>26</v>
      </c>
      <c r="BK195" s="21">
        <v>208</v>
      </c>
      <c r="BL195" s="21">
        <v>190</v>
      </c>
      <c r="BM195" s="21">
        <v>71</v>
      </c>
      <c r="BN195" s="21">
        <v>263</v>
      </c>
      <c r="BO195" s="21">
        <v>0</v>
      </c>
      <c r="BP195" s="21">
        <v>45</v>
      </c>
      <c r="BQ195" s="21">
        <v>95</v>
      </c>
      <c r="BR195" s="21">
        <v>36</v>
      </c>
      <c r="BS195" s="21">
        <v>17</v>
      </c>
      <c r="BT195" s="21">
        <v>207</v>
      </c>
      <c r="BU195" s="21">
        <v>8</v>
      </c>
      <c r="BV195" s="21">
        <v>28</v>
      </c>
      <c r="BW195" s="21">
        <v>365</v>
      </c>
      <c r="BX195" s="21">
        <v>36</v>
      </c>
      <c r="BY195" s="21">
        <v>135</v>
      </c>
      <c r="BZ195" s="21">
        <v>27</v>
      </c>
      <c r="CA195" s="21">
        <v>3</v>
      </c>
      <c r="CB195" s="21">
        <v>154</v>
      </c>
      <c r="CC195" s="21">
        <v>120</v>
      </c>
      <c r="CD195" s="21">
        <v>8</v>
      </c>
      <c r="CE195" s="21">
        <v>209</v>
      </c>
      <c r="CF195" s="21">
        <v>0</v>
      </c>
      <c r="CG195" s="21">
        <v>199</v>
      </c>
      <c r="CH195" s="21">
        <v>0</v>
      </c>
      <c r="CI195" s="14">
        <f t="shared" si="504"/>
        <v>13331</v>
      </c>
      <c r="CJ195" s="14">
        <f t="shared" si="505"/>
        <v>2.7079738954317006E-2</v>
      </c>
      <c r="CK195" s="14">
        <f t="shared" si="506"/>
        <v>4.125722001350236E-3</v>
      </c>
      <c r="CL195" s="14">
        <f t="shared" si="507"/>
        <v>1.0501837821618783E-3</v>
      </c>
      <c r="CM195" s="14">
        <f t="shared" si="508"/>
        <v>0</v>
      </c>
      <c r="CN195" s="14">
        <f t="shared" si="509"/>
        <v>0</v>
      </c>
      <c r="CO195" s="14">
        <f t="shared" si="510"/>
        <v>0</v>
      </c>
      <c r="CP195" s="14">
        <f t="shared" si="511"/>
        <v>1.3352336658915311E-2</v>
      </c>
      <c r="CQ195" s="14">
        <f t="shared" si="512"/>
        <v>0</v>
      </c>
      <c r="CR195" s="14">
        <f t="shared" si="513"/>
        <v>3.6156327357287528E-2</v>
      </c>
      <c r="CS195" s="14">
        <f t="shared" si="514"/>
        <v>4.125722001350236E-3</v>
      </c>
      <c r="CT195" s="14">
        <f t="shared" si="515"/>
        <v>0</v>
      </c>
      <c r="CU195" s="14">
        <f t="shared" si="516"/>
        <v>3.7506563648638514E-4</v>
      </c>
      <c r="CV195" s="14">
        <f t="shared" si="517"/>
        <v>2.2503938189183108E-4</v>
      </c>
      <c r="CW195" s="14">
        <f t="shared" si="518"/>
        <v>0</v>
      </c>
      <c r="CX195" s="14">
        <f t="shared" si="519"/>
        <v>2.3179056334858599E-2</v>
      </c>
      <c r="CY195" s="14">
        <f t="shared" si="520"/>
        <v>0</v>
      </c>
      <c r="CZ195" s="14">
        <f t="shared" si="521"/>
        <v>3.7506563648638512E-3</v>
      </c>
      <c r="DA195" s="14">
        <f t="shared" si="522"/>
        <v>0</v>
      </c>
      <c r="DB195" s="14">
        <f t="shared" si="523"/>
        <v>2.2503938189183108E-4</v>
      </c>
      <c r="DC195" s="14">
        <f t="shared" si="524"/>
        <v>0</v>
      </c>
      <c r="DD195" s="14">
        <f t="shared" si="525"/>
        <v>3.7506563648638512E-3</v>
      </c>
      <c r="DE195" s="14">
        <f t="shared" si="526"/>
        <v>1.3277323531618033E-2</v>
      </c>
      <c r="DF195" s="14">
        <f t="shared" si="527"/>
        <v>3.975695746755682E-3</v>
      </c>
      <c r="DG195" s="14">
        <f t="shared" si="528"/>
        <v>2.1078688770534842E-2</v>
      </c>
      <c r="DH195" s="14">
        <f t="shared" si="529"/>
        <v>1.537769109594179E-2</v>
      </c>
      <c r="DI195" s="14">
        <f t="shared" si="530"/>
        <v>8.2514440027004724E-4</v>
      </c>
      <c r="DJ195" s="14">
        <f t="shared" si="531"/>
        <v>2.7754857099992498E-3</v>
      </c>
      <c r="DK195" s="14">
        <f t="shared" si="532"/>
        <v>0</v>
      </c>
      <c r="DL195" s="14">
        <f t="shared" si="533"/>
        <v>0</v>
      </c>
      <c r="DM195" s="14">
        <f t="shared" si="534"/>
        <v>6.0010501837821624E-4</v>
      </c>
      <c r="DN195" s="14">
        <f t="shared" si="535"/>
        <v>6.751181456754932E-4</v>
      </c>
      <c r="DO195" s="14">
        <f t="shared" si="536"/>
        <v>6.6761683294576553E-3</v>
      </c>
      <c r="DP195" s="14">
        <f t="shared" si="537"/>
        <v>2.2503938189183108E-4</v>
      </c>
      <c r="DQ195" s="14">
        <f t="shared" si="538"/>
        <v>3.8256694921611281E-3</v>
      </c>
      <c r="DR195" s="14">
        <f t="shared" si="539"/>
        <v>1.9503413097292025E-3</v>
      </c>
      <c r="DS195" s="14">
        <f t="shared" si="540"/>
        <v>8.0264046208086415E-3</v>
      </c>
      <c r="DT195" s="14">
        <f t="shared" si="541"/>
        <v>0</v>
      </c>
      <c r="DU195" s="14">
        <f t="shared" si="542"/>
        <v>7.6363363588628011E-2</v>
      </c>
      <c r="DV195" s="14">
        <f t="shared" si="543"/>
        <v>1.4777586077563574E-2</v>
      </c>
      <c r="DW195" s="14">
        <f t="shared" si="544"/>
        <v>9.9092341159702946E-2</v>
      </c>
      <c r="DX195" s="14">
        <f t="shared" si="545"/>
        <v>3.1955592228640015E-2</v>
      </c>
      <c r="DY195" s="14">
        <f t="shared" si="546"/>
        <v>9.4141474758082669E-2</v>
      </c>
      <c r="DZ195" s="14">
        <f t="shared" si="547"/>
        <v>0.11822068862050859</v>
      </c>
      <c r="EA195" s="14">
        <f t="shared" si="548"/>
        <v>4.1932338159177858E-2</v>
      </c>
      <c r="EB195" s="14">
        <f t="shared" si="549"/>
        <v>1.5902782987022728E-2</v>
      </c>
      <c r="EC195" s="14">
        <f t="shared" si="550"/>
        <v>0</v>
      </c>
      <c r="ED195" s="14">
        <f t="shared" si="551"/>
        <v>3.3605881029180107E-2</v>
      </c>
      <c r="EE195" s="14">
        <f t="shared" si="552"/>
        <v>2.8504988372965267E-3</v>
      </c>
      <c r="EF195" s="14">
        <f t="shared" si="553"/>
        <v>2.1303728152426676E-2</v>
      </c>
      <c r="EG195" s="14">
        <f t="shared" si="554"/>
        <v>3.2255644737829117E-2</v>
      </c>
      <c r="EH195" s="14">
        <f t="shared" si="555"/>
        <v>1.260220538594254E-2</v>
      </c>
      <c r="EI195" s="14">
        <f t="shared" si="556"/>
        <v>1.5002625459455405E-3</v>
      </c>
      <c r="EJ195" s="14">
        <f t="shared" si="557"/>
        <v>0</v>
      </c>
      <c r="EK195" s="14">
        <f t="shared" si="558"/>
        <v>2.2503938189183108E-4</v>
      </c>
      <c r="EL195" s="14">
        <f t="shared" si="559"/>
        <v>1.9578426224589301E-2</v>
      </c>
      <c r="EM195" s="14">
        <f t="shared" si="560"/>
        <v>1.1251969094591553E-3</v>
      </c>
      <c r="EN195" s="14">
        <f t="shared" si="561"/>
        <v>2.1003675643237567E-3</v>
      </c>
      <c r="EO195" s="14">
        <f t="shared" si="562"/>
        <v>0</v>
      </c>
      <c r="EP195" s="14">
        <f t="shared" si="563"/>
        <v>1.9503413097292025E-3</v>
      </c>
      <c r="EQ195" s="14">
        <f t="shared" si="564"/>
        <v>1.560273047783362E-2</v>
      </c>
      <c r="ER195" s="14">
        <f t="shared" si="565"/>
        <v>1.4252494186482634E-2</v>
      </c>
      <c r="ES195" s="14">
        <f t="shared" si="566"/>
        <v>5.3259320381066691E-3</v>
      </c>
      <c r="ET195" s="14">
        <f t="shared" si="567"/>
        <v>1.9728452479183856E-2</v>
      </c>
      <c r="EU195" s="14">
        <f t="shared" si="568"/>
        <v>0</v>
      </c>
      <c r="EV195" s="14">
        <f t="shared" si="569"/>
        <v>3.3755907283774659E-3</v>
      </c>
      <c r="EW195" s="14">
        <f t="shared" si="570"/>
        <v>7.1262470932413171E-3</v>
      </c>
      <c r="EX195" s="14">
        <f t="shared" si="571"/>
        <v>2.7004725827019728E-3</v>
      </c>
      <c r="EY195" s="14">
        <f t="shared" si="572"/>
        <v>1.2752231640537094E-3</v>
      </c>
      <c r="EZ195" s="14">
        <f t="shared" si="573"/>
        <v>1.5527717350536345E-2</v>
      </c>
      <c r="FA195" s="14">
        <f t="shared" si="574"/>
        <v>6.0010501837821624E-4</v>
      </c>
      <c r="FB195" s="14">
        <f t="shared" si="575"/>
        <v>2.1003675643237567E-3</v>
      </c>
      <c r="FC195" s="14">
        <f t="shared" si="576"/>
        <v>2.7379791463506113E-2</v>
      </c>
      <c r="FD195" s="14">
        <f t="shared" si="577"/>
        <v>2.7004725827019728E-3</v>
      </c>
      <c r="FE195" s="14">
        <f t="shared" si="578"/>
        <v>1.0126772185132398E-2</v>
      </c>
      <c r="FF195" s="14">
        <f t="shared" si="579"/>
        <v>2.0253544370264797E-3</v>
      </c>
      <c r="FG195" s="14">
        <f t="shared" si="580"/>
        <v>2.2503938189183108E-4</v>
      </c>
      <c r="FH195" s="14">
        <f t="shared" si="581"/>
        <v>1.1552021603780662E-2</v>
      </c>
      <c r="FI195" s="14">
        <f t="shared" si="582"/>
        <v>9.0015752756732424E-3</v>
      </c>
      <c r="FJ195" s="14">
        <f t="shared" si="583"/>
        <v>6.0010501837821624E-4</v>
      </c>
      <c r="FK195" s="14">
        <f t="shared" si="584"/>
        <v>1.5677743605130898E-2</v>
      </c>
      <c r="FL195" s="14">
        <f t="shared" si="585"/>
        <v>0</v>
      </c>
      <c r="FM195" s="14">
        <f t="shared" si="586"/>
        <v>1.4927612332158127E-2</v>
      </c>
      <c r="FN195" s="14">
        <f t="shared" si="587"/>
        <v>0</v>
      </c>
      <c r="FO195" s="14">
        <f t="shared" si="588"/>
        <v>7.3331226183395389E-4</v>
      </c>
      <c r="FP195" s="14">
        <f t="shared" si="589"/>
        <v>1.7021582032425398E-5</v>
      </c>
      <c r="FQ195" s="14">
        <f t="shared" si="590"/>
        <v>1.1028859763158275E-6</v>
      </c>
      <c r="FR195" s="14">
        <f t="shared" si="591"/>
        <v>0</v>
      </c>
      <c r="FS195" s="14">
        <f t="shared" si="592"/>
        <v>0</v>
      </c>
      <c r="FT195" s="14">
        <f t="shared" si="593"/>
        <v>0</v>
      </c>
      <c r="FU195" s="14">
        <f t="shared" si="594"/>
        <v>1.7828489425301367E-4</v>
      </c>
      <c r="FV195" s="14">
        <f t="shared" si="595"/>
        <v>0</v>
      </c>
      <c r="FW195" s="14">
        <f t="shared" si="596"/>
        <v>1.3072800079673385E-3</v>
      </c>
      <c r="FX195" s="14">
        <f t="shared" si="597"/>
        <v>1.7021582032425398E-5</v>
      </c>
      <c r="FY195" s="14">
        <f t="shared" si="598"/>
        <v>0</v>
      </c>
      <c r="FZ195" s="14">
        <f t="shared" si="599"/>
        <v>1.4067423167293721E-7</v>
      </c>
      <c r="GA195" s="14">
        <f t="shared" si="600"/>
        <v>5.0642723402257389E-8</v>
      </c>
      <c r="GB195" s="14">
        <f t="shared" si="601"/>
        <v>0</v>
      </c>
      <c r="GC195" s="14">
        <f t="shared" si="602"/>
        <v>5.3726865257454858E-4</v>
      </c>
      <c r="GD195" s="14">
        <f t="shared" si="603"/>
        <v>0</v>
      </c>
      <c r="GE195" s="14">
        <f t="shared" si="604"/>
        <v>1.4067423167293718E-5</v>
      </c>
      <c r="GF195" s="14">
        <f t="shared" si="605"/>
        <v>0</v>
      </c>
      <c r="GG195" s="14">
        <f t="shared" si="606"/>
        <v>5.0642723402257389E-8</v>
      </c>
      <c r="GH195" s="14">
        <f t="shared" si="607"/>
        <v>0</v>
      </c>
      <c r="GI195" s="14">
        <f t="shared" si="608"/>
        <v>1.4067423167293718E-5</v>
      </c>
      <c r="GJ195" s="14">
        <f t="shared" si="609"/>
        <v>1.7628732016325795E-4</v>
      </c>
      <c r="GK195" s="14">
        <f t="shared" si="610"/>
        <v>1.5806156670771219E-5</v>
      </c>
      <c r="GL195" s="14">
        <f t="shared" si="611"/>
        <v>4.4431112028507169E-4</v>
      </c>
      <c r="GM195" s="14">
        <f t="shared" si="612"/>
        <v>2.3647338344220741E-4</v>
      </c>
      <c r="GN195" s="14">
        <f t="shared" si="613"/>
        <v>6.8086328129701593E-7</v>
      </c>
      <c r="GO195" s="14">
        <f t="shared" si="614"/>
        <v>7.7033209264100388E-6</v>
      </c>
      <c r="GP195" s="14">
        <f t="shared" si="615"/>
        <v>0</v>
      </c>
      <c r="GQ195" s="14">
        <f t="shared" si="616"/>
        <v>0</v>
      </c>
      <c r="GR195" s="14">
        <f t="shared" si="617"/>
        <v>3.6012603308271927E-7</v>
      </c>
      <c r="GS195" s="14">
        <f t="shared" si="618"/>
        <v>4.5578451062031645E-7</v>
      </c>
      <c r="GT195" s="14">
        <f t="shared" si="619"/>
        <v>4.4571223563253417E-5</v>
      </c>
      <c r="GU195" s="14">
        <f t="shared" si="620"/>
        <v>5.0642723402257389E-8</v>
      </c>
      <c r="GV195" s="14">
        <f t="shared" si="621"/>
        <v>1.4635747063252383E-5</v>
      </c>
      <c r="GW195" s="14">
        <f t="shared" si="622"/>
        <v>3.8038312244362212E-6</v>
      </c>
      <c r="GX195" s="14">
        <f t="shared" si="623"/>
        <v>6.442317113693831E-5</v>
      </c>
      <c r="GY195" s="14">
        <f t="shared" si="624"/>
        <v>0</v>
      </c>
      <c r="GZ195" s="14">
        <f t="shared" si="625"/>
        <v>5.8313632985689985E-3</v>
      </c>
      <c r="HA195" s="14">
        <f t="shared" si="626"/>
        <v>2.1837705027980079E-4</v>
      </c>
      <c r="HB195" s="14">
        <f t="shared" si="627"/>
        <v>9.8192920765109593E-3</v>
      </c>
      <c r="HC195" s="14">
        <f t="shared" si="628"/>
        <v>1.021159874683118E-3</v>
      </c>
      <c r="HD195" s="14">
        <f t="shared" si="629"/>
        <v>8.8626172696267165E-3</v>
      </c>
      <c r="HE195" s="14">
        <f t="shared" si="630"/>
        <v>1.3976131217907251E-2</v>
      </c>
      <c r="HF195" s="14">
        <f t="shared" si="631"/>
        <v>1.7583209834956435E-3</v>
      </c>
      <c r="HG195" s="14">
        <f t="shared" si="632"/>
        <v>2.5289850673233951E-4</v>
      </c>
      <c r="HH195" s="14">
        <f t="shared" si="633"/>
        <v>0</v>
      </c>
      <c r="HI195" s="14">
        <f t="shared" si="634"/>
        <v>1.1293552397474073E-3</v>
      </c>
      <c r="HJ195" s="14">
        <f t="shared" si="635"/>
        <v>8.1253436214288516E-6</v>
      </c>
      <c r="HK195" s="14">
        <f t="shared" si="636"/>
        <v>4.5384883319249695E-4</v>
      </c>
      <c r="HL195" s="14">
        <f t="shared" si="637"/>
        <v>1.0404266174530432E-3</v>
      </c>
      <c r="HM195" s="14">
        <f t="shared" si="638"/>
        <v>1.5881558058947917E-4</v>
      </c>
      <c r="HN195" s="14">
        <f t="shared" si="639"/>
        <v>2.2507877067669953E-6</v>
      </c>
      <c r="HO195" s="14">
        <f t="shared" si="640"/>
        <v>0</v>
      </c>
      <c r="HP195" s="14">
        <f t="shared" si="641"/>
        <v>5.0642723402257389E-8</v>
      </c>
      <c r="HQ195" s="14">
        <f t="shared" si="642"/>
        <v>3.833147734316861E-4</v>
      </c>
      <c r="HR195" s="14">
        <f t="shared" si="643"/>
        <v>1.2660680850564346E-6</v>
      </c>
      <c r="HS195" s="14">
        <f t="shared" si="644"/>
        <v>4.4115439052633099E-6</v>
      </c>
      <c r="HT195" s="14">
        <f t="shared" si="645"/>
        <v>0</v>
      </c>
      <c r="HU195" s="14">
        <f t="shared" si="646"/>
        <v>3.8038312244362212E-6</v>
      </c>
      <c r="HV195" s="14">
        <f t="shared" si="647"/>
        <v>2.4344519836391816E-4</v>
      </c>
      <c r="HW195" s="14">
        <f t="shared" si="648"/>
        <v>2.0313359053572127E-4</v>
      </c>
      <c r="HX195" s="14">
        <f t="shared" si="649"/>
        <v>2.836555207453106E-5</v>
      </c>
      <c r="HY195" s="14">
        <f t="shared" si="650"/>
        <v>3.8921183722341563E-4</v>
      </c>
      <c r="HZ195" s="14">
        <f t="shared" si="651"/>
        <v>0</v>
      </c>
      <c r="IA195" s="14">
        <f t="shared" si="652"/>
        <v>1.139461276550791E-5</v>
      </c>
      <c r="IB195" s="14">
        <f t="shared" si="653"/>
        <v>5.0783397633930318E-5</v>
      </c>
      <c r="IC195" s="14">
        <f t="shared" si="654"/>
        <v>7.2925521699250632E-6</v>
      </c>
      <c r="ID195" s="14">
        <f t="shared" si="655"/>
        <v>1.626194118139154E-6</v>
      </c>
      <c r="IE195" s="14">
        <f t="shared" si="656"/>
        <v>2.4111000611814744E-4</v>
      </c>
      <c r="IF195" s="14">
        <f t="shared" si="657"/>
        <v>3.6012603308271927E-7</v>
      </c>
      <c r="IG195" s="14">
        <f t="shared" si="658"/>
        <v>4.4115439052633099E-6</v>
      </c>
      <c r="IH195" s="14">
        <f t="shared" si="659"/>
        <v>7.4965298058508217E-4</v>
      </c>
      <c r="II195" s="14">
        <f t="shared" si="660"/>
        <v>7.2925521699250632E-6</v>
      </c>
      <c r="IJ195" s="14">
        <f t="shared" si="661"/>
        <v>1.0255151488957121E-4</v>
      </c>
      <c r="IK195" s="14">
        <f t="shared" si="662"/>
        <v>4.1020605955828488E-6</v>
      </c>
      <c r="IL195" s="14">
        <f t="shared" si="663"/>
        <v>5.0642723402257389E-8</v>
      </c>
      <c r="IM195" s="14">
        <f t="shared" si="664"/>
        <v>1.3344920313421513E-4</v>
      </c>
      <c r="IN195" s="14">
        <f t="shared" si="665"/>
        <v>8.1028357443611816E-5</v>
      </c>
      <c r="IO195" s="14">
        <f t="shared" si="666"/>
        <v>3.6012603308271927E-7</v>
      </c>
      <c r="IP195" s="14">
        <f t="shared" si="667"/>
        <v>2.4579164454822277E-4</v>
      </c>
      <c r="IQ195" s="14">
        <f t="shared" si="668"/>
        <v>0</v>
      </c>
      <c r="IR195" s="14">
        <f t="shared" si="669"/>
        <v>2.2283360993919941E-4</v>
      </c>
      <c r="IS195" s="14">
        <f t="shared" si="670"/>
        <v>0</v>
      </c>
      <c r="IT195" s="14">
        <f t="shared" si="671"/>
        <v>5.1483308206195885E-2</v>
      </c>
    </row>
    <row r="196" spans="1:254" x14ac:dyDescent="0.3">
      <c r="A196" s="14" t="s">
        <v>762</v>
      </c>
      <c r="B196" s="14" t="s">
        <v>319</v>
      </c>
      <c r="C196" s="22" t="s">
        <v>1122</v>
      </c>
      <c r="D196" s="21">
        <v>111</v>
      </c>
      <c r="E196" s="21">
        <v>11</v>
      </c>
      <c r="F196" s="21">
        <v>19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51</v>
      </c>
      <c r="M196" s="21">
        <v>0</v>
      </c>
      <c r="N196" s="21">
        <v>0</v>
      </c>
      <c r="O196" s="21">
        <v>3</v>
      </c>
      <c r="P196" s="21">
        <v>0</v>
      </c>
      <c r="Q196" s="21">
        <v>3</v>
      </c>
      <c r="R196" s="21">
        <v>3</v>
      </c>
      <c r="S196" s="21">
        <v>0</v>
      </c>
      <c r="T196" s="21">
        <v>3</v>
      </c>
      <c r="U196" s="21">
        <v>0</v>
      </c>
      <c r="V196" s="21">
        <v>103</v>
      </c>
      <c r="W196" s="21">
        <v>0</v>
      </c>
      <c r="X196" s="21">
        <v>13</v>
      </c>
      <c r="Y196" s="21">
        <v>3</v>
      </c>
      <c r="Z196" s="21">
        <v>7</v>
      </c>
      <c r="AA196" s="21">
        <v>96</v>
      </c>
      <c r="AB196" s="21">
        <v>26</v>
      </c>
      <c r="AC196" s="21">
        <v>13</v>
      </c>
      <c r="AD196" s="21">
        <v>0</v>
      </c>
      <c r="AE196" s="21">
        <v>0</v>
      </c>
      <c r="AF196" s="21">
        <v>17</v>
      </c>
      <c r="AG196" s="21">
        <v>7</v>
      </c>
      <c r="AH196" s="21">
        <v>15</v>
      </c>
      <c r="AI196" s="21">
        <v>45</v>
      </c>
      <c r="AJ196" s="21">
        <v>0</v>
      </c>
      <c r="AK196" s="21">
        <v>0</v>
      </c>
      <c r="AL196" s="21">
        <v>0</v>
      </c>
      <c r="AM196" s="21">
        <v>12</v>
      </c>
      <c r="AN196" s="21">
        <v>0</v>
      </c>
      <c r="AO196" s="21">
        <v>361</v>
      </c>
      <c r="AP196" s="21">
        <v>52</v>
      </c>
      <c r="AQ196" s="21">
        <v>466</v>
      </c>
      <c r="AR196" s="21">
        <v>50</v>
      </c>
      <c r="AS196" s="21">
        <v>274</v>
      </c>
      <c r="AT196" s="21">
        <v>531</v>
      </c>
      <c r="AU196" s="21">
        <v>77</v>
      </c>
      <c r="AV196" s="21">
        <v>68</v>
      </c>
      <c r="AW196" s="21">
        <v>0</v>
      </c>
      <c r="AX196" s="21">
        <v>16</v>
      </c>
      <c r="AY196" s="21">
        <v>35</v>
      </c>
      <c r="AZ196" s="21">
        <v>121</v>
      </c>
      <c r="BA196" s="21">
        <v>95</v>
      </c>
      <c r="BB196" s="21">
        <v>15</v>
      </c>
      <c r="BC196" s="21">
        <v>10</v>
      </c>
      <c r="BD196" s="21">
        <v>0</v>
      </c>
      <c r="BE196" s="21">
        <v>0</v>
      </c>
      <c r="BF196" s="21">
        <v>73</v>
      </c>
      <c r="BG196" s="21">
        <v>3</v>
      </c>
      <c r="BH196" s="21">
        <v>33</v>
      </c>
      <c r="BI196" s="21">
        <v>0</v>
      </c>
      <c r="BJ196" s="21">
        <v>3</v>
      </c>
      <c r="BK196" s="21">
        <v>84</v>
      </c>
      <c r="BL196" s="21">
        <v>67</v>
      </c>
      <c r="BM196" s="21">
        <v>66</v>
      </c>
      <c r="BN196" s="21">
        <v>67</v>
      </c>
      <c r="BO196" s="21">
        <v>3</v>
      </c>
      <c r="BP196" s="21">
        <v>21</v>
      </c>
      <c r="BQ196" s="21">
        <v>46</v>
      </c>
      <c r="BR196" s="21">
        <v>14</v>
      </c>
      <c r="BS196" s="21">
        <v>10</v>
      </c>
      <c r="BT196" s="21">
        <v>37</v>
      </c>
      <c r="BU196" s="21">
        <v>3</v>
      </c>
      <c r="BV196" s="21">
        <v>0</v>
      </c>
      <c r="BW196" s="21">
        <v>202</v>
      </c>
      <c r="BX196" s="21">
        <v>22</v>
      </c>
      <c r="BY196" s="21">
        <v>77</v>
      </c>
      <c r="BZ196" s="21">
        <v>0</v>
      </c>
      <c r="CA196" s="21">
        <v>0</v>
      </c>
      <c r="CB196" s="21">
        <v>38</v>
      </c>
      <c r="CC196" s="21">
        <v>63</v>
      </c>
      <c r="CD196" s="21">
        <v>6</v>
      </c>
      <c r="CE196" s="21">
        <v>70</v>
      </c>
      <c r="CF196" s="21">
        <v>7</v>
      </c>
      <c r="CG196" s="21">
        <v>119</v>
      </c>
      <c r="CH196" s="21">
        <v>0</v>
      </c>
      <c r="CI196" s="14">
        <f t="shared" si="504"/>
        <v>3866</v>
      </c>
      <c r="CJ196" s="14">
        <f t="shared" si="505"/>
        <v>2.8711846870150024E-2</v>
      </c>
      <c r="CK196" s="14">
        <f t="shared" si="506"/>
        <v>2.8453181583031556E-3</v>
      </c>
      <c r="CL196" s="14">
        <f t="shared" si="507"/>
        <v>4.9146404552509052E-3</v>
      </c>
      <c r="CM196" s="14">
        <f t="shared" si="508"/>
        <v>0</v>
      </c>
      <c r="CN196" s="14">
        <f t="shared" si="509"/>
        <v>0</v>
      </c>
      <c r="CO196" s="14">
        <f t="shared" si="510"/>
        <v>0</v>
      </c>
      <c r="CP196" s="14">
        <f t="shared" si="511"/>
        <v>0</v>
      </c>
      <c r="CQ196" s="14">
        <f t="shared" si="512"/>
        <v>0</v>
      </c>
      <c r="CR196" s="14">
        <f t="shared" si="513"/>
        <v>1.3191929643041904E-2</v>
      </c>
      <c r="CS196" s="14">
        <f t="shared" si="514"/>
        <v>0</v>
      </c>
      <c r="CT196" s="14">
        <f t="shared" si="515"/>
        <v>0</v>
      </c>
      <c r="CU196" s="14">
        <f t="shared" si="516"/>
        <v>7.7599586135540608E-4</v>
      </c>
      <c r="CV196" s="14">
        <f t="shared" si="517"/>
        <v>0</v>
      </c>
      <c r="CW196" s="14">
        <f t="shared" si="518"/>
        <v>7.7599586135540608E-4</v>
      </c>
      <c r="CX196" s="14">
        <f t="shared" si="519"/>
        <v>7.7599586135540608E-4</v>
      </c>
      <c r="CY196" s="14">
        <f t="shared" si="520"/>
        <v>0</v>
      </c>
      <c r="CZ196" s="14">
        <f t="shared" si="521"/>
        <v>7.7599586135540608E-4</v>
      </c>
      <c r="DA196" s="14">
        <f t="shared" si="522"/>
        <v>0</v>
      </c>
      <c r="DB196" s="14">
        <f t="shared" si="523"/>
        <v>2.6642524573202275E-2</v>
      </c>
      <c r="DC196" s="14">
        <f t="shared" si="524"/>
        <v>0</v>
      </c>
      <c r="DD196" s="14">
        <f t="shared" si="525"/>
        <v>3.362648732540093E-3</v>
      </c>
      <c r="DE196" s="14">
        <f t="shared" si="526"/>
        <v>7.7599586135540608E-4</v>
      </c>
      <c r="DF196" s="14">
        <f t="shared" si="527"/>
        <v>1.8106570098292809E-3</v>
      </c>
      <c r="DG196" s="14">
        <f t="shared" si="528"/>
        <v>2.4831867563372995E-2</v>
      </c>
      <c r="DH196" s="14">
        <f t="shared" si="529"/>
        <v>6.725297465080186E-3</v>
      </c>
      <c r="DI196" s="14">
        <f t="shared" si="530"/>
        <v>3.362648732540093E-3</v>
      </c>
      <c r="DJ196" s="14">
        <f t="shared" si="531"/>
        <v>0</v>
      </c>
      <c r="DK196" s="14">
        <f t="shared" si="532"/>
        <v>0</v>
      </c>
      <c r="DL196" s="14">
        <f t="shared" si="533"/>
        <v>4.3973098810139678E-3</v>
      </c>
      <c r="DM196" s="14">
        <f t="shared" si="534"/>
        <v>1.8106570098292809E-3</v>
      </c>
      <c r="DN196" s="14">
        <f t="shared" si="535"/>
        <v>3.8799793067770304E-3</v>
      </c>
      <c r="DO196" s="14">
        <f t="shared" si="536"/>
        <v>1.1639937920331092E-2</v>
      </c>
      <c r="DP196" s="14">
        <f t="shared" si="537"/>
        <v>0</v>
      </c>
      <c r="DQ196" s="14">
        <f t="shared" si="538"/>
        <v>0</v>
      </c>
      <c r="DR196" s="14">
        <f t="shared" si="539"/>
        <v>0</v>
      </c>
      <c r="DS196" s="14">
        <f t="shared" si="540"/>
        <v>3.1039834454216243E-3</v>
      </c>
      <c r="DT196" s="14">
        <f t="shared" si="541"/>
        <v>0</v>
      </c>
      <c r="DU196" s="14">
        <f t="shared" si="542"/>
        <v>9.3378168649767196E-2</v>
      </c>
      <c r="DV196" s="14">
        <f t="shared" si="543"/>
        <v>1.3450594930160372E-2</v>
      </c>
      <c r="DW196" s="14">
        <f t="shared" si="544"/>
        <v>0.12053802379720642</v>
      </c>
      <c r="DX196" s="14">
        <f t="shared" si="545"/>
        <v>1.2933264355923435E-2</v>
      </c>
      <c r="DY196" s="14">
        <f t="shared" si="546"/>
        <v>7.0874288670460431E-2</v>
      </c>
      <c r="DZ196" s="14">
        <f t="shared" si="547"/>
        <v>0.13735126745990689</v>
      </c>
      <c r="EA196" s="14">
        <f t="shared" si="548"/>
        <v>1.991722710812209E-2</v>
      </c>
      <c r="EB196" s="14">
        <f t="shared" si="549"/>
        <v>1.7589239524055871E-2</v>
      </c>
      <c r="EC196" s="14">
        <f t="shared" si="550"/>
        <v>0</v>
      </c>
      <c r="ED196" s="14">
        <f t="shared" si="551"/>
        <v>4.1386445938954991E-3</v>
      </c>
      <c r="EE196" s="14">
        <f t="shared" si="552"/>
        <v>9.0532850491464052E-3</v>
      </c>
      <c r="EF196" s="14">
        <f t="shared" si="553"/>
        <v>3.1298499741334716E-2</v>
      </c>
      <c r="EG196" s="14">
        <f t="shared" si="554"/>
        <v>2.4573202276254525E-2</v>
      </c>
      <c r="EH196" s="14">
        <f t="shared" si="555"/>
        <v>3.8799793067770304E-3</v>
      </c>
      <c r="EI196" s="14">
        <f t="shared" si="556"/>
        <v>2.5866528711846869E-3</v>
      </c>
      <c r="EJ196" s="14">
        <f t="shared" si="557"/>
        <v>0</v>
      </c>
      <c r="EK196" s="14">
        <f t="shared" si="558"/>
        <v>0</v>
      </c>
      <c r="EL196" s="14">
        <f t="shared" si="559"/>
        <v>1.8882565959648216E-2</v>
      </c>
      <c r="EM196" s="14">
        <f t="shared" si="560"/>
        <v>7.7599586135540608E-4</v>
      </c>
      <c r="EN196" s="14">
        <f t="shared" si="561"/>
        <v>8.5359544749094678E-3</v>
      </c>
      <c r="EO196" s="14">
        <f t="shared" si="562"/>
        <v>0</v>
      </c>
      <c r="EP196" s="14">
        <f t="shared" si="563"/>
        <v>7.7599586135540608E-4</v>
      </c>
      <c r="EQ196" s="14">
        <f t="shared" si="564"/>
        <v>2.172788411795137E-2</v>
      </c>
      <c r="ER196" s="14">
        <f t="shared" si="565"/>
        <v>1.7330574236937402E-2</v>
      </c>
      <c r="ES196" s="14">
        <f t="shared" si="566"/>
        <v>1.7071908949818936E-2</v>
      </c>
      <c r="ET196" s="14">
        <f t="shared" si="567"/>
        <v>1.7330574236937402E-2</v>
      </c>
      <c r="EU196" s="14">
        <f t="shared" si="568"/>
        <v>7.7599586135540608E-4</v>
      </c>
      <c r="EV196" s="14">
        <f t="shared" si="569"/>
        <v>5.4319710294878426E-3</v>
      </c>
      <c r="EW196" s="14">
        <f t="shared" si="570"/>
        <v>1.189860320744956E-2</v>
      </c>
      <c r="EX196" s="14">
        <f t="shared" si="571"/>
        <v>3.6213140196585617E-3</v>
      </c>
      <c r="EY196" s="14">
        <f t="shared" si="572"/>
        <v>2.5866528711846869E-3</v>
      </c>
      <c r="EZ196" s="14">
        <f t="shared" si="573"/>
        <v>9.5706156233833425E-3</v>
      </c>
      <c r="FA196" s="14">
        <f t="shared" si="574"/>
        <v>7.7599586135540608E-4</v>
      </c>
      <c r="FB196" s="14">
        <f t="shared" si="575"/>
        <v>0</v>
      </c>
      <c r="FC196" s="14">
        <f t="shared" si="576"/>
        <v>5.2250387997930678E-2</v>
      </c>
      <c r="FD196" s="14">
        <f t="shared" si="577"/>
        <v>5.6906363166063113E-3</v>
      </c>
      <c r="FE196" s="14">
        <f t="shared" si="578"/>
        <v>1.991722710812209E-2</v>
      </c>
      <c r="FF196" s="14">
        <f t="shared" si="579"/>
        <v>0</v>
      </c>
      <c r="FG196" s="14">
        <f t="shared" si="580"/>
        <v>0</v>
      </c>
      <c r="FH196" s="14">
        <f t="shared" si="581"/>
        <v>9.8292809105018104E-3</v>
      </c>
      <c r="FI196" s="14">
        <f t="shared" si="582"/>
        <v>1.6295913088463527E-2</v>
      </c>
      <c r="FJ196" s="14">
        <f t="shared" si="583"/>
        <v>1.5519917227108122E-3</v>
      </c>
      <c r="FK196" s="14">
        <f t="shared" si="584"/>
        <v>1.810657009829281E-2</v>
      </c>
      <c r="FL196" s="14">
        <f t="shared" si="585"/>
        <v>1.8106570098292809E-3</v>
      </c>
      <c r="FM196" s="14">
        <f t="shared" si="586"/>
        <v>3.0781169167097777E-2</v>
      </c>
      <c r="FN196" s="14">
        <f t="shared" si="587"/>
        <v>0</v>
      </c>
      <c r="FO196" s="14">
        <f t="shared" si="588"/>
        <v>8.2437015069494377E-4</v>
      </c>
      <c r="FP196" s="14">
        <f t="shared" si="589"/>
        <v>8.0958354219696614E-6</v>
      </c>
      <c r="FQ196" s="14">
        <f t="shared" si="590"/>
        <v>2.4153690804388824E-5</v>
      </c>
      <c r="FR196" s="14">
        <f t="shared" si="591"/>
        <v>0</v>
      </c>
      <c r="FS196" s="14">
        <f t="shared" si="592"/>
        <v>0</v>
      </c>
      <c r="FT196" s="14">
        <f t="shared" si="593"/>
        <v>0</v>
      </c>
      <c r="FU196" s="14">
        <f t="shared" si="594"/>
        <v>0</v>
      </c>
      <c r="FV196" s="14">
        <f t="shared" si="595"/>
        <v>0</v>
      </c>
      <c r="FW196" s="14">
        <f t="shared" si="596"/>
        <v>1.7402700770696771E-4</v>
      </c>
      <c r="FX196" s="14">
        <f t="shared" si="597"/>
        <v>0</v>
      </c>
      <c r="FY196" s="14">
        <f t="shared" si="598"/>
        <v>0</v>
      </c>
      <c r="FZ196" s="14">
        <f t="shared" si="599"/>
        <v>6.0216957684071863E-7</v>
      </c>
      <c r="GA196" s="14">
        <f t="shared" si="600"/>
        <v>0</v>
      </c>
      <c r="GB196" s="14">
        <f t="shared" si="601"/>
        <v>6.0216957684071863E-7</v>
      </c>
      <c r="GC196" s="14">
        <f t="shared" si="602"/>
        <v>6.0216957684071863E-7</v>
      </c>
      <c r="GD196" s="14">
        <f t="shared" si="603"/>
        <v>0</v>
      </c>
      <c r="GE196" s="14">
        <f t="shared" si="604"/>
        <v>6.0216957684071863E-7</v>
      </c>
      <c r="GF196" s="14">
        <f t="shared" si="605"/>
        <v>0</v>
      </c>
      <c r="GG196" s="14">
        <f t="shared" si="606"/>
        <v>7.0982411563368705E-4</v>
      </c>
      <c r="GH196" s="14">
        <f t="shared" si="607"/>
        <v>0</v>
      </c>
      <c r="GI196" s="14">
        <f t="shared" si="608"/>
        <v>1.1307406498453495E-5</v>
      </c>
      <c r="GJ196" s="14">
        <f t="shared" si="609"/>
        <v>6.0216957684071863E-7</v>
      </c>
      <c r="GK196" s="14">
        <f t="shared" si="610"/>
        <v>3.2784788072439124E-6</v>
      </c>
      <c r="GL196" s="14">
        <f t="shared" si="611"/>
        <v>6.1662164668489588E-4</v>
      </c>
      <c r="GM196" s="14">
        <f t="shared" si="612"/>
        <v>4.5229625993813979E-5</v>
      </c>
      <c r="GN196" s="14">
        <f t="shared" si="613"/>
        <v>1.1307406498453495E-5</v>
      </c>
      <c r="GO196" s="14">
        <f t="shared" si="614"/>
        <v>0</v>
      </c>
      <c r="GP196" s="14">
        <f t="shared" si="615"/>
        <v>0</v>
      </c>
      <c r="GQ196" s="14">
        <f t="shared" si="616"/>
        <v>1.9336334189663077E-5</v>
      </c>
      <c r="GR196" s="14">
        <f t="shared" si="617"/>
        <v>3.2784788072439124E-6</v>
      </c>
      <c r="GS196" s="14">
        <f t="shared" si="618"/>
        <v>1.5054239421017966E-5</v>
      </c>
      <c r="GT196" s="14">
        <f t="shared" si="619"/>
        <v>1.354881547891617E-4</v>
      </c>
      <c r="GU196" s="14">
        <f t="shared" si="620"/>
        <v>0</v>
      </c>
      <c r="GV196" s="14">
        <f t="shared" si="621"/>
        <v>0</v>
      </c>
      <c r="GW196" s="14">
        <f t="shared" si="622"/>
        <v>0</v>
      </c>
      <c r="GX196" s="14">
        <f t="shared" si="623"/>
        <v>9.6347132294514981E-6</v>
      </c>
      <c r="GY196" s="14">
        <f t="shared" si="624"/>
        <v>0</v>
      </c>
      <c r="GZ196" s="14">
        <f t="shared" si="625"/>
        <v>8.7194823803843653E-3</v>
      </c>
      <c r="HA196" s="14">
        <f t="shared" si="626"/>
        <v>1.8091850397525591E-4</v>
      </c>
      <c r="HB196" s="14">
        <f t="shared" si="627"/>
        <v>1.4529415180935902E-2</v>
      </c>
      <c r="HC196" s="14">
        <f t="shared" si="628"/>
        <v>1.6726932690019962E-4</v>
      </c>
      <c r="HD196" s="14">
        <f t="shared" si="629"/>
        <v>5.0231647945437555E-3</v>
      </c>
      <c r="HE196" s="14">
        <f t="shared" si="630"/>
        <v>1.8865370672842878E-2</v>
      </c>
      <c r="HF196" s="14">
        <f t="shared" si="631"/>
        <v>3.9669593567651345E-4</v>
      </c>
      <c r="HG196" s="14">
        <f t="shared" si="632"/>
        <v>3.0938134703460923E-4</v>
      </c>
      <c r="HH196" s="14">
        <f t="shared" si="633"/>
        <v>0</v>
      </c>
      <c r="HI196" s="14">
        <f t="shared" si="634"/>
        <v>1.7128379074580441E-5</v>
      </c>
      <c r="HJ196" s="14">
        <f t="shared" si="635"/>
        <v>8.1961970181097823E-5</v>
      </c>
      <c r="HK196" s="14">
        <f t="shared" si="636"/>
        <v>9.795960860583292E-4</v>
      </c>
      <c r="HL196" s="14">
        <f t="shared" si="637"/>
        <v>6.0384227010972056E-4</v>
      </c>
      <c r="HM196" s="14">
        <f t="shared" si="638"/>
        <v>1.5054239421017966E-5</v>
      </c>
      <c r="HN196" s="14">
        <f t="shared" si="639"/>
        <v>6.6907730760079847E-6</v>
      </c>
      <c r="HO196" s="14">
        <f t="shared" si="640"/>
        <v>0</v>
      </c>
      <c r="HP196" s="14">
        <f t="shared" si="641"/>
        <v>0</v>
      </c>
      <c r="HQ196" s="14">
        <f t="shared" si="642"/>
        <v>3.5655129722046556E-4</v>
      </c>
      <c r="HR196" s="14">
        <f t="shared" si="643"/>
        <v>6.0216957684071863E-7</v>
      </c>
      <c r="HS196" s="14">
        <f t="shared" si="644"/>
        <v>7.2862518797726968E-5</v>
      </c>
      <c r="HT196" s="14">
        <f t="shared" si="645"/>
        <v>0</v>
      </c>
      <c r="HU196" s="14">
        <f t="shared" si="646"/>
        <v>6.0216957684071863E-7</v>
      </c>
      <c r="HV196" s="14">
        <f t="shared" si="647"/>
        <v>4.7210094824312338E-4</v>
      </c>
      <c r="HW196" s="14">
        <f t="shared" si="648"/>
        <v>3.0034880338199838E-4</v>
      </c>
      <c r="HX196" s="14">
        <f t="shared" si="649"/>
        <v>2.9145007519090787E-4</v>
      </c>
      <c r="HY196" s="14">
        <f t="shared" si="650"/>
        <v>3.0034880338199838E-4</v>
      </c>
      <c r="HZ196" s="14">
        <f t="shared" si="651"/>
        <v>6.0216957684071863E-7</v>
      </c>
      <c r="IA196" s="14">
        <f t="shared" si="652"/>
        <v>2.9506309265195211E-5</v>
      </c>
      <c r="IB196" s="14">
        <f t="shared" si="653"/>
        <v>1.4157675828832897E-4</v>
      </c>
      <c r="IC196" s="14">
        <f t="shared" si="654"/>
        <v>1.3113915228975649E-5</v>
      </c>
      <c r="ID196" s="14">
        <f t="shared" si="655"/>
        <v>6.6907730760079847E-6</v>
      </c>
      <c r="IE196" s="14">
        <f t="shared" si="656"/>
        <v>9.1596683410549324E-5</v>
      </c>
      <c r="IF196" s="14">
        <f t="shared" si="657"/>
        <v>6.0216957684071863E-7</v>
      </c>
      <c r="IG196" s="14">
        <f t="shared" si="658"/>
        <v>0</v>
      </c>
      <c r="IH196" s="14">
        <f t="shared" si="659"/>
        <v>2.7301030459342982E-3</v>
      </c>
      <c r="II196" s="14">
        <f t="shared" si="660"/>
        <v>3.2383341687878646E-5</v>
      </c>
      <c r="IJ196" s="14">
        <f t="shared" si="661"/>
        <v>3.9669593567651345E-4</v>
      </c>
      <c r="IK196" s="14">
        <f t="shared" si="662"/>
        <v>0</v>
      </c>
      <c r="IL196" s="14">
        <f t="shared" si="663"/>
        <v>0</v>
      </c>
      <c r="IM196" s="14">
        <f t="shared" si="664"/>
        <v>9.6614763217555297E-5</v>
      </c>
      <c r="IN196" s="14">
        <f t="shared" si="665"/>
        <v>2.655567833867569E-4</v>
      </c>
      <c r="IO196" s="14">
        <f t="shared" si="666"/>
        <v>2.4086783073628745E-6</v>
      </c>
      <c r="IP196" s="14">
        <f t="shared" si="667"/>
        <v>3.2784788072439129E-4</v>
      </c>
      <c r="IQ196" s="14">
        <f t="shared" si="668"/>
        <v>3.2784788072439124E-6</v>
      </c>
      <c r="IR196" s="14">
        <f t="shared" si="669"/>
        <v>9.4748037529349084E-4</v>
      </c>
      <c r="IS196" s="14">
        <f t="shared" si="670"/>
        <v>0</v>
      </c>
      <c r="IT196" s="14">
        <f t="shared" si="671"/>
        <v>5.9390914840107931E-2</v>
      </c>
    </row>
    <row r="197" spans="1:254" x14ac:dyDescent="0.3">
      <c r="A197" s="14" t="s">
        <v>759</v>
      </c>
      <c r="B197" s="14" t="s">
        <v>316</v>
      </c>
      <c r="C197" s="22" t="s">
        <v>1123</v>
      </c>
      <c r="D197" s="21">
        <v>37</v>
      </c>
      <c r="E197" s="21">
        <v>29</v>
      </c>
      <c r="F197" s="21">
        <v>5</v>
      </c>
      <c r="G197" s="21">
        <v>0</v>
      </c>
      <c r="H197" s="21">
        <v>0</v>
      </c>
      <c r="I197" s="21">
        <v>0</v>
      </c>
      <c r="J197" s="21">
        <v>81</v>
      </c>
      <c r="K197" s="21">
        <v>25</v>
      </c>
      <c r="L197" s="21">
        <v>135</v>
      </c>
      <c r="M197" s="21">
        <v>0</v>
      </c>
      <c r="N197" s="21">
        <v>0</v>
      </c>
      <c r="O197" s="21">
        <v>6</v>
      </c>
      <c r="P197" s="21">
        <v>6</v>
      </c>
      <c r="Q197" s="21">
        <v>3</v>
      </c>
      <c r="R197" s="21">
        <v>35</v>
      </c>
      <c r="S197" s="21">
        <v>0</v>
      </c>
      <c r="T197" s="21">
        <v>13</v>
      </c>
      <c r="U197" s="21">
        <v>0</v>
      </c>
      <c r="V197" s="21">
        <v>937</v>
      </c>
      <c r="W197" s="21">
        <v>0</v>
      </c>
      <c r="X197" s="21">
        <v>3</v>
      </c>
      <c r="Y197" s="21">
        <v>402</v>
      </c>
      <c r="Z197" s="21">
        <v>216</v>
      </c>
      <c r="AA197" s="21">
        <v>193</v>
      </c>
      <c r="AB197" s="21">
        <v>35</v>
      </c>
      <c r="AC197" s="21">
        <v>133</v>
      </c>
      <c r="AD197" s="21">
        <v>16</v>
      </c>
      <c r="AE197" s="21">
        <v>0</v>
      </c>
      <c r="AF197" s="21">
        <v>25</v>
      </c>
      <c r="AG197" s="21">
        <v>3</v>
      </c>
      <c r="AH197" s="21">
        <v>0</v>
      </c>
      <c r="AI197" s="21">
        <v>773</v>
      </c>
      <c r="AJ197" s="21">
        <v>620</v>
      </c>
      <c r="AK197" s="21">
        <v>15</v>
      </c>
      <c r="AL197" s="21">
        <v>32</v>
      </c>
      <c r="AM197" s="21">
        <v>216</v>
      </c>
      <c r="AN197" s="21">
        <v>0</v>
      </c>
      <c r="AO197" s="21">
        <v>580</v>
      </c>
      <c r="AP197" s="21">
        <v>88</v>
      </c>
      <c r="AQ197" s="21">
        <v>757</v>
      </c>
      <c r="AR197" s="21">
        <v>468</v>
      </c>
      <c r="AS197" s="21">
        <v>514</v>
      </c>
      <c r="AT197" s="21">
        <v>1218</v>
      </c>
      <c r="AU197" s="21">
        <v>344</v>
      </c>
      <c r="AV197" s="21">
        <v>50</v>
      </c>
      <c r="AW197" s="21">
        <v>0</v>
      </c>
      <c r="AX197" s="21">
        <v>184</v>
      </c>
      <c r="AY197" s="21">
        <v>16</v>
      </c>
      <c r="AZ197" s="21">
        <v>73</v>
      </c>
      <c r="BA197" s="21">
        <v>434</v>
      </c>
      <c r="BB197" s="21">
        <v>150</v>
      </c>
      <c r="BC197" s="21">
        <v>65</v>
      </c>
      <c r="BD197" s="21">
        <v>46</v>
      </c>
      <c r="BE197" s="21">
        <v>24</v>
      </c>
      <c r="BF197" s="21">
        <v>362</v>
      </c>
      <c r="BG197" s="21">
        <v>0</v>
      </c>
      <c r="BH197" s="21">
        <v>230</v>
      </c>
      <c r="BI197" s="21">
        <v>0</v>
      </c>
      <c r="BJ197" s="21">
        <v>8</v>
      </c>
      <c r="BK197" s="21">
        <v>178</v>
      </c>
      <c r="BL197" s="21">
        <v>207</v>
      </c>
      <c r="BM197" s="21">
        <v>45</v>
      </c>
      <c r="BN197" s="21">
        <v>621</v>
      </c>
      <c r="BO197" s="21">
        <v>338</v>
      </c>
      <c r="BP197" s="21">
        <v>20</v>
      </c>
      <c r="BQ197" s="21">
        <v>122</v>
      </c>
      <c r="BR197" s="21">
        <v>25</v>
      </c>
      <c r="BS197" s="21">
        <v>71</v>
      </c>
      <c r="BT197" s="21">
        <v>344</v>
      </c>
      <c r="BU197" s="21">
        <v>6</v>
      </c>
      <c r="BV197" s="21">
        <v>36</v>
      </c>
      <c r="BW197" s="21">
        <v>447</v>
      </c>
      <c r="BX197" s="21">
        <v>113</v>
      </c>
      <c r="BY197" s="21">
        <v>83</v>
      </c>
      <c r="BZ197" s="21">
        <v>19</v>
      </c>
      <c r="CA197" s="21">
        <v>0</v>
      </c>
      <c r="CB197" s="21">
        <v>121</v>
      </c>
      <c r="CC197" s="21">
        <v>133</v>
      </c>
      <c r="CD197" s="21">
        <v>32</v>
      </c>
      <c r="CE197" s="21">
        <v>184</v>
      </c>
      <c r="CF197" s="21">
        <v>3</v>
      </c>
      <c r="CG197" s="21">
        <v>80</v>
      </c>
      <c r="CH197" s="21">
        <v>0</v>
      </c>
      <c r="CI197" s="14">
        <f t="shared" si="504"/>
        <v>12833</v>
      </c>
      <c r="CJ197" s="14">
        <f t="shared" si="505"/>
        <v>2.8831917712148366E-3</v>
      </c>
      <c r="CK197" s="14">
        <f t="shared" si="506"/>
        <v>2.2597989558170344E-3</v>
      </c>
      <c r="CL197" s="14">
        <f t="shared" si="507"/>
        <v>3.8962050962362658E-4</v>
      </c>
      <c r="CM197" s="14">
        <f t="shared" si="508"/>
        <v>0</v>
      </c>
      <c r="CN197" s="14">
        <f t="shared" si="509"/>
        <v>0</v>
      </c>
      <c r="CO197" s="14">
        <f t="shared" si="510"/>
        <v>0</v>
      </c>
      <c r="CP197" s="14">
        <f t="shared" si="511"/>
        <v>6.311852255902751E-3</v>
      </c>
      <c r="CQ197" s="14">
        <f t="shared" si="512"/>
        <v>1.9481025481181329E-3</v>
      </c>
      <c r="CR197" s="14">
        <f t="shared" si="513"/>
        <v>1.0519753759837918E-2</v>
      </c>
      <c r="CS197" s="14">
        <f t="shared" si="514"/>
        <v>0</v>
      </c>
      <c r="CT197" s="14">
        <f t="shared" si="515"/>
        <v>0</v>
      </c>
      <c r="CU197" s="14">
        <f t="shared" si="516"/>
        <v>4.6754461154835191E-4</v>
      </c>
      <c r="CV197" s="14">
        <f t="shared" si="517"/>
        <v>4.6754461154835191E-4</v>
      </c>
      <c r="CW197" s="14">
        <f t="shared" si="518"/>
        <v>2.3377230577417596E-4</v>
      </c>
      <c r="CX197" s="14">
        <f t="shared" si="519"/>
        <v>2.7273435673653861E-3</v>
      </c>
      <c r="CY197" s="14">
        <f t="shared" si="520"/>
        <v>0</v>
      </c>
      <c r="CZ197" s="14">
        <f t="shared" si="521"/>
        <v>1.0130133250214291E-3</v>
      </c>
      <c r="DA197" s="14">
        <f t="shared" si="522"/>
        <v>0</v>
      </c>
      <c r="DB197" s="14">
        <f t="shared" si="523"/>
        <v>7.3014883503467617E-2</v>
      </c>
      <c r="DC197" s="14">
        <f t="shared" si="524"/>
        <v>0</v>
      </c>
      <c r="DD197" s="14">
        <f t="shared" si="525"/>
        <v>2.3377230577417596E-4</v>
      </c>
      <c r="DE197" s="14">
        <f t="shared" si="526"/>
        <v>3.1325488973739581E-2</v>
      </c>
      <c r="DF197" s="14">
        <f t="shared" si="527"/>
        <v>1.6831606015740668E-2</v>
      </c>
      <c r="DG197" s="14">
        <f t="shared" si="528"/>
        <v>1.5039351671471987E-2</v>
      </c>
      <c r="DH197" s="14">
        <f t="shared" si="529"/>
        <v>2.7273435673653861E-3</v>
      </c>
      <c r="DI197" s="14">
        <f t="shared" si="530"/>
        <v>1.0363905555988467E-2</v>
      </c>
      <c r="DJ197" s="14">
        <f t="shared" si="531"/>
        <v>1.246785630795605E-3</v>
      </c>
      <c r="DK197" s="14">
        <f t="shared" si="532"/>
        <v>0</v>
      </c>
      <c r="DL197" s="14">
        <f t="shared" si="533"/>
        <v>1.9481025481181329E-3</v>
      </c>
      <c r="DM197" s="14">
        <f t="shared" si="534"/>
        <v>2.3377230577417596E-4</v>
      </c>
      <c r="DN197" s="14">
        <f t="shared" si="535"/>
        <v>0</v>
      </c>
      <c r="DO197" s="14">
        <f t="shared" si="536"/>
        <v>6.0235330787812673E-2</v>
      </c>
      <c r="DP197" s="14">
        <f t="shared" si="537"/>
        <v>4.8312943193329697E-2</v>
      </c>
      <c r="DQ197" s="14">
        <f t="shared" si="538"/>
        <v>1.1688615288708798E-3</v>
      </c>
      <c r="DR197" s="14">
        <f t="shared" si="539"/>
        <v>2.49357126159121E-3</v>
      </c>
      <c r="DS197" s="14">
        <f t="shared" si="540"/>
        <v>1.6831606015740668E-2</v>
      </c>
      <c r="DT197" s="14">
        <f t="shared" si="541"/>
        <v>0</v>
      </c>
      <c r="DU197" s="14">
        <f t="shared" si="542"/>
        <v>4.5195979116340684E-2</v>
      </c>
      <c r="DV197" s="14">
        <f t="shared" si="543"/>
        <v>6.857320969375828E-3</v>
      </c>
      <c r="DW197" s="14">
        <f t="shared" si="544"/>
        <v>5.8988545157017062E-2</v>
      </c>
      <c r="DX197" s="14">
        <f t="shared" si="545"/>
        <v>3.6468479700771446E-2</v>
      </c>
      <c r="DY197" s="14">
        <f t="shared" si="546"/>
        <v>4.0052988389308812E-2</v>
      </c>
      <c r="DZ197" s="14">
        <f t="shared" si="547"/>
        <v>9.4911556144315443E-2</v>
      </c>
      <c r="EA197" s="14">
        <f t="shared" si="548"/>
        <v>2.680589106210551E-2</v>
      </c>
      <c r="EB197" s="14">
        <f t="shared" si="549"/>
        <v>3.8962050962362657E-3</v>
      </c>
      <c r="EC197" s="14">
        <f t="shared" si="550"/>
        <v>0</v>
      </c>
      <c r="ED197" s="14">
        <f t="shared" si="551"/>
        <v>1.4338034754149458E-2</v>
      </c>
      <c r="EE197" s="14">
        <f t="shared" si="552"/>
        <v>1.246785630795605E-3</v>
      </c>
      <c r="EF197" s="14">
        <f t="shared" si="553"/>
        <v>5.6884594405049484E-3</v>
      </c>
      <c r="EG197" s="14">
        <f t="shared" si="554"/>
        <v>3.3819060235330788E-2</v>
      </c>
      <c r="EH197" s="14">
        <f t="shared" si="555"/>
        <v>1.1688615288708798E-2</v>
      </c>
      <c r="EI197" s="14">
        <f t="shared" si="556"/>
        <v>5.0650666251071457E-3</v>
      </c>
      <c r="EJ197" s="14">
        <f t="shared" si="557"/>
        <v>3.5845086885373644E-3</v>
      </c>
      <c r="EK197" s="14">
        <f t="shared" si="558"/>
        <v>1.8701784461934076E-3</v>
      </c>
      <c r="EL197" s="14">
        <f t="shared" si="559"/>
        <v>2.8208524896750565E-2</v>
      </c>
      <c r="EM197" s="14">
        <f t="shared" si="560"/>
        <v>0</v>
      </c>
      <c r="EN197" s="14">
        <f t="shared" si="561"/>
        <v>1.7922543442686824E-2</v>
      </c>
      <c r="EO197" s="14">
        <f t="shared" si="562"/>
        <v>0</v>
      </c>
      <c r="EP197" s="14">
        <f t="shared" si="563"/>
        <v>6.2339281539780251E-4</v>
      </c>
      <c r="EQ197" s="14">
        <f t="shared" si="564"/>
        <v>1.3870490142601107E-2</v>
      </c>
      <c r="ER197" s="14">
        <f t="shared" si="565"/>
        <v>1.6130289098418141E-2</v>
      </c>
      <c r="ES197" s="14">
        <f t="shared" si="566"/>
        <v>3.5065845866126392E-3</v>
      </c>
      <c r="ET197" s="14">
        <f t="shared" si="567"/>
        <v>4.8390867295254422E-2</v>
      </c>
      <c r="EU197" s="14">
        <f t="shared" si="568"/>
        <v>2.6338346450557156E-2</v>
      </c>
      <c r="EV197" s="14">
        <f t="shared" si="569"/>
        <v>1.5584820384945063E-3</v>
      </c>
      <c r="EW197" s="14">
        <f t="shared" si="570"/>
        <v>9.506740434816488E-3</v>
      </c>
      <c r="EX197" s="14">
        <f t="shared" si="571"/>
        <v>1.9481025481181329E-3</v>
      </c>
      <c r="EY197" s="14">
        <f t="shared" si="572"/>
        <v>5.5326112366554979E-3</v>
      </c>
      <c r="EZ197" s="14">
        <f t="shared" si="573"/>
        <v>2.680589106210551E-2</v>
      </c>
      <c r="FA197" s="14">
        <f t="shared" si="574"/>
        <v>4.6754461154835191E-4</v>
      </c>
      <c r="FB197" s="14">
        <f t="shared" si="575"/>
        <v>2.8052676692901114E-3</v>
      </c>
      <c r="FC197" s="14">
        <f t="shared" si="576"/>
        <v>3.4832073560352214E-2</v>
      </c>
      <c r="FD197" s="14">
        <f t="shared" si="577"/>
        <v>8.8054235174939606E-3</v>
      </c>
      <c r="FE197" s="14">
        <f t="shared" si="578"/>
        <v>6.4677004597522014E-3</v>
      </c>
      <c r="FF197" s="14">
        <f t="shared" si="579"/>
        <v>1.4805579365697811E-3</v>
      </c>
      <c r="FG197" s="14">
        <f t="shared" si="580"/>
        <v>0</v>
      </c>
      <c r="FH197" s="14">
        <f t="shared" si="581"/>
        <v>9.4288163328917641E-3</v>
      </c>
      <c r="FI197" s="14">
        <f t="shared" si="582"/>
        <v>1.0363905555988467E-2</v>
      </c>
      <c r="FJ197" s="14">
        <f t="shared" si="583"/>
        <v>2.49357126159121E-3</v>
      </c>
      <c r="FK197" s="14">
        <f t="shared" si="584"/>
        <v>1.4338034754149458E-2</v>
      </c>
      <c r="FL197" s="14">
        <f t="shared" si="585"/>
        <v>2.3377230577417596E-4</v>
      </c>
      <c r="FM197" s="14">
        <f t="shared" si="586"/>
        <v>6.2339281539780253E-3</v>
      </c>
      <c r="FN197" s="14">
        <f t="shared" si="587"/>
        <v>0</v>
      </c>
      <c r="FO197" s="14">
        <f t="shared" si="588"/>
        <v>8.3127947896009469E-6</v>
      </c>
      <c r="FP197" s="14">
        <f t="shared" si="589"/>
        <v>5.1066913207117588E-6</v>
      </c>
      <c r="FQ197" s="14">
        <f t="shared" si="590"/>
        <v>1.5180414151937449E-7</v>
      </c>
      <c r="FR197" s="14">
        <f t="shared" si="591"/>
        <v>0</v>
      </c>
      <c r="FS197" s="14">
        <f t="shared" si="592"/>
        <v>0</v>
      </c>
      <c r="FT197" s="14">
        <f t="shared" si="593"/>
        <v>0</v>
      </c>
      <c r="FU197" s="14">
        <f t="shared" si="594"/>
        <v>3.9839478900344649E-5</v>
      </c>
      <c r="FV197" s="14">
        <f t="shared" si="595"/>
        <v>3.7951035379843623E-6</v>
      </c>
      <c r="FW197" s="14">
        <f t="shared" si="596"/>
        <v>1.1066521916762402E-4</v>
      </c>
      <c r="FX197" s="14">
        <f t="shared" si="597"/>
        <v>0</v>
      </c>
      <c r="FY197" s="14">
        <f t="shared" si="598"/>
        <v>0</v>
      </c>
      <c r="FZ197" s="14">
        <f t="shared" si="599"/>
        <v>2.1859796378789928E-7</v>
      </c>
      <c r="GA197" s="14">
        <f t="shared" si="600"/>
        <v>2.1859796378789928E-7</v>
      </c>
      <c r="GB197" s="14">
        <f t="shared" si="601"/>
        <v>5.4649490946974821E-8</v>
      </c>
      <c r="GC197" s="14">
        <f t="shared" si="602"/>
        <v>7.4384029344493506E-6</v>
      </c>
      <c r="GD197" s="14">
        <f t="shared" si="603"/>
        <v>0</v>
      </c>
      <c r="GE197" s="14">
        <f t="shared" si="604"/>
        <v>1.0261959966709717E-6</v>
      </c>
      <c r="GF197" s="14">
        <f t="shared" si="605"/>
        <v>0</v>
      </c>
      <c r="GG197" s="14">
        <f t="shared" si="606"/>
        <v>5.3311732130249473E-3</v>
      </c>
      <c r="GH197" s="14">
        <f t="shared" si="607"/>
        <v>0</v>
      </c>
      <c r="GI197" s="14">
        <f t="shared" si="608"/>
        <v>5.4649490946974821E-8</v>
      </c>
      <c r="GJ197" s="14">
        <f t="shared" si="609"/>
        <v>9.8128625944388006E-4</v>
      </c>
      <c r="GK197" s="14">
        <f t="shared" si="610"/>
        <v>2.8330296106911744E-4</v>
      </c>
      <c r="GL197" s="14">
        <f t="shared" si="611"/>
        <v>2.2618209869820725E-4</v>
      </c>
      <c r="GM197" s="14">
        <f t="shared" si="612"/>
        <v>7.4384029344493506E-6</v>
      </c>
      <c r="GN197" s="14">
        <f t="shared" si="613"/>
        <v>1.0741053837344861E-4</v>
      </c>
      <c r="GO197" s="14">
        <f t="shared" si="614"/>
        <v>1.5544744091583947E-6</v>
      </c>
      <c r="GP197" s="14">
        <f t="shared" si="615"/>
        <v>0</v>
      </c>
      <c r="GQ197" s="14">
        <f t="shared" si="616"/>
        <v>3.7951035379843623E-6</v>
      </c>
      <c r="GR197" s="14">
        <f t="shared" si="617"/>
        <v>5.4649490946974821E-8</v>
      </c>
      <c r="GS197" s="14">
        <f t="shared" si="618"/>
        <v>0</v>
      </c>
      <c r="GT197" s="14">
        <f t="shared" si="619"/>
        <v>3.6282950751172134E-3</v>
      </c>
      <c r="GU197" s="14">
        <f t="shared" si="620"/>
        <v>2.3341404800019021E-3</v>
      </c>
      <c r="GV197" s="14">
        <f t="shared" si="621"/>
        <v>1.3662372736743705E-6</v>
      </c>
      <c r="GW197" s="14">
        <f t="shared" si="622"/>
        <v>6.2178976366335786E-6</v>
      </c>
      <c r="GX197" s="14">
        <f t="shared" si="623"/>
        <v>2.8330296106911744E-4</v>
      </c>
      <c r="GY197" s="14">
        <f t="shared" si="624"/>
        <v>0</v>
      </c>
      <c r="GZ197" s="14">
        <f t="shared" si="625"/>
        <v>2.0426765282847031E-3</v>
      </c>
      <c r="HA197" s="14">
        <f t="shared" si="626"/>
        <v>4.7022850877041444E-5</v>
      </c>
      <c r="HB197" s="14">
        <f t="shared" si="627"/>
        <v>3.4796484597414412E-3</v>
      </c>
      <c r="HC197" s="14">
        <f t="shared" si="628"/>
        <v>1.329950011685579E-3</v>
      </c>
      <c r="HD197" s="14">
        <f t="shared" si="629"/>
        <v>1.6042418789141066E-3</v>
      </c>
      <c r="HE197" s="14">
        <f t="shared" si="630"/>
        <v>9.0082034897355431E-3</v>
      </c>
      <c r="HF197" s="14">
        <f t="shared" si="631"/>
        <v>7.1855579563346803E-4</v>
      </c>
      <c r="HG197" s="14">
        <f t="shared" si="632"/>
        <v>1.5180414151937449E-5</v>
      </c>
      <c r="HH197" s="14">
        <f t="shared" si="633"/>
        <v>0</v>
      </c>
      <c r="HI197" s="14">
        <f t="shared" si="634"/>
        <v>2.0557924061119769E-4</v>
      </c>
      <c r="HJ197" s="14">
        <f t="shared" si="635"/>
        <v>1.5544744091583947E-6</v>
      </c>
      <c r="HK197" s="14">
        <f t="shared" si="636"/>
        <v>3.235857080626987E-5</v>
      </c>
      <c r="HL197" s="14">
        <f t="shared" si="637"/>
        <v>1.1437288352009322E-3</v>
      </c>
      <c r="HM197" s="14">
        <f t="shared" si="638"/>
        <v>1.3662372736743706E-4</v>
      </c>
      <c r="HN197" s="14">
        <f t="shared" si="639"/>
        <v>2.5654899916774291E-5</v>
      </c>
      <c r="HO197" s="14">
        <f t="shared" si="640"/>
        <v>1.2848702538199856E-5</v>
      </c>
      <c r="HP197" s="14">
        <f t="shared" si="641"/>
        <v>3.4975674206063885E-6</v>
      </c>
      <c r="HQ197" s="14">
        <f t="shared" si="642"/>
        <v>7.9572087685059645E-4</v>
      </c>
      <c r="HR197" s="14">
        <f t="shared" si="643"/>
        <v>0</v>
      </c>
      <c r="HS197" s="14">
        <f t="shared" si="644"/>
        <v>3.2121756345499647E-4</v>
      </c>
      <c r="HT197" s="14">
        <f t="shared" si="645"/>
        <v>0</v>
      </c>
      <c r="HU197" s="14">
        <f t="shared" si="646"/>
        <v>3.8861860228959866E-7</v>
      </c>
      <c r="HV197" s="14">
        <f t="shared" si="647"/>
        <v>1.9239049679599447E-4</v>
      </c>
      <c r="HW197" s="14">
        <f t="shared" si="648"/>
        <v>2.6018622639854713E-4</v>
      </c>
      <c r="HX197" s="14">
        <f t="shared" si="649"/>
        <v>1.2296135463069334E-5</v>
      </c>
      <c r="HY197" s="14">
        <f t="shared" si="650"/>
        <v>2.341676037586924E-3</v>
      </c>
      <c r="HZ197" s="14">
        <f t="shared" si="651"/>
        <v>6.9370849374957673E-4</v>
      </c>
      <c r="IA197" s="14">
        <f t="shared" si="652"/>
        <v>2.4288662643099918E-6</v>
      </c>
      <c r="IB197" s="14">
        <f t="shared" si="653"/>
        <v>9.0378113694974789E-5</v>
      </c>
      <c r="IC197" s="14">
        <f t="shared" si="654"/>
        <v>3.7951035379843623E-6</v>
      </c>
      <c r="ID197" s="14">
        <f t="shared" si="655"/>
        <v>3.0609787095966675E-5</v>
      </c>
      <c r="IE197" s="14">
        <f t="shared" si="656"/>
        <v>7.1855579563346803E-4</v>
      </c>
      <c r="IF197" s="14">
        <f t="shared" si="657"/>
        <v>2.1859796378789928E-7</v>
      </c>
      <c r="IG197" s="14">
        <f t="shared" si="658"/>
        <v>7.8695266963643742E-6</v>
      </c>
      <c r="IH197" s="14">
        <f t="shared" si="659"/>
        <v>1.2132733485137877E-3</v>
      </c>
      <c r="II197" s="14">
        <f t="shared" si="660"/>
        <v>7.7535483322435712E-5</v>
      </c>
      <c r="IJ197" s="14">
        <f t="shared" si="661"/>
        <v>4.1831149237078837E-5</v>
      </c>
      <c r="IK197" s="14">
        <f t="shared" si="662"/>
        <v>2.1920518035397678E-6</v>
      </c>
      <c r="IL197" s="14">
        <f t="shared" si="663"/>
        <v>0</v>
      </c>
      <c r="IM197" s="14">
        <f t="shared" si="664"/>
        <v>8.8902577439406495E-5</v>
      </c>
      <c r="IN197" s="14">
        <f t="shared" si="665"/>
        <v>1.0741053837344861E-4</v>
      </c>
      <c r="IO197" s="14">
        <f t="shared" si="666"/>
        <v>6.2178976366335786E-6</v>
      </c>
      <c r="IP197" s="14">
        <f t="shared" si="667"/>
        <v>2.0557924061119769E-4</v>
      </c>
      <c r="IQ197" s="14">
        <f t="shared" si="668"/>
        <v>5.4649490946974821E-8</v>
      </c>
      <c r="IR197" s="14">
        <f t="shared" si="669"/>
        <v>3.8861860228959869E-5</v>
      </c>
      <c r="IS197" s="14">
        <f t="shared" si="670"/>
        <v>0</v>
      </c>
      <c r="IT197" s="14">
        <f t="shared" si="671"/>
        <v>4.0433027021519727E-2</v>
      </c>
    </row>
    <row r="198" spans="1:254" x14ac:dyDescent="0.3">
      <c r="A198" s="14" t="s">
        <v>760</v>
      </c>
      <c r="B198" s="14" t="s">
        <v>317</v>
      </c>
      <c r="C198" s="22" t="s">
        <v>1124</v>
      </c>
      <c r="D198" s="21">
        <v>155</v>
      </c>
      <c r="E198" s="21">
        <v>55</v>
      </c>
      <c r="F198" s="21">
        <v>3</v>
      </c>
      <c r="G198" s="21">
        <v>0</v>
      </c>
      <c r="H198" s="21">
        <v>0</v>
      </c>
      <c r="I198" s="21">
        <v>0</v>
      </c>
      <c r="J198" s="21">
        <v>15</v>
      </c>
      <c r="K198" s="21">
        <v>0</v>
      </c>
      <c r="L198" s="21">
        <v>323</v>
      </c>
      <c r="M198" s="21">
        <v>0</v>
      </c>
      <c r="N198" s="21">
        <v>0</v>
      </c>
      <c r="O198" s="21">
        <v>36</v>
      </c>
      <c r="P198" s="21">
        <v>12</v>
      </c>
      <c r="Q198" s="21">
        <v>0</v>
      </c>
      <c r="R198" s="21">
        <v>82</v>
      </c>
      <c r="S198" s="21">
        <v>0</v>
      </c>
      <c r="T198" s="21">
        <v>87</v>
      </c>
      <c r="U198" s="21">
        <v>0</v>
      </c>
      <c r="V198" s="21">
        <v>12</v>
      </c>
      <c r="W198" s="21">
        <v>0</v>
      </c>
      <c r="X198" s="21">
        <v>3</v>
      </c>
      <c r="Y198" s="21">
        <v>116</v>
      </c>
      <c r="Z198" s="21">
        <v>22</v>
      </c>
      <c r="AA198" s="21">
        <v>188</v>
      </c>
      <c r="AB198" s="21">
        <v>0</v>
      </c>
      <c r="AC198" s="21">
        <v>1012</v>
      </c>
      <c r="AD198" s="21">
        <v>7</v>
      </c>
      <c r="AE198" s="21">
        <v>0</v>
      </c>
      <c r="AF198" s="21">
        <v>138</v>
      </c>
      <c r="AG198" s="21">
        <v>17</v>
      </c>
      <c r="AH198" s="21">
        <v>31</v>
      </c>
      <c r="AI198" s="21">
        <v>170</v>
      </c>
      <c r="AJ198" s="21">
        <v>40</v>
      </c>
      <c r="AK198" s="21">
        <v>14</v>
      </c>
      <c r="AL198" s="21">
        <v>24</v>
      </c>
      <c r="AM198" s="21">
        <v>62</v>
      </c>
      <c r="AN198" s="21">
        <v>0</v>
      </c>
      <c r="AO198" s="21">
        <v>613</v>
      </c>
      <c r="AP198" s="21">
        <v>148</v>
      </c>
      <c r="AQ198" s="21">
        <v>1493</v>
      </c>
      <c r="AR198" s="21">
        <v>791</v>
      </c>
      <c r="AS198" s="21">
        <v>902</v>
      </c>
      <c r="AT198" s="21">
        <v>2047</v>
      </c>
      <c r="AU198" s="21">
        <v>861</v>
      </c>
      <c r="AV198" s="21">
        <v>64</v>
      </c>
      <c r="AW198" s="21">
        <v>13</v>
      </c>
      <c r="AX198" s="21">
        <v>106</v>
      </c>
      <c r="AY198" s="21">
        <v>132</v>
      </c>
      <c r="AZ198" s="21">
        <v>54</v>
      </c>
      <c r="BA198" s="21">
        <v>555</v>
      </c>
      <c r="BB198" s="21">
        <v>98</v>
      </c>
      <c r="BC198" s="21">
        <v>26</v>
      </c>
      <c r="BD198" s="21">
        <v>0</v>
      </c>
      <c r="BE198" s="21">
        <v>117</v>
      </c>
      <c r="BF198" s="21">
        <v>132</v>
      </c>
      <c r="BG198" s="21">
        <v>50</v>
      </c>
      <c r="BH198" s="21">
        <v>133</v>
      </c>
      <c r="BI198" s="21">
        <v>104</v>
      </c>
      <c r="BJ198" s="21">
        <v>6</v>
      </c>
      <c r="BK198" s="21">
        <v>230</v>
      </c>
      <c r="BL198" s="21">
        <v>315</v>
      </c>
      <c r="BM198" s="21">
        <v>85</v>
      </c>
      <c r="BN198" s="21">
        <v>313</v>
      </c>
      <c r="BO198" s="21">
        <v>21</v>
      </c>
      <c r="BP198" s="21">
        <v>47</v>
      </c>
      <c r="BQ198" s="21">
        <v>83</v>
      </c>
      <c r="BR198" s="21">
        <v>39</v>
      </c>
      <c r="BS198" s="21">
        <v>29</v>
      </c>
      <c r="BT198" s="21">
        <v>304</v>
      </c>
      <c r="BU198" s="21">
        <v>41</v>
      </c>
      <c r="BV198" s="21">
        <v>67</v>
      </c>
      <c r="BW198" s="21">
        <v>486</v>
      </c>
      <c r="BX198" s="21">
        <v>188</v>
      </c>
      <c r="BY198" s="21">
        <v>167</v>
      </c>
      <c r="BZ198" s="21">
        <v>88</v>
      </c>
      <c r="CA198" s="21">
        <v>22</v>
      </c>
      <c r="CB198" s="21">
        <v>309</v>
      </c>
      <c r="CC198" s="21">
        <v>228</v>
      </c>
      <c r="CD198" s="21">
        <v>6</v>
      </c>
      <c r="CE198" s="21">
        <v>365</v>
      </c>
      <c r="CF198" s="21">
        <v>8</v>
      </c>
      <c r="CG198" s="21">
        <v>132</v>
      </c>
      <c r="CH198" s="21">
        <v>0</v>
      </c>
      <c r="CI198" s="14">
        <f t="shared" si="504"/>
        <v>14642</v>
      </c>
      <c r="CJ198" s="14">
        <f t="shared" si="505"/>
        <v>1.0585985521103675E-2</v>
      </c>
      <c r="CK198" s="14">
        <f t="shared" si="506"/>
        <v>3.7563174429722716E-3</v>
      </c>
      <c r="CL198" s="14">
        <f t="shared" si="507"/>
        <v>2.0489004234394207E-4</v>
      </c>
      <c r="CM198" s="14">
        <f t="shared" si="508"/>
        <v>0</v>
      </c>
      <c r="CN198" s="14">
        <f t="shared" si="509"/>
        <v>0</v>
      </c>
      <c r="CO198" s="14">
        <f t="shared" si="510"/>
        <v>0</v>
      </c>
      <c r="CP198" s="14">
        <f t="shared" si="511"/>
        <v>1.0244502117197104E-3</v>
      </c>
      <c r="CQ198" s="14">
        <f t="shared" si="512"/>
        <v>0</v>
      </c>
      <c r="CR198" s="14">
        <f t="shared" si="513"/>
        <v>2.2059827892364429E-2</v>
      </c>
      <c r="CS198" s="14">
        <f t="shared" si="514"/>
        <v>0</v>
      </c>
      <c r="CT198" s="14">
        <f t="shared" si="515"/>
        <v>0</v>
      </c>
      <c r="CU198" s="14">
        <f t="shared" si="516"/>
        <v>2.458680508127305E-3</v>
      </c>
      <c r="CV198" s="14">
        <f t="shared" si="517"/>
        <v>8.1956016937576829E-4</v>
      </c>
      <c r="CW198" s="14">
        <f t="shared" si="518"/>
        <v>0</v>
      </c>
      <c r="CX198" s="14">
        <f t="shared" si="519"/>
        <v>5.6003278240677502E-3</v>
      </c>
      <c r="CY198" s="14">
        <f t="shared" si="520"/>
        <v>0</v>
      </c>
      <c r="CZ198" s="14">
        <f t="shared" si="521"/>
        <v>5.9418112279743208E-3</v>
      </c>
      <c r="DA198" s="14">
        <f t="shared" si="522"/>
        <v>0</v>
      </c>
      <c r="DB198" s="14">
        <f t="shared" si="523"/>
        <v>8.1956016937576829E-4</v>
      </c>
      <c r="DC198" s="14">
        <f t="shared" si="524"/>
        <v>0</v>
      </c>
      <c r="DD198" s="14">
        <f t="shared" si="525"/>
        <v>2.0489004234394207E-4</v>
      </c>
      <c r="DE198" s="14">
        <f t="shared" si="526"/>
        <v>7.9224149706324277E-3</v>
      </c>
      <c r="DF198" s="14">
        <f t="shared" si="527"/>
        <v>1.5025269771889087E-3</v>
      </c>
      <c r="DG198" s="14">
        <f t="shared" si="528"/>
        <v>1.2839775986887037E-2</v>
      </c>
      <c r="DH198" s="14">
        <f t="shared" si="529"/>
        <v>0</v>
      </c>
      <c r="DI198" s="14">
        <f t="shared" si="530"/>
        <v>6.91162409506898E-2</v>
      </c>
      <c r="DJ198" s="14">
        <f t="shared" si="531"/>
        <v>4.7807676546919819E-4</v>
      </c>
      <c r="DK198" s="14">
        <f t="shared" si="532"/>
        <v>0</v>
      </c>
      <c r="DL198" s="14">
        <f t="shared" si="533"/>
        <v>9.4249419478213362E-3</v>
      </c>
      <c r="DM198" s="14">
        <f t="shared" si="534"/>
        <v>1.1610435732823385E-3</v>
      </c>
      <c r="DN198" s="14">
        <f t="shared" si="535"/>
        <v>2.1171971042207348E-3</v>
      </c>
      <c r="DO198" s="14">
        <f t="shared" si="536"/>
        <v>1.1610435732823384E-2</v>
      </c>
      <c r="DP198" s="14">
        <f t="shared" si="537"/>
        <v>2.7318672312525612E-3</v>
      </c>
      <c r="DQ198" s="14">
        <f t="shared" si="538"/>
        <v>9.5615353093839639E-4</v>
      </c>
      <c r="DR198" s="14">
        <f t="shared" si="539"/>
        <v>1.6391203387515366E-3</v>
      </c>
      <c r="DS198" s="14">
        <f t="shared" si="540"/>
        <v>4.2343942084414696E-3</v>
      </c>
      <c r="DT198" s="14">
        <f t="shared" si="541"/>
        <v>0</v>
      </c>
      <c r="DU198" s="14">
        <f t="shared" si="542"/>
        <v>4.1865865318945497E-2</v>
      </c>
      <c r="DV198" s="14">
        <f t="shared" si="543"/>
        <v>1.0107908755634476E-2</v>
      </c>
      <c r="DW198" s="14">
        <f t="shared" si="544"/>
        <v>0.10196694440650185</v>
      </c>
      <c r="DX198" s="14">
        <f t="shared" si="545"/>
        <v>5.4022674498019396E-2</v>
      </c>
      <c r="DY198" s="14">
        <f t="shared" si="546"/>
        <v>6.1603606064745256E-2</v>
      </c>
      <c r="DZ198" s="14">
        <f t="shared" si="547"/>
        <v>0.13980330555934981</v>
      </c>
      <c r="EA198" s="14">
        <f t="shared" si="548"/>
        <v>5.8803442152711376E-2</v>
      </c>
      <c r="EB198" s="14">
        <f t="shared" si="549"/>
        <v>4.3709875700040975E-3</v>
      </c>
      <c r="EC198" s="14">
        <f t="shared" si="550"/>
        <v>8.8785685015708234E-4</v>
      </c>
      <c r="ED198" s="14">
        <f t="shared" si="551"/>
        <v>7.2394481628192866E-3</v>
      </c>
      <c r="EE198" s="14">
        <f t="shared" si="552"/>
        <v>9.0151618631334526E-3</v>
      </c>
      <c r="EF198" s="14">
        <f t="shared" si="553"/>
        <v>3.6880207621909577E-3</v>
      </c>
      <c r="EG198" s="14">
        <f t="shared" si="554"/>
        <v>3.7904657833629285E-2</v>
      </c>
      <c r="EH198" s="14">
        <f t="shared" si="555"/>
        <v>6.693074716568775E-3</v>
      </c>
      <c r="EI198" s="14">
        <f t="shared" si="556"/>
        <v>1.7757137003141647E-3</v>
      </c>
      <c r="EJ198" s="14">
        <f t="shared" si="557"/>
        <v>0</v>
      </c>
      <c r="EK198" s="14">
        <f t="shared" si="558"/>
        <v>7.9907116514137417E-3</v>
      </c>
      <c r="EL198" s="14">
        <f t="shared" si="559"/>
        <v>9.0151618631334526E-3</v>
      </c>
      <c r="EM198" s="14">
        <f t="shared" si="560"/>
        <v>3.4148340390657015E-3</v>
      </c>
      <c r="EN198" s="14">
        <f t="shared" si="561"/>
        <v>9.0834585439147665E-3</v>
      </c>
      <c r="EO198" s="14">
        <f t="shared" si="562"/>
        <v>7.1028548012566587E-3</v>
      </c>
      <c r="EP198" s="14">
        <f t="shared" si="563"/>
        <v>4.0978008468788414E-4</v>
      </c>
      <c r="EQ198" s="14">
        <f t="shared" si="564"/>
        <v>1.5708236579702228E-2</v>
      </c>
      <c r="ER198" s="14">
        <f t="shared" si="565"/>
        <v>2.1513454446113918E-2</v>
      </c>
      <c r="ES198" s="14">
        <f t="shared" si="566"/>
        <v>5.8052178664116921E-3</v>
      </c>
      <c r="ET198" s="14">
        <f t="shared" si="567"/>
        <v>2.137686108455129E-2</v>
      </c>
      <c r="EU198" s="14">
        <f t="shared" si="568"/>
        <v>1.4342302964075945E-3</v>
      </c>
      <c r="EV198" s="14">
        <f t="shared" si="569"/>
        <v>3.2099439967217592E-3</v>
      </c>
      <c r="EW198" s="14">
        <f t="shared" si="570"/>
        <v>5.6686245048490642E-3</v>
      </c>
      <c r="EX198" s="14">
        <f t="shared" si="571"/>
        <v>2.6635705504712472E-3</v>
      </c>
      <c r="EY198" s="14">
        <f t="shared" si="572"/>
        <v>1.9806037426581069E-3</v>
      </c>
      <c r="EZ198" s="14">
        <f t="shared" si="573"/>
        <v>2.0762190957519463E-2</v>
      </c>
      <c r="FA198" s="14">
        <f t="shared" si="574"/>
        <v>2.8001639120338751E-3</v>
      </c>
      <c r="FB198" s="14">
        <f t="shared" si="575"/>
        <v>4.5758776123480402E-3</v>
      </c>
      <c r="FC198" s="14">
        <f t="shared" si="576"/>
        <v>3.3192186859718614E-2</v>
      </c>
      <c r="FD198" s="14">
        <f t="shared" si="577"/>
        <v>1.2839775986887037E-2</v>
      </c>
      <c r="FE198" s="14">
        <f t="shared" si="578"/>
        <v>1.1405545690479442E-2</v>
      </c>
      <c r="FF198" s="14">
        <f t="shared" si="579"/>
        <v>6.0101079087556348E-3</v>
      </c>
      <c r="FG198" s="14">
        <f t="shared" si="580"/>
        <v>1.5025269771889087E-3</v>
      </c>
      <c r="FH198" s="14">
        <f t="shared" si="581"/>
        <v>2.1103674361426034E-2</v>
      </c>
      <c r="FI198" s="14">
        <f t="shared" si="582"/>
        <v>1.5571643218139598E-2</v>
      </c>
      <c r="FJ198" s="14">
        <f t="shared" si="583"/>
        <v>4.0978008468788414E-4</v>
      </c>
      <c r="FK198" s="14">
        <f t="shared" si="584"/>
        <v>2.4928288485179619E-2</v>
      </c>
      <c r="FL198" s="14">
        <f t="shared" si="585"/>
        <v>5.4637344625051219E-4</v>
      </c>
      <c r="FM198" s="14">
        <f t="shared" si="586"/>
        <v>9.0151618631334526E-3</v>
      </c>
      <c r="FN198" s="14">
        <f t="shared" si="587"/>
        <v>0</v>
      </c>
      <c r="FO198" s="14">
        <f t="shared" si="588"/>
        <v>1.1206308945301665E-4</v>
      </c>
      <c r="FP198" s="14">
        <f t="shared" si="589"/>
        <v>1.4109920732377746E-5</v>
      </c>
      <c r="FQ198" s="14">
        <f t="shared" si="590"/>
        <v>4.1979929451702378E-8</v>
      </c>
      <c r="FR198" s="14">
        <f t="shared" si="591"/>
        <v>0</v>
      </c>
      <c r="FS198" s="14">
        <f t="shared" si="592"/>
        <v>0</v>
      </c>
      <c r="FT198" s="14">
        <f t="shared" si="593"/>
        <v>0</v>
      </c>
      <c r="FU198" s="14">
        <f t="shared" si="594"/>
        <v>1.0494982362925595E-6</v>
      </c>
      <c r="FV198" s="14">
        <f t="shared" si="595"/>
        <v>0</v>
      </c>
      <c r="FW198" s="14">
        <f t="shared" si="596"/>
        <v>4.8663600664073964E-4</v>
      </c>
      <c r="FX198" s="14">
        <f t="shared" si="597"/>
        <v>0</v>
      </c>
      <c r="FY198" s="14">
        <f t="shared" si="598"/>
        <v>0</v>
      </c>
      <c r="FZ198" s="14">
        <f t="shared" si="599"/>
        <v>6.0451098410451422E-6</v>
      </c>
      <c r="GA198" s="14">
        <f t="shared" si="600"/>
        <v>6.7167887122723805E-7</v>
      </c>
      <c r="GB198" s="14">
        <f t="shared" si="601"/>
        <v>0</v>
      </c>
      <c r="GC198" s="14">
        <f t="shared" si="602"/>
        <v>3.1363671737027423E-5</v>
      </c>
      <c r="GD198" s="14">
        <f t="shared" si="603"/>
        <v>0</v>
      </c>
      <c r="GE198" s="14">
        <f t="shared" si="604"/>
        <v>3.5305120668881708E-5</v>
      </c>
      <c r="GF198" s="14">
        <f t="shared" si="605"/>
        <v>0</v>
      </c>
      <c r="GG198" s="14">
        <f t="shared" si="606"/>
        <v>6.7167887122723805E-7</v>
      </c>
      <c r="GH198" s="14">
        <f t="shared" si="607"/>
        <v>0</v>
      </c>
      <c r="GI198" s="14">
        <f t="shared" si="608"/>
        <v>4.1979929451702378E-8</v>
      </c>
      <c r="GJ198" s="14">
        <f t="shared" si="609"/>
        <v>6.2764658966900805E-5</v>
      </c>
      <c r="GK198" s="14">
        <f t="shared" si="610"/>
        <v>2.2575873171804394E-6</v>
      </c>
      <c r="GL198" s="14">
        <f t="shared" si="611"/>
        <v>1.6485984739344098E-4</v>
      </c>
      <c r="GM198" s="14">
        <f t="shared" si="612"/>
        <v>0</v>
      </c>
      <c r="GN198" s="14">
        <f t="shared" si="613"/>
        <v>4.7770547631538094E-3</v>
      </c>
      <c r="GO198" s="14">
        <f t="shared" si="614"/>
        <v>2.2855739368149073E-7</v>
      </c>
      <c r="GP198" s="14">
        <f t="shared" si="615"/>
        <v>0</v>
      </c>
      <c r="GQ198" s="14">
        <f t="shared" si="616"/>
        <v>8.8829530719802238E-5</v>
      </c>
      <c r="GR198" s="14">
        <f t="shared" si="617"/>
        <v>1.348022179060221E-6</v>
      </c>
      <c r="GS198" s="14">
        <f t="shared" si="618"/>
        <v>4.4825235781206654E-6</v>
      </c>
      <c r="GT198" s="14">
        <f t="shared" si="619"/>
        <v>1.3480221790602209E-4</v>
      </c>
      <c r="GU198" s="14">
        <f t="shared" si="620"/>
        <v>7.4630985691915344E-6</v>
      </c>
      <c r="GV198" s="14">
        <f t="shared" si="621"/>
        <v>9.1422957472596292E-7</v>
      </c>
      <c r="GW198" s="14">
        <f t="shared" si="622"/>
        <v>2.6867154849089522E-6</v>
      </c>
      <c r="GX198" s="14">
        <f t="shared" si="623"/>
        <v>1.7930094312482662E-5</v>
      </c>
      <c r="GY198" s="14">
        <f t="shared" si="624"/>
        <v>0</v>
      </c>
      <c r="GZ198" s="14">
        <f t="shared" si="625"/>
        <v>1.7527506789040833E-3</v>
      </c>
      <c r="HA198" s="14">
        <f t="shared" si="626"/>
        <v>1.0216981941223209E-4</v>
      </c>
      <c r="HB198" s="14">
        <f t="shared" si="627"/>
        <v>1.0397257751598639E-2</v>
      </c>
      <c r="HC198" s="14">
        <f t="shared" si="628"/>
        <v>2.9184493599189554E-3</v>
      </c>
      <c r="HD198" s="14">
        <f t="shared" si="629"/>
        <v>3.7950042801803184E-3</v>
      </c>
      <c r="HE198" s="14">
        <f t="shared" si="630"/>
        <v>1.9544964245320928E-2</v>
      </c>
      <c r="HF198" s="14">
        <f t="shared" si="631"/>
        <v>3.4578448090072729E-3</v>
      </c>
      <c r="HG198" s="14">
        <f t="shared" si="632"/>
        <v>1.9105532337130324E-5</v>
      </c>
      <c r="HH198" s="14">
        <f t="shared" si="633"/>
        <v>7.8828978637085574E-7</v>
      </c>
      <c r="HI198" s="14">
        <f t="shared" si="634"/>
        <v>5.2409609702147547E-5</v>
      </c>
      <c r="HJ198" s="14">
        <f t="shared" si="635"/>
        <v>8.1273143418495822E-5</v>
      </c>
      <c r="HK198" s="14">
        <f t="shared" si="636"/>
        <v>1.3601497142351573E-5</v>
      </c>
      <c r="HL198" s="14">
        <f t="shared" si="637"/>
        <v>1.436763085484514E-3</v>
      </c>
      <c r="HM198" s="14">
        <f t="shared" si="638"/>
        <v>4.4797249161572191E-5</v>
      </c>
      <c r="HN198" s="14">
        <f t="shared" si="639"/>
        <v>3.153159145483423E-6</v>
      </c>
      <c r="HO198" s="14">
        <f t="shared" si="640"/>
        <v>0</v>
      </c>
      <c r="HP198" s="14">
        <f t="shared" si="641"/>
        <v>6.385147269603933E-5</v>
      </c>
      <c r="HQ198" s="14">
        <f t="shared" si="642"/>
        <v>8.1273143418495822E-5</v>
      </c>
      <c r="HR198" s="14">
        <f t="shared" si="643"/>
        <v>1.1661091514361773E-5</v>
      </c>
      <c r="HS198" s="14">
        <f t="shared" si="644"/>
        <v>8.250921911901817E-5</v>
      </c>
      <c r="HT198" s="14">
        <f t="shared" si="645"/>
        <v>5.0450546327734767E-5</v>
      </c>
      <c r="HU198" s="14">
        <f t="shared" si="646"/>
        <v>1.6791971780680951E-7</v>
      </c>
      <c r="HV198" s="14">
        <f t="shared" si="647"/>
        <v>2.4674869644389515E-4</v>
      </c>
      <c r="HW198" s="14">
        <f t="shared" si="648"/>
        <v>4.628287222050187E-4</v>
      </c>
      <c r="HX198" s="14">
        <f t="shared" si="649"/>
        <v>3.3700554476505521E-5</v>
      </c>
      <c r="HY198" s="14">
        <f t="shared" si="650"/>
        <v>4.5697018982820335E-4</v>
      </c>
      <c r="HZ198" s="14">
        <f t="shared" si="651"/>
        <v>2.0570165431334165E-6</v>
      </c>
      <c r="IA198" s="14">
        <f t="shared" si="652"/>
        <v>1.0303740462090061E-5</v>
      </c>
      <c r="IB198" s="14">
        <f t="shared" si="653"/>
        <v>3.21333037769753E-5</v>
      </c>
      <c r="IC198" s="14">
        <f t="shared" si="654"/>
        <v>7.0946080773377029E-6</v>
      </c>
      <c r="ID198" s="14">
        <f t="shared" si="655"/>
        <v>3.9227911854313003E-6</v>
      </c>
      <c r="IE198" s="14">
        <f t="shared" si="656"/>
        <v>4.3106857335650295E-4</v>
      </c>
      <c r="IF198" s="14">
        <f t="shared" si="657"/>
        <v>7.8409179342568558E-6</v>
      </c>
      <c r="IG198" s="14">
        <f t="shared" si="658"/>
        <v>2.0938655923188003E-5</v>
      </c>
      <c r="IH198" s="14">
        <f t="shared" si="659"/>
        <v>1.1017212685304771E-3</v>
      </c>
      <c r="II198" s="14">
        <f t="shared" si="660"/>
        <v>1.6485984739344098E-4</v>
      </c>
      <c r="IJ198" s="14">
        <f t="shared" si="661"/>
        <v>1.3008647249761418E-4</v>
      </c>
      <c r="IK198" s="14">
        <f t="shared" si="662"/>
        <v>3.6121397074887031E-5</v>
      </c>
      <c r="IL198" s="14">
        <f t="shared" si="663"/>
        <v>2.2575873171804394E-6</v>
      </c>
      <c r="IM198" s="14">
        <f t="shared" si="664"/>
        <v>4.4536507155311053E-4</v>
      </c>
      <c r="IN198" s="14">
        <f t="shared" si="665"/>
        <v>2.4247607251303295E-4</v>
      </c>
      <c r="IO198" s="14">
        <f t="shared" si="666"/>
        <v>1.6791971780680951E-7</v>
      </c>
      <c r="IP198" s="14">
        <f t="shared" si="667"/>
        <v>6.2141956680033877E-4</v>
      </c>
      <c r="IQ198" s="14">
        <f t="shared" si="668"/>
        <v>2.9852394276766131E-7</v>
      </c>
      <c r="IR198" s="14">
        <f t="shared" si="669"/>
        <v>8.1273143418495822E-5</v>
      </c>
      <c r="IS198" s="14">
        <f t="shared" si="670"/>
        <v>0</v>
      </c>
      <c r="IT198" s="14">
        <f t="shared" si="671"/>
        <v>5.4405522125745703E-2</v>
      </c>
    </row>
    <row r="199" spans="1:254" x14ac:dyDescent="0.3">
      <c r="A199" s="14" t="s">
        <v>761</v>
      </c>
      <c r="B199" s="14" t="s">
        <v>318</v>
      </c>
      <c r="C199" s="22" t="s">
        <v>1125</v>
      </c>
      <c r="D199" s="21">
        <v>63</v>
      </c>
      <c r="E199" s="21">
        <v>37</v>
      </c>
      <c r="F199" s="21">
        <v>0</v>
      </c>
      <c r="G199" s="21">
        <v>0</v>
      </c>
      <c r="H199" s="21">
        <v>0</v>
      </c>
      <c r="I199" s="21">
        <v>0</v>
      </c>
      <c r="J199" s="21">
        <v>10</v>
      </c>
      <c r="K199" s="21">
        <v>123</v>
      </c>
      <c r="L199" s="21">
        <v>5</v>
      </c>
      <c r="M199" s="21">
        <v>0</v>
      </c>
      <c r="N199" s="21">
        <v>0</v>
      </c>
      <c r="O199" s="21">
        <v>0</v>
      </c>
      <c r="P199" s="21">
        <v>3</v>
      </c>
      <c r="Q199" s="21">
        <v>0</v>
      </c>
      <c r="R199" s="21">
        <v>9</v>
      </c>
      <c r="S199" s="21">
        <v>0</v>
      </c>
      <c r="T199" s="21">
        <v>14</v>
      </c>
      <c r="U199" s="21">
        <v>0</v>
      </c>
      <c r="V199" s="21">
        <v>0</v>
      </c>
      <c r="W199" s="21">
        <v>0</v>
      </c>
      <c r="X199" s="21">
        <v>86</v>
      </c>
      <c r="Y199" s="21">
        <v>9</v>
      </c>
      <c r="Z199" s="21">
        <v>0</v>
      </c>
      <c r="AA199" s="21">
        <v>111</v>
      </c>
      <c r="AB199" s="21">
        <v>12</v>
      </c>
      <c r="AC199" s="21">
        <v>347</v>
      </c>
      <c r="AD199" s="21">
        <v>0</v>
      </c>
      <c r="AE199" s="21">
        <v>0</v>
      </c>
      <c r="AF199" s="21">
        <v>21</v>
      </c>
      <c r="AG199" s="21">
        <v>0</v>
      </c>
      <c r="AH199" s="21">
        <v>8</v>
      </c>
      <c r="AI199" s="21">
        <v>19</v>
      </c>
      <c r="AJ199" s="21">
        <v>99</v>
      </c>
      <c r="AK199" s="21">
        <v>7</v>
      </c>
      <c r="AL199" s="21">
        <v>8</v>
      </c>
      <c r="AM199" s="21">
        <v>36</v>
      </c>
      <c r="AN199" s="21">
        <v>0</v>
      </c>
      <c r="AO199" s="21">
        <v>102</v>
      </c>
      <c r="AP199" s="21">
        <v>27</v>
      </c>
      <c r="AQ199" s="21">
        <v>229</v>
      </c>
      <c r="AR199" s="21">
        <v>220</v>
      </c>
      <c r="AS199" s="21">
        <v>124</v>
      </c>
      <c r="AT199" s="21">
        <v>553</v>
      </c>
      <c r="AU199" s="21">
        <v>151</v>
      </c>
      <c r="AV199" s="21">
        <v>9</v>
      </c>
      <c r="AW199" s="21">
        <v>0</v>
      </c>
      <c r="AX199" s="21">
        <v>6</v>
      </c>
      <c r="AY199" s="21">
        <v>28</v>
      </c>
      <c r="AZ199" s="21">
        <v>26</v>
      </c>
      <c r="BA199" s="21">
        <v>111</v>
      </c>
      <c r="BB199" s="21">
        <v>22</v>
      </c>
      <c r="BC199" s="21">
        <v>10</v>
      </c>
      <c r="BD199" s="21">
        <v>0</v>
      </c>
      <c r="BE199" s="21">
        <v>0</v>
      </c>
      <c r="BF199" s="21">
        <v>34</v>
      </c>
      <c r="BG199" s="21">
        <v>14</v>
      </c>
      <c r="BH199" s="21">
        <v>24</v>
      </c>
      <c r="BI199" s="21">
        <v>0</v>
      </c>
      <c r="BJ199" s="21">
        <v>0</v>
      </c>
      <c r="BK199" s="21">
        <v>51</v>
      </c>
      <c r="BL199" s="21">
        <v>56</v>
      </c>
      <c r="BM199" s="21">
        <v>12</v>
      </c>
      <c r="BN199" s="21">
        <v>105</v>
      </c>
      <c r="BO199" s="21">
        <v>6</v>
      </c>
      <c r="BP199" s="21">
        <v>8</v>
      </c>
      <c r="BQ199" s="21">
        <v>17</v>
      </c>
      <c r="BR199" s="21">
        <v>0</v>
      </c>
      <c r="BS199" s="21">
        <v>28</v>
      </c>
      <c r="BT199" s="21">
        <v>24</v>
      </c>
      <c r="BU199" s="21">
        <v>0</v>
      </c>
      <c r="BV199" s="21">
        <v>22</v>
      </c>
      <c r="BW199" s="21">
        <v>68</v>
      </c>
      <c r="BX199" s="21">
        <v>7</v>
      </c>
      <c r="BY199" s="21">
        <v>41</v>
      </c>
      <c r="BZ199" s="21">
        <v>21</v>
      </c>
      <c r="CA199" s="21">
        <v>4</v>
      </c>
      <c r="CB199" s="21">
        <v>28</v>
      </c>
      <c r="CC199" s="21">
        <v>34</v>
      </c>
      <c r="CD199" s="21">
        <v>0</v>
      </c>
      <c r="CE199" s="21">
        <v>49</v>
      </c>
      <c r="CF199" s="21">
        <v>0</v>
      </c>
      <c r="CG199" s="21">
        <v>45</v>
      </c>
      <c r="CH199" s="21">
        <v>0</v>
      </c>
      <c r="CI199" s="14">
        <f t="shared" si="504"/>
        <v>3343</v>
      </c>
      <c r="CJ199" s="14">
        <f t="shared" si="505"/>
        <v>1.8845348489380794E-2</v>
      </c>
      <c r="CK199" s="14">
        <f t="shared" si="506"/>
        <v>1.1067903081064912E-2</v>
      </c>
      <c r="CL199" s="14">
        <f t="shared" si="507"/>
        <v>0</v>
      </c>
      <c r="CM199" s="14">
        <f t="shared" si="508"/>
        <v>0</v>
      </c>
      <c r="CN199" s="14">
        <f t="shared" si="509"/>
        <v>0</v>
      </c>
      <c r="CO199" s="14">
        <f t="shared" si="510"/>
        <v>0</v>
      </c>
      <c r="CP199" s="14">
        <f t="shared" si="511"/>
        <v>2.9913251570445709E-3</v>
      </c>
      <c r="CQ199" s="14">
        <f t="shared" si="512"/>
        <v>3.6793299431648219E-2</v>
      </c>
      <c r="CR199" s="14">
        <f t="shared" si="513"/>
        <v>1.4956625785222854E-3</v>
      </c>
      <c r="CS199" s="14">
        <f t="shared" si="514"/>
        <v>0</v>
      </c>
      <c r="CT199" s="14">
        <f t="shared" si="515"/>
        <v>0</v>
      </c>
      <c r="CU199" s="14">
        <f t="shared" si="516"/>
        <v>0</v>
      </c>
      <c r="CV199" s="14">
        <f t="shared" si="517"/>
        <v>8.9739754711337118E-4</v>
      </c>
      <c r="CW199" s="14">
        <f t="shared" si="518"/>
        <v>0</v>
      </c>
      <c r="CX199" s="14">
        <f t="shared" si="519"/>
        <v>2.6921926413401138E-3</v>
      </c>
      <c r="CY199" s="14">
        <f t="shared" si="520"/>
        <v>0</v>
      </c>
      <c r="CZ199" s="14">
        <f t="shared" si="521"/>
        <v>4.187855219862399E-3</v>
      </c>
      <c r="DA199" s="14">
        <f t="shared" si="522"/>
        <v>0</v>
      </c>
      <c r="DB199" s="14">
        <f t="shared" si="523"/>
        <v>0</v>
      </c>
      <c r="DC199" s="14">
        <f t="shared" si="524"/>
        <v>0</v>
      </c>
      <c r="DD199" s="14">
        <f t="shared" si="525"/>
        <v>2.572539635058331E-2</v>
      </c>
      <c r="DE199" s="14">
        <f t="shared" si="526"/>
        <v>2.6921926413401138E-3</v>
      </c>
      <c r="DF199" s="14">
        <f t="shared" si="527"/>
        <v>0</v>
      </c>
      <c r="DG199" s="14">
        <f t="shared" si="528"/>
        <v>3.3203709243194733E-2</v>
      </c>
      <c r="DH199" s="14">
        <f t="shared" si="529"/>
        <v>3.5895901884534847E-3</v>
      </c>
      <c r="DI199" s="14">
        <f t="shared" si="530"/>
        <v>0.1037989829494466</v>
      </c>
      <c r="DJ199" s="14">
        <f t="shared" si="531"/>
        <v>0</v>
      </c>
      <c r="DK199" s="14">
        <f t="shared" si="532"/>
        <v>0</v>
      </c>
      <c r="DL199" s="14">
        <f t="shared" si="533"/>
        <v>6.2817828297935989E-3</v>
      </c>
      <c r="DM199" s="14">
        <f t="shared" si="534"/>
        <v>0</v>
      </c>
      <c r="DN199" s="14">
        <f t="shared" si="535"/>
        <v>2.3930601256356566E-3</v>
      </c>
      <c r="DO199" s="14">
        <f t="shared" si="536"/>
        <v>5.6835177983846847E-3</v>
      </c>
      <c r="DP199" s="14">
        <f t="shared" si="537"/>
        <v>2.9614119054741251E-2</v>
      </c>
      <c r="DQ199" s="14">
        <f t="shared" si="538"/>
        <v>2.0939276099311995E-3</v>
      </c>
      <c r="DR199" s="14">
        <f t="shared" si="539"/>
        <v>2.3930601256356566E-3</v>
      </c>
      <c r="DS199" s="14">
        <f t="shared" si="540"/>
        <v>1.0768770565360455E-2</v>
      </c>
      <c r="DT199" s="14">
        <f t="shared" si="541"/>
        <v>0</v>
      </c>
      <c r="DU199" s="14">
        <f t="shared" si="542"/>
        <v>3.0511516601854621E-2</v>
      </c>
      <c r="DV199" s="14">
        <f t="shared" si="543"/>
        <v>8.0765779240203409E-3</v>
      </c>
      <c r="DW199" s="14">
        <f t="shared" si="544"/>
        <v>6.8501346096320664E-2</v>
      </c>
      <c r="DX199" s="14">
        <f t="shared" si="545"/>
        <v>6.5809153454980562E-2</v>
      </c>
      <c r="DY199" s="14">
        <f t="shared" si="546"/>
        <v>3.7092431947352678E-2</v>
      </c>
      <c r="DZ199" s="14">
        <f t="shared" si="547"/>
        <v>0.16542028118456475</v>
      </c>
      <c r="EA199" s="14">
        <f t="shared" si="548"/>
        <v>4.5169009871373018E-2</v>
      </c>
      <c r="EB199" s="14">
        <f t="shared" si="549"/>
        <v>2.6921926413401138E-3</v>
      </c>
      <c r="EC199" s="14">
        <f t="shared" si="550"/>
        <v>0</v>
      </c>
      <c r="ED199" s="14">
        <f t="shared" si="551"/>
        <v>1.7947950942267424E-3</v>
      </c>
      <c r="EE199" s="14">
        <f t="shared" si="552"/>
        <v>8.375710439724798E-3</v>
      </c>
      <c r="EF199" s="14">
        <f t="shared" si="553"/>
        <v>7.7774454083158837E-3</v>
      </c>
      <c r="EG199" s="14">
        <f t="shared" si="554"/>
        <v>3.3203709243194733E-2</v>
      </c>
      <c r="EH199" s="14">
        <f t="shared" si="555"/>
        <v>6.5809153454980561E-3</v>
      </c>
      <c r="EI199" s="14">
        <f t="shared" si="556"/>
        <v>2.9913251570445709E-3</v>
      </c>
      <c r="EJ199" s="14">
        <f t="shared" si="557"/>
        <v>0</v>
      </c>
      <c r="EK199" s="14">
        <f t="shared" si="558"/>
        <v>0</v>
      </c>
      <c r="EL199" s="14">
        <f t="shared" si="559"/>
        <v>1.0170505533951541E-2</v>
      </c>
      <c r="EM199" s="14">
        <f t="shared" si="560"/>
        <v>4.187855219862399E-3</v>
      </c>
      <c r="EN199" s="14">
        <f t="shared" si="561"/>
        <v>7.1791803769069695E-3</v>
      </c>
      <c r="EO199" s="14">
        <f t="shared" si="562"/>
        <v>0</v>
      </c>
      <c r="EP199" s="14">
        <f t="shared" si="563"/>
        <v>0</v>
      </c>
      <c r="EQ199" s="14">
        <f t="shared" si="564"/>
        <v>1.525575830092731E-2</v>
      </c>
      <c r="ER199" s="14">
        <f t="shared" si="565"/>
        <v>1.6751420879449596E-2</v>
      </c>
      <c r="ES199" s="14">
        <f t="shared" si="566"/>
        <v>3.5895901884534847E-3</v>
      </c>
      <c r="ET199" s="14">
        <f t="shared" si="567"/>
        <v>3.1408914148967994E-2</v>
      </c>
      <c r="EU199" s="14">
        <f t="shared" si="568"/>
        <v>1.7947950942267424E-3</v>
      </c>
      <c r="EV199" s="14">
        <f t="shared" si="569"/>
        <v>2.3930601256356566E-3</v>
      </c>
      <c r="EW199" s="14">
        <f t="shared" si="570"/>
        <v>5.0852527669757704E-3</v>
      </c>
      <c r="EX199" s="14">
        <f t="shared" si="571"/>
        <v>0</v>
      </c>
      <c r="EY199" s="14">
        <f t="shared" si="572"/>
        <v>8.375710439724798E-3</v>
      </c>
      <c r="EZ199" s="14">
        <f t="shared" si="573"/>
        <v>7.1791803769069695E-3</v>
      </c>
      <c r="FA199" s="14">
        <f t="shared" si="574"/>
        <v>0</v>
      </c>
      <c r="FB199" s="14">
        <f t="shared" si="575"/>
        <v>6.5809153454980561E-3</v>
      </c>
      <c r="FC199" s="14">
        <f t="shared" si="576"/>
        <v>2.0341011067903082E-2</v>
      </c>
      <c r="FD199" s="14">
        <f t="shared" si="577"/>
        <v>2.0939276099311995E-3</v>
      </c>
      <c r="FE199" s="14">
        <f t="shared" si="578"/>
        <v>1.2264433143882741E-2</v>
      </c>
      <c r="FF199" s="14">
        <f t="shared" si="579"/>
        <v>6.2817828297935989E-3</v>
      </c>
      <c r="FG199" s="14">
        <f t="shared" si="580"/>
        <v>1.1965300628178283E-3</v>
      </c>
      <c r="FH199" s="14">
        <f t="shared" si="581"/>
        <v>8.375710439724798E-3</v>
      </c>
      <c r="FI199" s="14">
        <f t="shared" si="582"/>
        <v>1.0170505533951541E-2</v>
      </c>
      <c r="FJ199" s="14">
        <f t="shared" si="583"/>
        <v>0</v>
      </c>
      <c r="FK199" s="14">
        <f t="shared" si="584"/>
        <v>1.4657493269518396E-2</v>
      </c>
      <c r="FL199" s="14">
        <f t="shared" si="585"/>
        <v>0</v>
      </c>
      <c r="FM199" s="14">
        <f t="shared" si="586"/>
        <v>1.3460963206700568E-2</v>
      </c>
      <c r="FN199" s="14">
        <f t="shared" si="587"/>
        <v>0</v>
      </c>
      <c r="FO199" s="14">
        <f t="shared" si="588"/>
        <v>3.5514715968620696E-4</v>
      </c>
      <c r="FP199" s="14">
        <f t="shared" si="589"/>
        <v>1.2249847861184616E-4</v>
      </c>
      <c r="FQ199" s="14">
        <f t="shared" si="590"/>
        <v>0</v>
      </c>
      <c r="FR199" s="14">
        <f t="shared" si="591"/>
        <v>0</v>
      </c>
      <c r="FS199" s="14">
        <f t="shared" si="592"/>
        <v>0</v>
      </c>
      <c r="FT199" s="14">
        <f t="shared" si="593"/>
        <v>0</v>
      </c>
      <c r="FU199" s="14">
        <f t="shared" si="594"/>
        <v>8.9480261951677269E-6</v>
      </c>
      <c r="FV199" s="14">
        <f t="shared" si="595"/>
        <v>1.3537468830669252E-3</v>
      </c>
      <c r="FW199" s="14">
        <f t="shared" si="596"/>
        <v>2.2370065487919317E-6</v>
      </c>
      <c r="FX199" s="14">
        <f t="shared" si="597"/>
        <v>0</v>
      </c>
      <c r="FY199" s="14">
        <f t="shared" si="598"/>
        <v>0</v>
      </c>
      <c r="FZ199" s="14">
        <f t="shared" si="599"/>
        <v>0</v>
      </c>
      <c r="GA199" s="14">
        <f t="shared" si="600"/>
        <v>8.0532235756509521E-7</v>
      </c>
      <c r="GB199" s="14">
        <f t="shared" si="601"/>
        <v>0</v>
      </c>
      <c r="GC199" s="14">
        <f t="shared" si="602"/>
        <v>7.2479012180858583E-6</v>
      </c>
      <c r="GD199" s="14">
        <f t="shared" si="603"/>
        <v>0</v>
      </c>
      <c r="GE199" s="14">
        <f t="shared" si="604"/>
        <v>1.7538131342528742E-5</v>
      </c>
      <c r="GF199" s="14">
        <f t="shared" si="605"/>
        <v>0</v>
      </c>
      <c r="GG199" s="14">
        <f t="shared" si="606"/>
        <v>0</v>
      </c>
      <c r="GH199" s="14">
        <f t="shared" si="607"/>
        <v>0</v>
      </c>
      <c r="GI199" s="14">
        <f t="shared" si="608"/>
        <v>6.6179601739460505E-4</v>
      </c>
      <c r="GJ199" s="14">
        <f t="shared" si="609"/>
        <v>7.2479012180858583E-6</v>
      </c>
      <c r="GK199" s="14">
        <f t="shared" si="610"/>
        <v>0</v>
      </c>
      <c r="GL199" s="14">
        <f t="shared" si="611"/>
        <v>1.1024863075066154E-3</v>
      </c>
      <c r="GM199" s="14">
        <f t="shared" si="612"/>
        <v>1.2885157721041523E-5</v>
      </c>
      <c r="GN199" s="14">
        <f t="shared" si="613"/>
        <v>1.0774228861339507E-2</v>
      </c>
      <c r="GO199" s="14">
        <f t="shared" si="614"/>
        <v>0</v>
      </c>
      <c r="GP199" s="14">
        <f t="shared" si="615"/>
        <v>0</v>
      </c>
      <c r="GQ199" s="14">
        <f t="shared" si="616"/>
        <v>3.9460795520689679E-5</v>
      </c>
      <c r="GR199" s="14">
        <f t="shared" si="617"/>
        <v>0</v>
      </c>
      <c r="GS199" s="14">
        <f t="shared" si="618"/>
        <v>5.7267367649073448E-6</v>
      </c>
      <c r="GT199" s="14">
        <f t="shared" si="619"/>
        <v>3.2302374564555496E-5</v>
      </c>
      <c r="GU199" s="14">
        <f t="shared" si="620"/>
        <v>8.769960473883889E-4</v>
      </c>
      <c r="GV199" s="14">
        <f t="shared" si="621"/>
        <v>4.3845328356321855E-6</v>
      </c>
      <c r="GW199" s="14">
        <f t="shared" si="622"/>
        <v>5.7267367649073448E-6</v>
      </c>
      <c r="GX199" s="14">
        <f t="shared" si="623"/>
        <v>1.1596641948937373E-4</v>
      </c>
      <c r="GY199" s="14">
        <f t="shared" si="624"/>
        <v>0</v>
      </c>
      <c r="GZ199" s="14">
        <f t="shared" si="625"/>
        <v>9.3095264534525009E-4</v>
      </c>
      <c r="HA199" s="14">
        <f t="shared" si="626"/>
        <v>6.5231110962772715E-5</v>
      </c>
      <c r="HB199" s="14">
        <f t="shared" si="627"/>
        <v>4.6924344170079062E-3</v>
      </c>
      <c r="HC199" s="14">
        <f t="shared" si="628"/>
        <v>4.33084467846118E-3</v>
      </c>
      <c r="HD199" s="14">
        <f t="shared" si="629"/>
        <v>1.3758485077689894E-3</v>
      </c>
      <c r="HE199" s="14">
        <f t="shared" si="630"/>
        <v>2.7363869427180467E-2</v>
      </c>
      <c r="HF199" s="14">
        <f t="shared" si="631"/>
        <v>2.0402394527601932E-3</v>
      </c>
      <c r="HG199" s="14">
        <f t="shared" si="632"/>
        <v>7.2479012180858583E-6</v>
      </c>
      <c r="HH199" s="14">
        <f t="shared" si="633"/>
        <v>0</v>
      </c>
      <c r="HI199" s="14">
        <f t="shared" si="634"/>
        <v>3.2212894302603809E-6</v>
      </c>
      <c r="HJ199" s="14">
        <f t="shared" si="635"/>
        <v>7.0152525370114968E-5</v>
      </c>
      <c r="HK199" s="14">
        <f t="shared" si="636"/>
        <v>6.0488657079333822E-5</v>
      </c>
      <c r="HL199" s="14">
        <f t="shared" si="637"/>
        <v>1.1024863075066154E-3</v>
      </c>
      <c r="HM199" s="14">
        <f t="shared" si="638"/>
        <v>4.3308446784611796E-5</v>
      </c>
      <c r="HN199" s="14">
        <f t="shared" si="639"/>
        <v>8.9480261951677269E-6</v>
      </c>
      <c r="HO199" s="14">
        <f t="shared" si="640"/>
        <v>0</v>
      </c>
      <c r="HP199" s="14">
        <f t="shared" si="641"/>
        <v>0</v>
      </c>
      <c r="HQ199" s="14">
        <f t="shared" si="642"/>
        <v>1.0343918281613892E-4</v>
      </c>
      <c r="HR199" s="14">
        <f t="shared" si="643"/>
        <v>1.7538131342528742E-5</v>
      </c>
      <c r="HS199" s="14">
        <f t="shared" si="644"/>
        <v>5.1540630884166094E-5</v>
      </c>
      <c r="HT199" s="14">
        <f t="shared" si="645"/>
        <v>0</v>
      </c>
      <c r="HU199" s="14">
        <f t="shared" si="646"/>
        <v>0</v>
      </c>
      <c r="HV199" s="14">
        <f t="shared" si="647"/>
        <v>2.3273816133631252E-4</v>
      </c>
      <c r="HW199" s="14">
        <f t="shared" si="648"/>
        <v>2.8061010148045987E-4</v>
      </c>
      <c r="HX199" s="14">
        <f t="shared" si="649"/>
        <v>1.2885157721041523E-5</v>
      </c>
      <c r="HY199" s="14">
        <f t="shared" si="650"/>
        <v>9.8651988801724193E-4</v>
      </c>
      <c r="HZ199" s="14">
        <f t="shared" si="651"/>
        <v>3.2212894302603809E-6</v>
      </c>
      <c r="IA199" s="14">
        <f t="shared" si="652"/>
        <v>5.7267367649073448E-6</v>
      </c>
      <c r="IB199" s="14">
        <f t="shared" si="653"/>
        <v>2.585979570403473E-5</v>
      </c>
      <c r="IC199" s="14">
        <f t="shared" si="654"/>
        <v>0</v>
      </c>
      <c r="ID199" s="14">
        <f t="shared" si="655"/>
        <v>7.0152525370114968E-5</v>
      </c>
      <c r="IE199" s="14">
        <f t="shared" si="656"/>
        <v>5.1540630884166094E-5</v>
      </c>
      <c r="IF199" s="14">
        <f t="shared" si="657"/>
        <v>0</v>
      </c>
      <c r="IG199" s="14">
        <f t="shared" si="658"/>
        <v>4.3308446784611796E-5</v>
      </c>
      <c r="IH199" s="14">
        <f t="shared" si="659"/>
        <v>4.1375673126455568E-4</v>
      </c>
      <c r="II199" s="14">
        <f t="shared" si="660"/>
        <v>4.3845328356321855E-6</v>
      </c>
      <c r="IJ199" s="14">
        <f t="shared" si="661"/>
        <v>1.5041632034076949E-4</v>
      </c>
      <c r="IK199" s="14">
        <f t="shared" si="662"/>
        <v>3.9460795520689679E-5</v>
      </c>
      <c r="IL199" s="14">
        <f t="shared" si="663"/>
        <v>1.4316841912268362E-6</v>
      </c>
      <c r="IM199" s="14">
        <f t="shared" si="664"/>
        <v>7.0152525370114968E-5</v>
      </c>
      <c r="IN199" s="14">
        <f t="shared" si="665"/>
        <v>1.0343918281613892E-4</v>
      </c>
      <c r="IO199" s="14">
        <f t="shared" si="666"/>
        <v>0</v>
      </c>
      <c r="IP199" s="14">
        <f t="shared" si="667"/>
        <v>2.1484210894597708E-4</v>
      </c>
      <c r="IQ199" s="14">
        <f t="shared" si="668"/>
        <v>0</v>
      </c>
      <c r="IR199" s="14">
        <f t="shared" si="669"/>
        <v>1.8119753045214642E-4</v>
      </c>
      <c r="IS199" s="14">
        <f t="shared" si="670"/>
        <v>0</v>
      </c>
      <c r="IT199" s="14">
        <f t="shared" si="671"/>
        <v>6.0666812280879626E-2</v>
      </c>
    </row>
    <row r="200" spans="1:254" x14ac:dyDescent="0.3">
      <c r="A200" s="14" t="s">
        <v>763</v>
      </c>
      <c r="B200" s="14" t="s">
        <v>320</v>
      </c>
      <c r="C200" s="22" t="s">
        <v>1126</v>
      </c>
      <c r="D200" s="21">
        <v>15</v>
      </c>
      <c r="E200" s="21">
        <v>25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5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  <c r="V200" s="21">
        <v>0</v>
      </c>
      <c r="W200" s="21">
        <v>0</v>
      </c>
      <c r="X200" s="21">
        <v>0</v>
      </c>
      <c r="Y200" s="21">
        <v>0</v>
      </c>
      <c r="Z200" s="21">
        <v>0</v>
      </c>
      <c r="AA200" s="21">
        <v>35</v>
      </c>
      <c r="AB200" s="21">
        <v>0</v>
      </c>
      <c r="AC200" s="21">
        <v>0</v>
      </c>
      <c r="AD200" s="21">
        <v>0</v>
      </c>
      <c r="AE200" s="21">
        <v>0</v>
      </c>
      <c r="AF200" s="21">
        <v>0</v>
      </c>
      <c r="AG200" s="21">
        <v>0</v>
      </c>
      <c r="AH200" s="21">
        <v>0</v>
      </c>
      <c r="AI200" s="21">
        <v>8</v>
      </c>
      <c r="AJ200" s="21">
        <v>8</v>
      </c>
      <c r="AK200" s="21">
        <v>0</v>
      </c>
      <c r="AL200" s="21">
        <v>0</v>
      </c>
      <c r="AM200" s="21">
        <v>0</v>
      </c>
      <c r="AN200" s="21">
        <v>0</v>
      </c>
      <c r="AO200" s="21">
        <v>12</v>
      </c>
      <c r="AP200" s="21">
        <v>3</v>
      </c>
      <c r="AQ200" s="21">
        <v>12</v>
      </c>
      <c r="AR200" s="21">
        <v>0</v>
      </c>
      <c r="AS200" s="21">
        <v>11</v>
      </c>
      <c r="AT200" s="21">
        <v>44</v>
      </c>
      <c r="AU200" s="21">
        <v>22</v>
      </c>
      <c r="AV200" s="21">
        <v>0</v>
      </c>
      <c r="AW200" s="21">
        <v>0</v>
      </c>
      <c r="AX200" s="21">
        <v>0</v>
      </c>
      <c r="AY200" s="21">
        <v>0</v>
      </c>
      <c r="AZ200" s="21">
        <v>0</v>
      </c>
      <c r="BA200" s="21">
        <v>3</v>
      </c>
      <c r="BB200" s="21">
        <v>0</v>
      </c>
      <c r="BC200" s="21">
        <v>0</v>
      </c>
      <c r="BD200" s="21">
        <v>0</v>
      </c>
      <c r="BE200" s="21">
        <v>0</v>
      </c>
      <c r="BF200" s="21">
        <v>0</v>
      </c>
      <c r="BG200" s="21">
        <v>0</v>
      </c>
      <c r="BH200" s="21">
        <v>0</v>
      </c>
      <c r="BI200" s="21">
        <v>0</v>
      </c>
      <c r="BJ200" s="21">
        <v>0</v>
      </c>
      <c r="BK200" s="21">
        <v>0</v>
      </c>
      <c r="BL200" s="21">
        <v>0</v>
      </c>
      <c r="BM200" s="21">
        <v>0</v>
      </c>
      <c r="BN200" s="21">
        <v>0</v>
      </c>
      <c r="BO200" s="21">
        <v>0</v>
      </c>
      <c r="BP200" s="21">
        <v>0</v>
      </c>
      <c r="BQ200" s="21">
        <v>0</v>
      </c>
      <c r="BR200" s="21">
        <v>3</v>
      </c>
      <c r="BS200" s="21">
        <v>0</v>
      </c>
      <c r="BT200" s="21">
        <v>3</v>
      </c>
      <c r="BU200" s="21">
        <v>0</v>
      </c>
      <c r="BV200" s="21">
        <v>0</v>
      </c>
      <c r="BW200" s="21">
        <v>12</v>
      </c>
      <c r="BX200" s="21">
        <v>0</v>
      </c>
      <c r="BY200" s="21">
        <v>3</v>
      </c>
      <c r="BZ200" s="21">
        <v>0</v>
      </c>
      <c r="CA200" s="21">
        <v>0</v>
      </c>
      <c r="CB200" s="21">
        <v>3</v>
      </c>
      <c r="CC200" s="21">
        <v>8</v>
      </c>
      <c r="CD200" s="21">
        <v>0</v>
      </c>
      <c r="CE200" s="21">
        <v>3</v>
      </c>
      <c r="CF200" s="21">
        <v>0</v>
      </c>
      <c r="CG200" s="21">
        <v>4</v>
      </c>
      <c r="CH200" s="21">
        <v>0</v>
      </c>
      <c r="CI200" s="14">
        <f t="shared" si="504"/>
        <v>242</v>
      </c>
      <c r="CJ200" s="14">
        <f t="shared" si="505"/>
        <v>6.1983471074380167E-2</v>
      </c>
      <c r="CK200" s="14">
        <f t="shared" si="506"/>
        <v>0.10330578512396695</v>
      </c>
      <c r="CL200" s="14">
        <f t="shared" si="507"/>
        <v>0</v>
      </c>
      <c r="CM200" s="14">
        <f t="shared" si="508"/>
        <v>0</v>
      </c>
      <c r="CN200" s="14">
        <f t="shared" si="509"/>
        <v>0</v>
      </c>
      <c r="CO200" s="14">
        <f t="shared" si="510"/>
        <v>0</v>
      </c>
      <c r="CP200" s="14">
        <f t="shared" si="511"/>
        <v>0</v>
      </c>
      <c r="CQ200" s="14">
        <f t="shared" si="512"/>
        <v>0</v>
      </c>
      <c r="CR200" s="14">
        <f t="shared" si="513"/>
        <v>2.0661157024793389E-2</v>
      </c>
      <c r="CS200" s="14">
        <f t="shared" si="514"/>
        <v>0</v>
      </c>
      <c r="CT200" s="14">
        <f t="shared" si="515"/>
        <v>0</v>
      </c>
      <c r="CU200" s="14">
        <f t="shared" si="516"/>
        <v>0</v>
      </c>
      <c r="CV200" s="14">
        <f t="shared" si="517"/>
        <v>0</v>
      </c>
      <c r="CW200" s="14">
        <f t="shared" si="518"/>
        <v>0</v>
      </c>
      <c r="CX200" s="14">
        <f t="shared" si="519"/>
        <v>0</v>
      </c>
      <c r="CY200" s="14">
        <f t="shared" si="520"/>
        <v>0</v>
      </c>
      <c r="CZ200" s="14">
        <f t="shared" si="521"/>
        <v>0</v>
      </c>
      <c r="DA200" s="14">
        <f t="shared" si="522"/>
        <v>0</v>
      </c>
      <c r="DB200" s="14">
        <f t="shared" si="523"/>
        <v>0</v>
      </c>
      <c r="DC200" s="14">
        <f t="shared" si="524"/>
        <v>0</v>
      </c>
      <c r="DD200" s="14">
        <f t="shared" si="525"/>
        <v>0</v>
      </c>
      <c r="DE200" s="14">
        <f t="shared" si="526"/>
        <v>0</v>
      </c>
      <c r="DF200" s="14">
        <f t="shared" si="527"/>
        <v>0</v>
      </c>
      <c r="DG200" s="14">
        <f t="shared" si="528"/>
        <v>0.14462809917355371</v>
      </c>
      <c r="DH200" s="14">
        <f t="shared" si="529"/>
        <v>0</v>
      </c>
      <c r="DI200" s="14">
        <f t="shared" si="530"/>
        <v>0</v>
      </c>
      <c r="DJ200" s="14">
        <f t="shared" si="531"/>
        <v>0</v>
      </c>
      <c r="DK200" s="14">
        <f t="shared" si="532"/>
        <v>0</v>
      </c>
      <c r="DL200" s="14">
        <f t="shared" si="533"/>
        <v>0</v>
      </c>
      <c r="DM200" s="14">
        <f t="shared" si="534"/>
        <v>0</v>
      </c>
      <c r="DN200" s="14">
        <f t="shared" si="535"/>
        <v>0</v>
      </c>
      <c r="DO200" s="14">
        <f t="shared" si="536"/>
        <v>3.3057851239669422E-2</v>
      </c>
      <c r="DP200" s="14">
        <f t="shared" si="537"/>
        <v>3.3057851239669422E-2</v>
      </c>
      <c r="DQ200" s="14">
        <f t="shared" si="538"/>
        <v>0</v>
      </c>
      <c r="DR200" s="14">
        <f t="shared" si="539"/>
        <v>0</v>
      </c>
      <c r="DS200" s="14">
        <f t="shared" si="540"/>
        <v>0</v>
      </c>
      <c r="DT200" s="14">
        <f t="shared" si="541"/>
        <v>0</v>
      </c>
      <c r="DU200" s="14">
        <f t="shared" si="542"/>
        <v>4.9586776859504134E-2</v>
      </c>
      <c r="DV200" s="14">
        <f t="shared" si="543"/>
        <v>1.2396694214876033E-2</v>
      </c>
      <c r="DW200" s="14">
        <f t="shared" si="544"/>
        <v>4.9586776859504134E-2</v>
      </c>
      <c r="DX200" s="14">
        <f t="shared" si="545"/>
        <v>0</v>
      </c>
      <c r="DY200" s="14">
        <f t="shared" si="546"/>
        <v>4.5454545454545456E-2</v>
      </c>
      <c r="DZ200" s="14">
        <f t="shared" si="547"/>
        <v>0.18181818181818182</v>
      </c>
      <c r="EA200" s="14">
        <f t="shared" si="548"/>
        <v>9.0909090909090912E-2</v>
      </c>
      <c r="EB200" s="14">
        <f t="shared" si="549"/>
        <v>0</v>
      </c>
      <c r="EC200" s="14">
        <f t="shared" si="550"/>
        <v>0</v>
      </c>
      <c r="ED200" s="14">
        <f t="shared" si="551"/>
        <v>0</v>
      </c>
      <c r="EE200" s="14">
        <f t="shared" si="552"/>
        <v>0</v>
      </c>
      <c r="EF200" s="14">
        <f t="shared" si="553"/>
        <v>0</v>
      </c>
      <c r="EG200" s="14">
        <f t="shared" si="554"/>
        <v>1.2396694214876033E-2</v>
      </c>
      <c r="EH200" s="14">
        <f t="shared" si="555"/>
        <v>0</v>
      </c>
      <c r="EI200" s="14">
        <f t="shared" si="556"/>
        <v>0</v>
      </c>
      <c r="EJ200" s="14">
        <f t="shared" si="557"/>
        <v>0</v>
      </c>
      <c r="EK200" s="14">
        <f t="shared" si="558"/>
        <v>0</v>
      </c>
      <c r="EL200" s="14">
        <f t="shared" si="559"/>
        <v>0</v>
      </c>
      <c r="EM200" s="14">
        <f t="shared" si="560"/>
        <v>0</v>
      </c>
      <c r="EN200" s="14">
        <f t="shared" si="561"/>
        <v>0</v>
      </c>
      <c r="EO200" s="14">
        <f t="shared" si="562"/>
        <v>0</v>
      </c>
      <c r="EP200" s="14">
        <f t="shared" si="563"/>
        <v>0</v>
      </c>
      <c r="EQ200" s="14">
        <f t="shared" si="564"/>
        <v>0</v>
      </c>
      <c r="ER200" s="14">
        <f t="shared" si="565"/>
        <v>0</v>
      </c>
      <c r="ES200" s="14">
        <f t="shared" si="566"/>
        <v>0</v>
      </c>
      <c r="ET200" s="14">
        <f t="shared" si="567"/>
        <v>0</v>
      </c>
      <c r="EU200" s="14">
        <f t="shared" si="568"/>
        <v>0</v>
      </c>
      <c r="EV200" s="14">
        <f t="shared" si="569"/>
        <v>0</v>
      </c>
      <c r="EW200" s="14">
        <f t="shared" si="570"/>
        <v>0</v>
      </c>
      <c r="EX200" s="14">
        <f t="shared" si="571"/>
        <v>1.2396694214876033E-2</v>
      </c>
      <c r="EY200" s="14">
        <f t="shared" si="572"/>
        <v>0</v>
      </c>
      <c r="EZ200" s="14">
        <f t="shared" si="573"/>
        <v>1.2396694214876033E-2</v>
      </c>
      <c r="FA200" s="14">
        <f t="shared" si="574"/>
        <v>0</v>
      </c>
      <c r="FB200" s="14">
        <f t="shared" si="575"/>
        <v>0</v>
      </c>
      <c r="FC200" s="14">
        <f t="shared" si="576"/>
        <v>4.9586776859504134E-2</v>
      </c>
      <c r="FD200" s="14">
        <f t="shared" si="577"/>
        <v>0</v>
      </c>
      <c r="FE200" s="14">
        <f t="shared" si="578"/>
        <v>1.2396694214876033E-2</v>
      </c>
      <c r="FF200" s="14">
        <f t="shared" si="579"/>
        <v>0</v>
      </c>
      <c r="FG200" s="14">
        <f t="shared" si="580"/>
        <v>0</v>
      </c>
      <c r="FH200" s="14">
        <f t="shared" si="581"/>
        <v>1.2396694214876033E-2</v>
      </c>
      <c r="FI200" s="14">
        <f t="shared" si="582"/>
        <v>3.3057851239669422E-2</v>
      </c>
      <c r="FJ200" s="14">
        <f t="shared" si="583"/>
        <v>0</v>
      </c>
      <c r="FK200" s="14">
        <f t="shared" si="584"/>
        <v>1.2396694214876033E-2</v>
      </c>
      <c r="FL200" s="14">
        <f t="shared" si="585"/>
        <v>0</v>
      </c>
      <c r="FM200" s="14">
        <f t="shared" si="586"/>
        <v>1.6528925619834711E-2</v>
      </c>
      <c r="FN200" s="14">
        <f t="shared" si="587"/>
        <v>0</v>
      </c>
      <c r="FO200" s="14">
        <f t="shared" si="588"/>
        <v>3.8419506864285228E-3</v>
      </c>
      <c r="FP200" s="14">
        <f t="shared" si="589"/>
        <v>1.067208524007923E-2</v>
      </c>
      <c r="FQ200" s="14">
        <f t="shared" si="590"/>
        <v>0</v>
      </c>
      <c r="FR200" s="14">
        <f t="shared" si="591"/>
        <v>0</v>
      </c>
      <c r="FS200" s="14">
        <f t="shared" si="592"/>
        <v>0</v>
      </c>
      <c r="FT200" s="14">
        <f t="shared" si="593"/>
        <v>0</v>
      </c>
      <c r="FU200" s="14">
        <f t="shared" si="594"/>
        <v>0</v>
      </c>
      <c r="FV200" s="14">
        <f t="shared" si="595"/>
        <v>0</v>
      </c>
      <c r="FW200" s="14">
        <f t="shared" si="596"/>
        <v>4.2688340960316923E-4</v>
      </c>
      <c r="FX200" s="14">
        <f t="shared" si="597"/>
        <v>0</v>
      </c>
      <c r="FY200" s="14">
        <f t="shared" si="598"/>
        <v>0</v>
      </c>
      <c r="FZ200" s="14">
        <f t="shared" si="599"/>
        <v>0</v>
      </c>
      <c r="GA200" s="14">
        <f t="shared" si="600"/>
        <v>0</v>
      </c>
      <c r="GB200" s="14">
        <f t="shared" si="601"/>
        <v>0</v>
      </c>
      <c r="GC200" s="14">
        <f t="shared" si="602"/>
        <v>0</v>
      </c>
      <c r="GD200" s="14">
        <f t="shared" si="603"/>
        <v>0</v>
      </c>
      <c r="GE200" s="14">
        <f t="shared" si="604"/>
        <v>0</v>
      </c>
      <c r="GF200" s="14">
        <f t="shared" si="605"/>
        <v>0</v>
      </c>
      <c r="GG200" s="14">
        <f t="shared" si="606"/>
        <v>0</v>
      </c>
      <c r="GH200" s="14">
        <f t="shared" si="607"/>
        <v>0</v>
      </c>
      <c r="GI200" s="14">
        <f t="shared" si="608"/>
        <v>0</v>
      </c>
      <c r="GJ200" s="14">
        <f t="shared" si="609"/>
        <v>0</v>
      </c>
      <c r="GK200" s="14">
        <f t="shared" si="610"/>
        <v>0</v>
      </c>
      <c r="GL200" s="14">
        <f t="shared" si="611"/>
        <v>2.0917287070555287E-2</v>
      </c>
      <c r="GM200" s="14">
        <f t="shared" si="612"/>
        <v>0</v>
      </c>
      <c r="GN200" s="14">
        <f t="shared" si="613"/>
        <v>0</v>
      </c>
      <c r="GO200" s="14">
        <f t="shared" si="614"/>
        <v>0</v>
      </c>
      <c r="GP200" s="14">
        <f t="shared" si="615"/>
        <v>0</v>
      </c>
      <c r="GQ200" s="14">
        <f t="shared" si="616"/>
        <v>0</v>
      </c>
      <c r="GR200" s="14">
        <f t="shared" si="617"/>
        <v>0</v>
      </c>
      <c r="GS200" s="14">
        <f t="shared" si="618"/>
        <v>0</v>
      </c>
      <c r="GT200" s="14">
        <f t="shared" si="619"/>
        <v>1.0928215285841132E-3</v>
      </c>
      <c r="GU200" s="14">
        <f t="shared" si="620"/>
        <v>1.0928215285841132E-3</v>
      </c>
      <c r="GV200" s="14">
        <f t="shared" si="621"/>
        <v>0</v>
      </c>
      <c r="GW200" s="14">
        <f t="shared" si="622"/>
        <v>0</v>
      </c>
      <c r="GX200" s="14">
        <f t="shared" si="623"/>
        <v>0</v>
      </c>
      <c r="GY200" s="14">
        <f t="shared" si="624"/>
        <v>0</v>
      </c>
      <c r="GZ200" s="14">
        <f t="shared" si="625"/>
        <v>2.4588484393142547E-3</v>
      </c>
      <c r="HA200" s="14">
        <f t="shared" si="626"/>
        <v>1.5367802745714092E-4</v>
      </c>
      <c r="HB200" s="14">
        <f t="shared" si="627"/>
        <v>2.4588484393142547E-3</v>
      </c>
      <c r="HC200" s="14">
        <f t="shared" si="628"/>
        <v>0</v>
      </c>
      <c r="HD200" s="14">
        <f t="shared" si="629"/>
        <v>2.0661157024793389E-3</v>
      </c>
      <c r="HE200" s="14">
        <f t="shared" si="630"/>
        <v>3.3057851239669422E-2</v>
      </c>
      <c r="HF200" s="14">
        <f t="shared" si="631"/>
        <v>8.2644628099173556E-3</v>
      </c>
      <c r="HG200" s="14">
        <f t="shared" si="632"/>
        <v>0</v>
      </c>
      <c r="HH200" s="14">
        <f t="shared" si="633"/>
        <v>0</v>
      </c>
      <c r="HI200" s="14">
        <f t="shared" si="634"/>
        <v>0</v>
      </c>
      <c r="HJ200" s="14">
        <f t="shared" si="635"/>
        <v>0</v>
      </c>
      <c r="HK200" s="14">
        <f t="shared" si="636"/>
        <v>0</v>
      </c>
      <c r="HL200" s="14">
        <f t="shared" si="637"/>
        <v>1.5367802745714092E-4</v>
      </c>
      <c r="HM200" s="14">
        <f t="shared" si="638"/>
        <v>0</v>
      </c>
      <c r="HN200" s="14">
        <f t="shared" si="639"/>
        <v>0</v>
      </c>
      <c r="HO200" s="14">
        <f t="shared" si="640"/>
        <v>0</v>
      </c>
      <c r="HP200" s="14">
        <f t="shared" si="641"/>
        <v>0</v>
      </c>
      <c r="HQ200" s="14">
        <f t="shared" si="642"/>
        <v>0</v>
      </c>
      <c r="HR200" s="14">
        <f t="shared" si="643"/>
        <v>0</v>
      </c>
      <c r="HS200" s="14">
        <f t="shared" si="644"/>
        <v>0</v>
      </c>
      <c r="HT200" s="14">
        <f t="shared" si="645"/>
        <v>0</v>
      </c>
      <c r="HU200" s="14">
        <f t="shared" si="646"/>
        <v>0</v>
      </c>
      <c r="HV200" s="14">
        <f t="shared" si="647"/>
        <v>0</v>
      </c>
      <c r="HW200" s="14">
        <f t="shared" si="648"/>
        <v>0</v>
      </c>
      <c r="HX200" s="14">
        <f t="shared" si="649"/>
        <v>0</v>
      </c>
      <c r="HY200" s="14">
        <f t="shared" si="650"/>
        <v>0</v>
      </c>
      <c r="HZ200" s="14">
        <f t="shared" si="651"/>
        <v>0</v>
      </c>
      <c r="IA200" s="14">
        <f t="shared" si="652"/>
        <v>0</v>
      </c>
      <c r="IB200" s="14">
        <f t="shared" si="653"/>
        <v>0</v>
      </c>
      <c r="IC200" s="14">
        <f t="shared" si="654"/>
        <v>1.5367802745714092E-4</v>
      </c>
      <c r="ID200" s="14">
        <f t="shared" si="655"/>
        <v>0</v>
      </c>
      <c r="IE200" s="14">
        <f t="shared" si="656"/>
        <v>1.5367802745714092E-4</v>
      </c>
      <c r="IF200" s="14">
        <f t="shared" si="657"/>
        <v>0</v>
      </c>
      <c r="IG200" s="14">
        <f t="shared" si="658"/>
        <v>0</v>
      </c>
      <c r="IH200" s="14">
        <f t="shared" si="659"/>
        <v>2.4588484393142547E-3</v>
      </c>
      <c r="II200" s="14">
        <f t="shared" si="660"/>
        <v>0</v>
      </c>
      <c r="IJ200" s="14">
        <f t="shared" si="661"/>
        <v>1.5367802745714092E-4</v>
      </c>
      <c r="IK200" s="14">
        <f t="shared" si="662"/>
        <v>0</v>
      </c>
      <c r="IL200" s="14">
        <f t="shared" si="663"/>
        <v>0</v>
      </c>
      <c r="IM200" s="14">
        <f t="shared" si="664"/>
        <v>1.5367802745714092E-4</v>
      </c>
      <c r="IN200" s="14">
        <f t="shared" si="665"/>
        <v>1.0928215285841132E-3</v>
      </c>
      <c r="IO200" s="14">
        <f t="shared" si="666"/>
        <v>0</v>
      </c>
      <c r="IP200" s="14">
        <f t="shared" si="667"/>
        <v>1.5367802745714092E-4</v>
      </c>
      <c r="IQ200" s="14">
        <f t="shared" si="668"/>
        <v>0</v>
      </c>
      <c r="IR200" s="14">
        <f t="shared" si="669"/>
        <v>2.7320538214602831E-4</v>
      </c>
      <c r="IS200" s="14">
        <f t="shared" si="670"/>
        <v>0</v>
      </c>
      <c r="IT200" s="14">
        <f t="shared" si="671"/>
        <v>9.1250597636773428E-2</v>
      </c>
    </row>
    <row r="201" spans="1:254" x14ac:dyDescent="0.3">
      <c r="A201" s="14" t="s">
        <v>764</v>
      </c>
      <c r="B201" s="14" t="s">
        <v>321</v>
      </c>
      <c r="C201" s="22" t="s">
        <v>1127</v>
      </c>
      <c r="D201" s="21">
        <v>28</v>
      </c>
      <c r="E201" s="21">
        <v>18</v>
      </c>
      <c r="F201" s="21">
        <v>26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63</v>
      </c>
      <c r="M201" s="21">
        <v>0</v>
      </c>
      <c r="N201" s="21">
        <v>0</v>
      </c>
      <c r="O201" s="21">
        <v>0</v>
      </c>
      <c r="P201" s="21">
        <v>3</v>
      </c>
      <c r="Q201" s="21">
        <v>0</v>
      </c>
      <c r="R201" s="21">
        <v>5</v>
      </c>
      <c r="S201" s="21">
        <v>0</v>
      </c>
      <c r="T201" s="21">
        <v>0</v>
      </c>
      <c r="U201" s="21">
        <v>0</v>
      </c>
      <c r="V201" s="21">
        <v>617</v>
      </c>
      <c r="W201" s="21">
        <v>0</v>
      </c>
      <c r="X201" s="21">
        <v>101</v>
      </c>
      <c r="Y201" s="21">
        <v>3</v>
      </c>
      <c r="Z201" s="21">
        <v>3</v>
      </c>
      <c r="AA201" s="21">
        <v>0</v>
      </c>
      <c r="AB201" s="21">
        <v>3</v>
      </c>
      <c r="AC201" s="21">
        <v>0</v>
      </c>
      <c r="AD201" s="21">
        <v>45</v>
      </c>
      <c r="AE201" s="21">
        <v>3</v>
      </c>
      <c r="AF201" s="21">
        <v>0</v>
      </c>
      <c r="AG201" s="21">
        <v>0</v>
      </c>
      <c r="AH201" s="21">
        <v>3</v>
      </c>
      <c r="AI201" s="21">
        <v>137</v>
      </c>
      <c r="AJ201" s="21">
        <v>0</v>
      </c>
      <c r="AK201" s="21">
        <v>8</v>
      </c>
      <c r="AL201" s="21">
        <v>9</v>
      </c>
      <c r="AM201" s="21">
        <v>36</v>
      </c>
      <c r="AN201" s="21">
        <v>0</v>
      </c>
      <c r="AO201" s="21">
        <v>121</v>
      </c>
      <c r="AP201" s="21">
        <v>49</v>
      </c>
      <c r="AQ201" s="21">
        <v>273</v>
      </c>
      <c r="AR201" s="21">
        <v>44</v>
      </c>
      <c r="AS201" s="21">
        <v>187</v>
      </c>
      <c r="AT201" s="21">
        <v>689</v>
      </c>
      <c r="AU201" s="21">
        <v>40</v>
      </c>
      <c r="AV201" s="21">
        <v>41</v>
      </c>
      <c r="AW201" s="21">
        <v>0</v>
      </c>
      <c r="AX201" s="21">
        <v>15</v>
      </c>
      <c r="AY201" s="21">
        <v>32</v>
      </c>
      <c r="AZ201" s="21">
        <v>101</v>
      </c>
      <c r="BA201" s="21">
        <v>197</v>
      </c>
      <c r="BB201" s="21">
        <v>0</v>
      </c>
      <c r="BC201" s="21">
        <v>3</v>
      </c>
      <c r="BD201" s="21">
        <v>0</v>
      </c>
      <c r="BE201" s="21">
        <v>0</v>
      </c>
      <c r="BF201" s="21">
        <v>13</v>
      </c>
      <c r="BG201" s="21">
        <v>0</v>
      </c>
      <c r="BH201" s="21">
        <v>7</v>
      </c>
      <c r="BI201" s="21">
        <v>0</v>
      </c>
      <c r="BJ201" s="21">
        <v>26</v>
      </c>
      <c r="BK201" s="21">
        <v>41</v>
      </c>
      <c r="BL201" s="21">
        <v>25</v>
      </c>
      <c r="BM201" s="21">
        <v>16</v>
      </c>
      <c r="BN201" s="21">
        <v>79</v>
      </c>
      <c r="BO201" s="21">
        <v>0</v>
      </c>
      <c r="BP201" s="21">
        <v>10</v>
      </c>
      <c r="BQ201" s="21">
        <v>12</v>
      </c>
      <c r="BR201" s="21">
        <v>3</v>
      </c>
      <c r="BS201" s="21">
        <v>22</v>
      </c>
      <c r="BT201" s="21">
        <v>22</v>
      </c>
      <c r="BU201" s="21">
        <v>0</v>
      </c>
      <c r="BV201" s="21">
        <v>0</v>
      </c>
      <c r="BW201" s="21">
        <v>98</v>
      </c>
      <c r="BX201" s="21">
        <v>3</v>
      </c>
      <c r="BY201" s="21">
        <v>24</v>
      </c>
      <c r="BZ201" s="21">
        <v>6</v>
      </c>
      <c r="CA201" s="21">
        <v>3</v>
      </c>
      <c r="CB201" s="21">
        <v>53</v>
      </c>
      <c r="CC201" s="21">
        <v>20</v>
      </c>
      <c r="CD201" s="21">
        <v>3</v>
      </c>
      <c r="CE201" s="21">
        <v>61</v>
      </c>
      <c r="CF201" s="21">
        <v>0</v>
      </c>
      <c r="CG201" s="21">
        <v>54</v>
      </c>
      <c r="CH201" s="21">
        <v>0</v>
      </c>
      <c r="CI201" s="14">
        <f t="shared" si="504"/>
        <v>3504</v>
      </c>
      <c r="CJ201" s="14">
        <f t="shared" si="505"/>
        <v>7.9908675799086754E-3</v>
      </c>
      <c r="CK201" s="14">
        <f t="shared" si="506"/>
        <v>5.1369863013698627E-3</v>
      </c>
      <c r="CL201" s="14">
        <f t="shared" si="507"/>
        <v>7.4200913242009128E-3</v>
      </c>
      <c r="CM201" s="14">
        <f t="shared" si="508"/>
        <v>0</v>
      </c>
      <c r="CN201" s="14">
        <f t="shared" si="509"/>
        <v>0</v>
      </c>
      <c r="CO201" s="14">
        <f t="shared" si="510"/>
        <v>0</v>
      </c>
      <c r="CP201" s="14">
        <f t="shared" si="511"/>
        <v>0</v>
      </c>
      <c r="CQ201" s="14">
        <f t="shared" si="512"/>
        <v>0</v>
      </c>
      <c r="CR201" s="14">
        <f t="shared" si="513"/>
        <v>1.797945205479452E-2</v>
      </c>
      <c r="CS201" s="14">
        <f t="shared" si="514"/>
        <v>0</v>
      </c>
      <c r="CT201" s="14">
        <f t="shared" si="515"/>
        <v>0</v>
      </c>
      <c r="CU201" s="14">
        <f t="shared" si="516"/>
        <v>0</v>
      </c>
      <c r="CV201" s="14">
        <f t="shared" si="517"/>
        <v>8.5616438356164379E-4</v>
      </c>
      <c r="CW201" s="14">
        <f t="shared" si="518"/>
        <v>0</v>
      </c>
      <c r="CX201" s="14">
        <f t="shared" si="519"/>
        <v>1.4269406392694063E-3</v>
      </c>
      <c r="CY201" s="14">
        <f t="shared" si="520"/>
        <v>0</v>
      </c>
      <c r="CZ201" s="14">
        <f t="shared" si="521"/>
        <v>0</v>
      </c>
      <c r="DA201" s="14">
        <f t="shared" si="522"/>
        <v>0</v>
      </c>
      <c r="DB201" s="14">
        <f t="shared" si="523"/>
        <v>0.17608447488584475</v>
      </c>
      <c r="DC201" s="14">
        <f t="shared" si="524"/>
        <v>0</v>
      </c>
      <c r="DD201" s="14">
        <f t="shared" si="525"/>
        <v>2.8824200913242008E-2</v>
      </c>
      <c r="DE201" s="14">
        <f t="shared" si="526"/>
        <v>8.5616438356164379E-4</v>
      </c>
      <c r="DF201" s="14">
        <f t="shared" si="527"/>
        <v>8.5616438356164379E-4</v>
      </c>
      <c r="DG201" s="14">
        <f t="shared" si="528"/>
        <v>0</v>
      </c>
      <c r="DH201" s="14">
        <f t="shared" si="529"/>
        <v>8.5616438356164379E-4</v>
      </c>
      <c r="DI201" s="14">
        <f t="shared" si="530"/>
        <v>0</v>
      </c>
      <c r="DJ201" s="14">
        <f t="shared" si="531"/>
        <v>1.2842465753424657E-2</v>
      </c>
      <c r="DK201" s="14">
        <f t="shared" si="532"/>
        <v>8.5616438356164379E-4</v>
      </c>
      <c r="DL201" s="14">
        <f t="shared" si="533"/>
        <v>0</v>
      </c>
      <c r="DM201" s="14">
        <f t="shared" si="534"/>
        <v>0</v>
      </c>
      <c r="DN201" s="14">
        <f t="shared" si="535"/>
        <v>8.5616438356164379E-4</v>
      </c>
      <c r="DO201" s="14">
        <f t="shared" si="536"/>
        <v>3.9098173515981736E-2</v>
      </c>
      <c r="DP201" s="14">
        <f t="shared" si="537"/>
        <v>0</v>
      </c>
      <c r="DQ201" s="14">
        <f t="shared" si="538"/>
        <v>2.2831050228310501E-3</v>
      </c>
      <c r="DR201" s="14">
        <f t="shared" si="539"/>
        <v>2.5684931506849314E-3</v>
      </c>
      <c r="DS201" s="14">
        <f t="shared" si="540"/>
        <v>1.0273972602739725E-2</v>
      </c>
      <c r="DT201" s="14">
        <f t="shared" si="541"/>
        <v>0</v>
      </c>
      <c r="DU201" s="14">
        <f t="shared" si="542"/>
        <v>3.4531963470319636E-2</v>
      </c>
      <c r="DV201" s="14">
        <f t="shared" si="543"/>
        <v>1.3984018264840182E-2</v>
      </c>
      <c r="DW201" s="14">
        <f t="shared" si="544"/>
        <v>7.7910958904109595E-2</v>
      </c>
      <c r="DX201" s="14">
        <f t="shared" si="545"/>
        <v>1.2557077625570776E-2</v>
      </c>
      <c r="DY201" s="14">
        <f t="shared" si="546"/>
        <v>5.33675799086758E-2</v>
      </c>
      <c r="DZ201" s="14">
        <f t="shared" si="547"/>
        <v>0.1966324200913242</v>
      </c>
      <c r="EA201" s="14">
        <f t="shared" si="548"/>
        <v>1.1415525114155251E-2</v>
      </c>
      <c r="EB201" s="14">
        <f t="shared" si="549"/>
        <v>1.1700913242009132E-2</v>
      </c>
      <c r="EC201" s="14">
        <f t="shared" si="550"/>
        <v>0</v>
      </c>
      <c r="ED201" s="14">
        <f t="shared" si="551"/>
        <v>4.2808219178082189E-3</v>
      </c>
      <c r="EE201" s="14">
        <f t="shared" si="552"/>
        <v>9.1324200913242004E-3</v>
      </c>
      <c r="EF201" s="14">
        <f t="shared" si="553"/>
        <v>2.8824200913242008E-2</v>
      </c>
      <c r="EG201" s="14">
        <f t="shared" si="554"/>
        <v>5.6221461187214612E-2</v>
      </c>
      <c r="EH201" s="14">
        <f t="shared" si="555"/>
        <v>0</v>
      </c>
      <c r="EI201" s="14">
        <f t="shared" si="556"/>
        <v>8.5616438356164379E-4</v>
      </c>
      <c r="EJ201" s="14">
        <f t="shared" si="557"/>
        <v>0</v>
      </c>
      <c r="EK201" s="14">
        <f t="shared" si="558"/>
        <v>0</v>
      </c>
      <c r="EL201" s="14">
        <f t="shared" si="559"/>
        <v>3.7100456621004564E-3</v>
      </c>
      <c r="EM201" s="14">
        <f t="shared" si="560"/>
        <v>0</v>
      </c>
      <c r="EN201" s="14">
        <f t="shared" si="561"/>
        <v>1.9977168949771688E-3</v>
      </c>
      <c r="EO201" s="14">
        <f t="shared" si="562"/>
        <v>0</v>
      </c>
      <c r="EP201" s="14">
        <f t="shared" si="563"/>
        <v>7.4200913242009128E-3</v>
      </c>
      <c r="EQ201" s="14">
        <f t="shared" si="564"/>
        <v>1.1700913242009132E-2</v>
      </c>
      <c r="ER201" s="14">
        <f t="shared" si="565"/>
        <v>7.1347031963470316E-3</v>
      </c>
      <c r="ES201" s="14">
        <f t="shared" si="566"/>
        <v>4.5662100456621002E-3</v>
      </c>
      <c r="ET201" s="14">
        <f t="shared" si="567"/>
        <v>2.254566210045662E-2</v>
      </c>
      <c r="EU201" s="14">
        <f t="shared" si="568"/>
        <v>0</v>
      </c>
      <c r="EV201" s="14">
        <f t="shared" si="569"/>
        <v>2.8538812785388126E-3</v>
      </c>
      <c r="EW201" s="14">
        <f t="shared" si="570"/>
        <v>3.4246575342465752E-3</v>
      </c>
      <c r="EX201" s="14">
        <f t="shared" si="571"/>
        <v>8.5616438356164379E-4</v>
      </c>
      <c r="EY201" s="14">
        <f t="shared" si="572"/>
        <v>6.2785388127853878E-3</v>
      </c>
      <c r="EZ201" s="14">
        <f t="shared" si="573"/>
        <v>6.2785388127853878E-3</v>
      </c>
      <c r="FA201" s="14">
        <f t="shared" si="574"/>
        <v>0</v>
      </c>
      <c r="FB201" s="14">
        <f t="shared" si="575"/>
        <v>0</v>
      </c>
      <c r="FC201" s="14">
        <f t="shared" si="576"/>
        <v>2.7968036529680364E-2</v>
      </c>
      <c r="FD201" s="14">
        <f t="shared" si="577"/>
        <v>8.5616438356164379E-4</v>
      </c>
      <c r="FE201" s="14">
        <f t="shared" si="578"/>
        <v>6.8493150684931503E-3</v>
      </c>
      <c r="FF201" s="14">
        <f t="shared" si="579"/>
        <v>1.7123287671232876E-3</v>
      </c>
      <c r="FG201" s="14">
        <f t="shared" si="580"/>
        <v>8.5616438356164379E-4</v>
      </c>
      <c r="FH201" s="14">
        <f t="shared" si="581"/>
        <v>1.5125570776255707E-2</v>
      </c>
      <c r="FI201" s="14">
        <f t="shared" si="582"/>
        <v>5.7077625570776253E-3</v>
      </c>
      <c r="FJ201" s="14">
        <f t="shared" si="583"/>
        <v>8.5616438356164379E-4</v>
      </c>
      <c r="FK201" s="14">
        <f t="shared" si="584"/>
        <v>1.7408675799086757E-2</v>
      </c>
      <c r="FL201" s="14">
        <f t="shared" si="585"/>
        <v>0</v>
      </c>
      <c r="FM201" s="14">
        <f t="shared" si="586"/>
        <v>1.5410958904109588E-2</v>
      </c>
      <c r="FN201" s="14">
        <f t="shared" si="587"/>
        <v>0</v>
      </c>
      <c r="FO201" s="14">
        <f t="shared" si="588"/>
        <v>6.3853964679635531E-5</v>
      </c>
      <c r="FP201" s="14">
        <f t="shared" si="589"/>
        <v>2.6388628260461622E-5</v>
      </c>
      <c r="FQ201" s="14">
        <f t="shared" si="590"/>
        <v>5.5057755259481656E-5</v>
      </c>
      <c r="FR201" s="14">
        <f t="shared" si="591"/>
        <v>0</v>
      </c>
      <c r="FS201" s="14">
        <f t="shared" si="592"/>
        <v>0</v>
      </c>
      <c r="FT201" s="14">
        <f t="shared" si="593"/>
        <v>0</v>
      </c>
      <c r="FU201" s="14">
        <f t="shared" si="594"/>
        <v>0</v>
      </c>
      <c r="FV201" s="14">
        <f t="shared" si="595"/>
        <v>0</v>
      </c>
      <c r="FW201" s="14">
        <f t="shared" si="596"/>
        <v>3.2326069619065489E-4</v>
      </c>
      <c r="FX201" s="14">
        <f t="shared" si="597"/>
        <v>0</v>
      </c>
      <c r="FY201" s="14">
        <f t="shared" si="598"/>
        <v>0</v>
      </c>
      <c r="FZ201" s="14">
        <f t="shared" si="599"/>
        <v>0</v>
      </c>
      <c r="GA201" s="14">
        <f t="shared" si="600"/>
        <v>7.3301745167948951E-7</v>
      </c>
      <c r="GB201" s="14">
        <f t="shared" si="601"/>
        <v>0</v>
      </c>
      <c r="GC201" s="14">
        <f t="shared" si="602"/>
        <v>2.0361595879985821E-6</v>
      </c>
      <c r="GD201" s="14">
        <f t="shared" si="603"/>
        <v>0</v>
      </c>
      <c r="GE201" s="14">
        <f t="shared" si="604"/>
        <v>0</v>
      </c>
      <c r="GF201" s="14">
        <f t="shared" si="605"/>
        <v>0</v>
      </c>
      <c r="GG201" s="14">
        <f t="shared" si="606"/>
        <v>3.1005742295823691E-2</v>
      </c>
      <c r="GH201" s="14">
        <f t="shared" si="607"/>
        <v>0</v>
      </c>
      <c r="GI201" s="14">
        <f t="shared" si="608"/>
        <v>8.3083455828694133E-4</v>
      </c>
      <c r="GJ201" s="14">
        <f t="shared" si="609"/>
        <v>7.3301745167948951E-7</v>
      </c>
      <c r="GK201" s="14">
        <f t="shared" si="610"/>
        <v>7.3301745167948951E-7</v>
      </c>
      <c r="GL201" s="14">
        <f t="shared" si="611"/>
        <v>0</v>
      </c>
      <c r="GM201" s="14">
        <f t="shared" si="612"/>
        <v>7.3301745167948951E-7</v>
      </c>
      <c r="GN201" s="14">
        <f t="shared" si="613"/>
        <v>0</v>
      </c>
      <c r="GO201" s="14">
        <f t="shared" si="614"/>
        <v>1.6492892662788513E-4</v>
      </c>
      <c r="GP201" s="14">
        <f t="shared" si="615"/>
        <v>7.3301745167948951E-7</v>
      </c>
      <c r="GQ201" s="14">
        <f t="shared" si="616"/>
        <v>0</v>
      </c>
      <c r="GR201" s="14">
        <f t="shared" si="617"/>
        <v>0</v>
      </c>
      <c r="GS201" s="14">
        <f t="shared" si="618"/>
        <v>7.3301745167948951E-7</v>
      </c>
      <c r="GT201" s="14">
        <f t="shared" si="619"/>
        <v>1.5286671722858157E-3</v>
      </c>
      <c r="GU201" s="14">
        <f t="shared" si="620"/>
        <v>0</v>
      </c>
      <c r="GV201" s="14">
        <f t="shared" si="621"/>
        <v>5.2125685452763695E-6</v>
      </c>
      <c r="GW201" s="14">
        <f t="shared" si="622"/>
        <v>6.5971570651154054E-6</v>
      </c>
      <c r="GX201" s="14">
        <f t="shared" si="623"/>
        <v>1.0555451304184649E-4</v>
      </c>
      <c r="GY201" s="14">
        <f t="shared" si="624"/>
        <v>0</v>
      </c>
      <c r="GZ201" s="14">
        <f t="shared" si="625"/>
        <v>1.1924565011154898E-3</v>
      </c>
      <c r="HA201" s="14">
        <f t="shared" si="626"/>
        <v>1.9555276683138381E-4</v>
      </c>
      <c r="HB201" s="14">
        <f t="shared" si="627"/>
        <v>6.0701175173578543E-3</v>
      </c>
      <c r="HC201" s="14">
        <f t="shared" si="628"/>
        <v>1.5768019849461017E-4</v>
      </c>
      <c r="HD201" s="14">
        <f t="shared" si="629"/>
        <v>2.8480985853088967E-3</v>
      </c>
      <c r="HE201" s="14">
        <f t="shared" si="630"/>
        <v>3.8664308630970999E-2</v>
      </c>
      <c r="HF201" s="14">
        <f t="shared" si="631"/>
        <v>1.3031421363190925E-4</v>
      </c>
      <c r="HG201" s="14">
        <f t="shared" si="632"/>
        <v>1.3691137069702465E-4</v>
      </c>
      <c r="HH201" s="14">
        <f t="shared" si="633"/>
        <v>0</v>
      </c>
      <c r="HI201" s="14">
        <f t="shared" si="634"/>
        <v>1.8325436291987237E-5</v>
      </c>
      <c r="HJ201" s="14">
        <f t="shared" si="635"/>
        <v>8.3401096724421912E-5</v>
      </c>
      <c r="HK201" s="14">
        <f t="shared" si="636"/>
        <v>8.3083455828694133E-4</v>
      </c>
      <c r="HL201" s="14">
        <f t="shared" si="637"/>
        <v>3.160852698025479E-3</v>
      </c>
      <c r="HM201" s="14">
        <f t="shared" si="638"/>
        <v>0</v>
      </c>
      <c r="HN201" s="14">
        <f t="shared" si="639"/>
        <v>7.3301745167948951E-7</v>
      </c>
      <c r="HO201" s="14">
        <f t="shared" si="640"/>
        <v>0</v>
      </c>
      <c r="HP201" s="14">
        <f t="shared" si="641"/>
        <v>0</v>
      </c>
      <c r="HQ201" s="14">
        <f t="shared" si="642"/>
        <v>1.3764438814870414E-5</v>
      </c>
      <c r="HR201" s="14">
        <f t="shared" si="643"/>
        <v>0</v>
      </c>
      <c r="HS201" s="14">
        <f t="shared" si="644"/>
        <v>3.9908727924772207E-6</v>
      </c>
      <c r="HT201" s="14">
        <f t="shared" si="645"/>
        <v>0</v>
      </c>
      <c r="HU201" s="14">
        <f t="shared" si="646"/>
        <v>5.5057755259481656E-5</v>
      </c>
      <c r="HV201" s="14">
        <f t="shared" si="647"/>
        <v>1.3691137069702465E-4</v>
      </c>
      <c r="HW201" s="14">
        <f t="shared" si="648"/>
        <v>5.090398969996455E-5</v>
      </c>
      <c r="HX201" s="14">
        <f t="shared" si="649"/>
        <v>2.0850274181105478E-5</v>
      </c>
      <c r="HY201" s="14">
        <f t="shared" si="650"/>
        <v>5.0830687954796596E-4</v>
      </c>
      <c r="HZ201" s="14">
        <f t="shared" si="651"/>
        <v>0</v>
      </c>
      <c r="IA201" s="14">
        <f t="shared" si="652"/>
        <v>8.1446383519943284E-6</v>
      </c>
      <c r="IB201" s="14">
        <f t="shared" si="653"/>
        <v>1.1728279226871832E-5</v>
      </c>
      <c r="IC201" s="14">
        <f t="shared" si="654"/>
        <v>7.3301745167948951E-7</v>
      </c>
      <c r="ID201" s="14">
        <f t="shared" si="655"/>
        <v>3.9420049623652544E-5</v>
      </c>
      <c r="IE201" s="14">
        <f t="shared" si="656"/>
        <v>3.9420049623652544E-5</v>
      </c>
      <c r="IF201" s="14">
        <f t="shared" si="657"/>
        <v>0</v>
      </c>
      <c r="IG201" s="14">
        <f t="shared" si="658"/>
        <v>0</v>
      </c>
      <c r="IH201" s="14">
        <f t="shared" si="659"/>
        <v>7.8221106732553522E-4</v>
      </c>
      <c r="II201" s="14">
        <f t="shared" si="660"/>
        <v>7.3301745167948951E-7</v>
      </c>
      <c r="IJ201" s="14">
        <f t="shared" si="661"/>
        <v>4.6913116907487329E-5</v>
      </c>
      <c r="IK201" s="14">
        <f t="shared" si="662"/>
        <v>2.9320698067179581E-6</v>
      </c>
      <c r="IL201" s="14">
        <f t="shared" si="663"/>
        <v>7.3301745167948951E-7</v>
      </c>
      <c r="IM201" s="14">
        <f t="shared" si="664"/>
        <v>2.2878289130752067E-4</v>
      </c>
      <c r="IN201" s="14">
        <f t="shared" si="665"/>
        <v>3.2578553407977314E-5</v>
      </c>
      <c r="IO201" s="14">
        <f t="shared" si="666"/>
        <v>7.3301745167948951E-7</v>
      </c>
      <c r="IP201" s="14">
        <f t="shared" si="667"/>
        <v>3.0306199307770896E-4</v>
      </c>
      <c r="IQ201" s="14">
        <f t="shared" si="668"/>
        <v>0</v>
      </c>
      <c r="IR201" s="14">
        <f t="shared" si="669"/>
        <v>2.374976543441546E-4</v>
      </c>
      <c r="IS201" s="14">
        <f t="shared" si="670"/>
        <v>0</v>
      </c>
      <c r="IT201" s="14">
        <f t="shared" si="671"/>
        <v>9.0137527105356455E-2</v>
      </c>
    </row>
    <row r="202" spans="1:254" x14ac:dyDescent="0.3">
      <c r="A202" s="14" t="s">
        <v>765</v>
      </c>
      <c r="B202" s="14" t="s">
        <v>322</v>
      </c>
      <c r="C202" s="22" t="s">
        <v>1128</v>
      </c>
      <c r="D202" s="21">
        <v>28</v>
      </c>
      <c r="E202" s="21">
        <v>14</v>
      </c>
      <c r="F202" s="21">
        <v>22</v>
      </c>
      <c r="G202" s="21">
        <v>0</v>
      </c>
      <c r="H202" s="21">
        <v>0</v>
      </c>
      <c r="I202" s="21">
        <v>0</v>
      </c>
      <c r="J202" s="21">
        <v>31</v>
      </c>
      <c r="K202" s="21">
        <v>0</v>
      </c>
      <c r="L202" s="21">
        <v>19</v>
      </c>
      <c r="M202" s="21">
        <v>0</v>
      </c>
      <c r="N202" s="21">
        <v>0</v>
      </c>
      <c r="O202" s="21">
        <v>3</v>
      </c>
      <c r="P202" s="21">
        <v>3</v>
      </c>
      <c r="Q202" s="21">
        <v>0</v>
      </c>
      <c r="R202" s="21">
        <v>26</v>
      </c>
      <c r="S202" s="21">
        <v>41</v>
      </c>
      <c r="T202" s="21">
        <v>0</v>
      </c>
      <c r="U202" s="21">
        <v>0</v>
      </c>
      <c r="V202" s="21">
        <v>0</v>
      </c>
      <c r="W202" s="21">
        <v>157</v>
      </c>
      <c r="X202" s="21">
        <v>0</v>
      </c>
      <c r="Y202" s="21">
        <v>0</v>
      </c>
      <c r="Z202" s="21">
        <v>0</v>
      </c>
      <c r="AA202" s="21">
        <v>59</v>
      </c>
      <c r="AB202" s="21">
        <v>69</v>
      </c>
      <c r="AC202" s="21">
        <v>0</v>
      </c>
      <c r="AD202" s="21">
        <v>5</v>
      </c>
      <c r="AE202" s="21">
        <v>0</v>
      </c>
      <c r="AF202" s="21">
        <v>3</v>
      </c>
      <c r="AG202" s="21">
        <v>9</v>
      </c>
      <c r="AH202" s="21">
        <v>3</v>
      </c>
      <c r="AI202" s="21">
        <v>36</v>
      </c>
      <c r="AJ202" s="21">
        <v>29</v>
      </c>
      <c r="AK202" s="21">
        <v>0</v>
      </c>
      <c r="AL202" s="21">
        <v>5</v>
      </c>
      <c r="AM202" s="21">
        <v>3</v>
      </c>
      <c r="AN202" s="21">
        <v>0</v>
      </c>
      <c r="AO202" s="21">
        <v>147</v>
      </c>
      <c r="AP202" s="21">
        <v>49</v>
      </c>
      <c r="AQ202" s="21">
        <v>300</v>
      </c>
      <c r="AR202" s="21">
        <v>90</v>
      </c>
      <c r="AS202" s="21">
        <v>69</v>
      </c>
      <c r="AT202" s="21">
        <v>310</v>
      </c>
      <c r="AU202" s="21">
        <v>58</v>
      </c>
      <c r="AV202" s="21">
        <v>67</v>
      </c>
      <c r="AW202" s="21">
        <v>0</v>
      </c>
      <c r="AX202" s="21">
        <v>9</v>
      </c>
      <c r="AY202" s="21">
        <v>0</v>
      </c>
      <c r="AZ202" s="21">
        <v>106</v>
      </c>
      <c r="BA202" s="21">
        <v>95</v>
      </c>
      <c r="BB202" s="21">
        <v>14</v>
      </c>
      <c r="BC202" s="21">
        <v>6</v>
      </c>
      <c r="BD202" s="21">
        <v>0</v>
      </c>
      <c r="BE202" s="21">
        <v>10</v>
      </c>
      <c r="BF202" s="21">
        <v>17</v>
      </c>
      <c r="BG202" s="21">
        <v>3</v>
      </c>
      <c r="BH202" s="21">
        <v>18</v>
      </c>
      <c r="BI202" s="21">
        <v>0</v>
      </c>
      <c r="BJ202" s="21">
        <v>19</v>
      </c>
      <c r="BK202" s="21">
        <v>59</v>
      </c>
      <c r="BL202" s="21">
        <v>31</v>
      </c>
      <c r="BM202" s="21">
        <v>13</v>
      </c>
      <c r="BN202" s="21">
        <v>24</v>
      </c>
      <c r="BO202" s="21">
        <v>0</v>
      </c>
      <c r="BP202" s="21">
        <v>7</v>
      </c>
      <c r="BQ202" s="21">
        <v>14</v>
      </c>
      <c r="BR202" s="21">
        <v>13</v>
      </c>
      <c r="BS202" s="21">
        <v>3</v>
      </c>
      <c r="BT202" s="21">
        <v>8</v>
      </c>
      <c r="BU202" s="21">
        <v>0</v>
      </c>
      <c r="BV202" s="21">
        <v>3</v>
      </c>
      <c r="BW202" s="21">
        <v>92</v>
      </c>
      <c r="BX202" s="21">
        <v>4</v>
      </c>
      <c r="BY202" s="21">
        <v>25</v>
      </c>
      <c r="BZ202" s="21">
        <v>6</v>
      </c>
      <c r="CA202" s="21">
        <v>3</v>
      </c>
      <c r="CB202" s="21">
        <v>41</v>
      </c>
      <c r="CC202" s="21">
        <v>49</v>
      </c>
      <c r="CD202" s="21">
        <v>3</v>
      </c>
      <c r="CE202" s="21">
        <v>38</v>
      </c>
      <c r="CF202" s="21">
        <v>3</v>
      </c>
      <c r="CG202" s="21">
        <v>53</v>
      </c>
      <c r="CH202" s="21">
        <v>0</v>
      </c>
      <c r="CI202" s="14">
        <f t="shared" si="504"/>
        <v>2444</v>
      </c>
      <c r="CJ202" s="14">
        <f t="shared" si="505"/>
        <v>1.1456628477905073E-2</v>
      </c>
      <c r="CK202" s="14">
        <f t="shared" si="506"/>
        <v>5.7283142389525366E-3</v>
      </c>
      <c r="CL202" s="14">
        <f t="shared" si="507"/>
        <v>9.0016366612111296E-3</v>
      </c>
      <c r="CM202" s="14">
        <f t="shared" si="508"/>
        <v>0</v>
      </c>
      <c r="CN202" s="14">
        <f t="shared" si="509"/>
        <v>0</v>
      </c>
      <c r="CO202" s="14">
        <f t="shared" si="510"/>
        <v>0</v>
      </c>
      <c r="CP202" s="14">
        <f t="shared" si="511"/>
        <v>1.2684124386252046E-2</v>
      </c>
      <c r="CQ202" s="14">
        <f t="shared" si="512"/>
        <v>0</v>
      </c>
      <c r="CR202" s="14">
        <f t="shared" si="513"/>
        <v>7.774140752864157E-3</v>
      </c>
      <c r="CS202" s="14">
        <f t="shared" si="514"/>
        <v>0</v>
      </c>
      <c r="CT202" s="14">
        <f t="shared" si="515"/>
        <v>0</v>
      </c>
      <c r="CU202" s="14">
        <f t="shared" si="516"/>
        <v>1.2274959083469722E-3</v>
      </c>
      <c r="CV202" s="14">
        <f t="shared" si="517"/>
        <v>1.2274959083469722E-3</v>
      </c>
      <c r="CW202" s="14">
        <f t="shared" si="518"/>
        <v>0</v>
      </c>
      <c r="CX202" s="14">
        <f t="shared" si="519"/>
        <v>1.0638297872340425E-2</v>
      </c>
      <c r="CY202" s="14">
        <f t="shared" si="520"/>
        <v>1.6775777414075287E-2</v>
      </c>
      <c r="CZ202" s="14">
        <f t="shared" si="521"/>
        <v>0</v>
      </c>
      <c r="DA202" s="14">
        <f t="shared" si="522"/>
        <v>0</v>
      </c>
      <c r="DB202" s="14">
        <f t="shared" si="523"/>
        <v>0</v>
      </c>
      <c r="DC202" s="14">
        <f t="shared" si="524"/>
        <v>6.4238952536824878E-2</v>
      </c>
      <c r="DD202" s="14">
        <f t="shared" si="525"/>
        <v>0</v>
      </c>
      <c r="DE202" s="14">
        <f t="shared" si="526"/>
        <v>0</v>
      </c>
      <c r="DF202" s="14">
        <f t="shared" si="527"/>
        <v>0</v>
      </c>
      <c r="DG202" s="14">
        <f t="shared" si="528"/>
        <v>2.4140752864157119E-2</v>
      </c>
      <c r="DH202" s="14">
        <f t="shared" si="529"/>
        <v>2.823240589198036E-2</v>
      </c>
      <c r="DI202" s="14">
        <f t="shared" si="530"/>
        <v>0</v>
      </c>
      <c r="DJ202" s="14">
        <f t="shared" si="531"/>
        <v>2.0458265139116204E-3</v>
      </c>
      <c r="DK202" s="14">
        <f t="shared" si="532"/>
        <v>0</v>
      </c>
      <c r="DL202" s="14">
        <f t="shared" si="533"/>
        <v>1.2274959083469722E-3</v>
      </c>
      <c r="DM202" s="14">
        <f t="shared" si="534"/>
        <v>3.6824877250409165E-3</v>
      </c>
      <c r="DN202" s="14">
        <f t="shared" si="535"/>
        <v>1.2274959083469722E-3</v>
      </c>
      <c r="DO202" s="14">
        <f t="shared" si="536"/>
        <v>1.4729950900163666E-2</v>
      </c>
      <c r="DP202" s="14">
        <f t="shared" si="537"/>
        <v>1.1865793780687398E-2</v>
      </c>
      <c r="DQ202" s="14">
        <f t="shared" si="538"/>
        <v>0</v>
      </c>
      <c r="DR202" s="14">
        <f t="shared" si="539"/>
        <v>2.0458265139116204E-3</v>
      </c>
      <c r="DS202" s="14">
        <f t="shared" si="540"/>
        <v>1.2274959083469722E-3</v>
      </c>
      <c r="DT202" s="14">
        <f t="shared" si="541"/>
        <v>0</v>
      </c>
      <c r="DU202" s="14">
        <f t="shared" si="542"/>
        <v>6.0147299509001634E-2</v>
      </c>
      <c r="DV202" s="14">
        <f t="shared" si="543"/>
        <v>2.0049099836333878E-2</v>
      </c>
      <c r="DW202" s="14">
        <f t="shared" si="544"/>
        <v>0.12274959083469722</v>
      </c>
      <c r="DX202" s="14">
        <f t="shared" si="545"/>
        <v>3.6824877250409165E-2</v>
      </c>
      <c r="DY202" s="14">
        <f t="shared" si="546"/>
        <v>2.823240589198036E-2</v>
      </c>
      <c r="DZ202" s="14">
        <f t="shared" si="547"/>
        <v>0.12684124386252046</v>
      </c>
      <c r="EA202" s="14">
        <f t="shared" si="548"/>
        <v>2.3731587561374796E-2</v>
      </c>
      <c r="EB202" s="14">
        <f t="shared" si="549"/>
        <v>2.7414075286415714E-2</v>
      </c>
      <c r="EC202" s="14">
        <f t="shared" si="550"/>
        <v>0</v>
      </c>
      <c r="ED202" s="14">
        <f t="shared" si="551"/>
        <v>3.6824877250409165E-3</v>
      </c>
      <c r="EE202" s="14">
        <f t="shared" si="552"/>
        <v>0</v>
      </c>
      <c r="EF202" s="14">
        <f t="shared" si="553"/>
        <v>4.3371522094926347E-2</v>
      </c>
      <c r="EG202" s="14">
        <f t="shared" si="554"/>
        <v>3.8870703764320787E-2</v>
      </c>
      <c r="EH202" s="14">
        <f t="shared" si="555"/>
        <v>5.7283142389525366E-3</v>
      </c>
      <c r="EI202" s="14">
        <f t="shared" si="556"/>
        <v>2.4549918166939444E-3</v>
      </c>
      <c r="EJ202" s="14">
        <f t="shared" si="557"/>
        <v>0</v>
      </c>
      <c r="EK202" s="14">
        <f t="shared" si="558"/>
        <v>4.0916530278232409E-3</v>
      </c>
      <c r="EL202" s="14">
        <f t="shared" si="559"/>
        <v>6.9558101472995092E-3</v>
      </c>
      <c r="EM202" s="14">
        <f t="shared" si="560"/>
        <v>1.2274959083469722E-3</v>
      </c>
      <c r="EN202" s="14">
        <f t="shared" si="561"/>
        <v>7.3649754500818331E-3</v>
      </c>
      <c r="EO202" s="14">
        <f t="shared" si="562"/>
        <v>0</v>
      </c>
      <c r="EP202" s="14">
        <f t="shared" si="563"/>
        <v>7.774140752864157E-3</v>
      </c>
      <c r="EQ202" s="14">
        <f t="shared" si="564"/>
        <v>2.4140752864157119E-2</v>
      </c>
      <c r="ER202" s="14">
        <f t="shared" si="565"/>
        <v>1.2684124386252046E-2</v>
      </c>
      <c r="ES202" s="14">
        <f t="shared" si="566"/>
        <v>5.3191489361702126E-3</v>
      </c>
      <c r="ET202" s="14">
        <f t="shared" si="567"/>
        <v>9.8199672667757774E-3</v>
      </c>
      <c r="EU202" s="14">
        <f t="shared" si="568"/>
        <v>0</v>
      </c>
      <c r="EV202" s="14">
        <f t="shared" si="569"/>
        <v>2.8641571194762683E-3</v>
      </c>
      <c r="EW202" s="14">
        <f t="shared" si="570"/>
        <v>5.7283142389525366E-3</v>
      </c>
      <c r="EX202" s="14">
        <f t="shared" si="571"/>
        <v>5.3191489361702126E-3</v>
      </c>
      <c r="EY202" s="14">
        <f t="shared" si="572"/>
        <v>1.2274959083469722E-3</v>
      </c>
      <c r="EZ202" s="14">
        <f t="shared" si="573"/>
        <v>3.2733224222585926E-3</v>
      </c>
      <c r="FA202" s="14">
        <f t="shared" si="574"/>
        <v>0</v>
      </c>
      <c r="FB202" s="14">
        <f t="shared" si="575"/>
        <v>1.2274959083469722E-3</v>
      </c>
      <c r="FC202" s="14">
        <f t="shared" si="576"/>
        <v>3.7643207855973811E-2</v>
      </c>
      <c r="FD202" s="14">
        <f t="shared" si="577"/>
        <v>1.6366612111292963E-3</v>
      </c>
      <c r="FE202" s="14">
        <f t="shared" si="578"/>
        <v>1.0229132569558102E-2</v>
      </c>
      <c r="FF202" s="14">
        <f t="shared" si="579"/>
        <v>2.4549918166939444E-3</v>
      </c>
      <c r="FG202" s="14">
        <f t="shared" si="580"/>
        <v>1.2274959083469722E-3</v>
      </c>
      <c r="FH202" s="14">
        <f t="shared" si="581"/>
        <v>1.6775777414075287E-2</v>
      </c>
      <c r="FI202" s="14">
        <f t="shared" si="582"/>
        <v>2.0049099836333878E-2</v>
      </c>
      <c r="FJ202" s="14">
        <f t="shared" si="583"/>
        <v>1.2274959083469722E-3</v>
      </c>
      <c r="FK202" s="14">
        <f t="shared" si="584"/>
        <v>1.5548281505728314E-2</v>
      </c>
      <c r="FL202" s="14">
        <f t="shared" si="585"/>
        <v>1.2274959083469722E-3</v>
      </c>
      <c r="FM202" s="14">
        <f t="shared" si="586"/>
        <v>2.1685761047463174E-2</v>
      </c>
      <c r="FN202" s="14">
        <f t="shared" si="587"/>
        <v>0</v>
      </c>
      <c r="FO202" s="14">
        <f t="shared" si="588"/>
        <v>1.3125433608074551E-4</v>
      </c>
      <c r="FP202" s="14">
        <f t="shared" si="589"/>
        <v>3.2813584020186377E-5</v>
      </c>
      <c r="FQ202" s="14">
        <f t="shared" si="590"/>
        <v>8.1029462580460251E-5</v>
      </c>
      <c r="FR202" s="14">
        <f t="shared" si="591"/>
        <v>0</v>
      </c>
      <c r="FS202" s="14">
        <f t="shared" si="592"/>
        <v>0</v>
      </c>
      <c r="FT202" s="14">
        <f t="shared" si="593"/>
        <v>0</v>
      </c>
      <c r="FU202" s="14">
        <f t="shared" si="594"/>
        <v>1.6088701144591384E-4</v>
      </c>
      <c r="FV202" s="14">
        <f t="shared" si="595"/>
        <v>0</v>
      </c>
      <c r="FW202" s="14">
        <f t="shared" si="596"/>
        <v>6.0437264445343279E-5</v>
      </c>
      <c r="FX202" s="14">
        <f t="shared" si="597"/>
        <v>0</v>
      </c>
      <c r="FY202" s="14">
        <f t="shared" si="598"/>
        <v>0</v>
      </c>
      <c r="FZ202" s="14">
        <f t="shared" si="599"/>
        <v>1.5067462050085583E-6</v>
      </c>
      <c r="GA202" s="14">
        <f t="shared" si="600"/>
        <v>1.5067462050085583E-6</v>
      </c>
      <c r="GB202" s="14">
        <f t="shared" si="601"/>
        <v>0</v>
      </c>
      <c r="GC202" s="14">
        <f t="shared" si="602"/>
        <v>1.1317338162064282E-4</v>
      </c>
      <c r="GD202" s="14">
        <f t="shared" si="603"/>
        <v>2.8142670784659849E-4</v>
      </c>
      <c r="GE202" s="14">
        <f t="shared" si="604"/>
        <v>0</v>
      </c>
      <c r="GF202" s="14">
        <f t="shared" si="605"/>
        <v>0</v>
      </c>
      <c r="GG202" s="14">
        <f t="shared" si="606"/>
        <v>0</v>
      </c>
      <c r="GH202" s="14">
        <f t="shared" si="607"/>
        <v>4.1266430230284395E-3</v>
      </c>
      <c r="GI202" s="14">
        <f t="shared" si="608"/>
        <v>0</v>
      </c>
      <c r="GJ202" s="14">
        <f t="shared" si="609"/>
        <v>0</v>
      </c>
      <c r="GK202" s="14">
        <f t="shared" si="610"/>
        <v>0</v>
      </c>
      <c r="GL202" s="14">
        <f t="shared" si="611"/>
        <v>5.8277594884831015E-4</v>
      </c>
      <c r="GM202" s="14">
        <f t="shared" si="612"/>
        <v>7.9706874244952737E-4</v>
      </c>
      <c r="GN202" s="14">
        <f t="shared" si="613"/>
        <v>0</v>
      </c>
      <c r="GO202" s="14">
        <f t="shared" si="614"/>
        <v>4.1854061250237735E-6</v>
      </c>
      <c r="GP202" s="14">
        <f t="shared" si="615"/>
        <v>0</v>
      </c>
      <c r="GQ202" s="14">
        <f t="shared" si="616"/>
        <v>1.5067462050085583E-6</v>
      </c>
      <c r="GR202" s="14">
        <f t="shared" si="617"/>
        <v>1.3560715845077024E-5</v>
      </c>
      <c r="GS202" s="14">
        <f t="shared" si="618"/>
        <v>1.5067462050085583E-6</v>
      </c>
      <c r="GT202" s="14">
        <f t="shared" si="619"/>
        <v>2.1697145352123239E-4</v>
      </c>
      <c r="GU202" s="14">
        <f t="shared" si="620"/>
        <v>1.4079706204579972E-4</v>
      </c>
      <c r="GV202" s="14">
        <f t="shared" si="621"/>
        <v>0</v>
      </c>
      <c r="GW202" s="14">
        <f t="shared" si="622"/>
        <v>4.1854061250237735E-6</v>
      </c>
      <c r="GX202" s="14">
        <f t="shared" si="623"/>
        <v>1.5067462050085583E-6</v>
      </c>
      <c r="GY202" s="14">
        <f t="shared" si="624"/>
        <v>0</v>
      </c>
      <c r="GZ202" s="14">
        <f t="shared" si="625"/>
        <v>3.6176976382255484E-3</v>
      </c>
      <c r="HA202" s="14">
        <f t="shared" si="626"/>
        <v>4.0196640424728313E-4</v>
      </c>
      <c r="HB202" s="14">
        <f t="shared" si="627"/>
        <v>1.5067462050085583E-2</v>
      </c>
      <c r="HC202" s="14">
        <f t="shared" si="628"/>
        <v>1.3560715845077024E-3</v>
      </c>
      <c r="HD202" s="14">
        <f t="shared" si="629"/>
        <v>7.9706874244952737E-4</v>
      </c>
      <c r="HE202" s="14">
        <f t="shared" si="630"/>
        <v>1.6088701144591384E-2</v>
      </c>
      <c r="HF202" s="14">
        <f t="shared" si="631"/>
        <v>5.6318824818319888E-4</v>
      </c>
      <c r="HG202" s="14">
        <f t="shared" si="632"/>
        <v>7.515315238092688E-4</v>
      </c>
      <c r="HH202" s="14">
        <f t="shared" si="633"/>
        <v>0</v>
      </c>
      <c r="HI202" s="14">
        <f t="shared" si="634"/>
        <v>1.3560715845077024E-5</v>
      </c>
      <c r="HJ202" s="14">
        <f t="shared" si="635"/>
        <v>0</v>
      </c>
      <c r="HK202" s="14">
        <f t="shared" si="636"/>
        <v>1.8810889288306844E-3</v>
      </c>
      <c r="HL202" s="14">
        <f t="shared" si="637"/>
        <v>1.5109316111335822E-3</v>
      </c>
      <c r="HM202" s="14">
        <f t="shared" si="638"/>
        <v>3.2813584020186377E-5</v>
      </c>
      <c r="HN202" s="14">
        <f t="shared" si="639"/>
        <v>6.0269848200342333E-6</v>
      </c>
      <c r="HO202" s="14">
        <f t="shared" si="640"/>
        <v>0</v>
      </c>
      <c r="HP202" s="14">
        <f t="shared" si="641"/>
        <v>1.6741624500095094E-5</v>
      </c>
      <c r="HQ202" s="14">
        <f t="shared" si="642"/>
        <v>4.8383294805274818E-5</v>
      </c>
      <c r="HR202" s="14">
        <f t="shared" si="643"/>
        <v>1.5067462050085583E-6</v>
      </c>
      <c r="HS202" s="14">
        <f t="shared" si="644"/>
        <v>5.4242863380308097E-5</v>
      </c>
      <c r="HT202" s="14">
        <f t="shared" si="645"/>
        <v>0</v>
      </c>
      <c r="HU202" s="14">
        <f t="shared" si="646"/>
        <v>6.0437264445343279E-5</v>
      </c>
      <c r="HV202" s="14">
        <f t="shared" si="647"/>
        <v>5.8277594884831015E-4</v>
      </c>
      <c r="HW202" s="14">
        <f t="shared" si="648"/>
        <v>1.6088701144591384E-4</v>
      </c>
      <c r="HX202" s="14">
        <f t="shared" si="649"/>
        <v>2.8293345405160706E-5</v>
      </c>
      <c r="HY202" s="14">
        <f t="shared" si="650"/>
        <v>9.6431757120547733E-5</v>
      </c>
      <c r="HZ202" s="14">
        <f t="shared" si="651"/>
        <v>0</v>
      </c>
      <c r="IA202" s="14">
        <f t="shared" si="652"/>
        <v>8.2033960050465943E-6</v>
      </c>
      <c r="IB202" s="14">
        <f t="shared" si="653"/>
        <v>3.2813584020186377E-5</v>
      </c>
      <c r="IC202" s="14">
        <f t="shared" si="654"/>
        <v>2.8293345405160706E-5</v>
      </c>
      <c r="ID202" s="14">
        <f t="shared" si="655"/>
        <v>1.5067462050085583E-6</v>
      </c>
      <c r="IE202" s="14">
        <f t="shared" si="656"/>
        <v>1.071463968006086E-5</v>
      </c>
      <c r="IF202" s="14">
        <f t="shared" si="657"/>
        <v>0</v>
      </c>
      <c r="IG202" s="14">
        <f t="shared" si="658"/>
        <v>1.5067462050085583E-6</v>
      </c>
      <c r="IH202" s="14">
        <f t="shared" si="659"/>
        <v>1.4170110976880483E-3</v>
      </c>
      <c r="II202" s="14">
        <f t="shared" si="660"/>
        <v>2.678659920015215E-6</v>
      </c>
      <c r="IJ202" s="14">
        <f t="shared" si="661"/>
        <v>1.0463515312559435E-4</v>
      </c>
      <c r="IK202" s="14">
        <f t="shared" si="662"/>
        <v>6.0269848200342333E-6</v>
      </c>
      <c r="IL202" s="14">
        <f t="shared" si="663"/>
        <v>1.5067462050085583E-6</v>
      </c>
      <c r="IM202" s="14">
        <f t="shared" si="664"/>
        <v>2.8142670784659849E-4</v>
      </c>
      <c r="IN202" s="14">
        <f t="shared" si="665"/>
        <v>4.0196640424728313E-4</v>
      </c>
      <c r="IO202" s="14">
        <f t="shared" si="666"/>
        <v>1.5067462050085583E-6</v>
      </c>
      <c r="IP202" s="14">
        <f t="shared" si="667"/>
        <v>2.4174905778137312E-4</v>
      </c>
      <c r="IQ202" s="14">
        <f t="shared" si="668"/>
        <v>1.5067462050085583E-6</v>
      </c>
      <c r="IR202" s="14">
        <f t="shared" si="669"/>
        <v>4.702722322076711E-4</v>
      </c>
      <c r="IS202" s="14">
        <f t="shared" si="670"/>
        <v>0</v>
      </c>
      <c r="IT202" s="14">
        <f t="shared" si="671"/>
        <v>5.2905877247730507E-2</v>
      </c>
    </row>
    <row r="203" spans="1:254" x14ac:dyDescent="0.3">
      <c r="A203" s="14" t="s">
        <v>766</v>
      </c>
      <c r="B203" s="14" t="s">
        <v>323</v>
      </c>
      <c r="C203" s="22" t="s">
        <v>1129</v>
      </c>
      <c r="D203" s="21">
        <v>70</v>
      </c>
      <c r="E203" s="21">
        <v>55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3</v>
      </c>
      <c r="Q203" s="21">
        <v>0</v>
      </c>
      <c r="R203" s="21">
        <v>3</v>
      </c>
      <c r="S203" s="21">
        <v>0</v>
      </c>
      <c r="T203" s="21">
        <v>0</v>
      </c>
      <c r="U203" s="21">
        <v>0</v>
      </c>
      <c r="V203" s="21">
        <v>0</v>
      </c>
      <c r="W203" s="21">
        <v>0</v>
      </c>
      <c r="X203" s="21">
        <v>0</v>
      </c>
      <c r="Y203" s="21">
        <v>0</v>
      </c>
      <c r="Z203" s="21">
        <v>0</v>
      </c>
      <c r="AA203" s="21">
        <v>3</v>
      </c>
      <c r="AB203" s="21">
        <v>0</v>
      </c>
      <c r="AC203" s="21">
        <v>0</v>
      </c>
      <c r="AD203" s="21">
        <v>0</v>
      </c>
      <c r="AE203" s="21">
        <v>0</v>
      </c>
      <c r="AF203" s="21">
        <v>0</v>
      </c>
      <c r="AG203" s="21">
        <v>3</v>
      </c>
      <c r="AH203" s="21">
        <v>0</v>
      </c>
      <c r="AI203" s="21">
        <v>3</v>
      </c>
      <c r="AJ203" s="21">
        <v>18</v>
      </c>
      <c r="AK203" s="21">
        <v>3</v>
      </c>
      <c r="AL203" s="21">
        <v>5</v>
      </c>
      <c r="AM203" s="21">
        <v>0</v>
      </c>
      <c r="AN203" s="21">
        <v>0</v>
      </c>
      <c r="AO203" s="21">
        <v>54</v>
      </c>
      <c r="AP203" s="21">
        <v>16</v>
      </c>
      <c r="AQ203" s="21">
        <v>119</v>
      </c>
      <c r="AR203" s="21">
        <v>10</v>
      </c>
      <c r="AS203" s="21">
        <v>11</v>
      </c>
      <c r="AT203" s="21">
        <v>109</v>
      </c>
      <c r="AU203" s="21">
        <v>66</v>
      </c>
      <c r="AV203" s="21">
        <v>7</v>
      </c>
      <c r="AW203" s="21">
        <v>0</v>
      </c>
      <c r="AX203" s="21">
        <v>0</v>
      </c>
      <c r="AY203" s="21">
        <v>0</v>
      </c>
      <c r="AZ203" s="21">
        <v>0</v>
      </c>
      <c r="BA203" s="21">
        <v>9</v>
      </c>
      <c r="BB203" s="21">
        <v>3</v>
      </c>
      <c r="BC203" s="21">
        <v>3</v>
      </c>
      <c r="BD203" s="21">
        <v>0</v>
      </c>
      <c r="BE203" s="21">
        <v>0</v>
      </c>
      <c r="BF203" s="21">
        <v>0</v>
      </c>
      <c r="BG203" s="21">
        <v>0</v>
      </c>
      <c r="BH203" s="21">
        <v>17</v>
      </c>
      <c r="BI203" s="21">
        <v>0</v>
      </c>
      <c r="BJ203" s="21">
        <v>0</v>
      </c>
      <c r="BK203" s="21">
        <v>9</v>
      </c>
      <c r="BL203" s="21">
        <v>14</v>
      </c>
      <c r="BM203" s="21">
        <v>3</v>
      </c>
      <c r="BN203" s="21">
        <v>9</v>
      </c>
      <c r="BO203" s="21">
        <v>0</v>
      </c>
      <c r="BP203" s="21">
        <v>0</v>
      </c>
      <c r="BQ203" s="21">
        <v>3</v>
      </c>
      <c r="BR203" s="21">
        <v>0</v>
      </c>
      <c r="BS203" s="21">
        <v>6</v>
      </c>
      <c r="BT203" s="21">
        <v>3</v>
      </c>
      <c r="BU203" s="21">
        <v>0</v>
      </c>
      <c r="BV203" s="21">
        <v>0</v>
      </c>
      <c r="BW203" s="21">
        <v>30</v>
      </c>
      <c r="BX203" s="21">
        <v>0</v>
      </c>
      <c r="BY203" s="21">
        <v>6</v>
      </c>
      <c r="BZ203" s="21">
        <v>6</v>
      </c>
      <c r="CA203" s="21">
        <v>0</v>
      </c>
      <c r="CB203" s="21">
        <v>14</v>
      </c>
      <c r="CC203" s="21">
        <v>10</v>
      </c>
      <c r="CD203" s="21">
        <v>0</v>
      </c>
      <c r="CE203" s="21">
        <v>9</v>
      </c>
      <c r="CF203" s="21">
        <v>0</v>
      </c>
      <c r="CG203" s="21">
        <v>12</v>
      </c>
      <c r="CH203" s="21">
        <v>0</v>
      </c>
      <c r="CI203" s="14">
        <f t="shared" si="504"/>
        <v>724</v>
      </c>
      <c r="CJ203" s="14">
        <f t="shared" si="505"/>
        <v>9.668508287292818E-2</v>
      </c>
      <c r="CK203" s="14">
        <f t="shared" si="506"/>
        <v>7.5966850828729282E-2</v>
      </c>
      <c r="CL203" s="14">
        <f t="shared" si="507"/>
        <v>0</v>
      </c>
      <c r="CM203" s="14">
        <f t="shared" si="508"/>
        <v>0</v>
      </c>
      <c r="CN203" s="14">
        <f t="shared" si="509"/>
        <v>0</v>
      </c>
      <c r="CO203" s="14">
        <f t="shared" si="510"/>
        <v>0</v>
      </c>
      <c r="CP203" s="14">
        <f t="shared" si="511"/>
        <v>0</v>
      </c>
      <c r="CQ203" s="14">
        <f t="shared" si="512"/>
        <v>0</v>
      </c>
      <c r="CR203" s="14">
        <f t="shared" si="513"/>
        <v>0</v>
      </c>
      <c r="CS203" s="14">
        <f t="shared" si="514"/>
        <v>0</v>
      </c>
      <c r="CT203" s="14">
        <f t="shared" si="515"/>
        <v>0</v>
      </c>
      <c r="CU203" s="14">
        <f t="shared" si="516"/>
        <v>0</v>
      </c>
      <c r="CV203" s="14">
        <f t="shared" si="517"/>
        <v>4.1436464088397788E-3</v>
      </c>
      <c r="CW203" s="14">
        <f t="shared" si="518"/>
        <v>0</v>
      </c>
      <c r="CX203" s="14">
        <f t="shared" si="519"/>
        <v>4.1436464088397788E-3</v>
      </c>
      <c r="CY203" s="14">
        <f t="shared" si="520"/>
        <v>0</v>
      </c>
      <c r="CZ203" s="14">
        <f t="shared" si="521"/>
        <v>0</v>
      </c>
      <c r="DA203" s="14">
        <f t="shared" si="522"/>
        <v>0</v>
      </c>
      <c r="DB203" s="14">
        <f t="shared" si="523"/>
        <v>0</v>
      </c>
      <c r="DC203" s="14">
        <f t="shared" si="524"/>
        <v>0</v>
      </c>
      <c r="DD203" s="14">
        <f t="shared" si="525"/>
        <v>0</v>
      </c>
      <c r="DE203" s="14">
        <f t="shared" si="526"/>
        <v>0</v>
      </c>
      <c r="DF203" s="14">
        <f t="shared" si="527"/>
        <v>0</v>
      </c>
      <c r="DG203" s="14">
        <f t="shared" si="528"/>
        <v>4.1436464088397788E-3</v>
      </c>
      <c r="DH203" s="14">
        <f t="shared" si="529"/>
        <v>0</v>
      </c>
      <c r="DI203" s="14">
        <f t="shared" si="530"/>
        <v>0</v>
      </c>
      <c r="DJ203" s="14">
        <f t="shared" si="531"/>
        <v>0</v>
      </c>
      <c r="DK203" s="14">
        <f t="shared" si="532"/>
        <v>0</v>
      </c>
      <c r="DL203" s="14">
        <f t="shared" si="533"/>
        <v>0</v>
      </c>
      <c r="DM203" s="14">
        <f t="shared" si="534"/>
        <v>4.1436464088397788E-3</v>
      </c>
      <c r="DN203" s="14">
        <f t="shared" si="535"/>
        <v>0</v>
      </c>
      <c r="DO203" s="14">
        <f t="shared" si="536"/>
        <v>4.1436464088397788E-3</v>
      </c>
      <c r="DP203" s="14">
        <f t="shared" si="537"/>
        <v>2.4861878453038673E-2</v>
      </c>
      <c r="DQ203" s="14">
        <f t="shared" si="538"/>
        <v>4.1436464088397788E-3</v>
      </c>
      <c r="DR203" s="14">
        <f t="shared" si="539"/>
        <v>6.9060773480662981E-3</v>
      </c>
      <c r="DS203" s="14">
        <f t="shared" si="540"/>
        <v>0</v>
      </c>
      <c r="DT203" s="14">
        <f t="shared" si="541"/>
        <v>0</v>
      </c>
      <c r="DU203" s="14">
        <f t="shared" si="542"/>
        <v>7.4585635359116026E-2</v>
      </c>
      <c r="DV203" s="14">
        <f t="shared" si="543"/>
        <v>2.2099447513812154E-2</v>
      </c>
      <c r="DW203" s="14">
        <f t="shared" si="544"/>
        <v>0.1643646408839779</v>
      </c>
      <c r="DX203" s="14">
        <f t="shared" si="545"/>
        <v>1.3812154696132596E-2</v>
      </c>
      <c r="DY203" s="14">
        <f t="shared" si="546"/>
        <v>1.5193370165745856E-2</v>
      </c>
      <c r="DZ203" s="14">
        <f t="shared" si="547"/>
        <v>0.15055248618784531</v>
      </c>
      <c r="EA203" s="14">
        <f t="shared" si="548"/>
        <v>9.1160220994475141E-2</v>
      </c>
      <c r="EB203" s="14">
        <f t="shared" si="549"/>
        <v>9.6685082872928173E-3</v>
      </c>
      <c r="EC203" s="14">
        <f t="shared" si="550"/>
        <v>0</v>
      </c>
      <c r="ED203" s="14">
        <f t="shared" si="551"/>
        <v>0</v>
      </c>
      <c r="EE203" s="14">
        <f t="shared" si="552"/>
        <v>0</v>
      </c>
      <c r="EF203" s="14">
        <f t="shared" si="553"/>
        <v>0</v>
      </c>
      <c r="EG203" s="14">
        <f t="shared" si="554"/>
        <v>1.2430939226519336E-2</v>
      </c>
      <c r="EH203" s="14">
        <f t="shared" si="555"/>
        <v>4.1436464088397788E-3</v>
      </c>
      <c r="EI203" s="14">
        <f t="shared" si="556"/>
        <v>4.1436464088397788E-3</v>
      </c>
      <c r="EJ203" s="14">
        <f t="shared" si="557"/>
        <v>0</v>
      </c>
      <c r="EK203" s="14">
        <f t="shared" si="558"/>
        <v>0</v>
      </c>
      <c r="EL203" s="14">
        <f t="shared" si="559"/>
        <v>0</v>
      </c>
      <c r="EM203" s="14">
        <f t="shared" si="560"/>
        <v>0</v>
      </c>
      <c r="EN203" s="14">
        <f t="shared" si="561"/>
        <v>2.3480662983425413E-2</v>
      </c>
      <c r="EO203" s="14">
        <f t="shared" si="562"/>
        <v>0</v>
      </c>
      <c r="EP203" s="14">
        <f t="shared" si="563"/>
        <v>0</v>
      </c>
      <c r="EQ203" s="14">
        <f t="shared" si="564"/>
        <v>1.2430939226519336E-2</v>
      </c>
      <c r="ER203" s="14">
        <f t="shared" si="565"/>
        <v>1.9337016574585635E-2</v>
      </c>
      <c r="ES203" s="14">
        <f t="shared" si="566"/>
        <v>4.1436464088397788E-3</v>
      </c>
      <c r="ET203" s="14">
        <f t="shared" si="567"/>
        <v>1.2430939226519336E-2</v>
      </c>
      <c r="EU203" s="14">
        <f t="shared" si="568"/>
        <v>0</v>
      </c>
      <c r="EV203" s="14">
        <f t="shared" si="569"/>
        <v>0</v>
      </c>
      <c r="EW203" s="14">
        <f t="shared" si="570"/>
        <v>4.1436464088397788E-3</v>
      </c>
      <c r="EX203" s="14">
        <f t="shared" si="571"/>
        <v>0</v>
      </c>
      <c r="EY203" s="14">
        <f t="shared" si="572"/>
        <v>8.2872928176795577E-3</v>
      </c>
      <c r="EZ203" s="14">
        <f t="shared" si="573"/>
        <v>4.1436464088397788E-3</v>
      </c>
      <c r="FA203" s="14">
        <f t="shared" si="574"/>
        <v>0</v>
      </c>
      <c r="FB203" s="14">
        <f t="shared" si="575"/>
        <v>0</v>
      </c>
      <c r="FC203" s="14">
        <f t="shared" si="576"/>
        <v>4.1436464088397788E-2</v>
      </c>
      <c r="FD203" s="14">
        <f t="shared" si="577"/>
        <v>0</v>
      </c>
      <c r="FE203" s="14">
        <f t="shared" si="578"/>
        <v>8.2872928176795577E-3</v>
      </c>
      <c r="FF203" s="14">
        <f t="shared" si="579"/>
        <v>8.2872928176795577E-3</v>
      </c>
      <c r="FG203" s="14">
        <f t="shared" si="580"/>
        <v>0</v>
      </c>
      <c r="FH203" s="14">
        <f t="shared" si="581"/>
        <v>1.9337016574585635E-2</v>
      </c>
      <c r="FI203" s="14">
        <f t="shared" si="582"/>
        <v>1.3812154696132596E-2</v>
      </c>
      <c r="FJ203" s="14">
        <f t="shared" si="583"/>
        <v>0</v>
      </c>
      <c r="FK203" s="14">
        <f t="shared" si="584"/>
        <v>1.2430939226519336E-2</v>
      </c>
      <c r="FL203" s="14">
        <f t="shared" si="585"/>
        <v>0</v>
      </c>
      <c r="FM203" s="14">
        <f t="shared" si="586"/>
        <v>1.6574585635359115E-2</v>
      </c>
      <c r="FN203" s="14">
        <f t="shared" si="587"/>
        <v>0</v>
      </c>
      <c r="FO203" s="14">
        <f t="shared" si="588"/>
        <v>9.3480052501449893E-3</v>
      </c>
      <c r="FP203" s="14">
        <f t="shared" si="589"/>
        <v>5.7709624248344065E-3</v>
      </c>
      <c r="FQ203" s="14">
        <f t="shared" si="590"/>
        <v>0</v>
      </c>
      <c r="FR203" s="14">
        <f t="shared" si="591"/>
        <v>0</v>
      </c>
      <c r="FS203" s="14">
        <f t="shared" si="592"/>
        <v>0</v>
      </c>
      <c r="FT203" s="14">
        <f t="shared" si="593"/>
        <v>0</v>
      </c>
      <c r="FU203" s="14">
        <f t="shared" si="594"/>
        <v>0</v>
      </c>
      <c r="FV203" s="14">
        <f t="shared" si="595"/>
        <v>0</v>
      </c>
      <c r="FW203" s="14">
        <f t="shared" si="596"/>
        <v>0</v>
      </c>
      <c r="FX203" s="14">
        <f t="shared" si="597"/>
        <v>0</v>
      </c>
      <c r="FY203" s="14">
        <f t="shared" si="598"/>
        <v>0</v>
      </c>
      <c r="FZ203" s="14">
        <f t="shared" si="599"/>
        <v>0</v>
      </c>
      <c r="GA203" s="14">
        <f t="shared" si="600"/>
        <v>1.7169805561490795E-5</v>
      </c>
      <c r="GB203" s="14">
        <f t="shared" si="601"/>
        <v>0</v>
      </c>
      <c r="GC203" s="14">
        <f t="shared" si="602"/>
        <v>1.7169805561490795E-5</v>
      </c>
      <c r="GD203" s="14">
        <f t="shared" si="603"/>
        <v>0</v>
      </c>
      <c r="GE203" s="14">
        <f t="shared" si="604"/>
        <v>0</v>
      </c>
      <c r="GF203" s="14">
        <f t="shared" si="605"/>
        <v>0</v>
      </c>
      <c r="GG203" s="14">
        <f t="shared" si="606"/>
        <v>0</v>
      </c>
      <c r="GH203" s="14">
        <f t="shared" si="607"/>
        <v>0</v>
      </c>
      <c r="GI203" s="14">
        <f t="shared" si="608"/>
        <v>0</v>
      </c>
      <c r="GJ203" s="14">
        <f t="shared" si="609"/>
        <v>0</v>
      </c>
      <c r="GK203" s="14">
        <f t="shared" si="610"/>
        <v>0</v>
      </c>
      <c r="GL203" s="14">
        <f t="shared" si="611"/>
        <v>1.7169805561490795E-5</v>
      </c>
      <c r="GM203" s="14">
        <f t="shared" si="612"/>
        <v>0</v>
      </c>
      <c r="GN203" s="14">
        <f t="shared" si="613"/>
        <v>0</v>
      </c>
      <c r="GO203" s="14">
        <f t="shared" si="614"/>
        <v>0</v>
      </c>
      <c r="GP203" s="14">
        <f t="shared" si="615"/>
        <v>0</v>
      </c>
      <c r="GQ203" s="14">
        <f t="shared" si="616"/>
        <v>0</v>
      </c>
      <c r="GR203" s="14">
        <f t="shared" si="617"/>
        <v>1.7169805561490795E-5</v>
      </c>
      <c r="GS203" s="14">
        <f t="shared" si="618"/>
        <v>0</v>
      </c>
      <c r="GT203" s="14">
        <f t="shared" si="619"/>
        <v>1.7169805561490795E-5</v>
      </c>
      <c r="GU203" s="14">
        <f t="shared" si="620"/>
        <v>6.181130002136686E-4</v>
      </c>
      <c r="GV203" s="14">
        <f t="shared" si="621"/>
        <v>1.7169805561490795E-5</v>
      </c>
      <c r="GW203" s="14">
        <f t="shared" si="622"/>
        <v>4.7693904337474432E-5</v>
      </c>
      <c r="GX203" s="14">
        <f t="shared" si="623"/>
        <v>0</v>
      </c>
      <c r="GY203" s="14">
        <f t="shared" si="624"/>
        <v>0</v>
      </c>
      <c r="GZ203" s="14">
        <f t="shared" si="625"/>
        <v>5.563017001923019E-3</v>
      </c>
      <c r="HA203" s="14">
        <f t="shared" si="626"/>
        <v>4.8838558041573818E-4</v>
      </c>
      <c r="HB203" s="14">
        <f t="shared" si="627"/>
        <v>2.7015735172919018E-2</v>
      </c>
      <c r="HC203" s="14">
        <f t="shared" si="628"/>
        <v>1.9077561734989773E-4</v>
      </c>
      <c r="HD203" s="14">
        <f t="shared" si="629"/>
        <v>2.3083849699337625E-4</v>
      </c>
      <c r="HE203" s="14">
        <f t="shared" si="630"/>
        <v>2.2666051097341353E-2</v>
      </c>
      <c r="HF203" s="14">
        <f t="shared" si="631"/>
        <v>8.310185891761546E-3</v>
      </c>
      <c r="HG203" s="14">
        <f t="shared" si="632"/>
        <v>9.348005250144989E-5</v>
      </c>
      <c r="HH203" s="14">
        <f t="shared" si="633"/>
        <v>0</v>
      </c>
      <c r="HI203" s="14">
        <f t="shared" si="634"/>
        <v>0</v>
      </c>
      <c r="HJ203" s="14">
        <f t="shared" si="635"/>
        <v>0</v>
      </c>
      <c r="HK203" s="14">
        <f t="shared" si="636"/>
        <v>0</v>
      </c>
      <c r="HL203" s="14">
        <f t="shared" si="637"/>
        <v>1.5452825005341715E-4</v>
      </c>
      <c r="HM203" s="14">
        <f t="shared" si="638"/>
        <v>1.7169805561490795E-5</v>
      </c>
      <c r="HN203" s="14">
        <f t="shared" si="639"/>
        <v>1.7169805561490795E-5</v>
      </c>
      <c r="HO203" s="14">
        <f t="shared" si="640"/>
        <v>0</v>
      </c>
      <c r="HP203" s="14">
        <f t="shared" si="641"/>
        <v>0</v>
      </c>
      <c r="HQ203" s="14">
        <f t="shared" si="642"/>
        <v>0</v>
      </c>
      <c r="HR203" s="14">
        <f t="shared" si="643"/>
        <v>0</v>
      </c>
      <c r="HS203" s="14">
        <f t="shared" si="644"/>
        <v>5.5134153414120447E-4</v>
      </c>
      <c r="HT203" s="14">
        <f t="shared" si="645"/>
        <v>0</v>
      </c>
      <c r="HU203" s="14">
        <f t="shared" si="646"/>
        <v>0</v>
      </c>
      <c r="HV203" s="14">
        <f t="shared" si="647"/>
        <v>1.5452825005341715E-4</v>
      </c>
      <c r="HW203" s="14">
        <f t="shared" si="648"/>
        <v>3.7392021000579956E-4</v>
      </c>
      <c r="HX203" s="14">
        <f t="shared" si="649"/>
        <v>1.7169805561490795E-5</v>
      </c>
      <c r="HY203" s="14">
        <f t="shared" si="650"/>
        <v>1.5452825005341715E-4</v>
      </c>
      <c r="HZ203" s="14">
        <f t="shared" si="651"/>
        <v>0</v>
      </c>
      <c r="IA203" s="14">
        <f t="shared" si="652"/>
        <v>0</v>
      </c>
      <c r="IB203" s="14">
        <f t="shared" si="653"/>
        <v>1.7169805561490795E-5</v>
      </c>
      <c r="IC203" s="14">
        <f t="shared" si="654"/>
        <v>0</v>
      </c>
      <c r="ID203" s="14">
        <f t="shared" si="655"/>
        <v>6.867922224596318E-5</v>
      </c>
      <c r="IE203" s="14">
        <f t="shared" si="656"/>
        <v>1.7169805561490795E-5</v>
      </c>
      <c r="IF203" s="14">
        <f t="shared" si="657"/>
        <v>0</v>
      </c>
      <c r="IG203" s="14">
        <f t="shared" si="658"/>
        <v>0</v>
      </c>
      <c r="IH203" s="14">
        <f t="shared" si="659"/>
        <v>1.7169805561490796E-3</v>
      </c>
      <c r="II203" s="14">
        <f t="shared" si="660"/>
        <v>0</v>
      </c>
      <c r="IJ203" s="14">
        <f t="shared" si="661"/>
        <v>6.867922224596318E-5</v>
      </c>
      <c r="IK203" s="14">
        <f t="shared" si="662"/>
        <v>6.867922224596318E-5</v>
      </c>
      <c r="IL203" s="14">
        <f t="shared" si="663"/>
        <v>0</v>
      </c>
      <c r="IM203" s="14">
        <f t="shared" si="664"/>
        <v>3.7392021000579956E-4</v>
      </c>
      <c r="IN203" s="14">
        <f t="shared" si="665"/>
        <v>1.9077561734989773E-4</v>
      </c>
      <c r="IO203" s="14">
        <f t="shared" si="666"/>
        <v>0</v>
      </c>
      <c r="IP203" s="14">
        <f t="shared" si="667"/>
        <v>1.5452825005341715E-4</v>
      </c>
      <c r="IQ203" s="14">
        <f t="shared" si="668"/>
        <v>0</v>
      </c>
      <c r="IR203" s="14">
        <f t="shared" si="669"/>
        <v>2.7471688898385272E-4</v>
      </c>
      <c r="IS203" s="14">
        <f t="shared" si="670"/>
        <v>0</v>
      </c>
      <c r="IT203" s="14">
        <f t="shared" si="671"/>
        <v>8.4837917035499547E-2</v>
      </c>
    </row>
    <row r="204" spans="1:254" x14ac:dyDescent="0.3">
      <c r="A204" s="14" t="s">
        <v>767</v>
      </c>
      <c r="B204" s="14" t="s">
        <v>324</v>
      </c>
      <c r="C204" s="22" t="s">
        <v>1130</v>
      </c>
      <c r="D204" s="21">
        <v>73</v>
      </c>
      <c r="E204" s="21">
        <v>25</v>
      </c>
      <c r="F204" s="21">
        <v>0</v>
      </c>
      <c r="G204" s="21">
        <v>0</v>
      </c>
      <c r="H204" s="21">
        <v>0</v>
      </c>
      <c r="I204" s="21">
        <v>0</v>
      </c>
      <c r="J204" s="21">
        <v>3</v>
      </c>
      <c r="K204" s="21">
        <v>0</v>
      </c>
      <c r="L204" s="21">
        <v>3</v>
      </c>
      <c r="M204" s="21">
        <v>0</v>
      </c>
      <c r="N204" s="21">
        <v>0</v>
      </c>
      <c r="O204" s="21">
        <v>0</v>
      </c>
      <c r="P204" s="21">
        <v>3</v>
      </c>
      <c r="Q204" s="21">
        <v>3</v>
      </c>
      <c r="R204" s="21">
        <v>12</v>
      </c>
      <c r="S204" s="21">
        <v>0</v>
      </c>
      <c r="T204" s="21">
        <v>0</v>
      </c>
      <c r="U204" s="21">
        <v>0</v>
      </c>
      <c r="V204" s="21">
        <v>0</v>
      </c>
      <c r="W204" s="21">
        <v>0</v>
      </c>
      <c r="X204" s="21">
        <v>0</v>
      </c>
      <c r="Y204" s="21">
        <v>25</v>
      </c>
      <c r="Z204" s="21">
        <v>132</v>
      </c>
      <c r="AA204" s="21">
        <v>124</v>
      </c>
      <c r="AB204" s="21">
        <v>0</v>
      </c>
      <c r="AC204" s="21">
        <v>0</v>
      </c>
      <c r="AD204" s="21">
        <v>3</v>
      </c>
      <c r="AE204" s="21">
        <v>15</v>
      </c>
      <c r="AF204" s="21">
        <v>0</v>
      </c>
      <c r="AG204" s="21">
        <v>0</v>
      </c>
      <c r="AH204" s="21">
        <v>33</v>
      </c>
      <c r="AI204" s="21">
        <v>3</v>
      </c>
      <c r="AJ204" s="21">
        <v>18</v>
      </c>
      <c r="AK204" s="21">
        <v>3</v>
      </c>
      <c r="AL204" s="21">
        <v>4</v>
      </c>
      <c r="AM204" s="21">
        <v>0</v>
      </c>
      <c r="AN204" s="21">
        <v>0</v>
      </c>
      <c r="AO204" s="21">
        <v>45</v>
      </c>
      <c r="AP204" s="21">
        <v>46</v>
      </c>
      <c r="AQ204" s="21">
        <v>125</v>
      </c>
      <c r="AR204" s="21">
        <v>17</v>
      </c>
      <c r="AS204" s="21">
        <v>17</v>
      </c>
      <c r="AT204" s="21">
        <v>145</v>
      </c>
      <c r="AU204" s="21">
        <v>95</v>
      </c>
      <c r="AV204" s="21">
        <v>12</v>
      </c>
      <c r="AW204" s="21">
        <v>0</v>
      </c>
      <c r="AX204" s="21">
        <v>13</v>
      </c>
      <c r="AY204" s="21">
        <v>0</v>
      </c>
      <c r="AZ204" s="21">
        <v>0</v>
      </c>
      <c r="BA204" s="21">
        <v>54</v>
      </c>
      <c r="BB204" s="21">
        <v>6</v>
      </c>
      <c r="BC204" s="21">
        <v>0</v>
      </c>
      <c r="BD204" s="21">
        <v>0</v>
      </c>
      <c r="BE204" s="21">
        <v>0</v>
      </c>
      <c r="BF204" s="21">
        <v>16</v>
      </c>
      <c r="BG204" s="21">
        <v>0</v>
      </c>
      <c r="BH204" s="21">
        <v>12</v>
      </c>
      <c r="BI204" s="21">
        <v>0</v>
      </c>
      <c r="BJ204" s="21">
        <v>0</v>
      </c>
      <c r="BK204" s="21">
        <v>6</v>
      </c>
      <c r="BL204" s="21">
        <v>17</v>
      </c>
      <c r="BM204" s="21">
        <v>11</v>
      </c>
      <c r="BN204" s="21">
        <v>6</v>
      </c>
      <c r="BO204" s="21">
        <v>0</v>
      </c>
      <c r="BP204" s="21">
        <v>0</v>
      </c>
      <c r="BQ204" s="21">
        <v>3</v>
      </c>
      <c r="BR204" s="21">
        <v>3</v>
      </c>
      <c r="BS204" s="21">
        <v>0</v>
      </c>
      <c r="BT204" s="21">
        <v>5</v>
      </c>
      <c r="BU204" s="21">
        <v>0</v>
      </c>
      <c r="BV204" s="21">
        <v>0</v>
      </c>
      <c r="BW204" s="21">
        <v>49</v>
      </c>
      <c r="BX204" s="21">
        <v>0</v>
      </c>
      <c r="BY204" s="21">
        <v>10</v>
      </c>
      <c r="BZ204" s="21">
        <v>0</v>
      </c>
      <c r="CA204" s="21">
        <v>0</v>
      </c>
      <c r="CB204" s="21">
        <v>6</v>
      </c>
      <c r="CC204" s="21">
        <v>13</v>
      </c>
      <c r="CD204" s="21">
        <v>6</v>
      </c>
      <c r="CE204" s="21">
        <v>17</v>
      </c>
      <c r="CF204" s="21">
        <v>3</v>
      </c>
      <c r="CG204" s="21">
        <v>23</v>
      </c>
      <c r="CH204" s="21">
        <v>0</v>
      </c>
      <c r="CI204" s="14">
        <f t="shared" si="504"/>
        <v>1263</v>
      </c>
      <c r="CJ204" s="14">
        <f t="shared" si="505"/>
        <v>5.7798891528107681E-2</v>
      </c>
      <c r="CK204" s="14">
        <f t="shared" si="506"/>
        <v>1.9794140934283451E-2</v>
      </c>
      <c r="CL204" s="14">
        <f t="shared" si="507"/>
        <v>0</v>
      </c>
      <c r="CM204" s="14">
        <f t="shared" si="508"/>
        <v>0</v>
      </c>
      <c r="CN204" s="14">
        <f t="shared" si="509"/>
        <v>0</v>
      </c>
      <c r="CO204" s="14">
        <f t="shared" si="510"/>
        <v>0</v>
      </c>
      <c r="CP204" s="14">
        <f t="shared" si="511"/>
        <v>2.3752969121140144E-3</v>
      </c>
      <c r="CQ204" s="14">
        <f t="shared" si="512"/>
        <v>0</v>
      </c>
      <c r="CR204" s="14">
        <f t="shared" si="513"/>
        <v>2.3752969121140144E-3</v>
      </c>
      <c r="CS204" s="14">
        <f t="shared" si="514"/>
        <v>0</v>
      </c>
      <c r="CT204" s="14">
        <f t="shared" si="515"/>
        <v>0</v>
      </c>
      <c r="CU204" s="14">
        <f t="shared" si="516"/>
        <v>0</v>
      </c>
      <c r="CV204" s="14">
        <f t="shared" si="517"/>
        <v>2.3752969121140144E-3</v>
      </c>
      <c r="CW204" s="14">
        <f t="shared" si="518"/>
        <v>2.3752969121140144E-3</v>
      </c>
      <c r="CX204" s="14">
        <f t="shared" si="519"/>
        <v>9.5011876484560574E-3</v>
      </c>
      <c r="CY204" s="14">
        <f t="shared" si="520"/>
        <v>0</v>
      </c>
      <c r="CZ204" s="14">
        <f t="shared" si="521"/>
        <v>0</v>
      </c>
      <c r="DA204" s="14">
        <f t="shared" si="522"/>
        <v>0</v>
      </c>
      <c r="DB204" s="14">
        <f t="shared" si="523"/>
        <v>0</v>
      </c>
      <c r="DC204" s="14">
        <f t="shared" si="524"/>
        <v>0</v>
      </c>
      <c r="DD204" s="14">
        <f t="shared" si="525"/>
        <v>0</v>
      </c>
      <c r="DE204" s="14">
        <f t="shared" si="526"/>
        <v>1.9794140934283451E-2</v>
      </c>
      <c r="DF204" s="14">
        <f t="shared" si="527"/>
        <v>0.10451306413301663</v>
      </c>
      <c r="DG204" s="14">
        <f t="shared" si="528"/>
        <v>9.8178939034045926E-2</v>
      </c>
      <c r="DH204" s="14">
        <f t="shared" si="529"/>
        <v>0</v>
      </c>
      <c r="DI204" s="14">
        <f t="shared" si="530"/>
        <v>0</v>
      </c>
      <c r="DJ204" s="14">
        <f t="shared" si="531"/>
        <v>2.3752969121140144E-3</v>
      </c>
      <c r="DK204" s="14">
        <f t="shared" si="532"/>
        <v>1.1876484560570071E-2</v>
      </c>
      <c r="DL204" s="14">
        <f t="shared" si="533"/>
        <v>0</v>
      </c>
      <c r="DM204" s="14">
        <f t="shared" si="534"/>
        <v>0</v>
      </c>
      <c r="DN204" s="14">
        <f t="shared" si="535"/>
        <v>2.6128266033254157E-2</v>
      </c>
      <c r="DO204" s="14">
        <f t="shared" si="536"/>
        <v>2.3752969121140144E-3</v>
      </c>
      <c r="DP204" s="14">
        <f t="shared" si="537"/>
        <v>1.4251781472684086E-2</v>
      </c>
      <c r="DQ204" s="14">
        <f t="shared" si="538"/>
        <v>2.3752969121140144E-3</v>
      </c>
      <c r="DR204" s="14">
        <f t="shared" si="539"/>
        <v>3.1670625494853522E-3</v>
      </c>
      <c r="DS204" s="14">
        <f t="shared" si="540"/>
        <v>0</v>
      </c>
      <c r="DT204" s="14">
        <f t="shared" si="541"/>
        <v>0</v>
      </c>
      <c r="DU204" s="14">
        <f t="shared" si="542"/>
        <v>3.5629453681710214E-2</v>
      </c>
      <c r="DV204" s="14">
        <f t="shared" si="543"/>
        <v>3.6421219319081551E-2</v>
      </c>
      <c r="DW204" s="14">
        <f t="shared" si="544"/>
        <v>9.8970704671417262E-2</v>
      </c>
      <c r="DX204" s="14">
        <f t="shared" si="545"/>
        <v>1.3460015835312747E-2</v>
      </c>
      <c r="DY204" s="14">
        <f t="shared" si="546"/>
        <v>1.3460015835312747E-2</v>
      </c>
      <c r="DZ204" s="14">
        <f t="shared" si="547"/>
        <v>0.11480601741884403</v>
      </c>
      <c r="EA204" s="14">
        <f t="shared" si="548"/>
        <v>7.5217735550277123E-2</v>
      </c>
      <c r="EB204" s="14">
        <f t="shared" si="549"/>
        <v>9.5011876484560574E-3</v>
      </c>
      <c r="EC204" s="14">
        <f t="shared" si="550"/>
        <v>0</v>
      </c>
      <c r="ED204" s="14">
        <f t="shared" si="551"/>
        <v>1.0292953285827395E-2</v>
      </c>
      <c r="EE204" s="14">
        <f t="shared" si="552"/>
        <v>0</v>
      </c>
      <c r="EF204" s="14">
        <f t="shared" si="553"/>
        <v>0</v>
      </c>
      <c r="EG204" s="14">
        <f t="shared" si="554"/>
        <v>4.2755344418052253E-2</v>
      </c>
      <c r="EH204" s="14">
        <f t="shared" si="555"/>
        <v>4.7505938242280287E-3</v>
      </c>
      <c r="EI204" s="14">
        <f t="shared" si="556"/>
        <v>0</v>
      </c>
      <c r="EJ204" s="14">
        <f t="shared" si="557"/>
        <v>0</v>
      </c>
      <c r="EK204" s="14">
        <f t="shared" si="558"/>
        <v>0</v>
      </c>
      <c r="EL204" s="14">
        <f t="shared" si="559"/>
        <v>1.2668250197941409E-2</v>
      </c>
      <c r="EM204" s="14">
        <f t="shared" si="560"/>
        <v>0</v>
      </c>
      <c r="EN204" s="14">
        <f t="shared" si="561"/>
        <v>9.5011876484560574E-3</v>
      </c>
      <c r="EO204" s="14">
        <f t="shared" si="562"/>
        <v>0</v>
      </c>
      <c r="EP204" s="14">
        <f t="shared" si="563"/>
        <v>0</v>
      </c>
      <c r="EQ204" s="14">
        <f t="shared" si="564"/>
        <v>4.7505938242280287E-3</v>
      </c>
      <c r="ER204" s="14">
        <f t="shared" si="565"/>
        <v>1.3460015835312747E-2</v>
      </c>
      <c r="ES204" s="14">
        <f t="shared" si="566"/>
        <v>8.7094220110847196E-3</v>
      </c>
      <c r="ET204" s="14">
        <f t="shared" si="567"/>
        <v>4.7505938242280287E-3</v>
      </c>
      <c r="EU204" s="14">
        <f t="shared" si="568"/>
        <v>0</v>
      </c>
      <c r="EV204" s="14">
        <f t="shared" si="569"/>
        <v>0</v>
      </c>
      <c r="EW204" s="14">
        <f t="shared" si="570"/>
        <v>2.3752969121140144E-3</v>
      </c>
      <c r="EX204" s="14">
        <f t="shared" si="571"/>
        <v>2.3752969121140144E-3</v>
      </c>
      <c r="EY204" s="14">
        <f t="shared" si="572"/>
        <v>0</v>
      </c>
      <c r="EZ204" s="14">
        <f t="shared" si="573"/>
        <v>3.95882818685669E-3</v>
      </c>
      <c r="FA204" s="14">
        <f t="shared" si="574"/>
        <v>0</v>
      </c>
      <c r="FB204" s="14">
        <f t="shared" si="575"/>
        <v>0</v>
      </c>
      <c r="FC204" s="14">
        <f t="shared" si="576"/>
        <v>3.8796516231195566E-2</v>
      </c>
      <c r="FD204" s="14">
        <f t="shared" si="577"/>
        <v>0</v>
      </c>
      <c r="FE204" s="14">
        <f t="shared" si="578"/>
        <v>7.91765637371338E-3</v>
      </c>
      <c r="FF204" s="14">
        <f t="shared" si="579"/>
        <v>0</v>
      </c>
      <c r="FG204" s="14">
        <f t="shared" si="580"/>
        <v>0</v>
      </c>
      <c r="FH204" s="14">
        <f t="shared" si="581"/>
        <v>4.7505938242280287E-3</v>
      </c>
      <c r="FI204" s="14">
        <f t="shared" si="582"/>
        <v>1.0292953285827395E-2</v>
      </c>
      <c r="FJ204" s="14">
        <f t="shared" si="583"/>
        <v>4.7505938242280287E-3</v>
      </c>
      <c r="FK204" s="14">
        <f t="shared" si="584"/>
        <v>1.3460015835312747E-2</v>
      </c>
      <c r="FL204" s="14">
        <f t="shared" si="585"/>
        <v>2.3752969121140144E-3</v>
      </c>
      <c r="FM204" s="14">
        <f t="shared" si="586"/>
        <v>1.8210609659540775E-2</v>
      </c>
      <c r="FN204" s="14">
        <f t="shared" si="587"/>
        <v>0</v>
      </c>
      <c r="FO204" s="14">
        <f t="shared" si="588"/>
        <v>3.340711861877958E-3</v>
      </c>
      <c r="FP204" s="14">
        <f t="shared" si="589"/>
        <v>3.9180801532627573E-4</v>
      </c>
      <c r="FQ204" s="14">
        <f t="shared" si="590"/>
        <v>0</v>
      </c>
      <c r="FR204" s="14">
        <f t="shared" si="591"/>
        <v>0</v>
      </c>
      <c r="FS204" s="14">
        <f t="shared" si="592"/>
        <v>0</v>
      </c>
      <c r="FT204" s="14">
        <f t="shared" si="593"/>
        <v>0</v>
      </c>
      <c r="FU204" s="14">
        <f t="shared" si="594"/>
        <v>5.6420354206983716E-6</v>
      </c>
      <c r="FV204" s="14">
        <f t="shared" si="595"/>
        <v>0</v>
      </c>
      <c r="FW204" s="14">
        <f t="shared" si="596"/>
        <v>5.6420354206983716E-6</v>
      </c>
      <c r="FX204" s="14">
        <f t="shared" si="597"/>
        <v>0</v>
      </c>
      <c r="FY204" s="14">
        <f t="shared" si="598"/>
        <v>0</v>
      </c>
      <c r="FZ204" s="14">
        <f t="shared" si="599"/>
        <v>0</v>
      </c>
      <c r="GA204" s="14">
        <f t="shared" si="600"/>
        <v>5.6420354206983716E-6</v>
      </c>
      <c r="GB204" s="14">
        <f t="shared" si="601"/>
        <v>5.6420354206983716E-6</v>
      </c>
      <c r="GC204" s="14">
        <f t="shared" si="602"/>
        <v>9.0272566731173945E-5</v>
      </c>
      <c r="GD204" s="14">
        <f t="shared" si="603"/>
        <v>0</v>
      </c>
      <c r="GE204" s="14">
        <f t="shared" si="604"/>
        <v>0</v>
      </c>
      <c r="GF204" s="14">
        <f t="shared" si="605"/>
        <v>0</v>
      </c>
      <c r="GG204" s="14">
        <f t="shared" si="606"/>
        <v>0</v>
      </c>
      <c r="GH204" s="14">
        <f t="shared" si="607"/>
        <v>0</v>
      </c>
      <c r="GI204" s="14">
        <f t="shared" si="608"/>
        <v>0</v>
      </c>
      <c r="GJ204" s="14">
        <f t="shared" si="609"/>
        <v>3.9180801532627573E-4</v>
      </c>
      <c r="GK204" s="14">
        <f t="shared" si="610"/>
        <v>1.0922980574472047E-2</v>
      </c>
      <c r="GL204" s="14">
        <f t="shared" si="611"/>
        <v>9.6391040698509071E-3</v>
      </c>
      <c r="GM204" s="14">
        <f t="shared" si="612"/>
        <v>0</v>
      </c>
      <c r="GN204" s="14">
        <f t="shared" si="613"/>
        <v>0</v>
      </c>
      <c r="GO204" s="14">
        <f t="shared" si="614"/>
        <v>5.6420354206983716E-6</v>
      </c>
      <c r="GP204" s="14">
        <f t="shared" si="615"/>
        <v>1.4105088551745926E-4</v>
      </c>
      <c r="GQ204" s="14">
        <f t="shared" si="616"/>
        <v>0</v>
      </c>
      <c r="GR204" s="14">
        <f t="shared" si="617"/>
        <v>0</v>
      </c>
      <c r="GS204" s="14">
        <f t="shared" si="618"/>
        <v>6.8268628590450293E-4</v>
      </c>
      <c r="GT204" s="14">
        <f t="shared" si="619"/>
        <v>5.6420354206983716E-6</v>
      </c>
      <c r="GU204" s="14">
        <f t="shared" si="620"/>
        <v>2.0311327514514139E-4</v>
      </c>
      <c r="GV204" s="14">
        <f t="shared" si="621"/>
        <v>5.6420354206983716E-6</v>
      </c>
      <c r="GW204" s="14">
        <f t="shared" si="622"/>
        <v>1.003028519235266E-5</v>
      </c>
      <c r="GX204" s="14">
        <f t="shared" si="623"/>
        <v>0</v>
      </c>
      <c r="GY204" s="14">
        <f t="shared" si="624"/>
        <v>0</v>
      </c>
      <c r="GZ204" s="14">
        <f t="shared" si="625"/>
        <v>1.2694579696571335E-3</v>
      </c>
      <c r="HA204" s="14">
        <f t="shared" si="626"/>
        <v>1.3265052166886392E-3</v>
      </c>
      <c r="HB204" s="14">
        <f t="shared" si="627"/>
        <v>9.7952003831568938E-3</v>
      </c>
      <c r="HC204" s="14">
        <f t="shared" si="628"/>
        <v>1.811720262868699E-4</v>
      </c>
      <c r="HD204" s="14">
        <f t="shared" si="629"/>
        <v>1.811720262868699E-4</v>
      </c>
      <c r="HE204" s="14">
        <f t="shared" si="630"/>
        <v>1.3180421635575918E-2</v>
      </c>
      <c r="HF204" s="14">
        <f t="shared" si="631"/>
        <v>5.6577077413114234E-3</v>
      </c>
      <c r="HG204" s="14">
        <f t="shared" si="632"/>
        <v>9.0272566731173945E-5</v>
      </c>
      <c r="HH204" s="14">
        <f t="shared" si="633"/>
        <v>0</v>
      </c>
      <c r="HI204" s="14">
        <f t="shared" si="634"/>
        <v>1.0594488734422497E-4</v>
      </c>
      <c r="HJ204" s="14">
        <f t="shared" si="635"/>
        <v>0</v>
      </c>
      <c r="HK204" s="14">
        <f t="shared" si="636"/>
        <v>0</v>
      </c>
      <c r="HL204" s="14">
        <f t="shared" si="637"/>
        <v>1.8280194763062719E-3</v>
      </c>
      <c r="HM204" s="14">
        <f t="shared" si="638"/>
        <v>2.2568141682793486E-5</v>
      </c>
      <c r="HN204" s="14">
        <f t="shared" si="639"/>
        <v>0</v>
      </c>
      <c r="HO204" s="14">
        <f t="shared" si="640"/>
        <v>0</v>
      </c>
      <c r="HP204" s="14">
        <f t="shared" si="641"/>
        <v>0</v>
      </c>
      <c r="HQ204" s="14">
        <f t="shared" si="642"/>
        <v>1.6048456307764255E-4</v>
      </c>
      <c r="HR204" s="14">
        <f t="shared" si="643"/>
        <v>0</v>
      </c>
      <c r="HS204" s="14">
        <f t="shared" si="644"/>
        <v>9.0272566731173945E-5</v>
      </c>
      <c r="HT204" s="14">
        <f t="shared" si="645"/>
        <v>0</v>
      </c>
      <c r="HU204" s="14">
        <f t="shared" si="646"/>
        <v>0</v>
      </c>
      <c r="HV204" s="14">
        <f t="shared" si="647"/>
        <v>2.2568141682793486E-5</v>
      </c>
      <c r="HW204" s="14">
        <f t="shared" si="648"/>
        <v>1.811720262868699E-4</v>
      </c>
      <c r="HX204" s="14">
        <f t="shared" si="649"/>
        <v>7.5854031767167004E-5</v>
      </c>
      <c r="HY204" s="14">
        <f t="shared" si="650"/>
        <v>2.2568141682793486E-5</v>
      </c>
      <c r="HZ204" s="14">
        <f t="shared" si="651"/>
        <v>0</v>
      </c>
      <c r="IA204" s="14">
        <f t="shared" si="652"/>
        <v>0</v>
      </c>
      <c r="IB204" s="14">
        <f t="shared" si="653"/>
        <v>5.6420354206983716E-6</v>
      </c>
      <c r="IC204" s="14">
        <f t="shared" si="654"/>
        <v>5.6420354206983716E-6</v>
      </c>
      <c r="ID204" s="14">
        <f t="shared" si="655"/>
        <v>0</v>
      </c>
      <c r="IE204" s="14">
        <f t="shared" si="656"/>
        <v>1.5672320613051026E-5</v>
      </c>
      <c r="IF204" s="14">
        <f t="shared" si="657"/>
        <v>0</v>
      </c>
      <c r="IG204" s="14">
        <f t="shared" si="658"/>
        <v>0</v>
      </c>
      <c r="IH204" s="14">
        <f t="shared" si="659"/>
        <v>1.5051696716774209E-3</v>
      </c>
      <c r="II204" s="14">
        <f t="shared" si="660"/>
        <v>0</v>
      </c>
      <c r="IJ204" s="14">
        <f t="shared" si="661"/>
        <v>6.2689282452204104E-5</v>
      </c>
      <c r="IK204" s="14">
        <f t="shared" si="662"/>
        <v>0</v>
      </c>
      <c r="IL204" s="14">
        <f t="shared" si="663"/>
        <v>0</v>
      </c>
      <c r="IM204" s="14">
        <f t="shared" si="664"/>
        <v>2.2568141682793486E-5</v>
      </c>
      <c r="IN204" s="14">
        <f t="shared" si="665"/>
        <v>1.0594488734422497E-4</v>
      </c>
      <c r="IO204" s="14">
        <f t="shared" si="666"/>
        <v>2.2568141682793486E-5</v>
      </c>
      <c r="IP204" s="14">
        <f t="shared" si="667"/>
        <v>1.811720262868699E-4</v>
      </c>
      <c r="IQ204" s="14">
        <f t="shared" si="668"/>
        <v>5.6420354206983716E-6</v>
      </c>
      <c r="IR204" s="14">
        <f t="shared" si="669"/>
        <v>3.316263041721598E-4</v>
      </c>
      <c r="IS204" s="14">
        <f t="shared" si="670"/>
        <v>0</v>
      </c>
      <c r="IT204" s="14">
        <f t="shared" si="671"/>
        <v>6.2308758507719227E-2</v>
      </c>
    </row>
    <row r="205" spans="1:254" x14ac:dyDescent="0.3">
      <c r="A205" s="14" t="s">
        <v>768</v>
      </c>
      <c r="B205" s="14" t="s">
        <v>325</v>
      </c>
      <c r="C205" s="22" t="s">
        <v>1131</v>
      </c>
      <c r="D205" s="21">
        <v>264</v>
      </c>
      <c r="E205" s="21">
        <v>40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23</v>
      </c>
      <c r="M205" s="21">
        <v>6</v>
      </c>
      <c r="N205" s="21">
        <v>0</v>
      </c>
      <c r="O205" s="21">
        <v>0</v>
      </c>
      <c r="P205" s="21">
        <v>19</v>
      </c>
      <c r="Q205" s="21">
        <v>0</v>
      </c>
      <c r="R205" s="21">
        <v>53</v>
      </c>
      <c r="S205" s="21">
        <v>0</v>
      </c>
      <c r="T205" s="21">
        <v>3</v>
      </c>
      <c r="U205" s="21">
        <v>0</v>
      </c>
      <c r="V205" s="21">
        <v>0</v>
      </c>
      <c r="W205" s="21">
        <v>0</v>
      </c>
      <c r="X205" s="21">
        <v>0</v>
      </c>
      <c r="Y205" s="21">
        <v>93</v>
      </c>
      <c r="Z205" s="21">
        <v>28</v>
      </c>
      <c r="AA205" s="21">
        <v>5</v>
      </c>
      <c r="AB205" s="21">
        <v>0</v>
      </c>
      <c r="AC205" s="21">
        <v>33</v>
      </c>
      <c r="AD205" s="21">
        <v>0</v>
      </c>
      <c r="AE205" s="21">
        <v>0</v>
      </c>
      <c r="AF205" s="21">
        <v>0</v>
      </c>
      <c r="AG205" s="21">
        <v>0</v>
      </c>
      <c r="AH205" s="21">
        <v>3</v>
      </c>
      <c r="AI205" s="21">
        <v>25</v>
      </c>
      <c r="AJ205" s="21">
        <v>7</v>
      </c>
      <c r="AK205" s="21">
        <v>6</v>
      </c>
      <c r="AL205" s="21">
        <v>5</v>
      </c>
      <c r="AM205" s="21">
        <v>33</v>
      </c>
      <c r="AN205" s="21">
        <v>0</v>
      </c>
      <c r="AO205" s="21">
        <v>107</v>
      </c>
      <c r="AP205" s="21">
        <v>32</v>
      </c>
      <c r="AQ205" s="21">
        <v>269</v>
      </c>
      <c r="AR205" s="21">
        <v>73</v>
      </c>
      <c r="AS205" s="21">
        <v>108</v>
      </c>
      <c r="AT205" s="21">
        <v>408</v>
      </c>
      <c r="AU205" s="21">
        <v>98</v>
      </c>
      <c r="AV205" s="21">
        <v>6</v>
      </c>
      <c r="AW205" s="21">
        <v>0</v>
      </c>
      <c r="AX205" s="21">
        <v>33</v>
      </c>
      <c r="AY205" s="21">
        <v>0</v>
      </c>
      <c r="AZ205" s="21">
        <v>63</v>
      </c>
      <c r="BA205" s="21">
        <v>140</v>
      </c>
      <c r="BB205" s="21">
        <v>9</v>
      </c>
      <c r="BC205" s="21">
        <v>10</v>
      </c>
      <c r="BD205" s="21">
        <v>0</v>
      </c>
      <c r="BE205" s="21">
        <v>0</v>
      </c>
      <c r="BF205" s="21">
        <v>28</v>
      </c>
      <c r="BG205" s="21">
        <v>3</v>
      </c>
      <c r="BH205" s="21">
        <v>43</v>
      </c>
      <c r="BI205" s="21">
        <v>0</v>
      </c>
      <c r="BJ205" s="21">
        <v>0</v>
      </c>
      <c r="BK205" s="21">
        <v>44</v>
      </c>
      <c r="BL205" s="21">
        <v>70</v>
      </c>
      <c r="BM205" s="21">
        <v>6</v>
      </c>
      <c r="BN205" s="21">
        <v>26</v>
      </c>
      <c r="BO205" s="21">
        <v>37</v>
      </c>
      <c r="BP205" s="21">
        <v>3</v>
      </c>
      <c r="BQ205" s="21">
        <v>24</v>
      </c>
      <c r="BR205" s="21">
        <v>12</v>
      </c>
      <c r="BS205" s="21">
        <v>3</v>
      </c>
      <c r="BT205" s="21">
        <v>9</v>
      </c>
      <c r="BU205" s="21">
        <v>10</v>
      </c>
      <c r="BV205" s="21">
        <v>3</v>
      </c>
      <c r="BW205" s="21">
        <v>80</v>
      </c>
      <c r="BX205" s="21">
        <v>3</v>
      </c>
      <c r="BY205" s="21">
        <v>34</v>
      </c>
      <c r="BZ205" s="21">
        <v>5</v>
      </c>
      <c r="CA205" s="21">
        <v>4</v>
      </c>
      <c r="CB205" s="21">
        <v>50</v>
      </c>
      <c r="CC205" s="21">
        <v>47</v>
      </c>
      <c r="CD205" s="21">
        <v>3</v>
      </c>
      <c r="CE205" s="21">
        <v>38</v>
      </c>
      <c r="CF205" s="21">
        <v>0</v>
      </c>
      <c r="CG205" s="21">
        <v>38</v>
      </c>
      <c r="CH205" s="21">
        <v>0</v>
      </c>
      <c r="CI205" s="14">
        <f t="shared" si="504"/>
        <v>2625</v>
      </c>
      <c r="CJ205" s="14">
        <f t="shared" si="505"/>
        <v>0.10057142857142858</v>
      </c>
      <c r="CK205" s="14">
        <f t="shared" si="506"/>
        <v>1.5238095238095238E-2</v>
      </c>
      <c r="CL205" s="14">
        <f t="shared" si="507"/>
        <v>0</v>
      </c>
      <c r="CM205" s="14">
        <f t="shared" si="508"/>
        <v>0</v>
      </c>
      <c r="CN205" s="14">
        <f t="shared" si="509"/>
        <v>0</v>
      </c>
      <c r="CO205" s="14">
        <f t="shared" si="510"/>
        <v>0</v>
      </c>
      <c r="CP205" s="14">
        <f t="shared" si="511"/>
        <v>0</v>
      </c>
      <c r="CQ205" s="14">
        <f t="shared" si="512"/>
        <v>0</v>
      </c>
      <c r="CR205" s="14">
        <f t="shared" si="513"/>
        <v>8.7619047619047624E-3</v>
      </c>
      <c r="CS205" s="14">
        <f t="shared" si="514"/>
        <v>2.2857142857142859E-3</v>
      </c>
      <c r="CT205" s="14">
        <f t="shared" si="515"/>
        <v>0</v>
      </c>
      <c r="CU205" s="14">
        <f t="shared" si="516"/>
        <v>0</v>
      </c>
      <c r="CV205" s="14">
        <f t="shared" si="517"/>
        <v>7.2380952380952379E-3</v>
      </c>
      <c r="CW205" s="14">
        <f t="shared" si="518"/>
        <v>0</v>
      </c>
      <c r="CX205" s="14">
        <f t="shared" si="519"/>
        <v>2.0190476190476189E-2</v>
      </c>
      <c r="CY205" s="14">
        <f t="shared" si="520"/>
        <v>0</v>
      </c>
      <c r="CZ205" s="14">
        <f t="shared" si="521"/>
        <v>1.1428571428571429E-3</v>
      </c>
      <c r="DA205" s="14">
        <f t="shared" si="522"/>
        <v>0</v>
      </c>
      <c r="DB205" s="14">
        <f t="shared" si="523"/>
        <v>0</v>
      </c>
      <c r="DC205" s="14">
        <f t="shared" si="524"/>
        <v>0</v>
      </c>
      <c r="DD205" s="14">
        <f t="shared" si="525"/>
        <v>0</v>
      </c>
      <c r="DE205" s="14">
        <f t="shared" si="526"/>
        <v>3.5428571428571427E-2</v>
      </c>
      <c r="DF205" s="14">
        <f t="shared" si="527"/>
        <v>1.0666666666666666E-2</v>
      </c>
      <c r="DG205" s="14">
        <f t="shared" si="528"/>
        <v>1.9047619047619048E-3</v>
      </c>
      <c r="DH205" s="14">
        <f t="shared" si="529"/>
        <v>0</v>
      </c>
      <c r="DI205" s="14">
        <f t="shared" si="530"/>
        <v>1.2571428571428572E-2</v>
      </c>
      <c r="DJ205" s="14">
        <f t="shared" si="531"/>
        <v>0</v>
      </c>
      <c r="DK205" s="14">
        <f t="shared" si="532"/>
        <v>0</v>
      </c>
      <c r="DL205" s="14">
        <f t="shared" si="533"/>
        <v>0</v>
      </c>
      <c r="DM205" s="14">
        <f t="shared" si="534"/>
        <v>0</v>
      </c>
      <c r="DN205" s="14">
        <f t="shared" si="535"/>
        <v>1.1428571428571429E-3</v>
      </c>
      <c r="DO205" s="14">
        <f t="shared" si="536"/>
        <v>9.5238095238095247E-3</v>
      </c>
      <c r="DP205" s="14">
        <f t="shared" si="537"/>
        <v>2.6666666666666666E-3</v>
      </c>
      <c r="DQ205" s="14">
        <f t="shared" si="538"/>
        <v>2.2857142857142859E-3</v>
      </c>
      <c r="DR205" s="14">
        <f t="shared" si="539"/>
        <v>1.9047619047619048E-3</v>
      </c>
      <c r="DS205" s="14">
        <f t="shared" si="540"/>
        <v>1.2571428571428572E-2</v>
      </c>
      <c r="DT205" s="14">
        <f t="shared" si="541"/>
        <v>0</v>
      </c>
      <c r="DU205" s="14">
        <f t="shared" si="542"/>
        <v>4.0761904761904763E-2</v>
      </c>
      <c r="DV205" s="14">
        <f t="shared" si="543"/>
        <v>1.2190476190476191E-2</v>
      </c>
      <c r="DW205" s="14">
        <f t="shared" si="544"/>
        <v>0.10247619047619047</v>
      </c>
      <c r="DX205" s="14">
        <f t="shared" si="545"/>
        <v>2.7809523809523808E-2</v>
      </c>
      <c r="DY205" s="14">
        <f t="shared" si="546"/>
        <v>4.1142857142857141E-2</v>
      </c>
      <c r="DZ205" s="14">
        <f t="shared" si="547"/>
        <v>0.15542857142857142</v>
      </c>
      <c r="EA205" s="14">
        <f t="shared" si="548"/>
        <v>3.7333333333333336E-2</v>
      </c>
      <c r="EB205" s="14">
        <f t="shared" si="549"/>
        <v>2.2857142857142859E-3</v>
      </c>
      <c r="EC205" s="14">
        <f t="shared" si="550"/>
        <v>0</v>
      </c>
      <c r="ED205" s="14">
        <f t="shared" si="551"/>
        <v>1.2571428571428572E-2</v>
      </c>
      <c r="EE205" s="14">
        <f t="shared" si="552"/>
        <v>0</v>
      </c>
      <c r="EF205" s="14">
        <f t="shared" si="553"/>
        <v>2.4E-2</v>
      </c>
      <c r="EG205" s="14">
        <f t="shared" si="554"/>
        <v>5.3333333333333337E-2</v>
      </c>
      <c r="EH205" s="14">
        <f t="shared" si="555"/>
        <v>3.4285714285714284E-3</v>
      </c>
      <c r="EI205" s="14">
        <f t="shared" si="556"/>
        <v>3.8095238095238095E-3</v>
      </c>
      <c r="EJ205" s="14">
        <f t="shared" si="557"/>
        <v>0</v>
      </c>
      <c r="EK205" s="14">
        <f t="shared" si="558"/>
        <v>0</v>
      </c>
      <c r="EL205" s="14">
        <f t="shared" si="559"/>
        <v>1.0666666666666666E-2</v>
      </c>
      <c r="EM205" s="14">
        <f t="shared" si="560"/>
        <v>1.1428571428571429E-3</v>
      </c>
      <c r="EN205" s="14">
        <f t="shared" si="561"/>
        <v>1.6380952380952381E-2</v>
      </c>
      <c r="EO205" s="14">
        <f t="shared" si="562"/>
        <v>0</v>
      </c>
      <c r="EP205" s="14">
        <f t="shared" si="563"/>
        <v>0</v>
      </c>
      <c r="EQ205" s="14">
        <f t="shared" si="564"/>
        <v>1.6761904761904763E-2</v>
      </c>
      <c r="ER205" s="14">
        <f t="shared" si="565"/>
        <v>2.6666666666666668E-2</v>
      </c>
      <c r="ES205" s="14">
        <f t="shared" si="566"/>
        <v>2.2857142857142859E-3</v>
      </c>
      <c r="ET205" s="14">
        <f t="shared" si="567"/>
        <v>9.9047619047619041E-3</v>
      </c>
      <c r="EU205" s="14">
        <f t="shared" si="568"/>
        <v>1.4095238095238095E-2</v>
      </c>
      <c r="EV205" s="14">
        <f t="shared" si="569"/>
        <v>1.1428571428571429E-3</v>
      </c>
      <c r="EW205" s="14">
        <f t="shared" si="570"/>
        <v>9.1428571428571435E-3</v>
      </c>
      <c r="EX205" s="14">
        <f t="shared" si="571"/>
        <v>4.5714285714285718E-3</v>
      </c>
      <c r="EY205" s="14">
        <f t="shared" si="572"/>
        <v>1.1428571428571429E-3</v>
      </c>
      <c r="EZ205" s="14">
        <f t="shared" si="573"/>
        <v>3.4285714285714284E-3</v>
      </c>
      <c r="FA205" s="14">
        <f t="shared" si="574"/>
        <v>3.8095238095238095E-3</v>
      </c>
      <c r="FB205" s="14">
        <f t="shared" si="575"/>
        <v>1.1428571428571429E-3</v>
      </c>
      <c r="FC205" s="14">
        <f t="shared" si="576"/>
        <v>3.0476190476190476E-2</v>
      </c>
      <c r="FD205" s="14">
        <f t="shared" si="577"/>
        <v>1.1428571428571429E-3</v>
      </c>
      <c r="FE205" s="14">
        <f t="shared" si="578"/>
        <v>1.2952380952380953E-2</v>
      </c>
      <c r="FF205" s="14">
        <f t="shared" si="579"/>
        <v>1.9047619047619048E-3</v>
      </c>
      <c r="FG205" s="14">
        <f t="shared" si="580"/>
        <v>1.5238095238095239E-3</v>
      </c>
      <c r="FH205" s="14">
        <f t="shared" si="581"/>
        <v>1.9047619047619049E-2</v>
      </c>
      <c r="FI205" s="14">
        <f t="shared" si="582"/>
        <v>1.7904761904761906E-2</v>
      </c>
      <c r="FJ205" s="14">
        <f t="shared" si="583"/>
        <v>1.1428571428571429E-3</v>
      </c>
      <c r="FK205" s="14">
        <f t="shared" si="584"/>
        <v>1.4476190476190476E-2</v>
      </c>
      <c r="FL205" s="14">
        <f t="shared" si="585"/>
        <v>0</v>
      </c>
      <c r="FM205" s="14">
        <f t="shared" si="586"/>
        <v>1.4476190476190476E-2</v>
      </c>
      <c r="FN205" s="14">
        <f t="shared" si="587"/>
        <v>0</v>
      </c>
      <c r="FO205" s="14">
        <f t="shared" si="588"/>
        <v>1.011461224489796E-2</v>
      </c>
      <c r="FP205" s="14">
        <f t="shared" si="589"/>
        <v>2.3219954648526076E-4</v>
      </c>
      <c r="FQ205" s="14">
        <f t="shared" si="590"/>
        <v>0</v>
      </c>
      <c r="FR205" s="14">
        <f t="shared" si="591"/>
        <v>0</v>
      </c>
      <c r="FS205" s="14">
        <f t="shared" si="592"/>
        <v>0</v>
      </c>
      <c r="FT205" s="14">
        <f t="shared" si="593"/>
        <v>0</v>
      </c>
      <c r="FU205" s="14">
        <f t="shared" si="594"/>
        <v>0</v>
      </c>
      <c r="FV205" s="14">
        <f t="shared" si="595"/>
        <v>0</v>
      </c>
      <c r="FW205" s="14">
        <f t="shared" si="596"/>
        <v>7.6770975056689346E-5</v>
      </c>
      <c r="FX205" s="14">
        <f t="shared" si="597"/>
        <v>5.2244897959183684E-6</v>
      </c>
      <c r="FY205" s="14">
        <f t="shared" si="598"/>
        <v>0</v>
      </c>
      <c r="FZ205" s="14">
        <f t="shared" si="599"/>
        <v>0</v>
      </c>
      <c r="GA205" s="14">
        <f t="shared" si="600"/>
        <v>5.2390022675736958E-5</v>
      </c>
      <c r="GB205" s="14">
        <f t="shared" si="601"/>
        <v>0</v>
      </c>
      <c r="GC205" s="14">
        <f t="shared" si="602"/>
        <v>4.0765532879818587E-4</v>
      </c>
      <c r="GD205" s="14">
        <f t="shared" si="603"/>
        <v>0</v>
      </c>
      <c r="GE205" s="14">
        <f t="shared" si="604"/>
        <v>1.3061224489795921E-6</v>
      </c>
      <c r="GF205" s="14">
        <f t="shared" si="605"/>
        <v>0</v>
      </c>
      <c r="GG205" s="14">
        <f t="shared" si="606"/>
        <v>0</v>
      </c>
      <c r="GH205" s="14">
        <f t="shared" si="607"/>
        <v>0</v>
      </c>
      <c r="GI205" s="14">
        <f t="shared" si="608"/>
        <v>0</v>
      </c>
      <c r="GJ205" s="14">
        <f t="shared" si="609"/>
        <v>1.2551836734693877E-3</v>
      </c>
      <c r="GK205" s="14">
        <f t="shared" si="610"/>
        <v>1.1377777777777778E-4</v>
      </c>
      <c r="GL205" s="14">
        <f t="shared" si="611"/>
        <v>3.6281179138321994E-6</v>
      </c>
      <c r="GM205" s="14">
        <f t="shared" si="612"/>
        <v>0</v>
      </c>
      <c r="GN205" s="14">
        <f t="shared" si="613"/>
        <v>1.5804081632653062E-4</v>
      </c>
      <c r="GO205" s="14">
        <f t="shared" si="614"/>
        <v>0</v>
      </c>
      <c r="GP205" s="14">
        <f t="shared" si="615"/>
        <v>0</v>
      </c>
      <c r="GQ205" s="14">
        <f t="shared" si="616"/>
        <v>0</v>
      </c>
      <c r="GR205" s="14">
        <f t="shared" si="617"/>
        <v>0</v>
      </c>
      <c r="GS205" s="14">
        <f t="shared" si="618"/>
        <v>1.3061224489795921E-6</v>
      </c>
      <c r="GT205" s="14">
        <f t="shared" si="619"/>
        <v>9.0702947845805004E-5</v>
      </c>
      <c r="GU205" s="14">
        <f t="shared" si="620"/>
        <v>7.111111111111111E-6</v>
      </c>
      <c r="GV205" s="14">
        <f t="shared" si="621"/>
        <v>5.2244897959183684E-6</v>
      </c>
      <c r="GW205" s="14">
        <f t="shared" si="622"/>
        <v>3.6281179138321994E-6</v>
      </c>
      <c r="GX205" s="14">
        <f t="shared" si="623"/>
        <v>1.5804081632653062E-4</v>
      </c>
      <c r="GY205" s="14">
        <f t="shared" si="624"/>
        <v>0</v>
      </c>
      <c r="GZ205" s="14">
        <f t="shared" si="625"/>
        <v>1.6615328798185941E-3</v>
      </c>
      <c r="HA205" s="14">
        <f t="shared" si="626"/>
        <v>1.4860770975056689E-4</v>
      </c>
      <c r="HB205" s="14">
        <f t="shared" si="627"/>
        <v>1.050136961451247E-2</v>
      </c>
      <c r="HC205" s="14">
        <f t="shared" si="628"/>
        <v>7.733696145124716E-4</v>
      </c>
      <c r="HD205" s="14">
        <f t="shared" si="629"/>
        <v>1.6927346938775509E-3</v>
      </c>
      <c r="HE205" s="14">
        <f t="shared" si="630"/>
        <v>2.4158040816326526E-2</v>
      </c>
      <c r="HF205" s="14">
        <f t="shared" si="631"/>
        <v>1.3937777777777781E-3</v>
      </c>
      <c r="HG205" s="14">
        <f t="shared" si="632"/>
        <v>5.2244897959183684E-6</v>
      </c>
      <c r="HH205" s="14">
        <f t="shared" si="633"/>
        <v>0</v>
      </c>
      <c r="HI205" s="14">
        <f t="shared" si="634"/>
        <v>1.5804081632653062E-4</v>
      </c>
      <c r="HJ205" s="14">
        <f t="shared" si="635"/>
        <v>0</v>
      </c>
      <c r="HK205" s="14">
        <f t="shared" si="636"/>
        <v>5.7600000000000001E-4</v>
      </c>
      <c r="HL205" s="14">
        <f t="shared" si="637"/>
        <v>2.844444444444445E-3</v>
      </c>
      <c r="HM205" s="14">
        <f t="shared" si="638"/>
        <v>1.1755102040816325E-5</v>
      </c>
      <c r="HN205" s="14">
        <f t="shared" si="639"/>
        <v>1.4512471655328798E-5</v>
      </c>
      <c r="HO205" s="14">
        <f t="shared" si="640"/>
        <v>0</v>
      </c>
      <c r="HP205" s="14">
        <f t="shared" si="641"/>
        <v>0</v>
      </c>
      <c r="HQ205" s="14">
        <f t="shared" si="642"/>
        <v>1.1377777777777778E-4</v>
      </c>
      <c r="HR205" s="14">
        <f t="shared" si="643"/>
        <v>1.3061224489795921E-6</v>
      </c>
      <c r="HS205" s="14">
        <f t="shared" si="644"/>
        <v>2.6833560090702951E-4</v>
      </c>
      <c r="HT205" s="14">
        <f t="shared" si="645"/>
        <v>0</v>
      </c>
      <c r="HU205" s="14">
        <f t="shared" si="646"/>
        <v>0</v>
      </c>
      <c r="HV205" s="14">
        <f t="shared" si="647"/>
        <v>2.8096145124716554E-4</v>
      </c>
      <c r="HW205" s="14">
        <f t="shared" si="648"/>
        <v>7.1111111111111125E-4</v>
      </c>
      <c r="HX205" s="14">
        <f t="shared" si="649"/>
        <v>5.2244897959183684E-6</v>
      </c>
      <c r="HY205" s="14">
        <f t="shared" si="650"/>
        <v>9.810430839002266E-5</v>
      </c>
      <c r="HZ205" s="14">
        <f t="shared" si="651"/>
        <v>1.9867573696145122E-4</v>
      </c>
      <c r="IA205" s="14">
        <f t="shared" si="652"/>
        <v>1.3061224489795921E-6</v>
      </c>
      <c r="IB205" s="14">
        <f t="shared" si="653"/>
        <v>8.3591836734693895E-5</v>
      </c>
      <c r="IC205" s="14">
        <f t="shared" si="654"/>
        <v>2.0897959183673474E-5</v>
      </c>
      <c r="ID205" s="14">
        <f t="shared" si="655"/>
        <v>1.3061224489795921E-6</v>
      </c>
      <c r="IE205" s="14">
        <f t="shared" si="656"/>
        <v>1.1755102040816325E-5</v>
      </c>
      <c r="IF205" s="14">
        <f t="shared" si="657"/>
        <v>1.4512471655328798E-5</v>
      </c>
      <c r="IG205" s="14">
        <f t="shared" si="658"/>
        <v>1.3061224489795921E-6</v>
      </c>
      <c r="IH205" s="14">
        <f t="shared" si="659"/>
        <v>9.2879818594104305E-4</v>
      </c>
      <c r="II205" s="14">
        <f t="shared" si="660"/>
        <v>1.3061224489795921E-6</v>
      </c>
      <c r="IJ205" s="14">
        <f t="shared" si="661"/>
        <v>1.6776417233560094E-4</v>
      </c>
      <c r="IK205" s="14">
        <f t="shared" si="662"/>
        <v>3.6281179138321994E-6</v>
      </c>
      <c r="IL205" s="14">
        <f t="shared" si="663"/>
        <v>2.3219954648526077E-6</v>
      </c>
      <c r="IM205" s="14">
        <f t="shared" si="664"/>
        <v>3.6281179138322002E-4</v>
      </c>
      <c r="IN205" s="14">
        <f t="shared" si="665"/>
        <v>3.205804988662132E-4</v>
      </c>
      <c r="IO205" s="14">
        <f t="shared" si="666"/>
        <v>1.3061224489795921E-6</v>
      </c>
      <c r="IP205" s="14">
        <f t="shared" si="667"/>
        <v>2.0956009070294783E-4</v>
      </c>
      <c r="IQ205" s="14">
        <f t="shared" si="668"/>
        <v>0</v>
      </c>
      <c r="IR205" s="14">
        <f t="shared" si="669"/>
        <v>2.0956009070294783E-4</v>
      </c>
      <c r="IS205" s="14">
        <f t="shared" si="670"/>
        <v>0</v>
      </c>
      <c r="IT205" s="14">
        <f t="shared" si="671"/>
        <v>6.0646022675736974E-2</v>
      </c>
    </row>
    <row r="206" spans="1:254" x14ac:dyDescent="0.3">
      <c r="A206" s="14" t="s">
        <v>771</v>
      </c>
      <c r="B206" s="14" t="s">
        <v>328</v>
      </c>
      <c r="C206" s="22" t="s">
        <v>1132</v>
      </c>
      <c r="D206" s="21">
        <v>35</v>
      </c>
      <c r="E206" s="21">
        <v>10</v>
      </c>
      <c r="F206" s="21">
        <v>0</v>
      </c>
      <c r="G206" s="21">
        <v>0</v>
      </c>
      <c r="H206" s="21">
        <v>0</v>
      </c>
      <c r="I206" s="21">
        <v>0</v>
      </c>
      <c r="J206" s="21">
        <v>3</v>
      </c>
      <c r="K206" s="21">
        <v>0</v>
      </c>
      <c r="L206" s="21">
        <v>19</v>
      </c>
      <c r="M206" s="21">
        <v>0</v>
      </c>
      <c r="N206" s="21">
        <v>0</v>
      </c>
      <c r="O206" s="21">
        <v>5</v>
      </c>
      <c r="P206" s="21">
        <v>0</v>
      </c>
      <c r="Q206" s="21">
        <v>0</v>
      </c>
      <c r="R206" s="21">
        <v>3</v>
      </c>
      <c r="S206" s="21">
        <v>0</v>
      </c>
      <c r="T206" s="21">
        <v>3</v>
      </c>
      <c r="U206" s="21">
        <v>0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0</v>
      </c>
      <c r="AF206" s="21">
        <v>0</v>
      </c>
      <c r="AG206" s="21">
        <v>3</v>
      </c>
      <c r="AH206" s="21">
        <v>0</v>
      </c>
      <c r="AI206" s="21">
        <v>3</v>
      </c>
      <c r="AJ206" s="21">
        <v>15</v>
      </c>
      <c r="AK206" s="21">
        <v>3</v>
      </c>
      <c r="AL206" s="21">
        <v>3</v>
      </c>
      <c r="AM206" s="21">
        <v>0</v>
      </c>
      <c r="AN206" s="21">
        <v>0</v>
      </c>
      <c r="AO206" s="21">
        <v>31</v>
      </c>
      <c r="AP206" s="21">
        <v>9</v>
      </c>
      <c r="AQ206" s="21">
        <v>60</v>
      </c>
      <c r="AR206" s="21">
        <v>71</v>
      </c>
      <c r="AS206" s="21">
        <v>16</v>
      </c>
      <c r="AT206" s="21">
        <v>201</v>
      </c>
      <c r="AU206" s="21">
        <v>97</v>
      </c>
      <c r="AV206" s="21">
        <v>0</v>
      </c>
      <c r="AW206" s="21">
        <v>0</v>
      </c>
      <c r="AX206" s="21">
        <v>0</v>
      </c>
      <c r="AY206" s="21">
        <v>28</v>
      </c>
      <c r="AZ206" s="21">
        <v>35</v>
      </c>
      <c r="BA206" s="21">
        <v>19</v>
      </c>
      <c r="BB206" s="21">
        <v>3</v>
      </c>
      <c r="BC206" s="21">
        <v>0</v>
      </c>
      <c r="BD206" s="21">
        <v>0</v>
      </c>
      <c r="BE206" s="21">
        <v>3</v>
      </c>
      <c r="BF206" s="21">
        <v>47</v>
      </c>
      <c r="BG206" s="21">
        <v>0</v>
      </c>
      <c r="BH206" s="21">
        <v>9</v>
      </c>
      <c r="BI206" s="21">
        <v>0</v>
      </c>
      <c r="BJ206" s="21">
        <v>0</v>
      </c>
      <c r="BK206" s="21">
        <v>3</v>
      </c>
      <c r="BL206" s="21">
        <v>27</v>
      </c>
      <c r="BM206" s="21">
        <v>8</v>
      </c>
      <c r="BN206" s="21">
        <v>71</v>
      </c>
      <c r="BO206" s="21">
        <v>0</v>
      </c>
      <c r="BP206" s="21">
        <v>0</v>
      </c>
      <c r="BQ206" s="21">
        <v>3</v>
      </c>
      <c r="BR206" s="21">
        <v>14</v>
      </c>
      <c r="BS206" s="21">
        <v>0</v>
      </c>
      <c r="BT206" s="21">
        <v>0</v>
      </c>
      <c r="BU206" s="21">
        <v>0</v>
      </c>
      <c r="BV206" s="21">
        <v>0</v>
      </c>
      <c r="BW206" s="21">
        <v>11</v>
      </c>
      <c r="BX206" s="21">
        <v>12</v>
      </c>
      <c r="BY206" s="21">
        <v>26</v>
      </c>
      <c r="BZ206" s="21">
        <v>3</v>
      </c>
      <c r="CA206" s="21">
        <v>0</v>
      </c>
      <c r="CB206" s="21">
        <v>0</v>
      </c>
      <c r="CC206" s="21">
        <v>9</v>
      </c>
      <c r="CD206" s="21">
        <v>0</v>
      </c>
      <c r="CE206" s="21">
        <v>12</v>
      </c>
      <c r="CF206" s="21">
        <v>0</v>
      </c>
      <c r="CG206" s="21">
        <v>15</v>
      </c>
      <c r="CH206" s="21">
        <v>0</v>
      </c>
      <c r="CI206" s="14">
        <f t="shared" si="504"/>
        <v>948</v>
      </c>
      <c r="CJ206" s="14">
        <f t="shared" si="505"/>
        <v>3.6919831223628692E-2</v>
      </c>
      <c r="CK206" s="14">
        <f t="shared" si="506"/>
        <v>1.0548523206751054E-2</v>
      </c>
      <c r="CL206" s="14">
        <f t="shared" si="507"/>
        <v>0</v>
      </c>
      <c r="CM206" s="14">
        <f t="shared" si="508"/>
        <v>0</v>
      </c>
      <c r="CN206" s="14">
        <f t="shared" si="509"/>
        <v>0</v>
      </c>
      <c r="CO206" s="14">
        <f t="shared" si="510"/>
        <v>0</v>
      </c>
      <c r="CP206" s="14">
        <f t="shared" si="511"/>
        <v>3.1645569620253164E-3</v>
      </c>
      <c r="CQ206" s="14">
        <f t="shared" si="512"/>
        <v>0</v>
      </c>
      <c r="CR206" s="14">
        <f t="shared" si="513"/>
        <v>2.0042194092827006E-2</v>
      </c>
      <c r="CS206" s="14">
        <f t="shared" si="514"/>
        <v>0</v>
      </c>
      <c r="CT206" s="14">
        <f t="shared" si="515"/>
        <v>0</v>
      </c>
      <c r="CU206" s="14">
        <f t="shared" si="516"/>
        <v>5.2742616033755272E-3</v>
      </c>
      <c r="CV206" s="14">
        <f t="shared" si="517"/>
        <v>0</v>
      </c>
      <c r="CW206" s="14">
        <f t="shared" si="518"/>
        <v>0</v>
      </c>
      <c r="CX206" s="14">
        <f t="shared" si="519"/>
        <v>3.1645569620253164E-3</v>
      </c>
      <c r="CY206" s="14">
        <f t="shared" si="520"/>
        <v>0</v>
      </c>
      <c r="CZ206" s="14">
        <f t="shared" si="521"/>
        <v>3.1645569620253164E-3</v>
      </c>
      <c r="DA206" s="14">
        <f t="shared" si="522"/>
        <v>0</v>
      </c>
      <c r="DB206" s="14">
        <f t="shared" si="523"/>
        <v>0</v>
      </c>
      <c r="DC206" s="14">
        <f t="shared" si="524"/>
        <v>0</v>
      </c>
      <c r="DD206" s="14">
        <f t="shared" si="525"/>
        <v>0</v>
      </c>
      <c r="DE206" s="14">
        <f t="shared" si="526"/>
        <v>0</v>
      </c>
      <c r="DF206" s="14">
        <f t="shared" si="527"/>
        <v>0</v>
      </c>
      <c r="DG206" s="14">
        <f t="shared" si="528"/>
        <v>0</v>
      </c>
      <c r="DH206" s="14">
        <f t="shared" si="529"/>
        <v>0</v>
      </c>
      <c r="DI206" s="14">
        <f t="shared" si="530"/>
        <v>0</v>
      </c>
      <c r="DJ206" s="14">
        <f t="shared" si="531"/>
        <v>0</v>
      </c>
      <c r="DK206" s="14">
        <f t="shared" si="532"/>
        <v>0</v>
      </c>
      <c r="DL206" s="14">
        <f t="shared" si="533"/>
        <v>0</v>
      </c>
      <c r="DM206" s="14">
        <f t="shared" si="534"/>
        <v>3.1645569620253164E-3</v>
      </c>
      <c r="DN206" s="14">
        <f t="shared" si="535"/>
        <v>0</v>
      </c>
      <c r="DO206" s="14">
        <f t="shared" si="536"/>
        <v>3.1645569620253164E-3</v>
      </c>
      <c r="DP206" s="14">
        <f t="shared" si="537"/>
        <v>1.5822784810126583E-2</v>
      </c>
      <c r="DQ206" s="14">
        <f t="shared" si="538"/>
        <v>3.1645569620253164E-3</v>
      </c>
      <c r="DR206" s="14">
        <f t="shared" si="539"/>
        <v>3.1645569620253164E-3</v>
      </c>
      <c r="DS206" s="14">
        <f t="shared" si="540"/>
        <v>0</v>
      </c>
      <c r="DT206" s="14">
        <f t="shared" si="541"/>
        <v>0</v>
      </c>
      <c r="DU206" s="14">
        <f t="shared" si="542"/>
        <v>3.2700421940928273E-2</v>
      </c>
      <c r="DV206" s="14">
        <f t="shared" si="543"/>
        <v>9.4936708860759497E-3</v>
      </c>
      <c r="DW206" s="14">
        <f t="shared" si="544"/>
        <v>6.3291139240506333E-2</v>
      </c>
      <c r="DX206" s="14">
        <f t="shared" si="545"/>
        <v>7.4894514767932491E-2</v>
      </c>
      <c r="DY206" s="14">
        <f t="shared" si="546"/>
        <v>1.6877637130801686E-2</v>
      </c>
      <c r="DZ206" s="14">
        <f t="shared" si="547"/>
        <v>0.21202531645569619</v>
      </c>
      <c r="EA206" s="14">
        <f t="shared" si="548"/>
        <v>0.10232067510548523</v>
      </c>
      <c r="EB206" s="14">
        <f t="shared" si="549"/>
        <v>0</v>
      </c>
      <c r="EC206" s="14">
        <f t="shared" si="550"/>
        <v>0</v>
      </c>
      <c r="ED206" s="14">
        <f t="shared" si="551"/>
        <v>0</v>
      </c>
      <c r="EE206" s="14">
        <f t="shared" si="552"/>
        <v>2.9535864978902954E-2</v>
      </c>
      <c r="EF206" s="14">
        <f t="shared" si="553"/>
        <v>3.6919831223628692E-2</v>
      </c>
      <c r="EG206" s="14">
        <f t="shared" si="554"/>
        <v>2.0042194092827006E-2</v>
      </c>
      <c r="EH206" s="14">
        <f t="shared" si="555"/>
        <v>3.1645569620253164E-3</v>
      </c>
      <c r="EI206" s="14">
        <f t="shared" si="556"/>
        <v>0</v>
      </c>
      <c r="EJ206" s="14">
        <f t="shared" si="557"/>
        <v>0</v>
      </c>
      <c r="EK206" s="14">
        <f t="shared" si="558"/>
        <v>3.1645569620253164E-3</v>
      </c>
      <c r="EL206" s="14">
        <f t="shared" si="559"/>
        <v>4.9578059071729956E-2</v>
      </c>
      <c r="EM206" s="14">
        <f t="shared" si="560"/>
        <v>0</v>
      </c>
      <c r="EN206" s="14">
        <f t="shared" si="561"/>
        <v>9.4936708860759497E-3</v>
      </c>
      <c r="EO206" s="14">
        <f t="shared" si="562"/>
        <v>0</v>
      </c>
      <c r="EP206" s="14">
        <f t="shared" si="563"/>
        <v>0</v>
      </c>
      <c r="EQ206" s="14">
        <f t="shared" si="564"/>
        <v>3.1645569620253164E-3</v>
      </c>
      <c r="ER206" s="14">
        <f t="shared" si="565"/>
        <v>2.8481012658227847E-2</v>
      </c>
      <c r="ES206" s="14">
        <f t="shared" si="566"/>
        <v>8.4388185654008432E-3</v>
      </c>
      <c r="ET206" s="14">
        <f t="shared" si="567"/>
        <v>7.4894514767932491E-2</v>
      </c>
      <c r="EU206" s="14">
        <f t="shared" si="568"/>
        <v>0</v>
      </c>
      <c r="EV206" s="14">
        <f t="shared" si="569"/>
        <v>0</v>
      </c>
      <c r="EW206" s="14">
        <f t="shared" si="570"/>
        <v>3.1645569620253164E-3</v>
      </c>
      <c r="EX206" s="14">
        <f t="shared" si="571"/>
        <v>1.4767932489451477E-2</v>
      </c>
      <c r="EY206" s="14">
        <f t="shared" si="572"/>
        <v>0</v>
      </c>
      <c r="EZ206" s="14">
        <f t="shared" si="573"/>
        <v>0</v>
      </c>
      <c r="FA206" s="14">
        <f t="shared" si="574"/>
        <v>0</v>
      </c>
      <c r="FB206" s="14">
        <f t="shared" si="575"/>
        <v>0</v>
      </c>
      <c r="FC206" s="14">
        <f t="shared" si="576"/>
        <v>1.1603375527426161E-2</v>
      </c>
      <c r="FD206" s="14">
        <f t="shared" si="577"/>
        <v>1.2658227848101266E-2</v>
      </c>
      <c r="FE206" s="14">
        <f t="shared" si="578"/>
        <v>2.7426160337552744E-2</v>
      </c>
      <c r="FF206" s="14">
        <f t="shared" si="579"/>
        <v>3.1645569620253164E-3</v>
      </c>
      <c r="FG206" s="14">
        <f t="shared" si="580"/>
        <v>0</v>
      </c>
      <c r="FH206" s="14">
        <f t="shared" si="581"/>
        <v>0</v>
      </c>
      <c r="FI206" s="14">
        <f t="shared" si="582"/>
        <v>9.4936708860759497E-3</v>
      </c>
      <c r="FJ206" s="14">
        <f t="shared" si="583"/>
        <v>0</v>
      </c>
      <c r="FK206" s="14">
        <f t="shared" si="584"/>
        <v>1.2658227848101266E-2</v>
      </c>
      <c r="FL206" s="14">
        <f t="shared" si="585"/>
        <v>0</v>
      </c>
      <c r="FM206" s="14">
        <f t="shared" si="586"/>
        <v>1.5822784810126583E-2</v>
      </c>
      <c r="FN206" s="14">
        <f t="shared" si="587"/>
        <v>0</v>
      </c>
      <c r="FO206" s="14">
        <f t="shared" si="588"/>
        <v>1.3630739375812282E-3</v>
      </c>
      <c r="FP206" s="14">
        <f t="shared" si="589"/>
        <v>1.1127134184336554E-4</v>
      </c>
      <c r="FQ206" s="14">
        <f t="shared" si="590"/>
        <v>0</v>
      </c>
      <c r="FR206" s="14">
        <f t="shared" si="591"/>
        <v>0</v>
      </c>
      <c r="FS206" s="14">
        <f t="shared" si="592"/>
        <v>0</v>
      </c>
      <c r="FT206" s="14">
        <f t="shared" si="593"/>
        <v>0</v>
      </c>
      <c r="FU206" s="14">
        <f t="shared" si="594"/>
        <v>1.00144207659029E-5</v>
      </c>
      <c r="FV206" s="14">
        <f t="shared" si="595"/>
        <v>0</v>
      </c>
      <c r="FW206" s="14">
        <f t="shared" si="596"/>
        <v>4.0168954405454973E-4</v>
      </c>
      <c r="FX206" s="14">
        <f t="shared" si="597"/>
        <v>0</v>
      </c>
      <c r="FY206" s="14">
        <f t="shared" si="598"/>
        <v>0</v>
      </c>
      <c r="FZ206" s="14">
        <f t="shared" si="599"/>
        <v>2.7817835460841386E-5</v>
      </c>
      <c r="GA206" s="14">
        <f t="shared" si="600"/>
        <v>0</v>
      </c>
      <c r="GB206" s="14">
        <f t="shared" si="601"/>
        <v>0</v>
      </c>
      <c r="GC206" s="14">
        <f t="shared" si="602"/>
        <v>1.00144207659029E-5</v>
      </c>
      <c r="GD206" s="14">
        <f t="shared" si="603"/>
        <v>0</v>
      </c>
      <c r="GE206" s="14">
        <f t="shared" si="604"/>
        <v>1.00144207659029E-5</v>
      </c>
      <c r="GF206" s="14">
        <f t="shared" si="605"/>
        <v>0</v>
      </c>
      <c r="GG206" s="14">
        <f t="shared" si="606"/>
        <v>0</v>
      </c>
      <c r="GH206" s="14">
        <f t="shared" si="607"/>
        <v>0</v>
      </c>
      <c r="GI206" s="14">
        <f t="shared" si="608"/>
        <v>0</v>
      </c>
      <c r="GJ206" s="14">
        <f t="shared" si="609"/>
        <v>0</v>
      </c>
      <c r="GK206" s="14">
        <f t="shared" si="610"/>
        <v>0</v>
      </c>
      <c r="GL206" s="14">
        <f t="shared" si="611"/>
        <v>0</v>
      </c>
      <c r="GM206" s="14">
        <f t="shared" si="612"/>
        <v>0</v>
      </c>
      <c r="GN206" s="14">
        <f t="shared" si="613"/>
        <v>0</v>
      </c>
      <c r="GO206" s="14">
        <f t="shared" si="614"/>
        <v>0</v>
      </c>
      <c r="GP206" s="14">
        <f t="shared" si="615"/>
        <v>0</v>
      </c>
      <c r="GQ206" s="14">
        <f t="shared" si="616"/>
        <v>0</v>
      </c>
      <c r="GR206" s="14">
        <f t="shared" si="617"/>
        <v>1.00144207659029E-5</v>
      </c>
      <c r="GS206" s="14">
        <f t="shared" si="618"/>
        <v>0</v>
      </c>
      <c r="GT206" s="14">
        <f t="shared" si="619"/>
        <v>1.00144207659029E-5</v>
      </c>
      <c r="GU206" s="14">
        <f t="shared" si="620"/>
        <v>2.5036051914757251E-4</v>
      </c>
      <c r="GV206" s="14">
        <f t="shared" si="621"/>
        <v>1.00144207659029E-5</v>
      </c>
      <c r="GW206" s="14">
        <f t="shared" si="622"/>
        <v>1.00144207659029E-5</v>
      </c>
      <c r="GX206" s="14">
        <f t="shared" si="623"/>
        <v>0</v>
      </c>
      <c r="GY206" s="14">
        <f t="shared" si="624"/>
        <v>0</v>
      </c>
      <c r="GZ206" s="14">
        <f t="shared" si="625"/>
        <v>1.0693175951147433E-3</v>
      </c>
      <c r="HA206" s="14">
        <f t="shared" si="626"/>
        <v>9.0129786893126102E-5</v>
      </c>
      <c r="HB206" s="14">
        <f t="shared" si="627"/>
        <v>4.0057683063611602E-3</v>
      </c>
      <c r="HC206" s="14">
        <f t="shared" si="628"/>
        <v>5.6091883423240582E-3</v>
      </c>
      <c r="HD206" s="14">
        <f t="shared" si="629"/>
        <v>2.8485463511901578E-4</v>
      </c>
      <c r="HE206" s="14">
        <f t="shared" si="630"/>
        <v>4.4954734818138116E-2</v>
      </c>
      <c r="HF206" s="14">
        <f t="shared" si="631"/>
        <v>1.0469520554042265E-2</v>
      </c>
      <c r="HG206" s="14">
        <f t="shared" si="632"/>
        <v>0</v>
      </c>
      <c r="HH206" s="14">
        <f t="shared" si="633"/>
        <v>0</v>
      </c>
      <c r="HI206" s="14">
        <f t="shared" si="634"/>
        <v>0</v>
      </c>
      <c r="HJ206" s="14">
        <f t="shared" si="635"/>
        <v>8.7236732005198598E-4</v>
      </c>
      <c r="HK206" s="14">
        <f t="shared" si="636"/>
        <v>1.3630739375812282E-3</v>
      </c>
      <c r="HL206" s="14">
        <f t="shared" si="637"/>
        <v>4.0168954405454973E-4</v>
      </c>
      <c r="HM206" s="14">
        <f t="shared" si="638"/>
        <v>1.00144207659029E-5</v>
      </c>
      <c r="HN206" s="14">
        <f t="shared" si="639"/>
        <v>0</v>
      </c>
      <c r="HO206" s="14">
        <f t="shared" si="640"/>
        <v>0</v>
      </c>
      <c r="HP206" s="14">
        <f t="shared" si="641"/>
        <v>1.00144207659029E-5</v>
      </c>
      <c r="HQ206" s="14">
        <f t="shared" si="642"/>
        <v>2.4579839413199451E-3</v>
      </c>
      <c r="HR206" s="14">
        <f t="shared" si="643"/>
        <v>0</v>
      </c>
      <c r="HS206" s="14">
        <f t="shared" si="644"/>
        <v>9.0129786893126102E-5</v>
      </c>
      <c r="HT206" s="14">
        <f t="shared" si="645"/>
        <v>0</v>
      </c>
      <c r="HU206" s="14">
        <f t="shared" si="646"/>
        <v>0</v>
      </c>
      <c r="HV206" s="14">
        <f t="shared" si="647"/>
        <v>1.00144207659029E-5</v>
      </c>
      <c r="HW206" s="14">
        <f t="shared" si="648"/>
        <v>8.1116808203813488E-4</v>
      </c>
      <c r="HX206" s="14">
        <f t="shared" si="649"/>
        <v>7.1213658779753944E-5</v>
      </c>
      <c r="HY206" s="14">
        <f t="shared" si="650"/>
        <v>5.6091883423240582E-3</v>
      </c>
      <c r="HZ206" s="14">
        <f t="shared" si="651"/>
        <v>0</v>
      </c>
      <c r="IA206" s="14">
        <f t="shared" si="652"/>
        <v>0</v>
      </c>
      <c r="IB206" s="14">
        <f t="shared" si="653"/>
        <v>1.00144207659029E-5</v>
      </c>
      <c r="IC206" s="14">
        <f t="shared" si="654"/>
        <v>2.1809183001299649E-4</v>
      </c>
      <c r="ID206" s="14">
        <f t="shared" si="655"/>
        <v>0</v>
      </c>
      <c r="IE206" s="14">
        <f t="shared" si="656"/>
        <v>0</v>
      </c>
      <c r="IF206" s="14">
        <f t="shared" si="657"/>
        <v>0</v>
      </c>
      <c r="IG206" s="14">
        <f t="shared" si="658"/>
        <v>0</v>
      </c>
      <c r="IH206" s="14">
        <f t="shared" si="659"/>
        <v>1.3463832363047235E-4</v>
      </c>
      <c r="II206" s="14">
        <f t="shared" si="660"/>
        <v>1.602307322544464E-4</v>
      </c>
      <c r="IJ206" s="14">
        <f t="shared" si="661"/>
        <v>7.521942708611513E-4</v>
      </c>
      <c r="IK206" s="14">
        <f t="shared" si="662"/>
        <v>1.00144207659029E-5</v>
      </c>
      <c r="IL206" s="14">
        <f t="shared" si="663"/>
        <v>0</v>
      </c>
      <c r="IM206" s="14">
        <f t="shared" si="664"/>
        <v>0</v>
      </c>
      <c r="IN206" s="14">
        <f t="shared" si="665"/>
        <v>9.0129786893126102E-5</v>
      </c>
      <c r="IO206" s="14">
        <f t="shared" si="666"/>
        <v>0</v>
      </c>
      <c r="IP206" s="14">
        <f t="shared" si="667"/>
        <v>1.602307322544464E-4</v>
      </c>
      <c r="IQ206" s="14">
        <f t="shared" si="668"/>
        <v>0</v>
      </c>
      <c r="IR206" s="14">
        <f t="shared" si="669"/>
        <v>2.5036051914757251E-4</v>
      </c>
      <c r="IS206" s="14">
        <f t="shared" si="670"/>
        <v>0</v>
      </c>
      <c r="IT206" s="14">
        <f t="shared" si="671"/>
        <v>8.2200591073367857E-2</v>
      </c>
    </row>
    <row r="207" spans="1:254" x14ac:dyDescent="0.3">
      <c r="A207" s="14" t="s">
        <v>770</v>
      </c>
      <c r="B207" s="14" t="s">
        <v>327</v>
      </c>
      <c r="C207" s="22" t="s">
        <v>1133</v>
      </c>
      <c r="D207" s="21">
        <v>43</v>
      </c>
      <c r="E207" s="21">
        <v>23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0</v>
      </c>
      <c r="W207" s="21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0</v>
      </c>
      <c r="AC207" s="21">
        <v>0</v>
      </c>
      <c r="AD207" s="21">
        <v>0</v>
      </c>
      <c r="AE207" s="21">
        <v>0</v>
      </c>
      <c r="AF207" s="21">
        <v>0</v>
      </c>
      <c r="AG207" s="21">
        <v>0</v>
      </c>
      <c r="AH207" s="21">
        <v>0</v>
      </c>
      <c r="AI207" s="21">
        <v>0</v>
      </c>
      <c r="AJ207" s="21">
        <v>12</v>
      </c>
      <c r="AK207" s="21">
        <v>0</v>
      </c>
      <c r="AL207" s="21">
        <v>0</v>
      </c>
      <c r="AM207" s="21">
        <v>0</v>
      </c>
      <c r="AN207" s="21">
        <v>0</v>
      </c>
      <c r="AO207" s="21">
        <v>26</v>
      </c>
      <c r="AP207" s="21">
        <v>19</v>
      </c>
      <c r="AQ207" s="21">
        <v>92</v>
      </c>
      <c r="AR207" s="21">
        <v>6</v>
      </c>
      <c r="AS207" s="21">
        <v>10</v>
      </c>
      <c r="AT207" s="21">
        <v>30</v>
      </c>
      <c r="AU207" s="21">
        <v>50</v>
      </c>
      <c r="AV207" s="21">
        <v>0</v>
      </c>
      <c r="AW207" s="21">
        <v>0</v>
      </c>
      <c r="AX207" s="21">
        <v>0</v>
      </c>
      <c r="AY207" s="21">
        <v>0</v>
      </c>
      <c r="AZ207" s="21">
        <v>23</v>
      </c>
      <c r="BA207" s="21">
        <v>0</v>
      </c>
      <c r="BB207" s="21">
        <v>0</v>
      </c>
      <c r="BC207" s="21">
        <v>0</v>
      </c>
      <c r="BD207" s="21">
        <v>0</v>
      </c>
      <c r="BE207" s="21">
        <v>0</v>
      </c>
      <c r="BF207" s="21">
        <v>0</v>
      </c>
      <c r="BG207" s="21">
        <v>0</v>
      </c>
      <c r="BH207" s="21">
        <v>10</v>
      </c>
      <c r="BI207" s="21">
        <v>0</v>
      </c>
      <c r="BJ207" s="21">
        <v>0</v>
      </c>
      <c r="BK207" s="21">
        <v>0</v>
      </c>
      <c r="BL207" s="21">
        <v>6</v>
      </c>
      <c r="BM207" s="21">
        <v>0</v>
      </c>
      <c r="BN207" s="21">
        <v>7</v>
      </c>
      <c r="BO207" s="21">
        <v>0</v>
      </c>
      <c r="BP207" s="21">
        <v>3</v>
      </c>
      <c r="BQ207" s="21">
        <v>3</v>
      </c>
      <c r="BR207" s="21">
        <v>0</v>
      </c>
      <c r="BS207" s="21">
        <v>0</v>
      </c>
      <c r="BT207" s="21">
        <v>0</v>
      </c>
      <c r="BU207" s="21">
        <v>0</v>
      </c>
      <c r="BV207" s="21">
        <v>0</v>
      </c>
      <c r="BW207" s="21">
        <v>16</v>
      </c>
      <c r="BX207" s="21">
        <v>0</v>
      </c>
      <c r="BY207" s="21">
        <v>3</v>
      </c>
      <c r="BZ207" s="21">
        <v>0</v>
      </c>
      <c r="CA207" s="21">
        <v>0</v>
      </c>
      <c r="CB207" s="21">
        <v>0</v>
      </c>
      <c r="CC207" s="21">
        <v>5</v>
      </c>
      <c r="CD207" s="21">
        <v>0</v>
      </c>
      <c r="CE207" s="21">
        <v>0</v>
      </c>
      <c r="CF207" s="21">
        <v>0</v>
      </c>
      <c r="CG207" s="21">
        <v>10</v>
      </c>
      <c r="CH207" s="21">
        <v>0</v>
      </c>
      <c r="CI207" s="14">
        <f t="shared" si="504"/>
        <v>397</v>
      </c>
      <c r="CJ207" s="14">
        <f t="shared" si="505"/>
        <v>0.10831234256926953</v>
      </c>
      <c r="CK207" s="14">
        <f t="shared" si="506"/>
        <v>5.793450881612091E-2</v>
      </c>
      <c r="CL207" s="14">
        <f t="shared" si="507"/>
        <v>0</v>
      </c>
      <c r="CM207" s="14">
        <f t="shared" si="508"/>
        <v>0</v>
      </c>
      <c r="CN207" s="14">
        <f t="shared" si="509"/>
        <v>0</v>
      </c>
      <c r="CO207" s="14">
        <f t="shared" si="510"/>
        <v>0</v>
      </c>
      <c r="CP207" s="14">
        <f t="shared" si="511"/>
        <v>0</v>
      </c>
      <c r="CQ207" s="14">
        <f t="shared" si="512"/>
        <v>0</v>
      </c>
      <c r="CR207" s="14">
        <f t="shared" si="513"/>
        <v>0</v>
      </c>
      <c r="CS207" s="14">
        <f t="shared" si="514"/>
        <v>0</v>
      </c>
      <c r="CT207" s="14">
        <f t="shared" si="515"/>
        <v>0</v>
      </c>
      <c r="CU207" s="14">
        <f t="shared" si="516"/>
        <v>0</v>
      </c>
      <c r="CV207" s="14">
        <f t="shared" si="517"/>
        <v>0</v>
      </c>
      <c r="CW207" s="14">
        <f t="shared" si="518"/>
        <v>0</v>
      </c>
      <c r="CX207" s="14">
        <f t="shared" si="519"/>
        <v>0</v>
      </c>
      <c r="CY207" s="14">
        <f t="shared" si="520"/>
        <v>0</v>
      </c>
      <c r="CZ207" s="14">
        <f t="shared" si="521"/>
        <v>0</v>
      </c>
      <c r="DA207" s="14">
        <f t="shared" si="522"/>
        <v>0</v>
      </c>
      <c r="DB207" s="14">
        <f t="shared" si="523"/>
        <v>0</v>
      </c>
      <c r="DC207" s="14">
        <f t="shared" si="524"/>
        <v>0</v>
      </c>
      <c r="DD207" s="14">
        <f t="shared" si="525"/>
        <v>0</v>
      </c>
      <c r="DE207" s="14">
        <f t="shared" si="526"/>
        <v>0</v>
      </c>
      <c r="DF207" s="14">
        <f t="shared" si="527"/>
        <v>0</v>
      </c>
      <c r="DG207" s="14">
        <f t="shared" si="528"/>
        <v>0</v>
      </c>
      <c r="DH207" s="14">
        <f t="shared" si="529"/>
        <v>0</v>
      </c>
      <c r="DI207" s="14">
        <f t="shared" si="530"/>
        <v>0</v>
      </c>
      <c r="DJ207" s="14">
        <f t="shared" si="531"/>
        <v>0</v>
      </c>
      <c r="DK207" s="14">
        <f t="shared" si="532"/>
        <v>0</v>
      </c>
      <c r="DL207" s="14">
        <f t="shared" si="533"/>
        <v>0</v>
      </c>
      <c r="DM207" s="14">
        <f t="shared" si="534"/>
        <v>0</v>
      </c>
      <c r="DN207" s="14">
        <f t="shared" si="535"/>
        <v>0</v>
      </c>
      <c r="DO207" s="14">
        <f t="shared" si="536"/>
        <v>0</v>
      </c>
      <c r="DP207" s="14">
        <f t="shared" si="537"/>
        <v>3.0226700251889168E-2</v>
      </c>
      <c r="DQ207" s="14">
        <f t="shared" si="538"/>
        <v>0</v>
      </c>
      <c r="DR207" s="14">
        <f t="shared" si="539"/>
        <v>0</v>
      </c>
      <c r="DS207" s="14">
        <f t="shared" si="540"/>
        <v>0</v>
      </c>
      <c r="DT207" s="14">
        <f t="shared" si="541"/>
        <v>0</v>
      </c>
      <c r="DU207" s="14">
        <f t="shared" si="542"/>
        <v>6.5491183879093195E-2</v>
      </c>
      <c r="DV207" s="14">
        <f t="shared" si="543"/>
        <v>4.7858942065491183E-2</v>
      </c>
      <c r="DW207" s="14">
        <f t="shared" si="544"/>
        <v>0.23173803526448364</v>
      </c>
      <c r="DX207" s="14">
        <f t="shared" si="545"/>
        <v>1.5113350125944584E-2</v>
      </c>
      <c r="DY207" s="14">
        <f t="shared" si="546"/>
        <v>2.5188916876574308E-2</v>
      </c>
      <c r="DZ207" s="14">
        <f t="shared" si="547"/>
        <v>7.5566750629722929E-2</v>
      </c>
      <c r="EA207" s="14">
        <f t="shared" si="548"/>
        <v>0.12594458438287154</v>
      </c>
      <c r="EB207" s="14">
        <f t="shared" si="549"/>
        <v>0</v>
      </c>
      <c r="EC207" s="14">
        <f t="shared" si="550"/>
        <v>0</v>
      </c>
      <c r="ED207" s="14">
        <f t="shared" si="551"/>
        <v>0</v>
      </c>
      <c r="EE207" s="14">
        <f t="shared" si="552"/>
        <v>0</v>
      </c>
      <c r="EF207" s="14">
        <f t="shared" si="553"/>
        <v>5.793450881612091E-2</v>
      </c>
      <c r="EG207" s="14">
        <f t="shared" si="554"/>
        <v>0</v>
      </c>
      <c r="EH207" s="14">
        <f t="shared" si="555"/>
        <v>0</v>
      </c>
      <c r="EI207" s="14">
        <f t="shared" si="556"/>
        <v>0</v>
      </c>
      <c r="EJ207" s="14">
        <f t="shared" si="557"/>
        <v>0</v>
      </c>
      <c r="EK207" s="14">
        <f t="shared" si="558"/>
        <v>0</v>
      </c>
      <c r="EL207" s="14">
        <f t="shared" si="559"/>
        <v>0</v>
      </c>
      <c r="EM207" s="14">
        <f t="shared" si="560"/>
        <v>0</v>
      </c>
      <c r="EN207" s="14">
        <f t="shared" si="561"/>
        <v>2.5188916876574308E-2</v>
      </c>
      <c r="EO207" s="14">
        <f t="shared" si="562"/>
        <v>0</v>
      </c>
      <c r="EP207" s="14">
        <f t="shared" si="563"/>
        <v>0</v>
      </c>
      <c r="EQ207" s="14">
        <f t="shared" si="564"/>
        <v>0</v>
      </c>
      <c r="ER207" s="14">
        <f t="shared" si="565"/>
        <v>1.5113350125944584E-2</v>
      </c>
      <c r="ES207" s="14">
        <f t="shared" si="566"/>
        <v>0</v>
      </c>
      <c r="ET207" s="14">
        <f t="shared" si="567"/>
        <v>1.7632241813602016E-2</v>
      </c>
      <c r="EU207" s="14">
        <f t="shared" si="568"/>
        <v>0</v>
      </c>
      <c r="EV207" s="14">
        <f t="shared" si="569"/>
        <v>7.556675062972292E-3</v>
      </c>
      <c r="EW207" s="14">
        <f t="shared" si="570"/>
        <v>7.556675062972292E-3</v>
      </c>
      <c r="EX207" s="14">
        <f t="shared" si="571"/>
        <v>0</v>
      </c>
      <c r="EY207" s="14">
        <f t="shared" si="572"/>
        <v>0</v>
      </c>
      <c r="EZ207" s="14">
        <f t="shared" si="573"/>
        <v>0</v>
      </c>
      <c r="FA207" s="14">
        <f t="shared" si="574"/>
        <v>0</v>
      </c>
      <c r="FB207" s="14">
        <f t="shared" si="575"/>
        <v>0</v>
      </c>
      <c r="FC207" s="14">
        <f t="shared" si="576"/>
        <v>4.0302267002518891E-2</v>
      </c>
      <c r="FD207" s="14">
        <f t="shared" si="577"/>
        <v>0</v>
      </c>
      <c r="FE207" s="14">
        <f t="shared" si="578"/>
        <v>7.556675062972292E-3</v>
      </c>
      <c r="FF207" s="14">
        <f t="shared" si="579"/>
        <v>0</v>
      </c>
      <c r="FG207" s="14">
        <f t="shared" si="580"/>
        <v>0</v>
      </c>
      <c r="FH207" s="14">
        <f t="shared" si="581"/>
        <v>0</v>
      </c>
      <c r="FI207" s="14">
        <f t="shared" si="582"/>
        <v>1.2594458438287154E-2</v>
      </c>
      <c r="FJ207" s="14">
        <f t="shared" si="583"/>
        <v>0</v>
      </c>
      <c r="FK207" s="14">
        <f t="shared" si="584"/>
        <v>0</v>
      </c>
      <c r="FL207" s="14">
        <f t="shared" si="585"/>
        <v>0</v>
      </c>
      <c r="FM207" s="14">
        <f t="shared" si="586"/>
        <v>2.5188916876574308E-2</v>
      </c>
      <c r="FN207" s="14">
        <f t="shared" si="587"/>
        <v>0</v>
      </c>
      <c r="FO207" s="14">
        <f t="shared" si="588"/>
        <v>1.1731563552842796E-2</v>
      </c>
      <c r="FP207" s="14">
        <f t="shared" si="589"/>
        <v>3.3564073117651914E-3</v>
      </c>
      <c r="FQ207" s="14">
        <f t="shared" si="590"/>
        <v>0</v>
      </c>
      <c r="FR207" s="14">
        <f t="shared" si="591"/>
        <v>0</v>
      </c>
      <c r="FS207" s="14">
        <f t="shared" si="592"/>
        <v>0</v>
      </c>
      <c r="FT207" s="14">
        <f t="shared" si="593"/>
        <v>0</v>
      </c>
      <c r="FU207" s="14">
        <f t="shared" si="594"/>
        <v>0</v>
      </c>
      <c r="FV207" s="14">
        <f t="shared" si="595"/>
        <v>0</v>
      </c>
      <c r="FW207" s="14">
        <f t="shared" si="596"/>
        <v>0</v>
      </c>
      <c r="FX207" s="14">
        <f t="shared" si="597"/>
        <v>0</v>
      </c>
      <c r="FY207" s="14">
        <f t="shared" si="598"/>
        <v>0</v>
      </c>
      <c r="FZ207" s="14">
        <f t="shared" si="599"/>
        <v>0</v>
      </c>
      <c r="GA207" s="14">
        <f t="shared" si="600"/>
        <v>0</v>
      </c>
      <c r="GB207" s="14">
        <f t="shared" si="601"/>
        <v>0</v>
      </c>
      <c r="GC207" s="14">
        <f t="shared" si="602"/>
        <v>0</v>
      </c>
      <c r="GD207" s="14">
        <f t="shared" si="603"/>
        <v>0</v>
      </c>
      <c r="GE207" s="14">
        <f t="shared" si="604"/>
        <v>0</v>
      </c>
      <c r="GF207" s="14">
        <f t="shared" si="605"/>
        <v>0</v>
      </c>
      <c r="GG207" s="14">
        <f t="shared" si="606"/>
        <v>0</v>
      </c>
      <c r="GH207" s="14">
        <f t="shared" si="607"/>
        <v>0</v>
      </c>
      <c r="GI207" s="14">
        <f t="shared" si="608"/>
        <v>0</v>
      </c>
      <c r="GJ207" s="14">
        <f t="shared" si="609"/>
        <v>0</v>
      </c>
      <c r="GK207" s="14">
        <f t="shared" si="610"/>
        <v>0</v>
      </c>
      <c r="GL207" s="14">
        <f t="shared" si="611"/>
        <v>0</v>
      </c>
      <c r="GM207" s="14">
        <f t="shared" si="612"/>
        <v>0</v>
      </c>
      <c r="GN207" s="14">
        <f t="shared" si="613"/>
        <v>0</v>
      </c>
      <c r="GO207" s="14">
        <f t="shared" si="614"/>
        <v>0</v>
      </c>
      <c r="GP207" s="14">
        <f t="shared" si="615"/>
        <v>0</v>
      </c>
      <c r="GQ207" s="14">
        <f t="shared" si="616"/>
        <v>0</v>
      </c>
      <c r="GR207" s="14">
        <f t="shared" si="617"/>
        <v>0</v>
      </c>
      <c r="GS207" s="14">
        <f t="shared" si="618"/>
        <v>0</v>
      </c>
      <c r="GT207" s="14">
        <f t="shared" si="619"/>
        <v>0</v>
      </c>
      <c r="GU207" s="14">
        <f t="shared" si="620"/>
        <v>9.1365340811755673E-4</v>
      </c>
      <c r="GV207" s="14">
        <f t="shared" si="621"/>
        <v>0</v>
      </c>
      <c r="GW207" s="14">
        <f t="shared" si="622"/>
        <v>0</v>
      </c>
      <c r="GX207" s="14">
        <f t="shared" si="623"/>
        <v>0</v>
      </c>
      <c r="GY207" s="14">
        <f t="shared" si="624"/>
        <v>0</v>
      </c>
      <c r="GZ207" s="14">
        <f t="shared" si="625"/>
        <v>4.2890951658851968E-3</v>
      </c>
      <c r="HA207" s="14">
        <f t="shared" si="626"/>
        <v>2.2904783356280413E-3</v>
      </c>
      <c r="HB207" s="14">
        <f t="shared" si="627"/>
        <v>5.3702516988243063E-2</v>
      </c>
      <c r="HC207" s="14">
        <f t="shared" si="628"/>
        <v>2.2841335202938918E-4</v>
      </c>
      <c r="HD207" s="14">
        <f t="shared" si="629"/>
        <v>6.3448153341496996E-4</v>
      </c>
      <c r="HE207" s="14">
        <f t="shared" si="630"/>
        <v>5.7103338007347309E-3</v>
      </c>
      <c r="HF207" s="14">
        <f t="shared" si="631"/>
        <v>1.5862038335374251E-2</v>
      </c>
      <c r="HG207" s="14">
        <f t="shared" si="632"/>
        <v>0</v>
      </c>
      <c r="HH207" s="14">
        <f t="shared" si="633"/>
        <v>0</v>
      </c>
      <c r="HI207" s="14">
        <f t="shared" si="634"/>
        <v>0</v>
      </c>
      <c r="HJ207" s="14">
        <f t="shared" si="635"/>
        <v>0</v>
      </c>
      <c r="HK207" s="14">
        <f t="shared" si="636"/>
        <v>3.3564073117651914E-3</v>
      </c>
      <c r="HL207" s="14">
        <f t="shared" si="637"/>
        <v>0</v>
      </c>
      <c r="HM207" s="14">
        <f t="shared" si="638"/>
        <v>0</v>
      </c>
      <c r="HN207" s="14">
        <f t="shared" si="639"/>
        <v>0</v>
      </c>
      <c r="HO207" s="14">
        <f t="shared" si="640"/>
        <v>0</v>
      </c>
      <c r="HP207" s="14">
        <f t="shared" si="641"/>
        <v>0</v>
      </c>
      <c r="HQ207" s="14">
        <f t="shared" si="642"/>
        <v>0</v>
      </c>
      <c r="HR207" s="14">
        <f t="shared" si="643"/>
        <v>0</v>
      </c>
      <c r="HS207" s="14">
        <f t="shared" si="644"/>
        <v>6.3448153341496996E-4</v>
      </c>
      <c r="HT207" s="14">
        <f t="shared" si="645"/>
        <v>0</v>
      </c>
      <c r="HU207" s="14">
        <f t="shared" si="646"/>
        <v>0</v>
      </c>
      <c r="HV207" s="14">
        <f t="shared" si="647"/>
        <v>0</v>
      </c>
      <c r="HW207" s="14">
        <f t="shared" si="648"/>
        <v>2.2841335202938918E-4</v>
      </c>
      <c r="HX207" s="14">
        <f t="shared" si="649"/>
        <v>0</v>
      </c>
      <c r="HY207" s="14">
        <f t="shared" si="650"/>
        <v>3.1089595137333531E-4</v>
      </c>
      <c r="HZ207" s="14">
        <f t="shared" si="651"/>
        <v>0</v>
      </c>
      <c r="IA207" s="14">
        <f t="shared" si="652"/>
        <v>5.7103338007347296E-5</v>
      </c>
      <c r="IB207" s="14">
        <f t="shared" si="653"/>
        <v>5.7103338007347296E-5</v>
      </c>
      <c r="IC207" s="14">
        <f t="shared" si="654"/>
        <v>0</v>
      </c>
      <c r="ID207" s="14">
        <f t="shared" si="655"/>
        <v>0</v>
      </c>
      <c r="IE207" s="14">
        <f t="shared" si="656"/>
        <v>0</v>
      </c>
      <c r="IF207" s="14">
        <f t="shared" si="657"/>
        <v>0</v>
      </c>
      <c r="IG207" s="14">
        <f t="shared" si="658"/>
        <v>0</v>
      </c>
      <c r="IH207" s="14">
        <f t="shared" si="659"/>
        <v>1.624272725542323E-3</v>
      </c>
      <c r="II207" s="14">
        <f t="shared" si="660"/>
        <v>0</v>
      </c>
      <c r="IJ207" s="14">
        <f t="shared" si="661"/>
        <v>5.7103338007347296E-5</v>
      </c>
      <c r="IK207" s="14">
        <f t="shared" si="662"/>
        <v>0</v>
      </c>
      <c r="IL207" s="14">
        <f t="shared" si="663"/>
        <v>0</v>
      </c>
      <c r="IM207" s="14">
        <f t="shared" si="664"/>
        <v>0</v>
      </c>
      <c r="IN207" s="14">
        <f t="shared" si="665"/>
        <v>1.5862038335374249E-4</v>
      </c>
      <c r="IO207" s="14">
        <f t="shared" si="666"/>
        <v>0</v>
      </c>
      <c r="IP207" s="14">
        <f t="shared" si="667"/>
        <v>0</v>
      </c>
      <c r="IQ207" s="14">
        <f t="shared" si="668"/>
        <v>0</v>
      </c>
      <c r="IR207" s="14">
        <f t="shared" si="669"/>
        <v>6.3448153341496996E-4</v>
      </c>
      <c r="IS207" s="14">
        <f t="shared" si="670"/>
        <v>0</v>
      </c>
      <c r="IT207" s="14">
        <f t="shared" si="671"/>
        <v>0.10583786458895113</v>
      </c>
    </row>
    <row r="208" spans="1:254" x14ac:dyDescent="0.3">
      <c r="A208" s="14" t="s">
        <v>769</v>
      </c>
      <c r="B208" s="14" t="s">
        <v>326</v>
      </c>
      <c r="C208" s="22" t="s">
        <v>1134</v>
      </c>
      <c r="D208" s="21">
        <v>44</v>
      </c>
      <c r="E208" s="21">
        <v>25</v>
      </c>
      <c r="F208" s="21">
        <v>20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21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3</v>
      </c>
      <c r="S208" s="21">
        <v>0</v>
      </c>
      <c r="T208" s="21">
        <v>0</v>
      </c>
      <c r="U208" s="21">
        <v>0</v>
      </c>
      <c r="V208" s="21">
        <v>67</v>
      </c>
      <c r="W208" s="21">
        <v>0</v>
      </c>
      <c r="X208" s="21">
        <v>19</v>
      </c>
      <c r="Y208" s="21">
        <v>5</v>
      </c>
      <c r="Z208" s="21">
        <v>0</v>
      </c>
      <c r="AA208" s="21">
        <v>3</v>
      </c>
      <c r="AB208" s="21">
        <v>0</v>
      </c>
      <c r="AC208" s="21">
        <v>0</v>
      </c>
      <c r="AD208" s="21">
        <v>45</v>
      </c>
      <c r="AE208" s="21">
        <v>0</v>
      </c>
      <c r="AF208" s="21">
        <v>0</v>
      </c>
      <c r="AG208" s="21">
        <v>10</v>
      </c>
      <c r="AH208" s="21">
        <v>0</v>
      </c>
      <c r="AI208" s="21">
        <v>52</v>
      </c>
      <c r="AJ208" s="21">
        <v>131</v>
      </c>
      <c r="AK208" s="21">
        <v>0</v>
      </c>
      <c r="AL208" s="21">
        <v>5</v>
      </c>
      <c r="AM208" s="21">
        <v>10</v>
      </c>
      <c r="AN208" s="21">
        <v>0</v>
      </c>
      <c r="AO208" s="21">
        <v>98</v>
      </c>
      <c r="AP208" s="21">
        <v>22</v>
      </c>
      <c r="AQ208" s="21">
        <v>223</v>
      </c>
      <c r="AR208" s="21">
        <v>34</v>
      </c>
      <c r="AS208" s="21">
        <v>39</v>
      </c>
      <c r="AT208" s="21">
        <v>217</v>
      </c>
      <c r="AU208" s="21">
        <v>90</v>
      </c>
      <c r="AV208" s="21">
        <v>3</v>
      </c>
      <c r="AW208" s="21">
        <v>0</v>
      </c>
      <c r="AX208" s="21">
        <v>16</v>
      </c>
      <c r="AY208" s="21">
        <v>0</v>
      </c>
      <c r="AZ208" s="21">
        <v>140</v>
      </c>
      <c r="BA208" s="21">
        <v>14</v>
      </c>
      <c r="BB208" s="21">
        <v>4</v>
      </c>
      <c r="BC208" s="21">
        <v>5</v>
      </c>
      <c r="BD208" s="21">
        <v>3</v>
      </c>
      <c r="BE208" s="21">
        <v>0</v>
      </c>
      <c r="BF208" s="21">
        <v>6</v>
      </c>
      <c r="BG208" s="21">
        <v>35</v>
      </c>
      <c r="BH208" s="21">
        <v>25</v>
      </c>
      <c r="BI208" s="21">
        <v>0</v>
      </c>
      <c r="BJ208" s="21">
        <v>0</v>
      </c>
      <c r="BK208" s="21">
        <v>22</v>
      </c>
      <c r="BL208" s="21">
        <v>52</v>
      </c>
      <c r="BM208" s="21">
        <v>5</v>
      </c>
      <c r="BN208" s="21">
        <v>15</v>
      </c>
      <c r="BO208" s="21">
        <v>0</v>
      </c>
      <c r="BP208" s="21">
        <v>3</v>
      </c>
      <c r="BQ208" s="21">
        <v>3</v>
      </c>
      <c r="BR208" s="21">
        <v>3</v>
      </c>
      <c r="BS208" s="21">
        <v>3</v>
      </c>
      <c r="BT208" s="21">
        <v>3</v>
      </c>
      <c r="BU208" s="21">
        <v>8</v>
      </c>
      <c r="BV208" s="21">
        <v>0</v>
      </c>
      <c r="BW208" s="21">
        <v>80</v>
      </c>
      <c r="BX208" s="21">
        <v>3</v>
      </c>
      <c r="BY208" s="21">
        <v>9</v>
      </c>
      <c r="BZ208" s="21">
        <v>36</v>
      </c>
      <c r="CA208" s="21">
        <v>3</v>
      </c>
      <c r="CB208" s="21">
        <v>16</v>
      </c>
      <c r="CC208" s="21">
        <v>17</v>
      </c>
      <c r="CD208" s="21">
        <v>0</v>
      </c>
      <c r="CE208" s="21">
        <v>23</v>
      </c>
      <c r="CF208" s="21">
        <v>0</v>
      </c>
      <c r="CG208" s="21">
        <v>19</v>
      </c>
      <c r="CH208" s="21">
        <v>0</v>
      </c>
      <c r="CI208" s="14">
        <f t="shared" si="504"/>
        <v>1757</v>
      </c>
      <c r="CJ208" s="14">
        <f t="shared" si="505"/>
        <v>2.5042686397268071E-2</v>
      </c>
      <c r="CK208" s="14">
        <f t="shared" si="506"/>
        <v>1.4228799089356859E-2</v>
      </c>
      <c r="CL208" s="14">
        <f t="shared" si="507"/>
        <v>1.1383039271485486E-2</v>
      </c>
      <c r="CM208" s="14">
        <f t="shared" si="508"/>
        <v>0</v>
      </c>
      <c r="CN208" s="14">
        <f t="shared" si="509"/>
        <v>0</v>
      </c>
      <c r="CO208" s="14">
        <f t="shared" si="510"/>
        <v>0</v>
      </c>
      <c r="CP208" s="14">
        <f t="shared" si="511"/>
        <v>0</v>
      </c>
      <c r="CQ208" s="14">
        <f t="shared" si="512"/>
        <v>0</v>
      </c>
      <c r="CR208" s="14">
        <f t="shared" si="513"/>
        <v>1.1952191235059761E-2</v>
      </c>
      <c r="CS208" s="14">
        <f t="shared" si="514"/>
        <v>0</v>
      </c>
      <c r="CT208" s="14">
        <f t="shared" si="515"/>
        <v>0</v>
      </c>
      <c r="CU208" s="14">
        <f t="shared" si="516"/>
        <v>0</v>
      </c>
      <c r="CV208" s="14">
        <f t="shared" si="517"/>
        <v>0</v>
      </c>
      <c r="CW208" s="14">
        <f t="shared" si="518"/>
        <v>0</v>
      </c>
      <c r="CX208" s="14">
        <f t="shared" si="519"/>
        <v>1.7074558907228231E-3</v>
      </c>
      <c r="CY208" s="14">
        <f t="shared" si="520"/>
        <v>0</v>
      </c>
      <c r="CZ208" s="14">
        <f t="shared" si="521"/>
        <v>0</v>
      </c>
      <c r="DA208" s="14">
        <f t="shared" si="522"/>
        <v>0</v>
      </c>
      <c r="DB208" s="14">
        <f t="shared" si="523"/>
        <v>3.8133181559476377E-2</v>
      </c>
      <c r="DC208" s="14">
        <f t="shared" si="524"/>
        <v>0</v>
      </c>
      <c r="DD208" s="14">
        <f t="shared" si="525"/>
        <v>1.0813887307911212E-2</v>
      </c>
      <c r="DE208" s="14">
        <f t="shared" si="526"/>
        <v>2.8457598178713715E-3</v>
      </c>
      <c r="DF208" s="14">
        <f t="shared" si="527"/>
        <v>0</v>
      </c>
      <c r="DG208" s="14">
        <f t="shared" si="528"/>
        <v>1.7074558907228231E-3</v>
      </c>
      <c r="DH208" s="14">
        <f t="shared" si="529"/>
        <v>0</v>
      </c>
      <c r="DI208" s="14">
        <f t="shared" si="530"/>
        <v>0</v>
      </c>
      <c r="DJ208" s="14">
        <f t="shared" si="531"/>
        <v>2.5611838360842343E-2</v>
      </c>
      <c r="DK208" s="14">
        <f t="shared" si="532"/>
        <v>0</v>
      </c>
      <c r="DL208" s="14">
        <f t="shared" si="533"/>
        <v>0</v>
      </c>
      <c r="DM208" s="14">
        <f t="shared" si="534"/>
        <v>5.6915196357427431E-3</v>
      </c>
      <c r="DN208" s="14">
        <f t="shared" si="535"/>
        <v>0</v>
      </c>
      <c r="DO208" s="14">
        <f t="shared" si="536"/>
        <v>2.9595902105862264E-2</v>
      </c>
      <c r="DP208" s="14">
        <f t="shared" si="537"/>
        <v>7.4558907228229943E-2</v>
      </c>
      <c r="DQ208" s="14">
        <f t="shared" si="538"/>
        <v>0</v>
      </c>
      <c r="DR208" s="14">
        <f t="shared" si="539"/>
        <v>2.8457598178713715E-3</v>
      </c>
      <c r="DS208" s="14">
        <f t="shared" si="540"/>
        <v>5.6915196357427431E-3</v>
      </c>
      <c r="DT208" s="14">
        <f t="shared" si="541"/>
        <v>0</v>
      </c>
      <c r="DU208" s="14">
        <f t="shared" si="542"/>
        <v>5.5776892430278883E-2</v>
      </c>
      <c r="DV208" s="14">
        <f t="shared" si="543"/>
        <v>1.2521343198634035E-2</v>
      </c>
      <c r="DW208" s="14">
        <f t="shared" si="544"/>
        <v>0.12692088787706318</v>
      </c>
      <c r="DX208" s="14">
        <f t="shared" si="545"/>
        <v>1.9351166761525328E-2</v>
      </c>
      <c r="DY208" s="14">
        <f t="shared" si="546"/>
        <v>2.21969265793967E-2</v>
      </c>
      <c r="DZ208" s="14">
        <f t="shared" si="547"/>
        <v>0.12350597609561753</v>
      </c>
      <c r="EA208" s="14">
        <f t="shared" si="548"/>
        <v>5.1223676721684687E-2</v>
      </c>
      <c r="EB208" s="14">
        <f t="shared" si="549"/>
        <v>1.7074558907228231E-3</v>
      </c>
      <c r="EC208" s="14">
        <f t="shared" si="550"/>
        <v>0</v>
      </c>
      <c r="ED208" s="14">
        <f t="shared" si="551"/>
        <v>9.1064314171883896E-3</v>
      </c>
      <c r="EE208" s="14">
        <f t="shared" si="552"/>
        <v>0</v>
      </c>
      <c r="EF208" s="14">
        <f t="shared" si="553"/>
        <v>7.9681274900398405E-2</v>
      </c>
      <c r="EG208" s="14">
        <f t="shared" si="554"/>
        <v>7.9681274900398405E-3</v>
      </c>
      <c r="EH208" s="14">
        <f t="shared" si="555"/>
        <v>2.2766078542970974E-3</v>
      </c>
      <c r="EI208" s="14">
        <f t="shared" si="556"/>
        <v>2.8457598178713715E-3</v>
      </c>
      <c r="EJ208" s="14">
        <f t="shared" si="557"/>
        <v>1.7074558907228231E-3</v>
      </c>
      <c r="EK208" s="14">
        <f t="shared" si="558"/>
        <v>0</v>
      </c>
      <c r="EL208" s="14">
        <f t="shared" si="559"/>
        <v>3.4149117814456461E-3</v>
      </c>
      <c r="EM208" s="14">
        <f t="shared" si="560"/>
        <v>1.9920318725099601E-2</v>
      </c>
      <c r="EN208" s="14">
        <f t="shared" si="561"/>
        <v>1.4228799089356859E-2</v>
      </c>
      <c r="EO208" s="14">
        <f t="shared" si="562"/>
        <v>0</v>
      </c>
      <c r="EP208" s="14">
        <f t="shared" si="563"/>
        <v>0</v>
      </c>
      <c r="EQ208" s="14">
        <f t="shared" si="564"/>
        <v>1.2521343198634035E-2</v>
      </c>
      <c r="ER208" s="14">
        <f t="shared" si="565"/>
        <v>2.9595902105862264E-2</v>
      </c>
      <c r="ES208" s="14">
        <f t="shared" si="566"/>
        <v>2.8457598178713715E-3</v>
      </c>
      <c r="ET208" s="14">
        <f t="shared" si="567"/>
        <v>8.5372794536141151E-3</v>
      </c>
      <c r="EU208" s="14">
        <f t="shared" si="568"/>
        <v>0</v>
      </c>
      <c r="EV208" s="14">
        <f t="shared" si="569"/>
        <v>1.7074558907228231E-3</v>
      </c>
      <c r="EW208" s="14">
        <f t="shared" si="570"/>
        <v>1.7074558907228231E-3</v>
      </c>
      <c r="EX208" s="14">
        <f t="shared" si="571"/>
        <v>1.7074558907228231E-3</v>
      </c>
      <c r="EY208" s="14">
        <f t="shared" si="572"/>
        <v>1.7074558907228231E-3</v>
      </c>
      <c r="EZ208" s="14">
        <f t="shared" si="573"/>
        <v>1.7074558907228231E-3</v>
      </c>
      <c r="FA208" s="14">
        <f t="shared" si="574"/>
        <v>4.5532157085941948E-3</v>
      </c>
      <c r="FB208" s="14">
        <f t="shared" si="575"/>
        <v>0</v>
      </c>
      <c r="FC208" s="14">
        <f t="shared" si="576"/>
        <v>4.5532157085941945E-2</v>
      </c>
      <c r="FD208" s="14">
        <f t="shared" si="577"/>
        <v>1.7074558907228231E-3</v>
      </c>
      <c r="FE208" s="14">
        <f t="shared" si="578"/>
        <v>5.1223676721684694E-3</v>
      </c>
      <c r="FF208" s="14">
        <f t="shared" si="579"/>
        <v>2.0489470688673878E-2</v>
      </c>
      <c r="FG208" s="14">
        <f t="shared" si="580"/>
        <v>1.7074558907228231E-3</v>
      </c>
      <c r="FH208" s="14">
        <f t="shared" si="581"/>
        <v>9.1064314171883896E-3</v>
      </c>
      <c r="FI208" s="14">
        <f t="shared" si="582"/>
        <v>9.6755833807626642E-3</v>
      </c>
      <c r="FJ208" s="14">
        <f t="shared" si="583"/>
        <v>0</v>
      </c>
      <c r="FK208" s="14">
        <f t="shared" si="584"/>
        <v>1.309049516220831E-2</v>
      </c>
      <c r="FL208" s="14">
        <f t="shared" si="585"/>
        <v>0</v>
      </c>
      <c r="FM208" s="14">
        <f t="shared" si="586"/>
        <v>1.0813887307911212E-2</v>
      </c>
      <c r="FN208" s="14">
        <f t="shared" si="587"/>
        <v>0</v>
      </c>
      <c r="FO208" s="14">
        <f t="shared" si="588"/>
        <v>6.2713614199191522E-4</v>
      </c>
      <c r="FP208" s="14">
        <f t="shared" si="589"/>
        <v>2.0245872352528258E-4</v>
      </c>
      <c r="FQ208" s="14">
        <f t="shared" si="590"/>
        <v>1.2957358305618082E-4</v>
      </c>
      <c r="FR208" s="14">
        <f t="shared" si="591"/>
        <v>0</v>
      </c>
      <c r="FS208" s="14">
        <f t="shared" si="592"/>
        <v>0</v>
      </c>
      <c r="FT208" s="14">
        <f t="shared" si="593"/>
        <v>0</v>
      </c>
      <c r="FU208" s="14">
        <f t="shared" si="594"/>
        <v>0</v>
      </c>
      <c r="FV208" s="14">
        <f t="shared" si="595"/>
        <v>0</v>
      </c>
      <c r="FW208" s="14">
        <f t="shared" si="596"/>
        <v>1.4285487531943937E-4</v>
      </c>
      <c r="FX208" s="14">
        <f t="shared" si="597"/>
        <v>0</v>
      </c>
      <c r="FY208" s="14">
        <f t="shared" si="598"/>
        <v>0</v>
      </c>
      <c r="FZ208" s="14">
        <f t="shared" si="599"/>
        <v>0</v>
      </c>
      <c r="GA208" s="14">
        <f t="shared" si="600"/>
        <v>0</v>
      </c>
      <c r="GB208" s="14">
        <f t="shared" si="601"/>
        <v>0</v>
      </c>
      <c r="GC208" s="14">
        <f t="shared" si="602"/>
        <v>2.9154056187640689E-6</v>
      </c>
      <c r="GD208" s="14">
        <f t="shared" si="603"/>
        <v>0</v>
      </c>
      <c r="GE208" s="14">
        <f t="shared" si="604"/>
        <v>0</v>
      </c>
      <c r="GF208" s="14">
        <f t="shared" si="605"/>
        <v>0</v>
      </c>
      <c r="GG208" s="14">
        <f t="shared" si="606"/>
        <v>1.4541395358479892E-3</v>
      </c>
      <c r="GH208" s="14">
        <f t="shared" si="607"/>
        <v>0</v>
      </c>
      <c r="GI208" s="14">
        <f t="shared" si="608"/>
        <v>1.169401587082032E-4</v>
      </c>
      <c r="GJ208" s="14">
        <f t="shared" si="609"/>
        <v>8.0983489410113015E-6</v>
      </c>
      <c r="GK208" s="14">
        <f t="shared" si="610"/>
        <v>0</v>
      </c>
      <c r="GL208" s="14">
        <f t="shared" si="611"/>
        <v>2.9154056187640689E-6</v>
      </c>
      <c r="GM208" s="14">
        <f t="shared" si="612"/>
        <v>0</v>
      </c>
      <c r="GN208" s="14">
        <f t="shared" si="613"/>
        <v>0</v>
      </c>
      <c r="GO208" s="14">
        <f t="shared" si="614"/>
        <v>6.5596626422191541E-4</v>
      </c>
      <c r="GP208" s="14">
        <f t="shared" si="615"/>
        <v>0</v>
      </c>
      <c r="GQ208" s="14">
        <f t="shared" si="616"/>
        <v>0</v>
      </c>
      <c r="GR208" s="14">
        <f t="shared" si="617"/>
        <v>3.2393395764045206E-5</v>
      </c>
      <c r="GS208" s="14">
        <f t="shared" si="618"/>
        <v>0</v>
      </c>
      <c r="GT208" s="14">
        <f t="shared" si="619"/>
        <v>8.7591742145978237E-4</v>
      </c>
      <c r="GU208" s="14">
        <f t="shared" si="620"/>
        <v>5.559030647067799E-3</v>
      </c>
      <c r="GV208" s="14">
        <f t="shared" si="621"/>
        <v>0</v>
      </c>
      <c r="GW208" s="14">
        <f t="shared" si="622"/>
        <v>8.0983489410113015E-6</v>
      </c>
      <c r="GX208" s="14">
        <f t="shared" si="623"/>
        <v>3.2393395764045206E-5</v>
      </c>
      <c r="GY208" s="14">
        <f t="shared" si="624"/>
        <v>0</v>
      </c>
      <c r="GZ208" s="14">
        <f t="shared" si="625"/>
        <v>3.1110617291789018E-3</v>
      </c>
      <c r="HA208" s="14">
        <f t="shared" si="626"/>
        <v>1.5678403549797881E-4</v>
      </c>
      <c r="HB208" s="14">
        <f t="shared" si="627"/>
        <v>1.6108911779502043E-2</v>
      </c>
      <c r="HC208" s="14">
        <f t="shared" si="628"/>
        <v>3.7446765503236268E-4</v>
      </c>
      <c r="HD208" s="14">
        <f t="shared" si="629"/>
        <v>4.9270354957112769E-4</v>
      </c>
      <c r="HE208" s="14">
        <f t="shared" si="630"/>
        <v>1.5253726131331248E-2</v>
      </c>
      <c r="HF208" s="14">
        <f t="shared" si="631"/>
        <v>2.6238650568876616E-3</v>
      </c>
      <c r="HG208" s="14">
        <f t="shared" si="632"/>
        <v>2.9154056187640689E-6</v>
      </c>
      <c r="HH208" s="14">
        <f t="shared" si="633"/>
        <v>0</v>
      </c>
      <c r="HI208" s="14">
        <f t="shared" si="634"/>
        <v>8.2927093155955742E-5</v>
      </c>
      <c r="HJ208" s="14">
        <f t="shared" si="635"/>
        <v>0</v>
      </c>
      <c r="HK208" s="14">
        <f t="shared" si="636"/>
        <v>6.3491055697528611E-3</v>
      </c>
      <c r="HL208" s="14">
        <f t="shared" si="637"/>
        <v>6.3491055697528613E-5</v>
      </c>
      <c r="HM208" s="14">
        <f t="shared" si="638"/>
        <v>5.1829433222472339E-6</v>
      </c>
      <c r="HN208" s="14">
        <f t="shared" si="639"/>
        <v>8.0983489410113015E-6</v>
      </c>
      <c r="HO208" s="14">
        <f t="shared" si="640"/>
        <v>2.9154056187640689E-6</v>
      </c>
      <c r="HP208" s="14">
        <f t="shared" si="641"/>
        <v>0</v>
      </c>
      <c r="HQ208" s="14">
        <f t="shared" si="642"/>
        <v>1.1661622475056276E-5</v>
      </c>
      <c r="HR208" s="14">
        <f t="shared" si="643"/>
        <v>3.9681909810955382E-4</v>
      </c>
      <c r="HS208" s="14">
        <f t="shared" si="644"/>
        <v>2.0245872352528258E-4</v>
      </c>
      <c r="HT208" s="14">
        <f t="shared" si="645"/>
        <v>0</v>
      </c>
      <c r="HU208" s="14">
        <f t="shared" si="646"/>
        <v>0</v>
      </c>
      <c r="HV208" s="14">
        <f t="shared" si="647"/>
        <v>1.5678403549797881E-4</v>
      </c>
      <c r="HW208" s="14">
        <f t="shared" si="648"/>
        <v>8.7591742145978237E-4</v>
      </c>
      <c r="HX208" s="14">
        <f t="shared" si="649"/>
        <v>8.0983489410113015E-6</v>
      </c>
      <c r="HY208" s="14">
        <f t="shared" si="650"/>
        <v>7.2885140469101727E-5</v>
      </c>
      <c r="HZ208" s="14">
        <f t="shared" si="651"/>
        <v>0</v>
      </c>
      <c r="IA208" s="14">
        <f t="shared" si="652"/>
        <v>2.9154056187640689E-6</v>
      </c>
      <c r="IB208" s="14">
        <f t="shared" si="653"/>
        <v>2.9154056187640689E-6</v>
      </c>
      <c r="IC208" s="14">
        <f t="shared" si="654"/>
        <v>2.9154056187640689E-6</v>
      </c>
      <c r="ID208" s="14">
        <f t="shared" si="655"/>
        <v>2.9154056187640689E-6</v>
      </c>
      <c r="IE208" s="14">
        <f t="shared" si="656"/>
        <v>2.9154056187640689E-6</v>
      </c>
      <c r="IF208" s="14">
        <f t="shared" si="657"/>
        <v>2.0731773288988935E-5</v>
      </c>
      <c r="IG208" s="14">
        <f t="shared" si="658"/>
        <v>0</v>
      </c>
      <c r="IH208" s="14">
        <f t="shared" si="659"/>
        <v>2.0731773288988932E-3</v>
      </c>
      <c r="II208" s="14">
        <f t="shared" si="660"/>
        <v>2.9154056187640689E-6</v>
      </c>
      <c r="IJ208" s="14">
        <f t="shared" si="661"/>
        <v>2.6238650568876624E-5</v>
      </c>
      <c r="IK208" s="14">
        <f t="shared" si="662"/>
        <v>4.1981840910202599E-4</v>
      </c>
      <c r="IL208" s="14">
        <f t="shared" si="663"/>
        <v>2.9154056187640689E-6</v>
      </c>
      <c r="IM208" s="14">
        <f t="shared" si="664"/>
        <v>8.2927093155955742E-5</v>
      </c>
      <c r="IN208" s="14">
        <f t="shared" si="665"/>
        <v>9.361691375809067E-5</v>
      </c>
      <c r="IO208" s="14">
        <f t="shared" si="666"/>
        <v>0</v>
      </c>
      <c r="IP208" s="14">
        <f t="shared" si="667"/>
        <v>1.7136106359179917E-4</v>
      </c>
      <c r="IQ208" s="14">
        <f t="shared" si="668"/>
        <v>0</v>
      </c>
      <c r="IR208" s="14">
        <f t="shared" si="669"/>
        <v>1.169401587082032E-4</v>
      </c>
      <c r="IS208" s="14">
        <f t="shared" si="670"/>
        <v>0</v>
      </c>
      <c r="IT208" s="14">
        <f t="shared" si="671"/>
        <v>5.9236831031836593E-2</v>
      </c>
    </row>
    <row r="209" spans="1:254" x14ac:dyDescent="0.3">
      <c r="A209" s="14" t="s">
        <v>772</v>
      </c>
      <c r="B209" s="14" t="s">
        <v>329</v>
      </c>
      <c r="C209" s="22" t="s">
        <v>1135</v>
      </c>
      <c r="D209" s="21">
        <v>34</v>
      </c>
      <c r="E209" s="21">
        <v>27</v>
      </c>
      <c r="F209" s="21">
        <v>0</v>
      </c>
      <c r="G209" s="21">
        <v>0</v>
      </c>
      <c r="H209" s="21">
        <v>0</v>
      </c>
      <c r="I209" s="21">
        <v>0</v>
      </c>
      <c r="J209" s="21">
        <v>10</v>
      </c>
      <c r="K209" s="21">
        <v>0</v>
      </c>
      <c r="L209" s="21">
        <v>4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3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8</v>
      </c>
      <c r="Z209" s="21">
        <v>0</v>
      </c>
      <c r="AA209" s="21">
        <v>3</v>
      </c>
      <c r="AB209" s="21">
        <v>0</v>
      </c>
      <c r="AC209" s="21">
        <v>0</v>
      </c>
      <c r="AD209" s="21">
        <v>0</v>
      </c>
      <c r="AE209" s="21">
        <v>0</v>
      </c>
      <c r="AF209" s="21">
        <v>0</v>
      </c>
      <c r="AG209" s="21">
        <v>3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1">
        <v>14</v>
      </c>
      <c r="AN209" s="21">
        <v>0</v>
      </c>
      <c r="AO209" s="21">
        <v>92</v>
      </c>
      <c r="AP209" s="21">
        <v>4</v>
      </c>
      <c r="AQ209" s="21">
        <v>87</v>
      </c>
      <c r="AR209" s="21">
        <v>40</v>
      </c>
      <c r="AS209" s="21">
        <v>12</v>
      </c>
      <c r="AT209" s="21">
        <v>39</v>
      </c>
      <c r="AU209" s="21">
        <v>57</v>
      </c>
      <c r="AV209" s="21">
        <v>3</v>
      </c>
      <c r="AW209" s="21">
        <v>0</v>
      </c>
      <c r="AX209" s="21">
        <v>0</v>
      </c>
      <c r="AY209" s="21">
        <v>0</v>
      </c>
      <c r="AZ209" s="21">
        <v>56</v>
      </c>
      <c r="BA209" s="21">
        <v>9</v>
      </c>
      <c r="BB209" s="21">
        <v>14</v>
      </c>
      <c r="BC209" s="21">
        <v>0</v>
      </c>
      <c r="BD209" s="21">
        <v>0</v>
      </c>
      <c r="BE209" s="21">
        <v>0</v>
      </c>
      <c r="BF209" s="21">
        <v>38</v>
      </c>
      <c r="BG209" s="21">
        <v>0</v>
      </c>
      <c r="BH209" s="21">
        <v>4</v>
      </c>
      <c r="BI209" s="21">
        <v>3</v>
      </c>
      <c r="BJ209" s="21">
        <v>6</v>
      </c>
      <c r="BK209" s="21">
        <v>6</v>
      </c>
      <c r="BL209" s="21">
        <v>13</v>
      </c>
      <c r="BM209" s="21">
        <v>7</v>
      </c>
      <c r="BN209" s="21">
        <v>7</v>
      </c>
      <c r="BO209" s="21">
        <v>0</v>
      </c>
      <c r="BP209" s="21">
        <v>0</v>
      </c>
      <c r="BQ209" s="21">
        <v>0</v>
      </c>
      <c r="BR209" s="21">
        <v>0</v>
      </c>
      <c r="BS209" s="21">
        <v>0</v>
      </c>
      <c r="BT209" s="21">
        <v>7</v>
      </c>
      <c r="BU209" s="21">
        <v>0</v>
      </c>
      <c r="BV209" s="21">
        <v>0</v>
      </c>
      <c r="BW209" s="21">
        <v>24</v>
      </c>
      <c r="BX209" s="21">
        <v>4</v>
      </c>
      <c r="BY209" s="21">
        <v>0</v>
      </c>
      <c r="BZ209" s="21">
        <v>0</v>
      </c>
      <c r="CA209" s="21">
        <v>0</v>
      </c>
      <c r="CB209" s="21">
        <v>18</v>
      </c>
      <c r="CC209" s="21">
        <v>10</v>
      </c>
      <c r="CD209" s="21">
        <v>0</v>
      </c>
      <c r="CE209" s="21">
        <v>11</v>
      </c>
      <c r="CF209" s="21">
        <v>0</v>
      </c>
      <c r="CG209" s="21">
        <v>10</v>
      </c>
      <c r="CH209" s="21">
        <v>0</v>
      </c>
      <c r="CI209" s="14">
        <f t="shared" si="504"/>
        <v>687</v>
      </c>
      <c r="CJ209" s="14">
        <f t="shared" si="505"/>
        <v>4.9490538573508006E-2</v>
      </c>
      <c r="CK209" s="14">
        <f t="shared" si="506"/>
        <v>3.9301310043668124E-2</v>
      </c>
      <c r="CL209" s="14">
        <f t="shared" si="507"/>
        <v>0</v>
      </c>
      <c r="CM209" s="14">
        <f t="shared" si="508"/>
        <v>0</v>
      </c>
      <c r="CN209" s="14">
        <f t="shared" si="509"/>
        <v>0</v>
      </c>
      <c r="CO209" s="14">
        <f t="shared" si="510"/>
        <v>0</v>
      </c>
      <c r="CP209" s="14">
        <f t="shared" si="511"/>
        <v>1.4556040756914119E-2</v>
      </c>
      <c r="CQ209" s="14">
        <f t="shared" si="512"/>
        <v>0</v>
      </c>
      <c r="CR209" s="14">
        <f t="shared" si="513"/>
        <v>5.822416302765648E-3</v>
      </c>
      <c r="CS209" s="14">
        <f t="shared" si="514"/>
        <v>0</v>
      </c>
      <c r="CT209" s="14">
        <f t="shared" si="515"/>
        <v>0</v>
      </c>
      <c r="CU209" s="14">
        <f t="shared" si="516"/>
        <v>0</v>
      </c>
      <c r="CV209" s="14">
        <f t="shared" si="517"/>
        <v>0</v>
      </c>
      <c r="CW209" s="14">
        <f t="shared" si="518"/>
        <v>0</v>
      </c>
      <c r="CX209" s="14">
        <f t="shared" si="519"/>
        <v>4.3668122270742356E-3</v>
      </c>
      <c r="CY209" s="14">
        <f t="shared" si="520"/>
        <v>0</v>
      </c>
      <c r="CZ209" s="14">
        <f t="shared" si="521"/>
        <v>0</v>
      </c>
      <c r="DA209" s="14">
        <f t="shared" si="522"/>
        <v>0</v>
      </c>
      <c r="DB209" s="14">
        <f t="shared" si="523"/>
        <v>0</v>
      </c>
      <c r="DC209" s="14">
        <f t="shared" si="524"/>
        <v>0</v>
      </c>
      <c r="DD209" s="14">
        <f t="shared" si="525"/>
        <v>0</v>
      </c>
      <c r="DE209" s="14">
        <f t="shared" si="526"/>
        <v>1.1644832605531296E-2</v>
      </c>
      <c r="DF209" s="14">
        <f t="shared" si="527"/>
        <v>0</v>
      </c>
      <c r="DG209" s="14">
        <f t="shared" si="528"/>
        <v>4.3668122270742356E-3</v>
      </c>
      <c r="DH209" s="14">
        <f t="shared" si="529"/>
        <v>0</v>
      </c>
      <c r="DI209" s="14">
        <f t="shared" si="530"/>
        <v>0</v>
      </c>
      <c r="DJ209" s="14">
        <f t="shared" si="531"/>
        <v>0</v>
      </c>
      <c r="DK209" s="14">
        <f t="shared" si="532"/>
        <v>0</v>
      </c>
      <c r="DL209" s="14">
        <f t="shared" si="533"/>
        <v>0</v>
      </c>
      <c r="DM209" s="14">
        <f t="shared" si="534"/>
        <v>4.3668122270742356E-3</v>
      </c>
      <c r="DN209" s="14">
        <f t="shared" si="535"/>
        <v>0</v>
      </c>
      <c r="DO209" s="14">
        <f t="shared" si="536"/>
        <v>0</v>
      </c>
      <c r="DP209" s="14">
        <f t="shared" si="537"/>
        <v>0</v>
      </c>
      <c r="DQ209" s="14">
        <f t="shared" si="538"/>
        <v>0</v>
      </c>
      <c r="DR209" s="14">
        <f t="shared" si="539"/>
        <v>0</v>
      </c>
      <c r="DS209" s="14">
        <f t="shared" si="540"/>
        <v>2.0378457059679767E-2</v>
      </c>
      <c r="DT209" s="14">
        <f t="shared" si="541"/>
        <v>0</v>
      </c>
      <c r="DU209" s="14">
        <f t="shared" si="542"/>
        <v>0.1339155749636099</v>
      </c>
      <c r="DV209" s="14">
        <f t="shared" si="543"/>
        <v>5.822416302765648E-3</v>
      </c>
      <c r="DW209" s="14">
        <f t="shared" si="544"/>
        <v>0.12663755458515283</v>
      </c>
      <c r="DX209" s="14">
        <f t="shared" si="545"/>
        <v>5.8224163027656477E-2</v>
      </c>
      <c r="DY209" s="14">
        <f t="shared" si="546"/>
        <v>1.7467248908296942E-2</v>
      </c>
      <c r="DZ209" s="14">
        <f t="shared" si="547"/>
        <v>5.6768558951965066E-2</v>
      </c>
      <c r="EA209" s="14">
        <f t="shared" si="548"/>
        <v>8.296943231441048E-2</v>
      </c>
      <c r="EB209" s="14">
        <f t="shared" si="549"/>
        <v>4.3668122270742356E-3</v>
      </c>
      <c r="EC209" s="14">
        <f t="shared" si="550"/>
        <v>0</v>
      </c>
      <c r="ED209" s="14">
        <f t="shared" si="551"/>
        <v>0</v>
      </c>
      <c r="EE209" s="14">
        <f t="shared" si="552"/>
        <v>0</v>
      </c>
      <c r="EF209" s="14">
        <f t="shared" si="553"/>
        <v>8.1513828238719069E-2</v>
      </c>
      <c r="EG209" s="14">
        <f t="shared" si="554"/>
        <v>1.3100436681222707E-2</v>
      </c>
      <c r="EH209" s="14">
        <f t="shared" si="555"/>
        <v>2.0378457059679767E-2</v>
      </c>
      <c r="EI209" s="14">
        <f t="shared" si="556"/>
        <v>0</v>
      </c>
      <c r="EJ209" s="14">
        <f t="shared" si="557"/>
        <v>0</v>
      </c>
      <c r="EK209" s="14">
        <f t="shared" si="558"/>
        <v>0</v>
      </c>
      <c r="EL209" s="14">
        <f t="shared" si="559"/>
        <v>5.5312954876273655E-2</v>
      </c>
      <c r="EM209" s="14">
        <f t="shared" si="560"/>
        <v>0</v>
      </c>
      <c r="EN209" s="14">
        <f t="shared" si="561"/>
        <v>5.822416302765648E-3</v>
      </c>
      <c r="EO209" s="14">
        <f t="shared" si="562"/>
        <v>4.3668122270742356E-3</v>
      </c>
      <c r="EP209" s="14">
        <f t="shared" si="563"/>
        <v>8.7336244541484712E-3</v>
      </c>
      <c r="EQ209" s="14">
        <f t="shared" si="564"/>
        <v>8.7336244541484712E-3</v>
      </c>
      <c r="ER209" s="14">
        <f t="shared" si="565"/>
        <v>1.8922852983988356E-2</v>
      </c>
      <c r="ES209" s="14">
        <f t="shared" si="566"/>
        <v>1.0189228529839884E-2</v>
      </c>
      <c r="ET209" s="14">
        <f t="shared" si="567"/>
        <v>1.0189228529839884E-2</v>
      </c>
      <c r="EU209" s="14">
        <f t="shared" si="568"/>
        <v>0</v>
      </c>
      <c r="EV209" s="14">
        <f t="shared" si="569"/>
        <v>0</v>
      </c>
      <c r="EW209" s="14">
        <f t="shared" si="570"/>
        <v>0</v>
      </c>
      <c r="EX209" s="14">
        <f t="shared" si="571"/>
        <v>0</v>
      </c>
      <c r="EY209" s="14">
        <f t="shared" si="572"/>
        <v>0</v>
      </c>
      <c r="EZ209" s="14">
        <f t="shared" si="573"/>
        <v>1.0189228529839884E-2</v>
      </c>
      <c r="FA209" s="14">
        <f t="shared" si="574"/>
        <v>0</v>
      </c>
      <c r="FB209" s="14">
        <f t="shared" si="575"/>
        <v>0</v>
      </c>
      <c r="FC209" s="14">
        <f t="shared" si="576"/>
        <v>3.4934497816593885E-2</v>
      </c>
      <c r="FD209" s="14">
        <f t="shared" si="577"/>
        <v>5.822416302765648E-3</v>
      </c>
      <c r="FE209" s="14">
        <f t="shared" si="578"/>
        <v>0</v>
      </c>
      <c r="FF209" s="14">
        <f t="shared" si="579"/>
        <v>0</v>
      </c>
      <c r="FG209" s="14">
        <f t="shared" si="580"/>
        <v>0</v>
      </c>
      <c r="FH209" s="14">
        <f t="shared" si="581"/>
        <v>2.6200873362445413E-2</v>
      </c>
      <c r="FI209" s="14">
        <f t="shared" si="582"/>
        <v>1.4556040756914119E-2</v>
      </c>
      <c r="FJ209" s="14">
        <f t="shared" si="583"/>
        <v>0</v>
      </c>
      <c r="FK209" s="14">
        <f t="shared" si="584"/>
        <v>1.6011644832605532E-2</v>
      </c>
      <c r="FL209" s="14">
        <f t="shared" si="585"/>
        <v>0</v>
      </c>
      <c r="FM209" s="14">
        <f t="shared" si="586"/>
        <v>1.4556040756914119E-2</v>
      </c>
      <c r="FN209" s="14">
        <f t="shared" si="587"/>
        <v>0</v>
      </c>
      <c r="FO209" s="14">
        <f t="shared" si="588"/>
        <v>2.4493134082958839E-3</v>
      </c>
      <c r="FP209" s="14">
        <f t="shared" si="589"/>
        <v>1.544592971148529E-3</v>
      </c>
      <c r="FQ209" s="14">
        <f t="shared" si="590"/>
        <v>0</v>
      </c>
      <c r="FR209" s="14">
        <f t="shared" si="591"/>
        <v>0</v>
      </c>
      <c r="FS209" s="14">
        <f t="shared" si="592"/>
        <v>0</v>
      </c>
      <c r="FT209" s="14">
        <f t="shared" si="593"/>
        <v>0</v>
      </c>
      <c r="FU209" s="14">
        <f t="shared" si="594"/>
        <v>2.1187832251694496E-4</v>
      </c>
      <c r="FV209" s="14">
        <f t="shared" si="595"/>
        <v>0</v>
      </c>
      <c r="FW209" s="14">
        <f t="shared" si="596"/>
        <v>3.3900531602711196E-5</v>
      </c>
      <c r="FX209" s="14">
        <f t="shared" si="597"/>
        <v>0</v>
      </c>
      <c r="FY209" s="14">
        <f t="shared" si="598"/>
        <v>0</v>
      </c>
      <c r="FZ209" s="14">
        <f t="shared" si="599"/>
        <v>0</v>
      </c>
      <c r="GA209" s="14">
        <f t="shared" si="600"/>
        <v>0</v>
      </c>
      <c r="GB209" s="14">
        <f t="shared" si="601"/>
        <v>0</v>
      </c>
      <c r="GC209" s="14">
        <f t="shared" si="602"/>
        <v>1.9069049026525044E-5</v>
      </c>
      <c r="GD209" s="14">
        <f t="shared" si="603"/>
        <v>0</v>
      </c>
      <c r="GE209" s="14">
        <f t="shared" si="604"/>
        <v>0</v>
      </c>
      <c r="GF209" s="14">
        <f t="shared" si="605"/>
        <v>0</v>
      </c>
      <c r="GG209" s="14">
        <f t="shared" si="606"/>
        <v>0</v>
      </c>
      <c r="GH209" s="14">
        <f t="shared" si="607"/>
        <v>0</v>
      </c>
      <c r="GI209" s="14">
        <f t="shared" si="608"/>
        <v>0</v>
      </c>
      <c r="GJ209" s="14">
        <f t="shared" si="609"/>
        <v>1.3560212641084478E-4</v>
      </c>
      <c r="GK209" s="14">
        <f t="shared" si="610"/>
        <v>0</v>
      </c>
      <c r="GL209" s="14">
        <f t="shared" si="611"/>
        <v>1.9069049026525044E-5</v>
      </c>
      <c r="GM209" s="14">
        <f t="shared" si="612"/>
        <v>0</v>
      </c>
      <c r="GN209" s="14">
        <f t="shared" si="613"/>
        <v>0</v>
      </c>
      <c r="GO209" s="14">
        <f t="shared" si="614"/>
        <v>0</v>
      </c>
      <c r="GP209" s="14">
        <f t="shared" si="615"/>
        <v>0</v>
      </c>
      <c r="GQ209" s="14">
        <f t="shared" si="616"/>
        <v>0</v>
      </c>
      <c r="GR209" s="14">
        <f t="shared" si="617"/>
        <v>1.9069049026525044E-5</v>
      </c>
      <c r="GS209" s="14">
        <f t="shared" si="618"/>
        <v>0</v>
      </c>
      <c r="GT209" s="14">
        <f t="shared" si="619"/>
        <v>0</v>
      </c>
      <c r="GU209" s="14">
        <f t="shared" si="620"/>
        <v>0</v>
      </c>
      <c r="GV209" s="14">
        <f t="shared" si="621"/>
        <v>0</v>
      </c>
      <c r="GW209" s="14">
        <f t="shared" si="622"/>
        <v>0</v>
      </c>
      <c r="GX209" s="14">
        <f t="shared" si="623"/>
        <v>4.1528151213321212E-4</v>
      </c>
      <c r="GY209" s="14">
        <f t="shared" si="624"/>
        <v>0</v>
      </c>
      <c r="GZ209" s="14">
        <f t="shared" si="625"/>
        <v>1.7933381217834221E-2</v>
      </c>
      <c r="HA209" s="14">
        <f t="shared" si="626"/>
        <v>3.3900531602711196E-5</v>
      </c>
      <c r="HB209" s="14">
        <f t="shared" si="627"/>
        <v>1.6037070231307564E-2</v>
      </c>
      <c r="HC209" s="14">
        <f t="shared" si="628"/>
        <v>3.3900531602711194E-3</v>
      </c>
      <c r="HD209" s="14">
        <f t="shared" si="629"/>
        <v>3.051047844244007E-4</v>
      </c>
      <c r="HE209" s="14">
        <f t="shared" si="630"/>
        <v>3.222669285482733E-3</v>
      </c>
      <c r="HF209" s="14">
        <f t="shared" si="631"/>
        <v>6.8839266985755423E-3</v>
      </c>
      <c r="HG209" s="14">
        <f t="shared" si="632"/>
        <v>1.9069049026525044E-5</v>
      </c>
      <c r="HH209" s="14">
        <f t="shared" si="633"/>
        <v>0</v>
      </c>
      <c r="HI209" s="14">
        <f t="shared" si="634"/>
        <v>0</v>
      </c>
      <c r="HJ209" s="14">
        <f t="shared" si="635"/>
        <v>0</v>
      </c>
      <c r="HK209" s="14">
        <f t="shared" si="636"/>
        <v>6.644504194131394E-3</v>
      </c>
      <c r="HL209" s="14">
        <f t="shared" si="637"/>
        <v>1.7162144123872541E-4</v>
      </c>
      <c r="HM209" s="14">
        <f t="shared" si="638"/>
        <v>4.1528151213321212E-4</v>
      </c>
      <c r="HN209" s="14">
        <f t="shared" si="639"/>
        <v>0</v>
      </c>
      <c r="HO209" s="14">
        <f t="shared" si="640"/>
        <v>0</v>
      </c>
      <c r="HP209" s="14">
        <f t="shared" si="641"/>
        <v>0</v>
      </c>
      <c r="HQ209" s="14">
        <f t="shared" si="642"/>
        <v>3.0595229771446853E-3</v>
      </c>
      <c r="HR209" s="14">
        <f t="shared" si="643"/>
        <v>0</v>
      </c>
      <c r="HS209" s="14">
        <f t="shared" si="644"/>
        <v>3.3900531602711196E-5</v>
      </c>
      <c r="HT209" s="14">
        <f t="shared" si="645"/>
        <v>1.9069049026525044E-5</v>
      </c>
      <c r="HU209" s="14">
        <f t="shared" si="646"/>
        <v>7.6276196106100176E-5</v>
      </c>
      <c r="HV209" s="14">
        <f t="shared" si="647"/>
        <v>7.6276196106100176E-5</v>
      </c>
      <c r="HW209" s="14">
        <f t="shared" si="648"/>
        <v>3.5807436505363706E-4</v>
      </c>
      <c r="HX209" s="14">
        <f t="shared" si="649"/>
        <v>1.0382037803330303E-4</v>
      </c>
      <c r="HY209" s="14">
        <f t="shared" si="650"/>
        <v>1.0382037803330303E-4</v>
      </c>
      <c r="HZ209" s="14">
        <f t="shared" si="651"/>
        <v>0</v>
      </c>
      <c r="IA209" s="14">
        <f t="shared" si="652"/>
        <v>0</v>
      </c>
      <c r="IB209" s="14">
        <f t="shared" si="653"/>
        <v>0</v>
      </c>
      <c r="IC209" s="14">
        <f t="shared" si="654"/>
        <v>0</v>
      </c>
      <c r="ID209" s="14">
        <f t="shared" si="655"/>
        <v>0</v>
      </c>
      <c r="IE209" s="14">
        <f t="shared" si="656"/>
        <v>1.0382037803330303E-4</v>
      </c>
      <c r="IF209" s="14">
        <f t="shared" si="657"/>
        <v>0</v>
      </c>
      <c r="IG209" s="14">
        <f t="shared" si="658"/>
        <v>0</v>
      </c>
      <c r="IH209" s="14">
        <f t="shared" si="659"/>
        <v>1.2204191376976028E-3</v>
      </c>
      <c r="II209" s="14">
        <f t="shared" si="660"/>
        <v>3.3900531602711196E-5</v>
      </c>
      <c r="IJ209" s="14">
        <f t="shared" si="661"/>
        <v>0</v>
      </c>
      <c r="IK209" s="14">
        <f t="shared" si="662"/>
        <v>0</v>
      </c>
      <c r="IL209" s="14">
        <f t="shared" si="663"/>
        <v>0</v>
      </c>
      <c r="IM209" s="14">
        <f t="shared" si="664"/>
        <v>6.8648576495490164E-4</v>
      </c>
      <c r="IN209" s="14">
        <f t="shared" si="665"/>
        <v>2.1187832251694496E-4</v>
      </c>
      <c r="IO209" s="14">
        <f t="shared" si="666"/>
        <v>0</v>
      </c>
      <c r="IP209" s="14">
        <f t="shared" si="667"/>
        <v>2.5637277024550344E-4</v>
      </c>
      <c r="IQ209" s="14">
        <f t="shared" si="668"/>
        <v>0</v>
      </c>
      <c r="IR209" s="14">
        <f t="shared" si="669"/>
        <v>2.1187832251694496E-4</v>
      </c>
      <c r="IS209" s="14">
        <f t="shared" si="670"/>
        <v>0</v>
      </c>
      <c r="IT209" s="14">
        <f t="shared" si="671"/>
        <v>6.645987342389012E-2</v>
      </c>
    </row>
    <row r="210" spans="1:254" x14ac:dyDescent="0.3">
      <c r="A210" s="14" t="s">
        <v>773</v>
      </c>
      <c r="B210" s="14" t="s">
        <v>330</v>
      </c>
      <c r="C210" s="22" t="s">
        <v>1136</v>
      </c>
      <c r="D210" s="21">
        <v>12</v>
      </c>
      <c r="E210" s="21">
        <v>24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3</v>
      </c>
      <c r="P210" s="21">
        <v>0</v>
      </c>
      <c r="Q210" s="21">
        <v>0</v>
      </c>
      <c r="R210" s="21">
        <v>7</v>
      </c>
      <c r="S210" s="21">
        <v>0</v>
      </c>
      <c r="T210" s="21">
        <v>0</v>
      </c>
      <c r="U210" s="21">
        <v>0</v>
      </c>
      <c r="V210" s="21">
        <v>0</v>
      </c>
      <c r="W210" s="21">
        <v>0</v>
      </c>
      <c r="X210" s="21">
        <v>0</v>
      </c>
      <c r="Y210" s="21">
        <v>0</v>
      </c>
      <c r="Z210" s="21">
        <v>0</v>
      </c>
      <c r="AA210" s="21">
        <v>0</v>
      </c>
      <c r="AB210" s="21">
        <v>0</v>
      </c>
      <c r="AC210" s="21">
        <v>0</v>
      </c>
      <c r="AD210" s="21">
        <v>0</v>
      </c>
      <c r="AE210" s="21">
        <v>0</v>
      </c>
      <c r="AF210" s="21">
        <v>3</v>
      </c>
      <c r="AG210" s="21">
        <v>0</v>
      </c>
      <c r="AH210" s="21">
        <v>0</v>
      </c>
      <c r="AI210" s="21">
        <v>0</v>
      </c>
      <c r="AJ210" s="21">
        <v>26</v>
      </c>
      <c r="AK210" s="21">
        <v>0</v>
      </c>
      <c r="AL210" s="21">
        <v>17</v>
      </c>
      <c r="AM210" s="21">
        <v>30</v>
      </c>
      <c r="AN210" s="21">
        <v>0</v>
      </c>
      <c r="AO210" s="21">
        <v>26</v>
      </c>
      <c r="AP210" s="21">
        <v>5</v>
      </c>
      <c r="AQ210" s="21">
        <v>79</v>
      </c>
      <c r="AR210" s="21">
        <v>0</v>
      </c>
      <c r="AS210" s="21">
        <v>0</v>
      </c>
      <c r="AT210" s="21">
        <v>51</v>
      </c>
      <c r="AU210" s="21">
        <v>15</v>
      </c>
      <c r="AV210" s="21">
        <v>0</v>
      </c>
      <c r="AW210" s="21">
        <v>0</v>
      </c>
      <c r="AX210" s="21">
        <v>0</v>
      </c>
      <c r="AY210" s="21">
        <v>0</v>
      </c>
      <c r="AZ210" s="21">
        <v>6</v>
      </c>
      <c r="BA210" s="21">
        <v>3</v>
      </c>
      <c r="BB210" s="21">
        <v>0</v>
      </c>
      <c r="BC210" s="21">
        <v>0</v>
      </c>
      <c r="BD210" s="21">
        <v>0</v>
      </c>
      <c r="BE210" s="21">
        <v>0</v>
      </c>
      <c r="BF210" s="21">
        <v>0</v>
      </c>
      <c r="BG210" s="21">
        <v>0</v>
      </c>
      <c r="BH210" s="21">
        <v>0</v>
      </c>
      <c r="BI210" s="21">
        <v>0</v>
      </c>
      <c r="BJ210" s="21">
        <v>0</v>
      </c>
      <c r="BK210" s="21">
        <v>0</v>
      </c>
      <c r="BL210" s="21">
        <v>7</v>
      </c>
      <c r="BM210" s="21">
        <v>3</v>
      </c>
      <c r="BN210" s="21">
        <v>3</v>
      </c>
      <c r="BO210" s="21">
        <v>0</v>
      </c>
      <c r="BP210" s="21">
        <v>0</v>
      </c>
      <c r="BQ210" s="21">
        <v>3</v>
      </c>
      <c r="BR210" s="21">
        <v>3</v>
      </c>
      <c r="BS210" s="21">
        <v>0</v>
      </c>
      <c r="BT210" s="21">
        <v>0</v>
      </c>
      <c r="BU210" s="21">
        <v>0</v>
      </c>
      <c r="BV210" s="21">
        <v>0</v>
      </c>
      <c r="BW210" s="21">
        <v>26</v>
      </c>
      <c r="BX210" s="21">
        <v>0</v>
      </c>
      <c r="BY210" s="21">
        <v>3</v>
      </c>
      <c r="BZ210" s="21">
        <v>3</v>
      </c>
      <c r="CA210" s="21">
        <v>0</v>
      </c>
      <c r="CB210" s="21">
        <v>0</v>
      </c>
      <c r="CC210" s="21">
        <v>8</v>
      </c>
      <c r="CD210" s="21">
        <v>3</v>
      </c>
      <c r="CE210" s="21">
        <v>3</v>
      </c>
      <c r="CF210" s="21">
        <v>0</v>
      </c>
      <c r="CG210" s="21">
        <v>4</v>
      </c>
      <c r="CH210" s="21">
        <v>0</v>
      </c>
      <c r="CI210" s="14">
        <f t="shared" si="504"/>
        <v>376</v>
      </c>
      <c r="CJ210" s="14">
        <f t="shared" si="505"/>
        <v>3.1914893617021274E-2</v>
      </c>
      <c r="CK210" s="14">
        <f t="shared" si="506"/>
        <v>6.3829787234042548E-2</v>
      </c>
      <c r="CL210" s="14">
        <f t="shared" si="507"/>
        <v>0</v>
      </c>
      <c r="CM210" s="14">
        <f t="shared" si="508"/>
        <v>0</v>
      </c>
      <c r="CN210" s="14">
        <f t="shared" si="509"/>
        <v>0</v>
      </c>
      <c r="CO210" s="14">
        <f t="shared" si="510"/>
        <v>0</v>
      </c>
      <c r="CP210" s="14">
        <f t="shared" si="511"/>
        <v>0</v>
      </c>
      <c r="CQ210" s="14">
        <f t="shared" si="512"/>
        <v>0</v>
      </c>
      <c r="CR210" s="14">
        <f t="shared" si="513"/>
        <v>0</v>
      </c>
      <c r="CS210" s="14">
        <f t="shared" si="514"/>
        <v>0</v>
      </c>
      <c r="CT210" s="14">
        <f t="shared" si="515"/>
        <v>0</v>
      </c>
      <c r="CU210" s="14">
        <f t="shared" si="516"/>
        <v>7.9787234042553185E-3</v>
      </c>
      <c r="CV210" s="14">
        <f t="shared" si="517"/>
        <v>0</v>
      </c>
      <c r="CW210" s="14">
        <f t="shared" si="518"/>
        <v>0</v>
      </c>
      <c r="CX210" s="14">
        <f t="shared" si="519"/>
        <v>1.8617021276595744E-2</v>
      </c>
      <c r="CY210" s="14">
        <f t="shared" si="520"/>
        <v>0</v>
      </c>
      <c r="CZ210" s="14">
        <f t="shared" si="521"/>
        <v>0</v>
      </c>
      <c r="DA210" s="14">
        <f t="shared" si="522"/>
        <v>0</v>
      </c>
      <c r="DB210" s="14">
        <f t="shared" si="523"/>
        <v>0</v>
      </c>
      <c r="DC210" s="14">
        <f t="shared" si="524"/>
        <v>0</v>
      </c>
      <c r="DD210" s="14">
        <f t="shared" si="525"/>
        <v>0</v>
      </c>
      <c r="DE210" s="14">
        <f t="shared" si="526"/>
        <v>0</v>
      </c>
      <c r="DF210" s="14">
        <f t="shared" si="527"/>
        <v>0</v>
      </c>
      <c r="DG210" s="14">
        <f t="shared" si="528"/>
        <v>0</v>
      </c>
      <c r="DH210" s="14">
        <f t="shared" si="529"/>
        <v>0</v>
      </c>
      <c r="DI210" s="14">
        <f t="shared" si="530"/>
        <v>0</v>
      </c>
      <c r="DJ210" s="14">
        <f t="shared" si="531"/>
        <v>0</v>
      </c>
      <c r="DK210" s="14">
        <f t="shared" si="532"/>
        <v>0</v>
      </c>
      <c r="DL210" s="14">
        <f t="shared" si="533"/>
        <v>7.9787234042553185E-3</v>
      </c>
      <c r="DM210" s="14">
        <f t="shared" si="534"/>
        <v>0</v>
      </c>
      <c r="DN210" s="14">
        <f t="shared" si="535"/>
        <v>0</v>
      </c>
      <c r="DO210" s="14">
        <f t="shared" si="536"/>
        <v>0</v>
      </c>
      <c r="DP210" s="14">
        <f t="shared" si="537"/>
        <v>6.9148936170212769E-2</v>
      </c>
      <c r="DQ210" s="14">
        <f t="shared" si="538"/>
        <v>0</v>
      </c>
      <c r="DR210" s="14">
        <f t="shared" si="539"/>
        <v>4.5212765957446811E-2</v>
      </c>
      <c r="DS210" s="14">
        <f t="shared" si="540"/>
        <v>7.9787234042553196E-2</v>
      </c>
      <c r="DT210" s="14">
        <f t="shared" si="541"/>
        <v>0</v>
      </c>
      <c r="DU210" s="14">
        <f t="shared" si="542"/>
        <v>6.9148936170212769E-2</v>
      </c>
      <c r="DV210" s="14">
        <f t="shared" si="543"/>
        <v>1.3297872340425532E-2</v>
      </c>
      <c r="DW210" s="14">
        <f t="shared" si="544"/>
        <v>0.21010638297872342</v>
      </c>
      <c r="DX210" s="14">
        <f t="shared" si="545"/>
        <v>0</v>
      </c>
      <c r="DY210" s="14">
        <f t="shared" si="546"/>
        <v>0</v>
      </c>
      <c r="DZ210" s="14">
        <f t="shared" si="547"/>
        <v>0.13563829787234041</v>
      </c>
      <c r="EA210" s="14">
        <f t="shared" si="548"/>
        <v>3.9893617021276598E-2</v>
      </c>
      <c r="EB210" s="14">
        <f t="shared" si="549"/>
        <v>0</v>
      </c>
      <c r="EC210" s="14">
        <f t="shared" si="550"/>
        <v>0</v>
      </c>
      <c r="ED210" s="14">
        <f t="shared" si="551"/>
        <v>0</v>
      </c>
      <c r="EE210" s="14">
        <f t="shared" si="552"/>
        <v>0</v>
      </c>
      <c r="EF210" s="14">
        <f t="shared" si="553"/>
        <v>1.5957446808510637E-2</v>
      </c>
      <c r="EG210" s="14">
        <f t="shared" si="554"/>
        <v>7.9787234042553185E-3</v>
      </c>
      <c r="EH210" s="14">
        <f t="shared" si="555"/>
        <v>0</v>
      </c>
      <c r="EI210" s="14">
        <f t="shared" si="556"/>
        <v>0</v>
      </c>
      <c r="EJ210" s="14">
        <f t="shared" si="557"/>
        <v>0</v>
      </c>
      <c r="EK210" s="14">
        <f t="shared" si="558"/>
        <v>0</v>
      </c>
      <c r="EL210" s="14">
        <f t="shared" si="559"/>
        <v>0</v>
      </c>
      <c r="EM210" s="14">
        <f t="shared" si="560"/>
        <v>0</v>
      </c>
      <c r="EN210" s="14">
        <f t="shared" si="561"/>
        <v>0</v>
      </c>
      <c r="EO210" s="14">
        <f t="shared" si="562"/>
        <v>0</v>
      </c>
      <c r="EP210" s="14">
        <f t="shared" si="563"/>
        <v>0</v>
      </c>
      <c r="EQ210" s="14">
        <f t="shared" si="564"/>
        <v>0</v>
      </c>
      <c r="ER210" s="14">
        <f t="shared" si="565"/>
        <v>1.8617021276595744E-2</v>
      </c>
      <c r="ES210" s="14">
        <f t="shared" si="566"/>
        <v>7.9787234042553185E-3</v>
      </c>
      <c r="ET210" s="14">
        <f t="shared" si="567"/>
        <v>7.9787234042553185E-3</v>
      </c>
      <c r="EU210" s="14">
        <f t="shared" si="568"/>
        <v>0</v>
      </c>
      <c r="EV210" s="14">
        <f t="shared" si="569"/>
        <v>0</v>
      </c>
      <c r="EW210" s="14">
        <f t="shared" si="570"/>
        <v>7.9787234042553185E-3</v>
      </c>
      <c r="EX210" s="14">
        <f t="shared" si="571"/>
        <v>7.9787234042553185E-3</v>
      </c>
      <c r="EY210" s="14">
        <f t="shared" si="572"/>
        <v>0</v>
      </c>
      <c r="EZ210" s="14">
        <f t="shared" si="573"/>
        <v>0</v>
      </c>
      <c r="FA210" s="14">
        <f t="shared" si="574"/>
        <v>0</v>
      </c>
      <c r="FB210" s="14">
        <f t="shared" si="575"/>
        <v>0</v>
      </c>
      <c r="FC210" s="14">
        <f t="shared" si="576"/>
        <v>6.9148936170212769E-2</v>
      </c>
      <c r="FD210" s="14">
        <f t="shared" si="577"/>
        <v>0</v>
      </c>
      <c r="FE210" s="14">
        <f t="shared" si="578"/>
        <v>7.9787234042553185E-3</v>
      </c>
      <c r="FF210" s="14">
        <f t="shared" si="579"/>
        <v>7.9787234042553185E-3</v>
      </c>
      <c r="FG210" s="14">
        <f t="shared" si="580"/>
        <v>0</v>
      </c>
      <c r="FH210" s="14">
        <f t="shared" si="581"/>
        <v>0</v>
      </c>
      <c r="FI210" s="14">
        <f t="shared" si="582"/>
        <v>2.1276595744680851E-2</v>
      </c>
      <c r="FJ210" s="14">
        <f t="shared" si="583"/>
        <v>7.9787234042553185E-3</v>
      </c>
      <c r="FK210" s="14">
        <f t="shared" si="584"/>
        <v>7.9787234042553185E-3</v>
      </c>
      <c r="FL210" s="14">
        <f t="shared" si="585"/>
        <v>0</v>
      </c>
      <c r="FM210" s="14">
        <f t="shared" si="586"/>
        <v>1.0638297872340425E-2</v>
      </c>
      <c r="FN210" s="14">
        <f t="shared" si="587"/>
        <v>0</v>
      </c>
      <c r="FO210" s="14">
        <f t="shared" si="588"/>
        <v>1.0185604345857853E-3</v>
      </c>
      <c r="FP210" s="14">
        <f t="shared" si="589"/>
        <v>4.0742417383431411E-3</v>
      </c>
      <c r="FQ210" s="14">
        <f t="shared" si="590"/>
        <v>0</v>
      </c>
      <c r="FR210" s="14">
        <f t="shared" si="591"/>
        <v>0</v>
      </c>
      <c r="FS210" s="14">
        <f t="shared" si="592"/>
        <v>0</v>
      </c>
      <c r="FT210" s="14">
        <f t="shared" si="593"/>
        <v>0</v>
      </c>
      <c r="FU210" s="14">
        <f t="shared" si="594"/>
        <v>0</v>
      </c>
      <c r="FV210" s="14">
        <f t="shared" si="595"/>
        <v>0</v>
      </c>
      <c r="FW210" s="14">
        <f t="shared" si="596"/>
        <v>0</v>
      </c>
      <c r="FX210" s="14">
        <f t="shared" si="597"/>
        <v>0</v>
      </c>
      <c r="FY210" s="14">
        <f t="shared" si="598"/>
        <v>0</v>
      </c>
      <c r="FZ210" s="14">
        <f t="shared" si="599"/>
        <v>6.366002716161158E-5</v>
      </c>
      <c r="GA210" s="14">
        <f t="shared" si="600"/>
        <v>0</v>
      </c>
      <c r="GB210" s="14">
        <f t="shared" si="601"/>
        <v>0</v>
      </c>
      <c r="GC210" s="14">
        <f t="shared" si="602"/>
        <v>3.465934812132186E-4</v>
      </c>
      <c r="GD210" s="14">
        <f t="shared" si="603"/>
        <v>0</v>
      </c>
      <c r="GE210" s="14">
        <f t="shared" si="604"/>
        <v>0</v>
      </c>
      <c r="GF210" s="14">
        <f t="shared" si="605"/>
        <v>0</v>
      </c>
      <c r="GG210" s="14">
        <f t="shared" si="606"/>
        <v>0</v>
      </c>
      <c r="GH210" s="14">
        <f t="shared" si="607"/>
        <v>0</v>
      </c>
      <c r="GI210" s="14">
        <f t="shared" si="608"/>
        <v>0</v>
      </c>
      <c r="GJ210" s="14">
        <f t="shared" si="609"/>
        <v>0</v>
      </c>
      <c r="GK210" s="14">
        <f t="shared" si="610"/>
        <v>0</v>
      </c>
      <c r="GL210" s="14">
        <f t="shared" si="611"/>
        <v>0</v>
      </c>
      <c r="GM210" s="14">
        <f t="shared" si="612"/>
        <v>0</v>
      </c>
      <c r="GN210" s="14">
        <f t="shared" si="613"/>
        <v>0</v>
      </c>
      <c r="GO210" s="14">
        <f t="shared" si="614"/>
        <v>0</v>
      </c>
      <c r="GP210" s="14">
        <f t="shared" si="615"/>
        <v>0</v>
      </c>
      <c r="GQ210" s="14">
        <f t="shared" si="616"/>
        <v>6.366002716161158E-5</v>
      </c>
      <c r="GR210" s="14">
        <f t="shared" si="617"/>
        <v>0</v>
      </c>
      <c r="GS210" s="14">
        <f t="shared" si="618"/>
        <v>0</v>
      </c>
      <c r="GT210" s="14">
        <f t="shared" si="619"/>
        <v>0</v>
      </c>
      <c r="GU210" s="14">
        <f t="shared" si="620"/>
        <v>4.78157537347216E-3</v>
      </c>
      <c r="GV210" s="14">
        <f t="shared" si="621"/>
        <v>0</v>
      </c>
      <c r="GW210" s="14">
        <f t="shared" si="622"/>
        <v>2.0441942055228614E-3</v>
      </c>
      <c r="GX210" s="14">
        <f t="shared" si="623"/>
        <v>6.3660027161611598E-3</v>
      </c>
      <c r="GY210" s="14">
        <f t="shared" si="624"/>
        <v>0</v>
      </c>
      <c r="GZ210" s="14">
        <f t="shared" si="625"/>
        <v>4.78157537347216E-3</v>
      </c>
      <c r="HA210" s="14">
        <f t="shared" si="626"/>
        <v>1.768334087822544E-4</v>
      </c>
      <c r="HB210" s="14">
        <f t="shared" si="627"/>
        <v>4.4144692168402E-2</v>
      </c>
      <c r="HC210" s="14">
        <f t="shared" si="628"/>
        <v>0</v>
      </c>
      <c r="HD210" s="14">
        <f t="shared" si="629"/>
        <v>0</v>
      </c>
      <c r="HE210" s="14">
        <f t="shared" si="630"/>
        <v>1.8397747849705746E-2</v>
      </c>
      <c r="HF210" s="14">
        <f t="shared" si="631"/>
        <v>1.59150067904029E-3</v>
      </c>
      <c r="HG210" s="14">
        <f t="shared" si="632"/>
        <v>0</v>
      </c>
      <c r="HH210" s="14">
        <f t="shared" si="633"/>
        <v>0</v>
      </c>
      <c r="HI210" s="14">
        <f t="shared" si="634"/>
        <v>0</v>
      </c>
      <c r="HJ210" s="14">
        <f t="shared" si="635"/>
        <v>0</v>
      </c>
      <c r="HK210" s="14">
        <f t="shared" si="636"/>
        <v>2.5464010864644632E-4</v>
      </c>
      <c r="HL210" s="14">
        <f t="shared" si="637"/>
        <v>6.366002716161158E-5</v>
      </c>
      <c r="HM210" s="14">
        <f t="shared" si="638"/>
        <v>0</v>
      </c>
      <c r="HN210" s="14">
        <f t="shared" si="639"/>
        <v>0</v>
      </c>
      <c r="HO210" s="14">
        <f t="shared" si="640"/>
        <v>0</v>
      </c>
      <c r="HP210" s="14">
        <f t="shared" si="641"/>
        <v>0</v>
      </c>
      <c r="HQ210" s="14">
        <f t="shared" si="642"/>
        <v>0</v>
      </c>
      <c r="HR210" s="14">
        <f t="shared" si="643"/>
        <v>0</v>
      </c>
      <c r="HS210" s="14">
        <f t="shared" si="644"/>
        <v>0</v>
      </c>
      <c r="HT210" s="14">
        <f t="shared" si="645"/>
        <v>0</v>
      </c>
      <c r="HU210" s="14">
        <f t="shared" si="646"/>
        <v>0</v>
      </c>
      <c r="HV210" s="14">
        <f t="shared" si="647"/>
        <v>0</v>
      </c>
      <c r="HW210" s="14">
        <f t="shared" si="648"/>
        <v>3.465934812132186E-4</v>
      </c>
      <c r="HX210" s="14">
        <f t="shared" si="649"/>
        <v>6.366002716161158E-5</v>
      </c>
      <c r="HY210" s="14">
        <f t="shared" si="650"/>
        <v>6.366002716161158E-5</v>
      </c>
      <c r="HZ210" s="14">
        <f t="shared" si="651"/>
        <v>0</v>
      </c>
      <c r="IA210" s="14">
        <f t="shared" si="652"/>
        <v>0</v>
      </c>
      <c r="IB210" s="14">
        <f t="shared" si="653"/>
        <v>6.366002716161158E-5</v>
      </c>
      <c r="IC210" s="14">
        <f t="shared" si="654"/>
        <v>6.366002716161158E-5</v>
      </c>
      <c r="ID210" s="14">
        <f t="shared" si="655"/>
        <v>0</v>
      </c>
      <c r="IE210" s="14">
        <f t="shared" si="656"/>
        <v>0</v>
      </c>
      <c r="IF210" s="14">
        <f t="shared" si="657"/>
        <v>0</v>
      </c>
      <c r="IG210" s="14">
        <f t="shared" si="658"/>
        <v>0</v>
      </c>
      <c r="IH210" s="14">
        <f t="shared" si="659"/>
        <v>4.78157537347216E-3</v>
      </c>
      <c r="II210" s="14">
        <f t="shared" si="660"/>
        <v>0</v>
      </c>
      <c r="IJ210" s="14">
        <f t="shared" si="661"/>
        <v>6.366002716161158E-5</v>
      </c>
      <c r="IK210" s="14">
        <f t="shared" si="662"/>
        <v>6.366002716161158E-5</v>
      </c>
      <c r="IL210" s="14">
        <f t="shared" si="663"/>
        <v>0</v>
      </c>
      <c r="IM210" s="14">
        <f t="shared" si="664"/>
        <v>0</v>
      </c>
      <c r="IN210" s="14">
        <f t="shared" si="665"/>
        <v>4.526935264825713E-4</v>
      </c>
      <c r="IO210" s="14">
        <f t="shared" si="666"/>
        <v>6.366002716161158E-5</v>
      </c>
      <c r="IP210" s="14">
        <f t="shared" si="667"/>
        <v>6.366002716161158E-5</v>
      </c>
      <c r="IQ210" s="14">
        <f t="shared" si="668"/>
        <v>0</v>
      </c>
      <c r="IR210" s="14">
        <f t="shared" si="669"/>
        <v>1.1317338162064282E-4</v>
      </c>
      <c r="IS210" s="14">
        <f t="shared" si="670"/>
        <v>0</v>
      </c>
      <c r="IT210" s="14">
        <f t="shared" si="671"/>
        <v>9.4372453598913553E-2</v>
      </c>
    </row>
    <row r="211" spans="1:254" x14ac:dyDescent="0.3">
      <c r="A211" s="14" t="s">
        <v>774</v>
      </c>
      <c r="B211" s="14" t="s">
        <v>331</v>
      </c>
      <c r="C211" s="22" t="s">
        <v>1137</v>
      </c>
      <c r="D211" s="21">
        <v>17</v>
      </c>
      <c r="E211" s="21">
        <v>19</v>
      </c>
      <c r="F211" s="21">
        <v>9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27</v>
      </c>
      <c r="N211" s="21">
        <v>0</v>
      </c>
      <c r="O211" s="21">
        <v>0</v>
      </c>
      <c r="P211" s="21">
        <v>0</v>
      </c>
      <c r="Q211" s="21">
        <v>0</v>
      </c>
      <c r="R211" s="21">
        <v>13</v>
      </c>
      <c r="S211" s="21">
        <v>0</v>
      </c>
      <c r="T211" s="21">
        <v>0</v>
      </c>
      <c r="U211" s="21">
        <v>0</v>
      </c>
      <c r="V211" s="21">
        <v>0</v>
      </c>
      <c r="W211" s="21">
        <v>0</v>
      </c>
      <c r="X211" s="21">
        <v>0</v>
      </c>
      <c r="Y211" s="21">
        <v>0</v>
      </c>
      <c r="Z211" s="21">
        <v>0</v>
      </c>
      <c r="AA211" s="21">
        <v>6</v>
      </c>
      <c r="AB211" s="21">
        <v>0</v>
      </c>
      <c r="AC211" s="21">
        <v>0</v>
      </c>
      <c r="AD211" s="21">
        <v>3</v>
      </c>
      <c r="AE211" s="21">
        <v>0</v>
      </c>
      <c r="AF211" s="21">
        <v>0</v>
      </c>
      <c r="AG211" s="21">
        <v>13</v>
      </c>
      <c r="AH211" s="21">
        <v>0</v>
      </c>
      <c r="AI211" s="21">
        <v>4</v>
      </c>
      <c r="AJ211" s="21">
        <v>0</v>
      </c>
      <c r="AK211" s="21">
        <v>3</v>
      </c>
      <c r="AL211" s="21">
        <v>0</v>
      </c>
      <c r="AM211" s="21">
        <v>0</v>
      </c>
      <c r="AN211" s="21">
        <v>0</v>
      </c>
      <c r="AO211" s="21">
        <v>18</v>
      </c>
      <c r="AP211" s="21">
        <v>17</v>
      </c>
      <c r="AQ211" s="21">
        <v>48</v>
      </c>
      <c r="AR211" s="21">
        <v>13</v>
      </c>
      <c r="AS211" s="21">
        <v>3</v>
      </c>
      <c r="AT211" s="21">
        <v>35</v>
      </c>
      <c r="AU211" s="21">
        <v>10</v>
      </c>
      <c r="AV211" s="21">
        <v>0</v>
      </c>
      <c r="AW211" s="21">
        <v>0</v>
      </c>
      <c r="AX211" s="21">
        <v>0</v>
      </c>
      <c r="AY211" s="21">
        <v>0</v>
      </c>
      <c r="AZ211" s="21">
        <v>3</v>
      </c>
      <c r="BA211" s="21">
        <v>0</v>
      </c>
      <c r="BB211" s="21">
        <v>0</v>
      </c>
      <c r="BC211" s="21">
        <v>0</v>
      </c>
      <c r="BD211" s="21">
        <v>0</v>
      </c>
      <c r="BE211" s="21">
        <v>0</v>
      </c>
      <c r="BF211" s="21">
        <v>3</v>
      </c>
      <c r="BG211" s="21">
        <v>0</v>
      </c>
      <c r="BH211" s="21">
        <v>0</v>
      </c>
      <c r="BI211" s="21">
        <v>0</v>
      </c>
      <c r="BJ211" s="21">
        <v>0</v>
      </c>
      <c r="BK211" s="21">
        <v>9</v>
      </c>
      <c r="BL211" s="21">
        <v>8</v>
      </c>
      <c r="BM211" s="21">
        <v>4</v>
      </c>
      <c r="BN211" s="21">
        <v>8</v>
      </c>
      <c r="BO211" s="21">
        <v>0</v>
      </c>
      <c r="BP211" s="21">
        <v>0</v>
      </c>
      <c r="BQ211" s="21">
        <v>0</v>
      </c>
      <c r="BR211" s="21">
        <v>0</v>
      </c>
      <c r="BS211" s="21">
        <v>0</v>
      </c>
      <c r="BT211" s="21">
        <v>6</v>
      </c>
      <c r="BU211" s="21">
        <v>3</v>
      </c>
      <c r="BV211" s="21">
        <v>0</v>
      </c>
      <c r="BW211" s="21">
        <v>6</v>
      </c>
      <c r="BX211" s="21">
        <v>0</v>
      </c>
      <c r="BY211" s="21">
        <v>3</v>
      </c>
      <c r="BZ211" s="21">
        <v>3</v>
      </c>
      <c r="CA211" s="21">
        <v>0</v>
      </c>
      <c r="CB211" s="21">
        <v>0</v>
      </c>
      <c r="CC211" s="21">
        <v>4</v>
      </c>
      <c r="CD211" s="21">
        <v>0</v>
      </c>
      <c r="CE211" s="21">
        <v>0</v>
      </c>
      <c r="CF211" s="21">
        <v>0</v>
      </c>
      <c r="CG211" s="21">
        <v>9</v>
      </c>
      <c r="CH211" s="21">
        <v>0</v>
      </c>
      <c r="CI211" s="14">
        <f t="shared" si="504"/>
        <v>327</v>
      </c>
      <c r="CJ211" s="14">
        <f t="shared" si="505"/>
        <v>5.1987767584097858E-2</v>
      </c>
      <c r="CK211" s="14">
        <f t="shared" si="506"/>
        <v>5.8103975535168197E-2</v>
      </c>
      <c r="CL211" s="14">
        <f t="shared" si="507"/>
        <v>2.7522935779816515E-2</v>
      </c>
      <c r="CM211" s="14">
        <f t="shared" si="508"/>
        <v>0</v>
      </c>
      <c r="CN211" s="14">
        <f t="shared" si="509"/>
        <v>0</v>
      </c>
      <c r="CO211" s="14">
        <f t="shared" si="510"/>
        <v>0</v>
      </c>
      <c r="CP211" s="14">
        <f t="shared" si="511"/>
        <v>0</v>
      </c>
      <c r="CQ211" s="14">
        <f t="shared" si="512"/>
        <v>0</v>
      </c>
      <c r="CR211" s="14">
        <f t="shared" si="513"/>
        <v>0</v>
      </c>
      <c r="CS211" s="14">
        <f t="shared" si="514"/>
        <v>8.2568807339449546E-2</v>
      </c>
      <c r="CT211" s="14">
        <f t="shared" si="515"/>
        <v>0</v>
      </c>
      <c r="CU211" s="14">
        <f t="shared" si="516"/>
        <v>0</v>
      </c>
      <c r="CV211" s="14">
        <f t="shared" si="517"/>
        <v>0</v>
      </c>
      <c r="CW211" s="14">
        <f t="shared" si="518"/>
        <v>0</v>
      </c>
      <c r="CX211" s="14">
        <f t="shared" si="519"/>
        <v>3.9755351681957186E-2</v>
      </c>
      <c r="CY211" s="14">
        <f t="shared" si="520"/>
        <v>0</v>
      </c>
      <c r="CZ211" s="14">
        <f t="shared" si="521"/>
        <v>0</v>
      </c>
      <c r="DA211" s="14">
        <f t="shared" si="522"/>
        <v>0</v>
      </c>
      <c r="DB211" s="14">
        <f t="shared" si="523"/>
        <v>0</v>
      </c>
      <c r="DC211" s="14">
        <f t="shared" si="524"/>
        <v>0</v>
      </c>
      <c r="DD211" s="14">
        <f t="shared" si="525"/>
        <v>0</v>
      </c>
      <c r="DE211" s="14">
        <f t="shared" si="526"/>
        <v>0</v>
      </c>
      <c r="DF211" s="14">
        <f t="shared" si="527"/>
        <v>0</v>
      </c>
      <c r="DG211" s="14">
        <f t="shared" si="528"/>
        <v>1.834862385321101E-2</v>
      </c>
      <c r="DH211" s="14">
        <f t="shared" si="529"/>
        <v>0</v>
      </c>
      <c r="DI211" s="14">
        <f t="shared" si="530"/>
        <v>0</v>
      </c>
      <c r="DJ211" s="14">
        <f t="shared" si="531"/>
        <v>9.1743119266055051E-3</v>
      </c>
      <c r="DK211" s="14">
        <f t="shared" si="532"/>
        <v>0</v>
      </c>
      <c r="DL211" s="14">
        <f t="shared" si="533"/>
        <v>0</v>
      </c>
      <c r="DM211" s="14">
        <f t="shared" si="534"/>
        <v>3.9755351681957186E-2</v>
      </c>
      <c r="DN211" s="14">
        <f t="shared" si="535"/>
        <v>0</v>
      </c>
      <c r="DO211" s="14">
        <f t="shared" si="536"/>
        <v>1.2232415902140673E-2</v>
      </c>
      <c r="DP211" s="14">
        <f t="shared" si="537"/>
        <v>0</v>
      </c>
      <c r="DQ211" s="14">
        <f t="shared" si="538"/>
        <v>9.1743119266055051E-3</v>
      </c>
      <c r="DR211" s="14">
        <f t="shared" si="539"/>
        <v>0</v>
      </c>
      <c r="DS211" s="14">
        <f t="shared" si="540"/>
        <v>0</v>
      </c>
      <c r="DT211" s="14">
        <f t="shared" si="541"/>
        <v>0</v>
      </c>
      <c r="DU211" s="14">
        <f t="shared" si="542"/>
        <v>5.5045871559633031E-2</v>
      </c>
      <c r="DV211" s="14">
        <f t="shared" si="543"/>
        <v>5.1987767584097858E-2</v>
      </c>
      <c r="DW211" s="14">
        <f t="shared" si="544"/>
        <v>0.14678899082568808</v>
      </c>
      <c r="DX211" s="14">
        <f t="shared" si="545"/>
        <v>3.9755351681957186E-2</v>
      </c>
      <c r="DY211" s="14">
        <f t="shared" si="546"/>
        <v>9.1743119266055051E-3</v>
      </c>
      <c r="DZ211" s="14">
        <f t="shared" si="547"/>
        <v>0.10703363914373089</v>
      </c>
      <c r="EA211" s="14">
        <f t="shared" si="548"/>
        <v>3.0581039755351681E-2</v>
      </c>
      <c r="EB211" s="14">
        <f t="shared" si="549"/>
        <v>0</v>
      </c>
      <c r="EC211" s="14">
        <f t="shared" si="550"/>
        <v>0</v>
      </c>
      <c r="ED211" s="14">
        <f t="shared" si="551"/>
        <v>0</v>
      </c>
      <c r="EE211" s="14">
        <f t="shared" si="552"/>
        <v>0</v>
      </c>
      <c r="EF211" s="14">
        <f t="shared" si="553"/>
        <v>9.1743119266055051E-3</v>
      </c>
      <c r="EG211" s="14">
        <f t="shared" si="554"/>
        <v>0</v>
      </c>
      <c r="EH211" s="14">
        <f t="shared" si="555"/>
        <v>0</v>
      </c>
      <c r="EI211" s="14">
        <f t="shared" si="556"/>
        <v>0</v>
      </c>
      <c r="EJ211" s="14">
        <f t="shared" si="557"/>
        <v>0</v>
      </c>
      <c r="EK211" s="14">
        <f t="shared" si="558"/>
        <v>0</v>
      </c>
      <c r="EL211" s="14">
        <f t="shared" si="559"/>
        <v>9.1743119266055051E-3</v>
      </c>
      <c r="EM211" s="14">
        <f t="shared" si="560"/>
        <v>0</v>
      </c>
      <c r="EN211" s="14">
        <f t="shared" si="561"/>
        <v>0</v>
      </c>
      <c r="EO211" s="14">
        <f t="shared" si="562"/>
        <v>0</v>
      </c>
      <c r="EP211" s="14">
        <f t="shared" si="563"/>
        <v>0</v>
      </c>
      <c r="EQ211" s="14">
        <f t="shared" si="564"/>
        <v>2.7522935779816515E-2</v>
      </c>
      <c r="ER211" s="14">
        <f t="shared" si="565"/>
        <v>2.4464831804281346E-2</v>
      </c>
      <c r="ES211" s="14">
        <f t="shared" si="566"/>
        <v>1.2232415902140673E-2</v>
      </c>
      <c r="ET211" s="14">
        <f t="shared" si="567"/>
        <v>2.4464831804281346E-2</v>
      </c>
      <c r="EU211" s="14">
        <f t="shared" si="568"/>
        <v>0</v>
      </c>
      <c r="EV211" s="14">
        <f t="shared" si="569"/>
        <v>0</v>
      </c>
      <c r="EW211" s="14">
        <f t="shared" si="570"/>
        <v>0</v>
      </c>
      <c r="EX211" s="14">
        <f t="shared" si="571"/>
        <v>0</v>
      </c>
      <c r="EY211" s="14">
        <f t="shared" si="572"/>
        <v>0</v>
      </c>
      <c r="EZ211" s="14">
        <f t="shared" si="573"/>
        <v>1.834862385321101E-2</v>
      </c>
      <c r="FA211" s="14">
        <f t="shared" si="574"/>
        <v>9.1743119266055051E-3</v>
      </c>
      <c r="FB211" s="14">
        <f t="shared" si="575"/>
        <v>0</v>
      </c>
      <c r="FC211" s="14">
        <f t="shared" si="576"/>
        <v>1.834862385321101E-2</v>
      </c>
      <c r="FD211" s="14">
        <f t="shared" si="577"/>
        <v>0</v>
      </c>
      <c r="FE211" s="14">
        <f t="shared" si="578"/>
        <v>9.1743119266055051E-3</v>
      </c>
      <c r="FF211" s="14">
        <f t="shared" si="579"/>
        <v>9.1743119266055051E-3</v>
      </c>
      <c r="FG211" s="14">
        <f t="shared" si="580"/>
        <v>0</v>
      </c>
      <c r="FH211" s="14">
        <f t="shared" si="581"/>
        <v>0</v>
      </c>
      <c r="FI211" s="14">
        <f t="shared" si="582"/>
        <v>1.2232415902140673E-2</v>
      </c>
      <c r="FJ211" s="14">
        <f t="shared" si="583"/>
        <v>0</v>
      </c>
      <c r="FK211" s="14">
        <f t="shared" si="584"/>
        <v>0</v>
      </c>
      <c r="FL211" s="14">
        <f t="shared" si="585"/>
        <v>0</v>
      </c>
      <c r="FM211" s="14">
        <f t="shared" si="586"/>
        <v>2.7522935779816515E-2</v>
      </c>
      <c r="FN211" s="14">
        <f t="shared" si="587"/>
        <v>0</v>
      </c>
      <c r="FO211" s="14">
        <f t="shared" si="588"/>
        <v>2.702727978378176E-3</v>
      </c>
      <c r="FP211" s="14">
        <f t="shared" si="589"/>
        <v>3.3760719729914244E-3</v>
      </c>
      <c r="FQ211" s="14">
        <f t="shared" si="590"/>
        <v>7.5751199393990411E-4</v>
      </c>
      <c r="FR211" s="14">
        <f t="shared" si="591"/>
        <v>0</v>
      </c>
      <c r="FS211" s="14">
        <f t="shared" si="592"/>
        <v>0</v>
      </c>
      <c r="FT211" s="14">
        <f t="shared" si="593"/>
        <v>0</v>
      </c>
      <c r="FU211" s="14">
        <f t="shared" si="594"/>
        <v>0</v>
      </c>
      <c r="FV211" s="14">
        <f t="shared" si="595"/>
        <v>0</v>
      </c>
      <c r="FW211" s="14">
        <f t="shared" si="596"/>
        <v>0</v>
      </c>
      <c r="FX211" s="14">
        <f t="shared" si="597"/>
        <v>6.817607945459137E-3</v>
      </c>
      <c r="FY211" s="14">
        <f t="shared" si="598"/>
        <v>0</v>
      </c>
      <c r="FZ211" s="14">
        <f t="shared" si="599"/>
        <v>0</v>
      </c>
      <c r="GA211" s="14">
        <f t="shared" si="600"/>
        <v>0</v>
      </c>
      <c r="GB211" s="14">
        <f t="shared" si="601"/>
        <v>0</v>
      </c>
      <c r="GC211" s="14">
        <f t="shared" si="602"/>
        <v>1.5804879873560962E-3</v>
      </c>
      <c r="GD211" s="14">
        <f t="shared" si="603"/>
        <v>0</v>
      </c>
      <c r="GE211" s="14">
        <f t="shared" si="604"/>
        <v>0</v>
      </c>
      <c r="GF211" s="14">
        <f t="shared" si="605"/>
        <v>0</v>
      </c>
      <c r="GG211" s="14">
        <f t="shared" si="606"/>
        <v>0</v>
      </c>
      <c r="GH211" s="14">
        <f t="shared" si="607"/>
        <v>0</v>
      </c>
      <c r="GI211" s="14">
        <f t="shared" si="608"/>
        <v>0</v>
      </c>
      <c r="GJ211" s="14">
        <f t="shared" si="609"/>
        <v>0</v>
      </c>
      <c r="GK211" s="14">
        <f t="shared" si="610"/>
        <v>0</v>
      </c>
      <c r="GL211" s="14">
        <f t="shared" si="611"/>
        <v>3.3667199730662403E-4</v>
      </c>
      <c r="GM211" s="14">
        <f t="shared" si="612"/>
        <v>0</v>
      </c>
      <c r="GN211" s="14">
        <f t="shared" si="613"/>
        <v>0</v>
      </c>
      <c r="GO211" s="14">
        <f t="shared" si="614"/>
        <v>8.4167999326656008E-5</v>
      </c>
      <c r="GP211" s="14">
        <f t="shared" si="615"/>
        <v>0</v>
      </c>
      <c r="GQ211" s="14">
        <f t="shared" si="616"/>
        <v>0</v>
      </c>
      <c r="GR211" s="14">
        <f t="shared" si="617"/>
        <v>1.5804879873560962E-3</v>
      </c>
      <c r="GS211" s="14">
        <f t="shared" si="618"/>
        <v>0</v>
      </c>
      <c r="GT211" s="14">
        <f t="shared" si="619"/>
        <v>1.49631998802944E-4</v>
      </c>
      <c r="GU211" s="14">
        <f t="shared" si="620"/>
        <v>0</v>
      </c>
      <c r="GV211" s="14">
        <f t="shared" si="621"/>
        <v>8.4167999326656008E-5</v>
      </c>
      <c r="GW211" s="14">
        <f t="shared" si="622"/>
        <v>0</v>
      </c>
      <c r="GX211" s="14">
        <f t="shared" si="623"/>
        <v>0</v>
      </c>
      <c r="GY211" s="14">
        <f t="shared" si="624"/>
        <v>0</v>
      </c>
      <c r="GZ211" s="14">
        <f t="shared" si="625"/>
        <v>3.0300479757596165E-3</v>
      </c>
      <c r="HA211" s="14">
        <f t="shared" si="626"/>
        <v>2.702727978378176E-3</v>
      </c>
      <c r="HB211" s="14">
        <f t="shared" si="627"/>
        <v>2.1547007827623938E-2</v>
      </c>
      <c r="HC211" s="14">
        <f t="shared" si="628"/>
        <v>1.5804879873560962E-3</v>
      </c>
      <c r="HD211" s="14">
        <f t="shared" si="629"/>
        <v>8.4167999326656008E-5</v>
      </c>
      <c r="HE211" s="14">
        <f t="shared" si="630"/>
        <v>1.14561999083504E-2</v>
      </c>
      <c r="HF211" s="14">
        <f t="shared" si="631"/>
        <v>9.3519999251839999E-4</v>
      </c>
      <c r="HG211" s="14">
        <f t="shared" si="632"/>
        <v>0</v>
      </c>
      <c r="HH211" s="14">
        <f t="shared" si="633"/>
        <v>0</v>
      </c>
      <c r="HI211" s="14">
        <f t="shared" si="634"/>
        <v>0</v>
      </c>
      <c r="HJ211" s="14">
        <f t="shared" si="635"/>
        <v>0</v>
      </c>
      <c r="HK211" s="14">
        <f t="shared" si="636"/>
        <v>8.4167999326656008E-5</v>
      </c>
      <c r="HL211" s="14">
        <f t="shared" si="637"/>
        <v>0</v>
      </c>
      <c r="HM211" s="14">
        <f t="shared" si="638"/>
        <v>0</v>
      </c>
      <c r="HN211" s="14">
        <f t="shared" si="639"/>
        <v>0</v>
      </c>
      <c r="HO211" s="14">
        <f t="shared" si="640"/>
        <v>0</v>
      </c>
      <c r="HP211" s="14">
        <f t="shared" si="641"/>
        <v>0</v>
      </c>
      <c r="HQ211" s="14">
        <f t="shared" si="642"/>
        <v>8.4167999326656008E-5</v>
      </c>
      <c r="HR211" s="14">
        <f t="shared" si="643"/>
        <v>0</v>
      </c>
      <c r="HS211" s="14">
        <f t="shared" si="644"/>
        <v>0</v>
      </c>
      <c r="HT211" s="14">
        <f t="shared" si="645"/>
        <v>0</v>
      </c>
      <c r="HU211" s="14">
        <f t="shared" si="646"/>
        <v>0</v>
      </c>
      <c r="HV211" s="14">
        <f t="shared" si="647"/>
        <v>7.5751199393990411E-4</v>
      </c>
      <c r="HW211" s="14">
        <f t="shared" si="648"/>
        <v>5.9852799521177601E-4</v>
      </c>
      <c r="HX211" s="14">
        <f t="shared" si="649"/>
        <v>1.49631998802944E-4</v>
      </c>
      <c r="HY211" s="14">
        <f t="shared" si="650"/>
        <v>5.9852799521177601E-4</v>
      </c>
      <c r="HZ211" s="14">
        <f t="shared" si="651"/>
        <v>0</v>
      </c>
      <c r="IA211" s="14">
        <f t="shared" si="652"/>
        <v>0</v>
      </c>
      <c r="IB211" s="14">
        <f t="shared" si="653"/>
        <v>0</v>
      </c>
      <c r="IC211" s="14">
        <f t="shared" si="654"/>
        <v>0</v>
      </c>
      <c r="ID211" s="14">
        <f t="shared" si="655"/>
        <v>0</v>
      </c>
      <c r="IE211" s="14">
        <f t="shared" si="656"/>
        <v>3.3667199730662403E-4</v>
      </c>
      <c r="IF211" s="14">
        <f t="shared" si="657"/>
        <v>8.4167999326656008E-5</v>
      </c>
      <c r="IG211" s="14">
        <f t="shared" si="658"/>
        <v>0</v>
      </c>
      <c r="IH211" s="14">
        <f t="shared" si="659"/>
        <v>3.3667199730662403E-4</v>
      </c>
      <c r="II211" s="14">
        <f t="shared" si="660"/>
        <v>0</v>
      </c>
      <c r="IJ211" s="14">
        <f t="shared" si="661"/>
        <v>8.4167999326656008E-5</v>
      </c>
      <c r="IK211" s="14">
        <f t="shared" si="662"/>
        <v>8.4167999326656008E-5</v>
      </c>
      <c r="IL211" s="14">
        <f t="shared" si="663"/>
        <v>0</v>
      </c>
      <c r="IM211" s="14">
        <f t="shared" si="664"/>
        <v>0</v>
      </c>
      <c r="IN211" s="14">
        <f t="shared" si="665"/>
        <v>1.49631998802944E-4</v>
      </c>
      <c r="IO211" s="14">
        <f t="shared" si="666"/>
        <v>0</v>
      </c>
      <c r="IP211" s="14">
        <f t="shared" si="667"/>
        <v>0</v>
      </c>
      <c r="IQ211" s="14">
        <f t="shared" si="668"/>
        <v>0</v>
      </c>
      <c r="IR211" s="14">
        <f t="shared" si="669"/>
        <v>7.5751199393990411E-4</v>
      </c>
      <c r="IS211" s="14">
        <f t="shared" si="670"/>
        <v>0</v>
      </c>
      <c r="IT211" s="14">
        <f t="shared" si="671"/>
        <v>6.29109034967128E-2</v>
      </c>
    </row>
    <row r="212" spans="1:254" x14ac:dyDescent="0.3">
      <c r="A212" s="14" t="s">
        <v>775</v>
      </c>
      <c r="B212" s="14" t="s">
        <v>332</v>
      </c>
      <c r="C212" s="22" t="s">
        <v>1138</v>
      </c>
      <c r="D212" s="21">
        <v>33</v>
      </c>
      <c r="E212" s="21">
        <v>32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4</v>
      </c>
      <c r="M212" s="21">
        <v>0</v>
      </c>
      <c r="N212" s="21">
        <v>0</v>
      </c>
      <c r="O212" s="21">
        <v>0</v>
      </c>
      <c r="P212" s="21">
        <v>3</v>
      </c>
      <c r="Q212" s="21">
        <v>0</v>
      </c>
      <c r="R212" s="21">
        <v>6</v>
      </c>
      <c r="S212" s="21">
        <v>0</v>
      </c>
      <c r="T212" s="21">
        <v>0</v>
      </c>
      <c r="U212" s="21">
        <v>0</v>
      </c>
      <c r="V212" s="21">
        <v>5</v>
      </c>
      <c r="W212" s="21">
        <v>0</v>
      </c>
      <c r="X212" s="21">
        <v>0</v>
      </c>
      <c r="Y212" s="21">
        <v>0</v>
      </c>
      <c r="Z212" s="21">
        <v>0</v>
      </c>
      <c r="AA212" s="21">
        <v>34</v>
      </c>
      <c r="AB212" s="21">
        <v>0</v>
      </c>
      <c r="AC212" s="21">
        <v>0</v>
      </c>
      <c r="AD212" s="21">
        <v>0</v>
      </c>
      <c r="AE212" s="21">
        <v>0</v>
      </c>
      <c r="AF212" s="21">
        <v>0</v>
      </c>
      <c r="AG212" s="21">
        <v>3</v>
      </c>
      <c r="AH212" s="21">
        <v>0</v>
      </c>
      <c r="AI212" s="21">
        <v>54</v>
      </c>
      <c r="AJ212" s="21">
        <v>139</v>
      </c>
      <c r="AK212" s="21">
        <v>0</v>
      </c>
      <c r="AL212" s="21">
        <v>6</v>
      </c>
      <c r="AM212" s="21">
        <v>0</v>
      </c>
      <c r="AN212" s="21">
        <v>0</v>
      </c>
      <c r="AO212" s="21">
        <v>13</v>
      </c>
      <c r="AP212" s="21">
        <v>0</v>
      </c>
      <c r="AQ212" s="21">
        <v>95</v>
      </c>
      <c r="AR212" s="21">
        <v>11</v>
      </c>
      <c r="AS212" s="21">
        <v>3</v>
      </c>
      <c r="AT212" s="21">
        <v>60</v>
      </c>
      <c r="AU212" s="21">
        <v>6</v>
      </c>
      <c r="AV212" s="21">
        <v>3</v>
      </c>
      <c r="AW212" s="21">
        <v>0</v>
      </c>
      <c r="AX212" s="21">
        <v>0</v>
      </c>
      <c r="AY212" s="21">
        <v>0</v>
      </c>
      <c r="AZ212" s="21">
        <v>14</v>
      </c>
      <c r="BA212" s="21">
        <v>11</v>
      </c>
      <c r="BB212" s="21">
        <v>0</v>
      </c>
      <c r="BC212" s="21">
        <v>0</v>
      </c>
      <c r="BD212" s="21">
        <v>0</v>
      </c>
      <c r="BE212" s="21">
        <v>5</v>
      </c>
      <c r="BF212" s="21">
        <v>3</v>
      </c>
      <c r="BG212" s="21">
        <v>0</v>
      </c>
      <c r="BH212" s="21">
        <v>0</v>
      </c>
      <c r="BI212" s="21">
        <v>0</v>
      </c>
      <c r="BJ212" s="21">
        <v>0</v>
      </c>
      <c r="BK212" s="21">
        <v>0</v>
      </c>
      <c r="BL212" s="21">
        <v>15</v>
      </c>
      <c r="BM212" s="21">
        <v>0</v>
      </c>
      <c r="BN212" s="21">
        <v>3</v>
      </c>
      <c r="BO212" s="21">
        <v>0</v>
      </c>
      <c r="BP212" s="21">
        <v>0</v>
      </c>
      <c r="BQ212" s="21">
        <v>3</v>
      </c>
      <c r="BR212" s="21">
        <v>0</v>
      </c>
      <c r="BS212" s="21">
        <v>3</v>
      </c>
      <c r="BT212" s="21">
        <v>3</v>
      </c>
      <c r="BU212" s="21">
        <v>3</v>
      </c>
      <c r="BV212" s="21">
        <v>0</v>
      </c>
      <c r="BW212" s="21">
        <v>37</v>
      </c>
      <c r="BX212" s="21">
        <v>0</v>
      </c>
      <c r="BY212" s="21">
        <v>0</v>
      </c>
      <c r="BZ212" s="21">
        <v>28</v>
      </c>
      <c r="CA212" s="21">
        <v>0</v>
      </c>
      <c r="CB212" s="21">
        <v>7</v>
      </c>
      <c r="CC212" s="21">
        <v>9</v>
      </c>
      <c r="CD212" s="21">
        <v>0</v>
      </c>
      <c r="CE212" s="21">
        <v>6</v>
      </c>
      <c r="CF212" s="21">
        <v>0</v>
      </c>
      <c r="CG212" s="21">
        <v>8</v>
      </c>
      <c r="CH212" s="21">
        <v>0</v>
      </c>
      <c r="CI212" s="14">
        <f t="shared" si="504"/>
        <v>668</v>
      </c>
      <c r="CJ212" s="14">
        <f t="shared" si="505"/>
        <v>4.940119760479042E-2</v>
      </c>
      <c r="CK212" s="14">
        <f t="shared" si="506"/>
        <v>4.790419161676647E-2</v>
      </c>
      <c r="CL212" s="14">
        <f t="shared" si="507"/>
        <v>0</v>
      </c>
      <c r="CM212" s="14">
        <f t="shared" si="508"/>
        <v>0</v>
      </c>
      <c r="CN212" s="14">
        <f t="shared" si="509"/>
        <v>0</v>
      </c>
      <c r="CO212" s="14">
        <f t="shared" si="510"/>
        <v>0</v>
      </c>
      <c r="CP212" s="14">
        <f t="shared" si="511"/>
        <v>0</v>
      </c>
      <c r="CQ212" s="14">
        <f t="shared" si="512"/>
        <v>0</v>
      </c>
      <c r="CR212" s="14">
        <f t="shared" si="513"/>
        <v>5.9880239520958087E-3</v>
      </c>
      <c r="CS212" s="14">
        <f t="shared" si="514"/>
        <v>0</v>
      </c>
      <c r="CT212" s="14">
        <f t="shared" si="515"/>
        <v>0</v>
      </c>
      <c r="CU212" s="14">
        <f t="shared" si="516"/>
        <v>0</v>
      </c>
      <c r="CV212" s="14">
        <f t="shared" si="517"/>
        <v>4.4910179640718561E-3</v>
      </c>
      <c r="CW212" s="14">
        <f t="shared" si="518"/>
        <v>0</v>
      </c>
      <c r="CX212" s="14">
        <f t="shared" si="519"/>
        <v>8.9820359281437123E-3</v>
      </c>
      <c r="CY212" s="14">
        <f t="shared" si="520"/>
        <v>0</v>
      </c>
      <c r="CZ212" s="14">
        <f t="shared" si="521"/>
        <v>0</v>
      </c>
      <c r="DA212" s="14">
        <f t="shared" si="522"/>
        <v>0</v>
      </c>
      <c r="DB212" s="14">
        <f t="shared" si="523"/>
        <v>7.4850299401197605E-3</v>
      </c>
      <c r="DC212" s="14">
        <f t="shared" si="524"/>
        <v>0</v>
      </c>
      <c r="DD212" s="14">
        <f t="shared" si="525"/>
        <v>0</v>
      </c>
      <c r="DE212" s="14">
        <f t="shared" si="526"/>
        <v>0</v>
      </c>
      <c r="DF212" s="14">
        <f t="shared" si="527"/>
        <v>0</v>
      </c>
      <c r="DG212" s="14">
        <f t="shared" si="528"/>
        <v>5.089820359281437E-2</v>
      </c>
      <c r="DH212" s="14">
        <f t="shared" si="529"/>
        <v>0</v>
      </c>
      <c r="DI212" s="14">
        <f t="shared" si="530"/>
        <v>0</v>
      </c>
      <c r="DJ212" s="14">
        <f t="shared" si="531"/>
        <v>0</v>
      </c>
      <c r="DK212" s="14">
        <f t="shared" si="532"/>
        <v>0</v>
      </c>
      <c r="DL212" s="14">
        <f t="shared" si="533"/>
        <v>0</v>
      </c>
      <c r="DM212" s="14">
        <f t="shared" si="534"/>
        <v>4.4910179640718561E-3</v>
      </c>
      <c r="DN212" s="14">
        <f t="shared" si="535"/>
        <v>0</v>
      </c>
      <c r="DO212" s="14">
        <f t="shared" si="536"/>
        <v>8.0838323353293412E-2</v>
      </c>
      <c r="DP212" s="14">
        <f t="shared" si="537"/>
        <v>0.20808383233532934</v>
      </c>
      <c r="DQ212" s="14">
        <f t="shared" si="538"/>
        <v>0</v>
      </c>
      <c r="DR212" s="14">
        <f t="shared" si="539"/>
        <v>8.9820359281437123E-3</v>
      </c>
      <c r="DS212" s="14">
        <f t="shared" si="540"/>
        <v>0</v>
      </c>
      <c r="DT212" s="14">
        <f t="shared" si="541"/>
        <v>0</v>
      </c>
      <c r="DU212" s="14">
        <f t="shared" si="542"/>
        <v>1.9461077844311378E-2</v>
      </c>
      <c r="DV212" s="14">
        <f t="shared" si="543"/>
        <v>0</v>
      </c>
      <c r="DW212" s="14">
        <f t="shared" si="544"/>
        <v>0.14221556886227546</v>
      </c>
      <c r="DX212" s="14">
        <f t="shared" si="545"/>
        <v>1.6467065868263474E-2</v>
      </c>
      <c r="DY212" s="14">
        <f t="shared" si="546"/>
        <v>4.4910179640718561E-3</v>
      </c>
      <c r="DZ212" s="14">
        <f t="shared" si="547"/>
        <v>8.9820359281437126E-2</v>
      </c>
      <c r="EA212" s="14">
        <f t="shared" si="548"/>
        <v>8.9820359281437123E-3</v>
      </c>
      <c r="EB212" s="14">
        <f t="shared" si="549"/>
        <v>4.4910179640718561E-3</v>
      </c>
      <c r="EC212" s="14">
        <f t="shared" si="550"/>
        <v>0</v>
      </c>
      <c r="ED212" s="14">
        <f t="shared" si="551"/>
        <v>0</v>
      </c>
      <c r="EE212" s="14">
        <f t="shared" si="552"/>
        <v>0</v>
      </c>
      <c r="EF212" s="14">
        <f t="shared" si="553"/>
        <v>2.0958083832335328E-2</v>
      </c>
      <c r="EG212" s="14">
        <f t="shared" si="554"/>
        <v>1.6467065868263474E-2</v>
      </c>
      <c r="EH212" s="14">
        <f t="shared" si="555"/>
        <v>0</v>
      </c>
      <c r="EI212" s="14">
        <f t="shared" si="556"/>
        <v>0</v>
      </c>
      <c r="EJ212" s="14">
        <f t="shared" si="557"/>
        <v>0</v>
      </c>
      <c r="EK212" s="14">
        <f t="shared" si="558"/>
        <v>7.4850299401197605E-3</v>
      </c>
      <c r="EL212" s="14">
        <f t="shared" si="559"/>
        <v>4.4910179640718561E-3</v>
      </c>
      <c r="EM212" s="14">
        <f t="shared" si="560"/>
        <v>0</v>
      </c>
      <c r="EN212" s="14">
        <f t="shared" si="561"/>
        <v>0</v>
      </c>
      <c r="EO212" s="14">
        <f t="shared" si="562"/>
        <v>0</v>
      </c>
      <c r="EP212" s="14">
        <f t="shared" si="563"/>
        <v>0</v>
      </c>
      <c r="EQ212" s="14">
        <f t="shared" si="564"/>
        <v>0</v>
      </c>
      <c r="ER212" s="14">
        <f t="shared" si="565"/>
        <v>2.2455089820359281E-2</v>
      </c>
      <c r="ES212" s="14">
        <f t="shared" si="566"/>
        <v>0</v>
      </c>
      <c r="ET212" s="14">
        <f t="shared" si="567"/>
        <v>4.4910179640718561E-3</v>
      </c>
      <c r="EU212" s="14">
        <f t="shared" si="568"/>
        <v>0</v>
      </c>
      <c r="EV212" s="14">
        <f t="shared" si="569"/>
        <v>0</v>
      </c>
      <c r="EW212" s="14">
        <f t="shared" si="570"/>
        <v>4.4910179640718561E-3</v>
      </c>
      <c r="EX212" s="14">
        <f t="shared" si="571"/>
        <v>0</v>
      </c>
      <c r="EY212" s="14">
        <f t="shared" si="572"/>
        <v>4.4910179640718561E-3</v>
      </c>
      <c r="EZ212" s="14">
        <f t="shared" si="573"/>
        <v>4.4910179640718561E-3</v>
      </c>
      <c r="FA212" s="14">
        <f t="shared" si="574"/>
        <v>4.4910179640718561E-3</v>
      </c>
      <c r="FB212" s="14">
        <f t="shared" si="575"/>
        <v>0</v>
      </c>
      <c r="FC212" s="14">
        <f t="shared" si="576"/>
        <v>5.5389221556886227E-2</v>
      </c>
      <c r="FD212" s="14">
        <f t="shared" si="577"/>
        <v>0</v>
      </c>
      <c r="FE212" s="14">
        <f t="shared" si="578"/>
        <v>0</v>
      </c>
      <c r="FF212" s="14">
        <f t="shared" si="579"/>
        <v>4.1916167664670656E-2</v>
      </c>
      <c r="FG212" s="14">
        <f t="shared" si="580"/>
        <v>0</v>
      </c>
      <c r="FH212" s="14">
        <f t="shared" si="581"/>
        <v>1.0479041916167664E-2</v>
      </c>
      <c r="FI212" s="14">
        <f t="shared" si="582"/>
        <v>1.3473053892215569E-2</v>
      </c>
      <c r="FJ212" s="14">
        <f t="shared" si="583"/>
        <v>0</v>
      </c>
      <c r="FK212" s="14">
        <f t="shared" si="584"/>
        <v>8.9820359281437123E-3</v>
      </c>
      <c r="FL212" s="14">
        <f t="shared" si="585"/>
        <v>0</v>
      </c>
      <c r="FM212" s="14">
        <f t="shared" si="586"/>
        <v>1.1976047904191617E-2</v>
      </c>
      <c r="FN212" s="14">
        <f t="shared" si="587"/>
        <v>0</v>
      </c>
      <c r="FO212" s="14">
        <f t="shared" si="588"/>
        <v>2.4404783247875509E-3</v>
      </c>
      <c r="FP212" s="14">
        <f t="shared" si="589"/>
        <v>2.294811574455879E-3</v>
      </c>
      <c r="FQ212" s="14">
        <f t="shared" si="590"/>
        <v>0</v>
      </c>
      <c r="FR212" s="14">
        <f t="shared" si="591"/>
        <v>0</v>
      </c>
      <c r="FS212" s="14">
        <f t="shared" si="592"/>
        <v>0</v>
      </c>
      <c r="FT212" s="14">
        <f t="shared" si="593"/>
        <v>0</v>
      </c>
      <c r="FU212" s="14">
        <f t="shared" si="594"/>
        <v>0</v>
      </c>
      <c r="FV212" s="14">
        <f t="shared" si="595"/>
        <v>0</v>
      </c>
      <c r="FW212" s="14">
        <f t="shared" si="596"/>
        <v>3.585643085087311E-5</v>
      </c>
      <c r="FX212" s="14">
        <f t="shared" si="597"/>
        <v>0</v>
      </c>
      <c r="FY212" s="14">
        <f t="shared" si="598"/>
        <v>0</v>
      </c>
      <c r="FZ212" s="14">
        <f t="shared" si="599"/>
        <v>0</v>
      </c>
      <c r="GA212" s="14">
        <f t="shared" si="600"/>
        <v>2.0169242353616118E-5</v>
      </c>
      <c r="GB212" s="14">
        <f t="shared" si="601"/>
        <v>0</v>
      </c>
      <c r="GC212" s="14">
        <f t="shared" si="602"/>
        <v>8.0676969414464472E-5</v>
      </c>
      <c r="GD212" s="14">
        <f t="shared" si="603"/>
        <v>0</v>
      </c>
      <c r="GE212" s="14">
        <f t="shared" si="604"/>
        <v>0</v>
      </c>
      <c r="GF212" s="14">
        <f t="shared" si="605"/>
        <v>0</v>
      </c>
      <c r="GG212" s="14">
        <f t="shared" si="606"/>
        <v>5.6025673204489224E-5</v>
      </c>
      <c r="GH212" s="14">
        <f t="shared" si="607"/>
        <v>0</v>
      </c>
      <c r="GI212" s="14">
        <f t="shared" si="608"/>
        <v>0</v>
      </c>
      <c r="GJ212" s="14">
        <f t="shared" si="609"/>
        <v>0</v>
      </c>
      <c r="GK212" s="14">
        <f t="shared" si="610"/>
        <v>0</v>
      </c>
      <c r="GL212" s="14">
        <f t="shared" si="611"/>
        <v>2.5906271289755818E-3</v>
      </c>
      <c r="GM212" s="14">
        <f t="shared" si="612"/>
        <v>0</v>
      </c>
      <c r="GN212" s="14">
        <f t="shared" si="613"/>
        <v>0</v>
      </c>
      <c r="GO212" s="14">
        <f t="shared" si="614"/>
        <v>0</v>
      </c>
      <c r="GP212" s="14">
        <f t="shared" si="615"/>
        <v>0</v>
      </c>
      <c r="GQ212" s="14">
        <f t="shared" si="616"/>
        <v>0</v>
      </c>
      <c r="GR212" s="14">
        <f t="shared" si="617"/>
        <v>2.0169242353616118E-5</v>
      </c>
      <c r="GS212" s="14">
        <f t="shared" si="618"/>
        <v>0</v>
      </c>
      <c r="GT212" s="14">
        <f t="shared" si="619"/>
        <v>6.5348345225716229E-3</v>
      </c>
      <c r="GU212" s="14">
        <f t="shared" si="620"/>
        <v>4.3298881279357451E-2</v>
      </c>
      <c r="GV212" s="14">
        <f t="shared" si="621"/>
        <v>0</v>
      </c>
      <c r="GW212" s="14">
        <f t="shared" si="622"/>
        <v>8.0676969414464472E-5</v>
      </c>
      <c r="GX212" s="14">
        <f t="shared" si="623"/>
        <v>0</v>
      </c>
      <c r="GY212" s="14">
        <f t="shared" si="624"/>
        <v>0</v>
      </c>
      <c r="GZ212" s="14">
        <f t="shared" si="625"/>
        <v>3.7873355086234719E-4</v>
      </c>
      <c r="HA212" s="14">
        <f t="shared" si="626"/>
        <v>0</v>
      </c>
      <c r="HB212" s="14">
        <f t="shared" si="627"/>
        <v>2.0225268026820613E-2</v>
      </c>
      <c r="HC212" s="14">
        <f t="shared" si="628"/>
        <v>2.7116425830972789E-4</v>
      </c>
      <c r="HD212" s="14">
        <f t="shared" si="629"/>
        <v>2.0169242353616118E-5</v>
      </c>
      <c r="HE212" s="14">
        <f t="shared" si="630"/>
        <v>8.0676969414464478E-3</v>
      </c>
      <c r="HF212" s="14">
        <f t="shared" si="631"/>
        <v>8.0676969414464472E-5</v>
      </c>
      <c r="HG212" s="14">
        <f t="shared" si="632"/>
        <v>2.0169242353616118E-5</v>
      </c>
      <c r="HH212" s="14">
        <f t="shared" si="633"/>
        <v>0</v>
      </c>
      <c r="HI212" s="14">
        <f t="shared" si="634"/>
        <v>0</v>
      </c>
      <c r="HJ212" s="14">
        <f t="shared" si="635"/>
        <v>0</v>
      </c>
      <c r="HK212" s="14">
        <f t="shared" si="636"/>
        <v>4.3924127792319546E-4</v>
      </c>
      <c r="HL212" s="14">
        <f t="shared" si="637"/>
        <v>2.7116425830972789E-4</v>
      </c>
      <c r="HM212" s="14">
        <f t="shared" si="638"/>
        <v>0</v>
      </c>
      <c r="HN212" s="14">
        <f t="shared" si="639"/>
        <v>0</v>
      </c>
      <c r="HO212" s="14">
        <f t="shared" si="640"/>
        <v>0</v>
      </c>
      <c r="HP212" s="14">
        <f t="shared" si="641"/>
        <v>5.6025673204489224E-5</v>
      </c>
      <c r="HQ212" s="14">
        <f t="shared" si="642"/>
        <v>2.0169242353616118E-5</v>
      </c>
      <c r="HR212" s="14">
        <f t="shared" si="643"/>
        <v>0</v>
      </c>
      <c r="HS212" s="14">
        <f t="shared" si="644"/>
        <v>0</v>
      </c>
      <c r="HT212" s="14">
        <f t="shared" si="645"/>
        <v>0</v>
      </c>
      <c r="HU212" s="14">
        <f t="shared" si="646"/>
        <v>0</v>
      </c>
      <c r="HV212" s="14">
        <f t="shared" si="647"/>
        <v>0</v>
      </c>
      <c r="HW212" s="14">
        <f t="shared" si="648"/>
        <v>5.0423105884040299E-4</v>
      </c>
      <c r="HX212" s="14">
        <f t="shared" si="649"/>
        <v>0</v>
      </c>
      <c r="HY212" s="14">
        <f t="shared" si="650"/>
        <v>2.0169242353616118E-5</v>
      </c>
      <c r="HZ212" s="14">
        <f t="shared" si="651"/>
        <v>0</v>
      </c>
      <c r="IA212" s="14">
        <f t="shared" si="652"/>
        <v>0</v>
      </c>
      <c r="IB212" s="14">
        <f t="shared" si="653"/>
        <v>2.0169242353616118E-5</v>
      </c>
      <c r="IC212" s="14">
        <f t="shared" si="654"/>
        <v>0</v>
      </c>
      <c r="ID212" s="14">
        <f t="shared" si="655"/>
        <v>2.0169242353616118E-5</v>
      </c>
      <c r="IE212" s="14">
        <f t="shared" si="656"/>
        <v>2.0169242353616118E-5</v>
      </c>
      <c r="IF212" s="14">
        <f t="shared" si="657"/>
        <v>2.0169242353616118E-5</v>
      </c>
      <c r="IG212" s="14">
        <f t="shared" si="658"/>
        <v>0</v>
      </c>
      <c r="IH212" s="14">
        <f t="shared" si="659"/>
        <v>3.06796586467783E-3</v>
      </c>
      <c r="II212" s="14">
        <f t="shared" si="660"/>
        <v>0</v>
      </c>
      <c r="IJ212" s="14">
        <f t="shared" si="661"/>
        <v>0</v>
      </c>
      <c r="IK212" s="14">
        <f t="shared" si="662"/>
        <v>1.7569651116927818E-3</v>
      </c>
      <c r="IL212" s="14">
        <f t="shared" si="663"/>
        <v>0</v>
      </c>
      <c r="IM212" s="14">
        <f t="shared" si="664"/>
        <v>1.0981031948079887E-4</v>
      </c>
      <c r="IN212" s="14">
        <f t="shared" si="665"/>
        <v>1.815231811825451E-4</v>
      </c>
      <c r="IO212" s="14">
        <f t="shared" si="666"/>
        <v>0</v>
      </c>
      <c r="IP212" s="14">
        <f t="shared" si="667"/>
        <v>8.0676969414464472E-5</v>
      </c>
      <c r="IQ212" s="14">
        <f t="shared" si="668"/>
        <v>0</v>
      </c>
      <c r="IR212" s="14">
        <f t="shared" si="669"/>
        <v>1.4342572340349244E-4</v>
      </c>
      <c r="IS212" s="14">
        <f t="shared" si="670"/>
        <v>0</v>
      </c>
      <c r="IT212" s="14">
        <f t="shared" si="671"/>
        <v>9.3249130481551812E-2</v>
      </c>
    </row>
    <row r="213" spans="1:254" x14ac:dyDescent="0.3">
      <c r="A213" s="14" t="s">
        <v>776</v>
      </c>
      <c r="B213" s="14" t="s">
        <v>333</v>
      </c>
      <c r="C213" s="22" t="s">
        <v>1139</v>
      </c>
      <c r="D213" s="21">
        <v>51</v>
      </c>
      <c r="E213" s="21">
        <v>18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38</v>
      </c>
      <c r="M213" s="21">
        <v>0</v>
      </c>
      <c r="N213" s="21">
        <v>0</v>
      </c>
      <c r="O213" s="21">
        <v>0</v>
      </c>
      <c r="P213" s="21">
        <v>3</v>
      </c>
      <c r="Q213" s="21">
        <v>0</v>
      </c>
      <c r="R213" s="21">
        <v>12</v>
      </c>
      <c r="S213" s="21">
        <v>0</v>
      </c>
      <c r="T213" s="21">
        <v>0</v>
      </c>
      <c r="U213" s="21">
        <v>0</v>
      </c>
      <c r="V213" s="21">
        <v>0</v>
      </c>
      <c r="W213" s="21">
        <v>0</v>
      </c>
      <c r="X213" s="21">
        <v>0</v>
      </c>
      <c r="Y213" s="21">
        <v>3</v>
      </c>
      <c r="Z213" s="21">
        <v>0</v>
      </c>
      <c r="AA213" s="21">
        <v>9</v>
      </c>
      <c r="AB213" s="21">
        <v>0</v>
      </c>
      <c r="AC213" s="21">
        <v>0</v>
      </c>
      <c r="AD213" s="21">
        <v>37</v>
      </c>
      <c r="AE213" s="21">
        <v>0</v>
      </c>
      <c r="AF213" s="21">
        <v>0</v>
      </c>
      <c r="AG213" s="21">
        <v>0</v>
      </c>
      <c r="AH213" s="21">
        <v>0</v>
      </c>
      <c r="AI213" s="21">
        <v>0</v>
      </c>
      <c r="AJ213" s="21">
        <v>37</v>
      </c>
      <c r="AK213" s="21">
        <v>0</v>
      </c>
      <c r="AL213" s="21">
        <v>7</v>
      </c>
      <c r="AM213" s="21">
        <v>0</v>
      </c>
      <c r="AN213" s="21">
        <v>0</v>
      </c>
      <c r="AO213" s="21">
        <v>58</v>
      </c>
      <c r="AP213" s="21">
        <v>63</v>
      </c>
      <c r="AQ213" s="21">
        <v>162</v>
      </c>
      <c r="AR213" s="21">
        <v>19</v>
      </c>
      <c r="AS213" s="21">
        <v>17</v>
      </c>
      <c r="AT213" s="21">
        <v>155</v>
      </c>
      <c r="AU213" s="21">
        <v>31</v>
      </c>
      <c r="AV213" s="21">
        <v>6</v>
      </c>
      <c r="AW213" s="21">
        <v>0</v>
      </c>
      <c r="AX213" s="21">
        <v>17</v>
      </c>
      <c r="AY213" s="21">
        <v>0</v>
      </c>
      <c r="AZ213" s="21">
        <v>83</v>
      </c>
      <c r="BA213" s="21">
        <v>11</v>
      </c>
      <c r="BB213" s="21">
        <v>0</v>
      </c>
      <c r="BC213" s="21">
        <v>0</v>
      </c>
      <c r="BD213" s="21">
        <v>0</v>
      </c>
      <c r="BE213" s="21">
        <v>3</v>
      </c>
      <c r="BF213" s="21">
        <v>0</v>
      </c>
      <c r="BG213" s="21">
        <v>0</v>
      </c>
      <c r="BH213" s="21">
        <v>12</v>
      </c>
      <c r="BI213" s="21">
        <v>0</v>
      </c>
      <c r="BJ213" s="21">
        <v>0</v>
      </c>
      <c r="BK213" s="21">
        <v>7</v>
      </c>
      <c r="BL213" s="21">
        <v>16</v>
      </c>
      <c r="BM213" s="21">
        <v>5</v>
      </c>
      <c r="BN213" s="21">
        <v>9</v>
      </c>
      <c r="BO213" s="21">
        <v>0</v>
      </c>
      <c r="BP213" s="21">
        <v>0</v>
      </c>
      <c r="BQ213" s="21">
        <v>0</v>
      </c>
      <c r="BR213" s="21">
        <v>3</v>
      </c>
      <c r="BS213" s="21">
        <v>0</v>
      </c>
      <c r="BT213" s="21">
        <v>7</v>
      </c>
      <c r="BU213" s="21">
        <v>3</v>
      </c>
      <c r="BV213" s="21">
        <v>11</v>
      </c>
      <c r="BW213" s="21">
        <v>55</v>
      </c>
      <c r="BX213" s="21">
        <v>0</v>
      </c>
      <c r="BY213" s="21">
        <v>9</v>
      </c>
      <c r="BZ213" s="21">
        <v>7</v>
      </c>
      <c r="CA213" s="21">
        <v>0</v>
      </c>
      <c r="CB213" s="21">
        <v>10</v>
      </c>
      <c r="CC213" s="21">
        <v>7</v>
      </c>
      <c r="CD213" s="21">
        <v>3</v>
      </c>
      <c r="CE213" s="21">
        <v>13</v>
      </c>
      <c r="CF213" s="21">
        <v>0</v>
      </c>
      <c r="CG213" s="21">
        <v>15</v>
      </c>
      <c r="CH213" s="21">
        <v>0</v>
      </c>
      <c r="CI213" s="14">
        <f t="shared" si="504"/>
        <v>1032</v>
      </c>
      <c r="CJ213" s="14">
        <f t="shared" si="505"/>
        <v>4.9418604651162788E-2</v>
      </c>
      <c r="CK213" s="14">
        <f t="shared" si="506"/>
        <v>1.7441860465116279E-2</v>
      </c>
      <c r="CL213" s="14">
        <f t="shared" si="507"/>
        <v>0</v>
      </c>
      <c r="CM213" s="14">
        <f t="shared" si="508"/>
        <v>0</v>
      </c>
      <c r="CN213" s="14">
        <f t="shared" si="509"/>
        <v>0</v>
      </c>
      <c r="CO213" s="14">
        <f t="shared" si="510"/>
        <v>0</v>
      </c>
      <c r="CP213" s="14">
        <f t="shared" si="511"/>
        <v>0</v>
      </c>
      <c r="CQ213" s="14">
        <f t="shared" si="512"/>
        <v>0</v>
      </c>
      <c r="CR213" s="14">
        <f t="shared" si="513"/>
        <v>3.6821705426356592E-2</v>
      </c>
      <c r="CS213" s="14">
        <f t="shared" si="514"/>
        <v>0</v>
      </c>
      <c r="CT213" s="14">
        <f t="shared" si="515"/>
        <v>0</v>
      </c>
      <c r="CU213" s="14">
        <f t="shared" si="516"/>
        <v>0</v>
      </c>
      <c r="CV213" s="14">
        <f t="shared" si="517"/>
        <v>2.9069767441860465E-3</v>
      </c>
      <c r="CW213" s="14">
        <f t="shared" si="518"/>
        <v>0</v>
      </c>
      <c r="CX213" s="14">
        <f t="shared" si="519"/>
        <v>1.1627906976744186E-2</v>
      </c>
      <c r="CY213" s="14">
        <f t="shared" si="520"/>
        <v>0</v>
      </c>
      <c r="CZ213" s="14">
        <f t="shared" si="521"/>
        <v>0</v>
      </c>
      <c r="DA213" s="14">
        <f t="shared" si="522"/>
        <v>0</v>
      </c>
      <c r="DB213" s="14">
        <f t="shared" si="523"/>
        <v>0</v>
      </c>
      <c r="DC213" s="14">
        <f t="shared" si="524"/>
        <v>0</v>
      </c>
      <c r="DD213" s="14">
        <f t="shared" si="525"/>
        <v>0</v>
      </c>
      <c r="DE213" s="14">
        <f t="shared" si="526"/>
        <v>2.9069767441860465E-3</v>
      </c>
      <c r="DF213" s="14">
        <f t="shared" si="527"/>
        <v>0</v>
      </c>
      <c r="DG213" s="14">
        <f t="shared" si="528"/>
        <v>8.7209302325581394E-3</v>
      </c>
      <c r="DH213" s="14">
        <f t="shared" si="529"/>
        <v>0</v>
      </c>
      <c r="DI213" s="14">
        <f t="shared" si="530"/>
        <v>0</v>
      </c>
      <c r="DJ213" s="14">
        <f t="shared" si="531"/>
        <v>3.5852713178294575E-2</v>
      </c>
      <c r="DK213" s="14">
        <f t="shared" si="532"/>
        <v>0</v>
      </c>
      <c r="DL213" s="14">
        <f t="shared" si="533"/>
        <v>0</v>
      </c>
      <c r="DM213" s="14">
        <f t="shared" si="534"/>
        <v>0</v>
      </c>
      <c r="DN213" s="14">
        <f t="shared" si="535"/>
        <v>0</v>
      </c>
      <c r="DO213" s="14">
        <f t="shared" si="536"/>
        <v>0</v>
      </c>
      <c r="DP213" s="14">
        <f t="shared" si="537"/>
        <v>3.5852713178294575E-2</v>
      </c>
      <c r="DQ213" s="14">
        <f t="shared" si="538"/>
        <v>0</v>
      </c>
      <c r="DR213" s="14">
        <f t="shared" si="539"/>
        <v>6.7829457364341084E-3</v>
      </c>
      <c r="DS213" s="14">
        <f t="shared" si="540"/>
        <v>0</v>
      </c>
      <c r="DT213" s="14">
        <f t="shared" si="541"/>
        <v>0</v>
      </c>
      <c r="DU213" s="14">
        <f t="shared" si="542"/>
        <v>5.6201550387596902E-2</v>
      </c>
      <c r="DV213" s="14">
        <f t="shared" si="543"/>
        <v>6.1046511627906974E-2</v>
      </c>
      <c r="DW213" s="14">
        <f t="shared" si="544"/>
        <v>0.15697674418604651</v>
      </c>
      <c r="DX213" s="14">
        <f t="shared" si="545"/>
        <v>1.8410852713178296E-2</v>
      </c>
      <c r="DY213" s="14">
        <f t="shared" si="546"/>
        <v>1.6472868217054265E-2</v>
      </c>
      <c r="DZ213" s="14">
        <f t="shared" si="547"/>
        <v>0.15019379844961239</v>
      </c>
      <c r="EA213" s="14">
        <f t="shared" si="548"/>
        <v>3.0038759689922482E-2</v>
      </c>
      <c r="EB213" s="14">
        <f t="shared" si="549"/>
        <v>5.8139534883720929E-3</v>
      </c>
      <c r="EC213" s="14">
        <f t="shared" si="550"/>
        <v>0</v>
      </c>
      <c r="ED213" s="14">
        <f t="shared" si="551"/>
        <v>1.6472868217054265E-2</v>
      </c>
      <c r="EE213" s="14">
        <f t="shared" si="552"/>
        <v>0</v>
      </c>
      <c r="EF213" s="14">
        <f t="shared" si="553"/>
        <v>8.0426356589147291E-2</v>
      </c>
      <c r="EG213" s="14">
        <f t="shared" si="554"/>
        <v>1.065891472868217E-2</v>
      </c>
      <c r="EH213" s="14">
        <f t="shared" si="555"/>
        <v>0</v>
      </c>
      <c r="EI213" s="14">
        <f t="shared" si="556"/>
        <v>0</v>
      </c>
      <c r="EJ213" s="14">
        <f t="shared" si="557"/>
        <v>0</v>
      </c>
      <c r="EK213" s="14">
        <f t="shared" si="558"/>
        <v>2.9069767441860465E-3</v>
      </c>
      <c r="EL213" s="14">
        <f t="shared" si="559"/>
        <v>0</v>
      </c>
      <c r="EM213" s="14">
        <f t="shared" si="560"/>
        <v>0</v>
      </c>
      <c r="EN213" s="14">
        <f t="shared" si="561"/>
        <v>1.1627906976744186E-2</v>
      </c>
      <c r="EO213" s="14">
        <f t="shared" si="562"/>
        <v>0</v>
      </c>
      <c r="EP213" s="14">
        <f t="shared" si="563"/>
        <v>0</v>
      </c>
      <c r="EQ213" s="14">
        <f t="shared" si="564"/>
        <v>6.7829457364341084E-3</v>
      </c>
      <c r="ER213" s="14">
        <f t="shared" si="565"/>
        <v>1.5503875968992248E-2</v>
      </c>
      <c r="ES213" s="14">
        <f t="shared" si="566"/>
        <v>4.8449612403100775E-3</v>
      </c>
      <c r="ET213" s="14">
        <f t="shared" si="567"/>
        <v>8.7209302325581394E-3</v>
      </c>
      <c r="EU213" s="14">
        <f t="shared" si="568"/>
        <v>0</v>
      </c>
      <c r="EV213" s="14">
        <f t="shared" si="569"/>
        <v>0</v>
      </c>
      <c r="EW213" s="14">
        <f t="shared" si="570"/>
        <v>0</v>
      </c>
      <c r="EX213" s="14">
        <f t="shared" si="571"/>
        <v>2.9069767441860465E-3</v>
      </c>
      <c r="EY213" s="14">
        <f t="shared" si="572"/>
        <v>0</v>
      </c>
      <c r="EZ213" s="14">
        <f t="shared" si="573"/>
        <v>6.7829457364341084E-3</v>
      </c>
      <c r="FA213" s="14">
        <f t="shared" si="574"/>
        <v>2.9069767441860465E-3</v>
      </c>
      <c r="FB213" s="14">
        <f t="shared" si="575"/>
        <v>1.065891472868217E-2</v>
      </c>
      <c r="FC213" s="14">
        <f t="shared" si="576"/>
        <v>5.329457364341085E-2</v>
      </c>
      <c r="FD213" s="14">
        <f t="shared" si="577"/>
        <v>0</v>
      </c>
      <c r="FE213" s="14">
        <f t="shared" si="578"/>
        <v>8.7209302325581394E-3</v>
      </c>
      <c r="FF213" s="14">
        <f t="shared" si="579"/>
        <v>6.7829457364341084E-3</v>
      </c>
      <c r="FG213" s="14">
        <f t="shared" si="580"/>
        <v>0</v>
      </c>
      <c r="FH213" s="14">
        <f t="shared" si="581"/>
        <v>9.6899224806201549E-3</v>
      </c>
      <c r="FI213" s="14">
        <f t="shared" si="582"/>
        <v>6.7829457364341084E-3</v>
      </c>
      <c r="FJ213" s="14">
        <f t="shared" si="583"/>
        <v>2.9069767441860465E-3</v>
      </c>
      <c r="FK213" s="14">
        <f t="shared" si="584"/>
        <v>1.2596899224806201E-2</v>
      </c>
      <c r="FL213" s="14">
        <f t="shared" si="585"/>
        <v>0</v>
      </c>
      <c r="FM213" s="14">
        <f t="shared" si="586"/>
        <v>1.4534883720930232E-2</v>
      </c>
      <c r="FN213" s="14">
        <f t="shared" si="587"/>
        <v>0</v>
      </c>
      <c r="FO213" s="14">
        <f t="shared" si="588"/>
        <v>2.4421984856679282E-3</v>
      </c>
      <c r="FP213" s="14">
        <f t="shared" si="589"/>
        <v>3.0421849648458628E-4</v>
      </c>
      <c r="FQ213" s="14">
        <f t="shared" si="590"/>
        <v>0</v>
      </c>
      <c r="FR213" s="14">
        <f t="shared" si="591"/>
        <v>0</v>
      </c>
      <c r="FS213" s="14">
        <f t="shared" si="592"/>
        <v>0</v>
      </c>
      <c r="FT213" s="14">
        <f t="shared" si="593"/>
        <v>0</v>
      </c>
      <c r="FU213" s="14">
        <f t="shared" si="594"/>
        <v>0</v>
      </c>
      <c r="FV213" s="14">
        <f t="shared" si="595"/>
        <v>0</v>
      </c>
      <c r="FW213" s="14">
        <f t="shared" si="596"/>
        <v>1.3558379905053786E-3</v>
      </c>
      <c r="FX213" s="14">
        <f t="shared" si="597"/>
        <v>0</v>
      </c>
      <c r="FY213" s="14">
        <f t="shared" si="598"/>
        <v>0</v>
      </c>
      <c r="FZ213" s="14">
        <f t="shared" si="599"/>
        <v>0</v>
      </c>
      <c r="GA213" s="14">
        <f t="shared" si="600"/>
        <v>8.4505137912385062E-6</v>
      </c>
      <c r="GB213" s="14">
        <f t="shared" si="601"/>
        <v>0</v>
      </c>
      <c r="GC213" s="14">
        <f t="shared" si="602"/>
        <v>1.352082206598161E-4</v>
      </c>
      <c r="GD213" s="14">
        <f t="shared" si="603"/>
        <v>0</v>
      </c>
      <c r="GE213" s="14">
        <f t="shared" si="604"/>
        <v>0</v>
      </c>
      <c r="GF213" s="14">
        <f t="shared" si="605"/>
        <v>0</v>
      </c>
      <c r="GG213" s="14">
        <f t="shared" si="606"/>
        <v>0</v>
      </c>
      <c r="GH213" s="14">
        <f t="shared" si="607"/>
        <v>0</v>
      </c>
      <c r="GI213" s="14">
        <f t="shared" si="608"/>
        <v>0</v>
      </c>
      <c r="GJ213" s="14">
        <f t="shared" si="609"/>
        <v>8.4505137912385062E-6</v>
      </c>
      <c r="GK213" s="14">
        <f t="shared" si="610"/>
        <v>0</v>
      </c>
      <c r="GL213" s="14">
        <f t="shared" si="611"/>
        <v>7.605462412114657E-5</v>
      </c>
      <c r="GM213" s="14">
        <f t="shared" si="612"/>
        <v>0</v>
      </c>
      <c r="GN213" s="14">
        <f t="shared" si="613"/>
        <v>0</v>
      </c>
      <c r="GO213" s="14">
        <f t="shared" si="614"/>
        <v>1.2854170422450576E-3</v>
      </c>
      <c r="GP213" s="14">
        <f t="shared" si="615"/>
        <v>0</v>
      </c>
      <c r="GQ213" s="14">
        <f t="shared" si="616"/>
        <v>0</v>
      </c>
      <c r="GR213" s="14">
        <f t="shared" si="617"/>
        <v>0</v>
      </c>
      <c r="GS213" s="14">
        <f t="shared" si="618"/>
        <v>0</v>
      </c>
      <c r="GT213" s="14">
        <f t="shared" si="619"/>
        <v>0</v>
      </c>
      <c r="GU213" s="14">
        <f t="shared" si="620"/>
        <v>1.2854170422450576E-3</v>
      </c>
      <c r="GV213" s="14">
        <f t="shared" si="621"/>
        <v>0</v>
      </c>
      <c r="GW213" s="14">
        <f t="shared" si="622"/>
        <v>4.6008352863409652E-5</v>
      </c>
      <c r="GX213" s="14">
        <f t="shared" si="623"/>
        <v>0</v>
      </c>
      <c r="GY213" s="14">
        <f t="shared" si="624"/>
        <v>0</v>
      </c>
      <c r="GZ213" s="14">
        <f t="shared" si="625"/>
        <v>3.1586142659695933E-3</v>
      </c>
      <c r="HA213" s="14">
        <f t="shared" si="626"/>
        <v>3.7266765819361815E-3</v>
      </c>
      <c r="HB213" s="14">
        <f t="shared" si="627"/>
        <v>2.4641698215251487E-2</v>
      </c>
      <c r="HC213" s="14">
        <f t="shared" si="628"/>
        <v>3.3895949762634465E-4</v>
      </c>
      <c r="HD213" s="14">
        <f t="shared" si="629"/>
        <v>2.7135538729643655E-4</v>
      </c>
      <c r="HE213" s="14">
        <f t="shared" si="630"/>
        <v>2.255817709272279E-2</v>
      </c>
      <c r="HF213" s="14">
        <f t="shared" si="631"/>
        <v>9.0232708370891184E-4</v>
      </c>
      <c r="HG213" s="14">
        <f t="shared" si="632"/>
        <v>3.3802055164954025E-5</v>
      </c>
      <c r="HH213" s="14">
        <f t="shared" si="633"/>
        <v>0</v>
      </c>
      <c r="HI213" s="14">
        <f t="shared" si="634"/>
        <v>2.7135538729643655E-4</v>
      </c>
      <c r="HJ213" s="14">
        <f t="shared" si="635"/>
        <v>0</v>
      </c>
      <c r="HK213" s="14">
        <f t="shared" si="636"/>
        <v>6.468398834204676E-3</v>
      </c>
      <c r="HL213" s="14">
        <f t="shared" si="637"/>
        <v>1.1361246319331771E-4</v>
      </c>
      <c r="HM213" s="14">
        <f t="shared" si="638"/>
        <v>0</v>
      </c>
      <c r="HN213" s="14">
        <f t="shared" si="639"/>
        <v>0</v>
      </c>
      <c r="HO213" s="14">
        <f t="shared" si="640"/>
        <v>0</v>
      </c>
      <c r="HP213" s="14">
        <f t="shared" si="641"/>
        <v>8.4505137912385062E-6</v>
      </c>
      <c r="HQ213" s="14">
        <f t="shared" si="642"/>
        <v>0</v>
      </c>
      <c r="HR213" s="14">
        <f t="shared" si="643"/>
        <v>0</v>
      </c>
      <c r="HS213" s="14">
        <f t="shared" si="644"/>
        <v>1.352082206598161E-4</v>
      </c>
      <c r="HT213" s="14">
        <f t="shared" si="645"/>
        <v>0</v>
      </c>
      <c r="HU213" s="14">
        <f t="shared" si="646"/>
        <v>0</v>
      </c>
      <c r="HV213" s="14">
        <f t="shared" si="647"/>
        <v>4.6008352863409652E-5</v>
      </c>
      <c r="HW213" s="14">
        <f t="shared" si="648"/>
        <v>2.4037017006189532E-4</v>
      </c>
      <c r="HX213" s="14">
        <f t="shared" si="649"/>
        <v>2.3473649420106965E-5</v>
      </c>
      <c r="HY213" s="14">
        <f t="shared" si="650"/>
        <v>7.605462412114657E-5</v>
      </c>
      <c r="HZ213" s="14">
        <f t="shared" si="651"/>
        <v>0</v>
      </c>
      <c r="IA213" s="14">
        <f t="shared" si="652"/>
        <v>0</v>
      </c>
      <c r="IB213" s="14">
        <f t="shared" si="653"/>
        <v>0</v>
      </c>
      <c r="IC213" s="14">
        <f t="shared" si="654"/>
        <v>8.4505137912385062E-6</v>
      </c>
      <c r="ID213" s="14">
        <f t="shared" si="655"/>
        <v>0</v>
      </c>
      <c r="IE213" s="14">
        <f t="shared" si="656"/>
        <v>4.6008352863409652E-5</v>
      </c>
      <c r="IF213" s="14">
        <f t="shared" si="657"/>
        <v>8.4505137912385062E-6</v>
      </c>
      <c r="IG213" s="14">
        <f t="shared" si="658"/>
        <v>1.1361246319331771E-4</v>
      </c>
      <c r="IH213" s="14">
        <f t="shared" si="659"/>
        <v>2.8403115798329424E-3</v>
      </c>
      <c r="II213" s="14">
        <f t="shared" si="660"/>
        <v>0</v>
      </c>
      <c r="IJ213" s="14">
        <f t="shared" si="661"/>
        <v>7.605462412114657E-5</v>
      </c>
      <c r="IK213" s="14">
        <f t="shared" si="662"/>
        <v>4.6008352863409652E-5</v>
      </c>
      <c r="IL213" s="14">
        <f t="shared" si="663"/>
        <v>0</v>
      </c>
      <c r="IM213" s="14">
        <f t="shared" si="664"/>
        <v>9.3894597680427861E-5</v>
      </c>
      <c r="IN213" s="14">
        <f t="shared" si="665"/>
        <v>4.6008352863409652E-5</v>
      </c>
      <c r="IO213" s="14">
        <f t="shared" si="666"/>
        <v>8.4505137912385062E-6</v>
      </c>
      <c r="IP213" s="14">
        <f t="shared" si="667"/>
        <v>1.5868187007992308E-4</v>
      </c>
      <c r="IQ213" s="14">
        <f t="shared" si="668"/>
        <v>0</v>
      </c>
      <c r="IR213" s="14">
        <f t="shared" si="669"/>
        <v>2.1126284478096267E-4</v>
      </c>
      <c r="IS213" s="14">
        <f t="shared" si="670"/>
        <v>0</v>
      </c>
      <c r="IT213" s="14">
        <f t="shared" si="671"/>
        <v>7.3618998257316257E-2</v>
      </c>
    </row>
    <row r="214" spans="1:254" x14ac:dyDescent="0.3">
      <c r="A214" s="14" t="s">
        <v>334</v>
      </c>
      <c r="B214" s="14" t="s">
        <v>335</v>
      </c>
      <c r="C214" s="22" t="s">
        <v>958</v>
      </c>
      <c r="D214" s="21">
        <v>21</v>
      </c>
      <c r="E214" s="21">
        <v>22</v>
      </c>
      <c r="F214" s="21">
        <v>9</v>
      </c>
      <c r="G214" s="21">
        <v>0</v>
      </c>
      <c r="H214" s="21">
        <v>0</v>
      </c>
      <c r="I214" s="21">
        <v>0</v>
      </c>
      <c r="J214" s="21">
        <v>12</v>
      </c>
      <c r="K214" s="21">
        <v>0</v>
      </c>
      <c r="L214" s="21">
        <v>6</v>
      </c>
      <c r="M214" s="21">
        <v>0</v>
      </c>
      <c r="N214" s="21">
        <v>0</v>
      </c>
      <c r="O214" s="21">
        <v>0</v>
      </c>
      <c r="P214" s="21">
        <v>6</v>
      </c>
      <c r="Q214" s="21">
        <v>0</v>
      </c>
      <c r="R214" s="21">
        <v>55</v>
      </c>
      <c r="S214" s="21">
        <v>0</v>
      </c>
      <c r="T214" s="21">
        <v>0</v>
      </c>
      <c r="U214" s="21">
        <v>0</v>
      </c>
      <c r="V214" s="21">
        <v>0</v>
      </c>
      <c r="W214" s="21">
        <v>0</v>
      </c>
      <c r="X214" s="21">
        <v>0</v>
      </c>
      <c r="Y214" s="21">
        <v>0</v>
      </c>
      <c r="Z214" s="21">
        <v>0</v>
      </c>
      <c r="AA214" s="21">
        <v>182</v>
      </c>
      <c r="AB214" s="21">
        <v>0</v>
      </c>
      <c r="AC214" s="21">
        <v>0</v>
      </c>
      <c r="AD214" s="21">
        <v>27</v>
      </c>
      <c r="AE214" s="21">
        <v>0</v>
      </c>
      <c r="AF214" s="21">
        <v>30</v>
      </c>
      <c r="AG214" s="21">
        <v>17</v>
      </c>
      <c r="AH214" s="21">
        <v>3</v>
      </c>
      <c r="AI214" s="21">
        <v>25</v>
      </c>
      <c r="AJ214" s="21">
        <v>3</v>
      </c>
      <c r="AK214" s="21">
        <v>0</v>
      </c>
      <c r="AL214" s="21">
        <v>0</v>
      </c>
      <c r="AM214" s="21">
        <v>31</v>
      </c>
      <c r="AN214" s="21">
        <v>0</v>
      </c>
      <c r="AO214" s="21">
        <v>119</v>
      </c>
      <c r="AP214" s="21">
        <v>21</v>
      </c>
      <c r="AQ214" s="21">
        <v>131</v>
      </c>
      <c r="AR214" s="21">
        <v>28</v>
      </c>
      <c r="AS214" s="21">
        <v>61</v>
      </c>
      <c r="AT214" s="21">
        <v>189</v>
      </c>
      <c r="AU214" s="21">
        <v>41</v>
      </c>
      <c r="AV214" s="21">
        <v>22</v>
      </c>
      <c r="AW214" s="21">
        <v>0</v>
      </c>
      <c r="AX214" s="21">
        <v>0</v>
      </c>
      <c r="AY214" s="21">
        <v>16</v>
      </c>
      <c r="AZ214" s="21">
        <v>28</v>
      </c>
      <c r="BA214" s="21">
        <v>75</v>
      </c>
      <c r="BB214" s="21">
        <v>6</v>
      </c>
      <c r="BC214" s="21">
        <v>3</v>
      </c>
      <c r="BD214" s="21">
        <v>0</v>
      </c>
      <c r="BE214" s="21">
        <v>16</v>
      </c>
      <c r="BF214" s="21">
        <v>11</v>
      </c>
      <c r="BG214" s="21">
        <v>0</v>
      </c>
      <c r="BH214" s="21">
        <v>0</v>
      </c>
      <c r="BI214" s="21">
        <v>0</v>
      </c>
      <c r="BJ214" s="21">
        <v>10</v>
      </c>
      <c r="BK214" s="21">
        <v>30</v>
      </c>
      <c r="BL214" s="21">
        <v>27</v>
      </c>
      <c r="BM214" s="21">
        <v>13</v>
      </c>
      <c r="BN214" s="21">
        <v>73</v>
      </c>
      <c r="BO214" s="21">
        <v>0</v>
      </c>
      <c r="BP214" s="21">
        <v>3</v>
      </c>
      <c r="BQ214" s="21">
        <v>8</v>
      </c>
      <c r="BR214" s="21">
        <v>5</v>
      </c>
      <c r="BS214" s="21">
        <v>5</v>
      </c>
      <c r="BT214" s="21">
        <v>9</v>
      </c>
      <c r="BU214" s="21">
        <v>7</v>
      </c>
      <c r="BV214" s="21">
        <v>0</v>
      </c>
      <c r="BW214" s="21">
        <v>116</v>
      </c>
      <c r="BX214" s="21">
        <v>3</v>
      </c>
      <c r="BY214" s="21">
        <v>27</v>
      </c>
      <c r="BZ214" s="21">
        <v>10</v>
      </c>
      <c r="CA214" s="21">
        <v>0</v>
      </c>
      <c r="CB214" s="21">
        <v>3</v>
      </c>
      <c r="CC214" s="21">
        <v>13</v>
      </c>
      <c r="CD214" s="21">
        <v>3</v>
      </c>
      <c r="CE214" s="21">
        <v>17</v>
      </c>
      <c r="CF214" s="21">
        <v>0</v>
      </c>
      <c r="CG214" s="21">
        <v>21</v>
      </c>
      <c r="CH214" s="21">
        <v>0</v>
      </c>
      <c r="CI214" s="14">
        <f t="shared" si="504"/>
        <v>1619</v>
      </c>
      <c r="CJ214" s="14">
        <f t="shared" si="505"/>
        <v>1.2970969734403953E-2</v>
      </c>
      <c r="CK214" s="14">
        <f t="shared" si="506"/>
        <v>1.3588634959851761E-2</v>
      </c>
      <c r="CL214" s="14">
        <f t="shared" si="507"/>
        <v>5.5589870290302656E-3</v>
      </c>
      <c r="CM214" s="14">
        <f t="shared" si="508"/>
        <v>0</v>
      </c>
      <c r="CN214" s="14">
        <f t="shared" si="509"/>
        <v>0</v>
      </c>
      <c r="CO214" s="14">
        <f t="shared" si="510"/>
        <v>0</v>
      </c>
      <c r="CP214" s="14">
        <f t="shared" si="511"/>
        <v>7.4119827053736875E-3</v>
      </c>
      <c r="CQ214" s="14">
        <f t="shared" si="512"/>
        <v>0</v>
      </c>
      <c r="CR214" s="14">
        <f t="shared" si="513"/>
        <v>3.7059913526868438E-3</v>
      </c>
      <c r="CS214" s="14">
        <f t="shared" si="514"/>
        <v>0</v>
      </c>
      <c r="CT214" s="14">
        <f t="shared" si="515"/>
        <v>0</v>
      </c>
      <c r="CU214" s="14">
        <f t="shared" si="516"/>
        <v>0</v>
      </c>
      <c r="CV214" s="14">
        <f t="shared" si="517"/>
        <v>3.7059913526868438E-3</v>
      </c>
      <c r="CW214" s="14">
        <f t="shared" si="518"/>
        <v>0</v>
      </c>
      <c r="CX214" s="14">
        <f t="shared" si="519"/>
        <v>3.3971587399629403E-2</v>
      </c>
      <c r="CY214" s="14">
        <f t="shared" si="520"/>
        <v>0</v>
      </c>
      <c r="CZ214" s="14">
        <f t="shared" si="521"/>
        <v>0</v>
      </c>
      <c r="DA214" s="14">
        <f t="shared" si="522"/>
        <v>0</v>
      </c>
      <c r="DB214" s="14">
        <f t="shared" si="523"/>
        <v>0</v>
      </c>
      <c r="DC214" s="14">
        <f t="shared" si="524"/>
        <v>0</v>
      </c>
      <c r="DD214" s="14">
        <f t="shared" si="525"/>
        <v>0</v>
      </c>
      <c r="DE214" s="14">
        <f t="shared" si="526"/>
        <v>0</v>
      </c>
      <c r="DF214" s="14">
        <f t="shared" si="527"/>
        <v>0</v>
      </c>
      <c r="DG214" s="14">
        <f t="shared" si="528"/>
        <v>0.11241507103150093</v>
      </c>
      <c r="DH214" s="14">
        <f t="shared" si="529"/>
        <v>0</v>
      </c>
      <c r="DI214" s="14">
        <f t="shared" si="530"/>
        <v>0</v>
      </c>
      <c r="DJ214" s="14">
        <f t="shared" si="531"/>
        <v>1.6676961087090797E-2</v>
      </c>
      <c r="DK214" s="14">
        <f t="shared" si="532"/>
        <v>0</v>
      </c>
      <c r="DL214" s="14">
        <f t="shared" si="533"/>
        <v>1.8529956763434219E-2</v>
      </c>
      <c r="DM214" s="14">
        <f t="shared" si="534"/>
        <v>1.0500308832612723E-2</v>
      </c>
      <c r="DN214" s="14">
        <f t="shared" si="535"/>
        <v>1.8529956763434219E-3</v>
      </c>
      <c r="DO214" s="14">
        <f t="shared" si="536"/>
        <v>1.5441630636195183E-2</v>
      </c>
      <c r="DP214" s="14">
        <f t="shared" si="537"/>
        <v>1.8529956763434219E-3</v>
      </c>
      <c r="DQ214" s="14">
        <f t="shared" si="538"/>
        <v>0</v>
      </c>
      <c r="DR214" s="14">
        <f t="shared" si="539"/>
        <v>0</v>
      </c>
      <c r="DS214" s="14">
        <f t="shared" si="540"/>
        <v>1.9147621988882025E-2</v>
      </c>
      <c r="DT214" s="14">
        <f t="shared" si="541"/>
        <v>0</v>
      </c>
      <c r="DU214" s="14">
        <f t="shared" si="542"/>
        <v>7.3502161828289073E-2</v>
      </c>
      <c r="DV214" s="14">
        <f t="shared" si="543"/>
        <v>1.2970969734403953E-2</v>
      </c>
      <c r="DW214" s="14">
        <f t="shared" si="544"/>
        <v>8.091414453366276E-2</v>
      </c>
      <c r="DX214" s="14">
        <f t="shared" si="545"/>
        <v>1.7294626312538603E-2</v>
      </c>
      <c r="DY214" s="14">
        <f t="shared" si="546"/>
        <v>3.7677578752316247E-2</v>
      </c>
      <c r="DZ214" s="14">
        <f t="shared" si="547"/>
        <v>0.11673872760963558</v>
      </c>
      <c r="EA214" s="14">
        <f t="shared" si="548"/>
        <v>2.53242742433601E-2</v>
      </c>
      <c r="EB214" s="14">
        <f t="shared" si="549"/>
        <v>1.3588634959851761E-2</v>
      </c>
      <c r="EC214" s="14">
        <f t="shared" si="550"/>
        <v>0</v>
      </c>
      <c r="ED214" s="14">
        <f t="shared" si="551"/>
        <v>0</v>
      </c>
      <c r="EE214" s="14">
        <f t="shared" si="552"/>
        <v>9.8826436071649173E-3</v>
      </c>
      <c r="EF214" s="14">
        <f t="shared" si="553"/>
        <v>1.7294626312538603E-2</v>
      </c>
      <c r="EG214" s="14">
        <f t="shared" si="554"/>
        <v>4.6324891908585547E-2</v>
      </c>
      <c r="EH214" s="14">
        <f t="shared" si="555"/>
        <v>3.7059913526868438E-3</v>
      </c>
      <c r="EI214" s="14">
        <f t="shared" si="556"/>
        <v>1.8529956763434219E-3</v>
      </c>
      <c r="EJ214" s="14">
        <f t="shared" si="557"/>
        <v>0</v>
      </c>
      <c r="EK214" s="14">
        <f t="shared" si="558"/>
        <v>9.8826436071649173E-3</v>
      </c>
      <c r="EL214" s="14">
        <f t="shared" si="559"/>
        <v>6.7943174799258805E-3</v>
      </c>
      <c r="EM214" s="14">
        <f t="shared" si="560"/>
        <v>0</v>
      </c>
      <c r="EN214" s="14">
        <f t="shared" si="561"/>
        <v>0</v>
      </c>
      <c r="EO214" s="14">
        <f t="shared" si="562"/>
        <v>0</v>
      </c>
      <c r="EP214" s="14">
        <f t="shared" si="563"/>
        <v>6.1766522544780727E-3</v>
      </c>
      <c r="EQ214" s="14">
        <f t="shared" si="564"/>
        <v>1.8529956763434219E-2</v>
      </c>
      <c r="ER214" s="14">
        <f t="shared" si="565"/>
        <v>1.6676961087090797E-2</v>
      </c>
      <c r="ES214" s="14">
        <f t="shared" si="566"/>
        <v>8.0296479308214954E-3</v>
      </c>
      <c r="ET214" s="14">
        <f t="shared" si="567"/>
        <v>4.5089561457689935E-2</v>
      </c>
      <c r="EU214" s="14">
        <f t="shared" si="568"/>
        <v>0</v>
      </c>
      <c r="EV214" s="14">
        <f t="shared" si="569"/>
        <v>1.8529956763434219E-3</v>
      </c>
      <c r="EW214" s="14">
        <f t="shared" si="570"/>
        <v>4.9413218035824586E-3</v>
      </c>
      <c r="EX214" s="14">
        <f t="shared" si="571"/>
        <v>3.0883261272390363E-3</v>
      </c>
      <c r="EY214" s="14">
        <f t="shared" si="572"/>
        <v>3.0883261272390363E-3</v>
      </c>
      <c r="EZ214" s="14">
        <f t="shared" si="573"/>
        <v>5.5589870290302656E-3</v>
      </c>
      <c r="FA214" s="14">
        <f t="shared" si="574"/>
        <v>4.3236565781346508E-3</v>
      </c>
      <c r="FB214" s="14">
        <f t="shared" si="575"/>
        <v>0</v>
      </c>
      <c r="FC214" s="14">
        <f t="shared" si="576"/>
        <v>7.1649166151945651E-2</v>
      </c>
      <c r="FD214" s="14">
        <f t="shared" si="577"/>
        <v>1.8529956763434219E-3</v>
      </c>
      <c r="FE214" s="14">
        <f t="shared" si="578"/>
        <v>1.6676961087090797E-2</v>
      </c>
      <c r="FF214" s="14">
        <f t="shared" si="579"/>
        <v>6.1766522544780727E-3</v>
      </c>
      <c r="FG214" s="14">
        <f t="shared" si="580"/>
        <v>0</v>
      </c>
      <c r="FH214" s="14">
        <f t="shared" si="581"/>
        <v>1.8529956763434219E-3</v>
      </c>
      <c r="FI214" s="14">
        <f t="shared" si="582"/>
        <v>8.0296479308214954E-3</v>
      </c>
      <c r="FJ214" s="14">
        <f t="shared" si="583"/>
        <v>1.8529956763434219E-3</v>
      </c>
      <c r="FK214" s="14">
        <f t="shared" si="584"/>
        <v>1.0500308832612723E-2</v>
      </c>
      <c r="FL214" s="14">
        <f t="shared" si="585"/>
        <v>0</v>
      </c>
      <c r="FM214" s="14">
        <f t="shared" si="586"/>
        <v>1.2970969734403953E-2</v>
      </c>
      <c r="FN214" s="14">
        <f t="shared" si="587"/>
        <v>0</v>
      </c>
      <c r="FO214" s="14">
        <f t="shared" si="588"/>
        <v>1.6824605585082336E-4</v>
      </c>
      <c r="FP214" s="14">
        <f t="shared" si="589"/>
        <v>1.8465100007210547E-4</v>
      </c>
      <c r="FQ214" s="14">
        <f t="shared" si="590"/>
        <v>3.090233678892674E-5</v>
      </c>
      <c r="FR214" s="14">
        <f t="shared" si="591"/>
        <v>0</v>
      </c>
      <c r="FS214" s="14">
        <f t="shared" si="592"/>
        <v>0</v>
      </c>
      <c r="FT214" s="14">
        <f t="shared" si="593"/>
        <v>0</v>
      </c>
      <c r="FU214" s="14">
        <f t="shared" si="594"/>
        <v>5.4937487624758645E-5</v>
      </c>
      <c r="FV214" s="14">
        <f t="shared" si="595"/>
        <v>0</v>
      </c>
      <c r="FW214" s="14">
        <f t="shared" si="596"/>
        <v>1.3734371906189661E-5</v>
      </c>
      <c r="FX214" s="14">
        <f t="shared" si="597"/>
        <v>0</v>
      </c>
      <c r="FY214" s="14">
        <f t="shared" si="598"/>
        <v>0</v>
      </c>
      <c r="FZ214" s="14">
        <f t="shared" si="599"/>
        <v>0</v>
      </c>
      <c r="GA214" s="14">
        <f t="shared" si="600"/>
        <v>1.3734371906189661E-5</v>
      </c>
      <c r="GB214" s="14">
        <f t="shared" si="601"/>
        <v>0</v>
      </c>
      <c r="GC214" s="14">
        <f t="shared" si="602"/>
        <v>1.1540687504506594E-3</v>
      </c>
      <c r="GD214" s="14">
        <f t="shared" si="603"/>
        <v>0</v>
      </c>
      <c r="GE214" s="14">
        <f t="shared" si="604"/>
        <v>0</v>
      </c>
      <c r="GF214" s="14">
        <f t="shared" si="605"/>
        <v>0</v>
      </c>
      <c r="GG214" s="14">
        <f t="shared" si="606"/>
        <v>0</v>
      </c>
      <c r="GH214" s="14">
        <f t="shared" si="607"/>
        <v>0</v>
      </c>
      <c r="GI214" s="14">
        <f t="shared" si="608"/>
        <v>0</v>
      </c>
      <c r="GJ214" s="14">
        <f t="shared" si="609"/>
        <v>0</v>
      </c>
      <c r="GK214" s="14">
        <f t="shared" si="610"/>
        <v>0</v>
      </c>
      <c r="GL214" s="14">
        <f t="shared" si="611"/>
        <v>1.2637148195017401E-2</v>
      </c>
      <c r="GM214" s="14">
        <f t="shared" si="612"/>
        <v>0</v>
      </c>
      <c r="GN214" s="14">
        <f t="shared" si="613"/>
        <v>0</v>
      </c>
      <c r="GO214" s="14">
        <f t="shared" si="614"/>
        <v>2.7812103110034066E-4</v>
      </c>
      <c r="GP214" s="14">
        <f t="shared" si="615"/>
        <v>0</v>
      </c>
      <c r="GQ214" s="14">
        <f t="shared" si="616"/>
        <v>3.4335929765474157E-4</v>
      </c>
      <c r="GR214" s="14">
        <f t="shared" si="617"/>
        <v>1.1025648558024478E-4</v>
      </c>
      <c r="GS214" s="14">
        <f t="shared" si="618"/>
        <v>3.4335929765474153E-6</v>
      </c>
      <c r="GT214" s="14">
        <f t="shared" si="619"/>
        <v>2.3844395670468164E-4</v>
      </c>
      <c r="GU214" s="14">
        <f t="shared" si="620"/>
        <v>3.4335929765474153E-6</v>
      </c>
      <c r="GV214" s="14">
        <f t="shared" si="621"/>
        <v>0</v>
      </c>
      <c r="GW214" s="14">
        <f t="shared" si="622"/>
        <v>0</v>
      </c>
      <c r="GX214" s="14">
        <f t="shared" si="623"/>
        <v>3.6663142782911845E-4</v>
      </c>
      <c r="GY214" s="14">
        <f t="shared" si="624"/>
        <v>0</v>
      </c>
      <c r="GZ214" s="14">
        <f t="shared" si="625"/>
        <v>5.4025677934319951E-3</v>
      </c>
      <c r="HA214" s="14">
        <f t="shared" si="626"/>
        <v>1.6824605585082336E-4</v>
      </c>
      <c r="HB214" s="14">
        <f t="shared" si="627"/>
        <v>6.547098785614467E-3</v>
      </c>
      <c r="HC214" s="14">
        <f t="shared" si="628"/>
        <v>2.9910409929035259E-4</v>
      </c>
      <c r="HD214" s="14">
        <f t="shared" si="629"/>
        <v>1.4195999406369927E-3</v>
      </c>
      <c r="HE214" s="14">
        <f t="shared" si="630"/>
        <v>1.3627930523916693E-2</v>
      </c>
      <c r="HF214" s="14">
        <f t="shared" si="631"/>
        <v>6.413188659529118E-4</v>
      </c>
      <c r="HG214" s="14">
        <f t="shared" si="632"/>
        <v>1.8465100007210547E-4</v>
      </c>
      <c r="HH214" s="14">
        <f t="shared" si="633"/>
        <v>0</v>
      </c>
      <c r="HI214" s="14">
        <f t="shared" si="634"/>
        <v>0</v>
      </c>
      <c r="HJ214" s="14">
        <f t="shared" si="635"/>
        <v>9.7666644666237612E-5</v>
      </c>
      <c r="HK214" s="14">
        <f t="shared" si="636"/>
        <v>2.9910409929035259E-4</v>
      </c>
      <c r="HL214" s="14">
        <f t="shared" si="637"/>
        <v>2.1459956103421348E-3</v>
      </c>
      <c r="HM214" s="14">
        <f t="shared" si="638"/>
        <v>1.3734371906189661E-5</v>
      </c>
      <c r="HN214" s="14">
        <f t="shared" si="639"/>
        <v>3.4335929765474153E-6</v>
      </c>
      <c r="HO214" s="14">
        <f t="shared" si="640"/>
        <v>0</v>
      </c>
      <c r="HP214" s="14">
        <f t="shared" si="641"/>
        <v>9.7666644666237612E-5</v>
      </c>
      <c r="HQ214" s="14">
        <f t="shared" si="642"/>
        <v>4.6162750018026367E-5</v>
      </c>
      <c r="HR214" s="14">
        <f t="shared" si="643"/>
        <v>0</v>
      </c>
      <c r="HS214" s="14">
        <f t="shared" si="644"/>
        <v>0</v>
      </c>
      <c r="HT214" s="14">
        <f t="shared" si="645"/>
        <v>0</v>
      </c>
      <c r="HU214" s="14">
        <f t="shared" si="646"/>
        <v>3.8151033072749056E-5</v>
      </c>
      <c r="HV214" s="14">
        <f t="shared" si="647"/>
        <v>3.4335929765474157E-4</v>
      </c>
      <c r="HW214" s="14">
        <f t="shared" si="648"/>
        <v>2.7812103110034066E-4</v>
      </c>
      <c r="HX214" s="14">
        <f t="shared" si="649"/>
        <v>6.447524589294592E-5</v>
      </c>
      <c r="HY214" s="14">
        <f t="shared" si="650"/>
        <v>2.0330685524467978E-3</v>
      </c>
      <c r="HZ214" s="14">
        <f t="shared" si="651"/>
        <v>0</v>
      </c>
      <c r="IA214" s="14">
        <f t="shared" si="652"/>
        <v>3.4335929765474153E-6</v>
      </c>
      <c r="IB214" s="14">
        <f t="shared" si="653"/>
        <v>2.4416661166559403E-5</v>
      </c>
      <c r="IC214" s="14">
        <f t="shared" si="654"/>
        <v>9.5377582681872639E-6</v>
      </c>
      <c r="ID214" s="14">
        <f t="shared" si="655"/>
        <v>9.5377582681872639E-6</v>
      </c>
      <c r="IE214" s="14">
        <f t="shared" si="656"/>
        <v>3.090233678892674E-5</v>
      </c>
      <c r="IF214" s="14">
        <f t="shared" si="657"/>
        <v>1.8694006205647037E-5</v>
      </c>
      <c r="IG214" s="14">
        <f t="shared" si="658"/>
        <v>0</v>
      </c>
      <c r="IH214" s="14">
        <f t="shared" si="659"/>
        <v>5.1336030102691142E-3</v>
      </c>
      <c r="II214" s="14">
        <f t="shared" si="660"/>
        <v>3.4335929765474153E-6</v>
      </c>
      <c r="IJ214" s="14">
        <f t="shared" si="661"/>
        <v>2.7812103110034066E-4</v>
      </c>
      <c r="IK214" s="14">
        <f t="shared" si="662"/>
        <v>3.8151033072749056E-5</v>
      </c>
      <c r="IL214" s="14">
        <f t="shared" si="663"/>
        <v>0</v>
      </c>
      <c r="IM214" s="14">
        <f t="shared" si="664"/>
        <v>3.4335929765474153E-6</v>
      </c>
      <c r="IN214" s="14">
        <f t="shared" si="665"/>
        <v>6.447524589294592E-5</v>
      </c>
      <c r="IO214" s="14">
        <f t="shared" si="666"/>
        <v>3.4335929765474153E-6</v>
      </c>
      <c r="IP214" s="14">
        <f t="shared" si="667"/>
        <v>1.1025648558024478E-4</v>
      </c>
      <c r="IQ214" s="14">
        <f t="shared" si="668"/>
        <v>0</v>
      </c>
      <c r="IR214" s="14">
        <f t="shared" si="669"/>
        <v>1.6824605585082336E-4</v>
      </c>
      <c r="IS214" s="14">
        <f t="shared" si="670"/>
        <v>0</v>
      </c>
      <c r="IT214" s="14">
        <f t="shared" si="671"/>
        <v>5.5252233647608832E-2</v>
      </c>
    </row>
    <row r="215" spans="1:254" x14ac:dyDescent="0.3">
      <c r="A215" s="14" t="s">
        <v>336</v>
      </c>
      <c r="B215" s="14" t="s">
        <v>337</v>
      </c>
      <c r="C215" s="22" t="s">
        <v>959</v>
      </c>
      <c r="D215" s="21">
        <v>247</v>
      </c>
      <c r="E215" s="21">
        <v>44</v>
      </c>
      <c r="F215" s="21">
        <v>29</v>
      </c>
      <c r="G215" s="21">
        <v>0</v>
      </c>
      <c r="H215" s="21">
        <v>0</v>
      </c>
      <c r="I215" s="21">
        <v>0</v>
      </c>
      <c r="J215" s="21">
        <v>14</v>
      </c>
      <c r="K215" s="21">
        <v>0</v>
      </c>
      <c r="L215" s="21">
        <v>96</v>
      </c>
      <c r="M215" s="21">
        <v>29</v>
      </c>
      <c r="N215" s="21">
        <v>0</v>
      </c>
      <c r="O215" s="21">
        <v>3</v>
      </c>
      <c r="P215" s="21">
        <v>0</v>
      </c>
      <c r="Q215" s="21">
        <v>0</v>
      </c>
      <c r="R215" s="21">
        <v>126</v>
      </c>
      <c r="S215" s="21">
        <v>18</v>
      </c>
      <c r="T215" s="21">
        <v>0</v>
      </c>
      <c r="U215" s="21">
        <v>0</v>
      </c>
      <c r="V215" s="21">
        <v>0</v>
      </c>
      <c r="W215" s="21">
        <v>0</v>
      </c>
      <c r="X215" s="21">
        <v>0</v>
      </c>
      <c r="Y215" s="21">
        <v>75</v>
      </c>
      <c r="Z215" s="21">
        <v>0</v>
      </c>
      <c r="AA215" s="21">
        <v>24</v>
      </c>
      <c r="AB215" s="21">
        <v>25</v>
      </c>
      <c r="AC215" s="21">
        <v>0</v>
      </c>
      <c r="AD215" s="21">
        <v>11</v>
      </c>
      <c r="AE215" s="21">
        <v>10</v>
      </c>
      <c r="AF215" s="21">
        <v>262</v>
      </c>
      <c r="AG215" s="21">
        <v>18</v>
      </c>
      <c r="AH215" s="21">
        <v>0</v>
      </c>
      <c r="AI215" s="21">
        <v>15</v>
      </c>
      <c r="AJ215" s="21">
        <v>9</v>
      </c>
      <c r="AK215" s="21">
        <v>25</v>
      </c>
      <c r="AL215" s="21">
        <v>11</v>
      </c>
      <c r="AM215" s="21">
        <v>34</v>
      </c>
      <c r="AN215" s="21">
        <v>0</v>
      </c>
      <c r="AO215" s="21">
        <v>329</v>
      </c>
      <c r="AP215" s="21">
        <v>51</v>
      </c>
      <c r="AQ215" s="21">
        <v>494</v>
      </c>
      <c r="AR215" s="21">
        <v>183</v>
      </c>
      <c r="AS215" s="21">
        <v>270</v>
      </c>
      <c r="AT215" s="21">
        <v>966</v>
      </c>
      <c r="AU215" s="21">
        <v>102</v>
      </c>
      <c r="AV215" s="21">
        <v>57</v>
      </c>
      <c r="AW215" s="21">
        <v>0</v>
      </c>
      <c r="AX215" s="21">
        <v>71</v>
      </c>
      <c r="AY215" s="21">
        <v>31</v>
      </c>
      <c r="AZ215" s="21">
        <v>85</v>
      </c>
      <c r="BA215" s="21">
        <v>248</v>
      </c>
      <c r="BB215" s="21">
        <v>49</v>
      </c>
      <c r="BC215" s="21">
        <v>12</v>
      </c>
      <c r="BD215" s="21">
        <v>0</v>
      </c>
      <c r="BE215" s="21">
        <v>29</v>
      </c>
      <c r="BF215" s="21">
        <v>164</v>
      </c>
      <c r="BG215" s="21">
        <v>5</v>
      </c>
      <c r="BH215" s="21">
        <v>43</v>
      </c>
      <c r="BI215" s="21">
        <v>232</v>
      </c>
      <c r="BJ215" s="21">
        <v>0</v>
      </c>
      <c r="BK215" s="21">
        <v>94</v>
      </c>
      <c r="BL215" s="21">
        <v>64</v>
      </c>
      <c r="BM215" s="21">
        <v>44</v>
      </c>
      <c r="BN215" s="21">
        <v>116</v>
      </c>
      <c r="BO215" s="21">
        <v>65</v>
      </c>
      <c r="BP215" s="21">
        <v>7</v>
      </c>
      <c r="BQ215" s="21">
        <v>51</v>
      </c>
      <c r="BR215" s="21">
        <v>12</v>
      </c>
      <c r="BS215" s="21">
        <v>9</v>
      </c>
      <c r="BT215" s="21">
        <v>68</v>
      </c>
      <c r="BU215" s="21">
        <v>16</v>
      </c>
      <c r="BV215" s="21">
        <v>0</v>
      </c>
      <c r="BW215" s="21">
        <v>34</v>
      </c>
      <c r="BX215" s="21">
        <v>78</v>
      </c>
      <c r="BY215" s="21">
        <v>36</v>
      </c>
      <c r="BZ215" s="21">
        <v>8</v>
      </c>
      <c r="CA215" s="21">
        <v>0</v>
      </c>
      <c r="CB215" s="21">
        <v>117</v>
      </c>
      <c r="CC215" s="21">
        <v>133</v>
      </c>
      <c r="CD215" s="21">
        <v>19</v>
      </c>
      <c r="CE215" s="21">
        <v>100</v>
      </c>
      <c r="CF215" s="21">
        <v>3</v>
      </c>
      <c r="CG215" s="21">
        <v>90</v>
      </c>
      <c r="CH215" s="21">
        <v>0</v>
      </c>
      <c r="CI215" s="14">
        <f t="shared" si="504"/>
        <v>5710</v>
      </c>
      <c r="CJ215" s="14">
        <f t="shared" si="505"/>
        <v>4.3257443082311733E-2</v>
      </c>
      <c r="CK215" s="14">
        <f t="shared" si="506"/>
        <v>7.7057793345008761E-3</v>
      </c>
      <c r="CL215" s="14">
        <f t="shared" si="507"/>
        <v>5.078809106830123E-3</v>
      </c>
      <c r="CM215" s="14">
        <f t="shared" si="508"/>
        <v>0</v>
      </c>
      <c r="CN215" s="14">
        <f t="shared" si="509"/>
        <v>0</v>
      </c>
      <c r="CO215" s="14">
        <f t="shared" si="510"/>
        <v>0</v>
      </c>
      <c r="CP215" s="14">
        <f t="shared" si="511"/>
        <v>2.4518388791593695E-3</v>
      </c>
      <c r="CQ215" s="14">
        <f t="shared" si="512"/>
        <v>0</v>
      </c>
      <c r="CR215" s="14">
        <f t="shared" si="513"/>
        <v>1.6812609457092821E-2</v>
      </c>
      <c r="CS215" s="14">
        <f t="shared" si="514"/>
        <v>5.078809106830123E-3</v>
      </c>
      <c r="CT215" s="14">
        <f t="shared" si="515"/>
        <v>0</v>
      </c>
      <c r="CU215" s="14">
        <f t="shared" si="516"/>
        <v>5.2539404553415066E-4</v>
      </c>
      <c r="CV215" s="14">
        <f t="shared" si="517"/>
        <v>0</v>
      </c>
      <c r="CW215" s="14">
        <f t="shared" si="518"/>
        <v>0</v>
      </c>
      <c r="CX215" s="14">
        <f t="shared" si="519"/>
        <v>2.2066549912434327E-2</v>
      </c>
      <c r="CY215" s="14">
        <f t="shared" si="520"/>
        <v>3.1523642732049035E-3</v>
      </c>
      <c r="CZ215" s="14">
        <f t="shared" si="521"/>
        <v>0</v>
      </c>
      <c r="DA215" s="14">
        <f t="shared" si="522"/>
        <v>0</v>
      </c>
      <c r="DB215" s="14">
        <f t="shared" si="523"/>
        <v>0</v>
      </c>
      <c r="DC215" s="14">
        <f t="shared" si="524"/>
        <v>0</v>
      </c>
      <c r="DD215" s="14">
        <f t="shared" si="525"/>
        <v>0</v>
      </c>
      <c r="DE215" s="14">
        <f t="shared" si="526"/>
        <v>1.3134851138353765E-2</v>
      </c>
      <c r="DF215" s="14">
        <f t="shared" si="527"/>
        <v>0</v>
      </c>
      <c r="DG215" s="14">
        <f t="shared" si="528"/>
        <v>4.2031523642732053E-3</v>
      </c>
      <c r="DH215" s="14">
        <f t="shared" si="529"/>
        <v>4.3782837127845885E-3</v>
      </c>
      <c r="DI215" s="14">
        <f t="shared" si="530"/>
        <v>0</v>
      </c>
      <c r="DJ215" s="14">
        <f t="shared" si="531"/>
        <v>1.926444833625219E-3</v>
      </c>
      <c r="DK215" s="14">
        <f t="shared" si="532"/>
        <v>1.7513134851138354E-3</v>
      </c>
      <c r="DL215" s="14">
        <f t="shared" si="533"/>
        <v>4.588441330998249E-2</v>
      </c>
      <c r="DM215" s="14">
        <f t="shared" si="534"/>
        <v>3.1523642732049035E-3</v>
      </c>
      <c r="DN215" s="14">
        <f t="shared" si="535"/>
        <v>0</v>
      </c>
      <c r="DO215" s="14">
        <f t="shared" si="536"/>
        <v>2.6269702276707531E-3</v>
      </c>
      <c r="DP215" s="14">
        <f t="shared" si="537"/>
        <v>1.5761821366024518E-3</v>
      </c>
      <c r="DQ215" s="14">
        <f t="shared" si="538"/>
        <v>4.3782837127845885E-3</v>
      </c>
      <c r="DR215" s="14">
        <f t="shared" si="539"/>
        <v>1.926444833625219E-3</v>
      </c>
      <c r="DS215" s="14">
        <f t="shared" si="540"/>
        <v>5.9544658493870407E-3</v>
      </c>
      <c r="DT215" s="14">
        <f t="shared" si="541"/>
        <v>0</v>
      </c>
      <c r="DU215" s="14">
        <f t="shared" si="542"/>
        <v>5.7618213660245186E-2</v>
      </c>
      <c r="DV215" s="14">
        <f t="shared" si="543"/>
        <v>8.9316987740805601E-3</v>
      </c>
      <c r="DW215" s="14">
        <f t="shared" si="544"/>
        <v>8.6514886164623467E-2</v>
      </c>
      <c r="DX215" s="14">
        <f t="shared" si="545"/>
        <v>3.2049036777583188E-2</v>
      </c>
      <c r="DY215" s="14">
        <f t="shared" si="546"/>
        <v>4.7285464098073555E-2</v>
      </c>
      <c r="DZ215" s="14">
        <f t="shared" si="547"/>
        <v>0.16917688266199649</v>
      </c>
      <c r="EA215" s="14">
        <f t="shared" si="548"/>
        <v>1.786339754816112E-2</v>
      </c>
      <c r="EB215" s="14">
        <f t="shared" si="549"/>
        <v>9.982486865148861E-3</v>
      </c>
      <c r="EC215" s="14">
        <f t="shared" si="550"/>
        <v>0</v>
      </c>
      <c r="ED215" s="14">
        <f t="shared" si="551"/>
        <v>1.2434325744308231E-2</v>
      </c>
      <c r="EE215" s="14">
        <f t="shared" si="552"/>
        <v>5.4290718038528894E-3</v>
      </c>
      <c r="EF215" s="14">
        <f t="shared" si="553"/>
        <v>1.4886164623467601E-2</v>
      </c>
      <c r="EG215" s="14">
        <f t="shared" si="554"/>
        <v>4.3432574430823115E-2</v>
      </c>
      <c r="EH215" s="14">
        <f t="shared" si="555"/>
        <v>8.5814360770577938E-3</v>
      </c>
      <c r="EI215" s="14">
        <f t="shared" si="556"/>
        <v>2.1015761821366026E-3</v>
      </c>
      <c r="EJ215" s="14">
        <f t="shared" si="557"/>
        <v>0</v>
      </c>
      <c r="EK215" s="14">
        <f t="shared" si="558"/>
        <v>5.078809106830123E-3</v>
      </c>
      <c r="EL215" s="14">
        <f t="shared" si="559"/>
        <v>2.8721541155866899E-2</v>
      </c>
      <c r="EM215" s="14">
        <f t="shared" si="560"/>
        <v>8.7565674255691769E-4</v>
      </c>
      <c r="EN215" s="14">
        <f t="shared" si="561"/>
        <v>7.530647985989492E-3</v>
      </c>
      <c r="EO215" s="14">
        <f t="shared" si="562"/>
        <v>4.0630472854640984E-2</v>
      </c>
      <c r="EP215" s="14">
        <f t="shared" si="563"/>
        <v>0</v>
      </c>
      <c r="EQ215" s="14">
        <f t="shared" si="564"/>
        <v>1.6462346760070051E-2</v>
      </c>
      <c r="ER215" s="14">
        <f t="shared" si="565"/>
        <v>1.1208406304728547E-2</v>
      </c>
      <c r="ES215" s="14">
        <f t="shared" si="566"/>
        <v>7.7057793345008761E-3</v>
      </c>
      <c r="ET215" s="14">
        <f t="shared" si="567"/>
        <v>2.0315236427320492E-2</v>
      </c>
      <c r="EU215" s="14">
        <f t="shared" si="568"/>
        <v>1.138353765323993E-2</v>
      </c>
      <c r="EV215" s="14">
        <f t="shared" si="569"/>
        <v>1.2259194395796847E-3</v>
      </c>
      <c r="EW215" s="14">
        <f t="shared" si="570"/>
        <v>8.9316987740805601E-3</v>
      </c>
      <c r="EX215" s="14">
        <f t="shared" si="571"/>
        <v>2.1015761821366026E-3</v>
      </c>
      <c r="EY215" s="14">
        <f t="shared" si="572"/>
        <v>1.5761821366024518E-3</v>
      </c>
      <c r="EZ215" s="14">
        <f t="shared" si="573"/>
        <v>1.1908931698774081E-2</v>
      </c>
      <c r="FA215" s="14">
        <f t="shared" si="574"/>
        <v>2.8021015761821367E-3</v>
      </c>
      <c r="FB215" s="14">
        <f t="shared" si="575"/>
        <v>0</v>
      </c>
      <c r="FC215" s="14">
        <f t="shared" si="576"/>
        <v>5.9544658493870407E-3</v>
      </c>
      <c r="FD215" s="14">
        <f t="shared" si="577"/>
        <v>1.3660245183887917E-2</v>
      </c>
      <c r="FE215" s="14">
        <f t="shared" si="578"/>
        <v>6.3047285464098071E-3</v>
      </c>
      <c r="FF215" s="14">
        <f t="shared" si="579"/>
        <v>1.4010507880910684E-3</v>
      </c>
      <c r="FG215" s="14">
        <f t="shared" si="580"/>
        <v>0</v>
      </c>
      <c r="FH215" s="14">
        <f t="shared" si="581"/>
        <v>2.0490367775831873E-2</v>
      </c>
      <c r="FI215" s="14">
        <f t="shared" si="582"/>
        <v>2.3292469352014011E-2</v>
      </c>
      <c r="FJ215" s="14">
        <f t="shared" si="583"/>
        <v>3.3274956217162872E-3</v>
      </c>
      <c r="FK215" s="14">
        <f t="shared" si="584"/>
        <v>1.7513134851138354E-2</v>
      </c>
      <c r="FL215" s="14">
        <f t="shared" si="585"/>
        <v>5.2539404553415066E-4</v>
      </c>
      <c r="FM215" s="14">
        <f t="shared" si="586"/>
        <v>1.5761821366024518E-2</v>
      </c>
      <c r="FN215" s="14">
        <f t="shared" si="587"/>
        <v>0</v>
      </c>
      <c r="FO215" s="14">
        <f t="shared" si="588"/>
        <v>1.8712063820194393E-3</v>
      </c>
      <c r="FP215" s="14">
        <f t="shared" si="589"/>
        <v>5.9379035152020761E-5</v>
      </c>
      <c r="FQ215" s="14">
        <f t="shared" si="590"/>
        <v>2.5794301943620593E-5</v>
      </c>
      <c r="FR215" s="14">
        <f t="shared" si="591"/>
        <v>0</v>
      </c>
      <c r="FS215" s="14">
        <f t="shared" si="592"/>
        <v>0</v>
      </c>
      <c r="FT215" s="14">
        <f t="shared" si="593"/>
        <v>0</v>
      </c>
      <c r="FU215" s="14">
        <f t="shared" si="594"/>
        <v>6.0115138893574731E-6</v>
      </c>
      <c r="FV215" s="14">
        <f t="shared" si="595"/>
        <v>0</v>
      </c>
      <c r="FW215" s="14">
        <f t="shared" si="596"/>
        <v>2.8266383675672695E-4</v>
      </c>
      <c r="FX215" s="14">
        <f t="shared" si="597"/>
        <v>2.5794301943620593E-5</v>
      </c>
      <c r="FY215" s="14">
        <f t="shared" si="598"/>
        <v>0</v>
      </c>
      <c r="FZ215" s="14">
        <f t="shared" si="599"/>
        <v>2.7603890308274116E-7</v>
      </c>
      <c r="GA215" s="14">
        <f t="shared" si="600"/>
        <v>0</v>
      </c>
      <c r="GB215" s="14">
        <f t="shared" si="601"/>
        <v>0</v>
      </c>
      <c r="GC215" s="14">
        <f t="shared" si="602"/>
        <v>4.869326250379554E-4</v>
      </c>
      <c r="GD215" s="14">
        <f t="shared" si="603"/>
        <v>9.9374005109786791E-6</v>
      </c>
      <c r="GE215" s="14">
        <f t="shared" si="604"/>
        <v>0</v>
      </c>
      <c r="GF215" s="14">
        <f t="shared" si="605"/>
        <v>0</v>
      </c>
      <c r="GG215" s="14">
        <f t="shared" si="606"/>
        <v>0</v>
      </c>
      <c r="GH215" s="14">
        <f t="shared" si="607"/>
        <v>0</v>
      </c>
      <c r="GI215" s="14">
        <f t="shared" si="608"/>
        <v>0</v>
      </c>
      <c r="GJ215" s="14">
        <f t="shared" si="609"/>
        <v>1.725243144267132E-4</v>
      </c>
      <c r="GK215" s="14">
        <f t="shared" si="610"/>
        <v>0</v>
      </c>
      <c r="GL215" s="14">
        <f t="shared" si="611"/>
        <v>1.7666489797295434E-5</v>
      </c>
      <c r="GM215" s="14">
        <f t="shared" si="612"/>
        <v>1.9169368269634801E-5</v>
      </c>
      <c r="GN215" s="14">
        <f t="shared" si="613"/>
        <v>0</v>
      </c>
      <c r="GO215" s="14">
        <f t="shared" si="614"/>
        <v>3.7111896970012976E-6</v>
      </c>
      <c r="GP215" s="14">
        <f t="shared" si="615"/>
        <v>3.0670989231415683E-6</v>
      </c>
      <c r="GQ215" s="14">
        <f t="shared" si="616"/>
        <v>2.1053793848012981E-3</v>
      </c>
      <c r="GR215" s="14">
        <f t="shared" si="617"/>
        <v>9.9374005109786791E-6</v>
      </c>
      <c r="GS215" s="14">
        <f t="shared" si="618"/>
        <v>0</v>
      </c>
      <c r="GT215" s="14">
        <f t="shared" si="619"/>
        <v>6.900972577068528E-6</v>
      </c>
      <c r="GU215" s="14">
        <f t="shared" si="620"/>
        <v>2.4843501277446698E-6</v>
      </c>
      <c r="GV215" s="14">
        <f t="shared" si="621"/>
        <v>1.9169368269634801E-5</v>
      </c>
      <c r="GW215" s="14">
        <f t="shared" si="622"/>
        <v>3.7111896970012976E-6</v>
      </c>
      <c r="GX215" s="14">
        <f t="shared" si="623"/>
        <v>3.5455663551516534E-5</v>
      </c>
      <c r="GY215" s="14">
        <f t="shared" si="624"/>
        <v>0</v>
      </c>
      <c r="GZ215" s="14">
        <f t="shared" si="625"/>
        <v>3.3198585453976651E-3</v>
      </c>
      <c r="HA215" s="14">
        <f t="shared" si="626"/>
        <v>7.9775242990912183E-5</v>
      </c>
      <c r="HB215" s="14">
        <f t="shared" si="627"/>
        <v>7.4848255280777574E-3</v>
      </c>
      <c r="HC215" s="14">
        <f t="shared" si="628"/>
        <v>1.0271407583708797E-3</v>
      </c>
      <c r="HD215" s="14">
        <f t="shared" si="629"/>
        <v>2.2359151149702033E-3</v>
      </c>
      <c r="HE215" s="14">
        <f t="shared" si="630"/>
        <v>2.8620817627230927E-2</v>
      </c>
      <c r="HF215" s="14">
        <f t="shared" si="631"/>
        <v>3.1910097196364873E-4</v>
      </c>
      <c r="HG215" s="14">
        <f t="shared" si="632"/>
        <v>9.9650044012869531E-5</v>
      </c>
      <c r="HH215" s="14">
        <f t="shared" si="633"/>
        <v>0</v>
      </c>
      <c r="HI215" s="14">
        <f t="shared" si="634"/>
        <v>1.5461245671556645E-4</v>
      </c>
      <c r="HJ215" s="14">
        <f t="shared" si="635"/>
        <v>2.9474820651390467E-5</v>
      </c>
      <c r="HK215" s="14">
        <f t="shared" si="636"/>
        <v>2.215978971969783E-4</v>
      </c>
      <c r="HL215" s="14">
        <f t="shared" si="637"/>
        <v>1.8863885216889899E-3</v>
      </c>
      <c r="HM215" s="14">
        <f t="shared" si="638"/>
        <v>7.3641045144629051E-5</v>
      </c>
      <c r="HN215" s="14">
        <f t="shared" si="639"/>
        <v>4.4166224493238586E-6</v>
      </c>
      <c r="HO215" s="14">
        <f t="shared" si="640"/>
        <v>0</v>
      </c>
      <c r="HP215" s="14">
        <f t="shared" si="641"/>
        <v>2.5794301943620593E-5</v>
      </c>
      <c r="HQ215" s="14">
        <f t="shared" si="642"/>
        <v>8.2492692636815604E-4</v>
      </c>
      <c r="HR215" s="14">
        <f t="shared" si="643"/>
        <v>7.6677473078539207E-7</v>
      </c>
      <c r="HS215" s="14">
        <f t="shared" si="644"/>
        <v>5.671065908888759E-5</v>
      </c>
      <c r="HT215" s="14">
        <f t="shared" si="645"/>
        <v>1.6508353243917179E-3</v>
      </c>
      <c r="HU215" s="14">
        <f t="shared" si="646"/>
        <v>0</v>
      </c>
      <c r="HV215" s="14">
        <f t="shared" si="647"/>
        <v>2.7100886084878889E-4</v>
      </c>
      <c r="HW215" s="14">
        <f t="shared" si="648"/>
        <v>1.2562837189187864E-4</v>
      </c>
      <c r="HX215" s="14">
        <f t="shared" si="649"/>
        <v>5.9379035152020761E-5</v>
      </c>
      <c r="HY215" s="14">
        <f t="shared" si="650"/>
        <v>4.1270883109792948E-4</v>
      </c>
      <c r="HZ215" s="14">
        <f t="shared" si="651"/>
        <v>1.2958492950273127E-4</v>
      </c>
      <c r="IA215" s="14">
        <f t="shared" si="652"/>
        <v>1.5028784723393683E-6</v>
      </c>
      <c r="IB215" s="14">
        <f t="shared" si="653"/>
        <v>7.9775242990912183E-5</v>
      </c>
      <c r="IC215" s="14">
        <f t="shared" si="654"/>
        <v>4.4166224493238586E-6</v>
      </c>
      <c r="ID215" s="14">
        <f t="shared" si="655"/>
        <v>2.4843501277446698E-6</v>
      </c>
      <c r="IE215" s="14">
        <f t="shared" si="656"/>
        <v>1.4182265420606614E-4</v>
      </c>
      <c r="IF215" s="14">
        <f t="shared" si="657"/>
        <v>7.8517732432424153E-6</v>
      </c>
      <c r="IG215" s="14">
        <f t="shared" si="658"/>
        <v>0</v>
      </c>
      <c r="IH215" s="14">
        <f t="shared" si="659"/>
        <v>3.5455663551516534E-5</v>
      </c>
      <c r="II215" s="14">
        <f t="shared" si="660"/>
        <v>1.8660229848393303E-4</v>
      </c>
      <c r="IJ215" s="14">
        <f t="shared" si="661"/>
        <v>3.9749602043914716E-5</v>
      </c>
      <c r="IK215" s="14">
        <f t="shared" si="662"/>
        <v>1.9629433108106038E-6</v>
      </c>
      <c r="IL215" s="14">
        <f t="shared" si="663"/>
        <v>0</v>
      </c>
      <c r="IM215" s="14">
        <f t="shared" si="664"/>
        <v>4.1985517158884921E-4</v>
      </c>
      <c r="IN215" s="14">
        <f t="shared" si="665"/>
        <v>5.4253912851451205E-4</v>
      </c>
      <c r="IO215" s="14">
        <f t="shared" si="666"/>
        <v>1.1072227112541061E-5</v>
      </c>
      <c r="IP215" s="14">
        <f t="shared" si="667"/>
        <v>3.0670989231415682E-4</v>
      </c>
      <c r="IQ215" s="14">
        <f t="shared" si="668"/>
        <v>2.7603890308274116E-7</v>
      </c>
      <c r="IR215" s="14">
        <f t="shared" si="669"/>
        <v>2.4843501277446701E-4</v>
      </c>
      <c r="IS215" s="14">
        <f t="shared" si="670"/>
        <v>0</v>
      </c>
      <c r="IT215" s="14">
        <f t="shared" si="671"/>
        <v>5.6312242938771503E-2</v>
      </c>
    </row>
    <row r="216" spans="1:254" x14ac:dyDescent="0.3">
      <c r="A216" s="14" t="s">
        <v>338</v>
      </c>
      <c r="B216" s="14" t="s">
        <v>339</v>
      </c>
      <c r="C216" s="22" t="s">
        <v>960</v>
      </c>
      <c r="D216" s="21">
        <v>105</v>
      </c>
      <c r="E216" s="21">
        <v>26</v>
      </c>
      <c r="F216" s="21">
        <v>26</v>
      </c>
      <c r="G216" s="21">
        <v>0</v>
      </c>
      <c r="H216" s="21">
        <v>0</v>
      </c>
      <c r="I216" s="21">
        <v>0</v>
      </c>
      <c r="J216" s="21">
        <v>15</v>
      </c>
      <c r="K216" s="21">
        <v>182</v>
      </c>
      <c r="L216" s="21">
        <v>99</v>
      </c>
      <c r="M216" s="21">
        <v>75</v>
      </c>
      <c r="N216" s="21">
        <v>0</v>
      </c>
      <c r="O216" s="21">
        <v>14</v>
      </c>
      <c r="P216" s="21">
        <v>7</v>
      </c>
      <c r="Q216" s="21">
        <v>0</v>
      </c>
      <c r="R216" s="21">
        <v>32</v>
      </c>
      <c r="S216" s="21">
        <v>25</v>
      </c>
      <c r="T216" s="21">
        <v>65</v>
      </c>
      <c r="U216" s="21">
        <v>0</v>
      </c>
      <c r="V216" s="21">
        <v>37</v>
      </c>
      <c r="W216" s="21">
        <v>0</v>
      </c>
      <c r="X216" s="21">
        <v>77</v>
      </c>
      <c r="Y216" s="21">
        <v>22</v>
      </c>
      <c r="Z216" s="21">
        <v>0</v>
      </c>
      <c r="AA216" s="21">
        <v>52</v>
      </c>
      <c r="AB216" s="21">
        <v>716</v>
      </c>
      <c r="AC216" s="21">
        <v>142</v>
      </c>
      <c r="AD216" s="21">
        <v>73</v>
      </c>
      <c r="AE216" s="21">
        <v>0</v>
      </c>
      <c r="AF216" s="21">
        <v>184</v>
      </c>
      <c r="AG216" s="21">
        <v>26</v>
      </c>
      <c r="AH216" s="21">
        <v>26</v>
      </c>
      <c r="AI216" s="21">
        <v>61</v>
      </c>
      <c r="AJ216" s="21">
        <v>203</v>
      </c>
      <c r="AK216" s="21">
        <v>13</v>
      </c>
      <c r="AL216" s="21">
        <v>15</v>
      </c>
      <c r="AM216" s="21">
        <v>105</v>
      </c>
      <c r="AN216" s="21">
        <v>0</v>
      </c>
      <c r="AO216" s="21">
        <v>471</v>
      </c>
      <c r="AP216" s="21">
        <v>193</v>
      </c>
      <c r="AQ216" s="21">
        <v>1095</v>
      </c>
      <c r="AR216" s="21">
        <v>628</v>
      </c>
      <c r="AS216" s="21">
        <v>397</v>
      </c>
      <c r="AT216" s="21">
        <v>1970</v>
      </c>
      <c r="AU216" s="21">
        <v>459</v>
      </c>
      <c r="AV216" s="21">
        <v>143</v>
      </c>
      <c r="AW216" s="21">
        <v>264</v>
      </c>
      <c r="AX216" s="21">
        <v>257</v>
      </c>
      <c r="AY216" s="21">
        <v>91</v>
      </c>
      <c r="AZ216" s="21">
        <v>105</v>
      </c>
      <c r="BA216" s="21">
        <v>527</v>
      </c>
      <c r="BB216" s="21">
        <v>84</v>
      </c>
      <c r="BC216" s="21">
        <v>19</v>
      </c>
      <c r="BD216" s="21">
        <v>5</v>
      </c>
      <c r="BE216" s="21">
        <v>131</v>
      </c>
      <c r="BF216" s="21">
        <v>213</v>
      </c>
      <c r="BG216" s="21">
        <v>9</v>
      </c>
      <c r="BH216" s="21">
        <v>195</v>
      </c>
      <c r="BI216" s="21">
        <v>8</v>
      </c>
      <c r="BJ216" s="21">
        <v>448</v>
      </c>
      <c r="BK216" s="21">
        <v>164</v>
      </c>
      <c r="BL216" s="21">
        <v>172</v>
      </c>
      <c r="BM216" s="21">
        <v>64</v>
      </c>
      <c r="BN216" s="21">
        <v>396</v>
      </c>
      <c r="BO216" s="21">
        <v>152</v>
      </c>
      <c r="BP216" s="21">
        <v>25</v>
      </c>
      <c r="BQ216" s="21">
        <v>81</v>
      </c>
      <c r="BR216" s="21">
        <v>19</v>
      </c>
      <c r="BS216" s="21">
        <v>22</v>
      </c>
      <c r="BT216" s="21">
        <v>156</v>
      </c>
      <c r="BU216" s="21">
        <v>26</v>
      </c>
      <c r="BV216" s="21">
        <v>25</v>
      </c>
      <c r="BW216" s="21">
        <v>401</v>
      </c>
      <c r="BX216" s="21">
        <v>50</v>
      </c>
      <c r="BY216" s="21">
        <v>70</v>
      </c>
      <c r="BZ216" s="21">
        <v>75</v>
      </c>
      <c r="CA216" s="21">
        <v>12</v>
      </c>
      <c r="CB216" s="21">
        <v>166</v>
      </c>
      <c r="CC216" s="21">
        <v>216</v>
      </c>
      <c r="CD216" s="21">
        <v>14</v>
      </c>
      <c r="CE216" s="21">
        <v>212</v>
      </c>
      <c r="CF216" s="21">
        <v>10</v>
      </c>
      <c r="CG216" s="21">
        <v>172</v>
      </c>
      <c r="CH216" s="21">
        <v>0</v>
      </c>
      <c r="CI216" s="14">
        <f t="shared" si="504"/>
        <v>12835</v>
      </c>
      <c r="CJ216" s="14">
        <f t="shared" si="505"/>
        <v>8.1807557460070127E-3</v>
      </c>
      <c r="CK216" s="14">
        <f t="shared" si="506"/>
        <v>2.0257109466303076E-3</v>
      </c>
      <c r="CL216" s="14">
        <f t="shared" si="507"/>
        <v>2.0257109466303076E-3</v>
      </c>
      <c r="CM216" s="14">
        <f t="shared" si="508"/>
        <v>0</v>
      </c>
      <c r="CN216" s="14">
        <f t="shared" si="509"/>
        <v>0</v>
      </c>
      <c r="CO216" s="14">
        <f t="shared" si="510"/>
        <v>0</v>
      </c>
      <c r="CP216" s="14">
        <f t="shared" si="511"/>
        <v>1.1686793922867161E-3</v>
      </c>
      <c r="CQ216" s="14">
        <f t="shared" si="512"/>
        <v>1.4179976626412153E-2</v>
      </c>
      <c r="CR216" s="14">
        <f t="shared" si="513"/>
        <v>7.7132839890923259E-3</v>
      </c>
      <c r="CS216" s="14">
        <f t="shared" si="514"/>
        <v>5.8433969614335802E-3</v>
      </c>
      <c r="CT216" s="14">
        <f t="shared" si="515"/>
        <v>0</v>
      </c>
      <c r="CU216" s="14">
        <f t="shared" si="516"/>
        <v>1.0907674328009349E-3</v>
      </c>
      <c r="CV216" s="14">
        <f t="shared" si="517"/>
        <v>5.4538371640046746E-4</v>
      </c>
      <c r="CW216" s="14">
        <f t="shared" si="518"/>
        <v>0</v>
      </c>
      <c r="CX216" s="14">
        <f t="shared" si="519"/>
        <v>2.493182703544994E-3</v>
      </c>
      <c r="CY216" s="14">
        <f t="shared" si="520"/>
        <v>1.9477989871445266E-3</v>
      </c>
      <c r="CZ216" s="14">
        <f t="shared" si="521"/>
        <v>5.0642773665757696E-3</v>
      </c>
      <c r="DA216" s="14">
        <f t="shared" si="522"/>
        <v>0</v>
      </c>
      <c r="DB216" s="14">
        <f t="shared" si="523"/>
        <v>2.8827425009738993E-3</v>
      </c>
      <c r="DC216" s="14">
        <f t="shared" si="524"/>
        <v>0</v>
      </c>
      <c r="DD216" s="14">
        <f t="shared" si="525"/>
        <v>5.9992208804051424E-3</v>
      </c>
      <c r="DE216" s="14">
        <f t="shared" si="526"/>
        <v>1.7140631086871834E-3</v>
      </c>
      <c r="DF216" s="14">
        <f t="shared" si="527"/>
        <v>0</v>
      </c>
      <c r="DG216" s="14">
        <f t="shared" si="528"/>
        <v>4.0514218932606151E-3</v>
      </c>
      <c r="DH216" s="14">
        <f t="shared" si="529"/>
        <v>5.5784962991819245E-2</v>
      </c>
      <c r="DI216" s="14">
        <f t="shared" si="530"/>
        <v>1.1063498246980911E-2</v>
      </c>
      <c r="DJ216" s="14">
        <f t="shared" si="531"/>
        <v>5.6875730424620179E-3</v>
      </c>
      <c r="DK216" s="14">
        <f t="shared" si="532"/>
        <v>0</v>
      </c>
      <c r="DL216" s="14">
        <f t="shared" si="533"/>
        <v>1.4335800545383717E-2</v>
      </c>
      <c r="DM216" s="14">
        <f t="shared" si="534"/>
        <v>2.0257109466303076E-3</v>
      </c>
      <c r="DN216" s="14">
        <f t="shared" si="535"/>
        <v>2.0257109466303076E-3</v>
      </c>
      <c r="DO216" s="14">
        <f t="shared" si="536"/>
        <v>4.752629528632645E-3</v>
      </c>
      <c r="DP216" s="14">
        <f t="shared" si="537"/>
        <v>1.5816127775613555E-2</v>
      </c>
      <c r="DQ216" s="14">
        <f t="shared" si="538"/>
        <v>1.0128554733151538E-3</v>
      </c>
      <c r="DR216" s="14">
        <f t="shared" si="539"/>
        <v>1.1686793922867161E-3</v>
      </c>
      <c r="DS216" s="14">
        <f t="shared" si="540"/>
        <v>8.1807557460070127E-3</v>
      </c>
      <c r="DT216" s="14">
        <f t="shared" si="541"/>
        <v>0</v>
      </c>
      <c r="DU216" s="14">
        <f t="shared" si="542"/>
        <v>3.6696532917802879E-2</v>
      </c>
      <c r="DV216" s="14">
        <f t="shared" si="543"/>
        <v>1.5037008180755746E-2</v>
      </c>
      <c r="DW216" s="14">
        <f t="shared" si="544"/>
        <v>8.5313595636930264E-2</v>
      </c>
      <c r="DX216" s="14">
        <f t="shared" si="545"/>
        <v>4.8928710557070508E-2</v>
      </c>
      <c r="DY216" s="14">
        <f t="shared" si="546"/>
        <v>3.0931047915855082E-2</v>
      </c>
      <c r="DZ216" s="14">
        <f t="shared" si="547"/>
        <v>0.1534865601869887</v>
      </c>
      <c r="EA216" s="14">
        <f t="shared" si="548"/>
        <v>3.5761589403973511E-2</v>
      </c>
      <c r="EB216" s="14">
        <f t="shared" si="549"/>
        <v>1.1141410206466692E-2</v>
      </c>
      <c r="EC216" s="14">
        <f t="shared" si="550"/>
        <v>2.0568757304246201E-2</v>
      </c>
      <c r="ED216" s="14">
        <f t="shared" si="551"/>
        <v>2.0023373587845734E-2</v>
      </c>
      <c r="EE216" s="14">
        <f t="shared" si="552"/>
        <v>7.0899883132060767E-3</v>
      </c>
      <c r="EF216" s="14">
        <f t="shared" si="553"/>
        <v>8.1807557460070127E-3</v>
      </c>
      <c r="EG216" s="14">
        <f t="shared" si="554"/>
        <v>4.105960264900662E-2</v>
      </c>
      <c r="EH216" s="14">
        <f t="shared" si="555"/>
        <v>6.54460459680561E-3</v>
      </c>
      <c r="EI216" s="14">
        <f t="shared" si="556"/>
        <v>1.4803272302298402E-3</v>
      </c>
      <c r="EJ216" s="14">
        <f t="shared" si="557"/>
        <v>3.8955979742890534E-4</v>
      </c>
      <c r="EK216" s="14">
        <f t="shared" si="558"/>
        <v>1.020646669263732E-2</v>
      </c>
      <c r="EL216" s="14">
        <f t="shared" si="559"/>
        <v>1.6595247370471366E-2</v>
      </c>
      <c r="EM216" s="14">
        <f t="shared" si="560"/>
        <v>7.0120763537202964E-4</v>
      </c>
      <c r="EN216" s="14">
        <f t="shared" si="561"/>
        <v>1.5192832099727308E-2</v>
      </c>
      <c r="EO216" s="14">
        <f t="shared" si="562"/>
        <v>6.232956758862485E-4</v>
      </c>
      <c r="EP216" s="14">
        <f t="shared" si="563"/>
        <v>3.4904557849629918E-2</v>
      </c>
      <c r="EQ216" s="14">
        <f t="shared" si="564"/>
        <v>1.2777561355668095E-2</v>
      </c>
      <c r="ER216" s="14">
        <f t="shared" si="565"/>
        <v>1.3400857031554343E-2</v>
      </c>
      <c r="ES216" s="14">
        <f t="shared" si="566"/>
        <v>4.986365407089988E-3</v>
      </c>
      <c r="ET216" s="14">
        <f t="shared" si="567"/>
        <v>3.0853135956369303E-2</v>
      </c>
      <c r="EU216" s="14">
        <f t="shared" si="568"/>
        <v>1.1842617841838722E-2</v>
      </c>
      <c r="EV216" s="14">
        <f t="shared" si="569"/>
        <v>1.9477989871445266E-3</v>
      </c>
      <c r="EW216" s="14">
        <f t="shared" si="570"/>
        <v>6.3108687183482661E-3</v>
      </c>
      <c r="EX216" s="14">
        <f t="shared" si="571"/>
        <v>1.4803272302298402E-3</v>
      </c>
      <c r="EY216" s="14">
        <f t="shared" si="572"/>
        <v>1.7140631086871834E-3</v>
      </c>
      <c r="EZ216" s="14">
        <f t="shared" si="573"/>
        <v>1.2154265679781846E-2</v>
      </c>
      <c r="FA216" s="14">
        <f t="shared" si="574"/>
        <v>2.0257109466303076E-3</v>
      </c>
      <c r="FB216" s="14">
        <f t="shared" si="575"/>
        <v>1.9477989871445266E-3</v>
      </c>
      <c r="FC216" s="14">
        <f t="shared" si="576"/>
        <v>3.1242695753798209E-2</v>
      </c>
      <c r="FD216" s="14">
        <f t="shared" si="577"/>
        <v>3.8955979742890533E-3</v>
      </c>
      <c r="FE216" s="14">
        <f t="shared" si="578"/>
        <v>5.4538371640046749E-3</v>
      </c>
      <c r="FF216" s="14">
        <f t="shared" si="579"/>
        <v>5.8433969614335802E-3</v>
      </c>
      <c r="FG216" s="14">
        <f t="shared" si="580"/>
        <v>9.3494351382937286E-4</v>
      </c>
      <c r="FH216" s="14">
        <f t="shared" si="581"/>
        <v>1.2933385274639657E-2</v>
      </c>
      <c r="FI216" s="14">
        <f t="shared" si="582"/>
        <v>1.682898324892871E-2</v>
      </c>
      <c r="FJ216" s="14">
        <f t="shared" si="583"/>
        <v>1.0907674328009349E-3</v>
      </c>
      <c r="FK216" s="14">
        <f t="shared" si="584"/>
        <v>1.6517335410985587E-2</v>
      </c>
      <c r="FL216" s="14">
        <f t="shared" si="585"/>
        <v>7.7911959485781068E-4</v>
      </c>
      <c r="FM216" s="14">
        <f t="shared" si="586"/>
        <v>1.3400857031554343E-2</v>
      </c>
      <c r="FN216" s="14">
        <f t="shared" si="587"/>
        <v>0</v>
      </c>
      <c r="FO216" s="14">
        <f t="shared" si="588"/>
        <v>6.6924764575826762E-5</v>
      </c>
      <c r="FP216" s="14">
        <f t="shared" si="589"/>
        <v>4.1035048392978566E-6</v>
      </c>
      <c r="FQ216" s="14">
        <f t="shared" si="590"/>
        <v>4.1035048392978566E-6</v>
      </c>
      <c r="FR216" s="14">
        <f t="shared" si="591"/>
        <v>0</v>
      </c>
      <c r="FS216" s="14">
        <f t="shared" si="592"/>
        <v>0</v>
      </c>
      <c r="FT216" s="14">
        <f t="shared" si="593"/>
        <v>0</v>
      </c>
      <c r="FU216" s="14">
        <f t="shared" si="594"/>
        <v>1.3658115219556481E-6</v>
      </c>
      <c r="FV216" s="14">
        <f t="shared" si="595"/>
        <v>2.0107173712559501E-4</v>
      </c>
      <c r="FW216" s="14">
        <f t="shared" si="596"/>
        <v>5.9494749896388024E-5</v>
      </c>
      <c r="FX216" s="14">
        <f t="shared" si="597"/>
        <v>3.4145288048891196E-5</v>
      </c>
      <c r="FY216" s="14">
        <f t="shared" si="598"/>
        <v>0</v>
      </c>
      <c r="FZ216" s="14">
        <f t="shared" si="599"/>
        <v>1.1897735924591422E-6</v>
      </c>
      <c r="GA216" s="14">
        <f t="shared" si="600"/>
        <v>2.9744339811478555E-7</v>
      </c>
      <c r="GB216" s="14">
        <f t="shared" si="601"/>
        <v>0</v>
      </c>
      <c r="GC216" s="14">
        <f t="shared" si="602"/>
        <v>6.2159599932559254E-6</v>
      </c>
      <c r="GD216" s="14">
        <f t="shared" si="603"/>
        <v>3.793920894321244E-6</v>
      </c>
      <c r="GE216" s="14">
        <f t="shared" si="604"/>
        <v>2.5646905245611613E-5</v>
      </c>
      <c r="GF216" s="14">
        <f t="shared" si="605"/>
        <v>0</v>
      </c>
      <c r="GG216" s="14">
        <f t="shared" si="606"/>
        <v>8.3102043269212511E-6</v>
      </c>
      <c r="GH216" s="14">
        <f t="shared" si="607"/>
        <v>0</v>
      </c>
      <c r="GI216" s="14">
        <f t="shared" si="608"/>
        <v>3.5990651171889053E-5</v>
      </c>
      <c r="GJ216" s="14">
        <f t="shared" si="609"/>
        <v>2.9380123405623714E-6</v>
      </c>
      <c r="GK216" s="14">
        <f t="shared" si="610"/>
        <v>0</v>
      </c>
      <c r="GL216" s="14">
        <f t="shared" si="611"/>
        <v>1.6414019357191427E-5</v>
      </c>
      <c r="GM216" s="14">
        <f t="shared" si="612"/>
        <v>3.1119620959986429E-3</v>
      </c>
      <c r="GN216" s="14">
        <f t="shared" si="613"/>
        <v>1.224009934609497E-4</v>
      </c>
      <c r="GO216" s="14">
        <f t="shared" si="614"/>
        <v>3.2348487113340653E-5</v>
      </c>
      <c r="GP216" s="14">
        <f t="shared" si="615"/>
        <v>0</v>
      </c>
      <c r="GQ216" s="14">
        <f t="shared" si="616"/>
        <v>2.0551517727702406E-4</v>
      </c>
      <c r="GR216" s="14">
        <f t="shared" si="617"/>
        <v>4.1035048392978566E-6</v>
      </c>
      <c r="GS216" s="14">
        <f t="shared" si="618"/>
        <v>4.1035048392978566E-6</v>
      </c>
      <c r="GT216" s="14">
        <f t="shared" si="619"/>
        <v>2.2587487436430956E-5</v>
      </c>
      <c r="GU216" s="14">
        <f t="shared" si="620"/>
        <v>2.501498978145346E-4</v>
      </c>
      <c r="GV216" s="14">
        <f t="shared" si="621"/>
        <v>1.0258762098244642E-6</v>
      </c>
      <c r="GW216" s="14">
        <f t="shared" si="622"/>
        <v>1.3658115219556481E-6</v>
      </c>
      <c r="GX216" s="14">
        <f t="shared" si="623"/>
        <v>6.6924764575826762E-5</v>
      </c>
      <c r="GY216" s="14">
        <f t="shared" si="624"/>
        <v>0</v>
      </c>
      <c r="GZ216" s="14">
        <f t="shared" si="625"/>
        <v>1.3466355281873902E-3</v>
      </c>
      <c r="HA216" s="14">
        <f t="shared" si="626"/>
        <v>2.2611161502811525E-4</v>
      </c>
      <c r="HB216" s="14">
        <f t="shared" si="627"/>
        <v>7.2784096005016462E-3</v>
      </c>
      <c r="HC216" s="14">
        <f t="shared" si="628"/>
        <v>2.394018716777583E-3</v>
      </c>
      <c r="HD216" s="14">
        <f t="shared" si="629"/>
        <v>9.5672972517292303E-4</v>
      </c>
      <c r="HE216" s="14">
        <f t="shared" si="630"/>
        <v>2.3558124158034103E-2</v>
      </c>
      <c r="HF216" s="14">
        <f t="shared" si="631"/>
        <v>1.2788912766983904E-3</v>
      </c>
      <c r="HG216" s="14">
        <f t="shared" si="632"/>
        <v>1.2413102138876018E-4</v>
      </c>
      <c r="HH216" s="14">
        <f t="shared" si="633"/>
        <v>4.2307377704098147E-4</v>
      </c>
      <c r="HI216" s="14">
        <f t="shared" si="634"/>
        <v>4.0093548983843814E-4</v>
      </c>
      <c r="HJ216" s="14">
        <f t="shared" si="635"/>
        <v>5.0267934281398751E-5</v>
      </c>
      <c r="HK216" s="14">
        <f t="shared" si="636"/>
        <v>6.6924764575826762E-5</v>
      </c>
      <c r="HL216" s="14">
        <f t="shared" si="637"/>
        <v>1.6858909696943114E-3</v>
      </c>
      <c r="HM216" s="14">
        <f t="shared" si="638"/>
        <v>4.2831849328529121E-5</v>
      </c>
      <c r="HN216" s="14">
        <f t="shared" si="639"/>
        <v>2.1913687085599505E-6</v>
      </c>
      <c r="HO216" s="14">
        <f t="shared" si="640"/>
        <v>1.5175683577284976E-7</v>
      </c>
      <c r="HP216" s="14">
        <f t="shared" si="641"/>
        <v>1.04171962347915E-4</v>
      </c>
      <c r="HQ216" s="14">
        <f t="shared" si="642"/>
        <v>2.7540223528713678E-4</v>
      </c>
      <c r="HR216" s="14">
        <f t="shared" si="643"/>
        <v>4.9169214790403327E-7</v>
      </c>
      <c r="HS216" s="14">
        <f t="shared" si="644"/>
        <v>2.3082214721050447E-4</v>
      </c>
      <c r="HT216" s="14">
        <f t="shared" si="645"/>
        <v>3.8849749957849534E-7</v>
      </c>
      <c r="HU216" s="14">
        <f t="shared" si="646"/>
        <v>1.2183281586781616E-3</v>
      </c>
      <c r="HV216" s="14">
        <f t="shared" si="647"/>
        <v>1.6326607419786269E-4</v>
      </c>
      <c r="HW216" s="14">
        <f t="shared" si="648"/>
        <v>1.7958296918015948E-4</v>
      </c>
      <c r="HX216" s="14">
        <f t="shared" si="649"/>
        <v>2.4863839973023702E-5</v>
      </c>
      <c r="HY216" s="14">
        <f t="shared" si="650"/>
        <v>9.5191599834220839E-4</v>
      </c>
      <c r="HZ216" s="14">
        <f t="shared" si="651"/>
        <v>1.4024759734783683E-4</v>
      </c>
      <c r="IA216" s="14">
        <f t="shared" si="652"/>
        <v>3.793920894321244E-6</v>
      </c>
      <c r="IB216" s="14">
        <f t="shared" si="653"/>
        <v>3.9827063980226685E-5</v>
      </c>
      <c r="IC216" s="14">
        <f t="shared" si="654"/>
        <v>2.1913687085599505E-6</v>
      </c>
      <c r="ID216" s="14">
        <f t="shared" si="655"/>
        <v>2.9380123405623714E-6</v>
      </c>
      <c r="IE216" s="14">
        <f t="shared" si="656"/>
        <v>1.4772617421472288E-4</v>
      </c>
      <c r="IF216" s="14">
        <f t="shared" si="657"/>
        <v>4.1035048392978566E-6</v>
      </c>
      <c r="IG216" s="14">
        <f t="shared" si="658"/>
        <v>3.793920894321244E-6</v>
      </c>
      <c r="IH216" s="14">
        <f t="shared" si="659"/>
        <v>9.7610603796440063E-4</v>
      </c>
      <c r="II216" s="14">
        <f t="shared" si="660"/>
        <v>1.5175683577284976E-5</v>
      </c>
      <c r="IJ216" s="14">
        <f t="shared" si="661"/>
        <v>2.9744339811478555E-5</v>
      </c>
      <c r="IK216" s="14">
        <f t="shared" si="662"/>
        <v>3.4145288048891196E-5</v>
      </c>
      <c r="IL216" s="14">
        <f t="shared" si="663"/>
        <v>8.7411937405161469E-7</v>
      </c>
      <c r="IM216" s="14">
        <f t="shared" si="664"/>
        <v>1.6727245466226592E-4</v>
      </c>
      <c r="IN216" s="14">
        <f t="shared" si="665"/>
        <v>2.8321467719272312E-4</v>
      </c>
      <c r="IO216" s="14">
        <f t="shared" si="666"/>
        <v>1.1897735924591422E-6</v>
      </c>
      <c r="IP216" s="14">
        <f t="shared" si="667"/>
        <v>2.7282236907899841E-4</v>
      </c>
      <c r="IQ216" s="14">
        <f t="shared" si="668"/>
        <v>6.0702734309139904E-7</v>
      </c>
      <c r="IR216" s="14">
        <f t="shared" si="669"/>
        <v>1.7958296918015948E-4</v>
      </c>
      <c r="IS216" s="14">
        <f t="shared" si="670"/>
        <v>0</v>
      </c>
      <c r="IT216" s="14">
        <f t="shared" si="671"/>
        <v>4.958440328225755E-2</v>
      </c>
    </row>
    <row r="217" spans="1:254" x14ac:dyDescent="0.3">
      <c r="A217" s="14" t="s">
        <v>340</v>
      </c>
      <c r="B217" s="14" t="s">
        <v>341</v>
      </c>
      <c r="C217" s="22" t="s">
        <v>961</v>
      </c>
      <c r="D217" s="21">
        <v>161</v>
      </c>
      <c r="E217" s="21">
        <v>95</v>
      </c>
      <c r="F217" s="21">
        <v>114</v>
      </c>
      <c r="G217" s="21">
        <v>0</v>
      </c>
      <c r="H217" s="21">
        <v>0</v>
      </c>
      <c r="I217" s="21">
        <v>0</v>
      </c>
      <c r="J217" s="21">
        <v>25</v>
      </c>
      <c r="K217" s="21">
        <v>795</v>
      </c>
      <c r="L217" s="21">
        <v>724</v>
      </c>
      <c r="M217" s="21">
        <v>21</v>
      </c>
      <c r="N217" s="21">
        <v>0</v>
      </c>
      <c r="O217" s="21">
        <v>41</v>
      </c>
      <c r="P217" s="21">
        <v>23</v>
      </c>
      <c r="Q217" s="21">
        <v>3</v>
      </c>
      <c r="R217" s="21">
        <v>97</v>
      </c>
      <c r="S217" s="21">
        <v>0</v>
      </c>
      <c r="T217" s="21">
        <v>90</v>
      </c>
      <c r="U217" s="21">
        <v>0</v>
      </c>
      <c r="V217" s="21">
        <v>17</v>
      </c>
      <c r="W217" s="21">
        <v>0</v>
      </c>
      <c r="X217" s="21">
        <v>248</v>
      </c>
      <c r="Y217" s="21">
        <v>315</v>
      </c>
      <c r="Z217" s="21">
        <v>581</v>
      </c>
      <c r="AA217" s="21">
        <v>203</v>
      </c>
      <c r="AB217" s="21">
        <v>8</v>
      </c>
      <c r="AC217" s="21">
        <v>9</v>
      </c>
      <c r="AD217" s="21">
        <v>1894</v>
      </c>
      <c r="AE217" s="21">
        <v>42</v>
      </c>
      <c r="AF217" s="21">
        <v>50</v>
      </c>
      <c r="AG217" s="21">
        <v>211</v>
      </c>
      <c r="AH217" s="21">
        <v>98</v>
      </c>
      <c r="AI217" s="21">
        <v>743</v>
      </c>
      <c r="AJ217" s="21">
        <v>591</v>
      </c>
      <c r="AK217" s="21">
        <v>91</v>
      </c>
      <c r="AL217" s="21">
        <v>47</v>
      </c>
      <c r="AM217" s="21">
        <v>286</v>
      </c>
      <c r="AN217" s="21">
        <v>0</v>
      </c>
      <c r="AO217" s="21">
        <v>2019</v>
      </c>
      <c r="AP217" s="21">
        <v>768</v>
      </c>
      <c r="AQ217" s="21">
        <v>3253</v>
      </c>
      <c r="AR217" s="21">
        <v>1362</v>
      </c>
      <c r="AS217" s="21">
        <v>2014</v>
      </c>
      <c r="AT217" s="21">
        <v>4928</v>
      </c>
      <c r="AU217" s="21">
        <v>1302</v>
      </c>
      <c r="AV217" s="21">
        <v>349</v>
      </c>
      <c r="AW217" s="21">
        <v>0</v>
      </c>
      <c r="AX217" s="21">
        <v>476</v>
      </c>
      <c r="AY217" s="21">
        <v>209</v>
      </c>
      <c r="AZ217" s="21">
        <v>456</v>
      </c>
      <c r="BA217" s="21">
        <v>2104</v>
      </c>
      <c r="BB217" s="21">
        <v>225</v>
      </c>
      <c r="BC217" s="21">
        <v>143</v>
      </c>
      <c r="BD217" s="21">
        <v>55</v>
      </c>
      <c r="BE217" s="21">
        <v>463</v>
      </c>
      <c r="BF217" s="21">
        <v>987</v>
      </c>
      <c r="BG217" s="21">
        <v>49</v>
      </c>
      <c r="BH217" s="21">
        <v>680</v>
      </c>
      <c r="BI217" s="21">
        <v>40</v>
      </c>
      <c r="BJ217" s="21">
        <v>83</v>
      </c>
      <c r="BK217" s="21">
        <v>477</v>
      </c>
      <c r="BL217" s="21">
        <v>1070</v>
      </c>
      <c r="BM217" s="21">
        <v>245</v>
      </c>
      <c r="BN217" s="21">
        <v>1353</v>
      </c>
      <c r="BO217" s="21">
        <v>182</v>
      </c>
      <c r="BP217" s="21">
        <v>150</v>
      </c>
      <c r="BQ217" s="21">
        <v>481</v>
      </c>
      <c r="BR217" s="21">
        <v>72</v>
      </c>
      <c r="BS217" s="21">
        <v>222</v>
      </c>
      <c r="BT217" s="21">
        <v>972</v>
      </c>
      <c r="BU217" s="21">
        <v>144</v>
      </c>
      <c r="BV217" s="21">
        <v>303</v>
      </c>
      <c r="BW217" s="21">
        <v>1357</v>
      </c>
      <c r="BX217" s="21">
        <v>377</v>
      </c>
      <c r="BY217" s="21">
        <v>596</v>
      </c>
      <c r="BZ217" s="21">
        <v>554</v>
      </c>
      <c r="CA217" s="21">
        <v>9</v>
      </c>
      <c r="CB217" s="21">
        <v>538</v>
      </c>
      <c r="CC217" s="21">
        <v>777</v>
      </c>
      <c r="CD217" s="21">
        <v>92</v>
      </c>
      <c r="CE217" s="21">
        <v>579</v>
      </c>
      <c r="CF217" s="21">
        <v>20</v>
      </c>
      <c r="CG217" s="21">
        <v>339</v>
      </c>
      <c r="CH217" s="21">
        <v>0</v>
      </c>
      <c r="CI217" s="14">
        <f t="shared" si="504"/>
        <v>40497</v>
      </c>
      <c r="CJ217" s="14">
        <f t="shared" si="505"/>
        <v>3.9756031310961308E-3</v>
      </c>
      <c r="CK217" s="14">
        <f t="shared" si="506"/>
        <v>2.3458527792182137E-3</v>
      </c>
      <c r="CL217" s="14">
        <f t="shared" si="507"/>
        <v>2.8150233350618566E-3</v>
      </c>
      <c r="CM217" s="14">
        <f t="shared" si="508"/>
        <v>0</v>
      </c>
      <c r="CN217" s="14">
        <f t="shared" si="509"/>
        <v>0</v>
      </c>
      <c r="CO217" s="14">
        <f t="shared" si="510"/>
        <v>0</v>
      </c>
      <c r="CP217" s="14">
        <f t="shared" si="511"/>
        <v>6.1732967874163517E-4</v>
      </c>
      <c r="CQ217" s="14">
        <f t="shared" si="512"/>
        <v>1.9631083783984E-2</v>
      </c>
      <c r="CR217" s="14">
        <f t="shared" si="513"/>
        <v>1.7877867496357756E-2</v>
      </c>
      <c r="CS217" s="14">
        <f t="shared" si="514"/>
        <v>5.1855693014297359E-4</v>
      </c>
      <c r="CT217" s="14">
        <f t="shared" si="515"/>
        <v>0</v>
      </c>
      <c r="CU217" s="14">
        <f t="shared" si="516"/>
        <v>1.0124206731362817E-3</v>
      </c>
      <c r="CV217" s="14">
        <f t="shared" si="517"/>
        <v>5.6794330444230438E-4</v>
      </c>
      <c r="CW217" s="14">
        <f t="shared" si="518"/>
        <v>7.4079561448996215E-5</v>
      </c>
      <c r="CX217" s="14">
        <f t="shared" si="519"/>
        <v>2.3952391535175446E-3</v>
      </c>
      <c r="CY217" s="14">
        <f t="shared" si="520"/>
        <v>0</v>
      </c>
      <c r="CZ217" s="14">
        <f t="shared" si="521"/>
        <v>2.2223868434698866E-3</v>
      </c>
      <c r="DA217" s="14">
        <f t="shared" si="522"/>
        <v>0</v>
      </c>
      <c r="DB217" s="14">
        <f t="shared" si="523"/>
        <v>4.1978418154431195E-4</v>
      </c>
      <c r="DC217" s="14">
        <f t="shared" si="524"/>
        <v>0</v>
      </c>
      <c r="DD217" s="14">
        <f t="shared" si="525"/>
        <v>6.1239104131170213E-3</v>
      </c>
      <c r="DE217" s="14">
        <f t="shared" si="526"/>
        <v>7.7783539521446036E-3</v>
      </c>
      <c r="DF217" s="14">
        <f t="shared" si="527"/>
        <v>1.4346741733955601E-2</v>
      </c>
      <c r="DG217" s="14">
        <f t="shared" si="528"/>
        <v>5.0127169913820775E-3</v>
      </c>
      <c r="DH217" s="14">
        <f t="shared" si="529"/>
        <v>1.9754549719732325E-4</v>
      </c>
      <c r="DI217" s="14">
        <f t="shared" si="530"/>
        <v>2.2223868434698867E-4</v>
      </c>
      <c r="DJ217" s="14">
        <f t="shared" si="531"/>
        <v>4.6768896461466279E-2</v>
      </c>
      <c r="DK217" s="14">
        <f t="shared" si="532"/>
        <v>1.0371138602859472E-3</v>
      </c>
      <c r="DL217" s="14">
        <f t="shared" si="533"/>
        <v>1.2346593574832703E-3</v>
      </c>
      <c r="DM217" s="14">
        <f t="shared" si="534"/>
        <v>5.2102624885794011E-3</v>
      </c>
      <c r="DN217" s="14">
        <f t="shared" si="535"/>
        <v>2.4199323406672098E-3</v>
      </c>
      <c r="DO217" s="14">
        <f t="shared" si="536"/>
        <v>1.8347038052201399E-2</v>
      </c>
      <c r="DP217" s="14">
        <f t="shared" si="537"/>
        <v>1.4593673605452256E-2</v>
      </c>
      <c r="DQ217" s="14">
        <f t="shared" si="538"/>
        <v>2.2470800306195519E-3</v>
      </c>
      <c r="DR217" s="14">
        <f t="shared" si="539"/>
        <v>1.1605797960342742E-3</v>
      </c>
      <c r="DS217" s="14">
        <f t="shared" si="540"/>
        <v>7.0622515248043062E-3</v>
      </c>
      <c r="DT217" s="14">
        <f t="shared" si="541"/>
        <v>0</v>
      </c>
      <c r="DU217" s="14">
        <f t="shared" si="542"/>
        <v>4.9855544855174461E-2</v>
      </c>
      <c r="DV217" s="14">
        <f t="shared" si="543"/>
        <v>1.8964367730943031E-2</v>
      </c>
      <c r="DW217" s="14">
        <f t="shared" si="544"/>
        <v>8.032693779786157E-2</v>
      </c>
      <c r="DX217" s="14">
        <f t="shared" si="545"/>
        <v>3.3632120897844286E-2</v>
      </c>
      <c r="DY217" s="14">
        <f t="shared" si="546"/>
        <v>4.9732078919426131E-2</v>
      </c>
      <c r="DZ217" s="14">
        <f t="shared" si="547"/>
        <v>0.12168802627355113</v>
      </c>
      <c r="EA217" s="14">
        <f t="shared" si="548"/>
        <v>3.2150529668864357E-2</v>
      </c>
      <c r="EB217" s="14">
        <f t="shared" si="549"/>
        <v>8.6179223152332268E-3</v>
      </c>
      <c r="EC217" s="14">
        <f t="shared" si="550"/>
        <v>0</v>
      </c>
      <c r="ED217" s="14">
        <f t="shared" si="551"/>
        <v>1.1753957083240734E-2</v>
      </c>
      <c r="EE217" s="14">
        <f t="shared" si="552"/>
        <v>5.1608761142800698E-3</v>
      </c>
      <c r="EF217" s="14">
        <f t="shared" si="553"/>
        <v>1.1260093340247426E-2</v>
      </c>
      <c r="EG217" s="14">
        <f t="shared" si="554"/>
        <v>5.1954465762896015E-2</v>
      </c>
      <c r="EH217" s="14">
        <f t="shared" si="555"/>
        <v>5.555967108674717E-3</v>
      </c>
      <c r="EI217" s="14">
        <f t="shared" si="556"/>
        <v>3.5311257624021531E-3</v>
      </c>
      <c r="EJ217" s="14">
        <f t="shared" si="557"/>
        <v>1.3581252932315974E-3</v>
      </c>
      <c r="EK217" s="14">
        <f t="shared" si="558"/>
        <v>1.1432945650295083E-2</v>
      </c>
      <c r="EL217" s="14">
        <f t="shared" si="559"/>
        <v>2.4372175716719756E-2</v>
      </c>
      <c r="EM217" s="14">
        <f t="shared" si="560"/>
        <v>1.2099661703336049E-3</v>
      </c>
      <c r="EN217" s="14">
        <f t="shared" si="561"/>
        <v>1.6791367261772477E-2</v>
      </c>
      <c r="EO217" s="14">
        <f t="shared" si="562"/>
        <v>9.8772748598661628E-4</v>
      </c>
      <c r="EP217" s="14">
        <f t="shared" si="563"/>
        <v>2.0495345334222287E-3</v>
      </c>
      <c r="EQ217" s="14">
        <f t="shared" si="564"/>
        <v>1.1778650270390399E-2</v>
      </c>
      <c r="ER217" s="14">
        <f t="shared" si="565"/>
        <v>2.6421710250141985E-2</v>
      </c>
      <c r="ES217" s="14">
        <f t="shared" si="566"/>
        <v>6.0498308516680251E-3</v>
      </c>
      <c r="ET217" s="14">
        <f t="shared" si="567"/>
        <v>3.3409882213497298E-2</v>
      </c>
      <c r="EU217" s="14">
        <f t="shared" si="568"/>
        <v>4.4941600612391037E-3</v>
      </c>
      <c r="EV217" s="14">
        <f t="shared" si="569"/>
        <v>3.703978072449811E-3</v>
      </c>
      <c r="EW217" s="14">
        <f t="shared" si="570"/>
        <v>1.187742301898906E-2</v>
      </c>
      <c r="EX217" s="14">
        <f t="shared" si="571"/>
        <v>1.7779094747759094E-3</v>
      </c>
      <c r="EY217" s="14">
        <f t="shared" si="572"/>
        <v>5.48188754722572E-3</v>
      </c>
      <c r="EZ217" s="14">
        <f t="shared" si="573"/>
        <v>2.4001777909474775E-2</v>
      </c>
      <c r="FA217" s="14">
        <f t="shared" si="574"/>
        <v>3.5558189495518188E-3</v>
      </c>
      <c r="FB217" s="14">
        <f t="shared" si="575"/>
        <v>7.4820357063486182E-3</v>
      </c>
      <c r="FC217" s="14">
        <f t="shared" si="576"/>
        <v>3.3508654962095957E-2</v>
      </c>
      <c r="FD217" s="14">
        <f t="shared" si="577"/>
        <v>9.3093315554238585E-3</v>
      </c>
      <c r="FE217" s="14">
        <f t="shared" si="578"/>
        <v>1.4717139541200583E-2</v>
      </c>
      <c r="FF217" s="14">
        <f t="shared" si="579"/>
        <v>1.3680025680914636E-2</v>
      </c>
      <c r="FG217" s="14">
        <f t="shared" si="580"/>
        <v>2.2223868434698867E-4</v>
      </c>
      <c r="FH217" s="14">
        <f t="shared" si="581"/>
        <v>1.3284934686519988E-2</v>
      </c>
      <c r="FI217" s="14">
        <f t="shared" si="582"/>
        <v>1.9186606415290023E-2</v>
      </c>
      <c r="FJ217" s="14">
        <f t="shared" si="583"/>
        <v>2.2717732177692175E-3</v>
      </c>
      <c r="FK217" s="14">
        <f t="shared" si="584"/>
        <v>1.4297355359656271E-2</v>
      </c>
      <c r="FL217" s="14">
        <f t="shared" si="585"/>
        <v>4.9386374299330814E-4</v>
      </c>
      <c r="FM217" s="14">
        <f t="shared" si="586"/>
        <v>8.3709904437365736E-3</v>
      </c>
      <c r="FN217" s="14">
        <f t="shared" si="587"/>
        <v>0</v>
      </c>
      <c r="FO217" s="14">
        <f t="shared" si="588"/>
        <v>1.580542025598136E-5</v>
      </c>
      <c r="FP217" s="14">
        <f t="shared" si="589"/>
        <v>5.5030252617658174E-6</v>
      </c>
      <c r="FQ217" s="14">
        <f t="shared" si="590"/>
        <v>7.9243563769427782E-6</v>
      </c>
      <c r="FR217" s="14">
        <f t="shared" si="591"/>
        <v>0</v>
      </c>
      <c r="FS217" s="14">
        <f t="shared" si="592"/>
        <v>0</v>
      </c>
      <c r="FT217" s="14">
        <f t="shared" si="593"/>
        <v>0</v>
      </c>
      <c r="FU217" s="14">
        <f t="shared" si="594"/>
        <v>3.8109593225525047E-7</v>
      </c>
      <c r="FV217" s="14">
        <f t="shared" si="595"/>
        <v>3.8537945053379954E-4</v>
      </c>
      <c r="FW217" s="14">
        <f t="shared" si="596"/>
        <v>3.1961814621732511E-4</v>
      </c>
      <c r="FX217" s="14">
        <f t="shared" si="597"/>
        <v>2.6890128979930481E-7</v>
      </c>
      <c r="FY217" s="14">
        <f t="shared" si="598"/>
        <v>0</v>
      </c>
      <c r="FZ217" s="14">
        <f t="shared" si="599"/>
        <v>1.0249956193937219E-6</v>
      </c>
      <c r="GA217" s="14">
        <f t="shared" si="600"/>
        <v>3.2255959706084404E-7</v>
      </c>
      <c r="GB217" s="14">
        <f t="shared" si="601"/>
        <v>5.4877814244756058E-9</v>
      </c>
      <c r="GC217" s="14">
        <f t="shared" si="602"/>
        <v>5.7371706025434434E-6</v>
      </c>
      <c r="GD217" s="14">
        <f t="shared" si="603"/>
        <v>0</v>
      </c>
      <c r="GE217" s="14">
        <f t="shared" si="604"/>
        <v>4.9390032820280464E-6</v>
      </c>
      <c r="GF217" s="14">
        <f t="shared" si="605"/>
        <v>0</v>
      </c>
      <c r="GG217" s="14">
        <f t="shared" si="606"/>
        <v>1.7621875907482784E-7</v>
      </c>
      <c r="GH217" s="14">
        <f t="shared" si="607"/>
        <v>0</v>
      </c>
      <c r="GI217" s="14">
        <f t="shared" si="608"/>
        <v>3.7502278747883087E-5</v>
      </c>
      <c r="GJ217" s="14">
        <f t="shared" si="609"/>
        <v>6.0502790204843574E-5</v>
      </c>
      <c r="GK217" s="14">
        <f t="shared" si="610"/>
        <v>2.0582899838082335E-4</v>
      </c>
      <c r="GL217" s="14">
        <f t="shared" si="611"/>
        <v>2.5127331635690587E-5</v>
      </c>
      <c r="GM217" s="14">
        <f t="shared" si="612"/>
        <v>3.9024223462937646E-8</v>
      </c>
      <c r="GN217" s="14">
        <f t="shared" si="613"/>
        <v>4.9390032820280468E-8</v>
      </c>
      <c r="GO217" s="14">
        <f t="shared" si="614"/>
        <v>2.1873296762233529E-3</v>
      </c>
      <c r="GP217" s="14">
        <f t="shared" si="615"/>
        <v>1.0756051591972192E-6</v>
      </c>
      <c r="GQ217" s="14">
        <f t="shared" si="616"/>
        <v>1.5243837290210019E-6</v>
      </c>
      <c r="GR217" s="14">
        <f t="shared" si="617"/>
        <v>2.7146835199897615E-5</v>
      </c>
      <c r="GS217" s="14">
        <f t="shared" si="618"/>
        <v>5.8560725334070806E-6</v>
      </c>
      <c r="GT217" s="14">
        <f t="shared" si="619"/>
        <v>3.3661380528892613E-4</v>
      </c>
      <c r="GU217" s="14">
        <f t="shared" si="620"/>
        <v>2.1297530930247384E-4</v>
      </c>
      <c r="GV217" s="14">
        <f t="shared" si="621"/>
        <v>5.0493686640091659E-6</v>
      </c>
      <c r="GW217" s="14">
        <f t="shared" si="622"/>
        <v>1.3469454629629576E-6</v>
      </c>
      <c r="GX217" s="14">
        <f t="shared" si="623"/>
        <v>4.9875396599600748E-5</v>
      </c>
      <c r="GY217" s="14">
        <f t="shared" si="624"/>
        <v>0</v>
      </c>
      <c r="GZ217" s="14">
        <f t="shared" si="625"/>
        <v>2.4855753528063127E-3</v>
      </c>
      <c r="HA217" s="14">
        <f t="shared" si="626"/>
        <v>3.596472434344333E-4</v>
      </c>
      <c r="HB217" s="14">
        <f t="shared" si="627"/>
        <v>6.4524169359815213E-3</v>
      </c>
      <c r="HC217" s="14">
        <f t="shared" si="628"/>
        <v>1.1311195560872143E-3</v>
      </c>
      <c r="HD217" s="14">
        <f t="shared" si="629"/>
        <v>2.473279673648029E-3</v>
      </c>
      <c r="HE217" s="14">
        <f t="shared" si="630"/>
        <v>1.480797573835247E-2</v>
      </c>
      <c r="HF217" s="14">
        <f t="shared" si="631"/>
        <v>1.0336565579885273E-3</v>
      </c>
      <c r="HG217" s="14">
        <f t="shared" si="632"/>
        <v>7.4268585031394817E-5</v>
      </c>
      <c r="HH217" s="14">
        <f t="shared" si="633"/>
        <v>0</v>
      </c>
      <c r="HI217" s="14">
        <f t="shared" si="634"/>
        <v>1.3815550711466503E-4</v>
      </c>
      <c r="HJ217" s="14">
        <f t="shared" si="635"/>
        <v>2.6634642266946552E-5</v>
      </c>
      <c r="HK217" s="14">
        <f t="shared" si="636"/>
        <v>1.2678970203108445E-4</v>
      </c>
      <c r="HL217" s="14">
        <f t="shared" si="637"/>
        <v>2.6992665127079343E-3</v>
      </c>
      <c r="HM217" s="14">
        <f t="shared" si="638"/>
        <v>3.0868770512675293E-5</v>
      </c>
      <c r="HN217" s="14">
        <f t="shared" si="639"/>
        <v>1.2468849149900187E-5</v>
      </c>
      <c r="HO217" s="14">
        <f t="shared" si="640"/>
        <v>1.8445043121154123E-6</v>
      </c>
      <c r="HP217" s="14">
        <f t="shared" si="641"/>
        <v>1.3071224624260127E-4</v>
      </c>
      <c r="HQ217" s="14">
        <f t="shared" si="642"/>
        <v>5.9400294916666415E-4</v>
      </c>
      <c r="HR217" s="14">
        <f t="shared" si="643"/>
        <v>1.4640181333517701E-6</v>
      </c>
      <c r="HS217" s="14">
        <f t="shared" si="644"/>
        <v>2.819500145197245E-4</v>
      </c>
      <c r="HT217" s="14">
        <f t="shared" si="645"/>
        <v>9.7560558657344127E-7</v>
      </c>
      <c r="HU217" s="14">
        <f t="shared" si="646"/>
        <v>4.2005918036902726E-6</v>
      </c>
      <c r="HV217" s="14">
        <f t="shared" si="647"/>
        <v>1.3873660219216783E-4</v>
      </c>
      <c r="HW217" s="14">
        <f t="shared" si="648"/>
        <v>6.9810677254245805E-4</v>
      </c>
      <c r="HX217" s="14">
        <f t="shared" si="649"/>
        <v>3.6600453333794259E-5</v>
      </c>
      <c r="HY217" s="14">
        <f t="shared" si="650"/>
        <v>1.116220229519763E-3</v>
      </c>
      <c r="HZ217" s="14">
        <f t="shared" si="651"/>
        <v>2.0197474656036664E-5</v>
      </c>
      <c r="IA217" s="14">
        <f t="shared" si="652"/>
        <v>1.3719453561189017E-5</v>
      </c>
      <c r="IB217" s="14">
        <f t="shared" si="653"/>
        <v>1.4107317757201121E-4</v>
      </c>
      <c r="IC217" s="14">
        <f t="shared" si="654"/>
        <v>3.16096210049795E-6</v>
      </c>
      <c r="ID217" s="14">
        <f t="shared" si="655"/>
        <v>3.0051091080428421E-5</v>
      </c>
      <c r="IE217" s="14">
        <f t="shared" si="656"/>
        <v>5.7608534281575132E-4</v>
      </c>
      <c r="IF217" s="14">
        <f t="shared" si="657"/>
        <v>1.26438484019918E-5</v>
      </c>
      <c r="IG217" s="14">
        <f t="shared" si="658"/>
        <v>5.5980858311075665E-5</v>
      </c>
      <c r="IH217" s="14">
        <f t="shared" si="659"/>
        <v>1.1228299573687981E-3</v>
      </c>
      <c r="II217" s="14">
        <f t="shared" si="660"/>
        <v>8.6663654008810399E-5</v>
      </c>
      <c r="IJ217" s="14">
        <f t="shared" si="661"/>
        <v>2.1659419627516972E-4</v>
      </c>
      <c r="IK217" s="14">
        <f t="shared" si="662"/>
        <v>1.8714310263048394E-4</v>
      </c>
      <c r="IL217" s="14">
        <f t="shared" si="663"/>
        <v>4.9390032820280468E-8</v>
      </c>
      <c r="IM217" s="14">
        <f t="shared" si="664"/>
        <v>1.7648948962510193E-4</v>
      </c>
      <c r="IN217" s="14">
        <f t="shared" si="665"/>
        <v>3.6812586573524826E-4</v>
      </c>
      <c r="IO217" s="14">
        <f t="shared" si="666"/>
        <v>5.1609535529735046E-6</v>
      </c>
      <c r="IP217" s="14">
        <f t="shared" si="667"/>
        <v>2.044143702802919E-4</v>
      </c>
      <c r="IQ217" s="14">
        <f t="shared" si="668"/>
        <v>2.4390139664336032E-7</v>
      </c>
      <c r="IR217" s="14">
        <f t="shared" si="669"/>
        <v>7.007348100912903E-5</v>
      </c>
      <c r="IS217" s="14">
        <f t="shared" si="670"/>
        <v>0</v>
      </c>
      <c r="IT217" s="14">
        <f t="shared" si="671"/>
        <v>4.205256722777824E-2</v>
      </c>
    </row>
    <row r="218" spans="1:254" x14ac:dyDescent="0.3">
      <c r="A218" s="14" t="s">
        <v>342</v>
      </c>
      <c r="B218" s="14" t="s">
        <v>343</v>
      </c>
      <c r="C218" s="22" t="s">
        <v>962</v>
      </c>
      <c r="D218" s="21">
        <v>158</v>
      </c>
      <c r="E218" s="21">
        <v>77</v>
      </c>
      <c r="F218" s="21">
        <v>71</v>
      </c>
      <c r="G218" s="21">
        <v>0</v>
      </c>
      <c r="H218" s="21">
        <v>0</v>
      </c>
      <c r="I218" s="21">
        <v>0</v>
      </c>
      <c r="J218" s="21">
        <v>18</v>
      </c>
      <c r="K218" s="21">
        <v>0</v>
      </c>
      <c r="L218" s="21">
        <v>112</v>
      </c>
      <c r="M218" s="21">
        <v>0</v>
      </c>
      <c r="N218" s="21">
        <v>0</v>
      </c>
      <c r="O218" s="21">
        <v>81</v>
      </c>
      <c r="P218" s="21">
        <v>21</v>
      </c>
      <c r="Q218" s="21">
        <v>0</v>
      </c>
      <c r="R218" s="21">
        <v>89</v>
      </c>
      <c r="S218" s="21">
        <v>0</v>
      </c>
      <c r="T218" s="21">
        <v>17</v>
      </c>
      <c r="U218" s="21">
        <v>0</v>
      </c>
      <c r="V218" s="21">
        <v>3</v>
      </c>
      <c r="W218" s="21">
        <v>515</v>
      </c>
      <c r="X218" s="21">
        <v>0</v>
      </c>
      <c r="Y218" s="21">
        <v>49</v>
      </c>
      <c r="Z218" s="21">
        <v>34</v>
      </c>
      <c r="AA218" s="21">
        <v>213</v>
      </c>
      <c r="AB218" s="21">
        <v>0</v>
      </c>
      <c r="AC218" s="21">
        <v>0</v>
      </c>
      <c r="AD218" s="21">
        <v>29</v>
      </c>
      <c r="AE218" s="21">
        <v>29</v>
      </c>
      <c r="AF218" s="21">
        <v>173</v>
      </c>
      <c r="AG218" s="21">
        <v>8</v>
      </c>
      <c r="AH218" s="21">
        <v>6</v>
      </c>
      <c r="AI218" s="21">
        <v>19</v>
      </c>
      <c r="AJ218" s="21">
        <v>6</v>
      </c>
      <c r="AK218" s="21">
        <v>7</v>
      </c>
      <c r="AL218" s="21">
        <v>13</v>
      </c>
      <c r="AM218" s="21">
        <v>19</v>
      </c>
      <c r="AN218" s="21">
        <v>0</v>
      </c>
      <c r="AO218" s="21">
        <v>236</v>
      </c>
      <c r="AP218" s="21">
        <v>73</v>
      </c>
      <c r="AQ218" s="21">
        <v>813</v>
      </c>
      <c r="AR218" s="21">
        <v>183</v>
      </c>
      <c r="AS218" s="21">
        <v>176</v>
      </c>
      <c r="AT218" s="21">
        <v>781</v>
      </c>
      <c r="AU218" s="21">
        <v>260</v>
      </c>
      <c r="AV218" s="21">
        <v>39</v>
      </c>
      <c r="AW218" s="21">
        <v>0</v>
      </c>
      <c r="AX218" s="21">
        <v>90</v>
      </c>
      <c r="AY218" s="21">
        <v>30</v>
      </c>
      <c r="AZ218" s="21">
        <v>112</v>
      </c>
      <c r="BA218" s="21">
        <v>243</v>
      </c>
      <c r="BB218" s="21">
        <v>18</v>
      </c>
      <c r="BC218" s="21">
        <v>6</v>
      </c>
      <c r="BD218" s="21">
        <v>0</v>
      </c>
      <c r="BE218" s="21">
        <v>0</v>
      </c>
      <c r="BF218" s="21">
        <v>110</v>
      </c>
      <c r="BG218" s="21">
        <v>3</v>
      </c>
      <c r="BH218" s="21">
        <v>36</v>
      </c>
      <c r="BI218" s="21">
        <v>0</v>
      </c>
      <c r="BJ218" s="21">
        <v>0</v>
      </c>
      <c r="BK218" s="21">
        <v>98</v>
      </c>
      <c r="BL218" s="21">
        <v>120</v>
      </c>
      <c r="BM218" s="21">
        <v>46</v>
      </c>
      <c r="BN218" s="21">
        <v>178</v>
      </c>
      <c r="BO218" s="21">
        <v>3</v>
      </c>
      <c r="BP218" s="21">
        <v>7</v>
      </c>
      <c r="BQ218" s="21">
        <v>26</v>
      </c>
      <c r="BR218" s="21">
        <v>19</v>
      </c>
      <c r="BS218" s="21">
        <v>10</v>
      </c>
      <c r="BT218" s="21">
        <v>43</v>
      </c>
      <c r="BU218" s="21">
        <v>6</v>
      </c>
      <c r="BV218" s="21">
        <v>7</v>
      </c>
      <c r="BW218" s="21">
        <v>133</v>
      </c>
      <c r="BX218" s="21">
        <v>11</v>
      </c>
      <c r="BY218" s="21">
        <v>48</v>
      </c>
      <c r="BZ218" s="21">
        <v>29</v>
      </c>
      <c r="CA218" s="21">
        <v>4</v>
      </c>
      <c r="CB218" s="21">
        <v>93</v>
      </c>
      <c r="CC218" s="21">
        <v>67</v>
      </c>
      <c r="CD218" s="21">
        <v>4</v>
      </c>
      <c r="CE218" s="21">
        <v>79</v>
      </c>
      <c r="CF218" s="21">
        <v>4</v>
      </c>
      <c r="CG218" s="21">
        <v>97</v>
      </c>
      <c r="CH218" s="21">
        <v>0</v>
      </c>
      <c r="CI218" s="14">
        <f t="shared" si="504"/>
        <v>6108</v>
      </c>
      <c r="CJ218" s="14">
        <f t="shared" si="505"/>
        <v>2.5867714472822528E-2</v>
      </c>
      <c r="CK218" s="14">
        <f t="shared" si="506"/>
        <v>1.260641781270465E-2</v>
      </c>
      <c r="CL218" s="14">
        <f t="shared" si="507"/>
        <v>1.1624099541584807E-2</v>
      </c>
      <c r="CM218" s="14">
        <f t="shared" si="508"/>
        <v>0</v>
      </c>
      <c r="CN218" s="14">
        <f t="shared" si="509"/>
        <v>0</v>
      </c>
      <c r="CO218" s="14">
        <f t="shared" si="510"/>
        <v>0</v>
      </c>
      <c r="CP218" s="14">
        <f t="shared" si="511"/>
        <v>2.9469548133595285E-3</v>
      </c>
      <c r="CQ218" s="14">
        <f t="shared" si="512"/>
        <v>0</v>
      </c>
      <c r="CR218" s="14">
        <f t="shared" si="513"/>
        <v>1.8336607727570401E-2</v>
      </c>
      <c r="CS218" s="14">
        <f t="shared" si="514"/>
        <v>0</v>
      </c>
      <c r="CT218" s="14">
        <f t="shared" si="515"/>
        <v>0</v>
      </c>
      <c r="CU218" s="14">
        <f t="shared" si="516"/>
        <v>1.3261296660117878E-2</v>
      </c>
      <c r="CV218" s="14">
        <f t="shared" si="517"/>
        <v>3.43811394891945E-3</v>
      </c>
      <c r="CW218" s="14">
        <f t="shared" si="518"/>
        <v>0</v>
      </c>
      <c r="CX218" s="14">
        <f t="shared" si="519"/>
        <v>1.4571054354944336E-2</v>
      </c>
      <c r="CY218" s="14">
        <f t="shared" si="520"/>
        <v>0</v>
      </c>
      <c r="CZ218" s="14">
        <f t="shared" si="521"/>
        <v>2.7832351015062212E-3</v>
      </c>
      <c r="DA218" s="14">
        <f t="shared" si="522"/>
        <v>0</v>
      </c>
      <c r="DB218" s="14">
        <f t="shared" si="523"/>
        <v>4.9115913555992138E-4</v>
      </c>
      <c r="DC218" s="14">
        <f t="shared" si="524"/>
        <v>8.4315651604453173E-2</v>
      </c>
      <c r="DD218" s="14">
        <f t="shared" si="525"/>
        <v>0</v>
      </c>
      <c r="DE218" s="14">
        <f t="shared" si="526"/>
        <v>8.0222658808120489E-3</v>
      </c>
      <c r="DF218" s="14">
        <f t="shared" si="527"/>
        <v>5.5664702030124424E-3</v>
      </c>
      <c r="DG218" s="14">
        <f t="shared" si="528"/>
        <v>3.4872298624754418E-2</v>
      </c>
      <c r="DH218" s="14">
        <f t="shared" si="529"/>
        <v>0</v>
      </c>
      <c r="DI218" s="14">
        <f t="shared" si="530"/>
        <v>0</v>
      </c>
      <c r="DJ218" s="14">
        <f t="shared" si="531"/>
        <v>4.7478716437459071E-3</v>
      </c>
      <c r="DK218" s="14">
        <f t="shared" si="532"/>
        <v>4.7478716437459071E-3</v>
      </c>
      <c r="DL218" s="14">
        <f t="shared" si="533"/>
        <v>2.8323510150622136E-2</v>
      </c>
      <c r="DM218" s="14">
        <f t="shared" si="534"/>
        <v>1.3097576948264572E-3</v>
      </c>
      <c r="DN218" s="14">
        <f t="shared" si="535"/>
        <v>9.8231827111984276E-4</v>
      </c>
      <c r="DO218" s="14">
        <f t="shared" si="536"/>
        <v>3.1106745252128358E-3</v>
      </c>
      <c r="DP218" s="14">
        <f t="shared" si="537"/>
        <v>9.8231827111984276E-4</v>
      </c>
      <c r="DQ218" s="14">
        <f t="shared" si="538"/>
        <v>1.1460379829731501E-3</v>
      </c>
      <c r="DR218" s="14">
        <f t="shared" si="539"/>
        <v>2.1283562540929928E-3</v>
      </c>
      <c r="DS218" s="14">
        <f t="shared" si="540"/>
        <v>3.1106745252128358E-3</v>
      </c>
      <c r="DT218" s="14">
        <f t="shared" si="541"/>
        <v>0</v>
      </c>
      <c r="DU218" s="14">
        <f t="shared" si="542"/>
        <v>3.8637851997380485E-2</v>
      </c>
      <c r="DV218" s="14">
        <f t="shared" si="543"/>
        <v>1.1951538965291421E-2</v>
      </c>
      <c r="DW218" s="14">
        <f t="shared" si="544"/>
        <v>0.13310412573673872</v>
      </c>
      <c r="DX218" s="14">
        <f t="shared" si="545"/>
        <v>2.9960707269155205E-2</v>
      </c>
      <c r="DY218" s="14">
        <f t="shared" si="546"/>
        <v>2.8814669286182055E-2</v>
      </c>
      <c r="DZ218" s="14">
        <f t="shared" si="547"/>
        <v>0.12786509495743287</v>
      </c>
      <c r="EA218" s="14">
        <f t="shared" si="548"/>
        <v>4.2567125081859856E-2</v>
      </c>
      <c r="EB218" s="14">
        <f t="shared" si="549"/>
        <v>6.3850687622789785E-3</v>
      </c>
      <c r="EC218" s="14">
        <f t="shared" si="550"/>
        <v>0</v>
      </c>
      <c r="ED218" s="14">
        <f t="shared" si="551"/>
        <v>1.4734774066797643E-2</v>
      </c>
      <c r="EE218" s="14">
        <f t="shared" si="552"/>
        <v>4.911591355599214E-3</v>
      </c>
      <c r="EF218" s="14">
        <f t="shared" si="553"/>
        <v>1.8336607727570401E-2</v>
      </c>
      <c r="EG218" s="14">
        <f t="shared" si="554"/>
        <v>3.9783889980353634E-2</v>
      </c>
      <c r="EH218" s="14">
        <f t="shared" si="555"/>
        <v>2.9469548133595285E-3</v>
      </c>
      <c r="EI218" s="14">
        <f t="shared" si="556"/>
        <v>9.8231827111984276E-4</v>
      </c>
      <c r="EJ218" s="14">
        <f t="shared" si="557"/>
        <v>0</v>
      </c>
      <c r="EK218" s="14">
        <f t="shared" si="558"/>
        <v>0</v>
      </c>
      <c r="EL218" s="14">
        <f t="shared" si="559"/>
        <v>1.8009168303863784E-2</v>
      </c>
      <c r="EM218" s="14">
        <f t="shared" si="560"/>
        <v>4.9115913555992138E-4</v>
      </c>
      <c r="EN218" s="14">
        <f t="shared" si="561"/>
        <v>5.893909626719057E-3</v>
      </c>
      <c r="EO218" s="14">
        <f t="shared" si="562"/>
        <v>0</v>
      </c>
      <c r="EP218" s="14">
        <f t="shared" si="563"/>
        <v>0</v>
      </c>
      <c r="EQ218" s="14">
        <f t="shared" si="564"/>
        <v>1.6044531761624098E-2</v>
      </c>
      <c r="ER218" s="14">
        <f t="shared" si="565"/>
        <v>1.9646365422396856E-2</v>
      </c>
      <c r="ES218" s="14">
        <f t="shared" si="566"/>
        <v>7.5311067452521283E-3</v>
      </c>
      <c r="ET218" s="14">
        <f t="shared" si="567"/>
        <v>2.9142108709888672E-2</v>
      </c>
      <c r="EU218" s="14">
        <f t="shared" si="568"/>
        <v>4.9115913555992138E-4</v>
      </c>
      <c r="EV218" s="14">
        <f t="shared" si="569"/>
        <v>1.1460379829731501E-3</v>
      </c>
      <c r="EW218" s="14">
        <f t="shared" si="570"/>
        <v>4.2567125081859856E-3</v>
      </c>
      <c r="EX218" s="14">
        <f t="shared" si="571"/>
        <v>3.1106745252128358E-3</v>
      </c>
      <c r="EY218" s="14">
        <f t="shared" si="572"/>
        <v>1.6371971185330713E-3</v>
      </c>
      <c r="EZ218" s="14">
        <f t="shared" si="573"/>
        <v>7.0399476096922068E-3</v>
      </c>
      <c r="FA218" s="14">
        <f t="shared" si="574"/>
        <v>9.8231827111984276E-4</v>
      </c>
      <c r="FB218" s="14">
        <f t="shared" si="575"/>
        <v>1.1460379829731501E-3</v>
      </c>
      <c r="FC218" s="14">
        <f t="shared" si="576"/>
        <v>2.1774721676489851E-2</v>
      </c>
      <c r="FD218" s="14">
        <f t="shared" si="577"/>
        <v>1.8009168303863784E-3</v>
      </c>
      <c r="FE218" s="14">
        <f t="shared" si="578"/>
        <v>7.8585461689587421E-3</v>
      </c>
      <c r="FF218" s="14">
        <f t="shared" si="579"/>
        <v>4.7478716437459071E-3</v>
      </c>
      <c r="FG218" s="14">
        <f t="shared" si="580"/>
        <v>6.5487884741322858E-4</v>
      </c>
      <c r="FH218" s="14">
        <f t="shared" si="581"/>
        <v>1.5225933202357564E-2</v>
      </c>
      <c r="FI218" s="14">
        <f t="shared" si="582"/>
        <v>1.0969220694171578E-2</v>
      </c>
      <c r="FJ218" s="14">
        <f t="shared" si="583"/>
        <v>6.5487884741322858E-4</v>
      </c>
      <c r="FK218" s="14">
        <f t="shared" si="584"/>
        <v>1.2933857236411264E-2</v>
      </c>
      <c r="FL218" s="14">
        <f t="shared" si="585"/>
        <v>6.5487884741322858E-4</v>
      </c>
      <c r="FM218" s="14">
        <f t="shared" si="586"/>
        <v>1.5880812049770793E-2</v>
      </c>
      <c r="FN218" s="14">
        <f t="shared" si="587"/>
        <v>0</v>
      </c>
      <c r="FO218" s="14">
        <f t="shared" si="588"/>
        <v>6.6913865204747201E-4</v>
      </c>
      <c r="FP218" s="14">
        <f t="shared" si="589"/>
        <v>1.589217700684771E-4</v>
      </c>
      <c r="FQ218" s="14">
        <f t="shared" si="590"/>
        <v>1.3511969015267213E-4</v>
      </c>
      <c r="FR218" s="14">
        <f t="shared" si="591"/>
        <v>0</v>
      </c>
      <c r="FS218" s="14">
        <f t="shared" si="592"/>
        <v>0</v>
      </c>
      <c r="FT218" s="14">
        <f t="shared" si="593"/>
        <v>0</v>
      </c>
      <c r="FU218" s="14">
        <f t="shared" si="594"/>
        <v>8.6845426719828936E-6</v>
      </c>
      <c r="FV218" s="14">
        <f t="shared" si="595"/>
        <v>0</v>
      </c>
      <c r="FW218" s="14">
        <f t="shared" si="596"/>
        <v>3.3623118295479453E-4</v>
      </c>
      <c r="FX218" s="14">
        <f t="shared" si="597"/>
        <v>0</v>
      </c>
      <c r="FY218" s="14">
        <f t="shared" si="598"/>
        <v>0</v>
      </c>
      <c r="FZ218" s="14">
        <f t="shared" si="599"/>
        <v>1.7586198910765359E-4</v>
      </c>
      <c r="GA218" s="14">
        <f t="shared" si="600"/>
        <v>1.1820627525754494E-5</v>
      </c>
      <c r="GB218" s="14">
        <f t="shared" si="601"/>
        <v>0</v>
      </c>
      <c r="GC218" s="14">
        <f t="shared" si="602"/>
        <v>2.123156250147423E-4</v>
      </c>
      <c r="GD218" s="14">
        <f t="shared" si="603"/>
        <v>0</v>
      </c>
      <c r="GE218" s="14">
        <f t="shared" si="604"/>
        <v>7.7463976302563445E-6</v>
      </c>
      <c r="GF218" s="14">
        <f t="shared" si="605"/>
        <v>0</v>
      </c>
      <c r="GG218" s="14">
        <f t="shared" si="606"/>
        <v>2.4123729644396924E-7</v>
      </c>
      <c r="GH218" s="14">
        <f t="shared" si="607"/>
        <v>7.1091291054835269E-3</v>
      </c>
      <c r="GI218" s="14">
        <f t="shared" si="608"/>
        <v>0</v>
      </c>
      <c r="GJ218" s="14">
        <f t="shared" si="609"/>
        <v>6.4356749862441121E-5</v>
      </c>
      <c r="GK218" s="14">
        <f t="shared" si="610"/>
        <v>3.0985590521025378E-5</v>
      </c>
      <c r="GL218" s="14">
        <f t="shared" si="611"/>
        <v>1.2160772113740488E-3</v>
      </c>
      <c r="GM218" s="14">
        <f t="shared" si="612"/>
        <v>0</v>
      </c>
      <c r="GN218" s="14">
        <f t="shared" si="613"/>
        <v>0</v>
      </c>
      <c r="GO218" s="14">
        <f t="shared" si="614"/>
        <v>2.2542285145486462E-5</v>
      </c>
      <c r="GP218" s="14">
        <f t="shared" si="615"/>
        <v>2.2542285145486462E-5</v>
      </c>
      <c r="GQ218" s="14">
        <f t="shared" si="616"/>
        <v>8.0222122725239517E-4</v>
      </c>
      <c r="GR218" s="14">
        <f t="shared" si="617"/>
        <v>1.7154652191571149E-6</v>
      </c>
      <c r="GS218" s="14">
        <f t="shared" si="618"/>
        <v>9.6494918577587697E-7</v>
      </c>
      <c r="GT218" s="14">
        <f t="shared" si="619"/>
        <v>9.6762960018081018E-6</v>
      </c>
      <c r="GU218" s="14">
        <f t="shared" si="620"/>
        <v>9.6494918577587697E-7</v>
      </c>
      <c r="GV218" s="14">
        <f t="shared" si="621"/>
        <v>1.3134030584171661E-6</v>
      </c>
      <c r="GW218" s="14">
        <f t="shared" si="622"/>
        <v>4.5299003443367566E-6</v>
      </c>
      <c r="GX218" s="14">
        <f t="shared" si="623"/>
        <v>9.6762960018081018E-6</v>
      </c>
      <c r="GY218" s="14">
        <f t="shared" si="624"/>
        <v>0</v>
      </c>
      <c r="GZ218" s="14">
        <f t="shared" si="625"/>
        <v>1.4928836069714791E-3</v>
      </c>
      <c r="HA218" s="14">
        <f t="shared" si="626"/>
        <v>1.4283928363887911E-4</v>
      </c>
      <c r="HB218" s="14">
        <f t="shared" si="627"/>
        <v>1.771670828814155E-2</v>
      </c>
      <c r="HC218" s="14">
        <f t="shared" si="628"/>
        <v>8.9764398006800955E-4</v>
      </c>
      <c r="HD218" s="14">
        <f t="shared" si="629"/>
        <v>8.3028516607204343E-4</v>
      </c>
      <c r="HE218" s="14">
        <f t="shared" si="630"/>
        <v>1.6349482508473324E-2</v>
      </c>
      <c r="HF218" s="14">
        <f t="shared" si="631"/>
        <v>1.8119601377347026E-3</v>
      </c>
      <c r="HG218" s="14">
        <f t="shared" si="632"/>
        <v>4.0769103099030807E-5</v>
      </c>
      <c r="HH218" s="14">
        <f t="shared" si="633"/>
        <v>0</v>
      </c>
      <c r="HI218" s="14">
        <f t="shared" si="634"/>
        <v>2.1711356679957234E-4</v>
      </c>
      <c r="HJ218" s="14">
        <f t="shared" si="635"/>
        <v>2.4123729644396923E-5</v>
      </c>
      <c r="HK218" s="14">
        <f t="shared" si="636"/>
        <v>3.3623118295479453E-4</v>
      </c>
      <c r="HL218" s="14">
        <f t="shared" si="637"/>
        <v>1.5827579019688824E-3</v>
      </c>
      <c r="HM218" s="14">
        <f t="shared" si="638"/>
        <v>8.6845426719828936E-6</v>
      </c>
      <c r="HN218" s="14">
        <f t="shared" si="639"/>
        <v>9.6494918577587697E-7</v>
      </c>
      <c r="HO218" s="14">
        <f t="shared" si="640"/>
        <v>0</v>
      </c>
      <c r="HP218" s="14">
        <f t="shared" si="641"/>
        <v>0</v>
      </c>
      <c r="HQ218" s="14">
        <f t="shared" si="642"/>
        <v>3.2433014299689195E-4</v>
      </c>
      <c r="HR218" s="14">
        <f t="shared" si="643"/>
        <v>2.4123729644396924E-7</v>
      </c>
      <c r="HS218" s="14">
        <f t="shared" si="644"/>
        <v>3.4738170687931574E-5</v>
      </c>
      <c r="HT218" s="14">
        <f t="shared" si="645"/>
        <v>0</v>
      </c>
      <c r="HU218" s="14">
        <f t="shared" si="646"/>
        <v>0</v>
      </c>
      <c r="HV218" s="14">
        <f t="shared" si="647"/>
        <v>2.5742699944976448E-4</v>
      </c>
      <c r="HW218" s="14">
        <f t="shared" si="648"/>
        <v>3.8597967431035077E-4</v>
      </c>
      <c r="HX218" s="14">
        <f t="shared" si="649"/>
        <v>5.6717568808382108E-5</v>
      </c>
      <c r="HY218" s="14">
        <f t="shared" si="650"/>
        <v>8.4926250005896921E-4</v>
      </c>
      <c r="HZ218" s="14">
        <f t="shared" si="651"/>
        <v>2.4123729644396924E-7</v>
      </c>
      <c r="IA218" s="14">
        <f t="shared" si="652"/>
        <v>1.3134030584171661E-6</v>
      </c>
      <c r="IB218" s="14">
        <f t="shared" si="653"/>
        <v>1.8119601377347026E-5</v>
      </c>
      <c r="IC218" s="14">
        <f t="shared" si="654"/>
        <v>9.6762960018081018E-6</v>
      </c>
      <c r="ID218" s="14">
        <f t="shared" si="655"/>
        <v>2.6804144049329915E-6</v>
      </c>
      <c r="IE218" s="14">
        <f t="shared" si="656"/>
        <v>4.9560862347211014E-5</v>
      </c>
      <c r="IF218" s="14">
        <f t="shared" si="657"/>
        <v>9.6494918577587697E-7</v>
      </c>
      <c r="IG218" s="14">
        <f t="shared" si="658"/>
        <v>1.3134030584171661E-6</v>
      </c>
      <c r="IH218" s="14">
        <f t="shared" si="659"/>
        <v>4.7413850408859696E-4</v>
      </c>
      <c r="II218" s="14">
        <f t="shared" si="660"/>
        <v>3.2433014299689196E-6</v>
      </c>
      <c r="IJ218" s="14">
        <f t="shared" si="661"/>
        <v>6.1756747889656126E-5</v>
      </c>
      <c r="IK218" s="14">
        <f t="shared" si="662"/>
        <v>2.2542285145486462E-5</v>
      </c>
      <c r="IL218" s="14">
        <f t="shared" si="663"/>
        <v>4.2886630478927873E-7</v>
      </c>
      <c r="IM218" s="14">
        <f t="shared" si="664"/>
        <v>2.3182904188265445E-4</v>
      </c>
      <c r="IN218" s="14">
        <f t="shared" si="665"/>
        <v>1.2032380263744199E-4</v>
      </c>
      <c r="IO218" s="14">
        <f t="shared" si="666"/>
        <v>4.2886630478927873E-7</v>
      </c>
      <c r="IP218" s="14">
        <f t="shared" si="667"/>
        <v>1.67284663011868E-4</v>
      </c>
      <c r="IQ218" s="14">
        <f t="shared" si="668"/>
        <v>4.2886630478927873E-7</v>
      </c>
      <c r="IR218" s="14">
        <f t="shared" si="669"/>
        <v>2.5220019136014518E-4</v>
      </c>
      <c r="IS218" s="14">
        <f t="shared" si="670"/>
        <v>0</v>
      </c>
      <c r="IT218" s="14">
        <f t="shared" si="671"/>
        <v>5.5792396972375431E-2</v>
      </c>
    </row>
    <row r="219" spans="1:254" x14ac:dyDescent="0.3">
      <c r="A219" s="14" t="s">
        <v>344</v>
      </c>
      <c r="B219" s="14" t="s">
        <v>345</v>
      </c>
      <c r="C219" s="22" t="s">
        <v>963</v>
      </c>
      <c r="D219" s="21">
        <v>126</v>
      </c>
      <c r="E219" s="21">
        <v>10</v>
      </c>
      <c r="F219" s="21">
        <v>20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36</v>
      </c>
      <c r="M219" s="21">
        <v>0</v>
      </c>
      <c r="N219" s="21">
        <v>0</v>
      </c>
      <c r="O219" s="21">
        <v>3</v>
      </c>
      <c r="P219" s="21">
        <v>3</v>
      </c>
      <c r="Q219" s="21">
        <v>0</v>
      </c>
      <c r="R219" s="21">
        <v>26</v>
      </c>
      <c r="S219" s="21">
        <v>0</v>
      </c>
      <c r="T219" s="21">
        <v>0</v>
      </c>
      <c r="U219" s="21">
        <v>0</v>
      </c>
      <c r="V219" s="21">
        <v>3</v>
      </c>
      <c r="W219" s="21">
        <v>0</v>
      </c>
      <c r="X219" s="21">
        <v>0</v>
      </c>
      <c r="Y219" s="21">
        <v>4</v>
      </c>
      <c r="Z219" s="21">
        <v>519</v>
      </c>
      <c r="AA219" s="21">
        <v>32</v>
      </c>
      <c r="AB219" s="21">
        <v>0</v>
      </c>
      <c r="AC219" s="21">
        <v>0</v>
      </c>
      <c r="AD219" s="21">
        <v>0</v>
      </c>
      <c r="AE219" s="21">
        <v>0</v>
      </c>
      <c r="AF219" s="21">
        <v>0</v>
      </c>
      <c r="AG219" s="21">
        <v>0</v>
      </c>
      <c r="AH219" s="21">
        <v>5</v>
      </c>
      <c r="AI219" s="21">
        <v>121</v>
      </c>
      <c r="AJ219" s="21">
        <v>8</v>
      </c>
      <c r="AK219" s="21">
        <v>0</v>
      </c>
      <c r="AL219" s="21">
        <v>0</v>
      </c>
      <c r="AM219" s="21">
        <v>28</v>
      </c>
      <c r="AN219" s="21">
        <v>0</v>
      </c>
      <c r="AO219" s="21">
        <v>107</v>
      </c>
      <c r="AP219" s="21">
        <v>34</v>
      </c>
      <c r="AQ219" s="21">
        <v>296</v>
      </c>
      <c r="AR219" s="21">
        <v>58</v>
      </c>
      <c r="AS219" s="21">
        <v>59</v>
      </c>
      <c r="AT219" s="21">
        <v>281</v>
      </c>
      <c r="AU219" s="21">
        <v>28</v>
      </c>
      <c r="AV219" s="21">
        <v>36</v>
      </c>
      <c r="AW219" s="21">
        <v>0</v>
      </c>
      <c r="AX219" s="21">
        <v>45</v>
      </c>
      <c r="AY219" s="21">
        <v>0</v>
      </c>
      <c r="AZ219" s="21">
        <v>50</v>
      </c>
      <c r="BA219" s="21">
        <v>87</v>
      </c>
      <c r="BB219" s="21">
        <v>9</v>
      </c>
      <c r="BC219" s="21">
        <v>6</v>
      </c>
      <c r="BD219" s="21">
        <v>0</v>
      </c>
      <c r="BE219" s="21">
        <v>3</v>
      </c>
      <c r="BF219" s="21">
        <v>19</v>
      </c>
      <c r="BG219" s="21">
        <v>0</v>
      </c>
      <c r="BH219" s="21">
        <v>11</v>
      </c>
      <c r="BI219" s="21">
        <v>0</v>
      </c>
      <c r="BJ219" s="21">
        <v>0</v>
      </c>
      <c r="BK219" s="21">
        <v>28</v>
      </c>
      <c r="BL219" s="21">
        <v>24</v>
      </c>
      <c r="BM219" s="21">
        <v>20</v>
      </c>
      <c r="BN219" s="21">
        <v>27</v>
      </c>
      <c r="BO219" s="21">
        <v>3</v>
      </c>
      <c r="BP219" s="21">
        <v>4</v>
      </c>
      <c r="BQ219" s="21">
        <v>7</v>
      </c>
      <c r="BR219" s="21">
        <v>9</v>
      </c>
      <c r="BS219" s="21">
        <v>7</v>
      </c>
      <c r="BT219" s="21">
        <v>24</v>
      </c>
      <c r="BU219" s="21">
        <v>3</v>
      </c>
      <c r="BV219" s="21">
        <v>0</v>
      </c>
      <c r="BW219" s="21">
        <v>54</v>
      </c>
      <c r="BX219" s="21">
        <v>3</v>
      </c>
      <c r="BY219" s="21">
        <v>10</v>
      </c>
      <c r="BZ219" s="21">
        <v>14</v>
      </c>
      <c r="CA219" s="21">
        <v>3</v>
      </c>
      <c r="CB219" s="21">
        <v>20</v>
      </c>
      <c r="CC219" s="21">
        <v>32</v>
      </c>
      <c r="CD219" s="21">
        <v>3</v>
      </c>
      <c r="CE219" s="21">
        <v>27</v>
      </c>
      <c r="CF219" s="21">
        <v>0</v>
      </c>
      <c r="CG219" s="21">
        <v>31</v>
      </c>
      <c r="CH219" s="21">
        <v>0</v>
      </c>
      <c r="CI219" s="14">
        <f t="shared" si="504"/>
        <v>2426</v>
      </c>
      <c r="CJ219" s="14">
        <f t="shared" si="505"/>
        <v>5.193734542456719E-2</v>
      </c>
      <c r="CK219" s="14">
        <f t="shared" si="506"/>
        <v>4.1220115416323163E-3</v>
      </c>
      <c r="CL219" s="14">
        <f t="shared" si="507"/>
        <v>8.2440230832646327E-3</v>
      </c>
      <c r="CM219" s="14">
        <f t="shared" si="508"/>
        <v>0</v>
      </c>
      <c r="CN219" s="14">
        <f t="shared" si="509"/>
        <v>0</v>
      </c>
      <c r="CO219" s="14">
        <f t="shared" si="510"/>
        <v>0</v>
      </c>
      <c r="CP219" s="14">
        <f t="shared" si="511"/>
        <v>0</v>
      </c>
      <c r="CQ219" s="14">
        <f t="shared" si="512"/>
        <v>0</v>
      </c>
      <c r="CR219" s="14">
        <f t="shared" si="513"/>
        <v>1.483924154987634E-2</v>
      </c>
      <c r="CS219" s="14">
        <f t="shared" si="514"/>
        <v>0</v>
      </c>
      <c r="CT219" s="14">
        <f t="shared" si="515"/>
        <v>0</v>
      </c>
      <c r="CU219" s="14">
        <f t="shared" si="516"/>
        <v>1.2366034624896949E-3</v>
      </c>
      <c r="CV219" s="14">
        <f t="shared" si="517"/>
        <v>1.2366034624896949E-3</v>
      </c>
      <c r="CW219" s="14">
        <f t="shared" si="518"/>
        <v>0</v>
      </c>
      <c r="CX219" s="14">
        <f t="shared" si="519"/>
        <v>1.0717230008244023E-2</v>
      </c>
      <c r="CY219" s="14">
        <f t="shared" si="520"/>
        <v>0</v>
      </c>
      <c r="CZ219" s="14">
        <f t="shared" si="521"/>
        <v>0</v>
      </c>
      <c r="DA219" s="14">
        <f t="shared" si="522"/>
        <v>0</v>
      </c>
      <c r="DB219" s="14">
        <f t="shared" si="523"/>
        <v>1.2366034624896949E-3</v>
      </c>
      <c r="DC219" s="14">
        <f t="shared" si="524"/>
        <v>0</v>
      </c>
      <c r="DD219" s="14">
        <f t="shared" si="525"/>
        <v>0</v>
      </c>
      <c r="DE219" s="14">
        <f t="shared" si="526"/>
        <v>1.6488046166529267E-3</v>
      </c>
      <c r="DF219" s="14">
        <f t="shared" si="527"/>
        <v>0.21393239901071723</v>
      </c>
      <c r="DG219" s="14">
        <f t="shared" si="528"/>
        <v>1.3190436933223413E-2</v>
      </c>
      <c r="DH219" s="14">
        <f t="shared" si="529"/>
        <v>0</v>
      </c>
      <c r="DI219" s="14">
        <f t="shared" si="530"/>
        <v>0</v>
      </c>
      <c r="DJ219" s="14">
        <f t="shared" si="531"/>
        <v>0</v>
      </c>
      <c r="DK219" s="14">
        <f t="shared" si="532"/>
        <v>0</v>
      </c>
      <c r="DL219" s="14">
        <f t="shared" si="533"/>
        <v>0</v>
      </c>
      <c r="DM219" s="14">
        <f t="shared" si="534"/>
        <v>0</v>
      </c>
      <c r="DN219" s="14">
        <f t="shared" si="535"/>
        <v>2.0610057708161582E-3</v>
      </c>
      <c r="DO219" s="14">
        <f t="shared" si="536"/>
        <v>4.9876339653751031E-2</v>
      </c>
      <c r="DP219" s="14">
        <f t="shared" si="537"/>
        <v>3.2976092333058533E-3</v>
      </c>
      <c r="DQ219" s="14">
        <f t="shared" si="538"/>
        <v>0</v>
      </c>
      <c r="DR219" s="14">
        <f t="shared" si="539"/>
        <v>0</v>
      </c>
      <c r="DS219" s="14">
        <f t="shared" si="540"/>
        <v>1.1541632316570486E-2</v>
      </c>
      <c r="DT219" s="14">
        <f t="shared" si="541"/>
        <v>0</v>
      </c>
      <c r="DU219" s="14">
        <f t="shared" si="542"/>
        <v>4.4105523495465787E-2</v>
      </c>
      <c r="DV219" s="14">
        <f t="shared" si="543"/>
        <v>1.4014839241549877E-2</v>
      </c>
      <c r="DW219" s="14">
        <f t="shared" si="544"/>
        <v>0.12201154163231658</v>
      </c>
      <c r="DX219" s="14">
        <f t="shared" si="545"/>
        <v>2.3907666941467436E-2</v>
      </c>
      <c r="DY219" s="14">
        <f t="shared" si="546"/>
        <v>2.4319868095630668E-2</v>
      </c>
      <c r="DZ219" s="14">
        <f t="shared" si="547"/>
        <v>0.11582852431986809</v>
      </c>
      <c r="EA219" s="14">
        <f t="shared" si="548"/>
        <v>1.1541632316570486E-2</v>
      </c>
      <c r="EB219" s="14">
        <f t="shared" si="549"/>
        <v>1.483924154987634E-2</v>
      </c>
      <c r="EC219" s="14">
        <f t="shared" si="550"/>
        <v>0</v>
      </c>
      <c r="ED219" s="14">
        <f t="shared" si="551"/>
        <v>1.8549051937345424E-2</v>
      </c>
      <c r="EE219" s="14">
        <f t="shared" si="552"/>
        <v>0</v>
      </c>
      <c r="EF219" s="14">
        <f t="shared" si="553"/>
        <v>2.0610057708161583E-2</v>
      </c>
      <c r="EG219" s="14">
        <f t="shared" si="554"/>
        <v>3.5861500412201153E-2</v>
      </c>
      <c r="EH219" s="14">
        <f t="shared" si="555"/>
        <v>3.709810387469085E-3</v>
      </c>
      <c r="EI219" s="14">
        <f t="shared" si="556"/>
        <v>2.4732069249793899E-3</v>
      </c>
      <c r="EJ219" s="14">
        <f t="shared" si="557"/>
        <v>0</v>
      </c>
      <c r="EK219" s="14">
        <f t="shared" si="558"/>
        <v>1.2366034624896949E-3</v>
      </c>
      <c r="EL219" s="14">
        <f t="shared" si="559"/>
        <v>7.8318219291014009E-3</v>
      </c>
      <c r="EM219" s="14">
        <f t="shared" si="560"/>
        <v>0</v>
      </c>
      <c r="EN219" s="14">
        <f t="shared" si="561"/>
        <v>4.5342126957955481E-3</v>
      </c>
      <c r="EO219" s="14">
        <f t="shared" si="562"/>
        <v>0</v>
      </c>
      <c r="EP219" s="14">
        <f t="shared" si="563"/>
        <v>0</v>
      </c>
      <c r="EQ219" s="14">
        <f t="shared" si="564"/>
        <v>1.1541632316570486E-2</v>
      </c>
      <c r="ER219" s="14">
        <f t="shared" si="565"/>
        <v>9.8928276999175595E-3</v>
      </c>
      <c r="ES219" s="14">
        <f t="shared" si="566"/>
        <v>8.2440230832646327E-3</v>
      </c>
      <c r="ET219" s="14">
        <f t="shared" si="567"/>
        <v>1.1129431162407255E-2</v>
      </c>
      <c r="EU219" s="14">
        <f t="shared" si="568"/>
        <v>1.2366034624896949E-3</v>
      </c>
      <c r="EV219" s="14">
        <f t="shared" si="569"/>
        <v>1.6488046166529267E-3</v>
      </c>
      <c r="EW219" s="14">
        <f t="shared" si="570"/>
        <v>2.8854080791426216E-3</v>
      </c>
      <c r="EX219" s="14">
        <f t="shared" si="571"/>
        <v>3.709810387469085E-3</v>
      </c>
      <c r="EY219" s="14">
        <f t="shared" si="572"/>
        <v>2.8854080791426216E-3</v>
      </c>
      <c r="EZ219" s="14">
        <f t="shared" si="573"/>
        <v>9.8928276999175595E-3</v>
      </c>
      <c r="FA219" s="14">
        <f t="shared" si="574"/>
        <v>1.2366034624896949E-3</v>
      </c>
      <c r="FB219" s="14">
        <f t="shared" si="575"/>
        <v>0</v>
      </c>
      <c r="FC219" s="14">
        <f t="shared" si="576"/>
        <v>2.2258862324814509E-2</v>
      </c>
      <c r="FD219" s="14">
        <f t="shared" si="577"/>
        <v>1.2366034624896949E-3</v>
      </c>
      <c r="FE219" s="14">
        <f t="shared" si="578"/>
        <v>4.1220115416323163E-3</v>
      </c>
      <c r="FF219" s="14">
        <f t="shared" si="579"/>
        <v>5.7708161582852432E-3</v>
      </c>
      <c r="FG219" s="14">
        <f t="shared" si="580"/>
        <v>1.2366034624896949E-3</v>
      </c>
      <c r="FH219" s="14">
        <f t="shared" si="581"/>
        <v>8.2440230832646327E-3</v>
      </c>
      <c r="FI219" s="14">
        <f t="shared" si="582"/>
        <v>1.3190436933223413E-2</v>
      </c>
      <c r="FJ219" s="14">
        <f t="shared" si="583"/>
        <v>1.2366034624896949E-3</v>
      </c>
      <c r="FK219" s="14">
        <f t="shared" si="584"/>
        <v>1.1129431162407255E-2</v>
      </c>
      <c r="FL219" s="14">
        <f t="shared" si="585"/>
        <v>0</v>
      </c>
      <c r="FM219" s="14">
        <f t="shared" si="586"/>
        <v>1.2778235779060182E-2</v>
      </c>
      <c r="FN219" s="14">
        <f t="shared" si="587"/>
        <v>0</v>
      </c>
      <c r="FO219" s="14">
        <f t="shared" si="588"/>
        <v>2.6974878497508102E-3</v>
      </c>
      <c r="FP219" s="14">
        <f t="shared" si="589"/>
        <v>1.6990979149350025E-5</v>
      </c>
      <c r="FQ219" s="14">
        <f t="shared" si="590"/>
        <v>6.7963916597400098E-5</v>
      </c>
      <c r="FR219" s="14">
        <f t="shared" si="591"/>
        <v>0</v>
      </c>
      <c r="FS219" s="14">
        <f t="shared" si="592"/>
        <v>0</v>
      </c>
      <c r="FT219" s="14">
        <f t="shared" si="593"/>
        <v>0</v>
      </c>
      <c r="FU219" s="14">
        <f t="shared" si="594"/>
        <v>0</v>
      </c>
      <c r="FV219" s="14">
        <f t="shared" si="595"/>
        <v>0</v>
      </c>
      <c r="FW219" s="14">
        <f t="shared" si="596"/>
        <v>2.2020308977557636E-4</v>
      </c>
      <c r="FX219" s="14">
        <f t="shared" si="597"/>
        <v>0</v>
      </c>
      <c r="FY219" s="14">
        <f t="shared" si="598"/>
        <v>0</v>
      </c>
      <c r="FZ219" s="14">
        <f t="shared" si="599"/>
        <v>1.5291881234415023E-6</v>
      </c>
      <c r="GA219" s="14">
        <f t="shared" si="600"/>
        <v>1.5291881234415023E-6</v>
      </c>
      <c r="GB219" s="14">
        <f t="shared" si="601"/>
        <v>0</v>
      </c>
      <c r="GC219" s="14">
        <f t="shared" si="602"/>
        <v>1.1485901904960618E-4</v>
      </c>
      <c r="GD219" s="14">
        <f t="shared" si="603"/>
        <v>0</v>
      </c>
      <c r="GE219" s="14">
        <f t="shared" si="604"/>
        <v>0</v>
      </c>
      <c r="GF219" s="14">
        <f t="shared" si="605"/>
        <v>0</v>
      </c>
      <c r="GG219" s="14">
        <f t="shared" si="606"/>
        <v>1.5291881234415023E-6</v>
      </c>
      <c r="GH219" s="14">
        <f t="shared" si="607"/>
        <v>0</v>
      </c>
      <c r="GI219" s="14">
        <f t="shared" si="608"/>
        <v>0</v>
      </c>
      <c r="GJ219" s="14">
        <f t="shared" si="609"/>
        <v>2.7185566638960043E-6</v>
      </c>
      <c r="GK219" s="14">
        <f t="shared" si="610"/>
        <v>4.5767071346480726E-2</v>
      </c>
      <c r="GL219" s="14">
        <f t="shared" si="611"/>
        <v>1.7398762648934427E-4</v>
      </c>
      <c r="GM219" s="14">
        <f t="shared" si="612"/>
        <v>0</v>
      </c>
      <c r="GN219" s="14">
        <f t="shared" si="613"/>
        <v>0</v>
      </c>
      <c r="GO219" s="14">
        <f t="shared" si="614"/>
        <v>0</v>
      </c>
      <c r="GP219" s="14">
        <f t="shared" si="615"/>
        <v>0</v>
      </c>
      <c r="GQ219" s="14">
        <f t="shared" si="616"/>
        <v>0</v>
      </c>
      <c r="GR219" s="14">
        <f t="shared" si="617"/>
        <v>0</v>
      </c>
      <c r="GS219" s="14">
        <f t="shared" si="618"/>
        <v>4.2477447873375062E-6</v>
      </c>
      <c r="GT219" s="14">
        <f t="shared" si="619"/>
        <v>2.4876492572563375E-3</v>
      </c>
      <c r="GU219" s="14">
        <f t="shared" si="620"/>
        <v>1.0874226655584017E-5</v>
      </c>
      <c r="GV219" s="14">
        <f t="shared" si="621"/>
        <v>0</v>
      </c>
      <c r="GW219" s="14">
        <f t="shared" si="622"/>
        <v>0</v>
      </c>
      <c r="GX219" s="14">
        <f t="shared" si="623"/>
        <v>1.332092765309042E-4</v>
      </c>
      <c r="GY219" s="14">
        <f t="shared" si="624"/>
        <v>0</v>
      </c>
      <c r="GZ219" s="14">
        <f t="shared" si="625"/>
        <v>1.9452972028090845E-3</v>
      </c>
      <c r="HA219" s="14">
        <f t="shared" si="626"/>
        <v>1.9641571896648633E-4</v>
      </c>
      <c r="HB219" s="14">
        <f t="shared" si="627"/>
        <v>1.488681629149452E-2</v>
      </c>
      <c r="HC219" s="14">
        <f t="shared" si="628"/>
        <v>5.7157653858413494E-4</v>
      </c>
      <c r="HD219" s="14">
        <f t="shared" si="629"/>
        <v>5.9145598418887445E-4</v>
      </c>
      <c r="HE219" s="14">
        <f t="shared" si="630"/>
        <v>1.3416247046118273E-2</v>
      </c>
      <c r="HF219" s="14">
        <f t="shared" si="631"/>
        <v>1.332092765309042E-4</v>
      </c>
      <c r="HG219" s="14">
        <f t="shared" si="632"/>
        <v>2.2020308977557636E-4</v>
      </c>
      <c r="HH219" s="14">
        <f t="shared" si="633"/>
        <v>0</v>
      </c>
      <c r="HI219" s="14">
        <f t="shared" si="634"/>
        <v>3.4406732777433804E-4</v>
      </c>
      <c r="HJ219" s="14">
        <f t="shared" si="635"/>
        <v>0</v>
      </c>
      <c r="HK219" s="14">
        <f t="shared" si="636"/>
        <v>4.2477447873375066E-4</v>
      </c>
      <c r="HL219" s="14">
        <f t="shared" si="637"/>
        <v>1.2860472118143035E-3</v>
      </c>
      <c r="HM219" s="14">
        <f t="shared" si="638"/>
        <v>1.3762693110973522E-5</v>
      </c>
      <c r="HN219" s="14">
        <f t="shared" si="639"/>
        <v>6.1167524937660091E-6</v>
      </c>
      <c r="HO219" s="14">
        <f t="shared" si="640"/>
        <v>0</v>
      </c>
      <c r="HP219" s="14">
        <f t="shared" si="641"/>
        <v>1.5291881234415023E-6</v>
      </c>
      <c r="HQ219" s="14">
        <f t="shared" si="642"/>
        <v>6.1337434729153594E-5</v>
      </c>
      <c r="HR219" s="14">
        <f t="shared" si="643"/>
        <v>0</v>
      </c>
      <c r="HS219" s="14">
        <f t="shared" si="644"/>
        <v>2.0559084770713531E-5</v>
      </c>
      <c r="HT219" s="14">
        <f t="shared" si="645"/>
        <v>0</v>
      </c>
      <c r="HU219" s="14">
        <f t="shared" si="646"/>
        <v>0</v>
      </c>
      <c r="HV219" s="14">
        <f t="shared" si="647"/>
        <v>1.332092765309042E-4</v>
      </c>
      <c r="HW219" s="14">
        <f t="shared" si="648"/>
        <v>9.7868039900256146E-5</v>
      </c>
      <c r="HX219" s="14">
        <f t="shared" si="649"/>
        <v>6.7963916597400098E-5</v>
      </c>
      <c r="HY219" s="14">
        <f t="shared" si="650"/>
        <v>1.2386423799876171E-4</v>
      </c>
      <c r="HZ219" s="14">
        <f t="shared" si="651"/>
        <v>1.5291881234415023E-6</v>
      </c>
      <c r="IA219" s="14">
        <f t="shared" si="652"/>
        <v>2.7185566638960043E-6</v>
      </c>
      <c r="IB219" s="14">
        <f t="shared" si="653"/>
        <v>8.3255797831815128E-6</v>
      </c>
      <c r="IC219" s="14">
        <f t="shared" si="654"/>
        <v>1.3762693110973522E-5</v>
      </c>
      <c r="ID219" s="14">
        <f t="shared" si="655"/>
        <v>8.3255797831815128E-6</v>
      </c>
      <c r="IE219" s="14">
        <f t="shared" si="656"/>
        <v>9.7868039900256146E-5</v>
      </c>
      <c r="IF219" s="14">
        <f t="shared" si="657"/>
        <v>1.5291881234415023E-6</v>
      </c>
      <c r="IG219" s="14">
        <f t="shared" si="658"/>
        <v>0</v>
      </c>
      <c r="IH219" s="14">
        <f t="shared" si="659"/>
        <v>4.9545695199504683E-4</v>
      </c>
      <c r="II219" s="14">
        <f t="shared" si="660"/>
        <v>1.5291881234415023E-6</v>
      </c>
      <c r="IJ219" s="14">
        <f t="shared" si="661"/>
        <v>1.6990979149350025E-5</v>
      </c>
      <c r="IK219" s="14">
        <f t="shared" si="662"/>
        <v>3.3302319132726051E-5</v>
      </c>
      <c r="IL219" s="14">
        <f t="shared" si="663"/>
        <v>1.5291881234415023E-6</v>
      </c>
      <c r="IM219" s="14">
        <f t="shared" si="664"/>
        <v>6.7963916597400098E-5</v>
      </c>
      <c r="IN219" s="14">
        <f t="shared" si="665"/>
        <v>1.7398762648934427E-4</v>
      </c>
      <c r="IO219" s="14">
        <f t="shared" si="666"/>
        <v>1.5291881234415023E-6</v>
      </c>
      <c r="IP219" s="14">
        <f t="shared" si="667"/>
        <v>1.2386423799876171E-4</v>
      </c>
      <c r="IQ219" s="14">
        <f t="shared" si="668"/>
        <v>0</v>
      </c>
      <c r="IR219" s="14">
        <f t="shared" si="669"/>
        <v>1.6328330962525376E-4</v>
      </c>
      <c r="IS219" s="14">
        <f t="shared" si="670"/>
        <v>0</v>
      </c>
      <c r="IT219" s="14">
        <f t="shared" si="671"/>
        <v>8.7457666975449405E-2</v>
      </c>
    </row>
    <row r="220" spans="1:254" x14ac:dyDescent="0.3">
      <c r="A220" s="14" t="s">
        <v>346</v>
      </c>
      <c r="B220" s="14" t="s">
        <v>347</v>
      </c>
      <c r="C220" s="22" t="s">
        <v>964</v>
      </c>
      <c r="D220" s="21">
        <v>40</v>
      </c>
      <c r="E220" s="21">
        <v>7</v>
      </c>
      <c r="F220" s="21">
        <v>99</v>
      </c>
      <c r="G220" s="21">
        <v>0</v>
      </c>
      <c r="H220" s="21">
        <v>0</v>
      </c>
      <c r="I220" s="21">
        <v>0</v>
      </c>
      <c r="J220" s="21">
        <v>0</v>
      </c>
      <c r="K220" s="21">
        <v>3</v>
      </c>
      <c r="L220" s="21">
        <v>93</v>
      </c>
      <c r="M220" s="21">
        <v>0</v>
      </c>
      <c r="N220" s="21">
        <v>0</v>
      </c>
      <c r="O220" s="21">
        <v>0</v>
      </c>
      <c r="P220" s="21">
        <v>3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  <c r="V220" s="21">
        <v>0</v>
      </c>
      <c r="W220" s="21">
        <v>0</v>
      </c>
      <c r="X220" s="21">
        <v>3</v>
      </c>
      <c r="Y220" s="21">
        <v>0</v>
      </c>
      <c r="Z220" s="21">
        <v>0</v>
      </c>
      <c r="AA220" s="21">
        <v>137</v>
      </c>
      <c r="AB220" s="21">
        <v>0</v>
      </c>
      <c r="AC220" s="21">
        <v>3</v>
      </c>
      <c r="AD220" s="21">
        <v>224</v>
      </c>
      <c r="AE220" s="21">
        <v>55</v>
      </c>
      <c r="AF220" s="21">
        <v>3</v>
      </c>
      <c r="AG220" s="21">
        <v>0</v>
      </c>
      <c r="AH220" s="21">
        <v>10</v>
      </c>
      <c r="AI220" s="21">
        <v>24</v>
      </c>
      <c r="AJ220" s="21">
        <v>0</v>
      </c>
      <c r="AK220" s="21">
        <v>3</v>
      </c>
      <c r="AL220" s="21">
        <v>3</v>
      </c>
      <c r="AM220" s="21">
        <v>34</v>
      </c>
      <c r="AN220" s="21">
        <v>0</v>
      </c>
      <c r="AO220" s="21">
        <v>102</v>
      </c>
      <c r="AP220" s="21">
        <v>60</v>
      </c>
      <c r="AQ220" s="21">
        <v>359</v>
      </c>
      <c r="AR220" s="21">
        <v>30</v>
      </c>
      <c r="AS220" s="21">
        <v>96</v>
      </c>
      <c r="AT220" s="21">
        <v>314</v>
      </c>
      <c r="AU220" s="21">
        <v>43</v>
      </c>
      <c r="AV220" s="21">
        <v>47</v>
      </c>
      <c r="AW220" s="21">
        <v>0</v>
      </c>
      <c r="AX220" s="21">
        <v>18</v>
      </c>
      <c r="AY220" s="21">
        <v>20</v>
      </c>
      <c r="AZ220" s="21">
        <v>64</v>
      </c>
      <c r="BA220" s="21">
        <v>48</v>
      </c>
      <c r="BB220" s="21">
        <v>13</v>
      </c>
      <c r="BC220" s="21">
        <v>3</v>
      </c>
      <c r="BD220" s="21">
        <v>0</v>
      </c>
      <c r="BE220" s="21">
        <v>0</v>
      </c>
      <c r="BF220" s="21">
        <v>10</v>
      </c>
      <c r="BG220" s="21">
        <v>15</v>
      </c>
      <c r="BH220" s="21">
        <v>81</v>
      </c>
      <c r="BI220" s="21">
        <v>3</v>
      </c>
      <c r="BJ220" s="21">
        <v>0</v>
      </c>
      <c r="BK220" s="21">
        <v>25</v>
      </c>
      <c r="BL220" s="21">
        <v>26</v>
      </c>
      <c r="BM220" s="21">
        <v>11</v>
      </c>
      <c r="BN220" s="21">
        <v>50</v>
      </c>
      <c r="BO220" s="21">
        <v>0</v>
      </c>
      <c r="BP220" s="21">
        <v>10</v>
      </c>
      <c r="BQ220" s="21">
        <v>27</v>
      </c>
      <c r="BR220" s="21">
        <v>3</v>
      </c>
      <c r="BS220" s="21">
        <v>4</v>
      </c>
      <c r="BT220" s="21">
        <v>19</v>
      </c>
      <c r="BU220" s="21">
        <v>0</v>
      </c>
      <c r="BV220" s="21">
        <v>0</v>
      </c>
      <c r="BW220" s="21">
        <v>79</v>
      </c>
      <c r="BX220" s="21">
        <v>3</v>
      </c>
      <c r="BY220" s="21">
        <v>12</v>
      </c>
      <c r="BZ220" s="21">
        <v>5</v>
      </c>
      <c r="CA220" s="21">
        <v>0</v>
      </c>
      <c r="CB220" s="21">
        <v>8</v>
      </c>
      <c r="CC220" s="21">
        <v>24</v>
      </c>
      <c r="CD220" s="21">
        <v>0</v>
      </c>
      <c r="CE220" s="21">
        <v>48</v>
      </c>
      <c r="CF220" s="21">
        <v>0</v>
      </c>
      <c r="CG220" s="21">
        <v>26</v>
      </c>
      <c r="CH220" s="21">
        <v>0</v>
      </c>
      <c r="CI220" s="14">
        <f t="shared" si="504"/>
        <v>2450</v>
      </c>
      <c r="CJ220" s="14">
        <f t="shared" si="505"/>
        <v>1.6326530612244899E-2</v>
      </c>
      <c r="CK220" s="14">
        <f t="shared" si="506"/>
        <v>2.8571428571428571E-3</v>
      </c>
      <c r="CL220" s="14">
        <f t="shared" si="507"/>
        <v>4.0408163265306121E-2</v>
      </c>
      <c r="CM220" s="14">
        <f t="shared" si="508"/>
        <v>0</v>
      </c>
      <c r="CN220" s="14">
        <f t="shared" si="509"/>
        <v>0</v>
      </c>
      <c r="CO220" s="14">
        <f t="shared" si="510"/>
        <v>0</v>
      </c>
      <c r="CP220" s="14">
        <f t="shared" si="511"/>
        <v>0</v>
      </c>
      <c r="CQ220" s="14">
        <f t="shared" si="512"/>
        <v>1.2244897959183673E-3</v>
      </c>
      <c r="CR220" s="14">
        <f t="shared" si="513"/>
        <v>3.7959183673469385E-2</v>
      </c>
      <c r="CS220" s="14">
        <f t="shared" si="514"/>
        <v>0</v>
      </c>
      <c r="CT220" s="14">
        <f t="shared" si="515"/>
        <v>0</v>
      </c>
      <c r="CU220" s="14">
        <f t="shared" si="516"/>
        <v>0</v>
      </c>
      <c r="CV220" s="14">
        <f t="shared" si="517"/>
        <v>1.2244897959183673E-3</v>
      </c>
      <c r="CW220" s="14">
        <f t="shared" si="518"/>
        <v>0</v>
      </c>
      <c r="CX220" s="14">
        <f t="shared" si="519"/>
        <v>0</v>
      </c>
      <c r="CY220" s="14">
        <f t="shared" si="520"/>
        <v>0</v>
      </c>
      <c r="CZ220" s="14">
        <f t="shared" si="521"/>
        <v>0</v>
      </c>
      <c r="DA220" s="14">
        <f t="shared" si="522"/>
        <v>0</v>
      </c>
      <c r="DB220" s="14">
        <f t="shared" si="523"/>
        <v>0</v>
      </c>
      <c r="DC220" s="14">
        <f t="shared" si="524"/>
        <v>0</v>
      </c>
      <c r="DD220" s="14">
        <f t="shared" si="525"/>
        <v>1.2244897959183673E-3</v>
      </c>
      <c r="DE220" s="14">
        <f t="shared" si="526"/>
        <v>0</v>
      </c>
      <c r="DF220" s="14">
        <f t="shared" si="527"/>
        <v>0</v>
      </c>
      <c r="DG220" s="14">
        <f t="shared" si="528"/>
        <v>5.5918367346938773E-2</v>
      </c>
      <c r="DH220" s="14">
        <f t="shared" si="529"/>
        <v>0</v>
      </c>
      <c r="DI220" s="14">
        <f t="shared" si="530"/>
        <v>1.2244897959183673E-3</v>
      </c>
      <c r="DJ220" s="14">
        <f t="shared" si="531"/>
        <v>9.1428571428571428E-2</v>
      </c>
      <c r="DK220" s="14">
        <f t="shared" si="532"/>
        <v>2.2448979591836733E-2</v>
      </c>
      <c r="DL220" s="14">
        <f t="shared" si="533"/>
        <v>1.2244897959183673E-3</v>
      </c>
      <c r="DM220" s="14">
        <f t="shared" si="534"/>
        <v>0</v>
      </c>
      <c r="DN220" s="14">
        <f t="shared" si="535"/>
        <v>4.0816326530612249E-3</v>
      </c>
      <c r="DO220" s="14">
        <f t="shared" si="536"/>
        <v>9.7959183673469383E-3</v>
      </c>
      <c r="DP220" s="14">
        <f t="shared" si="537"/>
        <v>0</v>
      </c>
      <c r="DQ220" s="14">
        <f t="shared" si="538"/>
        <v>1.2244897959183673E-3</v>
      </c>
      <c r="DR220" s="14">
        <f t="shared" si="539"/>
        <v>1.2244897959183673E-3</v>
      </c>
      <c r="DS220" s="14">
        <f t="shared" si="540"/>
        <v>1.3877551020408163E-2</v>
      </c>
      <c r="DT220" s="14">
        <f t="shared" si="541"/>
        <v>0</v>
      </c>
      <c r="DU220" s="14">
        <f t="shared" si="542"/>
        <v>4.1632653061224489E-2</v>
      </c>
      <c r="DV220" s="14">
        <f t="shared" si="543"/>
        <v>2.4489795918367346E-2</v>
      </c>
      <c r="DW220" s="14">
        <f t="shared" si="544"/>
        <v>0.14653061224489797</v>
      </c>
      <c r="DX220" s="14">
        <f t="shared" si="545"/>
        <v>1.2244897959183673E-2</v>
      </c>
      <c r="DY220" s="14">
        <f t="shared" si="546"/>
        <v>3.9183673469387753E-2</v>
      </c>
      <c r="DZ220" s="14">
        <f t="shared" si="547"/>
        <v>0.12816326530612246</v>
      </c>
      <c r="EA220" s="14">
        <f t="shared" si="548"/>
        <v>1.7551020408163264E-2</v>
      </c>
      <c r="EB220" s="14">
        <f t="shared" si="549"/>
        <v>1.9183673469387756E-2</v>
      </c>
      <c r="EC220" s="14">
        <f t="shared" si="550"/>
        <v>0</v>
      </c>
      <c r="ED220" s="14">
        <f t="shared" si="551"/>
        <v>7.3469387755102037E-3</v>
      </c>
      <c r="EE220" s="14">
        <f t="shared" si="552"/>
        <v>8.1632653061224497E-3</v>
      </c>
      <c r="EF220" s="14">
        <f t="shared" si="553"/>
        <v>2.6122448979591838E-2</v>
      </c>
      <c r="EG220" s="14">
        <f t="shared" si="554"/>
        <v>1.9591836734693877E-2</v>
      </c>
      <c r="EH220" s="14">
        <f t="shared" si="555"/>
        <v>5.3061224489795921E-3</v>
      </c>
      <c r="EI220" s="14">
        <f t="shared" si="556"/>
        <v>1.2244897959183673E-3</v>
      </c>
      <c r="EJ220" s="14">
        <f t="shared" si="557"/>
        <v>0</v>
      </c>
      <c r="EK220" s="14">
        <f t="shared" si="558"/>
        <v>0</v>
      </c>
      <c r="EL220" s="14">
        <f t="shared" si="559"/>
        <v>4.0816326530612249E-3</v>
      </c>
      <c r="EM220" s="14">
        <f t="shared" si="560"/>
        <v>6.1224489795918364E-3</v>
      </c>
      <c r="EN220" s="14">
        <f t="shared" si="561"/>
        <v>3.3061224489795919E-2</v>
      </c>
      <c r="EO220" s="14">
        <f t="shared" si="562"/>
        <v>1.2244897959183673E-3</v>
      </c>
      <c r="EP220" s="14">
        <f t="shared" si="563"/>
        <v>0</v>
      </c>
      <c r="EQ220" s="14">
        <f t="shared" si="564"/>
        <v>1.020408163265306E-2</v>
      </c>
      <c r="ER220" s="14">
        <f t="shared" si="565"/>
        <v>1.0612244897959184E-2</v>
      </c>
      <c r="ES220" s="14">
        <f t="shared" si="566"/>
        <v>4.489795918367347E-3</v>
      </c>
      <c r="ET220" s="14">
        <f t="shared" si="567"/>
        <v>2.0408163265306121E-2</v>
      </c>
      <c r="EU220" s="14">
        <f t="shared" si="568"/>
        <v>0</v>
      </c>
      <c r="EV220" s="14">
        <f t="shared" si="569"/>
        <v>4.0816326530612249E-3</v>
      </c>
      <c r="EW220" s="14">
        <f t="shared" si="570"/>
        <v>1.1020408163265306E-2</v>
      </c>
      <c r="EX220" s="14">
        <f t="shared" si="571"/>
        <v>1.2244897959183673E-3</v>
      </c>
      <c r="EY220" s="14">
        <f t="shared" si="572"/>
        <v>1.6326530612244899E-3</v>
      </c>
      <c r="EZ220" s="14">
        <f t="shared" si="573"/>
        <v>7.7551020408163267E-3</v>
      </c>
      <c r="FA220" s="14">
        <f t="shared" si="574"/>
        <v>0</v>
      </c>
      <c r="FB220" s="14">
        <f t="shared" si="575"/>
        <v>0</v>
      </c>
      <c r="FC220" s="14">
        <f t="shared" si="576"/>
        <v>3.2244897959183672E-2</v>
      </c>
      <c r="FD220" s="14">
        <f t="shared" si="577"/>
        <v>1.2244897959183673E-3</v>
      </c>
      <c r="FE220" s="14">
        <f t="shared" si="578"/>
        <v>4.8979591836734691E-3</v>
      </c>
      <c r="FF220" s="14">
        <f t="shared" si="579"/>
        <v>2.0408163265306124E-3</v>
      </c>
      <c r="FG220" s="14">
        <f t="shared" si="580"/>
        <v>0</v>
      </c>
      <c r="FH220" s="14">
        <f t="shared" si="581"/>
        <v>3.2653061224489797E-3</v>
      </c>
      <c r="FI220" s="14">
        <f t="shared" si="582"/>
        <v>9.7959183673469383E-3</v>
      </c>
      <c r="FJ220" s="14">
        <f t="shared" si="583"/>
        <v>0</v>
      </c>
      <c r="FK220" s="14">
        <f t="shared" si="584"/>
        <v>1.9591836734693877E-2</v>
      </c>
      <c r="FL220" s="14">
        <f t="shared" si="585"/>
        <v>0</v>
      </c>
      <c r="FM220" s="14">
        <f t="shared" si="586"/>
        <v>1.0612244897959184E-2</v>
      </c>
      <c r="FN220" s="14">
        <f t="shared" si="587"/>
        <v>0</v>
      </c>
      <c r="FO220" s="14">
        <f t="shared" si="588"/>
        <v>2.6655560183256981E-4</v>
      </c>
      <c r="FP220" s="14">
        <f t="shared" si="589"/>
        <v>8.1632653061224483E-6</v>
      </c>
      <c r="FQ220" s="14">
        <f t="shared" si="590"/>
        <v>1.6328196584756351E-3</v>
      </c>
      <c r="FR220" s="14">
        <f t="shared" si="591"/>
        <v>0</v>
      </c>
      <c r="FS220" s="14">
        <f t="shared" si="592"/>
        <v>0</v>
      </c>
      <c r="FT220" s="14">
        <f t="shared" si="593"/>
        <v>0</v>
      </c>
      <c r="FU220" s="14">
        <f t="shared" si="594"/>
        <v>0</v>
      </c>
      <c r="FV220" s="14">
        <f t="shared" si="595"/>
        <v>1.4993752603082048E-6</v>
      </c>
      <c r="FW220" s="14">
        <f t="shared" si="596"/>
        <v>1.4408996251561847E-3</v>
      </c>
      <c r="FX220" s="14">
        <f t="shared" si="597"/>
        <v>0</v>
      </c>
      <c r="FY220" s="14">
        <f t="shared" si="598"/>
        <v>0</v>
      </c>
      <c r="FZ220" s="14">
        <f t="shared" si="599"/>
        <v>0</v>
      </c>
      <c r="GA220" s="14">
        <f t="shared" si="600"/>
        <v>1.4993752603082048E-6</v>
      </c>
      <c r="GB220" s="14">
        <f t="shared" si="601"/>
        <v>0</v>
      </c>
      <c r="GC220" s="14">
        <f t="shared" si="602"/>
        <v>0</v>
      </c>
      <c r="GD220" s="14">
        <f t="shared" si="603"/>
        <v>0</v>
      </c>
      <c r="GE220" s="14">
        <f t="shared" si="604"/>
        <v>0</v>
      </c>
      <c r="GF220" s="14">
        <f t="shared" si="605"/>
        <v>0</v>
      </c>
      <c r="GG220" s="14">
        <f t="shared" si="606"/>
        <v>0</v>
      </c>
      <c r="GH220" s="14">
        <f t="shared" si="607"/>
        <v>0</v>
      </c>
      <c r="GI220" s="14">
        <f t="shared" si="608"/>
        <v>1.4993752603082048E-6</v>
      </c>
      <c r="GJ220" s="14">
        <f t="shared" si="609"/>
        <v>0</v>
      </c>
      <c r="GK220" s="14">
        <f t="shared" si="610"/>
        <v>0</v>
      </c>
      <c r="GL220" s="14">
        <f t="shared" si="611"/>
        <v>3.1268638067471883E-3</v>
      </c>
      <c r="GM220" s="14">
        <f t="shared" si="612"/>
        <v>0</v>
      </c>
      <c r="GN220" s="14">
        <f t="shared" si="613"/>
        <v>1.4993752603082048E-6</v>
      </c>
      <c r="GO220" s="14">
        <f t="shared" si="614"/>
        <v>8.3591836734693871E-3</v>
      </c>
      <c r="GP220" s="14">
        <f t="shared" si="615"/>
        <v>5.039566847147021E-4</v>
      </c>
      <c r="GQ220" s="14">
        <f t="shared" si="616"/>
        <v>1.4993752603082048E-6</v>
      </c>
      <c r="GR220" s="14">
        <f t="shared" si="617"/>
        <v>0</v>
      </c>
      <c r="GS220" s="14">
        <f t="shared" si="618"/>
        <v>1.6659725114535613E-5</v>
      </c>
      <c r="GT220" s="14">
        <f t="shared" si="619"/>
        <v>9.5960016659725109E-5</v>
      </c>
      <c r="GU220" s="14">
        <f t="shared" si="620"/>
        <v>0</v>
      </c>
      <c r="GV220" s="14">
        <f t="shared" si="621"/>
        <v>1.4993752603082048E-6</v>
      </c>
      <c r="GW220" s="14">
        <f t="shared" si="622"/>
        <v>1.4993752603082048E-6</v>
      </c>
      <c r="GX220" s="14">
        <f t="shared" si="623"/>
        <v>1.9258642232403164E-4</v>
      </c>
      <c r="GY220" s="14">
        <f t="shared" si="624"/>
        <v>0</v>
      </c>
      <c r="GZ220" s="14">
        <f t="shared" si="625"/>
        <v>1.7332778009162848E-3</v>
      </c>
      <c r="HA220" s="14">
        <f t="shared" si="626"/>
        <v>5.9975010412328185E-4</v>
      </c>
      <c r="HB220" s="14">
        <f t="shared" si="627"/>
        <v>2.1471220324864641E-2</v>
      </c>
      <c r="HC220" s="14">
        <f t="shared" si="628"/>
        <v>1.4993752603082046E-4</v>
      </c>
      <c r="HD220" s="14">
        <f t="shared" si="629"/>
        <v>1.5353602665556017E-3</v>
      </c>
      <c r="HE220" s="14">
        <f t="shared" si="630"/>
        <v>1.6425822573927534E-2</v>
      </c>
      <c r="HF220" s="14">
        <f t="shared" si="631"/>
        <v>3.0803831736776337E-4</v>
      </c>
      <c r="HG220" s="14">
        <f t="shared" si="632"/>
        <v>3.6801332778009169E-4</v>
      </c>
      <c r="HH220" s="14">
        <f t="shared" si="633"/>
        <v>0</v>
      </c>
      <c r="HI220" s="14">
        <f t="shared" si="634"/>
        <v>5.3977509371095374E-5</v>
      </c>
      <c r="HJ220" s="14">
        <f t="shared" si="635"/>
        <v>6.6638900458142452E-5</v>
      </c>
      <c r="HK220" s="14">
        <f t="shared" si="636"/>
        <v>6.8238234069137869E-4</v>
      </c>
      <c r="HL220" s="14">
        <f t="shared" si="637"/>
        <v>3.8384006663890044E-4</v>
      </c>
      <c r="HM220" s="14">
        <f t="shared" si="638"/>
        <v>2.8154935443565184E-5</v>
      </c>
      <c r="HN220" s="14">
        <f t="shared" si="639"/>
        <v>1.4993752603082048E-6</v>
      </c>
      <c r="HO220" s="14">
        <f t="shared" si="640"/>
        <v>0</v>
      </c>
      <c r="HP220" s="14">
        <f t="shared" si="641"/>
        <v>0</v>
      </c>
      <c r="HQ220" s="14">
        <f t="shared" si="642"/>
        <v>1.6659725114535613E-5</v>
      </c>
      <c r="HR220" s="14">
        <f t="shared" si="643"/>
        <v>3.7484381507705116E-5</v>
      </c>
      <c r="HS220" s="14">
        <f t="shared" si="644"/>
        <v>1.0930445647646815E-3</v>
      </c>
      <c r="HT220" s="14">
        <f t="shared" si="645"/>
        <v>1.4993752603082048E-6</v>
      </c>
      <c r="HU220" s="14">
        <f t="shared" si="646"/>
        <v>0</v>
      </c>
      <c r="HV220" s="14">
        <f t="shared" si="647"/>
        <v>1.0412328196584754E-4</v>
      </c>
      <c r="HW220" s="14">
        <f t="shared" si="648"/>
        <v>1.1261974177426074E-4</v>
      </c>
      <c r="HX220" s="14">
        <f t="shared" si="649"/>
        <v>2.015826738858809E-5</v>
      </c>
      <c r="HY220" s="14">
        <f t="shared" si="650"/>
        <v>4.1649312786339016E-4</v>
      </c>
      <c r="HZ220" s="14">
        <f t="shared" si="651"/>
        <v>0</v>
      </c>
      <c r="IA220" s="14">
        <f t="shared" si="652"/>
        <v>1.6659725114535613E-5</v>
      </c>
      <c r="IB220" s="14">
        <f t="shared" si="653"/>
        <v>1.214493960849646E-4</v>
      </c>
      <c r="IC220" s="14">
        <f t="shared" si="654"/>
        <v>1.4993752603082048E-6</v>
      </c>
      <c r="ID220" s="14">
        <f t="shared" si="655"/>
        <v>2.665556018325698E-6</v>
      </c>
      <c r="IE220" s="14">
        <f t="shared" si="656"/>
        <v>6.0141607663473555E-5</v>
      </c>
      <c r="IF220" s="14">
        <f t="shared" si="657"/>
        <v>0</v>
      </c>
      <c r="IG220" s="14">
        <f t="shared" si="658"/>
        <v>0</v>
      </c>
      <c r="IH220" s="14">
        <f t="shared" si="659"/>
        <v>1.0397334443981673E-3</v>
      </c>
      <c r="II220" s="14">
        <f t="shared" si="660"/>
        <v>1.4993752603082048E-6</v>
      </c>
      <c r="IJ220" s="14">
        <f t="shared" si="661"/>
        <v>2.3990004164931277E-5</v>
      </c>
      <c r="IK220" s="14">
        <f t="shared" si="662"/>
        <v>4.1649312786339032E-6</v>
      </c>
      <c r="IL220" s="14">
        <f t="shared" si="663"/>
        <v>0</v>
      </c>
      <c r="IM220" s="14">
        <f t="shared" si="664"/>
        <v>1.0662224073302792E-5</v>
      </c>
      <c r="IN220" s="14">
        <f t="shared" si="665"/>
        <v>9.5960016659725109E-5</v>
      </c>
      <c r="IO220" s="14">
        <f t="shared" si="666"/>
        <v>0</v>
      </c>
      <c r="IP220" s="14">
        <f t="shared" si="667"/>
        <v>3.8384006663890044E-4</v>
      </c>
      <c r="IQ220" s="14">
        <f t="shared" si="668"/>
        <v>0</v>
      </c>
      <c r="IR220" s="14">
        <f t="shared" si="669"/>
        <v>1.1261974177426074E-4</v>
      </c>
      <c r="IS220" s="14">
        <f t="shared" si="670"/>
        <v>0</v>
      </c>
      <c r="IT220" s="14">
        <f t="shared" si="671"/>
        <v>6.3139025406080809E-2</v>
      </c>
    </row>
    <row r="221" spans="1:254" x14ac:dyDescent="0.3">
      <c r="A221" s="14" t="s">
        <v>348</v>
      </c>
      <c r="B221" s="14" t="s">
        <v>349</v>
      </c>
      <c r="C221" s="22" t="s">
        <v>965</v>
      </c>
      <c r="D221" s="21">
        <v>9</v>
      </c>
      <c r="E221" s="21">
        <v>10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3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11</v>
      </c>
      <c r="S221" s="21">
        <v>0</v>
      </c>
      <c r="T221" s="21">
        <v>0</v>
      </c>
      <c r="U221" s="21">
        <v>0</v>
      </c>
      <c r="V221" s="21">
        <v>0</v>
      </c>
      <c r="W221" s="21">
        <v>0</v>
      </c>
      <c r="X221" s="21">
        <v>0</v>
      </c>
      <c r="Y221" s="21">
        <v>6</v>
      </c>
      <c r="Z221" s="21">
        <v>0</v>
      </c>
      <c r="AA221" s="21">
        <v>0</v>
      </c>
      <c r="AB221" s="21">
        <v>0</v>
      </c>
      <c r="AC221" s="21">
        <v>0</v>
      </c>
      <c r="AD221" s="21">
        <v>34</v>
      </c>
      <c r="AE221" s="21">
        <v>0</v>
      </c>
      <c r="AF221" s="21">
        <v>0</v>
      </c>
      <c r="AG221" s="21">
        <v>0</v>
      </c>
      <c r="AH221" s="21">
        <v>21</v>
      </c>
      <c r="AI221" s="21">
        <v>6</v>
      </c>
      <c r="AJ221" s="21">
        <v>0</v>
      </c>
      <c r="AK221" s="21">
        <v>0</v>
      </c>
      <c r="AL221" s="21">
        <v>0</v>
      </c>
      <c r="AM221" s="21">
        <v>0</v>
      </c>
      <c r="AN221" s="21">
        <v>0</v>
      </c>
      <c r="AO221" s="21">
        <v>19</v>
      </c>
      <c r="AP221" s="21">
        <v>15</v>
      </c>
      <c r="AQ221" s="21">
        <v>24</v>
      </c>
      <c r="AR221" s="21">
        <v>11</v>
      </c>
      <c r="AS221" s="21">
        <v>37</v>
      </c>
      <c r="AT221" s="21">
        <v>139</v>
      </c>
      <c r="AU221" s="21">
        <v>25</v>
      </c>
      <c r="AV221" s="21">
        <v>6</v>
      </c>
      <c r="AW221" s="21">
        <v>0</v>
      </c>
      <c r="AX221" s="21">
        <v>5</v>
      </c>
      <c r="AY221" s="21">
        <v>0</v>
      </c>
      <c r="AZ221" s="21">
        <v>0</v>
      </c>
      <c r="BA221" s="21">
        <v>64</v>
      </c>
      <c r="BB221" s="21">
        <v>0</v>
      </c>
      <c r="BC221" s="21">
        <v>0</v>
      </c>
      <c r="BD221" s="21">
        <v>0</v>
      </c>
      <c r="BE221" s="21">
        <v>0</v>
      </c>
      <c r="BF221" s="21">
        <v>0</v>
      </c>
      <c r="BG221" s="21">
        <v>0</v>
      </c>
      <c r="BH221" s="21">
        <v>26</v>
      </c>
      <c r="BI221" s="21">
        <v>0</v>
      </c>
      <c r="BJ221" s="21">
        <v>0</v>
      </c>
      <c r="BK221" s="21">
        <v>7</v>
      </c>
      <c r="BL221" s="21">
        <v>0</v>
      </c>
      <c r="BM221" s="21">
        <v>0</v>
      </c>
      <c r="BN221" s="21">
        <v>5</v>
      </c>
      <c r="BO221" s="21">
        <v>0</v>
      </c>
      <c r="BP221" s="21">
        <v>0</v>
      </c>
      <c r="BQ221" s="21">
        <v>0</v>
      </c>
      <c r="BR221" s="21">
        <v>0</v>
      </c>
      <c r="BS221" s="21">
        <v>0</v>
      </c>
      <c r="BT221" s="21">
        <v>94</v>
      </c>
      <c r="BU221" s="21">
        <v>0</v>
      </c>
      <c r="BV221" s="21">
        <v>0</v>
      </c>
      <c r="BW221" s="21">
        <v>8</v>
      </c>
      <c r="BX221" s="21">
        <v>0</v>
      </c>
      <c r="BY221" s="21">
        <v>3</v>
      </c>
      <c r="BZ221" s="21">
        <v>17</v>
      </c>
      <c r="CA221" s="21">
        <v>0</v>
      </c>
      <c r="CB221" s="21">
        <v>3</v>
      </c>
      <c r="CC221" s="21">
        <v>5</v>
      </c>
      <c r="CD221" s="21">
        <v>0</v>
      </c>
      <c r="CE221" s="21">
        <v>7</v>
      </c>
      <c r="CF221" s="21">
        <v>0</v>
      </c>
      <c r="CG221" s="21">
        <v>7</v>
      </c>
      <c r="CH221" s="21">
        <v>0</v>
      </c>
      <c r="CI221" s="14">
        <f t="shared" si="504"/>
        <v>627</v>
      </c>
      <c r="CJ221" s="14">
        <f t="shared" si="505"/>
        <v>1.4354066985645933E-2</v>
      </c>
      <c r="CK221" s="14">
        <f t="shared" si="506"/>
        <v>1.5948963317384369E-2</v>
      </c>
      <c r="CL221" s="14">
        <f t="shared" si="507"/>
        <v>0</v>
      </c>
      <c r="CM221" s="14">
        <f t="shared" si="508"/>
        <v>0</v>
      </c>
      <c r="CN221" s="14">
        <f t="shared" si="509"/>
        <v>0</v>
      </c>
      <c r="CO221" s="14">
        <f t="shared" si="510"/>
        <v>0</v>
      </c>
      <c r="CP221" s="14">
        <f t="shared" si="511"/>
        <v>0</v>
      </c>
      <c r="CQ221" s="14">
        <f t="shared" si="512"/>
        <v>0</v>
      </c>
      <c r="CR221" s="14">
        <f t="shared" si="513"/>
        <v>4.7846889952153108E-3</v>
      </c>
      <c r="CS221" s="14">
        <f t="shared" si="514"/>
        <v>0</v>
      </c>
      <c r="CT221" s="14">
        <f t="shared" si="515"/>
        <v>0</v>
      </c>
      <c r="CU221" s="14">
        <f t="shared" si="516"/>
        <v>0</v>
      </c>
      <c r="CV221" s="14">
        <f t="shared" si="517"/>
        <v>0</v>
      </c>
      <c r="CW221" s="14">
        <f t="shared" si="518"/>
        <v>0</v>
      </c>
      <c r="CX221" s="14">
        <f t="shared" si="519"/>
        <v>1.7543859649122806E-2</v>
      </c>
      <c r="CY221" s="14">
        <f t="shared" si="520"/>
        <v>0</v>
      </c>
      <c r="CZ221" s="14">
        <f t="shared" si="521"/>
        <v>0</v>
      </c>
      <c r="DA221" s="14">
        <f t="shared" si="522"/>
        <v>0</v>
      </c>
      <c r="DB221" s="14">
        <f t="shared" si="523"/>
        <v>0</v>
      </c>
      <c r="DC221" s="14">
        <f t="shared" si="524"/>
        <v>0</v>
      </c>
      <c r="DD221" s="14">
        <f t="shared" si="525"/>
        <v>0</v>
      </c>
      <c r="DE221" s="14">
        <f t="shared" si="526"/>
        <v>9.5693779904306216E-3</v>
      </c>
      <c r="DF221" s="14">
        <f t="shared" si="527"/>
        <v>0</v>
      </c>
      <c r="DG221" s="14">
        <f t="shared" si="528"/>
        <v>0</v>
      </c>
      <c r="DH221" s="14">
        <f t="shared" si="529"/>
        <v>0</v>
      </c>
      <c r="DI221" s="14">
        <f t="shared" si="530"/>
        <v>0</v>
      </c>
      <c r="DJ221" s="14">
        <f t="shared" si="531"/>
        <v>5.4226475279106859E-2</v>
      </c>
      <c r="DK221" s="14">
        <f t="shared" si="532"/>
        <v>0</v>
      </c>
      <c r="DL221" s="14">
        <f t="shared" si="533"/>
        <v>0</v>
      </c>
      <c r="DM221" s="14">
        <f t="shared" si="534"/>
        <v>0</v>
      </c>
      <c r="DN221" s="14">
        <f t="shared" si="535"/>
        <v>3.3492822966507178E-2</v>
      </c>
      <c r="DO221" s="14">
        <f t="shared" si="536"/>
        <v>9.5693779904306216E-3</v>
      </c>
      <c r="DP221" s="14">
        <f t="shared" si="537"/>
        <v>0</v>
      </c>
      <c r="DQ221" s="14">
        <f t="shared" si="538"/>
        <v>0</v>
      </c>
      <c r="DR221" s="14">
        <f t="shared" si="539"/>
        <v>0</v>
      </c>
      <c r="DS221" s="14">
        <f t="shared" si="540"/>
        <v>0</v>
      </c>
      <c r="DT221" s="14">
        <f t="shared" si="541"/>
        <v>0</v>
      </c>
      <c r="DU221" s="14">
        <f t="shared" si="542"/>
        <v>3.0303030303030304E-2</v>
      </c>
      <c r="DV221" s="14">
        <f t="shared" si="543"/>
        <v>2.3923444976076555E-2</v>
      </c>
      <c r="DW221" s="14">
        <f t="shared" si="544"/>
        <v>3.8277511961722487E-2</v>
      </c>
      <c r="DX221" s="14">
        <f t="shared" si="545"/>
        <v>1.7543859649122806E-2</v>
      </c>
      <c r="DY221" s="14">
        <f t="shared" si="546"/>
        <v>5.9011164274322167E-2</v>
      </c>
      <c r="DZ221" s="14">
        <f t="shared" si="547"/>
        <v>0.22169059011164274</v>
      </c>
      <c r="EA221" s="14">
        <f t="shared" si="548"/>
        <v>3.9872408293460927E-2</v>
      </c>
      <c r="EB221" s="14">
        <f t="shared" si="549"/>
        <v>9.5693779904306216E-3</v>
      </c>
      <c r="EC221" s="14">
        <f t="shared" si="550"/>
        <v>0</v>
      </c>
      <c r="ED221" s="14">
        <f t="shared" si="551"/>
        <v>7.9744816586921844E-3</v>
      </c>
      <c r="EE221" s="14">
        <f t="shared" si="552"/>
        <v>0</v>
      </c>
      <c r="EF221" s="14">
        <f t="shared" si="553"/>
        <v>0</v>
      </c>
      <c r="EG221" s="14">
        <f t="shared" si="554"/>
        <v>0.10207336523125997</v>
      </c>
      <c r="EH221" s="14">
        <f t="shared" si="555"/>
        <v>0</v>
      </c>
      <c r="EI221" s="14">
        <f t="shared" si="556"/>
        <v>0</v>
      </c>
      <c r="EJ221" s="14">
        <f t="shared" si="557"/>
        <v>0</v>
      </c>
      <c r="EK221" s="14">
        <f t="shared" si="558"/>
        <v>0</v>
      </c>
      <c r="EL221" s="14">
        <f t="shared" si="559"/>
        <v>0</v>
      </c>
      <c r="EM221" s="14">
        <f t="shared" si="560"/>
        <v>0</v>
      </c>
      <c r="EN221" s="14">
        <f t="shared" si="561"/>
        <v>4.1467304625199361E-2</v>
      </c>
      <c r="EO221" s="14">
        <f t="shared" si="562"/>
        <v>0</v>
      </c>
      <c r="EP221" s="14">
        <f t="shared" si="563"/>
        <v>0</v>
      </c>
      <c r="EQ221" s="14">
        <f t="shared" si="564"/>
        <v>1.1164274322169059E-2</v>
      </c>
      <c r="ER221" s="14">
        <f t="shared" si="565"/>
        <v>0</v>
      </c>
      <c r="ES221" s="14">
        <f t="shared" si="566"/>
        <v>0</v>
      </c>
      <c r="ET221" s="14">
        <f t="shared" si="567"/>
        <v>7.9744816586921844E-3</v>
      </c>
      <c r="EU221" s="14">
        <f t="shared" si="568"/>
        <v>0</v>
      </c>
      <c r="EV221" s="14">
        <f t="shared" si="569"/>
        <v>0</v>
      </c>
      <c r="EW221" s="14">
        <f t="shared" si="570"/>
        <v>0</v>
      </c>
      <c r="EX221" s="14">
        <f t="shared" si="571"/>
        <v>0</v>
      </c>
      <c r="EY221" s="14">
        <f t="shared" si="572"/>
        <v>0</v>
      </c>
      <c r="EZ221" s="14">
        <f t="shared" si="573"/>
        <v>0.14992025518341306</v>
      </c>
      <c r="FA221" s="14">
        <f t="shared" si="574"/>
        <v>0</v>
      </c>
      <c r="FB221" s="14">
        <f t="shared" si="575"/>
        <v>0</v>
      </c>
      <c r="FC221" s="14">
        <f t="shared" si="576"/>
        <v>1.2759170653907496E-2</v>
      </c>
      <c r="FD221" s="14">
        <f t="shared" si="577"/>
        <v>0</v>
      </c>
      <c r="FE221" s="14">
        <f t="shared" si="578"/>
        <v>4.7846889952153108E-3</v>
      </c>
      <c r="FF221" s="14">
        <f t="shared" si="579"/>
        <v>2.7113237639553429E-2</v>
      </c>
      <c r="FG221" s="14">
        <f t="shared" si="580"/>
        <v>0</v>
      </c>
      <c r="FH221" s="14">
        <f t="shared" si="581"/>
        <v>4.7846889952153108E-3</v>
      </c>
      <c r="FI221" s="14">
        <f t="shared" si="582"/>
        <v>7.9744816586921844E-3</v>
      </c>
      <c r="FJ221" s="14">
        <f t="shared" si="583"/>
        <v>0</v>
      </c>
      <c r="FK221" s="14">
        <f t="shared" si="584"/>
        <v>1.1164274322169059E-2</v>
      </c>
      <c r="FL221" s="14">
        <f t="shared" si="585"/>
        <v>0</v>
      </c>
      <c r="FM221" s="14">
        <f t="shared" si="586"/>
        <v>1.1164274322169059E-2</v>
      </c>
      <c r="FN221" s="14">
        <f t="shared" si="587"/>
        <v>0</v>
      </c>
      <c r="FO221" s="14">
        <f t="shared" si="588"/>
        <v>2.0603923902841052E-4</v>
      </c>
      <c r="FP221" s="14">
        <f t="shared" si="589"/>
        <v>2.5436943089927221E-4</v>
      </c>
      <c r="FQ221" s="14">
        <f t="shared" si="590"/>
        <v>0</v>
      </c>
      <c r="FR221" s="14">
        <f t="shared" si="591"/>
        <v>0</v>
      </c>
      <c r="FS221" s="14">
        <f t="shared" si="592"/>
        <v>0</v>
      </c>
      <c r="FT221" s="14">
        <f t="shared" si="593"/>
        <v>0</v>
      </c>
      <c r="FU221" s="14">
        <f t="shared" si="594"/>
        <v>0</v>
      </c>
      <c r="FV221" s="14">
        <f t="shared" si="595"/>
        <v>0</v>
      </c>
      <c r="FW221" s="14">
        <f t="shared" si="596"/>
        <v>2.2893248780934502E-5</v>
      </c>
      <c r="FX221" s="14">
        <f t="shared" si="597"/>
        <v>0</v>
      </c>
      <c r="FY221" s="14">
        <f t="shared" si="598"/>
        <v>0</v>
      </c>
      <c r="FZ221" s="14">
        <f t="shared" si="599"/>
        <v>0</v>
      </c>
      <c r="GA221" s="14">
        <f t="shared" si="600"/>
        <v>0</v>
      </c>
      <c r="GB221" s="14">
        <f t="shared" si="601"/>
        <v>0</v>
      </c>
      <c r="GC221" s="14">
        <f t="shared" si="602"/>
        <v>3.0778701138811941E-4</v>
      </c>
      <c r="GD221" s="14">
        <f t="shared" si="603"/>
        <v>0</v>
      </c>
      <c r="GE221" s="14">
        <f t="shared" si="604"/>
        <v>0</v>
      </c>
      <c r="GF221" s="14">
        <f t="shared" si="605"/>
        <v>0</v>
      </c>
      <c r="GG221" s="14">
        <f t="shared" si="606"/>
        <v>0</v>
      </c>
      <c r="GH221" s="14">
        <f t="shared" si="607"/>
        <v>0</v>
      </c>
      <c r="GI221" s="14">
        <f t="shared" si="608"/>
        <v>0</v>
      </c>
      <c r="GJ221" s="14">
        <f t="shared" si="609"/>
        <v>9.1572995123738007E-5</v>
      </c>
      <c r="GK221" s="14">
        <f t="shared" si="610"/>
        <v>0</v>
      </c>
      <c r="GL221" s="14">
        <f t="shared" si="611"/>
        <v>0</v>
      </c>
      <c r="GM221" s="14">
        <f t="shared" si="612"/>
        <v>0</v>
      </c>
      <c r="GN221" s="14">
        <f t="shared" si="613"/>
        <v>0</v>
      </c>
      <c r="GO221" s="14">
        <f t="shared" si="614"/>
        <v>2.9405106211955871E-3</v>
      </c>
      <c r="GP221" s="14">
        <f t="shared" si="615"/>
        <v>0</v>
      </c>
      <c r="GQ221" s="14">
        <f t="shared" si="616"/>
        <v>0</v>
      </c>
      <c r="GR221" s="14">
        <f t="shared" si="617"/>
        <v>0</v>
      </c>
      <c r="GS221" s="14">
        <f t="shared" si="618"/>
        <v>1.1217691902657906E-3</v>
      </c>
      <c r="GT221" s="14">
        <f t="shared" si="619"/>
        <v>9.1572995123738007E-5</v>
      </c>
      <c r="GU221" s="14">
        <f t="shared" si="620"/>
        <v>0</v>
      </c>
      <c r="GV221" s="14">
        <f t="shared" si="621"/>
        <v>0</v>
      </c>
      <c r="GW221" s="14">
        <f t="shared" si="622"/>
        <v>0</v>
      </c>
      <c r="GX221" s="14">
        <f t="shared" si="623"/>
        <v>0</v>
      </c>
      <c r="GY221" s="14">
        <f t="shared" si="624"/>
        <v>0</v>
      </c>
      <c r="GZ221" s="14">
        <f t="shared" si="625"/>
        <v>9.1827364554637292E-4</v>
      </c>
      <c r="HA221" s="14">
        <f t="shared" si="626"/>
        <v>5.7233121952336252E-4</v>
      </c>
      <c r="HB221" s="14">
        <f t="shared" si="627"/>
        <v>1.4651679219798081E-3</v>
      </c>
      <c r="HC221" s="14">
        <f t="shared" si="628"/>
        <v>3.0778701138811941E-4</v>
      </c>
      <c r="HD221" s="14">
        <f t="shared" si="629"/>
        <v>3.4823175090110368E-3</v>
      </c>
      <c r="HE221" s="14">
        <f t="shared" si="630"/>
        <v>4.9146717744048392E-2</v>
      </c>
      <c r="HF221" s="14">
        <f t="shared" si="631"/>
        <v>1.5898089431204518E-3</v>
      </c>
      <c r="HG221" s="14">
        <f t="shared" si="632"/>
        <v>9.1572995123738007E-5</v>
      </c>
      <c r="HH221" s="14">
        <f t="shared" si="633"/>
        <v>0</v>
      </c>
      <c r="HI221" s="14">
        <f t="shared" si="634"/>
        <v>6.3592357724818053E-5</v>
      </c>
      <c r="HJ221" s="14">
        <f t="shared" si="635"/>
        <v>0</v>
      </c>
      <c r="HK221" s="14">
        <f t="shared" si="636"/>
        <v>0</v>
      </c>
      <c r="HL221" s="14">
        <f t="shared" si="637"/>
        <v>1.0418971889634192E-2</v>
      </c>
      <c r="HM221" s="14">
        <f t="shared" si="638"/>
        <v>0</v>
      </c>
      <c r="HN221" s="14">
        <f t="shared" si="639"/>
        <v>0</v>
      </c>
      <c r="HO221" s="14">
        <f t="shared" si="640"/>
        <v>0</v>
      </c>
      <c r="HP221" s="14">
        <f t="shared" si="641"/>
        <v>0</v>
      </c>
      <c r="HQ221" s="14">
        <f t="shared" si="642"/>
        <v>0</v>
      </c>
      <c r="HR221" s="14">
        <f t="shared" si="643"/>
        <v>0</v>
      </c>
      <c r="HS221" s="14">
        <f t="shared" si="644"/>
        <v>1.7195373528790803E-3</v>
      </c>
      <c r="HT221" s="14">
        <f t="shared" si="645"/>
        <v>0</v>
      </c>
      <c r="HU221" s="14">
        <f t="shared" si="646"/>
        <v>0</v>
      </c>
      <c r="HV221" s="14">
        <f t="shared" si="647"/>
        <v>1.246410211406434E-4</v>
      </c>
      <c r="HW221" s="14">
        <f t="shared" si="648"/>
        <v>0</v>
      </c>
      <c r="HX221" s="14">
        <f t="shared" si="649"/>
        <v>0</v>
      </c>
      <c r="HY221" s="14">
        <f t="shared" si="650"/>
        <v>6.3592357724818053E-5</v>
      </c>
      <c r="HZ221" s="14">
        <f t="shared" si="651"/>
        <v>0</v>
      </c>
      <c r="IA221" s="14">
        <f t="shared" si="652"/>
        <v>0</v>
      </c>
      <c r="IB221" s="14">
        <f t="shared" si="653"/>
        <v>0</v>
      </c>
      <c r="IC221" s="14">
        <f t="shared" si="654"/>
        <v>0</v>
      </c>
      <c r="ID221" s="14">
        <f t="shared" si="655"/>
        <v>0</v>
      </c>
      <c r="IE221" s="14">
        <f t="shared" si="656"/>
        <v>2.2476082914259694E-2</v>
      </c>
      <c r="IF221" s="14">
        <f t="shared" si="657"/>
        <v>0</v>
      </c>
      <c r="IG221" s="14">
        <f t="shared" si="658"/>
        <v>0</v>
      </c>
      <c r="IH221" s="14">
        <f t="shared" si="659"/>
        <v>1.6279643577553425E-4</v>
      </c>
      <c r="II221" s="14">
        <f t="shared" si="660"/>
        <v>0</v>
      </c>
      <c r="IJ221" s="14">
        <f t="shared" si="661"/>
        <v>2.2893248780934502E-5</v>
      </c>
      <c r="IK221" s="14">
        <f t="shared" si="662"/>
        <v>7.3512765529889677E-4</v>
      </c>
      <c r="IL221" s="14">
        <f t="shared" si="663"/>
        <v>0</v>
      </c>
      <c r="IM221" s="14">
        <f t="shared" si="664"/>
        <v>2.2893248780934502E-5</v>
      </c>
      <c r="IN221" s="14">
        <f t="shared" si="665"/>
        <v>6.3592357724818053E-5</v>
      </c>
      <c r="IO221" s="14">
        <f t="shared" si="666"/>
        <v>0</v>
      </c>
      <c r="IP221" s="14">
        <f t="shared" si="667"/>
        <v>1.246410211406434E-4</v>
      </c>
      <c r="IQ221" s="14">
        <f t="shared" si="668"/>
        <v>0</v>
      </c>
      <c r="IR221" s="14">
        <f t="shared" si="669"/>
        <v>1.246410211406434E-4</v>
      </c>
      <c r="IS221" s="14">
        <f t="shared" si="670"/>
        <v>0</v>
      </c>
      <c r="IT221" s="14">
        <f t="shared" si="671"/>
        <v>9.8733494603552532E-2</v>
      </c>
    </row>
    <row r="222" spans="1:254" x14ac:dyDescent="0.3">
      <c r="A222" s="14" t="s">
        <v>350</v>
      </c>
      <c r="B222" s="14" t="s">
        <v>351</v>
      </c>
      <c r="C222" s="22" t="s">
        <v>966</v>
      </c>
      <c r="D222" s="21">
        <v>6</v>
      </c>
      <c r="E222" s="21">
        <v>30</v>
      </c>
      <c r="F222" s="21">
        <v>3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3</v>
      </c>
      <c r="S222" s="21">
        <v>0</v>
      </c>
      <c r="T222" s="21">
        <v>0</v>
      </c>
      <c r="U222" s="21">
        <v>0</v>
      </c>
      <c r="V222" s="21">
        <v>0</v>
      </c>
      <c r="W222" s="21">
        <v>0</v>
      </c>
      <c r="X222" s="21">
        <v>0</v>
      </c>
      <c r="Y222" s="21">
        <v>0</v>
      </c>
      <c r="Z222" s="21">
        <v>0</v>
      </c>
      <c r="AA222" s="21">
        <v>7</v>
      </c>
      <c r="AB222" s="21">
        <v>0</v>
      </c>
      <c r="AC222" s="21">
        <v>0</v>
      </c>
      <c r="AD222" s="21">
        <v>0</v>
      </c>
      <c r="AE222" s="21">
        <v>0</v>
      </c>
      <c r="AF222" s="21">
        <v>0</v>
      </c>
      <c r="AG222" s="21">
        <v>26</v>
      </c>
      <c r="AH222" s="21">
        <v>3</v>
      </c>
      <c r="AI222" s="21">
        <v>0</v>
      </c>
      <c r="AJ222" s="21">
        <v>0</v>
      </c>
      <c r="AK222" s="21">
        <v>0</v>
      </c>
      <c r="AL222" s="21">
        <v>0</v>
      </c>
      <c r="AM222" s="21">
        <v>0</v>
      </c>
      <c r="AN222" s="21">
        <v>0</v>
      </c>
      <c r="AO222" s="21">
        <v>40</v>
      </c>
      <c r="AP222" s="21">
        <v>15</v>
      </c>
      <c r="AQ222" s="21">
        <v>46</v>
      </c>
      <c r="AR222" s="21">
        <v>9</v>
      </c>
      <c r="AS222" s="21">
        <v>8</v>
      </c>
      <c r="AT222" s="21">
        <v>39</v>
      </c>
      <c r="AU222" s="21">
        <v>6</v>
      </c>
      <c r="AV222" s="21">
        <v>3</v>
      </c>
      <c r="AW222" s="21">
        <v>0</v>
      </c>
      <c r="AX222" s="21">
        <v>0</v>
      </c>
      <c r="AY222" s="21">
        <v>0</v>
      </c>
      <c r="AZ222" s="21">
        <v>3</v>
      </c>
      <c r="BA222" s="21">
        <v>3</v>
      </c>
      <c r="BB222" s="21">
        <v>0</v>
      </c>
      <c r="BC222" s="21">
        <v>3</v>
      </c>
      <c r="BD222" s="21">
        <v>0</v>
      </c>
      <c r="BE222" s="21">
        <v>0</v>
      </c>
      <c r="BF222" s="21">
        <v>3</v>
      </c>
      <c r="BG222" s="21">
        <v>0</v>
      </c>
      <c r="BH222" s="21">
        <v>0</v>
      </c>
      <c r="BI222" s="21">
        <v>0</v>
      </c>
      <c r="BJ222" s="21">
        <v>0</v>
      </c>
      <c r="BK222" s="21">
        <v>3</v>
      </c>
      <c r="BL222" s="21">
        <v>12</v>
      </c>
      <c r="BM222" s="21">
        <v>0</v>
      </c>
      <c r="BN222" s="21">
        <v>6</v>
      </c>
      <c r="BO222" s="21">
        <v>0</v>
      </c>
      <c r="BP222" s="21">
        <v>0</v>
      </c>
      <c r="BQ222" s="21">
        <v>6</v>
      </c>
      <c r="BR222" s="21">
        <v>0</v>
      </c>
      <c r="BS222" s="21">
        <v>0</v>
      </c>
      <c r="BT222" s="21">
        <v>4</v>
      </c>
      <c r="BU222" s="21">
        <v>0</v>
      </c>
      <c r="BV222" s="21">
        <v>0</v>
      </c>
      <c r="BW222" s="21">
        <v>14</v>
      </c>
      <c r="BX222" s="21">
        <v>0</v>
      </c>
      <c r="BY222" s="21">
        <v>0</v>
      </c>
      <c r="BZ222" s="21">
        <v>0</v>
      </c>
      <c r="CA222" s="21">
        <v>0</v>
      </c>
      <c r="CB222" s="21">
        <v>12</v>
      </c>
      <c r="CC222" s="21">
        <v>7</v>
      </c>
      <c r="CD222" s="21">
        <v>0</v>
      </c>
      <c r="CE222" s="21">
        <v>7</v>
      </c>
      <c r="CF222" s="21">
        <v>0</v>
      </c>
      <c r="CG222" s="21">
        <v>10</v>
      </c>
      <c r="CH222" s="21">
        <v>0</v>
      </c>
      <c r="CI222" s="14">
        <f t="shared" si="504"/>
        <v>337</v>
      </c>
      <c r="CJ222" s="14">
        <f t="shared" si="505"/>
        <v>1.7804154302670624E-2</v>
      </c>
      <c r="CK222" s="14">
        <f t="shared" si="506"/>
        <v>8.9020771513353122E-2</v>
      </c>
      <c r="CL222" s="14">
        <f t="shared" si="507"/>
        <v>8.9020771513353119E-3</v>
      </c>
      <c r="CM222" s="14">
        <f t="shared" si="508"/>
        <v>0</v>
      </c>
      <c r="CN222" s="14">
        <f t="shared" si="509"/>
        <v>0</v>
      </c>
      <c r="CO222" s="14">
        <f t="shared" si="510"/>
        <v>0</v>
      </c>
      <c r="CP222" s="14">
        <f t="shared" si="511"/>
        <v>0</v>
      </c>
      <c r="CQ222" s="14">
        <f t="shared" si="512"/>
        <v>0</v>
      </c>
      <c r="CR222" s="14">
        <f t="shared" si="513"/>
        <v>0</v>
      </c>
      <c r="CS222" s="14">
        <f t="shared" si="514"/>
        <v>0</v>
      </c>
      <c r="CT222" s="14">
        <f t="shared" si="515"/>
        <v>0</v>
      </c>
      <c r="CU222" s="14">
        <f t="shared" si="516"/>
        <v>0</v>
      </c>
      <c r="CV222" s="14">
        <f t="shared" si="517"/>
        <v>0</v>
      </c>
      <c r="CW222" s="14">
        <f t="shared" si="518"/>
        <v>0</v>
      </c>
      <c r="CX222" s="14">
        <f t="shared" si="519"/>
        <v>8.9020771513353119E-3</v>
      </c>
      <c r="CY222" s="14">
        <f t="shared" si="520"/>
        <v>0</v>
      </c>
      <c r="CZ222" s="14">
        <f t="shared" si="521"/>
        <v>0</v>
      </c>
      <c r="DA222" s="14">
        <f t="shared" si="522"/>
        <v>0</v>
      </c>
      <c r="DB222" s="14">
        <f t="shared" si="523"/>
        <v>0</v>
      </c>
      <c r="DC222" s="14">
        <f t="shared" si="524"/>
        <v>0</v>
      </c>
      <c r="DD222" s="14">
        <f t="shared" si="525"/>
        <v>0</v>
      </c>
      <c r="DE222" s="14">
        <f t="shared" si="526"/>
        <v>0</v>
      </c>
      <c r="DF222" s="14">
        <f t="shared" si="527"/>
        <v>0</v>
      </c>
      <c r="DG222" s="14">
        <f t="shared" si="528"/>
        <v>2.0771513353115726E-2</v>
      </c>
      <c r="DH222" s="14">
        <f t="shared" si="529"/>
        <v>0</v>
      </c>
      <c r="DI222" s="14">
        <f t="shared" si="530"/>
        <v>0</v>
      </c>
      <c r="DJ222" s="14">
        <f t="shared" si="531"/>
        <v>0</v>
      </c>
      <c r="DK222" s="14">
        <f t="shared" si="532"/>
        <v>0</v>
      </c>
      <c r="DL222" s="14">
        <f t="shared" si="533"/>
        <v>0</v>
      </c>
      <c r="DM222" s="14">
        <f t="shared" si="534"/>
        <v>7.71513353115727E-2</v>
      </c>
      <c r="DN222" s="14">
        <f t="shared" si="535"/>
        <v>8.9020771513353119E-3</v>
      </c>
      <c r="DO222" s="14">
        <f t="shared" si="536"/>
        <v>0</v>
      </c>
      <c r="DP222" s="14">
        <f t="shared" si="537"/>
        <v>0</v>
      </c>
      <c r="DQ222" s="14">
        <f t="shared" si="538"/>
        <v>0</v>
      </c>
      <c r="DR222" s="14">
        <f t="shared" si="539"/>
        <v>0</v>
      </c>
      <c r="DS222" s="14">
        <f t="shared" si="540"/>
        <v>0</v>
      </c>
      <c r="DT222" s="14">
        <f t="shared" si="541"/>
        <v>0</v>
      </c>
      <c r="DU222" s="14">
        <f t="shared" si="542"/>
        <v>0.11869436201780416</v>
      </c>
      <c r="DV222" s="14">
        <f t="shared" si="543"/>
        <v>4.4510385756676561E-2</v>
      </c>
      <c r="DW222" s="14">
        <f t="shared" si="544"/>
        <v>0.13649851632047477</v>
      </c>
      <c r="DX222" s="14">
        <f t="shared" si="545"/>
        <v>2.6706231454005934E-2</v>
      </c>
      <c r="DY222" s="14">
        <f t="shared" si="546"/>
        <v>2.3738872403560832E-2</v>
      </c>
      <c r="DZ222" s="14">
        <f t="shared" si="547"/>
        <v>0.11572700296735905</v>
      </c>
      <c r="EA222" s="14">
        <f t="shared" si="548"/>
        <v>1.7804154302670624E-2</v>
      </c>
      <c r="EB222" s="14">
        <f t="shared" si="549"/>
        <v>8.9020771513353119E-3</v>
      </c>
      <c r="EC222" s="14">
        <f t="shared" si="550"/>
        <v>0</v>
      </c>
      <c r="ED222" s="14">
        <f t="shared" si="551"/>
        <v>0</v>
      </c>
      <c r="EE222" s="14">
        <f t="shared" si="552"/>
        <v>0</v>
      </c>
      <c r="EF222" s="14">
        <f t="shared" si="553"/>
        <v>8.9020771513353119E-3</v>
      </c>
      <c r="EG222" s="14">
        <f t="shared" si="554"/>
        <v>8.9020771513353119E-3</v>
      </c>
      <c r="EH222" s="14">
        <f t="shared" si="555"/>
        <v>0</v>
      </c>
      <c r="EI222" s="14">
        <f t="shared" si="556"/>
        <v>8.9020771513353119E-3</v>
      </c>
      <c r="EJ222" s="14">
        <f t="shared" si="557"/>
        <v>0</v>
      </c>
      <c r="EK222" s="14">
        <f t="shared" si="558"/>
        <v>0</v>
      </c>
      <c r="EL222" s="14">
        <f t="shared" si="559"/>
        <v>8.9020771513353119E-3</v>
      </c>
      <c r="EM222" s="14">
        <f t="shared" si="560"/>
        <v>0</v>
      </c>
      <c r="EN222" s="14">
        <f t="shared" si="561"/>
        <v>0</v>
      </c>
      <c r="EO222" s="14">
        <f t="shared" si="562"/>
        <v>0</v>
      </c>
      <c r="EP222" s="14">
        <f t="shared" si="563"/>
        <v>0</v>
      </c>
      <c r="EQ222" s="14">
        <f t="shared" si="564"/>
        <v>8.9020771513353119E-3</v>
      </c>
      <c r="ER222" s="14">
        <f t="shared" si="565"/>
        <v>3.5608308605341248E-2</v>
      </c>
      <c r="ES222" s="14">
        <f t="shared" si="566"/>
        <v>0</v>
      </c>
      <c r="ET222" s="14">
        <f t="shared" si="567"/>
        <v>1.7804154302670624E-2</v>
      </c>
      <c r="EU222" s="14">
        <f t="shared" si="568"/>
        <v>0</v>
      </c>
      <c r="EV222" s="14">
        <f t="shared" si="569"/>
        <v>0</v>
      </c>
      <c r="EW222" s="14">
        <f t="shared" si="570"/>
        <v>1.7804154302670624E-2</v>
      </c>
      <c r="EX222" s="14">
        <f t="shared" si="571"/>
        <v>0</v>
      </c>
      <c r="EY222" s="14">
        <f t="shared" si="572"/>
        <v>0</v>
      </c>
      <c r="EZ222" s="14">
        <f t="shared" si="573"/>
        <v>1.1869436201780416E-2</v>
      </c>
      <c r="FA222" s="14">
        <f t="shared" si="574"/>
        <v>0</v>
      </c>
      <c r="FB222" s="14">
        <f t="shared" si="575"/>
        <v>0</v>
      </c>
      <c r="FC222" s="14">
        <f t="shared" si="576"/>
        <v>4.1543026706231452E-2</v>
      </c>
      <c r="FD222" s="14">
        <f t="shared" si="577"/>
        <v>0</v>
      </c>
      <c r="FE222" s="14">
        <f t="shared" si="578"/>
        <v>0</v>
      </c>
      <c r="FF222" s="14">
        <f t="shared" si="579"/>
        <v>0</v>
      </c>
      <c r="FG222" s="14">
        <f t="shared" si="580"/>
        <v>0</v>
      </c>
      <c r="FH222" s="14">
        <f t="shared" si="581"/>
        <v>3.5608308605341248E-2</v>
      </c>
      <c r="FI222" s="14">
        <f t="shared" si="582"/>
        <v>2.0771513353115726E-2</v>
      </c>
      <c r="FJ222" s="14">
        <f t="shared" si="583"/>
        <v>0</v>
      </c>
      <c r="FK222" s="14">
        <f t="shared" si="584"/>
        <v>2.0771513353115726E-2</v>
      </c>
      <c r="FL222" s="14">
        <f t="shared" si="585"/>
        <v>0</v>
      </c>
      <c r="FM222" s="14">
        <f t="shared" si="586"/>
        <v>2.967359050445104E-2</v>
      </c>
      <c r="FN222" s="14">
        <f t="shared" si="587"/>
        <v>0</v>
      </c>
      <c r="FO222" s="14">
        <f t="shared" si="588"/>
        <v>3.1698791043330488E-4</v>
      </c>
      <c r="FP222" s="14">
        <f t="shared" si="589"/>
        <v>7.9246977608326222E-3</v>
      </c>
      <c r="FQ222" s="14">
        <f t="shared" si="590"/>
        <v>7.9246977608326221E-5</v>
      </c>
      <c r="FR222" s="14">
        <f t="shared" si="591"/>
        <v>0</v>
      </c>
      <c r="FS222" s="14">
        <f t="shared" si="592"/>
        <v>0</v>
      </c>
      <c r="FT222" s="14">
        <f t="shared" si="593"/>
        <v>0</v>
      </c>
      <c r="FU222" s="14">
        <f t="shared" si="594"/>
        <v>0</v>
      </c>
      <c r="FV222" s="14">
        <f t="shared" si="595"/>
        <v>0</v>
      </c>
      <c r="FW222" s="14">
        <f t="shared" si="596"/>
        <v>0</v>
      </c>
      <c r="FX222" s="14">
        <f t="shared" si="597"/>
        <v>0</v>
      </c>
      <c r="FY222" s="14">
        <f t="shared" si="598"/>
        <v>0</v>
      </c>
      <c r="FZ222" s="14">
        <f t="shared" si="599"/>
        <v>0</v>
      </c>
      <c r="GA222" s="14">
        <f t="shared" si="600"/>
        <v>0</v>
      </c>
      <c r="GB222" s="14">
        <f t="shared" si="601"/>
        <v>0</v>
      </c>
      <c r="GC222" s="14">
        <f t="shared" si="602"/>
        <v>7.9246977608326221E-5</v>
      </c>
      <c r="GD222" s="14">
        <f t="shared" si="603"/>
        <v>0</v>
      </c>
      <c r="GE222" s="14">
        <f t="shared" si="604"/>
        <v>0</v>
      </c>
      <c r="GF222" s="14">
        <f t="shared" si="605"/>
        <v>0</v>
      </c>
      <c r="GG222" s="14">
        <f t="shared" si="606"/>
        <v>0</v>
      </c>
      <c r="GH222" s="14">
        <f t="shared" si="607"/>
        <v>0</v>
      </c>
      <c r="GI222" s="14">
        <f t="shared" si="608"/>
        <v>0</v>
      </c>
      <c r="GJ222" s="14">
        <f t="shared" si="609"/>
        <v>0</v>
      </c>
      <c r="GK222" s="14">
        <f t="shared" si="610"/>
        <v>0</v>
      </c>
      <c r="GL222" s="14">
        <f t="shared" si="611"/>
        <v>4.314557669786649E-4</v>
      </c>
      <c r="GM222" s="14">
        <f t="shared" si="612"/>
        <v>0</v>
      </c>
      <c r="GN222" s="14">
        <f t="shared" si="613"/>
        <v>0</v>
      </c>
      <c r="GO222" s="14">
        <f t="shared" si="614"/>
        <v>0</v>
      </c>
      <c r="GP222" s="14">
        <f t="shared" si="615"/>
        <v>0</v>
      </c>
      <c r="GQ222" s="14">
        <f t="shared" si="616"/>
        <v>0</v>
      </c>
      <c r="GR222" s="14">
        <f t="shared" si="617"/>
        <v>5.9523285403587246E-3</v>
      </c>
      <c r="GS222" s="14">
        <f t="shared" si="618"/>
        <v>7.9246977608326221E-5</v>
      </c>
      <c r="GT222" s="14">
        <f t="shared" si="619"/>
        <v>0</v>
      </c>
      <c r="GU222" s="14">
        <f t="shared" si="620"/>
        <v>0</v>
      </c>
      <c r="GV222" s="14">
        <f t="shared" si="621"/>
        <v>0</v>
      </c>
      <c r="GW222" s="14">
        <f t="shared" si="622"/>
        <v>0</v>
      </c>
      <c r="GX222" s="14">
        <f t="shared" si="623"/>
        <v>0</v>
      </c>
      <c r="GY222" s="14">
        <f t="shared" si="624"/>
        <v>0</v>
      </c>
      <c r="GZ222" s="14">
        <f t="shared" si="625"/>
        <v>1.408835157481355E-2</v>
      </c>
      <c r="HA222" s="14">
        <f t="shared" si="626"/>
        <v>1.9811744402081556E-3</v>
      </c>
      <c r="HB222" s="14">
        <f t="shared" si="627"/>
        <v>1.8631844957690918E-2</v>
      </c>
      <c r="HC222" s="14">
        <f t="shared" si="628"/>
        <v>7.1322279847493592E-4</v>
      </c>
      <c r="HD222" s="14">
        <f t="shared" si="629"/>
        <v>5.6353406299254204E-4</v>
      </c>
      <c r="HE222" s="14">
        <f t="shared" si="630"/>
        <v>1.339273921580713E-2</v>
      </c>
      <c r="HF222" s="14">
        <f t="shared" si="631"/>
        <v>3.1698791043330488E-4</v>
      </c>
      <c r="HG222" s="14">
        <f t="shared" si="632"/>
        <v>7.9246977608326221E-5</v>
      </c>
      <c r="HH222" s="14">
        <f t="shared" si="633"/>
        <v>0</v>
      </c>
      <c r="HI222" s="14">
        <f t="shared" si="634"/>
        <v>0</v>
      </c>
      <c r="HJ222" s="14">
        <f t="shared" si="635"/>
        <v>0</v>
      </c>
      <c r="HK222" s="14">
        <f t="shared" si="636"/>
        <v>7.9246977608326221E-5</v>
      </c>
      <c r="HL222" s="14">
        <f t="shared" si="637"/>
        <v>7.9246977608326221E-5</v>
      </c>
      <c r="HM222" s="14">
        <f t="shared" si="638"/>
        <v>0</v>
      </c>
      <c r="HN222" s="14">
        <f t="shared" si="639"/>
        <v>7.9246977608326221E-5</v>
      </c>
      <c r="HO222" s="14">
        <f t="shared" si="640"/>
        <v>0</v>
      </c>
      <c r="HP222" s="14">
        <f t="shared" si="641"/>
        <v>0</v>
      </c>
      <c r="HQ222" s="14">
        <f t="shared" si="642"/>
        <v>7.9246977608326221E-5</v>
      </c>
      <c r="HR222" s="14">
        <f t="shared" si="643"/>
        <v>0</v>
      </c>
      <c r="HS222" s="14">
        <f t="shared" si="644"/>
        <v>0</v>
      </c>
      <c r="HT222" s="14">
        <f t="shared" si="645"/>
        <v>0</v>
      </c>
      <c r="HU222" s="14">
        <f t="shared" si="646"/>
        <v>0</v>
      </c>
      <c r="HV222" s="14">
        <f t="shared" si="647"/>
        <v>7.9246977608326221E-5</v>
      </c>
      <c r="HW222" s="14">
        <f t="shared" si="648"/>
        <v>1.2679516417332195E-3</v>
      </c>
      <c r="HX222" s="14">
        <f t="shared" si="649"/>
        <v>0</v>
      </c>
      <c r="HY222" s="14">
        <f t="shared" si="650"/>
        <v>3.1698791043330488E-4</v>
      </c>
      <c r="HZ222" s="14">
        <f t="shared" si="651"/>
        <v>0</v>
      </c>
      <c r="IA222" s="14">
        <f t="shared" si="652"/>
        <v>0</v>
      </c>
      <c r="IB222" s="14">
        <f t="shared" si="653"/>
        <v>3.1698791043330488E-4</v>
      </c>
      <c r="IC222" s="14">
        <f t="shared" si="654"/>
        <v>0</v>
      </c>
      <c r="ID222" s="14">
        <f t="shared" si="655"/>
        <v>0</v>
      </c>
      <c r="IE222" s="14">
        <f t="shared" si="656"/>
        <v>1.4088351574813551E-4</v>
      </c>
      <c r="IF222" s="14">
        <f t="shared" si="657"/>
        <v>0</v>
      </c>
      <c r="IG222" s="14">
        <f t="shared" si="658"/>
        <v>0</v>
      </c>
      <c r="IH222" s="14">
        <f t="shared" si="659"/>
        <v>1.7258230679146596E-3</v>
      </c>
      <c r="II222" s="14">
        <f t="shared" si="660"/>
        <v>0</v>
      </c>
      <c r="IJ222" s="14">
        <f t="shared" si="661"/>
        <v>0</v>
      </c>
      <c r="IK222" s="14">
        <f t="shared" si="662"/>
        <v>0</v>
      </c>
      <c r="IL222" s="14">
        <f t="shared" si="663"/>
        <v>0</v>
      </c>
      <c r="IM222" s="14">
        <f t="shared" si="664"/>
        <v>1.2679516417332195E-3</v>
      </c>
      <c r="IN222" s="14">
        <f t="shared" si="665"/>
        <v>4.314557669786649E-4</v>
      </c>
      <c r="IO222" s="14">
        <f t="shared" si="666"/>
        <v>0</v>
      </c>
      <c r="IP222" s="14">
        <f t="shared" si="667"/>
        <v>4.314557669786649E-4</v>
      </c>
      <c r="IQ222" s="14">
        <f t="shared" si="668"/>
        <v>0</v>
      </c>
      <c r="IR222" s="14">
        <f t="shared" si="669"/>
        <v>8.8052197342584687E-4</v>
      </c>
      <c r="IS222" s="14">
        <f t="shared" si="670"/>
        <v>0</v>
      </c>
      <c r="IT222" s="14">
        <f t="shared" si="671"/>
        <v>7.1806566932877847E-2</v>
      </c>
    </row>
    <row r="223" spans="1:254" x14ac:dyDescent="0.3">
      <c r="A223" s="14" t="s">
        <v>352</v>
      </c>
      <c r="B223" s="14" t="s">
        <v>353</v>
      </c>
      <c r="C223" s="22" t="s">
        <v>967</v>
      </c>
      <c r="D223" s="21">
        <v>29</v>
      </c>
      <c r="E223" s="21">
        <v>17</v>
      </c>
      <c r="F223" s="21">
        <v>6</v>
      </c>
      <c r="G223" s="21">
        <v>0</v>
      </c>
      <c r="H223" s="21">
        <v>0</v>
      </c>
      <c r="I223" s="21">
        <v>0</v>
      </c>
      <c r="J223" s="21">
        <v>6</v>
      </c>
      <c r="K223" s="21">
        <v>12</v>
      </c>
      <c r="L223" s="21">
        <v>10</v>
      </c>
      <c r="M223" s="21">
        <v>0</v>
      </c>
      <c r="N223" s="21">
        <v>0</v>
      </c>
      <c r="O223" s="21">
        <v>3</v>
      </c>
      <c r="P223" s="21">
        <v>0</v>
      </c>
      <c r="Q223" s="21">
        <v>0</v>
      </c>
      <c r="R223" s="21">
        <v>26</v>
      </c>
      <c r="S223" s="21">
        <v>0</v>
      </c>
      <c r="T223" s="21">
        <v>3</v>
      </c>
      <c r="U223" s="21">
        <v>0</v>
      </c>
      <c r="V223" s="21">
        <v>0</v>
      </c>
      <c r="W223" s="21">
        <v>0</v>
      </c>
      <c r="X223" s="21">
        <v>0</v>
      </c>
      <c r="Y223" s="21">
        <v>0</v>
      </c>
      <c r="Z223" s="21">
        <v>8</v>
      </c>
      <c r="AA223" s="21">
        <v>91</v>
      </c>
      <c r="AB223" s="21">
        <v>0</v>
      </c>
      <c r="AC223" s="21">
        <v>0</v>
      </c>
      <c r="AD223" s="21">
        <v>58</v>
      </c>
      <c r="AE223" s="21">
        <v>0</v>
      </c>
      <c r="AF223" s="21">
        <v>7</v>
      </c>
      <c r="AG223" s="21">
        <v>12</v>
      </c>
      <c r="AH223" s="21">
        <v>3</v>
      </c>
      <c r="AI223" s="21">
        <v>12</v>
      </c>
      <c r="AJ223" s="21">
        <v>0</v>
      </c>
      <c r="AK223" s="21">
        <v>3</v>
      </c>
      <c r="AL223" s="21">
        <v>10</v>
      </c>
      <c r="AM223" s="21">
        <v>0</v>
      </c>
      <c r="AN223" s="21">
        <v>0</v>
      </c>
      <c r="AO223" s="21">
        <v>71</v>
      </c>
      <c r="AP223" s="21">
        <v>3</v>
      </c>
      <c r="AQ223" s="21">
        <v>149</v>
      </c>
      <c r="AR223" s="21">
        <v>15</v>
      </c>
      <c r="AS223" s="21">
        <v>43</v>
      </c>
      <c r="AT223" s="21">
        <v>268</v>
      </c>
      <c r="AU223" s="21">
        <v>84</v>
      </c>
      <c r="AV223" s="21">
        <v>27</v>
      </c>
      <c r="AW223" s="21">
        <v>0</v>
      </c>
      <c r="AX223" s="21">
        <v>0</v>
      </c>
      <c r="AY223" s="21">
        <v>0</v>
      </c>
      <c r="AZ223" s="21">
        <v>16</v>
      </c>
      <c r="BA223" s="21">
        <v>24</v>
      </c>
      <c r="BB223" s="21">
        <v>5</v>
      </c>
      <c r="BC223" s="21">
        <v>0</v>
      </c>
      <c r="BD223" s="21">
        <v>0</v>
      </c>
      <c r="BE223" s="21">
        <v>0</v>
      </c>
      <c r="BF223" s="21">
        <v>10</v>
      </c>
      <c r="BG223" s="21">
        <v>0</v>
      </c>
      <c r="BH223" s="21">
        <v>6</v>
      </c>
      <c r="BI223" s="21">
        <v>0</v>
      </c>
      <c r="BJ223" s="21">
        <v>0</v>
      </c>
      <c r="BK223" s="21">
        <v>32</v>
      </c>
      <c r="BL223" s="21">
        <v>15</v>
      </c>
      <c r="BM223" s="21">
        <v>5</v>
      </c>
      <c r="BN223" s="21">
        <v>40</v>
      </c>
      <c r="BO223" s="21">
        <v>0</v>
      </c>
      <c r="BP223" s="21">
        <v>3</v>
      </c>
      <c r="BQ223" s="21">
        <v>9</v>
      </c>
      <c r="BR223" s="21">
        <v>3</v>
      </c>
      <c r="BS223" s="21">
        <v>3</v>
      </c>
      <c r="BT223" s="21">
        <v>13</v>
      </c>
      <c r="BU223" s="21">
        <v>3</v>
      </c>
      <c r="BV223" s="21">
        <v>0</v>
      </c>
      <c r="BW223" s="21">
        <v>45</v>
      </c>
      <c r="BX223" s="21">
        <v>9</v>
      </c>
      <c r="BY223" s="21">
        <v>10</v>
      </c>
      <c r="BZ223" s="21">
        <v>10</v>
      </c>
      <c r="CA223" s="21">
        <v>0</v>
      </c>
      <c r="CB223" s="21">
        <v>22</v>
      </c>
      <c r="CC223" s="21">
        <v>16</v>
      </c>
      <c r="CD223" s="21">
        <v>7</v>
      </c>
      <c r="CE223" s="21">
        <v>24</v>
      </c>
      <c r="CF223" s="21">
        <v>0</v>
      </c>
      <c r="CG223" s="21">
        <v>17</v>
      </c>
      <c r="CH223" s="21">
        <v>0</v>
      </c>
      <c r="CI223" s="14">
        <f t="shared" si="504"/>
        <v>1323</v>
      </c>
      <c r="CJ223" s="14">
        <f t="shared" si="505"/>
        <v>2.1919879062736205E-2</v>
      </c>
      <c r="CK223" s="14">
        <f t="shared" si="506"/>
        <v>1.2849584278155708E-2</v>
      </c>
      <c r="CL223" s="14">
        <f t="shared" si="507"/>
        <v>4.5351473922902496E-3</v>
      </c>
      <c r="CM223" s="14">
        <f t="shared" si="508"/>
        <v>0</v>
      </c>
      <c r="CN223" s="14">
        <f t="shared" si="509"/>
        <v>0</v>
      </c>
      <c r="CO223" s="14">
        <f t="shared" si="510"/>
        <v>0</v>
      </c>
      <c r="CP223" s="14">
        <f t="shared" si="511"/>
        <v>4.5351473922902496E-3</v>
      </c>
      <c r="CQ223" s="14">
        <f t="shared" si="512"/>
        <v>9.0702947845804991E-3</v>
      </c>
      <c r="CR223" s="14">
        <f t="shared" si="513"/>
        <v>7.5585789871504159E-3</v>
      </c>
      <c r="CS223" s="14">
        <f t="shared" si="514"/>
        <v>0</v>
      </c>
      <c r="CT223" s="14">
        <f t="shared" si="515"/>
        <v>0</v>
      </c>
      <c r="CU223" s="14">
        <f t="shared" si="516"/>
        <v>2.2675736961451248E-3</v>
      </c>
      <c r="CV223" s="14">
        <f t="shared" si="517"/>
        <v>0</v>
      </c>
      <c r="CW223" s="14">
        <f t="shared" si="518"/>
        <v>0</v>
      </c>
      <c r="CX223" s="14">
        <f t="shared" si="519"/>
        <v>1.9652305366591082E-2</v>
      </c>
      <c r="CY223" s="14">
        <f t="shared" si="520"/>
        <v>0</v>
      </c>
      <c r="CZ223" s="14">
        <f t="shared" si="521"/>
        <v>2.2675736961451248E-3</v>
      </c>
      <c r="DA223" s="14">
        <f t="shared" si="522"/>
        <v>0</v>
      </c>
      <c r="DB223" s="14">
        <f t="shared" si="523"/>
        <v>0</v>
      </c>
      <c r="DC223" s="14">
        <f t="shared" si="524"/>
        <v>0</v>
      </c>
      <c r="DD223" s="14">
        <f t="shared" si="525"/>
        <v>0</v>
      </c>
      <c r="DE223" s="14">
        <f t="shared" si="526"/>
        <v>0</v>
      </c>
      <c r="DF223" s="14">
        <f t="shared" si="527"/>
        <v>6.0468631897203327E-3</v>
      </c>
      <c r="DG223" s="14">
        <f t="shared" si="528"/>
        <v>6.8783068783068779E-2</v>
      </c>
      <c r="DH223" s="14">
        <f t="shared" si="529"/>
        <v>0</v>
      </c>
      <c r="DI223" s="14">
        <f t="shared" si="530"/>
        <v>0</v>
      </c>
      <c r="DJ223" s="14">
        <f t="shared" si="531"/>
        <v>4.383975812547241E-2</v>
      </c>
      <c r="DK223" s="14">
        <f t="shared" si="532"/>
        <v>0</v>
      </c>
      <c r="DL223" s="14">
        <f t="shared" si="533"/>
        <v>5.2910052910052907E-3</v>
      </c>
      <c r="DM223" s="14">
        <f t="shared" si="534"/>
        <v>9.0702947845804991E-3</v>
      </c>
      <c r="DN223" s="14">
        <f t="shared" si="535"/>
        <v>2.2675736961451248E-3</v>
      </c>
      <c r="DO223" s="14">
        <f t="shared" si="536"/>
        <v>9.0702947845804991E-3</v>
      </c>
      <c r="DP223" s="14">
        <f t="shared" si="537"/>
        <v>0</v>
      </c>
      <c r="DQ223" s="14">
        <f t="shared" si="538"/>
        <v>2.2675736961451248E-3</v>
      </c>
      <c r="DR223" s="14">
        <f t="shared" si="539"/>
        <v>7.5585789871504159E-3</v>
      </c>
      <c r="DS223" s="14">
        <f t="shared" si="540"/>
        <v>0</v>
      </c>
      <c r="DT223" s="14">
        <f t="shared" si="541"/>
        <v>0</v>
      </c>
      <c r="DU223" s="14">
        <f t="shared" si="542"/>
        <v>5.3665910808767953E-2</v>
      </c>
      <c r="DV223" s="14">
        <f t="shared" si="543"/>
        <v>2.2675736961451248E-3</v>
      </c>
      <c r="DW223" s="14">
        <f t="shared" si="544"/>
        <v>0.1126228269085412</v>
      </c>
      <c r="DX223" s="14">
        <f t="shared" si="545"/>
        <v>1.1337868480725623E-2</v>
      </c>
      <c r="DY223" s="14">
        <f t="shared" si="546"/>
        <v>3.250188964474679E-2</v>
      </c>
      <c r="DZ223" s="14">
        <f t="shared" si="547"/>
        <v>0.20256991685563114</v>
      </c>
      <c r="EA223" s="14">
        <f t="shared" si="548"/>
        <v>6.3492063492063489E-2</v>
      </c>
      <c r="EB223" s="14">
        <f t="shared" si="549"/>
        <v>2.0408163265306121E-2</v>
      </c>
      <c r="EC223" s="14">
        <f t="shared" si="550"/>
        <v>0</v>
      </c>
      <c r="ED223" s="14">
        <f t="shared" si="551"/>
        <v>0</v>
      </c>
      <c r="EE223" s="14">
        <f t="shared" si="552"/>
        <v>0</v>
      </c>
      <c r="EF223" s="14">
        <f t="shared" si="553"/>
        <v>1.2093726379440665E-2</v>
      </c>
      <c r="EG223" s="14">
        <f t="shared" si="554"/>
        <v>1.8140589569160998E-2</v>
      </c>
      <c r="EH223" s="14">
        <f t="shared" si="555"/>
        <v>3.779289493575208E-3</v>
      </c>
      <c r="EI223" s="14">
        <f t="shared" si="556"/>
        <v>0</v>
      </c>
      <c r="EJ223" s="14">
        <f t="shared" si="557"/>
        <v>0</v>
      </c>
      <c r="EK223" s="14">
        <f t="shared" si="558"/>
        <v>0</v>
      </c>
      <c r="EL223" s="14">
        <f t="shared" si="559"/>
        <v>7.5585789871504159E-3</v>
      </c>
      <c r="EM223" s="14">
        <f t="shared" si="560"/>
        <v>0</v>
      </c>
      <c r="EN223" s="14">
        <f t="shared" si="561"/>
        <v>4.5351473922902496E-3</v>
      </c>
      <c r="EO223" s="14">
        <f t="shared" si="562"/>
        <v>0</v>
      </c>
      <c r="EP223" s="14">
        <f t="shared" si="563"/>
        <v>0</v>
      </c>
      <c r="EQ223" s="14">
        <f t="shared" si="564"/>
        <v>2.4187452758881331E-2</v>
      </c>
      <c r="ER223" s="14">
        <f t="shared" si="565"/>
        <v>1.1337868480725623E-2</v>
      </c>
      <c r="ES223" s="14">
        <f t="shared" si="566"/>
        <v>3.779289493575208E-3</v>
      </c>
      <c r="ET223" s="14">
        <f t="shared" si="567"/>
        <v>3.0234315948601664E-2</v>
      </c>
      <c r="EU223" s="14">
        <f t="shared" si="568"/>
        <v>0</v>
      </c>
      <c r="EV223" s="14">
        <f t="shared" si="569"/>
        <v>2.2675736961451248E-3</v>
      </c>
      <c r="EW223" s="14">
        <f t="shared" si="570"/>
        <v>6.8027210884353739E-3</v>
      </c>
      <c r="EX223" s="14">
        <f t="shared" si="571"/>
        <v>2.2675736961451248E-3</v>
      </c>
      <c r="EY223" s="14">
        <f t="shared" si="572"/>
        <v>2.2675736961451248E-3</v>
      </c>
      <c r="EZ223" s="14">
        <f t="shared" si="573"/>
        <v>9.8261526832955411E-3</v>
      </c>
      <c r="FA223" s="14">
        <f t="shared" si="574"/>
        <v>2.2675736961451248E-3</v>
      </c>
      <c r="FB223" s="14">
        <f t="shared" si="575"/>
        <v>0</v>
      </c>
      <c r="FC223" s="14">
        <f t="shared" si="576"/>
        <v>3.4013605442176874E-2</v>
      </c>
      <c r="FD223" s="14">
        <f t="shared" si="577"/>
        <v>6.8027210884353739E-3</v>
      </c>
      <c r="FE223" s="14">
        <f t="shared" si="578"/>
        <v>7.5585789871504159E-3</v>
      </c>
      <c r="FF223" s="14">
        <f t="shared" si="579"/>
        <v>7.5585789871504159E-3</v>
      </c>
      <c r="FG223" s="14">
        <f t="shared" si="580"/>
        <v>0</v>
      </c>
      <c r="FH223" s="14">
        <f t="shared" si="581"/>
        <v>1.6628873771730914E-2</v>
      </c>
      <c r="FI223" s="14">
        <f t="shared" si="582"/>
        <v>1.2093726379440665E-2</v>
      </c>
      <c r="FJ223" s="14">
        <f t="shared" si="583"/>
        <v>5.2910052910052907E-3</v>
      </c>
      <c r="FK223" s="14">
        <f t="shared" si="584"/>
        <v>1.8140589569160998E-2</v>
      </c>
      <c r="FL223" s="14">
        <f t="shared" si="585"/>
        <v>0</v>
      </c>
      <c r="FM223" s="14">
        <f t="shared" si="586"/>
        <v>1.2849584278155708E-2</v>
      </c>
      <c r="FN223" s="14">
        <f t="shared" si="587"/>
        <v>0</v>
      </c>
      <c r="FO223" s="14">
        <f t="shared" si="588"/>
        <v>4.8048109812498106E-4</v>
      </c>
      <c r="FP223" s="14">
        <f t="shared" si="589"/>
        <v>1.6511181612142634E-4</v>
      </c>
      <c r="FQ223" s="14">
        <f t="shared" si="590"/>
        <v>2.0567561869797052E-5</v>
      </c>
      <c r="FR223" s="14">
        <f t="shared" si="591"/>
        <v>0</v>
      </c>
      <c r="FS223" s="14">
        <f t="shared" si="592"/>
        <v>0</v>
      </c>
      <c r="FT223" s="14">
        <f t="shared" si="593"/>
        <v>0</v>
      </c>
      <c r="FU223" s="14">
        <f t="shared" si="594"/>
        <v>2.0567561869797052E-5</v>
      </c>
      <c r="FV223" s="14">
        <f t="shared" si="595"/>
        <v>8.2270247479188208E-5</v>
      </c>
      <c r="FW223" s="14">
        <f t="shared" si="596"/>
        <v>5.7132116304991809E-5</v>
      </c>
      <c r="FX223" s="14">
        <f t="shared" si="597"/>
        <v>0</v>
      </c>
      <c r="FY223" s="14">
        <f t="shared" si="598"/>
        <v>0</v>
      </c>
      <c r="FZ223" s="14">
        <f t="shared" si="599"/>
        <v>5.141890467449263E-6</v>
      </c>
      <c r="GA223" s="14">
        <f t="shared" si="600"/>
        <v>0</v>
      </c>
      <c r="GB223" s="14">
        <f t="shared" si="601"/>
        <v>0</v>
      </c>
      <c r="GC223" s="14">
        <f t="shared" si="602"/>
        <v>3.8621310622174467E-4</v>
      </c>
      <c r="GD223" s="14">
        <f t="shared" si="603"/>
        <v>0</v>
      </c>
      <c r="GE223" s="14">
        <f t="shared" si="604"/>
        <v>5.141890467449263E-6</v>
      </c>
      <c r="GF223" s="14">
        <f t="shared" si="605"/>
        <v>0</v>
      </c>
      <c r="GG223" s="14">
        <f t="shared" si="606"/>
        <v>0</v>
      </c>
      <c r="GH223" s="14">
        <f t="shared" si="607"/>
        <v>0</v>
      </c>
      <c r="GI223" s="14">
        <f t="shared" si="608"/>
        <v>0</v>
      </c>
      <c r="GJ223" s="14">
        <f t="shared" si="609"/>
        <v>0</v>
      </c>
      <c r="GK223" s="14">
        <f t="shared" si="610"/>
        <v>3.6564554435194754E-5</v>
      </c>
      <c r="GL223" s="14">
        <f t="shared" si="611"/>
        <v>4.7311105512163705E-3</v>
      </c>
      <c r="GM223" s="14">
        <f t="shared" si="612"/>
        <v>0</v>
      </c>
      <c r="GN223" s="14">
        <f t="shared" si="613"/>
        <v>0</v>
      </c>
      <c r="GO223" s="14">
        <f t="shared" si="614"/>
        <v>1.9219243924999243E-3</v>
      </c>
      <c r="GP223" s="14">
        <f t="shared" si="615"/>
        <v>0</v>
      </c>
      <c r="GQ223" s="14">
        <f t="shared" si="616"/>
        <v>2.7994736989445982E-5</v>
      </c>
      <c r="GR223" s="14">
        <f t="shared" si="617"/>
        <v>8.2270247479188208E-5</v>
      </c>
      <c r="GS223" s="14">
        <f t="shared" si="618"/>
        <v>5.141890467449263E-6</v>
      </c>
      <c r="GT223" s="14">
        <f t="shared" si="619"/>
        <v>8.2270247479188208E-5</v>
      </c>
      <c r="GU223" s="14">
        <f t="shared" si="620"/>
        <v>0</v>
      </c>
      <c r="GV223" s="14">
        <f t="shared" si="621"/>
        <v>5.141890467449263E-6</v>
      </c>
      <c r="GW223" s="14">
        <f t="shared" si="622"/>
        <v>5.7132116304991809E-5</v>
      </c>
      <c r="GX223" s="14">
        <f t="shared" si="623"/>
        <v>0</v>
      </c>
      <c r="GY223" s="14">
        <f t="shared" si="624"/>
        <v>0</v>
      </c>
      <c r="GZ223" s="14">
        <f t="shared" si="625"/>
        <v>2.880029982934637E-3</v>
      </c>
      <c r="HA223" s="14">
        <f t="shared" si="626"/>
        <v>5.141890467449263E-6</v>
      </c>
      <c r="HB223" s="14">
        <f t="shared" si="627"/>
        <v>1.2683901140871231E-2</v>
      </c>
      <c r="HC223" s="14">
        <f t="shared" si="628"/>
        <v>1.2854726168623156E-4</v>
      </c>
      <c r="HD223" s="14">
        <f t="shared" si="629"/>
        <v>1.0563728304792987E-3</v>
      </c>
      <c r="HE223" s="14">
        <f t="shared" si="630"/>
        <v>4.1034571214897314E-2</v>
      </c>
      <c r="HF223" s="14">
        <f t="shared" si="631"/>
        <v>4.0312421264802212E-3</v>
      </c>
      <c r="HG223" s="14">
        <f t="shared" si="632"/>
        <v>4.1649312786339016E-4</v>
      </c>
      <c r="HH223" s="14">
        <f t="shared" si="633"/>
        <v>0</v>
      </c>
      <c r="HI223" s="14">
        <f t="shared" si="634"/>
        <v>0</v>
      </c>
      <c r="HJ223" s="14">
        <f t="shared" si="635"/>
        <v>0</v>
      </c>
      <c r="HK223" s="14">
        <f t="shared" si="636"/>
        <v>1.4625821774077901E-4</v>
      </c>
      <c r="HL223" s="14">
        <f t="shared" si="637"/>
        <v>3.2908098991675283E-4</v>
      </c>
      <c r="HM223" s="14">
        <f t="shared" si="638"/>
        <v>1.4283029076247952E-5</v>
      </c>
      <c r="HN223" s="14">
        <f t="shared" si="639"/>
        <v>0</v>
      </c>
      <c r="HO223" s="14">
        <f t="shared" si="640"/>
        <v>0</v>
      </c>
      <c r="HP223" s="14">
        <f t="shared" si="641"/>
        <v>0</v>
      </c>
      <c r="HQ223" s="14">
        <f t="shared" si="642"/>
        <v>5.7132116304991809E-5</v>
      </c>
      <c r="HR223" s="14">
        <f t="shared" si="643"/>
        <v>0</v>
      </c>
      <c r="HS223" s="14">
        <f t="shared" si="644"/>
        <v>2.0567561869797052E-5</v>
      </c>
      <c r="HT223" s="14">
        <f t="shared" si="645"/>
        <v>0</v>
      </c>
      <c r="HU223" s="14">
        <f t="shared" si="646"/>
        <v>0</v>
      </c>
      <c r="HV223" s="14">
        <f t="shared" si="647"/>
        <v>5.8503287096311606E-4</v>
      </c>
      <c r="HW223" s="14">
        <f t="shared" si="648"/>
        <v>1.2854726168623156E-4</v>
      </c>
      <c r="HX223" s="14">
        <f t="shared" si="649"/>
        <v>1.4283029076247952E-5</v>
      </c>
      <c r="HY223" s="14">
        <f t="shared" si="650"/>
        <v>9.1411386087986895E-4</v>
      </c>
      <c r="HZ223" s="14">
        <f t="shared" si="651"/>
        <v>0</v>
      </c>
      <c r="IA223" s="14">
        <f t="shared" si="652"/>
        <v>5.141890467449263E-6</v>
      </c>
      <c r="IB223" s="14">
        <f t="shared" si="653"/>
        <v>4.6277014207043356E-5</v>
      </c>
      <c r="IC223" s="14">
        <f t="shared" si="654"/>
        <v>5.141890467449263E-6</v>
      </c>
      <c r="ID223" s="14">
        <f t="shared" si="655"/>
        <v>5.141890467449263E-6</v>
      </c>
      <c r="IE223" s="14">
        <f t="shared" si="656"/>
        <v>9.6553276555436167E-5</v>
      </c>
      <c r="IF223" s="14">
        <f t="shared" si="657"/>
        <v>5.141890467449263E-6</v>
      </c>
      <c r="IG223" s="14">
        <f t="shared" si="658"/>
        <v>0</v>
      </c>
      <c r="IH223" s="14">
        <f t="shared" si="659"/>
        <v>1.1569253551760843E-3</v>
      </c>
      <c r="II223" s="14">
        <f t="shared" si="660"/>
        <v>4.6277014207043356E-5</v>
      </c>
      <c r="IJ223" s="14">
        <f t="shared" si="661"/>
        <v>5.7132116304991809E-5</v>
      </c>
      <c r="IK223" s="14">
        <f t="shared" si="662"/>
        <v>5.7132116304991809E-5</v>
      </c>
      <c r="IL223" s="14">
        <f t="shared" si="663"/>
        <v>0</v>
      </c>
      <c r="IM223" s="14">
        <f t="shared" si="664"/>
        <v>2.7651944291616032E-4</v>
      </c>
      <c r="IN223" s="14">
        <f t="shared" si="665"/>
        <v>1.4625821774077901E-4</v>
      </c>
      <c r="IO223" s="14">
        <f t="shared" si="666"/>
        <v>2.7994736989445982E-5</v>
      </c>
      <c r="IP223" s="14">
        <f t="shared" si="667"/>
        <v>3.2908098991675283E-4</v>
      </c>
      <c r="IQ223" s="14">
        <f t="shared" si="668"/>
        <v>0</v>
      </c>
      <c r="IR223" s="14">
        <f t="shared" si="669"/>
        <v>1.6511181612142634E-4</v>
      </c>
      <c r="IS223" s="14">
        <f t="shared" si="670"/>
        <v>0</v>
      </c>
      <c r="IT223" s="14">
        <f t="shared" si="671"/>
        <v>7.5043606087769832E-2</v>
      </c>
    </row>
    <row r="224" spans="1:254" x14ac:dyDescent="0.3">
      <c r="A224" s="14" t="s">
        <v>354</v>
      </c>
      <c r="B224" s="14" t="s">
        <v>355</v>
      </c>
      <c r="C224" s="22" t="s">
        <v>968</v>
      </c>
      <c r="D224" s="21">
        <v>38</v>
      </c>
      <c r="E224" s="21">
        <v>33</v>
      </c>
      <c r="F224" s="21">
        <v>0</v>
      </c>
      <c r="G224" s="21">
        <v>0</v>
      </c>
      <c r="H224" s="21">
        <v>0</v>
      </c>
      <c r="I224" s="21">
        <v>0</v>
      </c>
      <c r="J224" s="21">
        <v>31</v>
      </c>
      <c r="K224" s="21">
        <v>0</v>
      </c>
      <c r="L224" s="21">
        <v>20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  <c r="V224" s="21">
        <v>0</v>
      </c>
      <c r="W224" s="21">
        <v>0</v>
      </c>
      <c r="X224" s="21">
        <v>5</v>
      </c>
      <c r="Y224" s="21">
        <v>0</v>
      </c>
      <c r="Z224" s="21">
        <v>0</v>
      </c>
      <c r="AA224" s="21">
        <v>5</v>
      </c>
      <c r="AB224" s="21">
        <v>0</v>
      </c>
      <c r="AC224" s="21">
        <v>0</v>
      </c>
      <c r="AD224" s="21">
        <v>0</v>
      </c>
      <c r="AE224" s="21">
        <v>0</v>
      </c>
      <c r="AF224" s="21">
        <v>14</v>
      </c>
      <c r="AG224" s="21">
        <v>0</v>
      </c>
      <c r="AH224" s="21">
        <v>3</v>
      </c>
      <c r="AI224" s="21">
        <v>14</v>
      </c>
      <c r="AJ224" s="21">
        <v>18</v>
      </c>
      <c r="AK224" s="21">
        <v>5</v>
      </c>
      <c r="AL224" s="21">
        <v>0</v>
      </c>
      <c r="AM224" s="21">
        <v>0</v>
      </c>
      <c r="AN224" s="21">
        <v>0</v>
      </c>
      <c r="AO224" s="21">
        <v>45</v>
      </c>
      <c r="AP224" s="21">
        <v>34</v>
      </c>
      <c r="AQ224" s="21">
        <v>305</v>
      </c>
      <c r="AR224" s="21">
        <v>64</v>
      </c>
      <c r="AS224" s="21">
        <v>22</v>
      </c>
      <c r="AT224" s="21">
        <v>104</v>
      </c>
      <c r="AU224" s="21">
        <v>84</v>
      </c>
      <c r="AV224" s="21">
        <v>11</v>
      </c>
      <c r="AW224" s="21">
        <v>0</v>
      </c>
      <c r="AX224" s="21">
        <v>3</v>
      </c>
      <c r="AY224" s="21">
        <v>10</v>
      </c>
      <c r="AZ224" s="21">
        <v>3</v>
      </c>
      <c r="BA224" s="21">
        <v>19</v>
      </c>
      <c r="BB224" s="21">
        <v>4</v>
      </c>
      <c r="BC224" s="21">
        <v>0</v>
      </c>
      <c r="BD224" s="21">
        <v>0</v>
      </c>
      <c r="BE224" s="21">
        <v>0</v>
      </c>
      <c r="BF224" s="21">
        <v>3</v>
      </c>
      <c r="BG224" s="21">
        <v>0</v>
      </c>
      <c r="BH224" s="21">
        <v>4</v>
      </c>
      <c r="BI224" s="21">
        <v>0</v>
      </c>
      <c r="BJ224" s="21">
        <v>0</v>
      </c>
      <c r="BK224" s="21">
        <v>7</v>
      </c>
      <c r="BL224" s="21">
        <v>9</v>
      </c>
      <c r="BM224" s="21">
        <v>3</v>
      </c>
      <c r="BN224" s="21">
        <v>7</v>
      </c>
      <c r="BO224" s="21">
        <v>0</v>
      </c>
      <c r="BP224" s="21">
        <v>0</v>
      </c>
      <c r="BQ224" s="21">
        <v>6</v>
      </c>
      <c r="BR224" s="21">
        <v>0</v>
      </c>
      <c r="BS224" s="21">
        <v>0</v>
      </c>
      <c r="BT224" s="21">
        <v>12</v>
      </c>
      <c r="BU224" s="21">
        <v>8</v>
      </c>
      <c r="BV224" s="21">
        <v>11</v>
      </c>
      <c r="BW224" s="21">
        <v>101</v>
      </c>
      <c r="BX224" s="21">
        <v>36</v>
      </c>
      <c r="BY224" s="21">
        <v>6</v>
      </c>
      <c r="BZ224" s="21">
        <v>5</v>
      </c>
      <c r="CA224" s="21">
        <v>0</v>
      </c>
      <c r="CB224" s="21">
        <v>23</v>
      </c>
      <c r="CC224" s="21">
        <v>26</v>
      </c>
      <c r="CD224" s="21">
        <v>0</v>
      </c>
      <c r="CE224" s="21">
        <v>30</v>
      </c>
      <c r="CF224" s="21">
        <v>0</v>
      </c>
      <c r="CG224" s="21">
        <v>17</v>
      </c>
      <c r="CH224" s="21">
        <v>0</v>
      </c>
      <c r="CI224" s="14">
        <f t="shared" si="504"/>
        <v>1208</v>
      </c>
      <c r="CJ224" s="14">
        <f t="shared" si="505"/>
        <v>3.1456953642384107E-2</v>
      </c>
      <c r="CK224" s="14">
        <f t="shared" si="506"/>
        <v>2.7317880794701987E-2</v>
      </c>
      <c r="CL224" s="14">
        <f t="shared" si="507"/>
        <v>0</v>
      </c>
      <c r="CM224" s="14">
        <f t="shared" si="508"/>
        <v>0</v>
      </c>
      <c r="CN224" s="14">
        <f t="shared" si="509"/>
        <v>0</v>
      </c>
      <c r="CO224" s="14">
        <f t="shared" si="510"/>
        <v>0</v>
      </c>
      <c r="CP224" s="14">
        <f t="shared" si="511"/>
        <v>2.5662251655629138E-2</v>
      </c>
      <c r="CQ224" s="14">
        <f t="shared" si="512"/>
        <v>0</v>
      </c>
      <c r="CR224" s="14">
        <f t="shared" si="513"/>
        <v>1.6556291390728478E-2</v>
      </c>
      <c r="CS224" s="14">
        <f t="shared" si="514"/>
        <v>0</v>
      </c>
      <c r="CT224" s="14">
        <f t="shared" si="515"/>
        <v>0</v>
      </c>
      <c r="CU224" s="14">
        <f t="shared" si="516"/>
        <v>0</v>
      </c>
      <c r="CV224" s="14">
        <f t="shared" si="517"/>
        <v>0</v>
      </c>
      <c r="CW224" s="14">
        <f t="shared" si="518"/>
        <v>0</v>
      </c>
      <c r="CX224" s="14">
        <f t="shared" si="519"/>
        <v>0</v>
      </c>
      <c r="CY224" s="14">
        <f t="shared" si="520"/>
        <v>0</v>
      </c>
      <c r="CZ224" s="14">
        <f t="shared" si="521"/>
        <v>0</v>
      </c>
      <c r="DA224" s="14">
        <f t="shared" si="522"/>
        <v>0</v>
      </c>
      <c r="DB224" s="14">
        <f t="shared" si="523"/>
        <v>0</v>
      </c>
      <c r="DC224" s="14">
        <f t="shared" si="524"/>
        <v>0</v>
      </c>
      <c r="DD224" s="14">
        <f t="shared" si="525"/>
        <v>4.1390728476821195E-3</v>
      </c>
      <c r="DE224" s="14">
        <f t="shared" si="526"/>
        <v>0</v>
      </c>
      <c r="DF224" s="14">
        <f t="shared" si="527"/>
        <v>0</v>
      </c>
      <c r="DG224" s="14">
        <f t="shared" si="528"/>
        <v>4.1390728476821195E-3</v>
      </c>
      <c r="DH224" s="14">
        <f t="shared" si="529"/>
        <v>0</v>
      </c>
      <c r="DI224" s="14">
        <f t="shared" si="530"/>
        <v>0</v>
      </c>
      <c r="DJ224" s="14">
        <f t="shared" si="531"/>
        <v>0</v>
      </c>
      <c r="DK224" s="14">
        <f t="shared" si="532"/>
        <v>0</v>
      </c>
      <c r="DL224" s="14">
        <f t="shared" si="533"/>
        <v>1.1589403973509934E-2</v>
      </c>
      <c r="DM224" s="14">
        <f t="shared" si="534"/>
        <v>0</v>
      </c>
      <c r="DN224" s="14">
        <f t="shared" si="535"/>
        <v>2.4834437086092716E-3</v>
      </c>
      <c r="DO224" s="14">
        <f t="shared" si="536"/>
        <v>1.1589403973509934E-2</v>
      </c>
      <c r="DP224" s="14">
        <f t="shared" si="537"/>
        <v>1.4900662251655629E-2</v>
      </c>
      <c r="DQ224" s="14">
        <f t="shared" si="538"/>
        <v>4.1390728476821195E-3</v>
      </c>
      <c r="DR224" s="14">
        <f t="shared" si="539"/>
        <v>0</v>
      </c>
      <c r="DS224" s="14">
        <f t="shared" si="540"/>
        <v>0</v>
      </c>
      <c r="DT224" s="14">
        <f t="shared" si="541"/>
        <v>0</v>
      </c>
      <c r="DU224" s="14">
        <f t="shared" si="542"/>
        <v>3.7251655629139076E-2</v>
      </c>
      <c r="DV224" s="14">
        <f t="shared" si="543"/>
        <v>2.8145695364238412E-2</v>
      </c>
      <c r="DW224" s="14">
        <f t="shared" si="544"/>
        <v>0.25248344370860926</v>
      </c>
      <c r="DX224" s="14">
        <f t="shared" si="545"/>
        <v>5.2980132450331126E-2</v>
      </c>
      <c r="DY224" s="14">
        <f t="shared" si="546"/>
        <v>1.8211920529801324E-2</v>
      </c>
      <c r="DZ224" s="14">
        <f t="shared" si="547"/>
        <v>8.6092715231788075E-2</v>
      </c>
      <c r="EA224" s="14">
        <f t="shared" si="548"/>
        <v>6.9536423841059597E-2</v>
      </c>
      <c r="EB224" s="14">
        <f t="shared" si="549"/>
        <v>9.1059602649006619E-3</v>
      </c>
      <c r="EC224" s="14">
        <f t="shared" si="550"/>
        <v>0</v>
      </c>
      <c r="ED224" s="14">
        <f t="shared" si="551"/>
        <v>2.4834437086092716E-3</v>
      </c>
      <c r="EE224" s="14">
        <f t="shared" si="552"/>
        <v>8.2781456953642391E-3</v>
      </c>
      <c r="EF224" s="14">
        <f t="shared" si="553"/>
        <v>2.4834437086092716E-3</v>
      </c>
      <c r="EG224" s="14">
        <f t="shared" si="554"/>
        <v>1.5728476821192054E-2</v>
      </c>
      <c r="EH224" s="14">
        <f t="shared" si="555"/>
        <v>3.3112582781456954E-3</v>
      </c>
      <c r="EI224" s="14">
        <f t="shared" si="556"/>
        <v>0</v>
      </c>
      <c r="EJ224" s="14">
        <f t="shared" si="557"/>
        <v>0</v>
      </c>
      <c r="EK224" s="14">
        <f t="shared" si="558"/>
        <v>0</v>
      </c>
      <c r="EL224" s="14">
        <f t="shared" si="559"/>
        <v>2.4834437086092716E-3</v>
      </c>
      <c r="EM224" s="14">
        <f t="shared" si="560"/>
        <v>0</v>
      </c>
      <c r="EN224" s="14">
        <f t="shared" si="561"/>
        <v>3.3112582781456954E-3</v>
      </c>
      <c r="EO224" s="14">
        <f t="shared" si="562"/>
        <v>0</v>
      </c>
      <c r="EP224" s="14">
        <f t="shared" si="563"/>
        <v>0</v>
      </c>
      <c r="EQ224" s="14">
        <f t="shared" si="564"/>
        <v>5.794701986754967E-3</v>
      </c>
      <c r="ER224" s="14">
        <f t="shared" si="565"/>
        <v>7.4503311258278145E-3</v>
      </c>
      <c r="ES224" s="14">
        <f t="shared" si="566"/>
        <v>2.4834437086092716E-3</v>
      </c>
      <c r="ET224" s="14">
        <f t="shared" si="567"/>
        <v>5.794701986754967E-3</v>
      </c>
      <c r="EU224" s="14">
        <f t="shared" si="568"/>
        <v>0</v>
      </c>
      <c r="EV224" s="14">
        <f t="shared" si="569"/>
        <v>0</v>
      </c>
      <c r="EW224" s="14">
        <f t="shared" si="570"/>
        <v>4.9668874172185433E-3</v>
      </c>
      <c r="EX224" s="14">
        <f t="shared" si="571"/>
        <v>0</v>
      </c>
      <c r="EY224" s="14">
        <f t="shared" si="572"/>
        <v>0</v>
      </c>
      <c r="EZ224" s="14">
        <f t="shared" si="573"/>
        <v>9.9337748344370865E-3</v>
      </c>
      <c r="FA224" s="14">
        <f t="shared" si="574"/>
        <v>6.6225165562913907E-3</v>
      </c>
      <c r="FB224" s="14">
        <f t="shared" si="575"/>
        <v>9.1059602649006619E-3</v>
      </c>
      <c r="FC224" s="14">
        <f t="shared" si="576"/>
        <v>8.3609271523178805E-2</v>
      </c>
      <c r="FD224" s="14">
        <f t="shared" si="577"/>
        <v>2.9801324503311258E-2</v>
      </c>
      <c r="FE224" s="14">
        <f t="shared" si="578"/>
        <v>4.9668874172185433E-3</v>
      </c>
      <c r="FF224" s="14">
        <f t="shared" si="579"/>
        <v>4.1390728476821195E-3</v>
      </c>
      <c r="FG224" s="14">
        <f t="shared" si="580"/>
        <v>0</v>
      </c>
      <c r="FH224" s="14">
        <f t="shared" si="581"/>
        <v>1.9039735099337748E-2</v>
      </c>
      <c r="FI224" s="14">
        <f t="shared" si="582"/>
        <v>2.1523178807947019E-2</v>
      </c>
      <c r="FJ224" s="14">
        <f t="shared" si="583"/>
        <v>0</v>
      </c>
      <c r="FK224" s="14">
        <f t="shared" si="584"/>
        <v>2.4834437086092714E-2</v>
      </c>
      <c r="FL224" s="14">
        <f t="shared" si="585"/>
        <v>0</v>
      </c>
      <c r="FM224" s="14">
        <f t="shared" si="586"/>
        <v>1.4072847682119206E-2</v>
      </c>
      <c r="FN224" s="14">
        <f t="shared" si="587"/>
        <v>0</v>
      </c>
      <c r="FO224" s="14">
        <f t="shared" si="588"/>
        <v>9.8953993245910277E-4</v>
      </c>
      <c r="FP224" s="14">
        <f t="shared" si="589"/>
        <v>7.4626661111354767E-4</v>
      </c>
      <c r="FQ224" s="14">
        <f t="shared" si="590"/>
        <v>0</v>
      </c>
      <c r="FR224" s="14">
        <f t="shared" si="591"/>
        <v>0</v>
      </c>
      <c r="FS224" s="14">
        <f t="shared" si="592"/>
        <v>0</v>
      </c>
      <c r="FT224" s="14">
        <f t="shared" si="593"/>
        <v>0</v>
      </c>
      <c r="FU224" s="14">
        <f t="shared" si="594"/>
        <v>6.585511600368405E-4</v>
      </c>
      <c r="FV224" s="14">
        <f t="shared" si="595"/>
        <v>0</v>
      </c>
      <c r="FW224" s="14">
        <f t="shared" si="596"/>
        <v>2.7411078461470994E-4</v>
      </c>
      <c r="FX224" s="14">
        <f t="shared" si="597"/>
        <v>0</v>
      </c>
      <c r="FY224" s="14">
        <f t="shared" si="598"/>
        <v>0</v>
      </c>
      <c r="FZ224" s="14">
        <f t="shared" si="599"/>
        <v>0</v>
      </c>
      <c r="GA224" s="14">
        <f t="shared" si="600"/>
        <v>0</v>
      </c>
      <c r="GB224" s="14">
        <f t="shared" si="601"/>
        <v>0</v>
      </c>
      <c r="GC224" s="14">
        <f t="shared" si="602"/>
        <v>0</v>
      </c>
      <c r="GD224" s="14">
        <f t="shared" si="603"/>
        <v>0</v>
      </c>
      <c r="GE224" s="14">
        <f t="shared" si="604"/>
        <v>0</v>
      </c>
      <c r="GF224" s="14">
        <f t="shared" si="605"/>
        <v>0</v>
      </c>
      <c r="GG224" s="14">
        <f t="shared" si="606"/>
        <v>0</v>
      </c>
      <c r="GH224" s="14">
        <f t="shared" si="607"/>
        <v>0</v>
      </c>
      <c r="GI224" s="14">
        <f t="shared" si="608"/>
        <v>1.7131924038419372E-5</v>
      </c>
      <c r="GJ224" s="14">
        <f t="shared" si="609"/>
        <v>0</v>
      </c>
      <c r="GK224" s="14">
        <f t="shared" si="610"/>
        <v>0</v>
      </c>
      <c r="GL224" s="14">
        <f t="shared" si="611"/>
        <v>1.7131924038419372E-5</v>
      </c>
      <c r="GM224" s="14">
        <f t="shared" si="612"/>
        <v>0</v>
      </c>
      <c r="GN224" s="14">
        <f t="shared" si="613"/>
        <v>0</v>
      </c>
      <c r="GO224" s="14">
        <f t="shared" si="614"/>
        <v>0</v>
      </c>
      <c r="GP224" s="14">
        <f t="shared" si="615"/>
        <v>0</v>
      </c>
      <c r="GQ224" s="14">
        <f t="shared" si="616"/>
        <v>1.3431428446120786E-4</v>
      </c>
      <c r="GR224" s="14">
        <f t="shared" si="617"/>
        <v>0</v>
      </c>
      <c r="GS224" s="14">
        <f t="shared" si="618"/>
        <v>6.1674926538309725E-6</v>
      </c>
      <c r="GT224" s="14">
        <f t="shared" si="619"/>
        <v>1.3431428446120786E-4</v>
      </c>
      <c r="GU224" s="14">
        <f t="shared" si="620"/>
        <v>2.22029735537915E-4</v>
      </c>
      <c r="GV224" s="14">
        <f t="shared" si="621"/>
        <v>1.7131924038419372E-5</v>
      </c>
      <c r="GW224" s="14">
        <f t="shared" si="622"/>
        <v>0</v>
      </c>
      <c r="GX224" s="14">
        <f t="shared" si="623"/>
        <v>0</v>
      </c>
      <c r="GY224" s="14">
        <f t="shared" si="624"/>
        <v>0</v>
      </c>
      <c r="GZ224" s="14">
        <f t="shared" si="625"/>
        <v>1.3876858471119689E-3</v>
      </c>
      <c r="HA224" s="14">
        <f t="shared" si="626"/>
        <v>7.9218016753651165E-4</v>
      </c>
      <c r="HB224" s="14">
        <f t="shared" si="627"/>
        <v>6.3747889346958464E-2</v>
      </c>
      <c r="HC224" s="14">
        <f t="shared" si="628"/>
        <v>2.8068944344546293E-3</v>
      </c>
      <c r="HD224" s="14">
        <f t="shared" si="629"/>
        <v>3.3167404938379893E-4</v>
      </c>
      <c r="HE224" s="14">
        <f t="shared" si="630"/>
        <v>7.4119556159817548E-3</v>
      </c>
      <c r="HF224" s="14">
        <f t="shared" si="631"/>
        <v>4.8353142406034819E-3</v>
      </c>
      <c r="HG224" s="14">
        <f t="shared" si="632"/>
        <v>8.2918512345949732E-5</v>
      </c>
      <c r="HH224" s="14">
        <f t="shared" si="633"/>
        <v>0</v>
      </c>
      <c r="HI224" s="14">
        <f t="shared" si="634"/>
        <v>6.1674926538309725E-6</v>
      </c>
      <c r="HJ224" s="14">
        <f t="shared" si="635"/>
        <v>6.8527696153677486E-5</v>
      </c>
      <c r="HK224" s="14">
        <f t="shared" si="636"/>
        <v>6.1674926538309725E-6</v>
      </c>
      <c r="HL224" s="14">
        <f t="shared" si="637"/>
        <v>2.4738498311477569E-4</v>
      </c>
      <c r="HM224" s="14">
        <f t="shared" si="638"/>
        <v>1.0964431384588396E-5</v>
      </c>
      <c r="HN224" s="14">
        <f t="shared" si="639"/>
        <v>0</v>
      </c>
      <c r="HO224" s="14">
        <f t="shared" si="640"/>
        <v>0</v>
      </c>
      <c r="HP224" s="14">
        <f t="shared" si="641"/>
        <v>0</v>
      </c>
      <c r="HQ224" s="14">
        <f t="shared" si="642"/>
        <v>6.1674926538309725E-6</v>
      </c>
      <c r="HR224" s="14">
        <f t="shared" si="643"/>
        <v>0</v>
      </c>
      <c r="HS224" s="14">
        <f t="shared" si="644"/>
        <v>1.0964431384588396E-5</v>
      </c>
      <c r="HT224" s="14">
        <f t="shared" si="645"/>
        <v>0</v>
      </c>
      <c r="HU224" s="14">
        <f t="shared" si="646"/>
        <v>0</v>
      </c>
      <c r="HV224" s="14">
        <f t="shared" si="647"/>
        <v>3.3578571115301965E-5</v>
      </c>
      <c r="HW224" s="14">
        <f t="shared" si="648"/>
        <v>5.5507433884478749E-5</v>
      </c>
      <c r="HX224" s="14">
        <f t="shared" si="649"/>
        <v>6.1674926538309725E-6</v>
      </c>
      <c r="HY224" s="14">
        <f t="shared" si="650"/>
        <v>3.3578571115301965E-5</v>
      </c>
      <c r="HZ224" s="14">
        <f t="shared" si="651"/>
        <v>0</v>
      </c>
      <c r="IA224" s="14">
        <f t="shared" si="652"/>
        <v>0</v>
      </c>
      <c r="IB224" s="14">
        <f t="shared" si="653"/>
        <v>2.466997061532389E-5</v>
      </c>
      <c r="IC224" s="14">
        <f t="shared" si="654"/>
        <v>0</v>
      </c>
      <c r="ID224" s="14">
        <f t="shared" si="655"/>
        <v>0</v>
      </c>
      <c r="IE224" s="14">
        <f t="shared" si="656"/>
        <v>9.867988246129556E-5</v>
      </c>
      <c r="IF224" s="14">
        <f t="shared" si="657"/>
        <v>4.3857725538353582E-5</v>
      </c>
      <c r="IG224" s="14">
        <f t="shared" si="658"/>
        <v>8.2918512345949732E-5</v>
      </c>
      <c r="IH224" s="14">
        <f t="shared" si="659"/>
        <v>6.9905102846366382E-3</v>
      </c>
      <c r="II224" s="14">
        <f t="shared" si="660"/>
        <v>8.8811894215165999E-4</v>
      </c>
      <c r="IJ224" s="14">
        <f t="shared" si="661"/>
        <v>2.466997061532389E-5</v>
      </c>
      <c r="IK224" s="14">
        <f t="shared" si="662"/>
        <v>1.7131924038419372E-5</v>
      </c>
      <c r="IL224" s="14">
        <f t="shared" si="663"/>
        <v>0</v>
      </c>
      <c r="IM224" s="14">
        <f t="shared" si="664"/>
        <v>3.6251151265295382E-4</v>
      </c>
      <c r="IN224" s="14">
        <f t="shared" si="665"/>
        <v>4.6324722599885967E-4</v>
      </c>
      <c r="IO224" s="14">
        <f t="shared" si="666"/>
        <v>0</v>
      </c>
      <c r="IP224" s="14">
        <f t="shared" si="667"/>
        <v>6.167492653830971E-4</v>
      </c>
      <c r="IQ224" s="14">
        <f t="shared" si="668"/>
        <v>0</v>
      </c>
      <c r="IR224" s="14">
        <f t="shared" si="669"/>
        <v>1.9804504188412791E-4</v>
      </c>
      <c r="IS224" s="14">
        <f t="shared" si="670"/>
        <v>0</v>
      </c>
      <c r="IT224" s="14">
        <f t="shared" si="671"/>
        <v>9.4909488618920193E-2</v>
      </c>
    </row>
    <row r="225" spans="1:254" x14ac:dyDescent="0.3">
      <c r="A225" s="14" t="s">
        <v>356</v>
      </c>
      <c r="B225" s="14" t="s">
        <v>357</v>
      </c>
      <c r="C225" s="22" t="s">
        <v>969</v>
      </c>
      <c r="D225" s="21">
        <v>37</v>
      </c>
      <c r="E225" s="21">
        <v>21</v>
      </c>
      <c r="F225" s="21">
        <v>11</v>
      </c>
      <c r="G225" s="21">
        <v>0</v>
      </c>
      <c r="H225" s="21">
        <v>0</v>
      </c>
      <c r="I225" s="21">
        <v>0</v>
      </c>
      <c r="J225" s="21">
        <v>14</v>
      </c>
      <c r="K225" s="21">
        <v>10</v>
      </c>
      <c r="L225" s="21">
        <v>218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32</v>
      </c>
      <c r="S225" s="21">
        <v>0</v>
      </c>
      <c r="T225" s="21">
        <v>0</v>
      </c>
      <c r="U225" s="21">
        <v>0</v>
      </c>
      <c r="V225" s="21">
        <v>121</v>
      </c>
      <c r="W225" s="21">
        <v>6</v>
      </c>
      <c r="X225" s="21">
        <v>6</v>
      </c>
      <c r="Y225" s="21">
        <v>34</v>
      </c>
      <c r="Z225" s="21">
        <v>0</v>
      </c>
      <c r="AA225" s="21">
        <v>13</v>
      </c>
      <c r="AB225" s="21">
        <v>0</v>
      </c>
      <c r="AC225" s="21">
        <v>0</v>
      </c>
      <c r="AD225" s="21">
        <v>13</v>
      </c>
      <c r="AE225" s="21">
        <v>0</v>
      </c>
      <c r="AF225" s="21">
        <v>3</v>
      </c>
      <c r="AG225" s="21">
        <v>17</v>
      </c>
      <c r="AH225" s="21">
        <v>3</v>
      </c>
      <c r="AI225" s="21">
        <v>67</v>
      </c>
      <c r="AJ225" s="21">
        <v>0</v>
      </c>
      <c r="AK225" s="21">
        <v>6</v>
      </c>
      <c r="AL225" s="21">
        <v>9</v>
      </c>
      <c r="AM225" s="21">
        <v>36</v>
      </c>
      <c r="AN225" s="21">
        <v>0</v>
      </c>
      <c r="AO225" s="21">
        <v>105</v>
      </c>
      <c r="AP225" s="21">
        <v>20</v>
      </c>
      <c r="AQ225" s="21">
        <v>390</v>
      </c>
      <c r="AR225" s="21">
        <v>64</v>
      </c>
      <c r="AS225" s="21">
        <v>585</v>
      </c>
      <c r="AT225" s="21">
        <v>478</v>
      </c>
      <c r="AU225" s="21">
        <v>207</v>
      </c>
      <c r="AV225" s="21">
        <v>27</v>
      </c>
      <c r="AW225" s="21">
        <v>0</v>
      </c>
      <c r="AX225" s="21">
        <v>12</v>
      </c>
      <c r="AY225" s="21">
        <v>151</v>
      </c>
      <c r="AZ225" s="21">
        <v>51</v>
      </c>
      <c r="BA225" s="21">
        <v>112</v>
      </c>
      <c r="BB225" s="21">
        <v>8</v>
      </c>
      <c r="BC225" s="21">
        <v>6</v>
      </c>
      <c r="BD225" s="21">
        <v>0</v>
      </c>
      <c r="BE225" s="21">
        <v>0</v>
      </c>
      <c r="BF225" s="21">
        <v>18</v>
      </c>
      <c r="BG225" s="21">
        <v>0</v>
      </c>
      <c r="BH225" s="21">
        <v>33</v>
      </c>
      <c r="BI225" s="21">
        <v>0</v>
      </c>
      <c r="BJ225" s="21">
        <v>5</v>
      </c>
      <c r="BK225" s="21">
        <v>21</v>
      </c>
      <c r="BL225" s="21">
        <v>21</v>
      </c>
      <c r="BM225" s="21">
        <v>9</v>
      </c>
      <c r="BN225" s="21">
        <v>50</v>
      </c>
      <c r="BO225" s="21">
        <v>0</v>
      </c>
      <c r="BP225" s="21">
        <v>4</v>
      </c>
      <c r="BQ225" s="21">
        <v>15</v>
      </c>
      <c r="BR225" s="21">
        <v>5</v>
      </c>
      <c r="BS225" s="21">
        <v>27</v>
      </c>
      <c r="BT225" s="21">
        <v>6</v>
      </c>
      <c r="BU225" s="21">
        <v>0</v>
      </c>
      <c r="BV225" s="21">
        <v>0</v>
      </c>
      <c r="BW225" s="21">
        <v>97</v>
      </c>
      <c r="BX225" s="21">
        <v>11</v>
      </c>
      <c r="BY225" s="21">
        <v>37</v>
      </c>
      <c r="BZ225" s="21">
        <v>7</v>
      </c>
      <c r="CA225" s="21">
        <v>0</v>
      </c>
      <c r="CB225" s="21">
        <v>36</v>
      </c>
      <c r="CC225" s="21">
        <v>40</v>
      </c>
      <c r="CD225" s="21">
        <v>5</v>
      </c>
      <c r="CE225" s="21">
        <v>38</v>
      </c>
      <c r="CF225" s="21">
        <v>0</v>
      </c>
      <c r="CG225" s="21">
        <v>41</v>
      </c>
      <c r="CH225" s="21">
        <v>0</v>
      </c>
      <c r="CI225" s="14">
        <f t="shared" si="504"/>
        <v>3419</v>
      </c>
      <c r="CJ225" s="14">
        <f t="shared" si="505"/>
        <v>1.0821877742029834E-2</v>
      </c>
      <c r="CK225" s="14">
        <f t="shared" si="506"/>
        <v>6.1421468265574729E-3</v>
      </c>
      <c r="CL225" s="14">
        <f t="shared" si="507"/>
        <v>3.2173150043872476E-3</v>
      </c>
      <c r="CM225" s="14">
        <f t="shared" si="508"/>
        <v>0</v>
      </c>
      <c r="CN225" s="14">
        <f t="shared" si="509"/>
        <v>0</v>
      </c>
      <c r="CO225" s="14">
        <f t="shared" si="510"/>
        <v>0</v>
      </c>
      <c r="CP225" s="14">
        <f t="shared" si="511"/>
        <v>4.0947645510383155E-3</v>
      </c>
      <c r="CQ225" s="14">
        <f t="shared" si="512"/>
        <v>2.9248318221702253E-3</v>
      </c>
      <c r="CR225" s="14">
        <f t="shared" si="513"/>
        <v>6.3761333723310915E-2</v>
      </c>
      <c r="CS225" s="14">
        <f t="shared" si="514"/>
        <v>0</v>
      </c>
      <c r="CT225" s="14">
        <f t="shared" si="515"/>
        <v>0</v>
      </c>
      <c r="CU225" s="14">
        <f t="shared" si="516"/>
        <v>0</v>
      </c>
      <c r="CV225" s="14">
        <f t="shared" si="517"/>
        <v>0</v>
      </c>
      <c r="CW225" s="14">
        <f t="shared" si="518"/>
        <v>0</v>
      </c>
      <c r="CX225" s="14">
        <f t="shared" si="519"/>
        <v>9.3594618309447205E-3</v>
      </c>
      <c r="CY225" s="14">
        <f t="shared" si="520"/>
        <v>0</v>
      </c>
      <c r="CZ225" s="14">
        <f t="shared" si="521"/>
        <v>0</v>
      </c>
      <c r="DA225" s="14">
        <f t="shared" si="522"/>
        <v>0</v>
      </c>
      <c r="DB225" s="14">
        <f t="shared" si="523"/>
        <v>3.5390465048259726E-2</v>
      </c>
      <c r="DC225" s="14">
        <f t="shared" si="524"/>
        <v>1.7548990933021352E-3</v>
      </c>
      <c r="DD225" s="14">
        <f t="shared" si="525"/>
        <v>1.7548990933021352E-3</v>
      </c>
      <c r="DE225" s="14">
        <f t="shared" si="526"/>
        <v>9.9444281953787652E-3</v>
      </c>
      <c r="DF225" s="14">
        <f t="shared" si="527"/>
        <v>0</v>
      </c>
      <c r="DG225" s="14">
        <f t="shared" si="528"/>
        <v>3.8022813688212928E-3</v>
      </c>
      <c r="DH225" s="14">
        <f t="shared" si="529"/>
        <v>0</v>
      </c>
      <c r="DI225" s="14">
        <f t="shared" si="530"/>
        <v>0</v>
      </c>
      <c r="DJ225" s="14">
        <f t="shared" si="531"/>
        <v>3.8022813688212928E-3</v>
      </c>
      <c r="DK225" s="14">
        <f t="shared" si="532"/>
        <v>0</v>
      </c>
      <c r="DL225" s="14">
        <f t="shared" si="533"/>
        <v>8.774495466510676E-4</v>
      </c>
      <c r="DM225" s="14">
        <f t="shared" si="534"/>
        <v>4.9722140976893826E-3</v>
      </c>
      <c r="DN225" s="14">
        <f t="shared" si="535"/>
        <v>8.774495466510676E-4</v>
      </c>
      <c r="DO225" s="14">
        <f t="shared" si="536"/>
        <v>1.9596373208540508E-2</v>
      </c>
      <c r="DP225" s="14">
        <f t="shared" si="537"/>
        <v>0</v>
      </c>
      <c r="DQ225" s="14">
        <f t="shared" si="538"/>
        <v>1.7548990933021352E-3</v>
      </c>
      <c r="DR225" s="14">
        <f t="shared" si="539"/>
        <v>2.6323486399532025E-3</v>
      </c>
      <c r="DS225" s="14">
        <f t="shared" si="540"/>
        <v>1.052939455981281E-2</v>
      </c>
      <c r="DT225" s="14">
        <f t="shared" si="541"/>
        <v>0</v>
      </c>
      <c r="DU225" s="14">
        <f t="shared" si="542"/>
        <v>3.0710734132787364E-2</v>
      </c>
      <c r="DV225" s="14">
        <f t="shared" si="543"/>
        <v>5.8496636443404505E-3</v>
      </c>
      <c r="DW225" s="14">
        <f t="shared" si="544"/>
        <v>0.11406844106463879</v>
      </c>
      <c r="DX225" s="14">
        <f t="shared" si="545"/>
        <v>1.8718923661889441E-2</v>
      </c>
      <c r="DY225" s="14">
        <f t="shared" si="546"/>
        <v>0.17110266159695817</v>
      </c>
      <c r="DZ225" s="14">
        <f t="shared" si="547"/>
        <v>0.13980696109973675</v>
      </c>
      <c r="EA225" s="14">
        <f t="shared" si="548"/>
        <v>6.0544018718923662E-2</v>
      </c>
      <c r="EB225" s="14">
        <f t="shared" si="549"/>
        <v>7.8970459198596087E-3</v>
      </c>
      <c r="EC225" s="14">
        <f t="shared" si="550"/>
        <v>0</v>
      </c>
      <c r="ED225" s="14">
        <f t="shared" si="551"/>
        <v>3.5097981866042704E-3</v>
      </c>
      <c r="EE225" s="14">
        <f t="shared" si="552"/>
        <v>4.4164960514770403E-2</v>
      </c>
      <c r="EF225" s="14">
        <f t="shared" si="553"/>
        <v>1.4916642293068149E-2</v>
      </c>
      <c r="EG225" s="14">
        <f t="shared" si="554"/>
        <v>3.2758116408306524E-2</v>
      </c>
      <c r="EH225" s="14">
        <f t="shared" si="555"/>
        <v>2.3398654577361801E-3</v>
      </c>
      <c r="EI225" s="14">
        <f t="shared" si="556"/>
        <v>1.7548990933021352E-3</v>
      </c>
      <c r="EJ225" s="14">
        <f t="shared" si="557"/>
        <v>0</v>
      </c>
      <c r="EK225" s="14">
        <f t="shared" si="558"/>
        <v>0</v>
      </c>
      <c r="EL225" s="14">
        <f t="shared" si="559"/>
        <v>5.264697279906405E-3</v>
      </c>
      <c r="EM225" s="14">
        <f t="shared" si="560"/>
        <v>0</v>
      </c>
      <c r="EN225" s="14">
        <f t="shared" si="561"/>
        <v>9.6519450131617428E-3</v>
      </c>
      <c r="EO225" s="14">
        <f t="shared" si="562"/>
        <v>0</v>
      </c>
      <c r="EP225" s="14">
        <f t="shared" si="563"/>
        <v>1.4624159110851126E-3</v>
      </c>
      <c r="EQ225" s="14">
        <f t="shared" si="564"/>
        <v>6.1421468265574729E-3</v>
      </c>
      <c r="ER225" s="14">
        <f t="shared" si="565"/>
        <v>6.1421468265574729E-3</v>
      </c>
      <c r="ES225" s="14">
        <f t="shared" si="566"/>
        <v>2.6323486399532025E-3</v>
      </c>
      <c r="ET225" s="14">
        <f t="shared" si="567"/>
        <v>1.4624159110851126E-2</v>
      </c>
      <c r="EU225" s="14">
        <f t="shared" si="568"/>
        <v>0</v>
      </c>
      <c r="EV225" s="14">
        <f t="shared" si="569"/>
        <v>1.1699327288680901E-3</v>
      </c>
      <c r="EW225" s="14">
        <f t="shared" si="570"/>
        <v>4.3872477332553379E-3</v>
      </c>
      <c r="EX225" s="14">
        <f t="shared" si="571"/>
        <v>1.4624159110851126E-3</v>
      </c>
      <c r="EY225" s="14">
        <f t="shared" si="572"/>
        <v>7.8970459198596087E-3</v>
      </c>
      <c r="EZ225" s="14">
        <f t="shared" si="573"/>
        <v>1.7548990933021352E-3</v>
      </c>
      <c r="FA225" s="14">
        <f t="shared" si="574"/>
        <v>0</v>
      </c>
      <c r="FB225" s="14">
        <f t="shared" si="575"/>
        <v>0</v>
      </c>
      <c r="FC225" s="14">
        <f t="shared" si="576"/>
        <v>2.8370868675051186E-2</v>
      </c>
      <c r="FD225" s="14">
        <f t="shared" si="577"/>
        <v>3.2173150043872476E-3</v>
      </c>
      <c r="FE225" s="14">
        <f t="shared" si="578"/>
        <v>1.0821877742029834E-2</v>
      </c>
      <c r="FF225" s="14">
        <f t="shared" si="579"/>
        <v>2.0473822755191578E-3</v>
      </c>
      <c r="FG225" s="14">
        <f t="shared" si="580"/>
        <v>0</v>
      </c>
      <c r="FH225" s="14">
        <f t="shared" si="581"/>
        <v>1.052939455981281E-2</v>
      </c>
      <c r="FI225" s="14">
        <f t="shared" si="582"/>
        <v>1.1699327288680901E-2</v>
      </c>
      <c r="FJ225" s="14">
        <f t="shared" si="583"/>
        <v>1.4624159110851126E-3</v>
      </c>
      <c r="FK225" s="14">
        <f t="shared" si="584"/>
        <v>1.1114360924246856E-2</v>
      </c>
      <c r="FL225" s="14">
        <f t="shared" si="585"/>
        <v>0</v>
      </c>
      <c r="FM225" s="14">
        <f t="shared" si="586"/>
        <v>1.1991810470897923E-2</v>
      </c>
      <c r="FN225" s="14">
        <f t="shared" si="587"/>
        <v>0</v>
      </c>
      <c r="FO225" s="14">
        <f t="shared" si="588"/>
        <v>1.1711303786344074E-4</v>
      </c>
      <c r="FP225" s="14">
        <f t="shared" si="589"/>
        <v>3.7725967638990035E-5</v>
      </c>
      <c r="FQ225" s="14">
        <f t="shared" si="590"/>
        <v>1.0351115837455315E-5</v>
      </c>
      <c r="FR225" s="14">
        <f t="shared" si="591"/>
        <v>0</v>
      </c>
      <c r="FS225" s="14">
        <f t="shared" si="592"/>
        <v>0</v>
      </c>
      <c r="FT225" s="14">
        <f t="shared" si="593"/>
        <v>0</v>
      </c>
      <c r="FU225" s="14">
        <f t="shared" si="594"/>
        <v>1.6767096728440017E-5</v>
      </c>
      <c r="FV225" s="14">
        <f t="shared" si="595"/>
        <v>8.554641187979601E-6</v>
      </c>
      <c r="FW225" s="14">
        <f t="shared" si="596"/>
        <v>4.0655076781754259E-3</v>
      </c>
      <c r="FX225" s="14">
        <f t="shared" si="597"/>
        <v>0</v>
      </c>
      <c r="FY225" s="14">
        <f t="shared" si="598"/>
        <v>0</v>
      </c>
      <c r="FZ225" s="14">
        <f t="shared" si="599"/>
        <v>0</v>
      </c>
      <c r="GA225" s="14">
        <f t="shared" si="600"/>
        <v>0</v>
      </c>
      <c r="GB225" s="14">
        <f t="shared" si="601"/>
        <v>0</v>
      </c>
      <c r="GC225" s="14">
        <f t="shared" si="602"/>
        <v>8.7599525764911099E-5</v>
      </c>
      <c r="GD225" s="14">
        <f t="shared" si="603"/>
        <v>0</v>
      </c>
      <c r="GE225" s="14">
        <f t="shared" si="604"/>
        <v>0</v>
      </c>
      <c r="GF225" s="14">
        <f t="shared" si="605"/>
        <v>0</v>
      </c>
      <c r="GG225" s="14">
        <f t="shared" si="606"/>
        <v>1.2524850163320932E-3</v>
      </c>
      <c r="GH225" s="14">
        <f t="shared" si="607"/>
        <v>3.0796708276726561E-6</v>
      </c>
      <c r="GI225" s="14">
        <f t="shared" si="608"/>
        <v>3.0796708276726561E-6</v>
      </c>
      <c r="GJ225" s="14">
        <f t="shared" si="609"/>
        <v>9.8891652133044166E-5</v>
      </c>
      <c r="GK225" s="14">
        <f t="shared" si="610"/>
        <v>0</v>
      </c>
      <c r="GL225" s="14">
        <f t="shared" si="611"/>
        <v>1.4457343607685523E-5</v>
      </c>
      <c r="GM225" s="14">
        <f t="shared" si="612"/>
        <v>0</v>
      </c>
      <c r="GN225" s="14">
        <f t="shared" si="613"/>
        <v>0</v>
      </c>
      <c r="GO225" s="14">
        <f t="shared" si="614"/>
        <v>1.4457343607685523E-5</v>
      </c>
      <c r="GP225" s="14">
        <f t="shared" si="615"/>
        <v>0</v>
      </c>
      <c r="GQ225" s="14">
        <f t="shared" si="616"/>
        <v>7.6991770691816401E-7</v>
      </c>
      <c r="GR225" s="14">
        <f t="shared" si="617"/>
        <v>2.4722913033261041E-5</v>
      </c>
      <c r="GS225" s="14">
        <f t="shared" si="618"/>
        <v>7.6991770691816401E-7</v>
      </c>
      <c r="GT225" s="14">
        <f t="shared" si="619"/>
        <v>3.8401784292840422E-4</v>
      </c>
      <c r="GU225" s="14">
        <f t="shared" si="620"/>
        <v>0</v>
      </c>
      <c r="GV225" s="14">
        <f t="shared" si="621"/>
        <v>3.0796708276726561E-6</v>
      </c>
      <c r="GW225" s="14">
        <f t="shared" si="622"/>
        <v>6.9292593622634752E-6</v>
      </c>
      <c r="GX225" s="14">
        <f t="shared" si="623"/>
        <v>1.108681497962156E-4</v>
      </c>
      <c r="GY225" s="14">
        <f t="shared" si="624"/>
        <v>0</v>
      </c>
      <c r="GZ225" s="14">
        <f t="shared" si="625"/>
        <v>9.4314919097475088E-4</v>
      </c>
      <c r="HA225" s="14">
        <f t="shared" si="626"/>
        <v>3.4218564751918404E-5</v>
      </c>
      <c r="HB225" s="14">
        <f t="shared" si="627"/>
        <v>1.3011609246916972E-2</v>
      </c>
      <c r="HC225" s="14">
        <f t="shared" si="628"/>
        <v>3.503981030596444E-4</v>
      </c>
      <c r="HD225" s="14">
        <f t="shared" si="629"/>
        <v>2.9276120805563181E-2</v>
      </c>
      <c r="HE225" s="14">
        <f t="shared" si="630"/>
        <v>1.9545986371943307E-2</v>
      </c>
      <c r="HF225" s="14">
        <f t="shared" si="631"/>
        <v>3.6655782026373787E-3</v>
      </c>
      <c r="HG225" s="14">
        <f t="shared" si="632"/>
        <v>6.2363334260371293E-5</v>
      </c>
      <c r="HH225" s="14">
        <f t="shared" si="633"/>
        <v>0</v>
      </c>
      <c r="HI225" s="14">
        <f t="shared" si="634"/>
        <v>1.2318683310690624E-5</v>
      </c>
      <c r="HJ225" s="14">
        <f t="shared" si="635"/>
        <v>1.9505437372712288E-3</v>
      </c>
      <c r="HK225" s="14">
        <f t="shared" si="636"/>
        <v>2.2250621729934939E-4</v>
      </c>
      <c r="HL225" s="14">
        <f t="shared" si="637"/>
        <v>1.0730941906201611E-3</v>
      </c>
      <c r="HM225" s="14">
        <f t="shared" si="638"/>
        <v>5.4749703603069437E-6</v>
      </c>
      <c r="HN225" s="14">
        <f t="shared" si="639"/>
        <v>3.0796708276726561E-6</v>
      </c>
      <c r="HO225" s="14">
        <f t="shared" si="640"/>
        <v>0</v>
      </c>
      <c r="HP225" s="14">
        <f t="shared" si="641"/>
        <v>0</v>
      </c>
      <c r="HQ225" s="14">
        <f t="shared" si="642"/>
        <v>2.7717037449053901E-5</v>
      </c>
      <c r="HR225" s="14">
        <f t="shared" si="643"/>
        <v>0</v>
      </c>
      <c r="HS225" s="14">
        <f t="shared" si="644"/>
        <v>9.3160042537097836E-5</v>
      </c>
      <c r="HT225" s="14">
        <f t="shared" si="645"/>
        <v>0</v>
      </c>
      <c r="HU225" s="14">
        <f t="shared" si="646"/>
        <v>2.1386602969949003E-6</v>
      </c>
      <c r="HV225" s="14">
        <f t="shared" si="647"/>
        <v>3.7725967638990035E-5</v>
      </c>
      <c r="HW225" s="14">
        <f t="shared" si="648"/>
        <v>3.7725967638990035E-5</v>
      </c>
      <c r="HX225" s="14">
        <f t="shared" si="649"/>
        <v>6.9292593622634752E-6</v>
      </c>
      <c r="HY225" s="14">
        <f t="shared" si="650"/>
        <v>2.1386602969948999E-4</v>
      </c>
      <c r="HZ225" s="14">
        <f t="shared" si="651"/>
        <v>0</v>
      </c>
      <c r="IA225" s="14">
        <f t="shared" si="652"/>
        <v>1.3687425900767359E-6</v>
      </c>
      <c r="IB225" s="14">
        <f t="shared" si="653"/>
        <v>1.9247942672954101E-5</v>
      </c>
      <c r="IC225" s="14">
        <f t="shared" si="654"/>
        <v>2.1386602969949003E-6</v>
      </c>
      <c r="ID225" s="14">
        <f t="shared" si="655"/>
        <v>6.2363334260371293E-5</v>
      </c>
      <c r="IE225" s="14">
        <f t="shared" si="656"/>
        <v>3.0796708276726561E-6</v>
      </c>
      <c r="IF225" s="14">
        <f t="shared" si="657"/>
        <v>0</v>
      </c>
      <c r="IG225" s="14">
        <f t="shared" si="658"/>
        <v>0</v>
      </c>
      <c r="IH225" s="14">
        <f t="shared" si="659"/>
        <v>8.0490618937700061E-4</v>
      </c>
      <c r="II225" s="14">
        <f t="shared" si="660"/>
        <v>1.0351115837455315E-5</v>
      </c>
      <c r="IJ225" s="14">
        <f t="shared" si="661"/>
        <v>1.1711303786344074E-4</v>
      </c>
      <c r="IK225" s="14">
        <f t="shared" si="662"/>
        <v>4.1917741821100042E-6</v>
      </c>
      <c r="IL225" s="14">
        <f t="shared" si="663"/>
        <v>0</v>
      </c>
      <c r="IM225" s="14">
        <f t="shared" si="664"/>
        <v>1.108681497962156E-4</v>
      </c>
      <c r="IN225" s="14">
        <f t="shared" si="665"/>
        <v>1.3687425900767362E-4</v>
      </c>
      <c r="IO225" s="14">
        <f t="shared" si="666"/>
        <v>2.1386602969949003E-6</v>
      </c>
      <c r="IP225" s="14">
        <f t="shared" si="667"/>
        <v>1.2352901875442544E-4</v>
      </c>
      <c r="IQ225" s="14">
        <f t="shared" si="668"/>
        <v>0</v>
      </c>
      <c r="IR225" s="14">
        <f t="shared" si="669"/>
        <v>1.4380351836993708E-4</v>
      </c>
      <c r="IS225" s="14">
        <f t="shared" si="670"/>
        <v>0</v>
      </c>
      <c r="IT225" s="14">
        <f t="shared" si="671"/>
        <v>7.8378905760447259E-2</v>
      </c>
    </row>
    <row r="226" spans="1:254" x14ac:dyDescent="0.3">
      <c r="A226" s="14" t="s">
        <v>358</v>
      </c>
      <c r="B226" s="14" t="s">
        <v>359</v>
      </c>
      <c r="C226" s="22" t="s">
        <v>970</v>
      </c>
      <c r="D226" s="21">
        <v>52</v>
      </c>
      <c r="E226" s="21">
        <v>37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3</v>
      </c>
      <c r="M226" s="21">
        <v>0</v>
      </c>
      <c r="N226" s="21">
        <v>0</v>
      </c>
      <c r="O226" s="21">
        <v>0</v>
      </c>
      <c r="P226" s="21">
        <v>3</v>
      </c>
      <c r="Q226" s="21">
        <v>0</v>
      </c>
      <c r="R226" s="21">
        <v>181</v>
      </c>
      <c r="S226" s="21">
        <v>0</v>
      </c>
      <c r="T226" s="21">
        <v>17</v>
      </c>
      <c r="U226" s="21">
        <v>0</v>
      </c>
      <c r="V226" s="21">
        <v>0</v>
      </c>
      <c r="W226" s="21">
        <v>0</v>
      </c>
      <c r="X226" s="21">
        <v>0</v>
      </c>
      <c r="Y226" s="21">
        <v>203</v>
      </c>
      <c r="Z226" s="21">
        <v>0</v>
      </c>
      <c r="AA226" s="21">
        <v>5</v>
      </c>
      <c r="AB226" s="21">
        <v>0</v>
      </c>
      <c r="AC226" s="21">
        <v>0</v>
      </c>
      <c r="AD226" s="21">
        <v>36</v>
      </c>
      <c r="AE226" s="21">
        <v>0</v>
      </c>
      <c r="AF226" s="21">
        <v>0</v>
      </c>
      <c r="AG226" s="21">
        <v>21</v>
      </c>
      <c r="AH226" s="21">
        <v>0</v>
      </c>
      <c r="AI226" s="21">
        <v>15</v>
      </c>
      <c r="AJ226" s="21">
        <v>3</v>
      </c>
      <c r="AK226" s="21">
        <v>0</v>
      </c>
      <c r="AL226" s="21">
        <v>0</v>
      </c>
      <c r="AM226" s="21">
        <v>3</v>
      </c>
      <c r="AN226" s="21">
        <v>0</v>
      </c>
      <c r="AO226" s="21">
        <v>45</v>
      </c>
      <c r="AP226" s="21">
        <v>21</v>
      </c>
      <c r="AQ226" s="21">
        <v>67</v>
      </c>
      <c r="AR226" s="21">
        <v>23</v>
      </c>
      <c r="AS226" s="21">
        <v>7</v>
      </c>
      <c r="AT226" s="21">
        <v>67</v>
      </c>
      <c r="AU226" s="21">
        <v>114</v>
      </c>
      <c r="AV226" s="21">
        <v>7</v>
      </c>
      <c r="AW226" s="21">
        <v>0</v>
      </c>
      <c r="AX226" s="21">
        <v>0</v>
      </c>
      <c r="AY226" s="21">
        <v>0</v>
      </c>
      <c r="AZ226" s="21">
        <v>9</v>
      </c>
      <c r="BA226" s="21">
        <v>19</v>
      </c>
      <c r="BB226" s="21">
        <v>3</v>
      </c>
      <c r="BC226" s="21">
        <v>0</v>
      </c>
      <c r="BD226" s="21">
        <v>0</v>
      </c>
      <c r="BE226" s="21">
        <v>0</v>
      </c>
      <c r="BF226" s="21">
        <v>0</v>
      </c>
      <c r="BG226" s="21">
        <v>0</v>
      </c>
      <c r="BH226" s="21">
        <v>20</v>
      </c>
      <c r="BI226" s="21">
        <v>0</v>
      </c>
      <c r="BJ226" s="21">
        <v>0</v>
      </c>
      <c r="BK226" s="21">
        <v>0</v>
      </c>
      <c r="BL226" s="21">
        <v>15</v>
      </c>
      <c r="BM226" s="21">
        <v>0</v>
      </c>
      <c r="BN226" s="21">
        <v>3</v>
      </c>
      <c r="BO226" s="21">
        <v>0</v>
      </c>
      <c r="BP226" s="21">
        <v>0</v>
      </c>
      <c r="BQ226" s="21">
        <v>6</v>
      </c>
      <c r="BR226" s="21">
        <v>0</v>
      </c>
      <c r="BS226" s="21">
        <v>7</v>
      </c>
      <c r="BT226" s="21">
        <v>4</v>
      </c>
      <c r="BU226" s="21">
        <v>4</v>
      </c>
      <c r="BV226" s="21">
        <v>0</v>
      </c>
      <c r="BW226" s="21">
        <v>27</v>
      </c>
      <c r="BX226" s="21">
        <v>3</v>
      </c>
      <c r="BY226" s="21">
        <v>6</v>
      </c>
      <c r="BZ226" s="21">
        <v>0</v>
      </c>
      <c r="CA226" s="21">
        <v>0</v>
      </c>
      <c r="CB226" s="21">
        <v>0</v>
      </c>
      <c r="CC226" s="21">
        <v>12</v>
      </c>
      <c r="CD226" s="21">
        <v>0</v>
      </c>
      <c r="CE226" s="21">
        <v>13</v>
      </c>
      <c r="CF226" s="21">
        <v>0</v>
      </c>
      <c r="CG226" s="21">
        <v>17</v>
      </c>
      <c r="CH226" s="21">
        <v>0</v>
      </c>
      <c r="CI226" s="14">
        <f t="shared" si="504"/>
        <v>1098</v>
      </c>
      <c r="CJ226" s="14">
        <f t="shared" si="505"/>
        <v>4.7358834244080147E-2</v>
      </c>
      <c r="CK226" s="14">
        <f t="shared" si="506"/>
        <v>3.3697632058287796E-2</v>
      </c>
      <c r="CL226" s="14">
        <f t="shared" si="507"/>
        <v>0</v>
      </c>
      <c r="CM226" s="14">
        <f t="shared" si="508"/>
        <v>0</v>
      </c>
      <c r="CN226" s="14">
        <f t="shared" si="509"/>
        <v>0</v>
      </c>
      <c r="CO226" s="14">
        <f t="shared" si="510"/>
        <v>0</v>
      </c>
      <c r="CP226" s="14">
        <f t="shared" si="511"/>
        <v>0</v>
      </c>
      <c r="CQ226" s="14">
        <f t="shared" si="512"/>
        <v>0</v>
      </c>
      <c r="CR226" s="14">
        <f t="shared" si="513"/>
        <v>2.7322404371584699E-3</v>
      </c>
      <c r="CS226" s="14">
        <f t="shared" si="514"/>
        <v>0</v>
      </c>
      <c r="CT226" s="14">
        <f t="shared" si="515"/>
        <v>0</v>
      </c>
      <c r="CU226" s="14">
        <f t="shared" si="516"/>
        <v>0</v>
      </c>
      <c r="CV226" s="14">
        <f t="shared" si="517"/>
        <v>2.7322404371584699E-3</v>
      </c>
      <c r="CW226" s="14">
        <f t="shared" si="518"/>
        <v>0</v>
      </c>
      <c r="CX226" s="14">
        <f t="shared" si="519"/>
        <v>0.16484517304189436</v>
      </c>
      <c r="CY226" s="14">
        <f t="shared" si="520"/>
        <v>0</v>
      </c>
      <c r="CZ226" s="14">
        <f t="shared" si="521"/>
        <v>1.5482695810564663E-2</v>
      </c>
      <c r="DA226" s="14">
        <f t="shared" si="522"/>
        <v>0</v>
      </c>
      <c r="DB226" s="14">
        <f t="shared" si="523"/>
        <v>0</v>
      </c>
      <c r="DC226" s="14">
        <f t="shared" si="524"/>
        <v>0</v>
      </c>
      <c r="DD226" s="14">
        <f t="shared" si="525"/>
        <v>0</v>
      </c>
      <c r="DE226" s="14">
        <f t="shared" si="526"/>
        <v>0.18488160291438979</v>
      </c>
      <c r="DF226" s="14">
        <f t="shared" si="527"/>
        <v>0</v>
      </c>
      <c r="DG226" s="14">
        <f t="shared" si="528"/>
        <v>4.5537340619307837E-3</v>
      </c>
      <c r="DH226" s="14">
        <f t="shared" si="529"/>
        <v>0</v>
      </c>
      <c r="DI226" s="14">
        <f t="shared" si="530"/>
        <v>0</v>
      </c>
      <c r="DJ226" s="14">
        <f t="shared" si="531"/>
        <v>3.2786885245901641E-2</v>
      </c>
      <c r="DK226" s="14">
        <f t="shared" si="532"/>
        <v>0</v>
      </c>
      <c r="DL226" s="14">
        <f t="shared" si="533"/>
        <v>0</v>
      </c>
      <c r="DM226" s="14">
        <f t="shared" si="534"/>
        <v>1.912568306010929E-2</v>
      </c>
      <c r="DN226" s="14">
        <f t="shared" si="535"/>
        <v>0</v>
      </c>
      <c r="DO226" s="14">
        <f t="shared" si="536"/>
        <v>1.3661202185792349E-2</v>
      </c>
      <c r="DP226" s="14">
        <f t="shared" si="537"/>
        <v>2.7322404371584699E-3</v>
      </c>
      <c r="DQ226" s="14">
        <f t="shared" si="538"/>
        <v>0</v>
      </c>
      <c r="DR226" s="14">
        <f t="shared" si="539"/>
        <v>0</v>
      </c>
      <c r="DS226" s="14">
        <f t="shared" si="540"/>
        <v>2.7322404371584699E-3</v>
      </c>
      <c r="DT226" s="14">
        <f t="shared" si="541"/>
        <v>0</v>
      </c>
      <c r="DU226" s="14">
        <f t="shared" si="542"/>
        <v>4.0983606557377046E-2</v>
      </c>
      <c r="DV226" s="14">
        <f t="shared" si="543"/>
        <v>1.912568306010929E-2</v>
      </c>
      <c r="DW226" s="14">
        <f t="shared" si="544"/>
        <v>6.1020036429872498E-2</v>
      </c>
      <c r="DX226" s="14">
        <f t="shared" si="545"/>
        <v>2.0947176684881604E-2</v>
      </c>
      <c r="DY226" s="14">
        <f t="shared" si="546"/>
        <v>6.375227686703097E-3</v>
      </c>
      <c r="DZ226" s="14">
        <f t="shared" si="547"/>
        <v>6.1020036429872498E-2</v>
      </c>
      <c r="EA226" s="14">
        <f t="shared" si="548"/>
        <v>0.10382513661202186</v>
      </c>
      <c r="EB226" s="14">
        <f t="shared" si="549"/>
        <v>6.375227686703097E-3</v>
      </c>
      <c r="EC226" s="14">
        <f t="shared" si="550"/>
        <v>0</v>
      </c>
      <c r="ED226" s="14">
        <f t="shared" si="551"/>
        <v>0</v>
      </c>
      <c r="EE226" s="14">
        <f t="shared" si="552"/>
        <v>0</v>
      </c>
      <c r="EF226" s="14">
        <f t="shared" si="553"/>
        <v>8.1967213114754103E-3</v>
      </c>
      <c r="EG226" s="14">
        <f t="shared" si="554"/>
        <v>1.7304189435336976E-2</v>
      </c>
      <c r="EH226" s="14">
        <f t="shared" si="555"/>
        <v>2.7322404371584699E-3</v>
      </c>
      <c r="EI226" s="14">
        <f t="shared" si="556"/>
        <v>0</v>
      </c>
      <c r="EJ226" s="14">
        <f t="shared" si="557"/>
        <v>0</v>
      </c>
      <c r="EK226" s="14">
        <f t="shared" si="558"/>
        <v>0</v>
      </c>
      <c r="EL226" s="14">
        <f t="shared" si="559"/>
        <v>0</v>
      </c>
      <c r="EM226" s="14">
        <f t="shared" si="560"/>
        <v>0</v>
      </c>
      <c r="EN226" s="14">
        <f t="shared" si="561"/>
        <v>1.8214936247723135E-2</v>
      </c>
      <c r="EO226" s="14">
        <f t="shared" si="562"/>
        <v>0</v>
      </c>
      <c r="EP226" s="14">
        <f t="shared" si="563"/>
        <v>0</v>
      </c>
      <c r="EQ226" s="14">
        <f t="shared" si="564"/>
        <v>0</v>
      </c>
      <c r="ER226" s="14">
        <f t="shared" si="565"/>
        <v>1.3661202185792349E-2</v>
      </c>
      <c r="ES226" s="14">
        <f t="shared" si="566"/>
        <v>0</v>
      </c>
      <c r="ET226" s="14">
        <f t="shared" si="567"/>
        <v>2.7322404371584699E-3</v>
      </c>
      <c r="EU226" s="14">
        <f t="shared" si="568"/>
        <v>0</v>
      </c>
      <c r="EV226" s="14">
        <f t="shared" si="569"/>
        <v>0</v>
      </c>
      <c r="EW226" s="14">
        <f t="shared" si="570"/>
        <v>5.4644808743169399E-3</v>
      </c>
      <c r="EX226" s="14">
        <f t="shared" si="571"/>
        <v>0</v>
      </c>
      <c r="EY226" s="14">
        <f t="shared" si="572"/>
        <v>6.375227686703097E-3</v>
      </c>
      <c r="EZ226" s="14">
        <f t="shared" si="573"/>
        <v>3.6429872495446266E-3</v>
      </c>
      <c r="FA226" s="14">
        <f t="shared" si="574"/>
        <v>3.6429872495446266E-3</v>
      </c>
      <c r="FB226" s="14">
        <f t="shared" si="575"/>
        <v>0</v>
      </c>
      <c r="FC226" s="14">
        <f t="shared" si="576"/>
        <v>2.4590163934426229E-2</v>
      </c>
      <c r="FD226" s="14">
        <f t="shared" si="577"/>
        <v>2.7322404371584699E-3</v>
      </c>
      <c r="FE226" s="14">
        <f t="shared" si="578"/>
        <v>5.4644808743169399E-3</v>
      </c>
      <c r="FF226" s="14">
        <f t="shared" si="579"/>
        <v>0</v>
      </c>
      <c r="FG226" s="14">
        <f t="shared" si="580"/>
        <v>0</v>
      </c>
      <c r="FH226" s="14">
        <f t="shared" si="581"/>
        <v>0</v>
      </c>
      <c r="FI226" s="14">
        <f t="shared" si="582"/>
        <v>1.092896174863388E-2</v>
      </c>
      <c r="FJ226" s="14">
        <f t="shared" si="583"/>
        <v>0</v>
      </c>
      <c r="FK226" s="14">
        <f t="shared" si="584"/>
        <v>1.1839708561020037E-2</v>
      </c>
      <c r="FL226" s="14">
        <f t="shared" si="585"/>
        <v>0</v>
      </c>
      <c r="FM226" s="14">
        <f t="shared" si="586"/>
        <v>1.5482695810564663E-2</v>
      </c>
      <c r="FN226" s="14">
        <f t="shared" si="587"/>
        <v>0</v>
      </c>
      <c r="FO226" s="14">
        <f t="shared" si="588"/>
        <v>2.2428591809582586E-3</v>
      </c>
      <c r="FP226" s="14">
        <f t="shared" si="589"/>
        <v>1.1355304063357455E-3</v>
      </c>
      <c r="FQ226" s="14">
        <f t="shared" si="590"/>
        <v>0</v>
      </c>
      <c r="FR226" s="14">
        <f t="shared" si="591"/>
        <v>0</v>
      </c>
      <c r="FS226" s="14">
        <f t="shared" si="592"/>
        <v>0</v>
      </c>
      <c r="FT226" s="14">
        <f t="shared" si="593"/>
        <v>0</v>
      </c>
      <c r="FU226" s="14">
        <f t="shared" si="594"/>
        <v>0</v>
      </c>
      <c r="FV226" s="14">
        <f t="shared" si="595"/>
        <v>0</v>
      </c>
      <c r="FW226" s="14">
        <f t="shared" si="596"/>
        <v>7.4651378064439071E-6</v>
      </c>
      <c r="FX226" s="14">
        <f t="shared" si="597"/>
        <v>0</v>
      </c>
      <c r="FY226" s="14">
        <f t="shared" si="598"/>
        <v>0</v>
      </c>
      <c r="FZ226" s="14">
        <f t="shared" si="599"/>
        <v>0</v>
      </c>
      <c r="GA226" s="14">
        <f t="shared" si="600"/>
        <v>7.4651378064439071E-6</v>
      </c>
      <c r="GB226" s="14">
        <f t="shared" si="601"/>
        <v>0</v>
      </c>
      <c r="GC226" s="14">
        <f t="shared" si="602"/>
        <v>2.7173931075212095E-2</v>
      </c>
      <c r="GD226" s="14">
        <f t="shared" si="603"/>
        <v>0</v>
      </c>
      <c r="GE226" s="14">
        <f t="shared" si="604"/>
        <v>2.3971386956247659E-4</v>
      </c>
      <c r="GF226" s="14">
        <f t="shared" si="605"/>
        <v>0</v>
      </c>
      <c r="GG226" s="14">
        <f t="shared" si="606"/>
        <v>0</v>
      </c>
      <c r="GH226" s="14">
        <f t="shared" si="607"/>
        <v>0</v>
      </c>
      <c r="GI226" s="14">
        <f t="shared" si="608"/>
        <v>0</v>
      </c>
      <c r="GJ226" s="14">
        <f t="shared" si="609"/>
        <v>3.4181207096194106E-2</v>
      </c>
      <c r="GK226" s="14">
        <f t="shared" si="610"/>
        <v>0</v>
      </c>
      <c r="GL226" s="14">
        <f t="shared" si="611"/>
        <v>2.0736493906788633E-5</v>
      </c>
      <c r="GM226" s="14">
        <f t="shared" si="612"/>
        <v>0</v>
      </c>
      <c r="GN226" s="14">
        <f t="shared" si="613"/>
        <v>0</v>
      </c>
      <c r="GO226" s="14">
        <f t="shared" si="614"/>
        <v>1.0749798441279227E-3</v>
      </c>
      <c r="GP226" s="14">
        <f t="shared" si="615"/>
        <v>0</v>
      </c>
      <c r="GQ226" s="14">
        <f t="shared" si="616"/>
        <v>0</v>
      </c>
      <c r="GR226" s="14">
        <f t="shared" si="617"/>
        <v>3.6579175251575145E-4</v>
      </c>
      <c r="GS226" s="14">
        <f t="shared" si="618"/>
        <v>0</v>
      </c>
      <c r="GT226" s="14">
        <f t="shared" si="619"/>
        <v>1.8662844516109767E-4</v>
      </c>
      <c r="GU226" s="14">
        <f t="shared" si="620"/>
        <v>7.4651378064439071E-6</v>
      </c>
      <c r="GV226" s="14">
        <f t="shared" si="621"/>
        <v>0</v>
      </c>
      <c r="GW226" s="14">
        <f t="shared" si="622"/>
        <v>0</v>
      </c>
      <c r="GX226" s="14">
        <f t="shared" si="623"/>
        <v>7.4651378064439071E-6</v>
      </c>
      <c r="GY226" s="14">
        <f t="shared" si="624"/>
        <v>0</v>
      </c>
      <c r="GZ226" s="14">
        <f t="shared" si="625"/>
        <v>1.6796560064498789E-3</v>
      </c>
      <c r="HA226" s="14">
        <f t="shared" si="626"/>
        <v>3.6579175251575145E-4</v>
      </c>
      <c r="HB226" s="14">
        <f t="shared" si="627"/>
        <v>3.7234448459029668E-3</v>
      </c>
      <c r="HC226" s="14">
        <f t="shared" si="628"/>
        <v>4.3878421106764747E-4</v>
      </c>
      <c r="HD226" s="14">
        <f t="shared" si="629"/>
        <v>4.0643528057305724E-5</v>
      </c>
      <c r="HE226" s="14">
        <f t="shared" si="630"/>
        <v>3.7234448459029668E-3</v>
      </c>
      <c r="HF226" s="14">
        <f t="shared" si="631"/>
        <v>1.0779658992505003E-2</v>
      </c>
      <c r="HG226" s="14">
        <f t="shared" si="632"/>
        <v>4.0643528057305724E-5</v>
      </c>
      <c r="HH226" s="14">
        <f t="shared" si="633"/>
        <v>0</v>
      </c>
      <c r="HI226" s="14">
        <f t="shared" si="634"/>
        <v>0</v>
      </c>
      <c r="HJ226" s="14">
        <f t="shared" si="635"/>
        <v>0</v>
      </c>
      <c r="HK226" s="14">
        <f t="shared" si="636"/>
        <v>6.718624025799517E-5</v>
      </c>
      <c r="HL226" s="14">
        <f t="shared" si="637"/>
        <v>2.9943497201402781E-4</v>
      </c>
      <c r="HM226" s="14">
        <f t="shared" si="638"/>
        <v>7.4651378064439071E-6</v>
      </c>
      <c r="HN226" s="14">
        <f t="shared" si="639"/>
        <v>0</v>
      </c>
      <c r="HO226" s="14">
        <f t="shared" si="640"/>
        <v>0</v>
      </c>
      <c r="HP226" s="14">
        <f t="shared" si="641"/>
        <v>0</v>
      </c>
      <c r="HQ226" s="14">
        <f t="shared" si="642"/>
        <v>0</v>
      </c>
      <c r="HR226" s="14">
        <f t="shared" si="643"/>
        <v>0</v>
      </c>
      <c r="HS226" s="14">
        <f t="shared" si="644"/>
        <v>3.3178390250861812E-4</v>
      </c>
      <c r="HT226" s="14">
        <f t="shared" si="645"/>
        <v>0</v>
      </c>
      <c r="HU226" s="14">
        <f t="shared" si="646"/>
        <v>0</v>
      </c>
      <c r="HV226" s="14">
        <f t="shared" si="647"/>
        <v>0</v>
      </c>
      <c r="HW226" s="14">
        <f t="shared" si="648"/>
        <v>1.8662844516109767E-4</v>
      </c>
      <c r="HX226" s="14">
        <f t="shared" si="649"/>
        <v>0</v>
      </c>
      <c r="HY226" s="14">
        <f t="shared" si="650"/>
        <v>7.4651378064439071E-6</v>
      </c>
      <c r="HZ226" s="14">
        <f t="shared" si="651"/>
        <v>0</v>
      </c>
      <c r="IA226" s="14">
        <f t="shared" si="652"/>
        <v>0</v>
      </c>
      <c r="IB226" s="14">
        <f t="shared" si="653"/>
        <v>2.9860551225775629E-5</v>
      </c>
      <c r="IC226" s="14">
        <f t="shared" si="654"/>
        <v>0</v>
      </c>
      <c r="ID226" s="14">
        <f t="shared" si="655"/>
        <v>4.0643528057305724E-5</v>
      </c>
      <c r="IE226" s="14">
        <f t="shared" si="656"/>
        <v>1.3271356100344723E-5</v>
      </c>
      <c r="IF226" s="14">
        <f t="shared" si="657"/>
        <v>1.3271356100344723E-5</v>
      </c>
      <c r="IG226" s="14">
        <f t="shared" si="658"/>
        <v>0</v>
      </c>
      <c r="IH226" s="14">
        <f t="shared" si="659"/>
        <v>6.046761623219564E-4</v>
      </c>
      <c r="II226" s="14">
        <f t="shared" si="660"/>
        <v>7.4651378064439071E-6</v>
      </c>
      <c r="IJ226" s="14">
        <f t="shared" si="661"/>
        <v>2.9860551225775629E-5</v>
      </c>
      <c r="IK226" s="14">
        <f t="shared" si="662"/>
        <v>0</v>
      </c>
      <c r="IL226" s="14">
        <f t="shared" si="663"/>
        <v>0</v>
      </c>
      <c r="IM226" s="14">
        <f t="shared" si="664"/>
        <v>0</v>
      </c>
      <c r="IN226" s="14">
        <f t="shared" si="665"/>
        <v>1.1944220490310251E-4</v>
      </c>
      <c r="IO226" s="14">
        <f t="shared" si="666"/>
        <v>0</v>
      </c>
      <c r="IP226" s="14">
        <f t="shared" si="667"/>
        <v>1.4017869880989116E-4</v>
      </c>
      <c r="IQ226" s="14">
        <f t="shared" si="668"/>
        <v>0</v>
      </c>
      <c r="IR226" s="14">
        <f t="shared" si="669"/>
        <v>2.3971386956247659E-4</v>
      </c>
      <c r="IS226" s="14">
        <f t="shared" si="670"/>
        <v>0</v>
      </c>
      <c r="IT226" s="14">
        <f t="shared" si="671"/>
        <v>8.9581653677326858E-2</v>
      </c>
    </row>
    <row r="227" spans="1:254" x14ac:dyDescent="0.3">
      <c r="A227" s="14" t="s">
        <v>360</v>
      </c>
      <c r="B227" s="14" t="s">
        <v>361</v>
      </c>
      <c r="C227" s="22" t="s">
        <v>971</v>
      </c>
      <c r="D227" s="21">
        <v>31</v>
      </c>
      <c r="E227" s="21">
        <v>42</v>
      </c>
      <c r="F227" s="21">
        <v>0</v>
      </c>
      <c r="G227" s="21">
        <v>0</v>
      </c>
      <c r="H227" s="21">
        <v>0</v>
      </c>
      <c r="I227" s="21">
        <v>0</v>
      </c>
      <c r="J227" s="21">
        <v>3</v>
      </c>
      <c r="K227" s="21">
        <v>0</v>
      </c>
      <c r="L227" s="21">
        <v>22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98</v>
      </c>
      <c r="S227" s="21">
        <v>0</v>
      </c>
      <c r="T227" s="21">
        <v>0</v>
      </c>
      <c r="U227" s="21">
        <v>0</v>
      </c>
      <c r="V227" s="21">
        <v>0</v>
      </c>
      <c r="W227" s="21">
        <v>0</v>
      </c>
      <c r="X227" s="21">
        <v>0</v>
      </c>
      <c r="Y227" s="21">
        <v>0</v>
      </c>
      <c r="Z227" s="21">
        <v>0</v>
      </c>
      <c r="AA227" s="21">
        <v>0</v>
      </c>
      <c r="AB227" s="21">
        <v>0</v>
      </c>
      <c r="AC227" s="21">
        <v>0</v>
      </c>
      <c r="AD227" s="21">
        <v>3</v>
      </c>
      <c r="AE227" s="21">
        <v>0</v>
      </c>
      <c r="AF227" s="21">
        <v>0</v>
      </c>
      <c r="AG227" s="21">
        <v>0</v>
      </c>
      <c r="AH227" s="21">
        <v>6</v>
      </c>
      <c r="AI227" s="21">
        <v>0</v>
      </c>
      <c r="AJ227" s="21">
        <v>0</v>
      </c>
      <c r="AK227" s="21">
        <v>0</v>
      </c>
      <c r="AL227" s="21">
        <v>0</v>
      </c>
      <c r="AM227" s="21">
        <v>0</v>
      </c>
      <c r="AN227" s="21">
        <v>0</v>
      </c>
      <c r="AO227" s="21">
        <v>27</v>
      </c>
      <c r="AP227" s="21">
        <v>36</v>
      </c>
      <c r="AQ227" s="21">
        <v>26</v>
      </c>
      <c r="AR227" s="21">
        <v>6</v>
      </c>
      <c r="AS227" s="21">
        <v>10</v>
      </c>
      <c r="AT227" s="21">
        <v>72</v>
      </c>
      <c r="AU227" s="21">
        <v>9</v>
      </c>
      <c r="AV227" s="21">
        <v>3</v>
      </c>
      <c r="AW227" s="21">
        <v>0</v>
      </c>
      <c r="AX227" s="21">
        <v>0</v>
      </c>
      <c r="AY227" s="21">
        <v>0</v>
      </c>
      <c r="AZ227" s="21">
        <v>3</v>
      </c>
      <c r="BA227" s="21">
        <v>3</v>
      </c>
      <c r="BB227" s="21">
        <v>3</v>
      </c>
      <c r="BC227" s="21">
        <v>0</v>
      </c>
      <c r="BD227" s="21">
        <v>0</v>
      </c>
      <c r="BE227" s="21">
        <v>0</v>
      </c>
      <c r="BF227" s="21">
        <v>0</v>
      </c>
      <c r="BG227" s="21">
        <v>0</v>
      </c>
      <c r="BH227" s="21">
        <v>6</v>
      </c>
      <c r="BI227" s="21">
        <v>0</v>
      </c>
      <c r="BJ227" s="21">
        <v>0</v>
      </c>
      <c r="BK227" s="21">
        <v>0</v>
      </c>
      <c r="BL227" s="21">
        <v>6</v>
      </c>
      <c r="BM227" s="21">
        <v>3</v>
      </c>
      <c r="BN227" s="21">
        <v>6</v>
      </c>
      <c r="BO227" s="21">
        <v>0</v>
      </c>
      <c r="BP227" s="21">
        <v>0</v>
      </c>
      <c r="BQ227" s="21">
        <v>0</v>
      </c>
      <c r="BR227" s="21">
        <v>0</v>
      </c>
      <c r="BS227" s="21">
        <v>0</v>
      </c>
      <c r="BT227" s="21">
        <v>26</v>
      </c>
      <c r="BU227" s="21">
        <v>0</v>
      </c>
      <c r="BV227" s="21">
        <v>0</v>
      </c>
      <c r="BW227" s="21">
        <v>12</v>
      </c>
      <c r="BX227" s="21">
        <v>0</v>
      </c>
      <c r="BY227" s="21">
        <v>0</v>
      </c>
      <c r="BZ227" s="21">
        <v>3</v>
      </c>
      <c r="CA227" s="21">
        <v>0</v>
      </c>
      <c r="CB227" s="21">
        <v>0</v>
      </c>
      <c r="CC227" s="21">
        <v>4</v>
      </c>
      <c r="CD227" s="21">
        <v>0</v>
      </c>
      <c r="CE227" s="21">
        <v>3</v>
      </c>
      <c r="CF227" s="21">
        <v>0</v>
      </c>
      <c r="CG227" s="21">
        <v>9</v>
      </c>
      <c r="CH227" s="21">
        <v>0</v>
      </c>
      <c r="CI227" s="14">
        <f t="shared" si="504"/>
        <v>481</v>
      </c>
      <c r="CJ227" s="14">
        <f t="shared" si="505"/>
        <v>6.4449064449064453E-2</v>
      </c>
      <c r="CK227" s="14">
        <f t="shared" si="506"/>
        <v>8.7318087318087323E-2</v>
      </c>
      <c r="CL227" s="14">
        <f t="shared" si="507"/>
        <v>0</v>
      </c>
      <c r="CM227" s="14">
        <f t="shared" si="508"/>
        <v>0</v>
      </c>
      <c r="CN227" s="14">
        <f t="shared" si="509"/>
        <v>0</v>
      </c>
      <c r="CO227" s="14">
        <f t="shared" si="510"/>
        <v>0</v>
      </c>
      <c r="CP227" s="14">
        <f t="shared" si="511"/>
        <v>6.2370062370062374E-3</v>
      </c>
      <c r="CQ227" s="14">
        <f t="shared" si="512"/>
        <v>0</v>
      </c>
      <c r="CR227" s="14">
        <f t="shared" si="513"/>
        <v>4.5738045738045741E-2</v>
      </c>
      <c r="CS227" s="14">
        <f t="shared" si="514"/>
        <v>0</v>
      </c>
      <c r="CT227" s="14">
        <f t="shared" si="515"/>
        <v>0</v>
      </c>
      <c r="CU227" s="14">
        <f t="shared" si="516"/>
        <v>0</v>
      </c>
      <c r="CV227" s="14">
        <f t="shared" si="517"/>
        <v>0</v>
      </c>
      <c r="CW227" s="14">
        <f t="shared" si="518"/>
        <v>0</v>
      </c>
      <c r="CX227" s="14">
        <f t="shared" si="519"/>
        <v>0.20374220374220375</v>
      </c>
      <c r="CY227" s="14">
        <f t="shared" si="520"/>
        <v>0</v>
      </c>
      <c r="CZ227" s="14">
        <f t="shared" si="521"/>
        <v>0</v>
      </c>
      <c r="DA227" s="14">
        <f t="shared" si="522"/>
        <v>0</v>
      </c>
      <c r="DB227" s="14">
        <f t="shared" si="523"/>
        <v>0</v>
      </c>
      <c r="DC227" s="14">
        <f t="shared" si="524"/>
        <v>0</v>
      </c>
      <c r="DD227" s="14">
        <f t="shared" si="525"/>
        <v>0</v>
      </c>
      <c r="DE227" s="14">
        <f t="shared" si="526"/>
        <v>0</v>
      </c>
      <c r="DF227" s="14">
        <f t="shared" si="527"/>
        <v>0</v>
      </c>
      <c r="DG227" s="14">
        <f t="shared" si="528"/>
        <v>0</v>
      </c>
      <c r="DH227" s="14">
        <f t="shared" si="529"/>
        <v>0</v>
      </c>
      <c r="DI227" s="14">
        <f t="shared" si="530"/>
        <v>0</v>
      </c>
      <c r="DJ227" s="14">
        <f t="shared" si="531"/>
        <v>6.2370062370062374E-3</v>
      </c>
      <c r="DK227" s="14">
        <f t="shared" si="532"/>
        <v>0</v>
      </c>
      <c r="DL227" s="14">
        <f t="shared" si="533"/>
        <v>0</v>
      </c>
      <c r="DM227" s="14">
        <f t="shared" si="534"/>
        <v>0</v>
      </c>
      <c r="DN227" s="14">
        <f t="shared" si="535"/>
        <v>1.2474012474012475E-2</v>
      </c>
      <c r="DO227" s="14">
        <f t="shared" si="536"/>
        <v>0</v>
      </c>
      <c r="DP227" s="14">
        <f t="shared" si="537"/>
        <v>0</v>
      </c>
      <c r="DQ227" s="14">
        <f t="shared" si="538"/>
        <v>0</v>
      </c>
      <c r="DR227" s="14">
        <f t="shared" si="539"/>
        <v>0</v>
      </c>
      <c r="DS227" s="14">
        <f t="shared" si="540"/>
        <v>0</v>
      </c>
      <c r="DT227" s="14">
        <f t="shared" si="541"/>
        <v>0</v>
      </c>
      <c r="DU227" s="14">
        <f t="shared" si="542"/>
        <v>5.6133056133056136E-2</v>
      </c>
      <c r="DV227" s="14">
        <f t="shared" si="543"/>
        <v>7.4844074844074848E-2</v>
      </c>
      <c r="DW227" s="14">
        <f t="shared" si="544"/>
        <v>5.4054054054054057E-2</v>
      </c>
      <c r="DX227" s="14">
        <f t="shared" si="545"/>
        <v>1.2474012474012475E-2</v>
      </c>
      <c r="DY227" s="14">
        <f t="shared" si="546"/>
        <v>2.0790020790020791E-2</v>
      </c>
      <c r="DZ227" s="14">
        <f t="shared" si="547"/>
        <v>0.1496881496881497</v>
      </c>
      <c r="EA227" s="14">
        <f t="shared" si="548"/>
        <v>1.8711018711018712E-2</v>
      </c>
      <c r="EB227" s="14">
        <f t="shared" si="549"/>
        <v>6.2370062370062374E-3</v>
      </c>
      <c r="EC227" s="14">
        <f t="shared" si="550"/>
        <v>0</v>
      </c>
      <c r="ED227" s="14">
        <f t="shared" si="551"/>
        <v>0</v>
      </c>
      <c r="EE227" s="14">
        <f t="shared" si="552"/>
        <v>0</v>
      </c>
      <c r="EF227" s="14">
        <f t="shared" si="553"/>
        <v>6.2370062370062374E-3</v>
      </c>
      <c r="EG227" s="14">
        <f t="shared" si="554"/>
        <v>6.2370062370062374E-3</v>
      </c>
      <c r="EH227" s="14">
        <f t="shared" si="555"/>
        <v>6.2370062370062374E-3</v>
      </c>
      <c r="EI227" s="14">
        <f t="shared" si="556"/>
        <v>0</v>
      </c>
      <c r="EJ227" s="14">
        <f t="shared" si="557"/>
        <v>0</v>
      </c>
      <c r="EK227" s="14">
        <f t="shared" si="558"/>
        <v>0</v>
      </c>
      <c r="EL227" s="14">
        <f t="shared" si="559"/>
        <v>0</v>
      </c>
      <c r="EM227" s="14">
        <f t="shared" si="560"/>
        <v>0</v>
      </c>
      <c r="EN227" s="14">
        <f t="shared" si="561"/>
        <v>1.2474012474012475E-2</v>
      </c>
      <c r="EO227" s="14">
        <f t="shared" si="562"/>
        <v>0</v>
      </c>
      <c r="EP227" s="14">
        <f t="shared" si="563"/>
        <v>0</v>
      </c>
      <c r="EQ227" s="14">
        <f t="shared" si="564"/>
        <v>0</v>
      </c>
      <c r="ER227" s="14">
        <f t="shared" si="565"/>
        <v>1.2474012474012475E-2</v>
      </c>
      <c r="ES227" s="14">
        <f t="shared" si="566"/>
        <v>6.2370062370062374E-3</v>
      </c>
      <c r="ET227" s="14">
        <f t="shared" si="567"/>
        <v>1.2474012474012475E-2</v>
      </c>
      <c r="EU227" s="14">
        <f t="shared" si="568"/>
        <v>0</v>
      </c>
      <c r="EV227" s="14">
        <f t="shared" si="569"/>
        <v>0</v>
      </c>
      <c r="EW227" s="14">
        <f t="shared" si="570"/>
        <v>0</v>
      </c>
      <c r="EX227" s="14">
        <f t="shared" si="571"/>
        <v>0</v>
      </c>
      <c r="EY227" s="14">
        <f t="shared" si="572"/>
        <v>0</v>
      </c>
      <c r="EZ227" s="14">
        <f t="shared" si="573"/>
        <v>5.4054054054054057E-2</v>
      </c>
      <c r="FA227" s="14">
        <f t="shared" si="574"/>
        <v>0</v>
      </c>
      <c r="FB227" s="14">
        <f t="shared" si="575"/>
        <v>0</v>
      </c>
      <c r="FC227" s="14">
        <f t="shared" si="576"/>
        <v>2.4948024948024949E-2</v>
      </c>
      <c r="FD227" s="14">
        <f t="shared" si="577"/>
        <v>0</v>
      </c>
      <c r="FE227" s="14">
        <f t="shared" si="578"/>
        <v>0</v>
      </c>
      <c r="FF227" s="14">
        <f t="shared" si="579"/>
        <v>6.2370062370062374E-3</v>
      </c>
      <c r="FG227" s="14">
        <f t="shared" si="580"/>
        <v>0</v>
      </c>
      <c r="FH227" s="14">
        <f t="shared" si="581"/>
        <v>0</v>
      </c>
      <c r="FI227" s="14">
        <f t="shared" si="582"/>
        <v>8.3160083160083165E-3</v>
      </c>
      <c r="FJ227" s="14">
        <f t="shared" si="583"/>
        <v>0</v>
      </c>
      <c r="FK227" s="14">
        <f t="shared" si="584"/>
        <v>6.2370062370062374E-3</v>
      </c>
      <c r="FL227" s="14">
        <f t="shared" si="585"/>
        <v>0</v>
      </c>
      <c r="FM227" s="14">
        <f t="shared" si="586"/>
        <v>1.8711018711018712E-2</v>
      </c>
      <c r="FN227" s="14">
        <f t="shared" si="587"/>
        <v>0</v>
      </c>
      <c r="FO227" s="14">
        <f t="shared" si="588"/>
        <v>4.1536819083596637E-3</v>
      </c>
      <c r="FP227" s="14">
        <f t="shared" si="589"/>
        <v>7.6244483728891222E-3</v>
      </c>
      <c r="FQ227" s="14">
        <f t="shared" si="590"/>
        <v>0</v>
      </c>
      <c r="FR227" s="14">
        <f t="shared" si="591"/>
        <v>0</v>
      </c>
      <c r="FS227" s="14">
        <f t="shared" si="592"/>
        <v>0</v>
      </c>
      <c r="FT227" s="14">
        <f t="shared" si="593"/>
        <v>0</v>
      </c>
      <c r="FU227" s="14">
        <f t="shared" si="594"/>
        <v>3.8900246800454704E-5</v>
      </c>
      <c r="FV227" s="14">
        <f t="shared" si="595"/>
        <v>0</v>
      </c>
      <c r="FW227" s="14">
        <f t="shared" si="596"/>
        <v>2.0919688279355643E-3</v>
      </c>
      <c r="FX227" s="14">
        <f t="shared" si="597"/>
        <v>0</v>
      </c>
      <c r="FY227" s="14">
        <f t="shared" si="598"/>
        <v>0</v>
      </c>
      <c r="FZ227" s="14">
        <f t="shared" si="599"/>
        <v>0</v>
      </c>
      <c r="GA227" s="14">
        <f t="shared" si="600"/>
        <v>0</v>
      </c>
      <c r="GB227" s="14">
        <f t="shared" si="601"/>
        <v>0</v>
      </c>
      <c r="GC227" s="14">
        <f t="shared" si="602"/>
        <v>4.1510885585729664E-2</v>
      </c>
      <c r="GD227" s="14">
        <f t="shared" si="603"/>
        <v>0</v>
      </c>
      <c r="GE227" s="14">
        <f t="shared" si="604"/>
        <v>0</v>
      </c>
      <c r="GF227" s="14">
        <f t="shared" si="605"/>
        <v>0</v>
      </c>
      <c r="GG227" s="14">
        <f t="shared" si="606"/>
        <v>0</v>
      </c>
      <c r="GH227" s="14">
        <f t="shared" si="607"/>
        <v>0</v>
      </c>
      <c r="GI227" s="14">
        <f t="shared" si="608"/>
        <v>0</v>
      </c>
      <c r="GJ227" s="14">
        <f t="shared" si="609"/>
        <v>0</v>
      </c>
      <c r="GK227" s="14">
        <f t="shared" si="610"/>
        <v>0</v>
      </c>
      <c r="GL227" s="14">
        <f t="shared" si="611"/>
        <v>0</v>
      </c>
      <c r="GM227" s="14">
        <f t="shared" si="612"/>
        <v>0</v>
      </c>
      <c r="GN227" s="14">
        <f t="shared" si="613"/>
        <v>0</v>
      </c>
      <c r="GO227" s="14">
        <f t="shared" si="614"/>
        <v>3.8900246800454704E-5</v>
      </c>
      <c r="GP227" s="14">
        <f t="shared" si="615"/>
        <v>0</v>
      </c>
      <c r="GQ227" s="14">
        <f t="shared" si="616"/>
        <v>0</v>
      </c>
      <c r="GR227" s="14">
        <f t="shared" si="617"/>
        <v>0</v>
      </c>
      <c r="GS227" s="14">
        <f t="shared" si="618"/>
        <v>1.5560098720181881E-4</v>
      </c>
      <c r="GT227" s="14">
        <f t="shared" si="619"/>
        <v>0</v>
      </c>
      <c r="GU227" s="14">
        <f t="shared" si="620"/>
        <v>0</v>
      </c>
      <c r="GV227" s="14">
        <f t="shared" si="621"/>
        <v>0</v>
      </c>
      <c r="GW227" s="14">
        <f t="shared" si="622"/>
        <v>0</v>
      </c>
      <c r="GX227" s="14">
        <f t="shared" si="623"/>
        <v>0</v>
      </c>
      <c r="GY227" s="14">
        <f t="shared" si="624"/>
        <v>0</v>
      </c>
      <c r="GZ227" s="14">
        <f t="shared" si="625"/>
        <v>3.1509199908368313E-3</v>
      </c>
      <c r="HA227" s="14">
        <f t="shared" si="626"/>
        <v>5.6016355392654775E-3</v>
      </c>
      <c r="HB227" s="14">
        <f t="shared" si="627"/>
        <v>2.921840759678598E-3</v>
      </c>
      <c r="HC227" s="14">
        <f t="shared" si="628"/>
        <v>1.5560098720181881E-4</v>
      </c>
      <c r="HD227" s="14">
        <f t="shared" si="629"/>
        <v>4.3222496444949671E-4</v>
      </c>
      <c r="HE227" s="14">
        <f t="shared" si="630"/>
        <v>2.240654215706191E-2</v>
      </c>
      <c r="HF227" s="14">
        <f t="shared" si="631"/>
        <v>3.5010222120409235E-4</v>
      </c>
      <c r="HG227" s="14">
        <f t="shared" si="632"/>
        <v>3.8900246800454704E-5</v>
      </c>
      <c r="HH227" s="14">
        <f t="shared" si="633"/>
        <v>0</v>
      </c>
      <c r="HI227" s="14">
        <f t="shared" si="634"/>
        <v>0</v>
      </c>
      <c r="HJ227" s="14">
        <f t="shared" si="635"/>
        <v>0</v>
      </c>
      <c r="HK227" s="14">
        <f t="shared" si="636"/>
        <v>3.8900246800454704E-5</v>
      </c>
      <c r="HL227" s="14">
        <f t="shared" si="637"/>
        <v>3.8900246800454704E-5</v>
      </c>
      <c r="HM227" s="14">
        <f t="shared" si="638"/>
        <v>3.8900246800454704E-5</v>
      </c>
      <c r="HN227" s="14">
        <f t="shared" si="639"/>
        <v>0</v>
      </c>
      <c r="HO227" s="14">
        <f t="shared" si="640"/>
        <v>0</v>
      </c>
      <c r="HP227" s="14">
        <f t="shared" si="641"/>
        <v>0</v>
      </c>
      <c r="HQ227" s="14">
        <f t="shared" si="642"/>
        <v>0</v>
      </c>
      <c r="HR227" s="14">
        <f t="shared" si="643"/>
        <v>0</v>
      </c>
      <c r="HS227" s="14">
        <f t="shared" si="644"/>
        <v>1.5560098720181881E-4</v>
      </c>
      <c r="HT227" s="14">
        <f t="shared" si="645"/>
        <v>0</v>
      </c>
      <c r="HU227" s="14">
        <f t="shared" si="646"/>
        <v>0</v>
      </c>
      <c r="HV227" s="14">
        <f t="shared" si="647"/>
        <v>0</v>
      </c>
      <c r="HW227" s="14">
        <f t="shared" si="648"/>
        <v>1.5560098720181881E-4</v>
      </c>
      <c r="HX227" s="14">
        <f t="shared" si="649"/>
        <v>3.8900246800454704E-5</v>
      </c>
      <c r="HY227" s="14">
        <f t="shared" si="650"/>
        <v>1.5560098720181881E-4</v>
      </c>
      <c r="HZ227" s="14">
        <f t="shared" si="651"/>
        <v>0</v>
      </c>
      <c r="IA227" s="14">
        <f t="shared" si="652"/>
        <v>0</v>
      </c>
      <c r="IB227" s="14">
        <f t="shared" si="653"/>
        <v>0</v>
      </c>
      <c r="IC227" s="14">
        <f t="shared" si="654"/>
        <v>0</v>
      </c>
      <c r="ID227" s="14">
        <f t="shared" si="655"/>
        <v>0</v>
      </c>
      <c r="IE227" s="14">
        <f t="shared" si="656"/>
        <v>2.921840759678598E-3</v>
      </c>
      <c r="IF227" s="14">
        <f t="shared" si="657"/>
        <v>0</v>
      </c>
      <c r="IG227" s="14">
        <f t="shared" si="658"/>
        <v>0</v>
      </c>
      <c r="IH227" s="14">
        <f t="shared" si="659"/>
        <v>6.2240394880727526E-4</v>
      </c>
      <c r="II227" s="14">
        <f t="shared" si="660"/>
        <v>0</v>
      </c>
      <c r="IJ227" s="14">
        <f t="shared" si="661"/>
        <v>0</v>
      </c>
      <c r="IK227" s="14">
        <f t="shared" si="662"/>
        <v>3.8900246800454704E-5</v>
      </c>
      <c r="IL227" s="14">
        <f t="shared" si="663"/>
        <v>0</v>
      </c>
      <c r="IM227" s="14">
        <f t="shared" si="664"/>
        <v>0</v>
      </c>
      <c r="IN227" s="14">
        <f t="shared" si="665"/>
        <v>6.9155994311919473E-5</v>
      </c>
      <c r="IO227" s="14">
        <f t="shared" si="666"/>
        <v>0</v>
      </c>
      <c r="IP227" s="14">
        <f t="shared" si="667"/>
        <v>3.8900246800454704E-5</v>
      </c>
      <c r="IQ227" s="14">
        <f t="shared" si="668"/>
        <v>0</v>
      </c>
      <c r="IR227" s="14">
        <f t="shared" si="669"/>
        <v>3.5010222120409235E-4</v>
      </c>
      <c r="IS227" s="14">
        <f t="shared" si="670"/>
        <v>0</v>
      </c>
      <c r="IT227" s="14">
        <f t="shared" si="671"/>
        <v>9.533586040862542E-2</v>
      </c>
    </row>
    <row r="228" spans="1:254" x14ac:dyDescent="0.3">
      <c r="A228" s="14" t="s">
        <v>362</v>
      </c>
      <c r="B228" s="14" t="s">
        <v>363</v>
      </c>
      <c r="C228" s="22" t="s">
        <v>972</v>
      </c>
      <c r="D228" s="21">
        <v>10</v>
      </c>
      <c r="E228" s="21">
        <v>11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45</v>
      </c>
      <c r="N228" s="21">
        <v>0</v>
      </c>
      <c r="O228" s="21">
        <v>0</v>
      </c>
      <c r="P228" s="21">
        <v>0</v>
      </c>
      <c r="Q228" s="21">
        <v>0</v>
      </c>
      <c r="R228" s="21">
        <v>24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3</v>
      </c>
      <c r="AE228" s="21">
        <v>0</v>
      </c>
      <c r="AF228" s="21">
        <v>0</v>
      </c>
      <c r="AG228" s="21">
        <v>0</v>
      </c>
      <c r="AH228" s="21">
        <v>0</v>
      </c>
      <c r="AI228" s="21">
        <v>3</v>
      </c>
      <c r="AJ228" s="21">
        <v>0</v>
      </c>
      <c r="AK228" s="21">
        <v>0</v>
      </c>
      <c r="AL228" s="21">
        <v>0</v>
      </c>
      <c r="AM228" s="21">
        <v>0</v>
      </c>
      <c r="AN228" s="21">
        <v>0</v>
      </c>
      <c r="AO228" s="21">
        <v>7</v>
      </c>
      <c r="AP228" s="21">
        <v>16</v>
      </c>
      <c r="AQ228" s="21">
        <v>19</v>
      </c>
      <c r="AR228" s="21">
        <v>3</v>
      </c>
      <c r="AS228" s="21">
        <v>0</v>
      </c>
      <c r="AT228" s="21">
        <v>13</v>
      </c>
      <c r="AU228" s="21">
        <v>0</v>
      </c>
      <c r="AV228" s="21">
        <v>3</v>
      </c>
      <c r="AW228" s="21">
        <v>0</v>
      </c>
      <c r="AX228" s="21">
        <v>0</v>
      </c>
      <c r="AY228" s="21">
        <v>0</v>
      </c>
      <c r="AZ228" s="21">
        <v>0</v>
      </c>
      <c r="BA228" s="21">
        <v>0</v>
      </c>
      <c r="BB228" s="21">
        <v>0</v>
      </c>
      <c r="BC228" s="21">
        <v>0</v>
      </c>
      <c r="BD228" s="21">
        <v>0</v>
      </c>
      <c r="BE228" s="21">
        <v>0</v>
      </c>
      <c r="BF228" s="21">
        <v>0</v>
      </c>
      <c r="BG228" s="21">
        <v>0</v>
      </c>
      <c r="BH228" s="21">
        <v>0</v>
      </c>
      <c r="BI228" s="21">
        <v>0</v>
      </c>
      <c r="BJ228" s="21">
        <v>0</v>
      </c>
      <c r="BK228" s="21">
        <v>0</v>
      </c>
      <c r="BL228" s="21">
        <v>0</v>
      </c>
      <c r="BM228" s="21">
        <v>0</v>
      </c>
      <c r="BN228" s="21">
        <v>0</v>
      </c>
      <c r="BO228" s="21">
        <v>0</v>
      </c>
      <c r="BP228" s="21">
        <v>0</v>
      </c>
      <c r="BQ228" s="21">
        <v>0</v>
      </c>
      <c r="BR228" s="21">
        <v>0</v>
      </c>
      <c r="BS228" s="21">
        <v>0</v>
      </c>
      <c r="BT228" s="21">
        <v>0</v>
      </c>
      <c r="BU228" s="21">
        <v>0</v>
      </c>
      <c r="BV228" s="21">
        <v>0</v>
      </c>
      <c r="BW228" s="21">
        <v>0</v>
      </c>
      <c r="BX228" s="21">
        <v>0</v>
      </c>
      <c r="BY228" s="21">
        <v>0</v>
      </c>
      <c r="BZ228" s="21">
        <v>0</v>
      </c>
      <c r="CA228" s="21">
        <v>0</v>
      </c>
      <c r="CB228" s="21">
        <v>3</v>
      </c>
      <c r="CC228" s="21">
        <v>5</v>
      </c>
      <c r="CD228" s="21">
        <v>0</v>
      </c>
      <c r="CE228" s="21">
        <v>0</v>
      </c>
      <c r="CF228" s="21">
        <v>0</v>
      </c>
      <c r="CG228" s="21">
        <v>3</v>
      </c>
      <c r="CH228" s="21">
        <v>0</v>
      </c>
      <c r="CI228" s="14">
        <f t="shared" si="504"/>
        <v>168</v>
      </c>
      <c r="CJ228" s="14">
        <f t="shared" si="505"/>
        <v>5.9523809523809521E-2</v>
      </c>
      <c r="CK228" s="14">
        <f t="shared" si="506"/>
        <v>6.5476190476190479E-2</v>
      </c>
      <c r="CL228" s="14">
        <f t="shared" si="507"/>
        <v>0</v>
      </c>
      <c r="CM228" s="14">
        <f t="shared" si="508"/>
        <v>0</v>
      </c>
      <c r="CN228" s="14">
        <f t="shared" si="509"/>
        <v>0</v>
      </c>
      <c r="CO228" s="14">
        <f t="shared" si="510"/>
        <v>0</v>
      </c>
      <c r="CP228" s="14">
        <f t="shared" si="511"/>
        <v>0</v>
      </c>
      <c r="CQ228" s="14">
        <f t="shared" si="512"/>
        <v>0</v>
      </c>
      <c r="CR228" s="14">
        <f t="shared" si="513"/>
        <v>0</v>
      </c>
      <c r="CS228" s="14">
        <f t="shared" si="514"/>
        <v>0.26785714285714285</v>
      </c>
      <c r="CT228" s="14">
        <f t="shared" si="515"/>
        <v>0</v>
      </c>
      <c r="CU228" s="14">
        <f t="shared" si="516"/>
        <v>0</v>
      </c>
      <c r="CV228" s="14">
        <f t="shared" si="517"/>
        <v>0</v>
      </c>
      <c r="CW228" s="14">
        <f t="shared" si="518"/>
        <v>0</v>
      </c>
      <c r="CX228" s="14">
        <f t="shared" si="519"/>
        <v>0.14285714285714285</v>
      </c>
      <c r="CY228" s="14">
        <f t="shared" si="520"/>
        <v>0</v>
      </c>
      <c r="CZ228" s="14">
        <f t="shared" si="521"/>
        <v>0</v>
      </c>
      <c r="DA228" s="14">
        <f t="shared" si="522"/>
        <v>0</v>
      </c>
      <c r="DB228" s="14">
        <f t="shared" si="523"/>
        <v>0</v>
      </c>
      <c r="DC228" s="14">
        <f t="shared" si="524"/>
        <v>0</v>
      </c>
      <c r="DD228" s="14">
        <f t="shared" si="525"/>
        <v>0</v>
      </c>
      <c r="DE228" s="14">
        <f t="shared" si="526"/>
        <v>0</v>
      </c>
      <c r="DF228" s="14">
        <f t="shared" si="527"/>
        <v>0</v>
      </c>
      <c r="DG228" s="14">
        <f t="shared" si="528"/>
        <v>0</v>
      </c>
      <c r="DH228" s="14">
        <f t="shared" si="529"/>
        <v>0</v>
      </c>
      <c r="DI228" s="14">
        <f t="shared" si="530"/>
        <v>0</v>
      </c>
      <c r="DJ228" s="14">
        <f t="shared" si="531"/>
        <v>1.7857142857142856E-2</v>
      </c>
      <c r="DK228" s="14">
        <f t="shared" si="532"/>
        <v>0</v>
      </c>
      <c r="DL228" s="14">
        <f t="shared" si="533"/>
        <v>0</v>
      </c>
      <c r="DM228" s="14">
        <f t="shared" si="534"/>
        <v>0</v>
      </c>
      <c r="DN228" s="14">
        <f t="shared" si="535"/>
        <v>0</v>
      </c>
      <c r="DO228" s="14">
        <f t="shared" si="536"/>
        <v>1.7857142857142856E-2</v>
      </c>
      <c r="DP228" s="14">
        <f t="shared" si="537"/>
        <v>0</v>
      </c>
      <c r="DQ228" s="14">
        <f t="shared" si="538"/>
        <v>0</v>
      </c>
      <c r="DR228" s="14">
        <f t="shared" si="539"/>
        <v>0</v>
      </c>
      <c r="DS228" s="14">
        <f t="shared" si="540"/>
        <v>0</v>
      </c>
      <c r="DT228" s="14">
        <f t="shared" si="541"/>
        <v>0</v>
      </c>
      <c r="DU228" s="14">
        <f t="shared" si="542"/>
        <v>4.1666666666666664E-2</v>
      </c>
      <c r="DV228" s="14">
        <f t="shared" si="543"/>
        <v>9.5238095238095233E-2</v>
      </c>
      <c r="DW228" s="14">
        <f t="shared" si="544"/>
        <v>0.1130952380952381</v>
      </c>
      <c r="DX228" s="14">
        <f t="shared" si="545"/>
        <v>1.7857142857142856E-2</v>
      </c>
      <c r="DY228" s="14">
        <f t="shared" si="546"/>
        <v>0</v>
      </c>
      <c r="DZ228" s="14">
        <f t="shared" si="547"/>
        <v>7.7380952380952384E-2</v>
      </c>
      <c r="EA228" s="14">
        <f t="shared" si="548"/>
        <v>0</v>
      </c>
      <c r="EB228" s="14">
        <f t="shared" si="549"/>
        <v>1.7857142857142856E-2</v>
      </c>
      <c r="EC228" s="14">
        <f t="shared" si="550"/>
        <v>0</v>
      </c>
      <c r="ED228" s="14">
        <f t="shared" si="551"/>
        <v>0</v>
      </c>
      <c r="EE228" s="14">
        <f t="shared" si="552"/>
        <v>0</v>
      </c>
      <c r="EF228" s="14">
        <f t="shared" si="553"/>
        <v>0</v>
      </c>
      <c r="EG228" s="14">
        <f t="shared" si="554"/>
        <v>0</v>
      </c>
      <c r="EH228" s="14">
        <f t="shared" si="555"/>
        <v>0</v>
      </c>
      <c r="EI228" s="14">
        <f t="shared" si="556"/>
        <v>0</v>
      </c>
      <c r="EJ228" s="14">
        <f t="shared" si="557"/>
        <v>0</v>
      </c>
      <c r="EK228" s="14">
        <f t="shared" si="558"/>
        <v>0</v>
      </c>
      <c r="EL228" s="14">
        <f t="shared" si="559"/>
        <v>0</v>
      </c>
      <c r="EM228" s="14">
        <f t="shared" si="560"/>
        <v>0</v>
      </c>
      <c r="EN228" s="14">
        <f t="shared" si="561"/>
        <v>0</v>
      </c>
      <c r="EO228" s="14">
        <f t="shared" si="562"/>
        <v>0</v>
      </c>
      <c r="EP228" s="14">
        <f t="shared" si="563"/>
        <v>0</v>
      </c>
      <c r="EQ228" s="14">
        <f t="shared" si="564"/>
        <v>0</v>
      </c>
      <c r="ER228" s="14">
        <f t="shared" si="565"/>
        <v>0</v>
      </c>
      <c r="ES228" s="14">
        <f t="shared" si="566"/>
        <v>0</v>
      </c>
      <c r="ET228" s="14">
        <f t="shared" si="567"/>
        <v>0</v>
      </c>
      <c r="EU228" s="14">
        <f t="shared" si="568"/>
        <v>0</v>
      </c>
      <c r="EV228" s="14">
        <f t="shared" si="569"/>
        <v>0</v>
      </c>
      <c r="EW228" s="14">
        <f t="shared" si="570"/>
        <v>0</v>
      </c>
      <c r="EX228" s="14">
        <f t="shared" si="571"/>
        <v>0</v>
      </c>
      <c r="EY228" s="14">
        <f t="shared" si="572"/>
        <v>0</v>
      </c>
      <c r="EZ228" s="14">
        <f t="shared" si="573"/>
        <v>0</v>
      </c>
      <c r="FA228" s="14">
        <f t="shared" si="574"/>
        <v>0</v>
      </c>
      <c r="FB228" s="14">
        <f t="shared" si="575"/>
        <v>0</v>
      </c>
      <c r="FC228" s="14">
        <f t="shared" si="576"/>
        <v>0</v>
      </c>
      <c r="FD228" s="14">
        <f t="shared" si="577"/>
        <v>0</v>
      </c>
      <c r="FE228" s="14">
        <f t="shared" si="578"/>
        <v>0</v>
      </c>
      <c r="FF228" s="14">
        <f t="shared" si="579"/>
        <v>0</v>
      </c>
      <c r="FG228" s="14">
        <f t="shared" si="580"/>
        <v>0</v>
      </c>
      <c r="FH228" s="14">
        <f t="shared" si="581"/>
        <v>1.7857142857142856E-2</v>
      </c>
      <c r="FI228" s="14">
        <f t="shared" si="582"/>
        <v>2.976190476190476E-2</v>
      </c>
      <c r="FJ228" s="14">
        <f t="shared" si="583"/>
        <v>0</v>
      </c>
      <c r="FK228" s="14">
        <f t="shared" si="584"/>
        <v>0</v>
      </c>
      <c r="FL228" s="14">
        <f t="shared" si="585"/>
        <v>0</v>
      </c>
      <c r="FM228" s="14">
        <f t="shared" si="586"/>
        <v>1.7857142857142856E-2</v>
      </c>
      <c r="FN228" s="14">
        <f t="shared" si="587"/>
        <v>0</v>
      </c>
      <c r="FO228" s="14">
        <f t="shared" si="588"/>
        <v>3.5430839002267571E-3</v>
      </c>
      <c r="FP228" s="14">
        <f t="shared" si="589"/>
        <v>4.2871315192743766E-3</v>
      </c>
      <c r="FQ228" s="14">
        <f t="shared" si="590"/>
        <v>0</v>
      </c>
      <c r="FR228" s="14">
        <f t="shared" si="591"/>
        <v>0</v>
      </c>
      <c r="FS228" s="14">
        <f t="shared" si="592"/>
        <v>0</v>
      </c>
      <c r="FT228" s="14">
        <f t="shared" si="593"/>
        <v>0</v>
      </c>
      <c r="FU228" s="14">
        <f t="shared" si="594"/>
        <v>0</v>
      </c>
      <c r="FV228" s="14">
        <f t="shared" si="595"/>
        <v>0</v>
      </c>
      <c r="FW228" s="14">
        <f t="shared" si="596"/>
        <v>0</v>
      </c>
      <c r="FX228" s="14">
        <f t="shared" si="597"/>
        <v>7.174744897959183E-2</v>
      </c>
      <c r="FY228" s="14">
        <f t="shared" si="598"/>
        <v>0</v>
      </c>
      <c r="FZ228" s="14">
        <f t="shared" si="599"/>
        <v>0</v>
      </c>
      <c r="GA228" s="14">
        <f t="shared" si="600"/>
        <v>0</v>
      </c>
      <c r="GB228" s="14">
        <f t="shared" si="601"/>
        <v>0</v>
      </c>
      <c r="GC228" s="14">
        <f t="shared" si="602"/>
        <v>2.0408163265306121E-2</v>
      </c>
      <c r="GD228" s="14">
        <f t="shared" si="603"/>
        <v>0</v>
      </c>
      <c r="GE228" s="14">
        <f t="shared" si="604"/>
        <v>0</v>
      </c>
      <c r="GF228" s="14">
        <f t="shared" si="605"/>
        <v>0</v>
      </c>
      <c r="GG228" s="14">
        <f t="shared" si="606"/>
        <v>0</v>
      </c>
      <c r="GH228" s="14">
        <f t="shared" si="607"/>
        <v>0</v>
      </c>
      <c r="GI228" s="14">
        <f t="shared" si="608"/>
        <v>0</v>
      </c>
      <c r="GJ228" s="14">
        <f t="shared" si="609"/>
        <v>0</v>
      </c>
      <c r="GK228" s="14">
        <f t="shared" si="610"/>
        <v>0</v>
      </c>
      <c r="GL228" s="14">
        <f t="shared" si="611"/>
        <v>0</v>
      </c>
      <c r="GM228" s="14">
        <f t="shared" si="612"/>
        <v>0</v>
      </c>
      <c r="GN228" s="14">
        <f t="shared" si="613"/>
        <v>0</v>
      </c>
      <c r="GO228" s="14">
        <f t="shared" si="614"/>
        <v>3.1887755102040814E-4</v>
      </c>
      <c r="GP228" s="14">
        <f t="shared" si="615"/>
        <v>0</v>
      </c>
      <c r="GQ228" s="14">
        <f t="shared" si="616"/>
        <v>0</v>
      </c>
      <c r="GR228" s="14">
        <f t="shared" si="617"/>
        <v>0</v>
      </c>
      <c r="GS228" s="14">
        <f t="shared" si="618"/>
        <v>0</v>
      </c>
      <c r="GT228" s="14">
        <f t="shared" si="619"/>
        <v>3.1887755102040814E-4</v>
      </c>
      <c r="GU228" s="14">
        <f t="shared" si="620"/>
        <v>0</v>
      </c>
      <c r="GV228" s="14">
        <f t="shared" si="621"/>
        <v>0</v>
      </c>
      <c r="GW228" s="14">
        <f t="shared" si="622"/>
        <v>0</v>
      </c>
      <c r="GX228" s="14">
        <f t="shared" si="623"/>
        <v>0</v>
      </c>
      <c r="GY228" s="14">
        <f t="shared" si="624"/>
        <v>0</v>
      </c>
      <c r="GZ228" s="14">
        <f t="shared" si="625"/>
        <v>1.736111111111111E-3</v>
      </c>
      <c r="HA228" s="14">
        <f t="shared" si="626"/>
        <v>9.0702947845804974E-3</v>
      </c>
      <c r="HB228" s="14">
        <f t="shared" si="627"/>
        <v>1.2790532879818595E-2</v>
      </c>
      <c r="HC228" s="14">
        <f t="shared" si="628"/>
        <v>3.1887755102040814E-4</v>
      </c>
      <c r="HD228" s="14">
        <f t="shared" si="629"/>
        <v>0</v>
      </c>
      <c r="HE228" s="14">
        <f t="shared" si="630"/>
        <v>5.9878117913832202E-3</v>
      </c>
      <c r="HF228" s="14">
        <f t="shared" si="631"/>
        <v>0</v>
      </c>
      <c r="HG228" s="14">
        <f t="shared" si="632"/>
        <v>3.1887755102040814E-4</v>
      </c>
      <c r="HH228" s="14">
        <f t="shared" si="633"/>
        <v>0</v>
      </c>
      <c r="HI228" s="14">
        <f t="shared" si="634"/>
        <v>0</v>
      </c>
      <c r="HJ228" s="14">
        <f t="shared" si="635"/>
        <v>0</v>
      </c>
      <c r="HK228" s="14">
        <f t="shared" si="636"/>
        <v>0</v>
      </c>
      <c r="HL228" s="14">
        <f t="shared" si="637"/>
        <v>0</v>
      </c>
      <c r="HM228" s="14">
        <f t="shared" si="638"/>
        <v>0</v>
      </c>
      <c r="HN228" s="14">
        <f t="shared" si="639"/>
        <v>0</v>
      </c>
      <c r="HO228" s="14">
        <f t="shared" si="640"/>
        <v>0</v>
      </c>
      <c r="HP228" s="14">
        <f t="shared" si="641"/>
        <v>0</v>
      </c>
      <c r="HQ228" s="14">
        <f t="shared" si="642"/>
        <v>0</v>
      </c>
      <c r="HR228" s="14">
        <f t="shared" si="643"/>
        <v>0</v>
      </c>
      <c r="HS228" s="14">
        <f t="shared" si="644"/>
        <v>0</v>
      </c>
      <c r="HT228" s="14">
        <f t="shared" si="645"/>
        <v>0</v>
      </c>
      <c r="HU228" s="14">
        <f t="shared" si="646"/>
        <v>0</v>
      </c>
      <c r="HV228" s="14">
        <f t="shared" si="647"/>
        <v>0</v>
      </c>
      <c r="HW228" s="14">
        <f t="shared" si="648"/>
        <v>0</v>
      </c>
      <c r="HX228" s="14">
        <f t="shared" si="649"/>
        <v>0</v>
      </c>
      <c r="HY228" s="14">
        <f t="shared" si="650"/>
        <v>0</v>
      </c>
      <c r="HZ228" s="14">
        <f t="shared" si="651"/>
        <v>0</v>
      </c>
      <c r="IA228" s="14">
        <f t="shared" si="652"/>
        <v>0</v>
      </c>
      <c r="IB228" s="14">
        <f t="shared" si="653"/>
        <v>0</v>
      </c>
      <c r="IC228" s="14">
        <f t="shared" si="654"/>
        <v>0</v>
      </c>
      <c r="ID228" s="14">
        <f t="shared" si="655"/>
        <v>0</v>
      </c>
      <c r="IE228" s="14">
        <f t="shared" si="656"/>
        <v>0</v>
      </c>
      <c r="IF228" s="14">
        <f t="shared" si="657"/>
        <v>0</v>
      </c>
      <c r="IG228" s="14">
        <f t="shared" si="658"/>
        <v>0</v>
      </c>
      <c r="IH228" s="14">
        <f t="shared" si="659"/>
        <v>0</v>
      </c>
      <c r="II228" s="14">
        <f t="shared" si="660"/>
        <v>0</v>
      </c>
      <c r="IJ228" s="14">
        <f t="shared" si="661"/>
        <v>0</v>
      </c>
      <c r="IK228" s="14">
        <f t="shared" si="662"/>
        <v>0</v>
      </c>
      <c r="IL228" s="14">
        <f t="shared" si="663"/>
        <v>0</v>
      </c>
      <c r="IM228" s="14">
        <f t="shared" si="664"/>
        <v>3.1887755102040814E-4</v>
      </c>
      <c r="IN228" s="14">
        <f t="shared" si="665"/>
        <v>8.8577097505668928E-4</v>
      </c>
      <c r="IO228" s="14">
        <f t="shared" si="666"/>
        <v>0</v>
      </c>
      <c r="IP228" s="14">
        <f t="shared" si="667"/>
        <v>0</v>
      </c>
      <c r="IQ228" s="14">
        <f t="shared" si="668"/>
        <v>0</v>
      </c>
      <c r="IR228" s="14">
        <f t="shared" si="669"/>
        <v>3.1887755102040814E-4</v>
      </c>
      <c r="IS228" s="14">
        <f t="shared" si="670"/>
        <v>0</v>
      </c>
      <c r="IT228" s="14">
        <f t="shared" si="671"/>
        <v>0.13236961451247167</v>
      </c>
    </row>
    <row r="229" spans="1:254" x14ac:dyDescent="0.3">
      <c r="A229" s="14" t="s">
        <v>364</v>
      </c>
      <c r="B229" s="14" t="s">
        <v>365</v>
      </c>
      <c r="C229" s="22" t="s">
        <v>973</v>
      </c>
      <c r="D229" s="21">
        <v>31</v>
      </c>
      <c r="E229" s="21">
        <v>22</v>
      </c>
      <c r="F229" s="21">
        <v>3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15</v>
      </c>
      <c r="S229" s="21">
        <v>0</v>
      </c>
      <c r="T229" s="21">
        <v>0</v>
      </c>
      <c r="U229" s="21">
        <v>0</v>
      </c>
      <c r="V229" s="21">
        <v>0</v>
      </c>
      <c r="W229" s="21">
        <v>0</v>
      </c>
      <c r="X229" s="21">
        <v>15</v>
      </c>
      <c r="Y229" s="21">
        <v>3</v>
      </c>
      <c r="Z229" s="21">
        <v>0</v>
      </c>
      <c r="AA229" s="21">
        <v>8</v>
      </c>
      <c r="AB229" s="21">
        <v>0</v>
      </c>
      <c r="AC229" s="21">
        <v>0</v>
      </c>
      <c r="AD229" s="21">
        <v>3</v>
      </c>
      <c r="AE229" s="21">
        <v>0</v>
      </c>
      <c r="AF229" s="21">
        <v>0</v>
      </c>
      <c r="AG229" s="21">
        <v>0</v>
      </c>
      <c r="AH229" s="21">
        <v>0</v>
      </c>
      <c r="AI229" s="21">
        <v>3</v>
      </c>
      <c r="AJ229" s="21">
        <v>0</v>
      </c>
      <c r="AK229" s="21">
        <v>0</v>
      </c>
      <c r="AL229" s="21">
        <v>0</v>
      </c>
      <c r="AM229" s="21">
        <v>23</v>
      </c>
      <c r="AN229" s="21">
        <v>0</v>
      </c>
      <c r="AO229" s="21">
        <v>56</v>
      </c>
      <c r="AP229" s="21">
        <v>29</v>
      </c>
      <c r="AQ229" s="21">
        <v>74</v>
      </c>
      <c r="AR229" s="21">
        <v>50</v>
      </c>
      <c r="AS229" s="21">
        <v>31</v>
      </c>
      <c r="AT229" s="21">
        <v>217</v>
      </c>
      <c r="AU229" s="21">
        <v>166</v>
      </c>
      <c r="AV229" s="21">
        <v>6</v>
      </c>
      <c r="AW229" s="21">
        <v>0</v>
      </c>
      <c r="AX229" s="21">
        <v>0</v>
      </c>
      <c r="AY229" s="21">
        <v>25</v>
      </c>
      <c r="AZ229" s="21">
        <v>15</v>
      </c>
      <c r="BA229" s="21">
        <v>70</v>
      </c>
      <c r="BB229" s="21">
        <v>7</v>
      </c>
      <c r="BC229" s="21">
        <v>0</v>
      </c>
      <c r="BD229" s="21">
        <v>0</v>
      </c>
      <c r="BE229" s="21">
        <v>12</v>
      </c>
      <c r="BF229" s="21">
        <v>3</v>
      </c>
      <c r="BG229" s="21">
        <v>3</v>
      </c>
      <c r="BH229" s="21">
        <v>27</v>
      </c>
      <c r="BI229" s="21">
        <v>0</v>
      </c>
      <c r="BJ229" s="21">
        <v>0</v>
      </c>
      <c r="BK229" s="21">
        <v>11</v>
      </c>
      <c r="BL229" s="21">
        <v>8</v>
      </c>
      <c r="BM229" s="21">
        <v>0</v>
      </c>
      <c r="BN229" s="21">
        <v>19</v>
      </c>
      <c r="BO229" s="21">
        <v>0</v>
      </c>
      <c r="BP229" s="21">
        <v>3</v>
      </c>
      <c r="BQ229" s="21">
        <v>3</v>
      </c>
      <c r="BR229" s="21">
        <v>3</v>
      </c>
      <c r="BS229" s="21">
        <v>0</v>
      </c>
      <c r="BT229" s="21">
        <v>3</v>
      </c>
      <c r="BU229" s="21">
        <v>10</v>
      </c>
      <c r="BV229" s="21">
        <v>0</v>
      </c>
      <c r="BW229" s="21">
        <v>20</v>
      </c>
      <c r="BX229" s="21">
        <v>0</v>
      </c>
      <c r="BY229" s="21">
        <v>0</v>
      </c>
      <c r="BZ229" s="21">
        <v>0</v>
      </c>
      <c r="CA229" s="21">
        <v>0</v>
      </c>
      <c r="CB229" s="21">
        <v>25</v>
      </c>
      <c r="CC229" s="21">
        <v>7</v>
      </c>
      <c r="CD229" s="21">
        <v>3</v>
      </c>
      <c r="CE229" s="21">
        <v>17</v>
      </c>
      <c r="CF229" s="21">
        <v>3</v>
      </c>
      <c r="CG229" s="21">
        <v>14</v>
      </c>
      <c r="CH229" s="21">
        <v>0</v>
      </c>
      <c r="CI229" s="14">
        <f t="shared" si="504"/>
        <v>1066</v>
      </c>
      <c r="CJ229" s="14">
        <f t="shared" si="505"/>
        <v>2.9080675422138838E-2</v>
      </c>
      <c r="CK229" s="14">
        <f t="shared" si="506"/>
        <v>2.0637898686679174E-2</v>
      </c>
      <c r="CL229" s="14">
        <f t="shared" si="507"/>
        <v>2.8142589118198874E-3</v>
      </c>
      <c r="CM229" s="14">
        <f t="shared" si="508"/>
        <v>0</v>
      </c>
      <c r="CN229" s="14">
        <f t="shared" si="509"/>
        <v>0</v>
      </c>
      <c r="CO229" s="14">
        <f t="shared" si="510"/>
        <v>0</v>
      </c>
      <c r="CP229" s="14">
        <f t="shared" si="511"/>
        <v>0</v>
      </c>
      <c r="CQ229" s="14">
        <f t="shared" si="512"/>
        <v>0</v>
      </c>
      <c r="CR229" s="14">
        <f t="shared" si="513"/>
        <v>0</v>
      </c>
      <c r="CS229" s="14">
        <f t="shared" si="514"/>
        <v>0</v>
      </c>
      <c r="CT229" s="14">
        <f t="shared" si="515"/>
        <v>0</v>
      </c>
      <c r="CU229" s="14">
        <f t="shared" si="516"/>
        <v>0</v>
      </c>
      <c r="CV229" s="14">
        <f t="shared" si="517"/>
        <v>0</v>
      </c>
      <c r="CW229" s="14">
        <f t="shared" si="518"/>
        <v>0</v>
      </c>
      <c r="CX229" s="14">
        <f t="shared" si="519"/>
        <v>1.4071294559099437E-2</v>
      </c>
      <c r="CY229" s="14">
        <f t="shared" si="520"/>
        <v>0</v>
      </c>
      <c r="CZ229" s="14">
        <f t="shared" si="521"/>
        <v>0</v>
      </c>
      <c r="DA229" s="14">
        <f t="shared" si="522"/>
        <v>0</v>
      </c>
      <c r="DB229" s="14">
        <f t="shared" si="523"/>
        <v>0</v>
      </c>
      <c r="DC229" s="14">
        <f t="shared" si="524"/>
        <v>0</v>
      </c>
      <c r="DD229" s="14">
        <f t="shared" si="525"/>
        <v>1.4071294559099437E-2</v>
      </c>
      <c r="DE229" s="14">
        <f t="shared" si="526"/>
        <v>2.8142589118198874E-3</v>
      </c>
      <c r="DF229" s="14">
        <f t="shared" si="527"/>
        <v>0</v>
      </c>
      <c r="DG229" s="14">
        <f t="shared" si="528"/>
        <v>7.5046904315196998E-3</v>
      </c>
      <c r="DH229" s="14">
        <f t="shared" si="529"/>
        <v>0</v>
      </c>
      <c r="DI229" s="14">
        <f t="shared" si="530"/>
        <v>0</v>
      </c>
      <c r="DJ229" s="14">
        <f t="shared" si="531"/>
        <v>2.8142589118198874E-3</v>
      </c>
      <c r="DK229" s="14">
        <f t="shared" si="532"/>
        <v>0</v>
      </c>
      <c r="DL229" s="14">
        <f t="shared" si="533"/>
        <v>0</v>
      </c>
      <c r="DM229" s="14">
        <f t="shared" si="534"/>
        <v>0</v>
      </c>
      <c r="DN229" s="14">
        <f t="shared" si="535"/>
        <v>0</v>
      </c>
      <c r="DO229" s="14">
        <f t="shared" si="536"/>
        <v>2.8142589118198874E-3</v>
      </c>
      <c r="DP229" s="14">
        <f t="shared" si="537"/>
        <v>0</v>
      </c>
      <c r="DQ229" s="14">
        <f t="shared" si="538"/>
        <v>0</v>
      </c>
      <c r="DR229" s="14">
        <f t="shared" si="539"/>
        <v>0</v>
      </c>
      <c r="DS229" s="14">
        <f t="shared" si="540"/>
        <v>2.1575984990619138E-2</v>
      </c>
      <c r="DT229" s="14">
        <f t="shared" si="541"/>
        <v>0</v>
      </c>
      <c r="DU229" s="14">
        <f t="shared" si="542"/>
        <v>5.2532833020637902E-2</v>
      </c>
      <c r="DV229" s="14">
        <f t="shared" si="543"/>
        <v>2.7204502814258912E-2</v>
      </c>
      <c r="DW229" s="14">
        <f t="shared" si="544"/>
        <v>6.9418386491557224E-2</v>
      </c>
      <c r="DX229" s="14">
        <f t="shared" si="545"/>
        <v>4.6904315196998121E-2</v>
      </c>
      <c r="DY229" s="14">
        <f t="shared" si="546"/>
        <v>2.9080675422138838E-2</v>
      </c>
      <c r="DZ229" s="14">
        <f t="shared" si="547"/>
        <v>0.20356472795497185</v>
      </c>
      <c r="EA229" s="14">
        <f t="shared" si="548"/>
        <v>0.15572232645403378</v>
      </c>
      <c r="EB229" s="14">
        <f t="shared" si="549"/>
        <v>5.6285178236397749E-3</v>
      </c>
      <c r="EC229" s="14">
        <f t="shared" si="550"/>
        <v>0</v>
      </c>
      <c r="ED229" s="14">
        <f t="shared" si="551"/>
        <v>0</v>
      </c>
      <c r="EE229" s="14">
        <f t="shared" si="552"/>
        <v>2.3452157598499061E-2</v>
      </c>
      <c r="EF229" s="14">
        <f t="shared" si="553"/>
        <v>1.4071294559099437E-2</v>
      </c>
      <c r="EG229" s="14">
        <f t="shared" si="554"/>
        <v>6.5666041275797379E-2</v>
      </c>
      <c r="EH229" s="14">
        <f t="shared" si="555"/>
        <v>6.5666041275797378E-3</v>
      </c>
      <c r="EI229" s="14">
        <f t="shared" si="556"/>
        <v>0</v>
      </c>
      <c r="EJ229" s="14">
        <f t="shared" si="557"/>
        <v>0</v>
      </c>
      <c r="EK229" s="14">
        <f t="shared" si="558"/>
        <v>1.125703564727955E-2</v>
      </c>
      <c r="EL229" s="14">
        <f t="shared" si="559"/>
        <v>2.8142589118198874E-3</v>
      </c>
      <c r="EM229" s="14">
        <f t="shared" si="560"/>
        <v>2.8142589118198874E-3</v>
      </c>
      <c r="EN229" s="14">
        <f t="shared" si="561"/>
        <v>2.5328330206378986E-2</v>
      </c>
      <c r="EO229" s="14">
        <f t="shared" si="562"/>
        <v>0</v>
      </c>
      <c r="EP229" s="14">
        <f t="shared" si="563"/>
        <v>0</v>
      </c>
      <c r="EQ229" s="14">
        <f t="shared" si="564"/>
        <v>1.0318949343339587E-2</v>
      </c>
      <c r="ER229" s="14">
        <f t="shared" si="565"/>
        <v>7.5046904315196998E-3</v>
      </c>
      <c r="ES229" s="14">
        <f t="shared" si="566"/>
        <v>0</v>
      </c>
      <c r="ET229" s="14">
        <f t="shared" si="567"/>
        <v>1.7823639774859287E-2</v>
      </c>
      <c r="EU229" s="14">
        <f t="shared" si="568"/>
        <v>0</v>
      </c>
      <c r="EV229" s="14">
        <f t="shared" si="569"/>
        <v>2.8142589118198874E-3</v>
      </c>
      <c r="EW229" s="14">
        <f t="shared" si="570"/>
        <v>2.8142589118198874E-3</v>
      </c>
      <c r="EX229" s="14">
        <f t="shared" si="571"/>
        <v>2.8142589118198874E-3</v>
      </c>
      <c r="EY229" s="14">
        <f t="shared" si="572"/>
        <v>0</v>
      </c>
      <c r="EZ229" s="14">
        <f t="shared" si="573"/>
        <v>2.8142589118198874E-3</v>
      </c>
      <c r="FA229" s="14">
        <f t="shared" si="574"/>
        <v>9.3808630393996256E-3</v>
      </c>
      <c r="FB229" s="14">
        <f t="shared" si="575"/>
        <v>0</v>
      </c>
      <c r="FC229" s="14">
        <f t="shared" si="576"/>
        <v>1.8761726078799251E-2</v>
      </c>
      <c r="FD229" s="14">
        <f t="shared" si="577"/>
        <v>0</v>
      </c>
      <c r="FE229" s="14">
        <f t="shared" si="578"/>
        <v>0</v>
      </c>
      <c r="FF229" s="14">
        <f t="shared" si="579"/>
        <v>0</v>
      </c>
      <c r="FG229" s="14">
        <f t="shared" si="580"/>
        <v>0</v>
      </c>
      <c r="FH229" s="14">
        <f t="shared" si="581"/>
        <v>2.3452157598499061E-2</v>
      </c>
      <c r="FI229" s="14">
        <f t="shared" si="582"/>
        <v>6.5666041275797378E-3</v>
      </c>
      <c r="FJ229" s="14">
        <f t="shared" si="583"/>
        <v>2.8142589118198874E-3</v>
      </c>
      <c r="FK229" s="14">
        <f t="shared" si="584"/>
        <v>1.5947467166979361E-2</v>
      </c>
      <c r="FL229" s="14">
        <f t="shared" si="585"/>
        <v>2.8142589118198874E-3</v>
      </c>
      <c r="FM229" s="14">
        <f t="shared" si="586"/>
        <v>1.3133208255159476E-2</v>
      </c>
      <c r="FN229" s="14">
        <f t="shared" si="587"/>
        <v>0</v>
      </c>
      <c r="FO229" s="14">
        <f t="shared" si="588"/>
        <v>8.4568568300778986E-4</v>
      </c>
      <c r="FP229" s="14">
        <f t="shared" si="589"/>
        <v>4.2592286220163395E-4</v>
      </c>
      <c r="FQ229" s="14">
        <f t="shared" si="590"/>
        <v>7.9200532227576563E-6</v>
      </c>
      <c r="FR229" s="14">
        <f t="shared" si="591"/>
        <v>0</v>
      </c>
      <c r="FS229" s="14">
        <f t="shared" si="592"/>
        <v>0</v>
      </c>
      <c r="FT229" s="14">
        <f t="shared" si="593"/>
        <v>0</v>
      </c>
      <c r="FU229" s="14">
        <f t="shared" si="594"/>
        <v>0</v>
      </c>
      <c r="FV229" s="14">
        <f t="shared" si="595"/>
        <v>0</v>
      </c>
      <c r="FW229" s="14">
        <f t="shared" si="596"/>
        <v>0</v>
      </c>
      <c r="FX229" s="14">
        <f t="shared" si="597"/>
        <v>0</v>
      </c>
      <c r="FY229" s="14">
        <f t="shared" si="598"/>
        <v>0</v>
      </c>
      <c r="FZ229" s="14">
        <f t="shared" si="599"/>
        <v>0</v>
      </c>
      <c r="GA229" s="14">
        <f t="shared" si="600"/>
        <v>0</v>
      </c>
      <c r="GB229" s="14">
        <f t="shared" si="601"/>
        <v>0</v>
      </c>
      <c r="GC229" s="14">
        <f t="shared" si="602"/>
        <v>1.9800133056894142E-4</v>
      </c>
      <c r="GD229" s="14">
        <f t="shared" si="603"/>
        <v>0</v>
      </c>
      <c r="GE229" s="14">
        <f t="shared" si="604"/>
        <v>0</v>
      </c>
      <c r="GF229" s="14">
        <f t="shared" si="605"/>
        <v>0</v>
      </c>
      <c r="GG229" s="14">
        <f t="shared" si="606"/>
        <v>0</v>
      </c>
      <c r="GH229" s="14">
        <f t="shared" si="607"/>
        <v>0</v>
      </c>
      <c r="GI229" s="14">
        <f t="shared" si="608"/>
        <v>1.9800133056894142E-4</v>
      </c>
      <c r="GJ229" s="14">
        <f t="shared" si="609"/>
        <v>7.9200532227576563E-6</v>
      </c>
      <c r="GK229" s="14">
        <f t="shared" si="610"/>
        <v>0</v>
      </c>
      <c r="GL229" s="14">
        <f t="shared" si="611"/>
        <v>5.6320378472943337E-5</v>
      </c>
      <c r="GM229" s="14">
        <f t="shared" si="612"/>
        <v>0</v>
      </c>
      <c r="GN229" s="14">
        <f t="shared" si="613"/>
        <v>0</v>
      </c>
      <c r="GO229" s="14">
        <f t="shared" si="614"/>
        <v>7.9200532227576563E-6</v>
      </c>
      <c r="GP229" s="14">
        <f t="shared" si="615"/>
        <v>0</v>
      </c>
      <c r="GQ229" s="14">
        <f t="shared" si="616"/>
        <v>0</v>
      </c>
      <c r="GR229" s="14">
        <f t="shared" si="617"/>
        <v>0</v>
      </c>
      <c r="GS229" s="14">
        <f t="shared" si="618"/>
        <v>0</v>
      </c>
      <c r="GT229" s="14">
        <f t="shared" si="619"/>
        <v>7.9200532227576563E-6</v>
      </c>
      <c r="GU229" s="14">
        <f t="shared" si="620"/>
        <v>0</v>
      </c>
      <c r="GV229" s="14">
        <f t="shared" si="621"/>
        <v>0</v>
      </c>
      <c r="GW229" s="14">
        <f t="shared" si="622"/>
        <v>0</v>
      </c>
      <c r="GX229" s="14">
        <f t="shared" si="623"/>
        <v>4.6552312831542233E-4</v>
      </c>
      <c r="GY229" s="14">
        <f t="shared" si="624"/>
        <v>0</v>
      </c>
      <c r="GZ229" s="14">
        <f t="shared" si="625"/>
        <v>2.759698545174224E-3</v>
      </c>
      <c r="HA229" s="14">
        <f t="shared" si="626"/>
        <v>7.4008497337102106E-4</v>
      </c>
      <c r="HB229" s="14">
        <f t="shared" si="627"/>
        <v>4.8189123830912148E-3</v>
      </c>
      <c r="HC229" s="14">
        <f t="shared" si="628"/>
        <v>2.200014784099349E-3</v>
      </c>
      <c r="HD229" s="14">
        <f t="shared" si="629"/>
        <v>8.4568568300778986E-4</v>
      </c>
      <c r="HE229" s="14">
        <f t="shared" si="630"/>
        <v>4.1438598467381696E-2</v>
      </c>
      <c r="HF229" s="14">
        <f t="shared" si="631"/>
        <v>2.4249442956256667E-2</v>
      </c>
      <c r="HG229" s="14">
        <f t="shared" si="632"/>
        <v>3.1680212891030625E-5</v>
      </c>
      <c r="HH229" s="14">
        <f t="shared" si="633"/>
        <v>0</v>
      </c>
      <c r="HI229" s="14">
        <f t="shared" si="634"/>
        <v>0</v>
      </c>
      <c r="HJ229" s="14">
        <f t="shared" si="635"/>
        <v>5.5000369602483724E-4</v>
      </c>
      <c r="HK229" s="14">
        <f t="shared" si="636"/>
        <v>1.9800133056894142E-4</v>
      </c>
      <c r="HL229" s="14">
        <f t="shared" si="637"/>
        <v>4.312028976834725E-3</v>
      </c>
      <c r="HM229" s="14">
        <f t="shared" si="638"/>
        <v>4.312028976834725E-5</v>
      </c>
      <c r="HN229" s="14">
        <f t="shared" si="639"/>
        <v>0</v>
      </c>
      <c r="HO229" s="14">
        <f t="shared" si="640"/>
        <v>0</v>
      </c>
      <c r="HP229" s="14">
        <f t="shared" si="641"/>
        <v>1.267208515641225E-4</v>
      </c>
      <c r="HQ229" s="14">
        <f t="shared" si="642"/>
        <v>7.9200532227576563E-6</v>
      </c>
      <c r="HR229" s="14">
        <f t="shared" si="643"/>
        <v>7.9200532227576563E-6</v>
      </c>
      <c r="HS229" s="14">
        <f t="shared" si="644"/>
        <v>6.4152431104337018E-4</v>
      </c>
      <c r="HT229" s="14">
        <f t="shared" si="645"/>
        <v>0</v>
      </c>
      <c r="HU229" s="14">
        <f t="shared" si="646"/>
        <v>0</v>
      </c>
      <c r="HV229" s="14">
        <f t="shared" si="647"/>
        <v>1.0648071555040849E-4</v>
      </c>
      <c r="HW229" s="14">
        <f t="shared" si="648"/>
        <v>5.6320378472943337E-5</v>
      </c>
      <c r="HX229" s="14">
        <f t="shared" si="649"/>
        <v>0</v>
      </c>
      <c r="HY229" s="14">
        <f t="shared" si="650"/>
        <v>3.1768213482394602E-4</v>
      </c>
      <c r="HZ229" s="14">
        <f t="shared" si="651"/>
        <v>0</v>
      </c>
      <c r="IA229" s="14">
        <f t="shared" si="652"/>
        <v>7.9200532227576563E-6</v>
      </c>
      <c r="IB229" s="14">
        <f t="shared" si="653"/>
        <v>7.9200532227576563E-6</v>
      </c>
      <c r="IC229" s="14">
        <f t="shared" si="654"/>
        <v>7.9200532227576563E-6</v>
      </c>
      <c r="ID229" s="14">
        <f t="shared" si="655"/>
        <v>0</v>
      </c>
      <c r="IE229" s="14">
        <f t="shared" si="656"/>
        <v>7.9200532227576563E-6</v>
      </c>
      <c r="IF229" s="14">
        <f t="shared" si="657"/>
        <v>8.8000591363973982E-5</v>
      </c>
      <c r="IG229" s="14">
        <f t="shared" si="658"/>
        <v>0</v>
      </c>
      <c r="IH229" s="14">
        <f t="shared" si="659"/>
        <v>3.5200236545589593E-4</v>
      </c>
      <c r="II229" s="14">
        <f t="shared" si="660"/>
        <v>0</v>
      </c>
      <c r="IJ229" s="14">
        <f t="shared" si="661"/>
        <v>0</v>
      </c>
      <c r="IK229" s="14">
        <f t="shared" si="662"/>
        <v>0</v>
      </c>
      <c r="IL229" s="14">
        <f t="shared" si="663"/>
        <v>0</v>
      </c>
      <c r="IM229" s="14">
        <f t="shared" si="664"/>
        <v>5.5000369602483724E-4</v>
      </c>
      <c r="IN229" s="14">
        <f t="shared" si="665"/>
        <v>4.312028976834725E-5</v>
      </c>
      <c r="IO229" s="14">
        <f t="shared" si="666"/>
        <v>7.9200532227576563E-6</v>
      </c>
      <c r="IP229" s="14">
        <f t="shared" si="667"/>
        <v>2.5432170904188473E-4</v>
      </c>
      <c r="IQ229" s="14">
        <f t="shared" si="668"/>
        <v>7.9200532227576563E-6</v>
      </c>
      <c r="IR229" s="14">
        <f t="shared" si="669"/>
        <v>1.72481159073389E-4</v>
      </c>
      <c r="IS229" s="14">
        <f t="shared" si="670"/>
        <v>0</v>
      </c>
      <c r="IT229" s="14">
        <f t="shared" si="671"/>
        <v>8.718042585246169E-2</v>
      </c>
    </row>
    <row r="230" spans="1:254" x14ac:dyDescent="0.3">
      <c r="A230" s="14" t="s">
        <v>366</v>
      </c>
      <c r="B230" s="14" t="s">
        <v>367</v>
      </c>
      <c r="C230" s="22" t="s">
        <v>974</v>
      </c>
      <c r="D230" s="21">
        <v>27</v>
      </c>
      <c r="E230" s="21">
        <v>19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10</v>
      </c>
      <c r="M230" s="21">
        <v>6</v>
      </c>
      <c r="N230" s="21">
        <v>0</v>
      </c>
      <c r="O230" s="21">
        <v>0</v>
      </c>
      <c r="P230" s="21">
        <v>3</v>
      </c>
      <c r="Q230" s="21">
        <v>0</v>
      </c>
      <c r="R230" s="21">
        <v>33</v>
      </c>
      <c r="S230" s="21">
        <v>0</v>
      </c>
      <c r="T230" s="21">
        <v>0</v>
      </c>
      <c r="U230" s="21">
        <v>0</v>
      </c>
      <c r="V230" s="21">
        <v>0</v>
      </c>
      <c r="W230" s="21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0</v>
      </c>
      <c r="AD230" s="21">
        <v>30</v>
      </c>
      <c r="AE230" s="21">
        <v>0</v>
      </c>
      <c r="AF230" s="21">
        <v>0</v>
      </c>
      <c r="AG230" s="21">
        <v>0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1">
        <v>0</v>
      </c>
      <c r="AN230" s="21">
        <v>0</v>
      </c>
      <c r="AO230" s="21">
        <v>5</v>
      </c>
      <c r="AP230" s="21">
        <v>18</v>
      </c>
      <c r="AQ230" s="21">
        <v>10</v>
      </c>
      <c r="AR230" s="21">
        <v>0</v>
      </c>
      <c r="AS230" s="21">
        <v>3</v>
      </c>
      <c r="AT230" s="21">
        <v>17</v>
      </c>
      <c r="AU230" s="21">
        <v>0</v>
      </c>
      <c r="AV230" s="21">
        <v>3</v>
      </c>
      <c r="AW230" s="21">
        <v>0</v>
      </c>
      <c r="AX230" s="21">
        <v>4</v>
      </c>
      <c r="AY230" s="21">
        <v>0</v>
      </c>
      <c r="AZ230" s="21">
        <v>16</v>
      </c>
      <c r="BA230" s="21">
        <v>4</v>
      </c>
      <c r="BB230" s="21">
        <v>4</v>
      </c>
      <c r="BC230" s="21">
        <v>0</v>
      </c>
      <c r="BD230" s="21">
        <v>0</v>
      </c>
      <c r="BE230" s="21">
        <v>0</v>
      </c>
      <c r="BF230" s="21">
        <v>0</v>
      </c>
      <c r="BG230" s="21">
        <v>0</v>
      </c>
      <c r="BH230" s="21">
        <v>0</v>
      </c>
      <c r="BI230" s="21">
        <v>0</v>
      </c>
      <c r="BJ230" s="21">
        <v>0</v>
      </c>
      <c r="BK230" s="21">
        <v>0</v>
      </c>
      <c r="BL230" s="21">
        <v>3</v>
      </c>
      <c r="BM230" s="21">
        <v>21</v>
      </c>
      <c r="BN230" s="21">
        <v>0</v>
      </c>
      <c r="BO230" s="21">
        <v>0</v>
      </c>
      <c r="BP230" s="21">
        <v>0</v>
      </c>
      <c r="BQ230" s="21">
        <v>6</v>
      </c>
      <c r="BR230" s="21">
        <v>0</v>
      </c>
      <c r="BS230" s="21">
        <v>0</v>
      </c>
      <c r="BT230" s="21">
        <v>0</v>
      </c>
      <c r="BU230" s="21">
        <v>0</v>
      </c>
      <c r="BV230" s="21">
        <v>0</v>
      </c>
      <c r="BW230" s="21">
        <v>0</v>
      </c>
      <c r="BX230" s="21">
        <v>0</v>
      </c>
      <c r="BY230" s="21">
        <v>3</v>
      </c>
      <c r="BZ230" s="21">
        <v>0</v>
      </c>
      <c r="CA230" s="21">
        <v>0</v>
      </c>
      <c r="CB230" s="21">
        <v>0</v>
      </c>
      <c r="CC230" s="21">
        <v>4</v>
      </c>
      <c r="CD230" s="21">
        <v>0</v>
      </c>
      <c r="CE230" s="21">
        <v>0</v>
      </c>
      <c r="CF230" s="21">
        <v>0</v>
      </c>
      <c r="CG230" s="21">
        <v>5</v>
      </c>
      <c r="CH230" s="21">
        <v>0</v>
      </c>
      <c r="CI230" s="14">
        <f t="shared" si="504"/>
        <v>254</v>
      </c>
      <c r="CJ230" s="14">
        <f t="shared" si="505"/>
        <v>0.1062992125984252</v>
      </c>
      <c r="CK230" s="14">
        <f t="shared" si="506"/>
        <v>7.4803149606299218E-2</v>
      </c>
      <c r="CL230" s="14">
        <f t="shared" si="507"/>
        <v>0</v>
      </c>
      <c r="CM230" s="14">
        <f t="shared" si="508"/>
        <v>0</v>
      </c>
      <c r="CN230" s="14">
        <f t="shared" si="509"/>
        <v>0</v>
      </c>
      <c r="CO230" s="14">
        <f t="shared" si="510"/>
        <v>0</v>
      </c>
      <c r="CP230" s="14">
        <f t="shared" si="511"/>
        <v>0</v>
      </c>
      <c r="CQ230" s="14">
        <f t="shared" si="512"/>
        <v>0</v>
      </c>
      <c r="CR230" s="14">
        <f t="shared" si="513"/>
        <v>3.937007874015748E-2</v>
      </c>
      <c r="CS230" s="14">
        <f t="shared" si="514"/>
        <v>2.3622047244094488E-2</v>
      </c>
      <c r="CT230" s="14">
        <f t="shared" si="515"/>
        <v>0</v>
      </c>
      <c r="CU230" s="14">
        <f t="shared" si="516"/>
        <v>0</v>
      </c>
      <c r="CV230" s="14">
        <f t="shared" si="517"/>
        <v>1.1811023622047244E-2</v>
      </c>
      <c r="CW230" s="14">
        <f t="shared" si="518"/>
        <v>0</v>
      </c>
      <c r="CX230" s="14">
        <f t="shared" si="519"/>
        <v>0.12992125984251968</v>
      </c>
      <c r="CY230" s="14">
        <f t="shared" si="520"/>
        <v>0</v>
      </c>
      <c r="CZ230" s="14">
        <f t="shared" si="521"/>
        <v>0</v>
      </c>
      <c r="DA230" s="14">
        <f t="shared" si="522"/>
        <v>0</v>
      </c>
      <c r="DB230" s="14">
        <f t="shared" si="523"/>
        <v>0</v>
      </c>
      <c r="DC230" s="14">
        <f t="shared" si="524"/>
        <v>0</v>
      </c>
      <c r="DD230" s="14">
        <f t="shared" si="525"/>
        <v>0</v>
      </c>
      <c r="DE230" s="14">
        <f t="shared" si="526"/>
        <v>0</v>
      </c>
      <c r="DF230" s="14">
        <f t="shared" si="527"/>
        <v>0</v>
      </c>
      <c r="DG230" s="14">
        <f t="shared" si="528"/>
        <v>0</v>
      </c>
      <c r="DH230" s="14">
        <f t="shared" si="529"/>
        <v>0</v>
      </c>
      <c r="DI230" s="14">
        <f t="shared" si="530"/>
        <v>0</v>
      </c>
      <c r="DJ230" s="14">
        <f t="shared" si="531"/>
        <v>0.11811023622047244</v>
      </c>
      <c r="DK230" s="14">
        <f t="shared" si="532"/>
        <v>0</v>
      </c>
      <c r="DL230" s="14">
        <f t="shared" si="533"/>
        <v>0</v>
      </c>
      <c r="DM230" s="14">
        <f t="shared" si="534"/>
        <v>0</v>
      </c>
      <c r="DN230" s="14">
        <f t="shared" si="535"/>
        <v>0</v>
      </c>
      <c r="DO230" s="14">
        <f t="shared" si="536"/>
        <v>0</v>
      </c>
      <c r="DP230" s="14">
        <f t="shared" si="537"/>
        <v>0</v>
      </c>
      <c r="DQ230" s="14">
        <f t="shared" si="538"/>
        <v>0</v>
      </c>
      <c r="DR230" s="14">
        <f t="shared" si="539"/>
        <v>0</v>
      </c>
      <c r="DS230" s="14">
        <f t="shared" si="540"/>
        <v>0</v>
      </c>
      <c r="DT230" s="14">
        <f t="shared" si="541"/>
        <v>0</v>
      </c>
      <c r="DU230" s="14">
        <f t="shared" si="542"/>
        <v>1.968503937007874E-2</v>
      </c>
      <c r="DV230" s="14">
        <f t="shared" si="543"/>
        <v>7.0866141732283464E-2</v>
      </c>
      <c r="DW230" s="14">
        <f t="shared" si="544"/>
        <v>3.937007874015748E-2</v>
      </c>
      <c r="DX230" s="14">
        <f t="shared" si="545"/>
        <v>0</v>
      </c>
      <c r="DY230" s="14">
        <f t="shared" si="546"/>
        <v>1.1811023622047244E-2</v>
      </c>
      <c r="DZ230" s="14">
        <f t="shared" si="547"/>
        <v>6.6929133858267723E-2</v>
      </c>
      <c r="EA230" s="14">
        <f t="shared" si="548"/>
        <v>0</v>
      </c>
      <c r="EB230" s="14">
        <f t="shared" si="549"/>
        <v>1.1811023622047244E-2</v>
      </c>
      <c r="EC230" s="14">
        <f t="shared" si="550"/>
        <v>0</v>
      </c>
      <c r="ED230" s="14">
        <f t="shared" si="551"/>
        <v>1.5748031496062992E-2</v>
      </c>
      <c r="EE230" s="14">
        <f t="shared" si="552"/>
        <v>0</v>
      </c>
      <c r="EF230" s="14">
        <f t="shared" si="553"/>
        <v>6.2992125984251968E-2</v>
      </c>
      <c r="EG230" s="14">
        <f t="shared" si="554"/>
        <v>1.5748031496062992E-2</v>
      </c>
      <c r="EH230" s="14">
        <f t="shared" si="555"/>
        <v>1.5748031496062992E-2</v>
      </c>
      <c r="EI230" s="14">
        <f t="shared" si="556"/>
        <v>0</v>
      </c>
      <c r="EJ230" s="14">
        <f t="shared" si="557"/>
        <v>0</v>
      </c>
      <c r="EK230" s="14">
        <f t="shared" si="558"/>
        <v>0</v>
      </c>
      <c r="EL230" s="14">
        <f t="shared" si="559"/>
        <v>0</v>
      </c>
      <c r="EM230" s="14">
        <f t="shared" si="560"/>
        <v>0</v>
      </c>
      <c r="EN230" s="14">
        <f t="shared" si="561"/>
        <v>0</v>
      </c>
      <c r="EO230" s="14">
        <f t="shared" si="562"/>
        <v>0</v>
      </c>
      <c r="EP230" s="14">
        <f t="shared" si="563"/>
        <v>0</v>
      </c>
      <c r="EQ230" s="14">
        <f t="shared" si="564"/>
        <v>0</v>
      </c>
      <c r="ER230" s="14">
        <f t="shared" si="565"/>
        <v>1.1811023622047244E-2</v>
      </c>
      <c r="ES230" s="14">
        <f t="shared" si="566"/>
        <v>8.2677165354330714E-2</v>
      </c>
      <c r="ET230" s="14">
        <f t="shared" si="567"/>
        <v>0</v>
      </c>
      <c r="EU230" s="14">
        <f t="shared" si="568"/>
        <v>0</v>
      </c>
      <c r="EV230" s="14">
        <f t="shared" si="569"/>
        <v>0</v>
      </c>
      <c r="EW230" s="14">
        <f t="shared" si="570"/>
        <v>2.3622047244094488E-2</v>
      </c>
      <c r="EX230" s="14">
        <f t="shared" si="571"/>
        <v>0</v>
      </c>
      <c r="EY230" s="14">
        <f t="shared" si="572"/>
        <v>0</v>
      </c>
      <c r="EZ230" s="14">
        <f t="shared" si="573"/>
        <v>0</v>
      </c>
      <c r="FA230" s="14">
        <f t="shared" si="574"/>
        <v>0</v>
      </c>
      <c r="FB230" s="14">
        <f t="shared" si="575"/>
        <v>0</v>
      </c>
      <c r="FC230" s="14">
        <f t="shared" si="576"/>
        <v>0</v>
      </c>
      <c r="FD230" s="14">
        <f t="shared" si="577"/>
        <v>0</v>
      </c>
      <c r="FE230" s="14">
        <f t="shared" si="578"/>
        <v>1.1811023622047244E-2</v>
      </c>
      <c r="FF230" s="14">
        <f t="shared" si="579"/>
        <v>0</v>
      </c>
      <c r="FG230" s="14">
        <f t="shared" si="580"/>
        <v>0</v>
      </c>
      <c r="FH230" s="14">
        <f t="shared" si="581"/>
        <v>0</v>
      </c>
      <c r="FI230" s="14">
        <f t="shared" si="582"/>
        <v>1.5748031496062992E-2</v>
      </c>
      <c r="FJ230" s="14">
        <f t="shared" si="583"/>
        <v>0</v>
      </c>
      <c r="FK230" s="14">
        <f t="shared" si="584"/>
        <v>0</v>
      </c>
      <c r="FL230" s="14">
        <f t="shared" si="585"/>
        <v>0</v>
      </c>
      <c r="FM230" s="14">
        <f t="shared" si="586"/>
        <v>1.968503937007874E-2</v>
      </c>
      <c r="FN230" s="14">
        <f t="shared" si="587"/>
        <v>0</v>
      </c>
      <c r="FO230" s="14">
        <f t="shared" si="588"/>
        <v>1.12995225990452E-2</v>
      </c>
      <c r="FP230" s="14">
        <f t="shared" si="589"/>
        <v>5.5955111910223829E-3</v>
      </c>
      <c r="FQ230" s="14">
        <f t="shared" si="590"/>
        <v>0</v>
      </c>
      <c r="FR230" s="14">
        <f t="shared" si="591"/>
        <v>0</v>
      </c>
      <c r="FS230" s="14">
        <f t="shared" si="592"/>
        <v>0</v>
      </c>
      <c r="FT230" s="14">
        <f t="shared" si="593"/>
        <v>0</v>
      </c>
      <c r="FU230" s="14">
        <f t="shared" si="594"/>
        <v>0</v>
      </c>
      <c r="FV230" s="14">
        <f t="shared" si="595"/>
        <v>0</v>
      </c>
      <c r="FW230" s="14">
        <f t="shared" si="596"/>
        <v>1.5500031000062E-3</v>
      </c>
      <c r="FX230" s="14">
        <f t="shared" si="597"/>
        <v>5.5800111600223194E-4</v>
      </c>
      <c r="FY230" s="14">
        <f t="shared" si="598"/>
        <v>0</v>
      </c>
      <c r="FZ230" s="14">
        <f t="shared" si="599"/>
        <v>0</v>
      </c>
      <c r="GA230" s="14">
        <f t="shared" si="600"/>
        <v>1.3950027900055798E-4</v>
      </c>
      <c r="GB230" s="14">
        <f t="shared" si="601"/>
        <v>0</v>
      </c>
      <c r="GC230" s="14">
        <f t="shared" si="602"/>
        <v>1.6879533759067516E-2</v>
      </c>
      <c r="GD230" s="14">
        <f t="shared" si="603"/>
        <v>0</v>
      </c>
      <c r="GE230" s="14">
        <f t="shared" si="604"/>
        <v>0</v>
      </c>
      <c r="GF230" s="14">
        <f t="shared" si="605"/>
        <v>0</v>
      </c>
      <c r="GG230" s="14">
        <f t="shared" si="606"/>
        <v>0</v>
      </c>
      <c r="GH230" s="14">
        <f t="shared" si="607"/>
        <v>0</v>
      </c>
      <c r="GI230" s="14">
        <f t="shared" si="608"/>
        <v>0</v>
      </c>
      <c r="GJ230" s="14">
        <f t="shared" si="609"/>
        <v>0</v>
      </c>
      <c r="GK230" s="14">
        <f t="shared" si="610"/>
        <v>0</v>
      </c>
      <c r="GL230" s="14">
        <f t="shared" si="611"/>
        <v>0</v>
      </c>
      <c r="GM230" s="14">
        <f t="shared" si="612"/>
        <v>0</v>
      </c>
      <c r="GN230" s="14">
        <f t="shared" si="613"/>
        <v>0</v>
      </c>
      <c r="GO230" s="14">
        <f t="shared" si="614"/>
        <v>1.3950027900055799E-2</v>
      </c>
      <c r="GP230" s="14">
        <f t="shared" si="615"/>
        <v>0</v>
      </c>
      <c r="GQ230" s="14">
        <f t="shared" si="616"/>
        <v>0</v>
      </c>
      <c r="GR230" s="14">
        <f t="shared" si="617"/>
        <v>0</v>
      </c>
      <c r="GS230" s="14">
        <f t="shared" si="618"/>
        <v>0</v>
      </c>
      <c r="GT230" s="14">
        <f t="shared" si="619"/>
        <v>0</v>
      </c>
      <c r="GU230" s="14">
        <f t="shared" si="620"/>
        <v>0</v>
      </c>
      <c r="GV230" s="14">
        <f t="shared" si="621"/>
        <v>0</v>
      </c>
      <c r="GW230" s="14">
        <f t="shared" si="622"/>
        <v>0</v>
      </c>
      <c r="GX230" s="14">
        <f t="shared" si="623"/>
        <v>0</v>
      </c>
      <c r="GY230" s="14">
        <f t="shared" si="624"/>
        <v>0</v>
      </c>
      <c r="GZ230" s="14">
        <f t="shared" si="625"/>
        <v>3.8750077500155001E-4</v>
      </c>
      <c r="HA230" s="14">
        <f t="shared" si="626"/>
        <v>5.0220100440200883E-3</v>
      </c>
      <c r="HB230" s="14">
        <f t="shared" si="627"/>
        <v>1.5500031000062E-3</v>
      </c>
      <c r="HC230" s="14">
        <f t="shared" si="628"/>
        <v>0</v>
      </c>
      <c r="HD230" s="14">
        <f t="shared" si="629"/>
        <v>1.3950027900055798E-4</v>
      </c>
      <c r="HE230" s="14">
        <f t="shared" si="630"/>
        <v>4.479508959017919E-3</v>
      </c>
      <c r="HF230" s="14">
        <f t="shared" si="631"/>
        <v>0</v>
      </c>
      <c r="HG230" s="14">
        <f t="shared" si="632"/>
        <v>1.3950027900055798E-4</v>
      </c>
      <c r="HH230" s="14">
        <f t="shared" si="633"/>
        <v>0</v>
      </c>
      <c r="HI230" s="14">
        <f t="shared" si="634"/>
        <v>2.4800049600099197E-4</v>
      </c>
      <c r="HJ230" s="14">
        <f t="shared" si="635"/>
        <v>0</v>
      </c>
      <c r="HK230" s="14">
        <f t="shared" si="636"/>
        <v>3.9680079360158715E-3</v>
      </c>
      <c r="HL230" s="14">
        <f t="shared" si="637"/>
        <v>2.4800049600099197E-4</v>
      </c>
      <c r="HM230" s="14">
        <f t="shared" si="638"/>
        <v>2.4800049600099197E-4</v>
      </c>
      <c r="HN230" s="14">
        <f t="shared" si="639"/>
        <v>0</v>
      </c>
      <c r="HO230" s="14">
        <f t="shared" si="640"/>
        <v>0</v>
      </c>
      <c r="HP230" s="14">
        <f t="shared" si="641"/>
        <v>0</v>
      </c>
      <c r="HQ230" s="14">
        <f t="shared" si="642"/>
        <v>0</v>
      </c>
      <c r="HR230" s="14">
        <f t="shared" si="643"/>
        <v>0</v>
      </c>
      <c r="HS230" s="14">
        <f t="shared" si="644"/>
        <v>0</v>
      </c>
      <c r="HT230" s="14">
        <f t="shared" si="645"/>
        <v>0</v>
      </c>
      <c r="HU230" s="14">
        <f t="shared" si="646"/>
        <v>0</v>
      </c>
      <c r="HV230" s="14">
        <f t="shared" si="647"/>
        <v>0</v>
      </c>
      <c r="HW230" s="14">
        <f t="shared" si="648"/>
        <v>1.3950027900055798E-4</v>
      </c>
      <c r="HX230" s="14">
        <f t="shared" si="649"/>
        <v>6.8355136710273427E-3</v>
      </c>
      <c r="HY230" s="14">
        <f t="shared" si="650"/>
        <v>0</v>
      </c>
      <c r="HZ230" s="14">
        <f t="shared" si="651"/>
        <v>0</v>
      </c>
      <c r="IA230" s="14">
        <f t="shared" si="652"/>
        <v>0</v>
      </c>
      <c r="IB230" s="14">
        <f t="shared" si="653"/>
        <v>5.5800111600223194E-4</v>
      </c>
      <c r="IC230" s="14">
        <f t="shared" si="654"/>
        <v>0</v>
      </c>
      <c r="ID230" s="14">
        <f t="shared" si="655"/>
        <v>0</v>
      </c>
      <c r="IE230" s="14">
        <f t="shared" si="656"/>
        <v>0</v>
      </c>
      <c r="IF230" s="14">
        <f t="shared" si="657"/>
        <v>0</v>
      </c>
      <c r="IG230" s="14">
        <f t="shared" si="658"/>
        <v>0</v>
      </c>
      <c r="IH230" s="14">
        <f t="shared" si="659"/>
        <v>0</v>
      </c>
      <c r="II230" s="14">
        <f t="shared" si="660"/>
        <v>0</v>
      </c>
      <c r="IJ230" s="14">
        <f t="shared" si="661"/>
        <v>1.3950027900055798E-4</v>
      </c>
      <c r="IK230" s="14">
        <f t="shared" si="662"/>
        <v>0</v>
      </c>
      <c r="IL230" s="14">
        <f t="shared" si="663"/>
        <v>0</v>
      </c>
      <c r="IM230" s="14">
        <f t="shared" si="664"/>
        <v>0</v>
      </c>
      <c r="IN230" s="14">
        <f t="shared" si="665"/>
        <v>2.4800049600099197E-4</v>
      </c>
      <c r="IO230" s="14">
        <f t="shared" si="666"/>
        <v>0</v>
      </c>
      <c r="IP230" s="14">
        <f t="shared" si="667"/>
        <v>0</v>
      </c>
      <c r="IQ230" s="14">
        <f t="shared" si="668"/>
        <v>0</v>
      </c>
      <c r="IR230" s="14">
        <f t="shared" si="669"/>
        <v>3.8750077500155001E-4</v>
      </c>
      <c r="IS230" s="14">
        <f t="shared" si="670"/>
        <v>0</v>
      </c>
      <c r="IT230" s="14">
        <f t="shared" si="671"/>
        <v>7.4710149420298841E-2</v>
      </c>
    </row>
    <row r="231" spans="1:254" x14ac:dyDescent="0.3">
      <c r="A231" s="14" t="s">
        <v>368</v>
      </c>
      <c r="B231" s="14" t="s">
        <v>369</v>
      </c>
      <c r="C231" s="22" t="s">
        <v>975</v>
      </c>
      <c r="D231" s="21">
        <v>17</v>
      </c>
      <c r="E231" s="21">
        <v>8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3</v>
      </c>
      <c r="M231" s="21">
        <v>0</v>
      </c>
      <c r="N231" s="21">
        <v>0</v>
      </c>
      <c r="O231" s="21">
        <v>3</v>
      </c>
      <c r="P231" s="21">
        <v>0</v>
      </c>
      <c r="Q231" s="21">
        <v>0</v>
      </c>
      <c r="R231" s="21">
        <v>14</v>
      </c>
      <c r="S231" s="21">
        <v>0</v>
      </c>
      <c r="T231" s="21">
        <v>0</v>
      </c>
      <c r="U231" s="21">
        <v>0</v>
      </c>
      <c r="V231" s="21">
        <v>0</v>
      </c>
      <c r="W231" s="21">
        <v>0</v>
      </c>
      <c r="X231" s="21">
        <v>0</v>
      </c>
      <c r="Y231" s="21">
        <v>0</v>
      </c>
      <c r="Z231" s="21">
        <v>0</v>
      </c>
      <c r="AA231" s="21">
        <v>0</v>
      </c>
      <c r="AB231" s="21">
        <v>0</v>
      </c>
      <c r="AC231" s="21">
        <v>0</v>
      </c>
      <c r="AD231" s="21">
        <v>0</v>
      </c>
      <c r="AE231" s="21">
        <v>0</v>
      </c>
      <c r="AF231" s="21">
        <v>0</v>
      </c>
      <c r="AG231" s="21">
        <v>3</v>
      </c>
      <c r="AH231" s="21">
        <v>9</v>
      </c>
      <c r="AI231" s="21">
        <v>4</v>
      </c>
      <c r="AJ231" s="21">
        <v>37</v>
      </c>
      <c r="AK231" s="21">
        <v>0</v>
      </c>
      <c r="AL231" s="21">
        <v>0</v>
      </c>
      <c r="AM231" s="21">
        <v>0</v>
      </c>
      <c r="AN231" s="21">
        <v>0</v>
      </c>
      <c r="AO231" s="21">
        <v>22</v>
      </c>
      <c r="AP231" s="21">
        <v>3</v>
      </c>
      <c r="AQ231" s="21">
        <v>73</v>
      </c>
      <c r="AR231" s="21">
        <v>3</v>
      </c>
      <c r="AS231" s="21">
        <v>0</v>
      </c>
      <c r="AT231" s="21">
        <v>51</v>
      </c>
      <c r="AU231" s="21">
        <v>0</v>
      </c>
      <c r="AV231" s="21">
        <v>3</v>
      </c>
      <c r="AW231" s="21">
        <v>0</v>
      </c>
      <c r="AX231" s="21">
        <v>0</v>
      </c>
      <c r="AY231" s="21">
        <v>0</v>
      </c>
      <c r="AZ231" s="21">
        <v>16</v>
      </c>
      <c r="BA231" s="21">
        <v>12</v>
      </c>
      <c r="BB231" s="21">
        <v>0</v>
      </c>
      <c r="BC231" s="21">
        <v>0</v>
      </c>
      <c r="BD231" s="21">
        <v>0</v>
      </c>
      <c r="BE231" s="21">
        <v>0</v>
      </c>
      <c r="BF231" s="21">
        <v>0</v>
      </c>
      <c r="BG231" s="21">
        <v>0</v>
      </c>
      <c r="BH231" s="21">
        <v>20</v>
      </c>
      <c r="BI231" s="21">
        <v>0</v>
      </c>
      <c r="BJ231" s="21">
        <v>0</v>
      </c>
      <c r="BK231" s="21">
        <v>0</v>
      </c>
      <c r="BL231" s="21">
        <v>0</v>
      </c>
      <c r="BM231" s="21">
        <v>0</v>
      </c>
      <c r="BN231" s="21">
        <v>3</v>
      </c>
      <c r="BO231" s="21">
        <v>0</v>
      </c>
      <c r="BP231" s="21">
        <v>0</v>
      </c>
      <c r="BQ231" s="21">
        <v>0</v>
      </c>
      <c r="BR231" s="21">
        <v>0</v>
      </c>
      <c r="BS231" s="21">
        <v>0</v>
      </c>
      <c r="BT231" s="21">
        <v>0</v>
      </c>
      <c r="BU231" s="21">
        <v>0</v>
      </c>
      <c r="BV231" s="21">
        <v>0</v>
      </c>
      <c r="BW231" s="21">
        <v>25</v>
      </c>
      <c r="BX231" s="21">
        <v>0</v>
      </c>
      <c r="BY231" s="21">
        <v>3</v>
      </c>
      <c r="BZ231" s="21">
        <v>20</v>
      </c>
      <c r="CA231" s="21">
        <v>0</v>
      </c>
      <c r="CB231" s="21">
        <v>5</v>
      </c>
      <c r="CC231" s="21">
        <v>4</v>
      </c>
      <c r="CD231" s="21">
        <v>0</v>
      </c>
      <c r="CE231" s="21">
        <v>3</v>
      </c>
      <c r="CF231" s="21">
        <v>0</v>
      </c>
      <c r="CG231" s="21">
        <v>8</v>
      </c>
      <c r="CH231" s="21">
        <v>0</v>
      </c>
      <c r="CI231" s="14">
        <f t="shared" si="504"/>
        <v>372</v>
      </c>
      <c r="CJ231" s="14">
        <f t="shared" si="505"/>
        <v>4.5698924731182797E-2</v>
      </c>
      <c r="CK231" s="14">
        <f t="shared" si="506"/>
        <v>2.1505376344086023E-2</v>
      </c>
      <c r="CL231" s="14">
        <f t="shared" si="507"/>
        <v>0</v>
      </c>
      <c r="CM231" s="14">
        <f t="shared" si="508"/>
        <v>0</v>
      </c>
      <c r="CN231" s="14">
        <f t="shared" si="509"/>
        <v>0</v>
      </c>
      <c r="CO231" s="14">
        <f t="shared" si="510"/>
        <v>0</v>
      </c>
      <c r="CP231" s="14">
        <f t="shared" si="511"/>
        <v>0</v>
      </c>
      <c r="CQ231" s="14">
        <f t="shared" si="512"/>
        <v>0</v>
      </c>
      <c r="CR231" s="14">
        <f t="shared" si="513"/>
        <v>8.0645161290322578E-3</v>
      </c>
      <c r="CS231" s="14">
        <f t="shared" si="514"/>
        <v>0</v>
      </c>
      <c r="CT231" s="14">
        <f t="shared" si="515"/>
        <v>0</v>
      </c>
      <c r="CU231" s="14">
        <f t="shared" si="516"/>
        <v>8.0645161290322578E-3</v>
      </c>
      <c r="CV231" s="14">
        <f t="shared" si="517"/>
        <v>0</v>
      </c>
      <c r="CW231" s="14">
        <f t="shared" si="518"/>
        <v>0</v>
      </c>
      <c r="CX231" s="14">
        <f t="shared" si="519"/>
        <v>3.7634408602150539E-2</v>
      </c>
      <c r="CY231" s="14">
        <f t="shared" si="520"/>
        <v>0</v>
      </c>
      <c r="CZ231" s="14">
        <f t="shared" si="521"/>
        <v>0</v>
      </c>
      <c r="DA231" s="14">
        <f t="shared" si="522"/>
        <v>0</v>
      </c>
      <c r="DB231" s="14">
        <f t="shared" si="523"/>
        <v>0</v>
      </c>
      <c r="DC231" s="14">
        <f t="shared" si="524"/>
        <v>0</v>
      </c>
      <c r="DD231" s="14">
        <f t="shared" si="525"/>
        <v>0</v>
      </c>
      <c r="DE231" s="14">
        <f t="shared" si="526"/>
        <v>0</v>
      </c>
      <c r="DF231" s="14">
        <f t="shared" si="527"/>
        <v>0</v>
      </c>
      <c r="DG231" s="14">
        <f t="shared" si="528"/>
        <v>0</v>
      </c>
      <c r="DH231" s="14">
        <f t="shared" si="529"/>
        <v>0</v>
      </c>
      <c r="DI231" s="14">
        <f t="shared" si="530"/>
        <v>0</v>
      </c>
      <c r="DJ231" s="14">
        <f t="shared" si="531"/>
        <v>0</v>
      </c>
      <c r="DK231" s="14">
        <f t="shared" si="532"/>
        <v>0</v>
      </c>
      <c r="DL231" s="14">
        <f t="shared" si="533"/>
        <v>0</v>
      </c>
      <c r="DM231" s="14">
        <f t="shared" si="534"/>
        <v>8.0645161290322578E-3</v>
      </c>
      <c r="DN231" s="14">
        <f t="shared" si="535"/>
        <v>2.4193548387096774E-2</v>
      </c>
      <c r="DO231" s="14">
        <f t="shared" si="536"/>
        <v>1.0752688172043012E-2</v>
      </c>
      <c r="DP231" s="14">
        <f t="shared" si="537"/>
        <v>9.9462365591397844E-2</v>
      </c>
      <c r="DQ231" s="14">
        <f t="shared" si="538"/>
        <v>0</v>
      </c>
      <c r="DR231" s="14">
        <f t="shared" si="539"/>
        <v>0</v>
      </c>
      <c r="DS231" s="14">
        <f t="shared" si="540"/>
        <v>0</v>
      </c>
      <c r="DT231" s="14">
        <f t="shared" si="541"/>
        <v>0</v>
      </c>
      <c r="DU231" s="14">
        <f t="shared" si="542"/>
        <v>5.9139784946236562E-2</v>
      </c>
      <c r="DV231" s="14">
        <f t="shared" si="543"/>
        <v>8.0645161290322578E-3</v>
      </c>
      <c r="DW231" s="14">
        <f t="shared" si="544"/>
        <v>0.19623655913978494</v>
      </c>
      <c r="DX231" s="14">
        <f t="shared" si="545"/>
        <v>8.0645161290322578E-3</v>
      </c>
      <c r="DY231" s="14">
        <f t="shared" si="546"/>
        <v>0</v>
      </c>
      <c r="DZ231" s="14">
        <f t="shared" si="547"/>
        <v>0.13709677419354838</v>
      </c>
      <c r="EA231" s="14">
        <f t="shared" si="548"/>
        <v>0</v>
      </c>
      <c r="EB231" s="14">
        <f t="shared" si="549"/>
        <v>8.0645161290322578E-3</v>
      </c>
      <c r="EC231" s="14">
        <f t="shared" si="550"/>
        <v>0</v>
      </c>
      <c r="ED231" s="14">
        <f t="shared" si="551"/>
        <v>0</v>
      </c>
      <c r="EE231" s="14">
        <f t="shared" si="552"/>
        <v>0</v>
      </c>
      <c r="EF231" s="14">
        <f t="shared" si="553"/>
        <v>4.3010752688172046E-2</v>
      </c>
      <c r="EG231" s="14">
        <f t="shared" si="554"/>
        <v>3.2258064516129031E-2</v>
      </c>
      <c r="EH231" s="14">
        <f t="shared" si="555"/>
        <v>0</v>
      </c>
      <c r="EI231" s="14">
        <f t="shared" si="556"/>
        <v>0</v>
      </c>
      <c r="EJ231" s="14">
        <f t="shared" si="557"/>
        <v>0</v>
      </c>
      <c r="EK231" s="14">
        <f t="shared" si="558"/>
        <v>0</v>
      </c>
      <c r="EL231" s="14">
        <f t="shared" si="559"/>
        <v>0</v>
      </c>
      <c r="EM231" s="14">
        <f t="shared" si="560"/>
        <v>0</v>
      </c>
      <c r="EN231" s="14">
        <f t="shared" si="561"/>
        <v>5.3763440860215055E-2</v>
      </c>
      <c r="EO231" s="14">
        <f t="shared" si="562"/>
        <v>0</v>
      </c>
      <c r="EP231" s="14">
        <f t="shared" si="563"/>
        <v>0</v>
      </c>
      <c r="EQ231" s="14">
        <f t="shared" si="564"/>
        <v>0</v>
      </c>
      <c r="ER231" s="14">
        <f t="shared" si="565"/>
        <v>0</v>
      </c>
      <c r="ES231" s="14">
        <f t="shared" si="566"/>
        <v>0</v>
      </c>
      <c r="ET231" s="14">
        <f t="shared" si="567"/>
        <v>8.0645161290322578E-3</v>
      </c>
      <c r="EU231" s="14">
        <f t="shared" si="568"/>
        <v>0</v>
      </c>
      <c r="EV231" s="14">
        <f t="shared" si="569"/>
        <v>0</v>
      </c>
      <c r="EW231" s="14">
        <f t="shared" si="570"/>
        <v>0</v>
      </c>
      <c r="EX231" s="14">
        <f t="shared" si="571"/>
        <v>0</v>
      </c>
      <c r="EY231" s="14">
        <f t="shared" si="572"/>
        <v>0</v>
      </c>
      <c r="EZ231" s="14">
        <f t="shared" si="573"/>
        <v>0</v>
      </c>
      <c r="FA231" s="14">
        <f t="shared" si="574"/>
        <v>0</v>
      </c>
      <c r="FB231" s="14">
        <f t="shared" si="575"/>
        <v>0</v>
      </c>
      <c r="FC231" s="14">
        <f t="shared" si="576"/>
        <v>6.7204301075268813E-2</v>
      </c>
      <c r="FD231" s="14">
        <f t="shared" si="577"/>
        <v>0</v>
      </c>
      <c r="FE231" s="14">
        <f t="shared" si="578"/>
        <v>8.0645161290322578E-3</v>
      </c>
      <c r="FF231" s="14">
        <f t="shared" si="579"/>
        <v>5.3763440860215055E-2</v>
      </c>
      <c r="FG231" s="14">
        <f t="shared" si="580"/>
        <v>0</v>
      </c>
      <c r="FH231" s="14">
        <f t="shared" si="581"/>
        <v>1.3440860215053764E-2</v>
      </c>
      <c r="FI231" s="14">
        <f t="shared" si="582"/>
        <v>1.0752688172043012E-2</v>
      </c>
      <c r="FJ231" s="14">
        <f t="shared" si="583"/>
        <v>0</v>
      </c>
      <c r="FK231" s="14">
        <f t="shared" si="584"/>
        <v>8.0645161290322578E-3</v>
      </c>
      <c r="FL231" s="14">
        <f t="shared" si="585"/>
        <v>0</v>
      </c>
      <c r="FM231" s="14">
        <f t="shared" si="586"/>
        <v>2.1505376344086023E-2</v>
      </c>
      <c r="FN231" s="14">
        <f t="shared" si="587"/>
        <v>0</v>
      </c>
      <c r="FO231" s="14">
        <f t="shared" si="588"/>
        <v>2.0883917215863104E-3</v>
      </c>
      <c r="FP231" s="14">
        <f t="shared" si="589"/>
        <v>4.6248121170077474E-4</v>
      </c>
      <c r="FQ231" s="14">
        <f t="shared" si="590"/>
        <v>0</v>
      </c>
      <c r="FR231" s="14">
        <f t="shared" si="591"/>
        <v>0</v>
      </c>
      <c r="FS231" s="14">
        <f t="shared" si="592"/>
        <v>0</v>
      </c>
      <c r="FT231" s="14">
        <f t="shared" si="593"/>
        <v>0</v>
      </c>
      <c r="FU231" s="14">
        <f t="shared" si="594"/>
        <v>0</v>
      </c>
      <c r="FV231" s="14">
        <f t="shared" si="595"/>
        <v>0</v>
      </c>
      <c r="FW231" s="14">
        <f t="shared" si="596"/>
        <v>6.5036420395421429E-5</v>
      </c>
      <c r="FX231" s="14">
        <f t="shared" si="597"/>
        <v>0</v>
      </c>
      <c r="FY231" s="14">
        <f t="shared" si="598"/>
        <v>0</v>
      </c>
      <c r="FZ231" s="14">
        <f t="shared" si="599"/>
        <v>6.5036420395421429E-5</v>
      </c>
      <c r="GA231" s="14">
        <f t="shared" si="600"/>
        <v>0</v>
      </c>
      <c r="GB231" s="14">
        <f t="shared" si="601"/>
        <v>0</v>
      </c>
      <c r="GC231" s="14">
        <f t="shared" si="602"/>
        <v>1.4163487108336224E-3</v>
      </c>
      <c r="GD231" s="14">
        <f t="shared" si="603"/>
        <v>0</v>
      </c>
      <c r="GE231" s="14">
        <f t="shared" si="604"/>
        <v>0</v>
      </c>
      <c r="GF231" s="14">
        <f t="shared" si="605"/>
        <v>0</v>
      </c>
      <c r="GG231" s="14">
        <f t="shared" si="606"/>
        <v>0</v>
      </c>
      <c r="GH231" s="14">
        <f t="shared" si="607"/>
        <v>0</v>
      </c>
      <c r="GI231" s="14">
        <f t="shared" si="608"/>
        <v>0</v>
      </c>
      <c r="GJ231" s="14">
        <f t="shared" si="609"/>
        <v>0</v>
      </c>
      <c r="GK231" s="14">
        <f t="shared" si="610"/>
        <v>0</v>
      </c>
      <c r="GL231" s="14">
        <f t="shared" si="611"/>
        <v>0</v>
      </c>
      <c r="GM231" s="14">
        <f t="shared" si="612"/>
        <v>0</v>
      </c>
      <c r="GN231" s="14">
        <f t="shared" si="613"/>
        <v>0</v>
      </c>
      <c r="GO231" s="14">
        <f t="shared" si="614"/>
        <v>0</v>
      </c>
      <c r="GP231" s="14">
        <f t="shared" si="615"/>
        <v>0</v>
      </c>
      <c r="GQ231" s="14">
        <f t="shared" si="616"/>
        <v>0</v>
      </c>
      <c r="GR231" s="14">
        <f t="shared" si="617"/>
        <v>6.5036420395421429E-5</v>
      </c>
      <c r="GS231" s="14">
        <f t="shared" si="618"/>
        <v>5.853277835587929E-4</v>
      </c>
      <c r="GT231" s="14">
        <f t="shared" si="619"/>
        <v>1.1562030292519369E-4</v>
      </c>
      <c r="GU231" s="14">
        <f t="shared" si="620"/>
        <v>9.8927621690368811E-3</v>
      </c>
      <c r="GV231" s="14">
        <f t="shared" si="621"/>
        <v>0</v>
      </c>
      <c r="GW231" s="14">
        <f t="shared" si="622"/>
        <v>0</v>
      </c>
      <c r="GX231" s="14">
        <f t="shared" si="623"/>
        <v>0</v>
      </c>
      <c r="GY231" s="14">
        <f t="shared" si="624"/>
        <v>0</v>
      </c>
      <c r="GZ231" s="14">
        <f t="shared" si="625"/>
        <v>3.4975141634871086E-3</v>
      </c>
      <c r="HA231" s="14">
        <f t="shared" si="626"/>
        <v>6.5036420395421429E-5</v>
      </c>
      <c r="HB231" s="14">
        <f t="shared" si="627"/>
        <v>3.8508787143022312E-2</v>
      </c>
      <c r="HC231" s="14">
        <f t="shared" si="628"/>
        <v>6.5036420395421429E-5</v>
      </c>
      <c r="HD231" s="14">
        <f t="shared" si="629"/>
        <v>0</v>
      </c>
      <c r="HE231" s="14">
        <f t="shared" si="630"/>
        <v>1.8795525494276794E-2</v>
      </c>
      <c r="HF231" s="14">
        <f t="shared" si="631"/>
        <v>0</v>
      </c>
      <c r="HG231" s="14">
        <f t="shared" si="632"/>
        <v>6.5036420395421429E-5</v>
      </c>
      <c r="HH231" s="14">
        <f t="shared" si="633"/>
        <v>0</v>
      </c>
      <c r="HI231" s="14">
        <f t="shared" si="634"/>
        <v>0</v>
      </c>
      <c r="HJ231" s="14">
        <f t="shared" si="635"/>
        <v>0</v>
      </c>
      <c r="HK231" s="14">
        <f t="shared" si="636"/>
        <v>1.849924846803099E-3</v>
      </c>
      <c r="HL231" s="14">
        <f t="shared" si="637"/>
        <v>1.0405827263267429E-3</v>
      </c>
      <c r="HM231" s="14">
        <f t="shared" si="638"/>
        <v>0</v>
      </c>
      <c r="HN231" s="14">
        <f t="shared" si="639"/>
        <v>0</v>
      </c>
      <c r="HO231" s="14">
        <f t="shared" si="640"/>
        <v>0</v>
      </c>
      <c r="HP231" s="14">
        <f t="shared" si="641"/>
        <v>0</v>
      </c>
      <c r="HQ231" s="14">
        <f t="shared" si="642"/>
        <v>0</v>
      </c>
      <c r="HR231" s="14">
        <f t="shared" si="643"/>
        <v>0</v>
      </c>
      <c r="HS231" s="14">
        <f t="shared" si="644"/>
        <v>2.8905075731298418E-3</v>
      </c>
      <c r="HT231" s="14">
        <f t="shared" si="645"/>
        <v>0</v>
      </c>
      <c r="HU231" s="14">
        <f t="shared" si="646"/>
        <v>0</v>
      </c>
      <c r="HV231" s="14">
        <f t="shared" si="647"/>
        <v>0</v>
      </c>
      <c r="HW231" s="14">
        <f t="shared" si="648"/>
        <v>0</v>
      </c>
      <c r="HX231" s="14">
        <f t="shared" si="649"/>
        <v>0</v>
      </c>
      <c r="HY231" s="14">
        <f t="shared" si="650"/>
        <v>6.5036420395421429E-5</v>
      </c>
      <c r="HZ231" s="14">
        <f t="shared" si="651"/>
        <v>0</v>
      </c>
      <c r="IA231" s="14">
        <f t="shared" si="652"/>
        <v>0</v>
      </c>
      <c r="IB231" s="14">
        <f t="shared" si="653"/>
        <v>0</v>
      </c>
      <c r="IC231" s="14">
        <f t="shared" si="654"/>
        <v>0</v>
      </c>
      <c r="ID231" s="14">
        <f t="shared" si="655"/>
        <v>0</v>
      </c>
      <c r="IE231" s="14">
        <f t="shared" si="656"/>
        <v>0</v>
      </c>
      <c r="IF231" s="14">
        <f t="shared" si="657"/>
        <v>0</v>
      </c>
      <c r="IG231" s="14">
        <f t="shared" si="658"/>
        <v>0</v>
      </c>
      <c r="IH231" s="14">
        <f t="shared" si="659"/>
        <v>4.516418083015377E-3</v>
      </c>
      <c r="II231" s="14">
        <f t="shared" si="660"/>
        <v>0</v>
      </c>
      <c r="IJ231" s="14">
        <f t="shared" si="661"/>
        <v>6.5036420395421429E-5</v>
      </c>
      <c r="IK231" s="14">
        <f t="shared" si="662"/>
        <v>2.8905075731298418E-3</v>
      </c>
      <c r="IL231" s="14">
        <f t="shared" si="663"/>
        <v>0</v>
      </c>
      <c r="IM231" s="14">
        <f t="shared" si="664"/>
        <v>1.8065672332061511E-4</v>
      </c>
      <c r="IN231" s="14">
        <f t="shared" si="665"/>
        <v>1.1562030292519369E-4</v>
      </c>
      <c r="IO231" s="14">
        <f t="shared" si="666"/>
        <v>0</v>
      </c>
      <c r="IP231" s="14">
        <f t="shared" si="667"/>
        <v>6.5036420395421429E-5</v>
      </c>
      <c r="IQ231" s="14">
        <f t="shared" si="668"/>
        <v>0</v>
      </c>
      <c r="IR231" s="14">
        <f t="shared" si="669"/>
        <v>4.6248121170077474E-4</v>
      </c>
      <c r="IS231" s="14">
        <f t="shared" si="670"/>
        <v>0</v>
      </c>
      <c r="IT231" s="14">
        <f t="shared" si="671"/>
        <v>8.989478552433805E-2</v>
      </c>
    </row>
    <row r="232" spans="1:254" x14ac:dyDescent="0.3">
      <c r="A232" s="14" t="s">
        <v>370</v>
      </c>
      <c r="B232" s="14" t="s">
        <v>371</v>
      </c>
      <c r="C232" s="22" t="s">
        <v>976</v>
      </c>
      <c r="D232" s="21">
        <v>3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v>11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24</v>
      </c>
      <c r="S232" s="21">
        <v>0</v>
      </c>
      <c r="T232" s="21">
        <v>0</v>
      </c>
      <c r="U232" s="21">
        <v>0</v>
      </c>
      <c r="V232" s="21">
        <v>0</v>
      </c>
      <c r="W232" s="21">
        <v>0</v>
      </c>
      <c r="X232" s="21">
        <v>0</v>
      </c>
      <c r="Y232" s="21">
        <v>0</v>
      </c>
      <c r="Z232" s="21">
        <v>0</v>
      </c>
      <c r="AA232" s="21">
        <v>0</v>
      </c>
      <c r="AB232" s="21">
        <v>0</v>
      </c>
      <c r="AC232" s="21">
        <v>0</v>
      </c>
      <c r="AD232" s="21">
        <v>0</v>
      </c>
      <c r="AE232" s="21">
        <v>0</v>
      </c>
      <c r="AF232" s="21">
        <v>0</v>
      </c>
      <c r="AG232" s="21">
        <v>0</v>
      </c>
      <c r="AH232" s="21">
        <v>0</v>
      </c>
      <c r="AI232" s="21">
        <v>0</v>
      </c>
      <c r="AJ232" s="21">
        <v>13</v>
      </c>
      <c r="AK232" s="21">
        <v>0</v>
      </c>
      <c r="AL232" s="21">
        <v>0</v>
      </c>
      <c r="AM232" s="21">
        <v>0</v>
      </c>
      <c r="AN232" s="21">
        <v>0</v>
      </c>
      <c r="AO232" s="21">
        <v>53</v>
      </c>
      <c r="AP232" s="21">
        <v>29</v>
      </c>
      <c r="AQ232" s="21">
        <v>99</v>
      </c>
      <c r="AR232" s="21">
        <v>4</v>
      </c>
      <c r="AS232" s="21">
        <v>6</v>
      </c>
      <c r="AT232" s="21">
        <v>36</v>
      </c>
      <c r="AU232" s="21">
        <v>0</v>
      </c>
      <c r="AV232" s="21">
        <v>3</v>
      </c>
      <c r="AW232" s="21">
        <v>0</v>
      </c>
      <c r="AX232" s="21">
        <v>0</v>
      </c>
      <c r="AY232" s="21">
        <v>0</v>
      </c>
      <c r="AZ232" s="21">
        <v>45</v>
      </c>
      <c r="BA232" s="21">
        <v>14</v>
      </c>
      <c r="BB232" s="21">
        <v>0</v>
      </c>
      <c r="BC232" s="21">
        <v>0</v>
      </c>
      <c r="BD232" s="21">
        <v>0</v>
      </c>
      <c r="BE232" s="21">
        <v>3</v>
      </c>
      <c r="BF232" s="21">
        <v>0</v>
      </c>
      <c r="BG232" s="21">
        <v>0</v>
      </c>
      <c r="BH232" s="21">
        <v>0</v>
      </c>
      <c r="BI232" s="21">
        <v>0</v>
      </c>
      <c r="BJ232" s="21">
        <v>0</v>
      </c>
      <c r="BK232" s="21">
        <v>3</v>
      </c>
      <c r="BL232" s="21">
        <v>12</v>
      </c>
      <c r="BM232" s="21">
        <v>3</v>
      </c>
      <c r="BN232" s="21">
        <v>0</v>
      </c>
      <c r="BO232" s="21">
        <v>0</v>
      </c>
      <c r="BP232" s="21">
        <v>0</v>
      </c>
      <c r="BQ232" s="21">
        <v>0</v>
      </c>
      <c r="BR232" s="21">
        <v>0</v>
      </c>
      <c r="BS232" s="21">
        <v>0</v>
      </c>
      <c r="BT232" s="21">
        <v>3</v>
      </c>
      <c r="BU232" s="21">
        <v>4</v>
      </c>
      <c r="BV232" s="21">
        <v>0</v>
      </c>
      <c r="BW232" s="21">
        <v>10</v>
      </c>
      <c r="BX232" s="21">
        <v>0</v>
      </c>
      <c r="BY232" s="21">
        <v>14</v>
      </c>
      <c r="BZ232" s="21">
        <v>0</v>
      </c>
      <c r="CA232" s="21">
        <v>0</v>
      </c>
      <c r="CB232" s="21">
        <v>26</v>
      </c>
      <c r="CC232" s="21">
        <v>0</v>
      </c>
      <c r="CD232" s="21">
        <v>0</v>
      </c>
      <c r="CE232" s="21">
        <v>0</v>
      </c>
      <c r="CF232" s="21">
        <v>0</v>
      </c>
      <c r="CG232" s="21">
        <v>4</v>
      </c>
      <c r="CH232" s="21">
        <v>0</v>
      </c>
      <c r="CI232" s="14">
        <f t="shared" si="504"/>
        <v>422</v>
      </c>
      <c r="CJ232" s="14">
        <f t="shared" si="505"/>
        <v>7.1090047393364926E-3</v>
      </c>
      <c r="CK232" s="14">
        <f t="shared" si="506"/>
        <v>0</v>
      </c>
      <c r="CL232" s="14">
        <f t="shared" si="507"/>
        <v>0</v>
      </c>
      <c r="CM232" s="14">
        <f t="shared" si="508"/>
        <v>0</v>
      </c>
      <c r="CN232" s="14">
        <f t="shared" si="509"/>
        <v>0</v>
      </c>
      <c r="CO232" s="14">
        <f t="shared" si="510"/>
        <v>0</v>
      </c>
      <c r="CP232" s="14">
        <f t="shared" si="511"/>
        <v>0</v>
      </c>
      <c r="CQ232" s="14">
        <f t="shared" si="512"/>
        <v>0</v>
      </c>
      <c r="CR232" s="14">
        <f t="shared" si="513"/>
        <v>2.6066350710900472E-2</v>
      </c>
      <c r="CS232" s="14">
        <f t="shared" si="514"/>
        <v>0</v>
      </c>
      <c r="CT232" s="14">
        <f t="shared" si="515"/>
        <v>0</v>
      </c>
      <c r="CU232" s="14">
        <f t="shared" si="516"/>
        <v>0</v>
      </c>
      <c r="CV232" s="14">
        <f t="shared" si="517"/>
        <v>0</v>
      </c>
      <c r="CW232" s="14">
        <f t="shared" si="518"/>
        <v>0</v>
      </c>
      <c r="CX232" s="14">
        <f t="shared" si="519"/>
        <v>5.6872037914691941E-2</v>
      </c>
      <c r="CY232" s="14">
        <f t="shared" si="520"/>
        <v>0</v>
      </c>
      <c r="CZ232" s="14">
        <f t="shared" si="521"/>
        <v>0</v>
      </c>
      <c r="DA232" s="14">
        <f t="shared" si="522"/>
        <v>0</v>
      </c>
      <c r="DB232" s="14">
        <f t="shared" si="523"/>
        <v>0</v>
      </c>
      <c r="DC232" s="14">
        <f t="shared" si="524"/>
        <v>0</v>
      </c>
      <c r="DD232" s="14">
        <f t="shared" si="525"/>
        <v>0</v>
      </c>
      <c r="DE232" s="14">
        <f t="shared" si="526"/>
        <v>0</v>
      </c>
      <c r="DF232" s="14">
        <f t="shared" si="527"/>
        <v>0</v>
      </c>
      <c r="DG232" s="14">
        <f t="shared" si="528"/>
        <v>0</v>
      </c>
      <c r="DH232" s="14">
        <f t="shared" si="529"/>
        <v>0</v>
      </c>
      <c r="DI232" s="14">
        <f t="shared" si="530"/>
        <v>0</v>
      </c>
      <c r="DJ232" s="14">
        <f t="shared" si="531"/>
        <v>0</v>
      </c>
      <c r="DK232" s="14">
        <f t="shared" si="532"/>
        <v>0</v>
      </c>
      <c r="DL232" s="14">
        <f t="shared" si="533"/>
        <v>0</v>
      </c>
      <c r="DM232" s="14">
        <f t="shared" si="534"/>
        <v>0</v>
      </c>
      <c r="DN232" s="14">
        <f t="shared" si="535"/>
        <v>0</v>
      </c>
      <c r="DO232" s="14">
        <f t="shared" si="536"/>
        <v>0</v>
      </c>
      <c r="DP232" s="14">
        <f t="shared" si="537"/>
        <v>3.0805687203791468E-2</v>
      </c>
      <c r="DQ232" s="14">
        <f t="shared" si="538"/>
        <v>0</v>
      </c>
      <c r="DR232" s="14">
        <f t="shared" si="539"/>
        <v>0</v>
      </c>
      <c r="DS232" s="14">
        <f t="shared" si="540"/>
        <v>0</v>
      </c>
      <c r="DT232" s="14">
        <f t="shared" si="541"/>
        <v>0</v>
      </c>
      <c r="DU232" s="14">
        <f t="shared" si="542"/>
        <v>0.12559241706161137</v>
      </c>
      <c r="DV232" s="14">
        <f t="shared" si="543"/>
        <v>6.8720379146919433E-2</v>
      </c>
      <c r="DW232" s="14">
        <f t="shared" si="544"/>
        <v>0.23459715639810427</v>
      </c>
      <c r="DX232" s="14">
        <f t="shared" si="545"/>
        <v>9.4786729857819912E-3</v>
      </c>
      <c r="DY232" s="14">
        <f t="shared" si="546"/>
        <v>1.4218009478672985E-2</v>
      </c>
      <c r="DZ232" s="14">
        <f t="shared" si="547"/>
        <v>8.5308056872037921E-2</v>
      </c>
      <c r="EA232" s="14">
        <f t="shared" si="548"/>
        <v>0</v>
      </c>
      <c r="EB232" s="14">
        <f t="shared" si="549"/>
        <v>7.1090047393364926E-3</v>
      </c>
      <c r="EC232" s="14">
        <f t="shared" si="550"/>
        <v>0</v>
      </c>
      <c r="ED232" s="14">
        <f t="shared" si="551"/>
        <v>0</v>
      </c>
      <c r="EE232" s="14">
        <f t="shared" si="552"/>
        <v>0</v>
      </c>
      <c r="EF232" s="14">
        <f t="shared" si="553"/>
        <v>0.1066350710900474</v>
      </c>
      <c r="EG232" s="14">
        <f t="shared" si="554"/>
        <v>3.3175355450236969E-2</v>
      </c>
      <c r="EH232" s="14">
        <f t="shared" si="555"/>
        <v>0</v>
      </c>
      <c r="EI232" s="14">
        <f t="shared" si="556"/>
        <v>0</v>
      </c>
      <c r="EJ232" s="14">
        <f t="shared" si="557"/>
        <v>0</v>
      </c>
      <c r="EK232" s="14">
        <f t="shared" si="558"/>
        <v>7.1090047393364926E-3</v>
      </c>
      <c r="EL232" s="14">
        <f t="shared" si="559"/>
        <v>0</v>
      </c>
      <c r="EM232" s="14">
        <f t="shared" si="560"/>
        <v>0</v>
      </c>
      <c r="EN232" s="14">
        <f t="shared" si="561"/>
        <v>0</v>
      </c>
      <c r="EO232" s="14">
        <f t="shared" si="562"/>
        <v>0</v>
      </c>
      <c r="EP232" s="14">
        <f t="shared" si="563"/>
        <v>0</v>
      </c>
      <c r="EQ232" s="14">
        <f t="shared" si="564"/>
        <v>7.1090047393364926E-3</v>
      </c>
      <c r="ER232" s="14">
        <f t="shared" si="565"/>
        <v>2.843601895734597E-2</v>
      </c>
      <c r="ES232" s="14">
        <f t="shared" si="566"/>
        <v>7.1090047393364926E-3</v>
      </c>
      <c r="ET232" s="14">
        <f t="shared" si="567"/>
        <v>0</v>
      </c>
      <c r="EU232" s="14">
        <f t="shared" si="568"/>
        <v>0</v>
      </c>
      <c r="EV232" s="14">
        <f t="shared" si="569"/>
        <v>0</v>
      </c>
      <c r="EW232" s="14">
        <f t="shared" si="570"/>
        <v>0</v>
      </c>
      <c r="EX232" s="14">
        <f t="shared" si="571"/>
        <v>0</v>
      </c>
      <c r="EY232" s="14">
        <f t="shared" si="572"/>
        <v>0</v>
      </c>
      <c r="EZ232" s="14">
        <f t="shared" si="573"/>
        <v>7.1090047393364926E-3</v>
      </c>
      <c r="FA232" s="14">
        <f t="shared" si="574"/>
        <v>9.4786729857819912E-3</v>
      </c>
      <c r="FB232" s="14">
        <f t="shared" si="575"/>
        <v>0</v>
      </c>
      <c r="FC232" s="14">
        <f t="shared" si="576"/>
        <v>2.3696682464454975E-2</v>
      </c>
      <c r="FD232" s="14">
        <f t="shared" si="577"/>
        <v>0</v>
      </c>
      <c r="FE232" s="14">
        <f t="shared" si="578"/>
        <v>3.3175355450236969E-2</v>
      </c>
      <c r="FF232" s="14">
        <f t="shared" si="579"/>
        <v>0</v>
      </c>
      <c r="FG232" s="14">
        <f t="shared" si="580"/>
        <v>0</v>
      </c>
      <c r="FH232" s="14">
        <f t="shared" si="581"/>
        <v>6.1611374407582936E-2</v>
      </c>
      <c r="FI232" s="14">
        <f t="shared" si="582"/>
        <v>0</v>
      </c>
      <c r="FJ232" s="14">
        <f t="shared" si="583"/>
        <v>0</v>
      </c>
      <c r="FK232" s="14">
        <f t="shared" si="584"/>
        <v>0</v>
      </c>
      <c r="FL232" s="14">
        <f t="shared" si="585"/>
        <v>0</v>
      </c>
      <c r="FM232" s="14">
        <f t="shared" si="586"/>
        <v>9.4786729857819912E-3</v>
      </c>
      <c r="FN232" s="14">
        <f t="shared" si="587"/>
        <v>0</v>
      </c>
      <c r="FO232" s="14">
        <f t="shared" si="588"/>
        <v>5.0537948383908712E-5</v>
      </c>
      <c r="FP232" s="14">
        <f t="shared" si="589"/>
        <v>0</v>
      </c>
      <c r="FQ232" s="14">
        <f t="shared" si="590"/>
        <v>0</v>
      </c>
      <c r="FR232" s="14">
        <f t="shared" si="591"/>
        <v>0</v>
      </c>
      <c r="FS232" s="14">
        <f t="shared" si="592"/>
        <v>0</v>
      </c>
      <c r="FT232" s="14">
        <f t="shared" si="593"/>
        <v>0</v>
      </c>
      <c r="FU232" s="14">
        <f t="shared" si="594"/>
        <v>0</v>
      </c>
      <c r="FV232" s="14">
        <f t="shared" si="595"/>
        <v>0</v>
      </c>
      <c r="FW232" s="14">
        <f t="shared" si="596"/>
        <v>6.7945463938366159E-4</v>
      </c>
      <c r="FX232" s="14">
        <f t="shared" si="597"/>
        <v>0</v>
      </c>
      <c r="FY232" s="14">
        <f t="shared" si="598"/>
        <v>0</v>
      </c>
      <c r="FZ232" s="14">
        <f t="shared" si="599"/>
        <v>0</v>
      </c>
      <c r="GA232" s="14">
        <f t="shared" si="600"/>
        <v>0</v>
      </c>
      <c r="GB232" s="14">
        <f t="shared" si="601"/>
        <v>0</v>
      </c>
      <c r="GC232" s="14">
        <f t="shared" si="602"/>
        <v>3.2344286965701576E-3</v>
      </c>
      <c r="GD232" s="14">
        <f t="shared" si="603"/>
        <v>0</v>
      </c>
      <c r="GE232" s="14">
        <f t="shared" si="604"/>
        <v>0</v>
      </c>
      <c r="GF232" s="14">
        <f t="shared" si="605"/>
        <v>0</v>
      </c>
      <c r="GG232" s="14">
        <f t="shared" si="606"/>
        <v>0</v>
      </c>
      <c r="GH232" s="14">
        <f t="shared" si="607"/>
        <v>0</v>
      </c>
      <c r="GI232" s="14">
        <f t="shared" si="608"/>
        <v>0</v>
      </c>
      <c r="GJ232" s="14">
        <f t="shared" si="609"/>
        <v>0</v>
      </c>
      <c r="GK232" s="14">
        <f t="shared" si="610"/>
        <v>0</v>
      </c>
      <c r="GL232" s="14">
        <f t="shared" si="611"/>
        <v>0</v>
      </c>
      <c r="GM232" s="14">
        <f t="shared" si="612"/>
        <v>0</v>
      </c>
      <c r="GN232" s="14">
        <f t="shared" si="613"/>
        <v>0</v>
      </c>
      <c r="GO232" s="14">
        <f t="shared" si="614"/>
        <v>0</v>
      </c>
      <c r="GP232" s="14">
        <f t="shared" si="615"/>
        <v>0</v>
      </c>
      <c r="GQ232" s="14">
        <f t="shared" si="616"/>
        <v>0</v>
      </c>
      <c r="GR232" s="14">
        <f t="shared" si="617"/>
        <v>0</v>
      </c>
      <c r="GS232" s="14">
        <f t="shared" si="618"/>
        <v>0</v>
      </c>
      <c r="GT232" s="14">
        <f t="shared" si="619"/>
        <v>0</v>
      </c>
      <c r="GU232" s="14">
        <f t="shared" si="620"/>
        <v>9.4899036409784143E-4</v>
      </c>
      <c r="GV232" s="14">
        <f t="shared" si="621"/>
        <v>0</v>
      </c>
      <c r="GW232" s="14">
        <f t="shared" si="622"/>
        <v>0</v>
      </c>
      <c r="GX232" s="14">
        <f t="shared" si="623"/>
        <v>0</v>
      </c>
      <c r="GY232" s="14">
        <f t="shared" si="624"/>
        <v>0</v>
      </c>
      <c r="GZ232" s="14">
        <f t="shared" si="625"/>
        <v>1.5773455223377728E-2</v>
      </c>
      <c r="HA232" s="14">
        <f t="shared" si="626"/>
        <v>4.7224905100963594E-3</v>
      </c>
      <c r="HB232" s="14">
        <f t="shared" si="627"/>
        <v>5.5035825790076598E-2</v>
      </c>
      <c r="HC232" s="14">
        <f t="shared" si="628"/>
        <v>8.9845241571393292E-5</v>
      </c>
      <c r="HD232" s="14">
        <f t="shared" si="629"/>
        <v>2.0215179353563485E-4</v>
      </c>
      <c r="HE232" s="14">
        <f t="shared" si="630"/>
        <v>7.2774645672828561E-3</v>
      </c>
      <c r="HF232" s="14">
        <f t="shared" si="631"/>
        <v>0</v>
      </c>
      <c r="HG232" s="14">
        <f t="shared" si="632"/>
        <v>5.0537948383908712E-5</v>
      </c>
      <c r="HH232" s="14">
        <f t="shared" si="633"/>
        <v>0</v>
      </c>
      <c r="HI232" s="14">
        <f t="shared" si="634"/>
        <v>0</v>
      </c>
      <c r="HJ232" s="14">
        <f t="shared" si="635"/>
        <v>0</v>
      </c>
      <c r="HK232" s="14">
        <f t="shared" si="636"/>
        <v>1.1371038386379463E-2</v>
      </c>
      <c r="HL232" s="14">
        <f t="shared" si="637"/>
        <v>1.1006042092495678E-3</v>
      </c>
      <c r="HM232" s="14">
        <f t="shared" si="638"/>
        <v>0</v>
      </c>
      <c r="HN232" s="14">
        <f t="shared" si="639"/>
        <v>0</v>
      </c>
      <c r="HO232" s="14">
        <f t="shared" si="640"/>
        <v>0</v>
      </c>
      <c r="HP232" s="14">
        <f t="shared" si="641"/>
        <v>5.0537948383908712E-5</v>
      </c>
      <c r="HQ232" s="14">
        <f t="shared" si="642"/>
        <v>0</v>
      </c>
      <c r="HR232" s="14">
        <f t="shared" si="643"/>
        <v>0</v>
      </c>
      <c r="HS232" s="14">
        <f t="shared" si="644"/>
        <v>0</v>
      </c>
      <c r="HT232" s="14">
        <f t="shared" si="645"/>
        <v>0</v>
      </c>
      <c r="HU232" s="14">
        <f t="shared" si="646"/>
        <v>0</v>
      </c>
      <c r="HV232" s="14">
        <f t="shared" si="647"/>
        <v>5.0537948383908712E-5</v>
      </c>
      <c r="HW232" s="14">
        <f t="shared" si="648"/>
        <v>8.086071741425394E-4</v>
      </c>
      <c r="HX232" s="14">
        <f t="shared" si="649"/>
        <v>5.0537948383908712E-5</v>
      </c>
      <c r="HY232" s="14">
        <f t="shared" si="650"/>
        <v>0</v>
      </c>
      <c r="HZ232" s="14">
        <f t="shared" si="651"/>
        <v>0</v>
      </c>
      <c r="IA232" s="14">
        <f t="shared" si="652"/>
        <v>0</v>
      </c>
      <c r="IB232" s="14">
        <f t="shared" si="653"/>
        <v>0</v>
      </c>
      <c r="IC232" s="14">
        <f t="shared" si="654"/>
        <v>0</v>
      </c>
      <c r="ID232" s="14">
        <f t="shared" si="655"/>
        <v>0</v>
      </c>
      <c r="IE232" s="14">
        <f t="shared" si="656"/>
        <v>5.0537948383908712E-5</v>
      </c>
      <c r="IF232" s="14">
        <f t="shared" si="657"/>
        <v>8.9845241571393292E-5</v>
      </c>
      <c r="IG232" s="14">
        <f t="shared" si="658"/>
        <v>0</v>
      </c>
      <c r="IH232" s="14">
        <f t="shared" si="659"/>
        <v>5.6153275982120791E-4</v>
      </c>
      <c r="II232" s="14">
        <f t="shared" si="660"/>
        <v>0</v>
      </c>
      <c r="IJ232" s="14">
        <f t="shared" si="661"/>
        <v>1.1006042092495678E-3</v>
      </c>
      <c r="IK232" s="14">
        <f t="shared" si="662"/>
        <v>0</v>
      </c>
      <c r="IL232" s="14">
        <f t="shared" si="663"/>
        <v>0</v>
      </c>
      <c r="IM232" s="14">
        <f t="shared" si="664"/>
        <v>3.7959614563913657E-3</v>
      </c>
      <c r="IN232" s="14">
        <f t="shared" si="665"/>
        <v>0</v>
      </c>
      <c r="IO232" s="14">
        <f t="shared" si="666"/>
        <v>0</v>
      </c>
      <c r="IP232" s="14">
        <f t="shared" si="667"/>
        <v>0</v>
      </c>
      <c r="IQ232" s="14">
        <f t="shared" si="668"/>
        <v>0</v>
      </c>
      <c r="IR232" s="14">
        <f t="shared" si="669"/>
        <v>8.9845241571393292E-5</v>
      </c>
      <c r="IS232" s="14">
        <f t="shared" si="670"/>
        <v>0</v>
      </c>
      <c r="IT232" s="14">
        <f t="shared" si="671"/>
        <v>0.10718537319467217</v>
      </c>
    </row>
    <row r="233" spans="1:254" x14ac:dyDescent="0.3">
      <c r="A233" s="14" t="s">
        <v>372</v>
      </c>
      <c r="B233" s="14" t="s">
        <v>373</v>
      </c>
      <c r="C233" s="22" t="s">
        <v>977</v>
      </c>
      <c r="D233" s="21">
        <v>51</v>
      </c>
      <c r="E233" s="21">
        <v>32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24</v>
      </c>
      <c r="M233" s="21">
        <v>7</v>
      </c>
      <c r="N233" s="21">
        <v>0</v>
      </c>
      <c r="O233" s="21">
        <v>0</v>
      </c>
      <c r="P233" s="21">
        <v>0</v>
      </c>
      <c r="Q233" s="21">
        <v>0</v>
      </c>
      <c r="R233" s="21">
        <v>183</v>
      </c>
      <c r="S233" s="21">
        <v>0</v>
      </c>
      <c r="T233" s="21">
        <v>6</v>
      </c>
      <c r="U233" s="21">
        <v>0</v>
      </c>
      <c r="V233" s="21">
        <v>0</v>
      </c>
      <c r="W233" s="21">
        <v>53</v>
      </c>
      <c r="X233" s="21">
        <v>0</v>
      </c>
      <c r="Y233" s="21">
        <v>45</v>
      </c>
      <c r="Z233" s="21">
        <v>37</v>
      </c>
      <c r="AA233" s="21">
        <v>40</v>
      </c>
      <c r="AB233" s="21">
        <v>58</v>
      </c>
      <c r="AC233" s="21">
        <v>6</v>
      </c>
      <c r="AD233" s="21">
        <v>0</v>
      </c>
      <c r="AE233" s="21">
        <v>0</v>
      </c>
      <c r="AF233" s="21">
        <v>0</v>
      </c>
      <c r="AG233" s="21">
        <v>3</v>
      </c>
      <c r="AH233" s="21">
        <v>0</v>
      </c>
      <c r="AI233" s="21">
        <v>42</v>
      </c>
      <c r="AJ233" s="21">
        <v>61</v>
      </c>
      <c r="AK233" s="21">
        <v>0</v>
      </c>
      <c r="AL233" s="21">
        <v>12</v>
      </c>
      <c r="AM233" s="21">
        <v>0</v>
      </c>
      <c r="AN233" s="21">
        <v>0</v>
      </c>
      <c r="AO233" s="21">
        <v>231</v>
      </c>
      <c r="AP233" s="21">
        <v>9</v>
      </c>
      <c r="AQ233" s="21">
        <v>356</v>
      </c>
      <c r="AR233" s="21">
        <v>65</v>
      </c>
      <c r="AS233" s="21">
        <v>112</v>
      </c>
      <c r="AT233" s="21">
        <v>386</v>
      </c>
      <c r="AU233" s="21">
        <v>60</v>
      </c>
      <c r="AV233" s="21">
        <v>20</v>
      </c>
      <c r="AW233" s="21">
        <v>0</v>
      </c>
      <c r="AX233" s="21">
        <v>0</v>
      </c>
      <c r="AY233" s="21">
        <v>8</v>
      </c>
      <c r="AZ233" s="21">
        <v>0</v>
      </c>
      <c r="BA233" s="21">
        <v>101</v>
      </c>
      <c r="BB233" s="21">
        <v>0</v>
      </c>
      <c r="BC233" s="21">
        <v>9</v>
      </c>
      <c r="BD233" s="21">
        <v>3</v>
      </c>
      <c r="BE233" s="21">
        <v>0</v>
      </c>
      <c r="BF233" s="21">
        <v>11</v>
      </c>
      <c r="BG233" s="21">
        <v>0</v>
      </c>
      <c r="BH233" s="21">
        <v>10</v>
      </c>
      <c r="BI233" s="21">
        <v>0</v>
      </c>
      <c r="BJ233" s="21">
        <v>16</v>
      </c>
      <c r="BK233" s="21">
        <v>32</v>
      </c>
      <c r="BL233" s="21">
        <v>53</v>
      </c>
      <c r="BM233" s="21">
        <v>3</v>
      </c>
      <c r="BN233" s="21">
        <v>13</v>
      </c>
      <c r="BO233" s="21">
        <v>0</v>
      </c>
      <c r="BP233" s="21">
        <v>14</v>
      </c>
      <c r="BQ233" s="21">
        <v>19</v>
      </c>
      <c r="BR233" s="21">
        <v>8</v>
      </c>
      <c r="BS233" s="21">
        <v>3</v>
      </c>
      <c r="BT233" s="21">
        <v>14</v>
      </c>
      <c r="BU233" s="21">
        <v>14</v>
      </c>
      <c r="BV233" s="21">
        <v>3</v>
      </c>
      <c r="BW233" s="21">
        <v>140</v>
      </c>
      <c r="BX233" s="21">
        <v>0</v>
      </c>
      <c r="BY233" s="21">
        <v>15</v>
      </c>
      <c r="BZ233" s="21">
        <v>0</v>
      </c>
      <c r="CA233" s="21">
        <v>3</v>
      </c>
      <c r="CB233" s="21">
        <v>32</v>
      </c>
      <c r="CC233" s="21">
        <v>41</v>
      </c>
      <c r="CD233" s="21">
        <v>5</v>
      </c>
      <c r="CE233" s="21">
        <v>55</v>
      </c>
      <c r="CF233" s="21">
        <v>5</v>
      </c>
      <c r="CG233" s="21">
        <v>32</v>
      </c>
      <c r="CH233" s="21">
        <v>0</v>
      </c>
      <c r="CI233" s="14">
        <f t="shared" si="504"/>
        <v>2561</v>
      </c>
      <c r="CJ233" s="14">
        <f t="shared" si="505"/>
        <v>1.9914096056228035E-2</v>
      </c>
      <c r="CK233" s="14">
        <f t="shared" si="506"/>
        <v>1.2495119094103866E-2</v>
      </c>
      <c r="CL233" s="14">
        <f t="shared" si="507"/>
        <v>0</v>
      </c>
      <c r="CM233" s="14">
        <f t="shared" si="508"/>
        <v>0</v>
      </c>
      <c r="CN233" s="14">
        <f t="shared" si="509"/>
        <v>0</v>
      </c>
      <c r="CO233" s="14">
        <f t="shared" si="510"/>
        <v>0</v>
      </c>
      <c r="CP233" s="14">
        <f t="shared" si="511"/>
        <v>0</v>
      </c>
      <c r="CQ233" s="14">
        <f t="shared" si="512"/>
        <v>0</v>
      </c>
      <c r="CR233" s="14">
        <f t="shared" si="513"/>
        <v>9.3713393205778987E-3</v>
      </c>
      <c r="CS233" s="14">
        <f t="shared" si="514"/>
        <v>2.7333073018352208E-3</v>
      </c>
      <c r="CT233" s="14">
        <f t="shared" si="515"/>
        <v>0</v>
      </c>
      <c r="CU233" s="14">
        <f t="shared" si="516"/>
        <v>0</v>
      </c>
      <c r="CV233" s="14">
        <f t="shared" si="517"/>
        <v>0</v>
      </c>
      <c r="CW233" s="14">
        <f t="shared" si="518"/>
        <v>0</v>
      </c>
      <c r="CX233" s="14">
        <f t="shared" si="519"/>
        <v>7.1456462319406486E-2</v>
      </c>
      <c r="CY233" s="14">
        <f t="shared" si="520"/>
        <v>0</v>
      </c>
      <c r="CZ233" s="14">
        <f t="shared" si="521"/>
        <v>2.3428348301444747E-3</v>
      </c>
      <c r="DA233" s="14">
        <f t="shared" si="522"/>
        <v>0</v>
      </c>
      <c r="DB233" s="14">
        <f t="shared" si="523"/>
        <v>0</v>
      </c>
      <c r="DC233" s="14">
        <f t="shared" si="524"/>
        <v>2.0695040999609528E-2</v>
      </c>
      <c r="DD233" s="14">
        <f t="shared" si="525"/>
        <v>0</v>
      </c>
      <c r="DE233" s="14">
        <f t="shared" si="526"/>
        <v>1.7571261226083563E-2</v>
      </c>
      <c r="DF233" s="14">
        <f t="shared" si="527"/>
        <v>1.4447481452557595E-2</v>
      </c>
      <c r="DG233" s="14">
        <f t="shared" si="528"/>
        <v>1.5618898867629832E-2</v>
      </c>
      <c r="DH233" s="14">
        <f t="shared" si="529"/>
        <v>2.2647403358063256E-2</v>
      </c>
      <c r="DI233" s="14">
        <f t="shared" si="530"/>
        <v>2.3428348301444747E-3</v>
      </c>
      <c r="DJ233" s="14">
        <f t="shared" si="531"/>
        <v>0</v>
      </c>
      <c r="DK233" s="14">
        <f t="shared" si="532"/>
        <v>0</v>
      </c>
      <c r="DL233" s="14">
        <f t="shared" si="533"/>
        <v>0</v>
      </c>
      <c r="DM233" s="14">
        <f t="shared" si="534"/>
        <v>1.1714174150722373E-3</v>
      </c>
      <c r="DN233" s="14">
        <f t="shared" si="535"/>
        <v>0</v>
      </c>
      <c r="DO233" s="14">
        <f t="shared" si="536"/>
        <v>1.6399843811011325E-2</v>
      </c>
      <c r="DP233" s="14">
        <f t="shared" si="537"/>
        <v>2.3818820773135494E-2</v>
      </c>
      <c r="DQ233" s="14">
        <f t="shared" si="538"/>
        <v>0</v>
      </c>
      <c r="DR233" s="14">
        <f t="shared" si="539"/>
        <v>4.6856696602889493E-3</v>
      </c>
      <c r="DS233" s="14">
        <f t="shared" si="540"/>
        <v>0</v>
      </c>
      <c r="DT233" s="14">
        <f t="shared" si="541"/>
        <v>0</v>
      </c>
      <c r="DU233" s="14">
        <f t="shared" si="542"/>
        <v>9.019914096056228E-2</v>
      </c>
      <c r="DV233" s="14">
        <f t="shared" si="543"/>
        <v>3.5142522452167122E-3</v>
      </c>
      <c r="DW233" s="14">
        <f t="shared" si="544"/>
        <v>0.1390081999219055</v>
      </c>
      <c r="DX233" s="14">
        <f t="shared" si="545"/>
        <v>2.5380710659898477E-2</v>
      </c>
      <c r="DY233" s="14">
        <f t="shared" si="546"/>
        <v>4.3732916829363533E-2</v>
      </c>
      <c r="DZ233" s="14">
        <f t="shared" si="547"/>
        <v>0.15072237407262787</v>
      </c>
      <c r="EA233" s="14">
        <f t="shared" si="548"/>
        <v>2.3428348301444749E-2</v>
      </c>
      <c r="EB233" s="14">
        <f t="shared" si="549"/>
        <v>7.8094494338149158E-3</v>
      </c>
      <c r="EC233" s="14">
        <f t="shared" si="550"/>
        <v>0</v>
      </c>
      <c r="ED233" s="14">
        <f t="shared" si="551"/>
        <v>0</v>
      </c>
      <c r="EE233" s="14">
        <f t="shared" si="552"/>
        <v>3.1237797735259665E-3</v>
      </c>
      <c r="EF233" s="14">
        <f t="shared" si="553"/>
        <v>0</v>
      </c>
      <c r="EG233" s="14">
        <f t="shared" si="554"/>
        <v>3.9437719640765326E-2</v>
      </c>
      <c r="EH233" s="14">
        <f t="shared" si="555"/>
        <v>0</v>
      </c>
      <c r="EI233" s="14">
        <f t="shared" si="556"/>
        <v>3.5142522452167122E-3</v>
      </c>
      <c r="EJ233" s="14">
        <f t="shared" si="557"/>
        <v>1.1714174150722373E-3</v>
      </c>
      <c r="EK233" s="14">
        <f t="shared" si="558"/>
        <v>0</v>
      </c>
      <c r="EL233" s="14">
        <f t="shared" si="559"/>
        <v>4.2951971885982036E-3</v>
      </c>
      <c r="EM233" s="14">
        <f t="shared" si="560"/>
        <v>0</v>
      </c>
      <c r="EN233" s="14">
        <f t="shared" si="561"/>
        <v>3.9047247169074579E-3</v>
      </c>
      <c r="EO233" s="14">
        <f t="shared" si="562"/>
        <v>0</v>
      </c>
      <c r="EP233" s="14">
        <f t="shared" si="563"/>
        <v>6.247559547051933E-3</v>
      </c>
      <c r="EQ233" s="14">
        <f t="shared" si="564"/>
        <v>1.2495119094103866E-2</v>
      </c>
      <c r="ER233" s="14">
        <f t="shared" si="565"/>
        <v>2.0695040999609528E-2</v>
      </c>
      <c r="ES233" s="14">
        <f t="shared" si="566"/>
        <v>1.1714174150722373E-3</v>
      </c>
      <c r="ET233" s="14">
        <f t="shared" si="567"/>
        <v>5.076142131979695E-3</v>
      </c>
      <c r="EU233" s="14">
        <f t="shared" si="568"/>
        <v>0</v>
      </c>
      <c r="EV233" s="14">
        <f t="shared" si="569"/>
        <v>5.4666146036704416E-3</v>
      </c>
      <c r="EW233" s="14">
        <f t="shared" si="570"/>
        <v>7.4189769621241701E-3</v>
      </c>
      <c r="EX233" s="14">
        <f t="shared" si="571"/>
        <v>3.1237797735259665E-3</v>
      </c>
      <c r="EY233" s="14">
        <f t="shared" si="572"/>
        <v>1.1714174150722373E-3</v>
      </c>
      <c r="EZ233" s="14">
        <f t="shared" si="573"/>
        <v>5.4666146036704416E-3</v>
      </c>
      <c r="FA233" s="14">
        <f t="shared" si="574"/>
        <v>5.4666146036704416E-3</v>
      </c>
      <c r="FB233" s="14">
        <f t="shared" si="575"/>
        <v>1.1714174150722373E-3</v>
      </c>
      <c r="FC233" s="14">
        <f t="shared" si="576"/>
        <v>5.4666146036704409E-2</v>
      </c>
      <c r="FD233" s="14">
        <f t="shared" si="577"/>
        <v>0</v>
      </c>
      <c r="FE233" s="14">
        <f t="shared" si="578"/>
        <v>5.8570870753611873E-3</v>
      </c>
      <c r="FF233" s="14">
        <f t="shared" si="579"/>
        <v>0</v>
      </c>
      <c r="FG233" s="14">
        <f t="shared" si="580"/>
        <v>1.1714174150722373E-3</v>
      </c>
      <c r="FH233" s="14">
        <f t="shared" si="581"/>
        <v>1.2495119094103866E-2</v>
      </c>
      <c r="FI233" s="14">
        <f t="shared" si="582"/>
        <v>1.6009371339320577E-2</v>
      </c>
      <c r="FJ233" s="14">
        <f t="shared" si="583"/>
        <v>1.952362358453729E-3</v>
      </c>
      <c r="FK233" s="14">
        <f t="shared" si="584"/>
        <v>2.1475985942991018E-2</v>
      </c>
      <c r="FL233" s="14">
        <f t="shared" si="585"/>
        <v>1.952362358453729E-3</v>
      </c>
      <c r="FM233" s="14">
        <f t="shared" si="586"/>
        <v>1.2495119094103866E-2</v>
      </c>
      <c r="FN233" s="14">
        <f t="shared" si="587"/>
        <v>0</v>
      </c>
      <c r="FO233" s="14">
        <f t="shared" si="588"/>
        <v>3.96571221736677E-4</v>
      </c>
      <c r="FP233" s="14">
        <f t="shared" si="589"/>
        <v>1.5612800117583903E-4</v>
      </c>
      <c r="FQ233" s="14">
        <f t="shared" si="590"/>
        <v>0</v>
      </c>
      <c r="FR233" s="14">
        <f t="shared" si="591"/>
        <v>0</v>
      </c>
      <c r="FS233" s="14">
        <f t="shared" si="592"/>
        <v>0</v>
      </c>
      <c r="FT233" s="14">
        <f t="shared" si="593"/>
        <v>0</v>
      </c>
      <c r="FU233" s="14">
        <f t="shared" si="594"/>
        <v>0</v>
      </c>
      <c r="FV233" s="14">
        <f t="shared" si="595"/>
        <v>0</v>
      </c>
      <c r="FW233" s="14">
        <f t="shared" si="596"/>
        <v>8.7822000661409431E-5</v>
      </c>
      <c r="FX233" s="14">
        <f t="shared" si="597"/>
        <v>7.4709688062657353E-6</v>
      </c>
      <c r="FY233" s="14">
        <f t="shared" si="598"/>
        <v>0</v>
      </c>
      <c r="FZ233" s="14">
        <f t="shared" si="599"/>
        <v>0</v>
      </c>
      <c r="GA233" s="14">
        <f t="shared" si="600"/>
        <v>0</v>
      </c>
      <c r="GB233" s="14">
        <f t="shared" si="601"/>
        <v>0</v>
      </c>
      <c r="GC233" s="14">
        <f t="shared" si="602"/>
        <v>5.106026007204759E-3</v>
      </c>
      <c r="GD233" s="14">
        <f t="shared" si="603"/>
        <v>0</v>
      </c>
      <c r="GE233" s="14">
        <f t="shared" si="604"/>
        <v>5.4888750413380895E-6</v>
      </c>
      <c r="GF233" s="14">
        <f t="shared" si="605"/>
        <v>0</v>
      </c>
      <c r="GG233" s="14">
        <f t="shared" si="606"/>
        <v>0</v>
      </c>
      <c r="GH233" s="14">
        <f t="shared" si="607"/>
        <v>4.2828472197551938E-4</v>
      </c>
      <c r="GI233" s="14">
        <f t="shared" si="608"/>
        <v>0</v>
      </c>
      <c r="GJ233" s="14">
        <f t="shared" si="609"/>
        <v>3.0874922107526761E-4</v>
      </c>
      <c r="GK233" s="14">
        <f t="shared" si="610"/>
        <v>2.0872972032199574E-4</v>
      </c>
      <c r="GL233" s="14">
        <f t="shared" si="611"/>
        <v>2.4395000183724845E-4</v>
      </c>
      <c r="GM233" s="14">
        <f t="shared" si="612"/>
        <v>5.1290487886281489E-4</v>
      </c>
      <c r="GN233" s="14">
        <f t="shared" si="613"/>
        <v>5.4888750413380895E-6</v>
      </c>
      <c r="GO233" s="14">
        <f t="shared" si="614"/>
        <v>0</v>
      </c>
      <c r="GP233" s="14">
        <f t="shared" si="615"/>
        <v>0</v>
      </c>
      <c r="GQ233" s="14">
        <f t="shared" si="616"/>
        <v>0</v>
      </c>
      <c r="GR233" s="14">
        <f t="shared" si="617"/>
        <v>1.3722187603345224E-6</v>
      </c>
      <c r="GS233" s="14">
        <f t="shared" si="618"/>
        <v>0</v>
      </c>
      <c r="GT233" s="14">
        <f t="shared" si="619"/>
        <v>2.6895487702556644E-4</v>
      </c>
      <c r="GU233" s="14">
        <f t="shared" si="620"/>
        <v>5.6733622302275097E-4</v>
      </c>
      <c r="GV233" s="14">
        <f t="shared" si="621"/>
        <v>0</v>
      </c>
      <c r="GW233" s="14">
        <f t="shared" si="622"/>
        <v>2.1955500165352358E-5</v>
      </c>
      <c r="GX233" s="14">
        <f t="shared" si="623"/>
        <v>0</v>
      </c>
      <c r="GY233" s="14">
        <f t="shared" si="624"/>
        <v>0</v>
      </c>
      <c r="GZ233" s="14">
        <f t="shared" si="625"/>
        <v>8.1358850300233838E-3</v>
      </c>
      <c r="HA233" s="14">
        <f t="shared" si="626"/>
        <v>1.2349968843010702E-5</v>
      </c>
      <c r="HB233" s="14">
        <f t="shared" si="627"/>
        <v>1.9323279645528445E-2</v>
      </c>
      <c r="HC233" s="14">
        <f t="shared" si="628"/>
        <v>6.4418047360148415E-4</v>
      </c>
      <c r="HD233" s="14">
        <f t="shared" si="629"/>
        <v>1.9125680144040282E-3</v>
      </c>
      <c r="HE233" s="14">
        <f t="shared" si="630"/>
        <v>2.2717234046089167E-2</v>
      </c>
      <c r="HF233" s="14">
        <f t="shared" si="631"/>
        <v>5.488875041338091E-4</v>
      </c>
      <c r="HG233" s="14">
        <f t="shared" si="632"/>
        <v>6.0987500459312112E-5</v>
      </c>
      <c r="HH233" s="14">
        <f t="shared" si="633"/>
        <v>0</v>
      </c>
      <c r="HI233" s="14">
        <f t="shared" si="634"/>
        <v>0</v>
      </c>
      <c r="HJ233" s="14">
        <f t="shared" si="635"/>
        <v>9.7580000734899393E-6</v>
      </c>
      <c r="HK233" s="14">
        <f t="shared" si="636"/>
        <v>0</v>
      </c>
      <c r="HL233" s="14">
        <f t="shared" si="637"/>
        <v>1.5553337304636072E-3</v>
      </c>
      <c r="HM233" s="14">
        <f t="shared" si="638"/>
        <v>0</v>
      </c>
      <c r="HN233" s="14">
        <f t="shared" si="639"/>
        <v>1.2349968843010702E-5</v>
      </c>
      <c r="HO233" s="14">
        <f t="shared" si="640"/>
        <v>1.3722187603345224E-6</v>
      </c>
      <c r="HP233" s="14">
        <f t="shared" si="641"/>
        <v>0</v>
      </c>
      <c r="HQ233" s="14">
        <f t="shared" si="642"/>
        <v>1.8448718888941912E-5</v>
      </c>
      <c r="HR233" s="14">
        <f t="shared" si="643"/>
        <v>0</v>
      </c>
      <c r="HS233" s="14">
        <f t="shared" si="644"/>
        <v>1.5246875114828028E-5</v>
      </c>
      <c r="HT233" s="14">
        <f t="shared" si="645"/>
        <v>0</v>
      </c>
      <c r="HU233" s="14">
        <f t="shared" si="646"/>
        <v>3.9032000293959757E-5</v>
      </c>
      <c r="HV233" s="14">
        <f t="shared" si="647"/>
        <v>1.5612800117583903E-4</v>
      </c>
      <c r="HW233" s="14">
        <f t="shared" si="648"/>
        <v>4.2828472197551938E-4</v>
      </c>
      <c r="HX233" s="14">
        <f t="shared" si="649"/>
        <v>1.3722187603345224E-6</v>
      </c>
      <c r="HY233" s="14">
        <f t="shared" si="650"/>
        <v>2.5767218944059364E-5</v>
      </c>
      <c r="HZ233" s="14">
        <f t="shared" si="651"/>
        <v>0</v>
      </c>
      <c r="IA233" s="14">
        <f t="shared" si="652"/>
        <v>2.9883875225062941E-5</v>
      </c>
      <c r="IB233" s="14">
        <f t="shared" si="653"/>
        <v>5.504121916452918E-5</v>
      </c>
      <c r="IC233" s="14">
        <f t="shared" si="654"/>
        <v>9.7580000734899393E-6</v>
      </c>
      <c r="ID233" s="14">
        <f t="shared" si="655"/>
        <v>1.3722187603345224E-6</v>
      </c>
      <c r="IE233" s="14">
        <f t="shared" si="656"/>
        <v>2.9883875225062941E-5</v>
      </c>
      <c r="IF233" s="14">
        <f t="shared" si="657"/>
        <v>2.9883875225062941E-5</v>
      </c>
      <c r="IG233" s="14">
        <f t="shared" si="658"/>
        <v>1.3722187603345224E-6</v>
      </c>
      <c r="IH233" s="14">
        <f t="shared" si="659"/>
        <v>2.9883875225062933E-3</v>
      </c>
      <c r="II233" s="14">
        <f t="shared" si="660"/>
        <v>0</v>
      </c>
      <c r="IJ233" s="14">
        <f t="shared" si="661"/>
        <v>3.4305469008363069E-5</v>
      </c>
      <c r="IK233" s="14">
        <f t="shared" si="662"/>
        <v>0</v>
      </c>
      <c r="IL233" s="14">
        <f t="shared" si="663"/>
        <v>1.3722187603345224E-6</v>
      </c>
      <c r="IM233" s="14">
        <f t="shared" si="664"/>
        <v>1.5612800117583903E-4</v>
      </c>
      <c r="IN233" s="14">
        <f t="shared" si="665"/>
        <v>2.5629997068025913E-4</v>
      </c>
      <c r="IO233" s="14">
        <f t="shared" si="666"/>
        <v>3.811718778707007E-6</v>
      </c>
      <c r="IP233" s="14">
        <f t="shared" si="667"/>
        <v>4.612179722235478E-4</v>
      </c>
      <c r="IQ233" s="14">
        <f t="shared" si="668"/>
        <v>3.811718778707007E-6</v>
      </c>
      <c r="IR233" s="14">
        <f t="shared" si="669"/>
        <v>1.5612800117583903E-4</v>
      </c>
      <c r="IS233" s="14">
        <f t="shared" si="670"/>
        <v>0</v>
      </c>
      <c r="IT233" s="14">
        <f t="shared" si="671"/>
        <v>6.8164357044612808E-2</v>
      </c>
    </row>
    <row r="234" spans="1:254" x14ac:dyDescent="0.3">
      <c r="A234" s="14" t="s">
        <v>374</v>
      </c>
      <c r="B234" s="14" t="s">
        <v>375</v>
      </c>
      <c r="C234" s="22" t="s">
        <v>978</v>
      </c>
      <c r="D234" s="21">
        <v>184</v>
      </c>
      <c r="E234" s="21">
        <v>6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4</v>
      </c>
      <c r="S234" s="21">
        <v>0</v>
      </c>
      <c r="T234" s="21">
        <v>0</v>
      </c>
      <c r="U234" s="21">
        <v>0</v>
      </c>
      <c r="V234" s="21">
        <v>0</v>
      </c>
      <c r="W234" s="21">
        <v>0</v>
      </c>
      <c r="X234" s="21">
        <v>0</v>
      </c>
      <c r="Y234" s="21">
        <v>0</v>
      </c>
      <c r="Z234" s="21">
        <v>0</v>
      </c>
      <c r="AA234" s="21">
        <v>12</v>
      </c>
      <c r="AB234" s="21">
        <v>0</v>
      </c>
      <c r="AC234" s="21">
        <v>0</v>
      </c>
      <c r="AD234" s="21">
        <v>4</v>
      </c>
      <c r="AE234" s="21">
        <v>0</v>
      </c>
      <c r="AF234" s="21">
        <v>0</v>
      </c>
      <c r="AG234" s="21">
        <v>0</v>
      </c>
      <c r="AH234" s="21">
        <v>0</v>
      </c>
      <c r="AI234" s="21">
        <v>0</v>
      </c>
      <c r="AJ234" s="21">
        <v>17</v>
      </c>
      <c r="AK234" s="21">
        <v>0</v>
      </c>
      <c r="AL234" s="21">
        <v>0</v>
      </c>
      <c r="AM234" s="21">
        <v>8</v>
      </c>
      <c r="AN234" s="21">
        <v>0</v>
      </c>
      <c r="AO234" s="21">
        <v>15</v>
      </c>
      <c r="AP234" s="21">
        <v>8</v>
      </c>
      <c r="AQ234" s="21">
        <v>39</v>
      </c>
      <c r="AR234" s="21">
        <v>13</v>
      </c>
      <c r="AS234" s="21">
        <v>0</v>
      </c>
      <c r="AT234" s="21">
        <v>18</v>
      </c>
      <c r="AU234" s="21">
        <v>3</v>
      </c>
      <c r="AV234" s="21">
        <v>0</v>
      </c>
      <c r="AW234" s="21">
        <v>0</v>
      </c>
      <c r="AX234" s="21">
        <v>0</v>
      </c>
      <c r="AY234" s="21">
        <v>0</v>
      </c>
      <c r="AZ234" s="21">
        <v>8</v>
      </c>
      <c r="BA234" s="21">
        <v>0</v>
      </c>
      <c r="BB234" s="21">
        <v>0</v>
      </c>
      <c r="BC234" s="21">
        <v>0</v>
      </c>
      <c r="BD234" s="21">
        <v>0</v>
      </c>
      <c r="BE234" s="21">
        <v>0</v>
      </c>
      <c r="BF234" s="21">
        <v>3</v>
      </c>
      <c r="BG234" s="21">
        <v>0</v>
      </c>
      <c r="BH234" s="21">
        <v>0</v>
      </c>
      <c r="BI234" s="21">
        <v>0</v>
      </c>
      <c r="BJ234" s="21">
        <v>0</v>
      </c>
      <c r="BK234" s="21">
        <v>0</v>
      </c>
      <c r="BL234" s="21">
        <v>8</v>
      </c>
      <c r="BM234" s="21">
        <v>0</v>
      </c>
      <c r="BN234" s="21">
        <v>0</v>
      </c>
      <c r="BO234" s="21">
        <v>0</v>
      </c>
      <c r="BP234" s="21">
        <v>0</v>
      </c>
      <c r="BQ234" s="21">
        <v>0</v>
      </c>
      <c r="BR234" s="21">
        <v>0</v>
      </c>
      <c r="BS234" s="21">
        <v>0</v>
      </c>
      <c r="BT234" s="21">
        <v>0</v>
      </c>
      <c r="BU234" s="21">
        <v>0</v>
      </c>
      <c r="BV234" s="21">
        <v>0</v>
      </c>
      <c r="BW234" s="21">
        <v>13</v>
      </c>
      <c r="BX234" s="21">
        <v>3</v>
      </c>
      <c r="BY234" s="21">
        <v>4</v>
      </c>
      <c r="BZ234" s="21">
        <v>0</v>
      </c>
      <c r="CA234" s="21">
        <v>0</v>
      </c>
      <c r="CB234" s="21">
        <v>13</v>
      </c>
      <c r="CC234" s="21">
        <v>3</v>
      </c>
      <c r="CD234" s="21">
        <v>0</v>
      </c>
      <c r="CE234" s="21">
        <v>4</v>
      </c>
      <c r="CF234" s="21">
        <v>0</v>
      </c>
      <c r="CG234" s="21">
        <v>5</v>
      </c>
      <c r="CH234" s="21">
        <v>0</v>
      </c>
      <c r="CI234" s="14">
        <f t="shared" si="504"/>
        <v>395</v>
      </c>
      <c r="CJ234" s="14">
        <f t="shared" si="505"/>
        <v>0.46582278481012657</v>
      </c>
      <c r="CK234" s="14">
        <f t="shared" si="506"/>
        <v>1.5189873417721518E-2</v>
      </c>
      <c r="CL234" s="14">
        <f t="shared" si="507"/>
        <v>0</v>
      </c>
      <c r="CM234" s="14">
        <f t="shared" si="508"/>
        <v>0</v>
      </c>
      <c r="CN234" s="14">
        <f t="shared" si="509"/>
        <v>0</v>
      </c>
      <c r="CO234" s="14">
        <f t="shared" si="510"/>
        <v>0</v>
      </c>
      <c r="CP234" s="14">
        <f t="shared" si="511"/>
        <v>0</v>
      </c>
      <c r="CQ234" s="14">
        <f t="shared" si="512"/>
        <v>0</v>
      </c>
      <c r="CR234" s="14">
        <f t="shared" si="513"/>
        <v>0</v>
      </c>
      <c r="CS234" s="14">
        <f t="shared" si="514"/>
        <v>0</v>
      </c>
      <c r="CT234" s="14">
        <f t="shared" si="515"/>
        <v>0</v>
      </c>
      <c r="CU234" s="14">
        <f t="shared" si="516"/>
        <v>0</v>
      </c>
      <c r="CV234" s="14">
        <f t="shared" si="517"/>
        <v>0</v>
      </c>
      <c r="CW234" s="14">
        <f t="shared" si="518"/>
        <v>0</v>
      </c>
      <c r="CX234" s="14">
        <f t="shared" si="519"/>
        <v>1.0126582278481013E-2</v>
      </c>
      <c r="CY234" s="14">
        <f t="shared" si="520"/>
        <v>0</v>
      </c>
      <c r="CZ234" s="14">
        <f t="shared" si="521"/>
        <v>0</v>
      </c>
      <c r="DA234" s="14">
        <f t="shared" si="522"/>
        <v>0</v>
      </c>
      <c r="DB234" s="14">
        <f t="shared" si="523"/>
        <v>0</v>
      </c>
      <c r="DC234" s="14">
        <f t="shared" si="524"/>
        <v>0</v>
      </c>
      <c r="DD234" s="14">
        <f t="shared" si="525"/>
        <v>0</v>
      </c>
      <c r="DE234" s="14">
        <f t="shared" si="526"/>
        <v>0</v>
      </c>
      <c r="DF234" s="14">
        <f t="shared" si="527"/>
        <v>0</v>
      </c>
      <c r="DG234" s="14">
        <f t="shared" si="528"/>
        <v>3.0379746835443037E-2</v>
      </c>
      <c r="DH234" s="14">
        <f t="shared" si="529"/>
        <v>0</v>
      </c>
      <c r="DI234" s="14">
        <f t="shared" si="530"/>
        <v>0</v>
      </c>
      <c r="DJ234" s="14">
        <f t="shared" si="531"/>
        <v>1.0126582278481013E-2</v>
      </c>
      <c r="DK234" s="14">
        <f t="shared" si="532"/>
        <v>0</v>
      </c>
      <c r="DL234" s="14">
        <f t="shared" si="533"/>
        <v>0</v>
      </c>
      <c r="DM234" s="14">
        <f t="shared" si="534"/>
        <v>0</v>
      </c>
      <c r="DN234" s="14">
        <f t="shared" si="535"/>
        <v>0</v>
      </c>
      <c r="DO234" s="14">
        <f t="shared" si="536"/>
        <v>0</v>
      </c>
      <c r="DP234" s="14">
        <f t="shared" si="537"/>
        <v>4.3037974683544304E-2</v>
      </c>
      <c r="DQ234" s="14">
        <f t="shared" si="538"/>
        <v>0</v>
      </c>
      <c r="DR234" s="14">
        <f t="shared" si="539"/>
        <v>0</v>
      </c>
      <c r="DS234" s="14">
        <f t="shared" si="540"/>
        <v>2.0253164556962026E-2</v>
      </c>
      <c r="DT234" s="14">
        <f t="shared" si="541"/>
        <v>0</v>
      </c>
      <c r="DU234" s="14">
        <f t="shared" si="542"/>
        <v>3.7974683544303799E-2</v>
      </c>
      <c r="DV234" s="14">
        <f t="shared" si="543"/>
        <v>2.0253164556962026E-2</v>
      </c>
      <c r="DW234" s="14">
        <f t="shared" si="544"/>
        <v>9.8734177215189872E-2</v>
      </c>
      <c r="DX234" s="14">
        <f t="shared" si="545"/>
        <v>3.2911392405063293E-2</v>
      </c>
      <c r="DY234" s="14">
        <f t="shared" si="546"/>
        <v>0</v>
      </c>
      <c r="DZ234" s="14">
        <f t="shared" si="547"/>
        <v>4.5569620253164557E-2</v>
      </c>
      <c r="EA234" s="14">
        <f t="shared" si="548"/>
        <v>7.5949367088607592E-3</v>
      </c>
      <c r="EB234" s="14">
        <f t="shared" si="549"/>
        <v>0</v>
      </c>
      <c r="EC234" s="14">
        <f t="shared" si="550"/>
        <v>0</v>
      </c>
      <c r="ED234" s="14">
        <f t="shared" si="551"/>
        <v>0</v>
      </c>
      <c r="EE234" s="14">
        <f t="shared" si="552"/>
        <v>0</v>
      </c>
      <c r="EF234" s="14">
        <f t="shared" si="553"/>
        <v>2.0253164556962026E-2</v>
      </c>
      <c r="EG234" s="14">
        <f t="shared" si="554"/>
        <v>0</v>
      </c>
      <c r="EH234" s="14">
        <f t="shared" si="555"/>
        <v>0</v>
      </c>
      <c r="EI234" s="14">
        <f t="shared" si="556"/>
        <v>0</v>
      </c>
      <c r="EJ234" s="14">
        <f t="shared" si="557"/>
        <v>0</v>
      </c>
      <c r="EK234" s="14">
        <f t="shared" si="558"/>
        <v>0</v>
      </c>
      <c r="EL234" s="14">
        <f t="shared" si="559"/>
        <v>7.5949367088607592E-3</v>
      </c>
      <c r="EM234" s="14">
        <f t="shared" si="560"/>
        <v>0</v>
      </c>
      <c r="EN234" s="14">
        <f t="shared" si="561"/>
        <v>0</v>
      </c>
      <c r="EO234" s="14">
        <f t="shared" si="562"/>
        <v>0</v>
      </c>
      <c r="EP234" s="14">
        <f t="shared" si="563"/>
        <v>0</v>
      </c>
      <c r="EQ234" s="14">
        <f t="shared" si="564"/>
        <v>0</v>
      </c>
      <c r="ER234" s="14">
        <f t="shared" si="565"/>
        <v>2.0253164556962026E-2</v>
      </c>
      <c r="ES234" s="14">
        <f t="shared" si="566"/>
        <v>0</v>
      </c>
      <c r="ET234" s="14">
        <f t="shared" si="567"/>
        <v>0</v>
      </c>
      <c r="EU234" s="14">
        <f t="shared" si="568"/>
        <v>0</v>
      </c>
      <c r="EV234" s="14">
        <f t="shared" si="569"/>
        <v>0</v>
      </c>
      <c r="EW234" s="14">
        <f t="shared" si="570"/>
        <v>0</v>
      </c>
      <c r="EX234" s="14">
        <f t="shared" si="571"/>
        <v>0</v>
      </c>
      <c r="EY234" s="14">
        <f t="shared" si="572"/>
        <v>0</v>
      </c>
      <c r="EZ234" s="14">
        <f t="shared" si="573"/>
        <v>0</v>
      </c>
      <c r="FA234" s="14">
        <f t="shared" si="574"/>
        <v>0</v>
      </c>
      <c r="FB234" s="14">
        <f t="shared" si="575"/>
        <v>0</v>
      </c>
      <c r="FC234" s="14">
        <f t="shared" si="576"/>
        <v>3.2911392405063293E-2</v>
      </c>
      <c r="FD234" s="14">
        <f t="shared" si="577"/>
        <v>7.5949367088607592E-3</v>
      </c>
      <c r="FE234" s="14">
        <f t="shared" si="578"/>
        <v>1.0126582278481013E-2</v>
      </c>
      <c r="FF234" s="14">
        <f t="shared" si="579"/>
        <v>0</v>
      </c>
      <c r="FG234" s="14">
        <f t="shared" si="580"/>
        <v>0</v>
      </c>
      <c r="FH234" s="14">
        <f t="shared" si="581"/>
        <v>3.2911392405063293E-2</v>
      </c>
      <c r="FI234" s="14">
        <f t="shared" si="582"/>
        <v>7.5949367088607592E-3</v>
      </c>
      <c r="FJ234" s="14">
        <f t="shared" si="583"/>
        <v>0</v>
      </c>
      <c r="FK234" s="14">
        <f t="shared" si="584"/>
        <v>1.0126582278481013E-2</v>
      </c>
      <c r="FL234" s="14">
        <f t="shared" si="585"/>
        <v>0</v>
      </c>
      <c r="FM234" s="14">
        <f t="shared" si="586"/>
        <v>1.2658227848101266E-2</v>
      </c>
      <c r="FN234" s="14">
        <f t="shared" si="587"/>
        <v>0</v>
      </c>
      <c r="FO234" s="14">
        <f t="shared" si="588"/>
        <v>0.21699086684826149</v>
      </c>
      <c r="FP234" s="14">
        <f t="shared" si="589"/>
        <v>2.3073225444640279E-4</v>
      </c>
      <c r="FQ234" s="14">
        <f t="shared" si="590"/>
        <v>0</v>
      </c>
      <c r="FR234" s="14">
        <f t="shared" si="591"/>
        <v>0</v>
      </c>
      <c r="FS234" s="14">
        <f t="shared" si="592"/>
        <v>0</v>
      </c>
      <c r="FT234" s="14">
        <f t="shared" si="593"/>
        <v>0</v>
      </c>
      <c r="FU234" s="14">
        <f t="shared" si="594"/>
        <v>0</v>
      </c>
      <c r="FV234" s="14">
        <f t="shared" si="595"/>
        <v>0</v>
      </c>
      <c r="FW234" s="14">
        <f t="shared" si="596"/>
        <v>0</v>
      </c>
      <c r="FX234" s="14">
        <f t="shared" si="597"/>
        <v>0</v>
      </c>
      <c r="FY234" s="14">
        <f t="shared" si="598"/>
        <v>0</v>
      </c>
      <c r="FZ234" s="14">
        <f t="shared" si="599"/>
        <v>0</v>
      </c>
      <c r="GA234" s="14">
        <f t="shared" si="600"/>
        <v>0</v>
      </c>
      <c r="GB234" s="14">
        <f t="shared" si="601"/>
        <v>0</v>
      </c>
      <c r="GC234" s="14">
        <f t="shared" si="602"/>
        <v>1.025476686428457E-4</v>
      </c>
      <c r="GD234" s="14">
        <f t="shared" si="603"/>
        <v>0</v>
      </c>
      <c r="GE234" s="14">
        <f t="shared" si="604"/>
        <v>0</v>
      </c>
      <c r="GF234" s="14">
        <f t="shared" si="605"/>
        <v>0</v>
      </c>
      <c r="GG234" s="14">
        <f t="shared" si="606"/>
        <v>0</v>
      </c>
      <c r="GH234" s="14">
        <f t="shared" si="607"/>
        <v>0</v>
      </c>
      <c r="GI234" s="14">
        <f t="shared" si="608"/>
        <v>0</v>
      </c>
      <c r="GJ234" s="14">
        <f t="shared" si="609"/>
        <v>0</v>
      </c>
      <c r="GK234" s="14">
        <f t="shared" si="610"/>
        <v>0</v>
      </c>
      <c r="GL234" s="14">
        <f t="shared" si="611"/>
        <v>9.2292901778561116E-4</v>
      </c>
      <c r="GM234" s="14">
        <f t="shared" si="612"/>
        <v>0</v>
      </c>
      <c r="GN234" s="14">
        <f t="shared" si="613"/>
        <v>0</v>
      </c>
      <c r="GO234" s="14">
        <f t="shared" si="614"/>
        <v>1.025476686428457E-4</v>
      </c>
      <c r="GP234" s="14">
        <f t="shared" si="615"/>
        <v>0</v>
      </c>
      <c r="GQ234" s="14">
        <f t="shared" si="616"/>
        <v>0</v>
      </c>
      <c r="GR234" s="14">
        <f t="shared" si="617"/>
        <v>0</v>
      </c>
      <c r="GS234" s="14">
        <f t="shared" si="618"/>
        <v>0</v>
      </c>
      <c r="GT234" s="14">
        <f t="shared" si="619"/>
        <v>0</v>
      </c>
      <c r="GU234" s="14">
        <f t="shared" si="620"/>
        <v>1.8522672648614005E-3</v>
      </c>
      <c r="GV234" s="14">
        <f t="shared" si="621"/>
        <v>0</v>
      </c>
      <c r="GW234" s="14">
        <f t="shared" si="622"/>
        <v>0</v>
      </c>
      <c r="GX234" s="14">
        <f t="shared" si="623"/>
        <v>4.101906745713828E-4</v>
      </c>
      <c r="GY234" s="14">
        <f t="shared" si="624"/>
        <v>0</v>
      </c>
      <c r="GZ234" s="14">
        <f t="shared" si="625"/>
        <v>1.4420765902900176E-3</v>
      </c>
      <c r="HA234" s="14">
        <f t="shared" si="626"/>
        <v>4.101906745713828E-4</v>
      </c>
      <c r="HB234" s="14">
        <f t="shared" si="627"/>
        <v>9.7484377503605189E-3</v>
      </c>
      <c r="HC234" s="14">
        <f t="shared" si="628"/>
        <v>1.0831597500400578E-3</v>
      </c>
      <c r="HD234" s="14">
        <f t="shared" si="629"/>
        <v>0</v>
      </c>
      <c r="HE234" s="14">
        <f t="shared" si="630"/>
        <v>2.0765902900176255E-3</v>
      </c>
      <c r="HF234" s="14">
        <f t="shared" si="631"/>
        <v>5.7683063611600697E-5</v>
      </c>
      <c r="HG234" s="14">
        <f t="shared" si="632"/>
        <v>0</v>
      </c>
      <c r="HH234" s="14">
        <f t="shared" si="633"/>
        <v>0</v>
      </c>
      <c r="HI234" s="14">
        <f t="shared" si="634"/>
        <v>0</v>
      </c>
      <c r="HJ234" s="14">
        <f t="shared" si="635"/>
        <v>0</v>
      </c>
      <c r="HK234" s="14">
        <f t="shared" si="636"/>
        <v>4.101906745713828E-4</v>
      </c>
      <c r="HL234" s="14">
        <f t="shared" si="637"/>
        <v>0</v>
      </c>
      <c r="HM234" s="14">
        <f t="shared" si="638"/>
        <v>0</v>
      </c>
      <c r="HN234" s="14">
        <f t="shared" si="639"/>
        <v>0</v>
      </c>
      <c r="HO234" s="14">
        <f t="shared" si="640"/>
        <v>0</v>
      </c>
      <c r="HP234" s="14">
        <f t="shared" si="641"/>
        <v>0</v>
      </c>
      <c r="HQ234" s="14">
        <f t="shared" si="642"/>
        <v>5.7683063611600697E-5</v>
      </c>
      <c r="HR234" s="14">
        <f t="shared" si="643"/>
        <v>0</v>
      </c>
      <c r="HS234" s="14">
        <f t="shared" si="644"/>
        <v>0</v>
      </c>
      <c r="HT234" s="14">
        <f t="shared" si="645"/>
        <v>0</v>
      </c>
      <c r="HU234" s="14">
        <f t="shared" si="646"/>
        <v>0</v>
      </c>
      <c r="HV234" s="14">
        <f t="shared" si="647"/>
        <v>0</v>
      </c>
      <c r="HW234" s="14">
        <f t="shared" si="648"/>
        <v>4.101906745713828E-4</v>
      </c>
      <c r="HX234" s="14">
        <f t="shared" si="649"/>
        <v>0</v>
      </c>
      <c r="HY234" s="14">
        <f t="shared" si="650"/>
        <v>0</v>
      </c>
      <c r="HZ234" s="14">
        <f t="shared" si="651"/>
        <v>0</v>
      </c>
      <c r="IA234" s="14">
        <f t="shared" si="652"/>
        <v>0</v>
      </c>
      <c r="IB234" s="14">
        <f t="shared" si="653"/>
        <v>0</v>
      </c>
      <c r="IC234" s="14">
        <f t="shared" si="654"/>
        <v>0</v>
      </c>
      <c r="ID234" s="14">
        <f t="shared" si="655"/>
        <v>0</v>
      </c>
      <c r="IE234" s="14">
        <f t="shared" si="656"/>
        <v>0</v>
      </c>
      <c r="IF234" s="14">
        <f t="shared" si="657"/>
        <v>0</v>
      </c>
      <c r="IG234" s="14">
        <f t="shared" si="658"/>
        <v>0</v>
      </c>
      <c r="IH234" s="14">
        <f t="shared" si="659"/>
        <v>1.0831597500400578E-3</v>
      </c>
      <c r="II234" s="14">
        <f t="shared" si="660"/>
        <v>5.7683063611600697E-5</v>
      </c>
      <c r="IJ234" s="14">
        <f t="shared" si="661"/>
        <v>1.025476686428457E-4</v>
      </c>
      <c r="IK234" s="14">
        <f t="shared" si="662"/>
        <v>0</v>
      </c>
      <c r="IL234" s="14">
        <f t="shared" si="663"/>
        <v>0</v>
      </c>
      <c r="IM234" s="14">
        <f t="shared" si="664"/>
        <v>1.0831597500400578E-3</v>
      </c>
      <c r="IN234" s="14">
        <f t="shared" si="665"/>
        <v>5.7683063611600697E-5</v>
      </c>
      <c r="IO234" s="14">
        <f t="shared" si="666"/>
        <v>0</v>
      </c>
      <c r="IP234" s="14">
        <f t="shared" si="667"/>
        <v>1.025476686428457E-4</v>
      </c>
      <c r="IQ234" s="14">
        <f t="shared" si="668"/>
        <v>0</v>
      </c>
      <c r="IR234" s="14">
        <f t="shared" si="669"/>
        <v>1.602307322544464E-4</v>
      </c>
      <c r="IS234" s="14">
        <f t="shared" si="670"/>
        <v>0</v>
      </c>
      <c r="IT234" s="14">
        <f t="shared" si="671"/>
        <v>0.23895529562570095</v>
      </c>
    </row>
    <row r="235" spans="1:254" x14ac:dyDescent="0.3">
      <c r="A235" s="14" t="s">
        <v>376</v>
      </c>
      <c r="B235" s="14" t="s">
        <v>377</v>
      </c>
      <c r="C235" s="22" t="s">
        <v>979</v>
      </c>
      <c r="D235" s="21">
        <v>79</v>
      </c>
      <c r="E235" s="21">
        <v>33</v>
      </c>
      <c r="F235" s="21">
        <v>18</v>
      </c>
      <c r="G235" s="21">
        <v>0</v>
      </c>
      <c r="H235" s="21">
        <v>0</v>
      </c>
      <c r="I235" s="21">
        <v>0</v>
      </c>
      <c r="J235" s="21">
        <v>7</v>
      </c>
      <c r="K235" s="21">
        <v>0</v>
      </c>
      <c r="L235" s="21">
        <v>26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543</v>
      </c>
      <c r="S235" s="21">
        <v>0</v>
      </c>
      <c r="T235" s="21">
        <v>0</v>
      </c>
      <c r="U235" s="21">
        <v>0</v>
      </c>
      <c r="V235" s="21">
        <v>0</v>
      </c>
      <c r="W235" s="21">
        <v>0</v>
      </c>
      <c r="X235" s="21">
        <v>0</v>
      </c>
      <c r="Y235" s="21">
        <v>3</v>
      </c>
      <c r="Z235" s="21">
        <v>0</v>
      </c>
      <c r="AA235" s="21">
        <v>34</v>
      </c>
      <c r="AB235" s="21">
        <v>0</v>
      </c>
      <c r="AC235" s="21">
        <v>0</v>
      </c>
      <c r="AD235" s="21">
        <v>0</v>
      </c>
      <c r="AE235" s="21">
        <v>0</v>
      </c>
      <c r="AF235" s="21">
        <v>0</v>
      </c>
      <c r="AG235" s="21">
        <v>0</v>
      </c>
      <c r="AH235" s="21">
        <v>0</v>
      </c>
      <c r="AI235" s="21">
        <v>66</v>
      </c>
      <c r="AJ235" s="21">
        <v>23</v>
      </c>
      <c r="AK235" s="21">
        <v>0</v>
      </c>
      <c r="AL235" s="21">
        <v>3</v>
      </c>
      <c r="AM235" s="21">
        <v>6</v>
      </c>
      <c r="AN235" s="21">
        <v>0</v>
      </c>
      <c r="AO235" s="21">
        <v>232</v>
      </c>
      <c r="AP235" s="21">
        <v>50</v>
      </c>
      <c r="AQ235" s="21">
        <v>336</v>
      </c>
      <c r="AR235" s="21">
        <v>188</v>
      </c>
      <c r="AS235" s="21">
        <v>123</v>
      </c>
      <c r="AT235" s="21">
        <v>643</v>
      </c>
      <c r="AU235" s="21">
        <v>69</v>
      </c>
      <c r="AV235" s="21">
        <v>17</v>
      </c>
      <c r="AW235" s="21">
        <v>0</v>
      </c>
      <c r="AX235" s="21">
        <v>16</v>
      </c>
      <c r="AY235" s="21">
        <v>21</v>
      </c>
      <c r="AZ235" s="21">
        <v>53</v>
      </c>
      <c r="BA235" s="21">
        <v>123</v>
      </c>
      <c r="BB235" s="21">
        <v>9</v>
      </c>
      <c r="BC235" s="21">
        <v>3</v>
      </c>
      <c r="BD235" s="21">
        <v>0</v>
      </c>
      <c r="BE235" s="21">
        <v>0</v>
      </c>
      <c r="BF235" s="21">
        <v>18</v>
      </c>
      <c r="BG235" s="21">
        <v>0</v>
      </c>
      <c r="BH235" s="21">
        <v>25</v>
      </c>
      <c r="BI235" s="21">
        <v>0</v>
      </c>
      <c r="BJ235" s="21">
        <v>11</v>
      </c>
      <c r="BK235" s="21">
        <v>38</v>
      </c>
      <c r="BL235" s="21">
        <v>52</v>
      </c>
      <c r="BM235" s="21">
        <v>19</v>
      </c>
      <c r="BN235" s="21">
        <v>59</v>
      </c>
      <c r="BO235" s="21">
        <v>3</v>
      </c>
      <c r="BP235" s="21">
        <v>3</v>
      </c>
      <c r="BQ235" s="21">
        <v>16</v>
      </c>
      <c r="BR235" s="21">
        <v>3</v>
      </c>
      <c r="BS235" s="21">
        <v>3</v>
      </c>
      <c r="BT235" s="21">
        <v>54</v>
      </c>
      <c r="BU235" s="21">
        <v>0</v>
      </c>
      <c r="BV235" s="21">
        <v>3</v>
      </c>
      <c r="BW235" s="21">
        <v>59</v>
      </c>
      <c r="BX235" s="21">
        <v>0</v>
      </c>
      <c r="BY235" s="21">
        <v>17</v>
      </c>
      <c r="BZ235" s="21">
        <v>13</v>
      </c>
      <c r="CA235" s="21">
        <v>0</v>
      </c>
      <c r="CB235" s="21">
        <v>29</v>
      </c>
      <c r="CC235" s="21">
        <v>39</v>
      </c>
      <c r="CD235" s="21">
        <v>3</v>
      </c>
      <c r="CE235" s="21">
        <v>43</v>
      </c>
      <c r="CF235" s="21">
        <v>0</v>
      </c>
      <c r="CG235" s="21">
        <v>37</v>
      </c>
      <c r="CH235" s="21">
        <v>0</v>
      </c>
      <c r="CI235" s="14">
        <f t="shared" si="504"/>
        <v>3271</v>
      </c>
      <c r="CJ235" s="14">
        <f t="shared" si="505"/>
        <v>2.4151635585447875E-2</v>
      </c>
      <c r="CK235" s="14">
        <f t="shared" si="506"/>
        <v>1.0088657902782024E-2</v>
      </c>
      <c r="CL235" s="14">
        <f t="shared" si="507"/>
        <v>5.502904310608377E-3</v>
      </c>
      <c r="CM235" s="14">
        <f t="shared" si="508"/>
        <v>0</v>
      </c>
      <c r="CN235" s="14">
        <f t="shared" si="509"/>
        <v>0</v>
      </c>
      <c r="CO235" s="14">
        <f t="shared" si="510"/>
        <v>0</v>
      </c>
      <c r="CP235" s="14">
        <f t="shared" si="511"/>
        <v>2.1400183430143687E-3</v>
      </c>
      <c r="CQ235" s="14">
        <f t="shared" si="512"/>
        <v>0</v>
      </c>
      <c r="CR235" s="14">
        <f t="shared" si="513"/>
        <v>7.9486395597676545E-3</v>
      </c>
      <c r="CS235" s="14">
        <f t="shared" si="514"/>
        <v>0</v>
      </c>
      <c r="CT235" s="14">
        <f t="shared" si="515"/>
        <v>0</v>
      </c>
      <c r="CU235" s="14">
        <f t="shared" si="516"/>
        <v>0</v>
      </c>
      <c r="CV235" s="14">
        <f t="shared" si="517"/>
        <v>0</v>
      </c>
      <c r="CW235" s="14">
        <f t="shared" si="518"/>
        <v>0</v>
      </c>
      <c r="CX235" s="14">
        <f t="shared" si="519"/>
        <v>0.16600428003668602</v>
      </c>
      <c r="CY235" s="14">
        <f t="shared" si="520"/>
        <v>0</v>
      </c>
      <c r="CZ235" s="14">
        <f t="shared" si="521"/>
        <v>0</v>
      </c>
      <c r="DA235" s="14">
        <f t="shared" si="522"/>
        <v>0</v>
      </c>
      <c r="DB235" s="14">
        <f t="shared" si="523"/>
        <v>0</v>
      </c>
      <c r="DC235" s="14">
        <f t="shared" si="524"/>
        <v>0</v>
      </c>
      <c r="DD235" s="14">
        <f t="shared" si="525"/>
        <v>0</v>
      </c>
      <c r="DE235" s="14">
        <f t="shared" si="526"/>
        <v>9.1715071843472939E-4</v>
      </c>
      <c r="DF235" s="14">
        <f t="shared" si="527"/>
        <v>0</v>
      </c>
      <c r="DG235" s="14">
        <f t="shared" si="528"/>
        <v>1.0394374808926934E-2</v>
      </c>
      <c r="DH235" s="14">
        <f t="shared" si="529"/>
        <v>0</v>
      </c>
      <c r="DI235" s="14">
        <f t="shared" si="530"/>
        <v>0</v>
      </c>
      <c r="DJ235" s="14">
        <f t="shared" si="531"/>
        <v>0</v>
      </c>
      <c r="DK235" s="14">
        <f t="shared" si="532"/>
        <v>0</v>
      </c>
      <c r="DL235" s="14">
        <f t="shared" si="533"/>
        <v>0</v>
      </c>
      <c r="DM235" s="14">
        <f t="shared" si="534"/>
        <v>0</v>
      </c>
      <c r="DN235" s="14">
        <f t="shared" si="535"/>
        <v>0</v>
      </c>
      <c r="DO235" s="14">
        <f t="shared" si="536"/>
        <v>2.0177315805564047E-2</v>
      </c>
      <c r="DP235" s="14">
        <f t="shared" si="537"/>
        <v>7.0314888413329259E-3</v>
      </c>
      <c r="DQ235" s="14">
        <f t="shared" si="538"/>
        <v>0</v>
      </c>
      <c r="DR235" s="14">
        <f t="shared" si="539"/>
        <v>9.1715071843472939E-4</v>
      </c>
      <c r="DS235" s="14">
        <f t="shared" si="540"/>
        <v>1.8343014368694588E-3</v>
      </c>
      <c r="DT235" s="14">
        <f t="shared" si="541"/>
        <v>0</v>
      </c>
      <c r="DU235" s="14">
        <f t="shared" si="542"/>
        <v>7.0926322225619079E-2</v>
      </c>
      <c r="DV235" s="14">
        <f t="shared" si="543"/>
        <v>1.528584530724549E-2</v>
      </c>
      <c r="DW235" s="14">
        <f t="shared" si="544"/>
        <v>0.1027208804646897</v>
      </c>
      <c r="DX235" s="14">
        <f t="shared" si="545"/>
        <v>5.7474778355243047E-2</v>
      </c>
      <c r="DY235" s="14">
        <f t="shared" si="546"/>
        <v>3.7603179455823907E-2</v>
      </c>
      <c r="DZ235" s="14">
        <f t="shared" si="547"/>
        <v>0.19657597065117702</v>
      </c>
      <c r="EA235" s="14">
        <f t="shared" si="548"/>
        <v>2.1094466523998778E-2</v>
      </c>
      <c r="EB235" s="14">
        <f t="shared" si="549"/>
        <v>5.1971874044634669E-3</v>
      </c>
      <c r="EC235" s="14">
        <f t="shared" si="550"/>
        <v>0</v>
      </c>
      <c r="ED235" s="14">
        <f t="shared" si="551"/>
        <v>4.8914704983185568E-3</v>
      </c>
      <c r="EE235" s="14">
        <f t="shared" si="552"/>
        <v>6.4200550290431065E-3</v>
      </c>
      <c r="EF235" s="14">
        <f t="shared" si="553"/>
        <v>1.6202996025680219E-2</v>
      </c>
      <c r="EG235" s="14">
        <f t="shared" si="554"/>
        <v>3.7603179455823907E-2</v>
      </c>
      <c r="EH235" s="14">
        <f t="shared" si="555"/>
        <v>2.7514521553041885E-3</v>
      </c>
      <c r="EI235" s="14">
        <f t="shared" si="556"/>
        <v>9.1715071843472939E-4</v>
      </c>
      <c r="EJ235" s="14">
        <f t="shared" si="557"/>
        <v>0</v>
      </c>
      <c r="EK235" s="14">
        <f t="shared" si="558"/>
        <v>0</v>
      </c>
      <c r="EL235" s="14">
        <f t="shared" si="559"/>
        <v>5.502904310608377E-3</v>
      </c>
      <c r="EM235" s="14">
        <f t="shared" si="560"/>
        <v>0</v>
      </c>
      <c r="EN235" s="14">
        <f t="shared" si="561"/>
        <v>7.6429226536227452E-3</v>
      </c>
      <c r="EO235" s="14">
        <f t="shared" si="562"/>
        <v>0</v>
      </c>
      <c r="EP235" s="14">
        <f t="shared" si="563"/>
        <v>3.3628859675940079E-3</v>
      </c>
      <c r="EQ235" s="14">
        <f t="shared" si="564"/>
        <v>1.1617242433506572E-2</v>
      </c>
      <c r="ER235" s="14">
        <f t="shared" si="565"/>
        <v>1.5897279119535309E-2</v>
      </c>
      <c r="ES235" s="14">
        <f t="shared" si="566"/>
        <v>5.8086212167532862E-3</v>
      </c>
      <c r="ET235" s="14">
        <f t="shared" si="567"/>
        <v>1.803729746254968E-2</v>
      </c>
      <c r="EU235" s="14">
        <f t="shared" si="568"/>
        <v>9.1715071843472939E-4</v>
      </c>
      <c r="EV235" s="14">
        <f t="shared" si="569"/>
        <v>9.1715071843472939E-4</v>
      </c>
      <c r="EW235" s="14">
        <f t="shared" si="570"/>
        <v>4.8914704983185568E-3</v>
      </c>
      <c r="EX235" s="14">
        <f t="shared" si="571"/>
        <v>9.1715071843472939E-4</v>
      </c>
      <c r="EY235" s="14">
        <f t="shared" si="572"/>
        <v>9.1715071843472939E-4</v>
      </c>
      <c r="EZ235" s="14">
        <f t="shared" si="573"/>
        <v>1.6508712931825129E-2</v>
      </c>
      <c r="FA235" s="14">
        <f t="shared" si="574"/>
        <v>0</v>
      </c>
      <c r="FB235" s="14">
        <f t="shared" si="575"/>
        <v>9.1715071843472939E-4</v>
      </c>
      <c r="FC235" s="14">
        <f t="shared" si="576"/>
        <v>1.803729746254968E-2</v>
      </c>
      <c r="FD235" s="14">
        <f t="shared" si="577"/>
        <v>0</v>
      </c>
      <c r="FE235" s="14">
        <f t="shared" si="578"/>
        <v>5.1971874044634669E-3</v>
      </c>
      <c r="FF235" s="14">
        <f t="shared" si="579"/>
        <v>3.9743197798838273E-3</v>
      </c>
      <c r="FG235" s="14">
        <f t="shared" si="580"/>
        <v>0</v>
      </c>
      <c r="FH235" s="14">
        <f t="shared" si="581"/>
        <v>8.8657902782023849E-3</v>
      </c>
      <c r="FI235" s="14">
        <f t="shared" si="582"/>
        <v>1.1922959339651483E-2</v>
      </c>
      <c r="FJ235" s="14">
        <f t="shared" si="583"/>
        <v>9.1715071843472939E-4</v>
      </c>
      <c r="FK235" s="14">
        <f t="shared" si="584"/>
        <v>1.3145826964231121E-2</v>
      </c>
      <c r="FL235" s="14">
        <f t="shared" si="585"/>
        <v>0</v>
      </c>
      <c r="FM235" s="14">
        <f t="shared" si="586"/>
        <v>1.1311525527361662E-2</v>
      </c>
      <c r="FN235" s="14">
        <f t="shared" si="587"/>
        <v>0</v>
      </c>
      <c r="FO235" s="14">
        <f t="shared" si="588"/>
        <v>5.8330150145227211E-4</v>
      </c>
      <c r="FP235" s="14">
        <f t="shared" si="589"/>
        <v>1.0178101827936617E-4</v>
      </c>
      <c r="FQ235" s="14">
        <f t="shared" si="590"/>
        <v>3.0281955851712258E-5</v>
      </c>
      <c r="FR235" s="14">
        <f t="shared" si="591"/>
        <v>0</v>
      </c>
      <c r="FS235" s="14">
        <f t="shared" si="592"/>
        <v>0</v>
      </c>
      <c r="FT235" s="14">
        <f t="shared" si="593"/>
        <v>0</v>
      </c>
      <c r="FU235" s="14">
        <f t="shared" si="594"/>
        <v>4.5796785084379642E-6</v>
      </c>
      <c r="FV235" s="14">
        <f t="shared" si="595"/>
        <v>0</v>
      </c>
      <c r="FW235" s="14">
        <f t="shared" si="596"/>
        <v>6.3180870851103335E-5</v>
      </c>
      <c r="FX235" s="14">
        <f t="shared" si="597"/>
        <v>0</v>
      </c>
      <c r="FY235" s="14">
        <f t="shared" si="598"/>
        <v>0</v>
      </c>
      <c r="FZ235" s="14">
        <f t="shared" si="599"/>
        <v>0</v>
      </c>
      <c r="GA235" s="14">
        <f t="shared" si="600"/>
        <v>0</v>
      </c>
      <c r="GB235" s="14">
        <f t="shared" si="601"/>
        <v>0</v>
      </c>
      <c r="GC235" s="14">
        <f t="shared" si="602"/>
        <v>2.7557420990498474E-2</v>
      </c>
      <c r="GD235" s="14">
        <f t="shared" si="603"/>
        <v>0</v>
      </c>
      <c r="GE235" s="14">
        <f t="shared" si="604"/>
        <v>0</v>
      </c>
      <c r="GF235" s="14">
        <f t="shared" si="605"/>
        <v>0</v>
      </c>
      <c r="GG235" s="14">
        <f t="shared" si="606"/>
        <v>0</v>
      </c>
      <c r="GH235" s="14">
        <f t="shared" si="607"/>
        <v>0</v>
      </c>
      <c r="GI235" s="14">
        <f t="shared" si="608"/>
        <v>0</v>
      </c>
      <c r="GJ235" s="14">
        <f t="shared" si="609"/>
        <v>8.4116544032534026E-7</v>
      </c>
      <c r="GK235" s="14">
        <f t="shared" si="610"/>
        <v>0</v>
      </c>
      <c r="GL235" s="14">
        <f t="shared" si="611"/>
        <v>1.0804302766845483E-4</v>
      </c>
      <c r="GM235" s="14">
        <f t="shared" si="612"/>
        <v>0</v>
      </c>
      <c r="GN235" s="14">
        <f t="shared" si="613"/>
        <v>0</v>
      </c>
      <c r="GO235" s="14">
        <f t="shared" si="614"/>
        <v>0</v>
      </c>
      <c r="GP235" s="14">
        <f t="shared" si="615"/>
        <v>0</v>
      </c>
      <c r="GQ235" s="14">
        <f t="shared" si="616"/>
        <v>0</v>
      </c>
      <c r="GR235" s="14">
        <f t="shared" si="617"/>
        <v>0</v>
      </c>
      <c r="GS235" s="14">
        <f t="shared" si="618"/>
        <v>0</v>
      </c>
      <c r="GT235" s="14">
        <f t="shared" si="619"/>
        <v>4.0712407311746469E-4</v>
      </c>
      <c r="GU235" s="14">
        <f t="shared" si="620"/>
        <v>4.9441835325789452E-5</v>
      </c>
      <c r="GV235" s="14">
        <f t="shared" si="621"/>
        <v>0</v>
      </c>
      <c r="GW235" s="14">
        <f t="shared" si="622"/>
        <v>8.4116544032534026E-7</v>
      </c>
      <c r="GX235" s="14">
        <f t="shared" si="623"/>
        <v>3.364661761301361E-6</v>
      </c>
      <c r="GY235" s="14">
        <f t="shared" si="624"/>
        <v>0</v>
      </c>
      <c r="GZ235" s="14">
        <f t="shared" si="625"/>
        <v>5.0305431844523468E-3</v>
      </c>
      <c r="HA235" s="14">
        <f t="shared" si="626"/>
        <v>2.3365706675703899E-4</v>
      </c>
      <c r="HB235" s="14">
        <f t="shared" si="627"/>
        <v>1.0551579283441071E-2</v>
      </c>
      <c r="HC235" s="14">
        <f t="shared" si="628"/>
        <v>3.3033501469843145E-3</v>
      </c>
      <c r="HD235" s="14">
        <f t="shared" si="629"/>
        <v>1.4139991051868972E-3</v>
      </c>
      <c r="HE235" s="14">
        <f t="shared" si="630"/>
        <v>3.8642112237452411E-2</v>
      </c>
      <c r="HF235" s="14">
        <f t="shared" si="631"/>
        <v>4.4497651793210506E-4</v>
      </c>
      <c r="HG235" s="14">
        <f t="shared" si="632"/>
        <v>2.7010756917113708E-5</v>
      </c>
      <c r="HH235" s="14">
        <f t="shared" si="633"/>
        <v>0</v>
      </c>
      <c r="HI235" s="14">
        <f t="shared" si="634"/>
        <v>2.3926483635920789E-5</v>
      </c>
      <c r="HJ235" s="14">
        <f t="shared" si="635"/>
        <v>4.1217106575941684E-5</v>
      </c>
      <c r="HK235" s="14">
        <f t="shared" si="636"/>
        <v>2.6253708020820897E-4</v>
      </c>
      <c r="HL235" s="14">
        <f t="shared" si="637"/>
        <v>1.4139991051868972E-3</v>
      </c>
      <c r="HM235" s="14">
        <f t="shared" si="638"/>
        <v>7.5704889629280645E-6</v>
      </c>
      <c r="HN235" s="14">
        <f t="shared" si="639"/>
        <v>8.4116544032534026E-7</v>
      </c>
      <c r="HO235" s="14">
        <f t="shared" si="640"/>
        <v>0</v>
      </c>
      <c r="HP235" s="14">
        <f t="shared" si="641"/>
        <v>0</v>
      </c>
      <c r="HQ235" s="14">
        <f t="shared" si="642"/>
        <v>3.0281955851712258E-5</v>
      </c>
      <c r="HR235" s="14">
        <f t="shared" si="643"/>
        <v>0</v>
      </c>
      <c r="HS235" s="14">
        <f t="shared" si="644"/>
        <v>5.8414266689259747E-5</v>
      </c>
      <c r="HT235" s="14">
        <f t="shared" si="645"/>
        <v>0</v>
      </c>
      <c r="HU235" s="14">
        <f t="shared" si="646"/>
        <v>1.1309002031040686E-5</v>
      </c>
      <c r="HV235" s="14">
        <f t="shared" si="647"/>
        <v>1.3496032175886572E-4</v>
      </c>
      <c r="HW235" s="14">
        <f t="shared" si="648"/>
        <v>2.5272348340441334E-4</v>
      </c>
      <c r="HX235" s="14">
        <f t="shared" si="649"/>
        <v>3.374008043971643E-5</v>
      </c>
      <c r="HY235" s="14">
        <f t="shared" si="650"/>
        <v>3.2534409975250111E-4</v>
      </c>
      <c r="HZ235" s="14">
        <f t="shared" si="651"/>
        <v>8.4116544032534026E-7</v>
      </c>
      <c r="IA235" s="14">
        <f t="shared" si="652"/>
        <v>8.4116544032534026E-7</v>
      </c>
      <c r="IB235" s="14">
        <f t="shared" si="653"/>
        <v>2.3926483635920789E-5</v>
      </c>
      <c r="IC235" s="14">
        <f t="shared" si="654"/>
        <v>8.4116544032534026E-7</v>
      </c>
      <c r="ID235" s="14">
        <f t="shared" si="655"/>
        <v>8.4116544032534026E-7</v>
      </c>
      <c r="IE235" s="14">
        <f t="shared" si="656"/>
        <v>2.7253760266541025E-4</v>
      </c>
      <c r="IF235" s="14">
        <f t="shared" si="657"/>
        <v>0</v>
      </c>
      <c r="IG235" s="14">
        <f t="shared" si="658"/>
        <v>8.4116544032534026E-7</v>
      </c>
      <c r="IH235" s="14">
        <f t="shared" si="659"/>
        <v>3.2534409975250111E-4</v>
      </c>
      <c r="II235" s="14">
        <f t="shared" si="660"/>
        <v>0</v>
      </c>
      <c r="IJ235" s="14">
        <f t="shared" si="661"/>
        <v>2.7010756917113708E-5</v>
      </c>
      <c r="IK235" s="14">
        <f t="shared" si="662"/>
        <v>1.5795217712775834E-5</v>
      </c>
      <c r="IL235" s="14">
        <f t="shared" si="663"/>
        <v>0</v>
      </c>
      <c r="IM235" s="14">
        <f t="shared" si="664"/>
        <v>7.8602237257067919E-5</v>
      </c>
      <c r="IN235" s="14">
        <f t="shared" si="665"/>
        <v>1.4215695941498252E-4</v>
      </c>
      <c r="IO235" s="14">
        <f t="shared" si="666"/>
        <v>8.4116544032534026E-7</v>
      </c>
      <c r="IP235" s="14">
        <f t="shared" si="667"/>
        <v>1.7281276657350603E-4</v>
      </c>
      <c r="IQ235" s="14">
        <f t="shared" si="668"/>
        <v>0</v>
      </c>
      <c r="IR235" s="14">
        <f t="shared" si="669"/>
        <v>1.2795060975615452E-4</v>
      </c>
      <c r="IS235" s="14">
        <f t="shared" si="670"/>
        <v>0</v>
      </c>
      <c r="IT235" s="14">
        <f t="shared" si="671"/>
        <v>9.2345478609583448E-2</v>
      </c>
    </row>
    <row r="236" spans="1:254" x14ac:dyDescent="0.3">
      <c r="A236" s="14" t="s">
        <v>378</v>
      </c>
      <c r="B236" s="14" t="s">
        <v>379</v>
      </c>
      <c r="C236" s="22" t="s">
        <v>980</v>
      </c>
      <c r="D236" s="21">
        <v>49</v>
      </c>
      <c r="E236" s="21">
        <v>16</v>
      </c>
      <c r="F236" s="21">
        <v>0</v>
      </c>
      <c r="G236" s="21">
        <v>0</v>
      </c>
      <c r="H236" s="21">
        <v>0</v>
      </c>
      <c r="I236" s="21">
        <v>0</v>
      </c>
      <c r="J236" s="21">
        <v>3</v>
      </c>
      <c r="K236" s="21">
        <v>0</v>
      </c>
      <c r="L236" s="21">
        <v>11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56</v>
      </c>
      <c r="S236" s="21">
        <v>0</v>
      </c>
      <c r="T236" s="21">
        <v>0</v>
      </c>
      <c r="U236" s="21">
        <v>0</v>
      </c>
      <c r="V236" s="21">
        <v>0</v>
      </c>
      <c r="W236" s="21">
        <v>0</v>
      </c>
      <c r="X236" s="21">
        <v>0</v>
      </c>
      <c r="Y236" s="21">
        <v>0</v>
      </c>
      <c r="Z236" s="21">
        <v>0</v>
      </c>
      <c r="AA236" s="21">
        <v>50</v>
      </c>
      <c r="AB236" s="21">
        <v>0</v>
      </c>
      <c r="AC236" s="21">
        <v>0</v>
      </c>
      <c r="AD236" s="21">
        <v>0</v>
      </c>
      <c r="AE236" s="21">
        <v>0</v>
      </c>
      <c r="AF236" s="21">
        <v>0</v>
      </c>
      <c r="AG236" s="21">
        <v>44</v>
      </c>
      <c r="AH236" s="21">
        <v>0</v>
      </c>
      <c r="AI236" s="21">
        <v>0</v>
      </c>
      <c r="AJ236" s="21">
        <v>0</v>
      </c>
      <c r="AK236" s="21">
        <v>0</v>
      </c>
      <c r="AL236" s="21">
        <v>0</v>
      </c>
      <c r="AM236" s="21">
        <v>0</v>
      </c>
      <c r="AN236" s="21">
        <v>0</v>
      </c>
      <c r="AO236" s="21">
        <v>31</v>
      </c>
      <c r="AP236" s="21">
        <v>54</v>
      </c>
      <c r="AQ236" s="21">
        <v>53</v>
      </c>
      <c r="AR236" s="21">
        <v>0</v>
      </c>
      <c r="AS236" s="21">
        <v>3</v>
      </c>
      <c r="AT236" s="21">
        <v>26</v>
      </c>
      <c r="AU236" s="21">
        <v>11</v>
      </c>
      <c r="AV236" s="21">
        <v>3</v>
      </c>
      <c r="AW236" s="21">
        <v>0</v>
      </c>
      <c r="AX236" s="21">
        <v>0</v>
      </c>
      <c r="AY236" s="21">
        <v>0</v>
      </c>
      <c r="AZ236" s="21">
        <v>0</v>
      </c>
      <c r="BA236" s="21">
        <v>4</v>
      </c>
      <c r="BB236" s="21">
        <v>0</v>
      </c>
      <c r="BC236" s="21">
        <v>0</v>
      </c>
      <c r="BD236" s="21">
        <v>0</v>
      </c>
      <c r="BE236" s="21">
        <v>0</v>
      </c>
      <c r="BF236" s="21">
        <v>0</v>
      </c>
      <c r="BG236" s="21">
        <v>0</v>
      </c>
      <c r="BH236" s="21">
        <v>0</v>
      </c>
      <c r="BI236" s="21">
        <v>0</v>
      </c>
      <c r="BJ236" s="21">
        <v>0</v>
      </c>
      <c r="BK236" s="21">
        <v>3</v>
      </c>
      <c r="BL236" s="21">
        <v>3</v>
      </c>
      <c r="BM236" s="21">
        <v>0</v>
      </c>
      <c r="BN236" s="21">
        <v>10</v>
      </c>
      <c r="BO236" s="21">
        <v>0</v>
      </c>
      <c r="BP236" s="21">
        <v>0</v>
      </c>
      <c r="BQ236" s="21">
        <v>0</v>
      </c>
      <c r="BR236" s="21">
        <v>3</v>
      </c>
      <c r="BS236" s="21">
        <v>0</v>
      </c>
      <c r="BT236" s="21">
        <v>12</v>
      </c>
      <c r="BU236" s="21">
        <v>0</v>
      </c>
      <c r="BV236" s="21">
        <v>0</v>
      </c>
      <c r="BW236" s="21">
        <v>16</v>
      </c>
      <c r="BX236" s="21">
        <v>0</v>
      </c>
      <c r="BY236" s="21">
        <v>0</v>
      </c>
      <c r="BZ236" s="21">
        <v>3</v>
      </c>
      <c r="CA236" s="21">
        <v>0</v>
      </c>
      <c r="CB236" s="21">
        <v>0</v>
      </c>
      <c r="CC236" s="21">
        <v>9</v>
      </c>
      <c r="CD236" s="21">
        <v>0</v>
      </c>
      <c r="CE236" s="21">
        <v>8</v>
      </c>
      <c r="CF236" s="21">
        <v>0</v>
      </c>
      <c r="CG236" s="21">
        <v>4</v>
      </c>
      <c r="CH236" s="21">
        <v>0</v>
      </c>
      <c r="CI236" s="14">
        <f t="shared" si="504"/>
        <v>485</v>
      </c>
      <c r="CJ236" s="14">
        <f t="shared" si="505"/>
        <v>0.10103092783505155</v>
      </c>
      <c r="CK236" s="14">
        <f t="shared" si="506"/>
        <v>3.2989690721649485E-2</v>
      </c>
      <c r="CL236" s="14">
        <f t="shared" si="507"/>
        <v>0</v>
      </c>
      <c r="CM236" s="14">
        <f t="shared" si="508"/>
        <v>0</v>
      </c>
      <c r="CN236" s="14">
        <f t="shared" si="509"/>
        <v>0</v>
      </c>
      <c r="CO236" s="14">
        <f t="shared" si="510"/>
        <v>0</v>
      </c>
      <c r="CP236" s="14">
        <f t="shared" si="511"/>
        <v>6.1855670103092781E-3</v>
      </c>
      <c r="CQ236" s="14">
        <f t="shared" si="512"/>
        <v>0</v>
      </c>
      <c r="CR236" s="14">
        <f t="shared" si="513"/>
        <v>2.268041237113402E-2</v>
      </c>
      <c r="CS236" s="14">
        <f t="shared" si="514"/>
        <v>0</v>
      </c>
      <c r="CT236" s="14">
        <f t="shared" si="515"/>
        <v>0</v>
      </c>
      <c r="CU236" s="14">
        <f t="shared" si="516"/>
        <v>0</v>
      </c>
      <c r="CV236" s="14">
        <f t="shared" si="517"/>
        <v>0</v>
      </c>
      <c r="CW236" s="14">
        <f t="shared" si="518"/>
        <v>0</v>
      </c>
      <c r="CX236" s="14">
        <f t="shared" si="519"/>
        <v>0.1154639175257732</v>
      </c>
      <c r="CY236" s="14">
        <f t="shared" si="520"/>
        <v>0</v>
      </c>
      <c r="CZ236" s="14">
        <f t="shared" si="521"/>
        <v>0</v>
      </c>
      <c r="DA236" s="14">
        <f t="shared" si="522"/>
        <v>0</v>
      </c>
      <c r="DB236" s="14">
        <f t="shared" si="523"/>
        <v>0</v>
      </c>
      <c r="DC236" s="14">
        <f t="shared" si="524"/>
        <v>0</v>
      </c>
      <c r="DD236" s="14">
        <f t="shared" si="525"/>
        <v>0</v>
      </c>
      <c r="DE236" s="14">
        <f t="shared" si="526"/>
        <v>0</v>
      </c>
      <c r="DF236" s="14">
        <f t="shared" si="527"/>
        <v>0</v>
      </c>
      <c r="DG236" s="14">
        <f t="shared" si="528"/>
        <v>0.10309278350515463</v>
      </c>
      <c r="DH236" s="14">
        <f t="shared" si="529"/>
        <v>0</v>
      </c>
      <c r="DI236" s="14">
        <f t="shared" si="530"/>
        <v>0</v>
      </c>
      <c r="DJ236" s="14">
        <f t="shared" si="531"/>
        <v>0</v>
      </c>
      <c r="DK236" s="14">
        <f t="shared" si="532"/>
        <v>0</v>
      </c>
      <c r="DL236" s="14">
        <f t="shared" si="533"/>
        <v>0</v>
      </c>
      <c r="DM236" s="14">
        <f t="shared" si="534"/>
        <v>9.0721649484536079E-2</v>
      </c>
      <c r="DN236" s="14">
        <f t="shared" si="535"/>
        <v>0</v>
      </c>
      <c r="DO236" s="14">
        <f t="shared" si="536"/>
        <v>0</v>
      </c>
      <c r="DP236" s="14">
        <f t="shared" si="537"/>
        <v>0</v>
      </c>
      <c r="DQ236" s="14">
        <f t="shared" si="538"/>
        <v>0</v>
      </c>
      <c r="DR236" s="14">
        <f t="shared" si="539"/>
        <v>0</v>
      </c>
      <c r="DS236" s="14">
        <f t="shared" si="540"/>
        <v>0</v>
      </c>
      <c r="DT236" s="14">
        <f t="shared" si="541"/>
        <v>0</v>
      </c>
      <c r="DU236" s="14">
        <f t="shared" si="542"/>
        <v>6.3917525773195871E-2</v>
      </c>
      <c r="DV236" s="14">
        <f t="shared" si="543"/>
        <v>0.11134020618556702</v>
      </c>
      <c r="DW236" s="14">
        <f t="shared" si="544"/>
        <v>0.10927835051546392</v>
      </c>
      <c r="DX236" s="14">
        <f t="shared" si="545"/>
        <v>0</v>
      </c>
      <c r="DY236" s="14">
        <f t="shared" si="546"/>
        <v>6.1855670103092781E-3</v>
      </c>
      <c r="DZ236" s="14">
        <f t="shared" si="547"/>
        <v>5.3608247422680409E-2</v>
      </c>
      <c r="EA236" s="14">
        <f t="shared" si="548"/>
        <v>2.268041237113402E-2</v>
      </c>
      <c r="EB236" s="14">
        <f t="shared" si="549"/>
        <v>6.1855670103092781E-3</v>
      </c>
      <c r="EC236" s="14">
        <f t="shared" si="550"/>
        <v>0</v>
      </c>
      <c r="ED236" s="14">
        <f t="shared" si="551"/>
        <v>0</v>
      </c>
      <c r="EE236" s="14">
        <f t="shared" si="552"/>
        <v>0</v>
      </c>
      <c r="EF236" s="14">
        <f t="shared" si="553"/>
        <v>0</v>
      </c>
      <c r="EG236" s="14">
        <f t="shared" si="554"/>
        <v>8.2474226804123713E-3</v>
      </c>
      <c r="EH236" s="14">
        <f t="shared" si="555"/>
        <v>0</v>
      </c>
      <c r="EI236" s="14">
        <f t="shared" si="556"/>
        <v>0</v>
      </c>
      <c r="EJ236" s="14">
        <f t="shared" si="557"/>
        <v>0</v>
      </c>
      <c r="EK236" s="14">
        <f t="shared" si="558"/>
        <v>0</v>
      </c>
      <c r="EL236" s="14">
        <f t="shared" si="559"/>
        <v>0</v>
      </c>
      <c r="EM236" s="14">
        <f t="shared" si="560"/>
        <v>0</v>
      </c>
      <c r="EN236" s="14">
        <f t="shared" si="561"/>
        <v>0</v>
      </c>
      <c r="EO236" s="14">
        <f t="shared" si="562"/>
        <v>0</v>
      </c>
      <c r="EP236" s="14">
        <f t="shared" si="563"/>
        <v>0</v>
      </c>
      <c r="EQ236" s="14">
        <f t="shared" si="564"/>
        <v>6.1855670103092781E-3</v>
      </c>
      <c r="ER236" s="14">
        <f t="shared" si="565"/>
        <v>6.1855670103092781E-3</v>
      </c>
      <c r="ES236" s="14">
        <f t="shared" si="566"/>
        <v>0</v>
      </c>
      <c r="ET236" s="14">
        <f t="shared" si="567"/>
        <v>2.0618556701030927E-2</v>
      </c>
      <c r="EU236" s="14">
        <f t="shared" si="568"/>
        <v>0</v>
      </c>
      <c r="EV236" s="14">
        <f t="shared" si="569"/>
        <v>0</v>
      </c>
      <c r="EW236" s="14">
        <f t="shared" si="570"/>
        <v>0</v>
      </c>
      <c r="EX236" s="14">
        <f t="shared" si="571"/>
        <v>6.1855670103092781E-3</v>
      </c>
      <c r="EY236" s="14">
        <f t="shared" si="572"/>
        <v>0</v>
      </c>
      <c r="EZ236" s="14">
        <f t="shared" si="573"/>
        <v>2.4742268041237112E-2</v>
      </c>
      <c r="FA236" s="14">
        <f t="shared" si="574"/>
        <v>0</v>
      </c>
      <c r="FB236" s="14">
        <f t="shared" si="575"/>
        <v>0</v>
      </c>
      <c r="FC236" s="14">
        <f t="shared" si="576"/>
        <v>3.2989690721649485E-2</v>
      </c>
      <c r="FD236" s="14">
        <f t="shared" si="577"/>
        <v>0</v>
      </c>
      <c r="FE236" s="14">
        <f t="shared" si="578"/>
        <v>0</v>
      </c>
      <c r="FF236" s="14">
        <f t="shared" si="579"/>
        <v>6.1855670103092781E-3</v>
      </c>
      <c r="FG236" s="14">
        <f t="shared" si="580"/>
        <v>0</v>
      </c>
      <c r="FH236" s="14">
        <f t="shared" si="581"/>
        <v>0</v>
      </c>
      <c r="FI236" s="14">
        <f t="shared" si="582"/>
        <v>1.8556701030927835E-2</v>
      </c>
      <c r="FJ236" s="14">
        <f t="shared" si="583"/>
        <v>0</v>
      </c>
      <c r="FK236" s="14">
        <f t="shared" si="584"/>
        <v>1.6494845360824743E-2</v>
      </c>
      <c r="FL236" s="14">
        <f t="shared" si="585"/>
        <v>0</v>
      </c>
      <c r="FM236" s="14">
        <f t="shared" si="586"/>
        <v>8.2474226804123713E-3</v>
      </c>
      <c r="FN236" s="14">
        <f t="shared" si="587"/>
        <v>0</v>
      </c>
      <c r="FO236" s="14">
        <f t="shared" si="588"/>
        <v>1.0207248379211394E-2</v>
      </c>
      <c r="FP236" s="14">
        <f t="shared" si="589"/>
        <v>1.0883196939100862E-3</v>
      </c>
      <c r="FQ236" s="14">
        <f t="shared" si="590"/>
        <v>0</v>
      </c>
      <c r="FR236" s="14">
        <f t="shared" si="591"/>
        <v>0</v>
      </c>
      <c r="FS236" s="14">
        <f t="shared" si="592"/>
        <v>0</v>
      </c>
      <c r="FT236" s="14">
        <f t="shared" si="593"/>
        <v>0</v>
      </c>
      <c r="FU236" s="14">
        <f t="shared" si="594"/>
        <v>3.8261239239026462E-5</v>
      </c>
      <c r="FV236" s="14">
        <f t="shared" si="595"/>
        <v>0</v>
      </c>
      <c r="FW236" s="14">
        <f t="shared" si="596"/>
        <v>5.1440110532468913E-4</v>
      </c>
      <c r="FX236" s="14">
        <f t="shared" si="597"/>
        <v>0</v>
      </c>
      <c r="FY236" s="14">
        <f t="shared" si="598"/>
        <v>0</v>
      </c>
      <c r="FZ236" s="14">
        <f t="shared" si="599"/>
        <v>0</v>
      </c>
      <c r="GA236" s="14">
        <f t="shared" si="600"/>
        <v>0</v>
      </c>
      <c r="GB236" s="14">
        <f t="shared" si="601"/>
        <v>0</v>
      </c>
      <c r="GC236" s="14">
        <f t="shared" si="602"/>
        <v>1.3331916250398555E-2</v>
      </c>
      <c r="GD236" s="14">
        <f t="shared" si="603"/>
        <v>0</v>
      </c>
      <c r="GE236" s="14">
        <f t="shared" si="604"/>
        <v>0</v>
      </c>
      <c r="GF236" s="14">
        <f t="shared" si="605"/>
        <v>0</v>
      </c>
      <c r="GG236" s="14">
        <f t="shared" si="606"/>
        <v>0</v>
      </c>
      <c r="GH236" s="14">
        <f t="shared" si="607"/>
        <v>0</v>
      </c>
      <c r="GI236" s="14">
        <f t="shared" si="608"/>
        <v>0</v>
      </c>
      <c r="GJ236" s="14">
        <f t="shared" si="609"/>
        <v>0</v>
      </c>
      <c r="GK236" s="14">
        <f t="shared" si="610"/>
        <v>0</v>
      </c>
      <c r="GL236" s="14">
        <f t="shared" si="611"/>
        <v>1.0628122010840683E-2</v>
      </c>
      <c r="GM236" s="14">
        <f t="shared" si="612"/>
        <v>0</v>
      </c>
      <c r="GN236" s="14">
        <f t="shared" si="613"/>
        <v>0</v>
      </c>
      <c r="GO236" s="14">
        <f t="shared" si="614"/>
        <v>0</v>
      </c>
      <c r="GP236" s="14">
        <f t="shared" si="615"/>
        <v>0</v>
      </c>
      <c r="GQ236" s="14">
        <f t="shared" si="616"/>
        <v>0</v>
      </c>
      <c r="GR236" s="14">
        <f t="shared" si="617"/>
        <v>8.230417685195026E-3</v>
      </c>
      <c r="GS236" s="14">
        <f t="shared" si="618"/>
        <v>0</v>
      </c>
      <c r="GT236" s="14">
        <f t="shared" si="619"/>
        <v>0</v>
      </c>
      <c r="GU236" s="14">
        <f t="shared" si="620"/>
        <v>0</v>
      </c>
      <c r="GV236" s="14">
        <f t="shared" si="621"/>
        <v>0</v>
      </c>
      <c r="GW236" s="14">
        <f t="shared" si="622"/>
        <v>0</v>
      </c>
      <c r="GX236" s="14">
        <f t="shared" si="623"/>
        <v>0</v>
      </c>
      <c r="GY236" s="14">
        <f t="shared" si="624"/>
        <v>0</v>
      </c>
      <c r="GZ236" s="14">
        <f t="shared" si="625"/>
        <v>4.0854501009671583E-3</v>
      </c>
      <c r="HA236" s="14">
        <f t="shared" si="626"/>
        <v>1.2396641513444577E-2</v>
      </c>
      <c r="HB236" s="14">
        <f t="shared" si="627"/>
        <v>1.1941757891380593E-2</v>
      </c>
      <c r="HC236" s="14">
        <f t="shared" si="628"/>
        <v>0</v>
      </c>
      <c r="HD236" s="14">
        <f t="shared" si="629"/>
        <v>3.8261239239026462E-5</v>
      </c>
      <c r="HE236" s="14">
        <f t="shared" si="630"/>
        <v>2.8738441917313209E-3</v>
      </c>
      <c r="HF236" s="14">
        <f t="shared" si="631"/>
        <v>5.1440110532468913E-4</v>
      </c>
      <c r="HG236" s="14">
        <f t="shared" si="632"/>
        <v>3.8261239239026462E-5</v>
      </c>
      <c r="HH236" s="14">
        <f t="shared" si="633"/>
        <v>0</v>
      </c>
      <c r="HI236" s="14">
        <f t="shared" si="634"/>
        <v>0</v>
      </c>
      <c r="HJ236" s="14">
        <f t="shared" si="635"/>
        <v>0</v>
      </c>
      <c r="HK236" s="14">
        <f t="shared" si="636"/>
        <v>0</v>
      </c>
      <c r="HL236" s="14">
        <f t="shared" si="637"/>
        <v>6.8019980869380388E-5</v>
      </c>
      <c r="HM236" s="14">
        <f t="shared" si="638"/>
        <v>0</v>
      </c>
      <c r="HN236" s="14">
        <f t="shared" si="639"/>
        <v>0</v>
      </c>
      <c r="HO236" s="14">
        <f t="shared" si="640"/>
        <v>0</v>
      </c>
      <c r="HP236" s="14">
        <f t="shared" si="641"/>
        <v>0</v>
      </c>
      <c r="HQ236" s="14">
        <f t="shared" si="642"/>
        <v>0</v>
      </c>
      <c r="HR236" s="14">
        <f t="shared" si="643"/>
        <v>0</v>
      </c>
      <c r="HS236" s="14">
        <f t="shared" si="644"/>
        <v>0</v>
      </c>
      <c r="HT236" s="14">
        <f t="shared" si="645"/>
        <v>0</v>
      </c>
      <c r="HU236" s="14">
        <f t="shared" si="646"/>
        <v>0</v>
      </c>
      <c r="HV236" s="14">
        <f t="shared" si="647"/>
        <v>3.8261239239026462E-5</v>
      </c>
      <c r="HW236" s="14">
        <f t="shared" si="648"/>
        <v>3.8261239239026462E-5</v>
      </c>
      <c r="HX236" s="14">
        <f t="shared" si="649"/>
        <v>0</v>
      </c>
      <c r="HY236" s="14">
        <f t="shared" si="650"/>
        <v>4.2512488043362735E-4</v>
      </c>
      <c r="HZ236" s="14">
        <f t="shared" si="651"/>
        <v>0</v>
      </c>
      <c r="IA236" s="14">
        <f t="shared" si="652"/>
        <v>0</v>
      </c>
      <c r="IB236" s="14">
        <f t="shared" si="653"/>
        <v>0</v>
      </c>
      <c r="IC236" s="14">
        <f t="shared" si="654"/>
        <v>3.8261239239026462E-5</v>
      </c>
      <c r="ID236" s="14">
        <f t="shared" si="655"/>
        <v>0</v>
      </c>
      <c r="IE236" s="14">
        <f t="shared" si="656"/>
        <v>6.121798278244234E-4</v>
      </c>
      <c r="IF236" s="14">
        <f t="shared" si="657"/>
        <v>0</v>
      </c>
      <c r="IG236" s="14">
        <f t="shared" si="658"/>
        <v>0</v>
      </c>
      <c r="IH236" s="14">
        <f t="shared" si="659"/>
        <v>1.0883196939100862E-3</v>
      </c>
      <c r="II236" s="14">
        <f t="shared" si="660"/>
        <v>0</v>
      </c>
      <c r="IJ236" s="14">
        <f t="shared" si="661"/>
        <v>0</v>
      </c>
      <c r="IK236" s="14">
        <f t="shared" si="662"/>
        <v>3.8261239239026462E-5</v>
      </c>
      <c r="IL236" s="14">
        <f t="shared" si="663"/>
        <v>0</v>
      </c>
      <c r="IM236" s="14">
        <f t="shared" si="664"/>
        <v>0</v>
      </c>
      <c r="IN236" s="14">
        <f t="shared" si="665"/>
        <v>3.4435115315123818E-4</v>
      </c>
      <c r="IO236" s="14">
        <f t="shared" si="666"/>
        <v>0</v>
      </c>
      <c r="IP236" s="14">
        <f t="shared" si="667"/>
        <v>2.7207992347752155E-4</v>
      </c>
      <c r="IQ236" s="14">
        <f t="shared" si="668"/>
        <v>0</v>
      </c>
      <c r="IR236" s="14">
        <f t="shared" si="669"/>
        <v>6.8019980869380388E-5</v>
      </c>
      <c r="IS236" s="14">
        <f t="shared" si="670"/>
        <v>0</v>
      </c>
      <c r="IT236" s="14">
        <f t="shared" si="671"/>
        <v>7.8958444042937628E-2</v>
      </c>
    </row>
    <row r="237" spans="1:254" x14ac:dyDescent="0.3">
      <c r="A237" s="14" t="s">
        <v>380</v>
      </c>
      <c r="B237" s="14" t="s">
        <v>381</v>
      </c>
      <c r="C237" s="22" t="s">
        <v>981</v>
      </c>
      <c r="D237" s="21">
        <v>67</v>
      </c>
      <c r="E237" s="21">
        <v>13</v>
      </c>
      <c r="F237" s="21">
        <v>18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4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4</v>
      </c>
      <c r="S237" s="21">
        <v>0</v>
      </c>
      <c r="T237" s="21">
        <v>0</v>
      </c>
      <c r="U237" s="21">
        <v>0</v>
      </c>
      <c r="V237" s="21">
        <v>0</v>
      </c>
      <c r="W237" s="21">
        <v>0</v>
      </c>
      <c r="X237" s="21">
        <v>0</v>
      </c>
      <c r="Y237" s="21">
        <v>22</v>
      </c>
      <c r="Z237" s="21">
        <v>242</v>
      </c>
      <c r="AA237" s="21">
        <v>3</v>
      </c>
      <c r="AB237" s="21">
        <v>0</v>
      </c>
      <c r="AC237" s="21">
        <v>0</v>
      </c>
      <c r="AD237" s="21">
        <v>53</v>
      </c>
      <c r="AE237" s="21">
        <v>0</v>
      </c>
      <c r="AF237" s="21">
        <v>0</v>
      </c>
      <c r="AG237" s="21">
        <v>0</v>
      </c>
      <c r="AH237" s="21">
        <v>0</v>
      </c>
      <c r="AI237" s="21">
        <v>20</v>
      </c>
      <c r="AJ237" s="21">
        <v>9</v>
      </c>
      <c r="AK237" s="21">
        <v>5</v>
      </c>
      <c r="AL237" s="21">
        <v>3</v>
      </c>
      <c r="AM237" s="21">
        <v>11</v>
      </c>
      <c r="AN237" s="21">
        <v>0</v>
      </c>
      <c r="AO237" s="21">
        <v>43</v>
      </c>
      <c r="AP237" s="21">
        <v>8</v>
      </c>
      <c r="AQ237" s="21">
        <v>179</v>
      </c>
      <c r="AR237" s="21">
        <v>71</v>
      </c>
      <c r="AS237" s="21">
        <v>29</v>
      </c>
      <c r="AT237" s="21">
        <v>142</v>
      </c>
      <c r="AU237" s="21">
        <v>22</v>
      </c>
      <c r="AV237" s="21">
        <v>7</v>
      </c>
      <c r="AW237" s="21">
        <v>0</v>
      </c>
      <c r="AX237" s="21">
        <v>0</v>
      </c>
      <c r="AY237" s="21">
        <v>0</v>
      </c>
      <c r="AZ237" s="21">
        <v>24</v>
      </c>
      <c r="BA237" s="21">
        <v>38</v>
      </c>
      <c r="BB237" s="21">
        <v>0</v>
      </c>
      <c r="BC237" s="21">
        <v>8</v>
      </c>
      <c r="BD237" s="21">
        <v>0</v>
      </c>
      <c r="BE237" s="21">
        <v>0</v>
      </c>
      <c r="BF237" s="21">
        <v>7</v>
      </c>
      <c r="BG237" s="21">
        <v>8</v>
      </c>
      <c r="BH237" s="21">
        <v>35</v>
      </c>
      <c r="BI237" s="21">
        <v>0</v>
      </c>
      <c r="BJ237" s="21">
        <v>0</v>
      </c>
      <c r="BK237" s="21">
        <v>6</v>
      </c>
      <c r="BL237" s="21">
        <v>12</v>
      </c>
      <c r="BM237" s="21">
        <v>3</v>
      </c>
      <c r="BN237" s="21">
        <v>22</v>
      </c>
      <c r="BO237" s="21">
        <v>0</v>
      </c>
      <c r="BP237" s="21">
        <v>3</v>
      </c>
      <c r="BQ237" s="21">
        <v>9</v>
      </c>
      <c r="BR237" s="21">
        <v>0</v>
      </c>
      <c r="BS237" s="21">
        <v>0</v>
      </c>
      <c r="BT237" s="21">
        <v>13</v>
      </c>
      <c r="BU237" s="21">
        <v>7</v>
      </c>
      <c r="BV237" s="21">
        <v>0</v>
      </c>
      <c r="BW237" s="21">
        <v>22</v>
      </c>
      <c r="BX237" s="21">
        <v>0</v>
      </c>
      <c r="BY237" s="21">
        <v>6</v>
      </c>
      <c r="BZ237" s="21">
        <v>4</v>
      </c>
      <c r="CA237" s="21">
        <v>0</v>
      </c>
      <c r="CB237" s="21">
        <v>10</v>
      </c>
      <c r="CC237" s="21">
        <v>29</v>
      </c>
      <c r="CD237" s="21">
        <v>3</v>
      </c>
      <c r="CE237" s="21">
        <v>21</v>
      </c>
      <c r="CF237" s="21">
        <v>0</v>
      </c>
      <c r="CG237" s="21">
        <v>26</v>
      </c>
      <c r="CH237" s="21">
        <v>0</v>
      </c>
      <c r="CI237" s="14">
        <f t="shared" si="504"/>
        <v>1291</v>
      </c>
      <c r="CJ237" s="14">
        <f t="shared" si="505"/>
        <v>5.1897753679318356E-2</v>
      </c>
      <c r="CK237" s="14">
        <f t="shared" si="506"/>
        <v>1.0069713400464756E-2</v>
      </c>
      <c r="CL237" s="14">
        <f t="shared" si="507"/>
        <v>1.3942680092951201E-2</v>
      </c>
      <c r="CM237" s="14">
        <f t="shared" si="508"/>
        <v>0</v>
      </c>
      <c r="CN237" s="14">
        <f t="shared" si="509"/>
        <v>0</v>
      </c>
      <c r="CO237" s="14">
        <f t="shared" si="510"/>
        <v>0</v>
      </c>
      <c r="CP237" s="14">
        <f t="shared" si="511"/>
        <v>0</v>
      </c>
      <c r="CQ237" s="14">
        <f t="shared" si="512"/>
        <v>0</v>
      </c>
      <c r="CR237" s="14">
        <f t="shared" si="513"/>
        <v>3.0983733539891559E-3</v>
      </c>
      <c r="CS237" s="14">
        <f t="shared" si="514"/>
        <v>0</v>
      </c>
      <c r="CT237" s="14">
        <f t="shared" si="515"/>
        <v>0</v>
      </c>
      <c r="CU237" s="14">
        <f t="shared" si="516"/>
        <v>0</v>
      </c>
      <c r="CV237" s="14">
        <f t="shared" si="517"/>
        <v>0</v>
      </c>
      <c r="CW237" s="14">
        <f t="shared" si="518"/>
        <v>0</v>
      </c>
      <c r="CX237" s="14">
        <f t="shared" si="519"/>
        <v>3.0983733539891559E-3</v>
      </c>
      <c r="CY237" s="14">
        <f t="shared" si="520"/>
        <v>0</v>
      </c>
      <c r="CZ237" s="14">
        <f t="shared" si="521"/>
        <v>0</v>
      </c>
      <c r="DA237" s="14">
        <f t="shared" si="522"/>
        <v>0</v>
      </c>
      <c r="DB237" s="14">
        <f t="shared" si="523"/>
        <v>0</v>
      </c>
      <c r="DC237" s="14">
        <f t="shared" si="524"/>
        <v>0</v>
      </c>
      <c r="DD237" s="14">
        <f t="shared" si="525"/>
        <v>0</v>
      </c>
      <c r="DE237" s="14">
        <f t="shared" si="526"/>
        <v>1.7041053446940357E-2</v>
      </c>
      <c r="DF237" s="14">
        <f t="shared" si="527"/>
        <v>0.18745158791634392</v>
      </c>
      <c r="DG237" s="14">
        <f t="shared" si="528"/>
        <v>2.3237800154918666E-3</v>
      </c>
      <c r="DH237" s="14">
        <f t="shared" si="529"/>
        <v>0</v>
      </c>
      <c r="DI237" s="14">
        <f t="shared" si="530"/>
        <v>0</v>
      </c>
      <c r="DJ237" s="14">
        <f t="shared" si="531"/>
        <v>4.1053446940356314E-2</v>
      </c>
      <c r="DK237" s="14">
        <f t="shared" si="532"/>
        <v>0</v>
      </c>
      <c r="DL237" s="14">
        <f t="shared" si="533"/>
        <v>0</v>
      </c>
      <c r="DM237" s="14">
        <f t="shared" si="534"/>
        <v>0</v>
      </c>
      <c r="DN237" s="14">
        <f t="shared" si="535"/>
        <v>0</v>
      </c>
      <c r="DO237" s="14">
        <f t="shared" si="536"/>
        <v>1.5491866769945779E-2</v>
      </c>
      <c r="DP237" s="14">
        <f t="shared" si="537"/>
        <v>6.9713400464756006E-3</v>
      </c>
      <c r="DQ237" s="14">
        <f t="shared" si="538"/>
        <v>3.8729666924864447E-3</v>
      </c>
      <c r="DR237" s="14">
        <f t="shared" si="539"/>
        <v>2.3237800154918666E-3</v>
      </c>
      <c r="DS237" s="14">
        <f t="shared" si="540"/>
        <v>8.5205267234701784E-3</v>
      </c>
      <c r="DT237" s="14">
        <f t="shared" si="541"/>
        <v>0</v>
      </c>
      <c r="DU237" s="14">
        <f t="shared" si="542"/>
        <v>3.3307513555383424E-2</v>
      </c>
      <c r="DV237" s="14">
        <f t="shared" si="543"/>
        <v>6.1967467079783118E-3</v>
      </c>
      <c r="DW237" s="14">
        <f t="shared" si="544"/>
        <v>0.13865220759101471</v>
      </c>
      <c r="DX237" s="14">
        <f t="shared" si="545"/>
        <v>5.4996127033307515E-2</v>
      </c>
      <c r="DY237" s="14">
        <f t="shared" si="546"/>
        <v>2.2463206816421378E-2</v>
      </c>
      <c r="DZ237" s="14">
        <f t="shared" si="547"/>
        <v>0.10999225406661503</v>
      </c>
      <c r="EA237" s="14">
        <f t="shared" si="548"/>
        <v>1.7041053446940357E-2</v>
      </c>
      <c r="EB237" s="14">
        <f t="shared" si="549"/>
        <v>5.422153369481022E-3</v>
      </c>
      <c r="EC237" s="14">
        <f t="shared" si="550"/>
        <v>0</v>
      </c>
      <c r="ED237" s="14">
        <f t="shared" si="551"/>
        <v>0</v>
      </c>
      <c r="EE237" s="14">
        <f t="shared" si="552"/>
        <v>0</v>
      </c>
      <c r="EF237" s="14">
        <f t="shared" si="553"/>
        <v>1.8590240123934933E-2</v>
      </c>
      <c r="EG237" s="14">
        <f t="shared" si="554"/>
        <v>2.9434546862896978E-2</v>
      </c>
      <c r="EH237" s="14">
        <f t="shared" si="555"/>
        <v>0</v>
      </c>
      <c r="EI237" s="14">
        <f t="shared" si="556"/>
        <v>6.1967467079783118E-3</v>
      </c>
      <c r="EJ237" s="14">
        <f t="shared" si="557"/>
        <v>0</v>
      </c>
      <c r="EK237" s="14">
        <f t="shared" si="558"/>
        <v>0</v>
      </c>
      <c r="EL237" s="14">
        <f t="shared" si="559"/>
        <v>5.422153369481022E-3</v>
      </c>
      <c r="EM237" s="14">
        <f t="shared" si="560"/>
        <v>6.1967467079783118E-3</v>
      </c>
      <c r="EN237" s="14">
        <f t="shared" si="561"/>
        <v>2.7110766847405113E-2</v>
      </c>
      <c r="EO237" s="14">
        <f t="shared" si="562"/>
        <v>0</v>
      </c>
      <c r="EP237" s="14">
        <f t="shared" si="563"/>
        <v>0</v>
      </c>
      <c r="EQ237" s="14">
        <f t="shared" si="564"/>
        <v>4.6475600309837332E-3</v>
      </c>
      <c r="ER237" s="14">
        <f t="shared" si="565"/>
        <v>9.2951200619674663E-3</v>
      </c>
      <c r="ES237" s="14">
        <f t="shared" si="566"/>
        <v>2.3237800154918666E-3</v>
      </c>
      <c r="ET237" s="14">
        <f t="shared" si="567"/>
        <v>1.7041053446940357E-2</v>
      </c>
      <c r="EU237" s="14">
        <f t="shared" si="568"/>
        <v>0</v>
      </c>
      <c r="EV237" s="14">
        <f t="shared" si="569"/>
        <v>2.3237800154918666E-3</v>
      </c>
      <c r="EW237" s="14">
        <f t="shared" si="570"/>
        <v>6.9713400464756006E-3</v>
      </c>
      <c r="EX237" s="14">
        <f t="shared" si="571"/>
        <v>0</v>
      </c>
      <c r="EY237" s="14">
        <f t="shared" si="572"/>
        <v>0</v>
      </c>
      <c r="EZ237" s="14">
        <f t="shared" si="573"/>
        <v>1.0069713400464756E-2</v>
      </c>
      <c r="FA237" s="14">
        <f t="shared" si="574"/>
        <v>5.422153369481022E-3</v>
      </c>
      <c r="FB237" s="14">
        <f t="shared" si="575"/>
        <v>0</v>
      </c>
      <c r="FC237" s="14">
        <f t="shared" si="576"/>
        <v>1.7041053446940357E-2</v>
      </c>
      <c r="FD237" s="14">
        <f t="shared" si="577"/>
        <v>0</v>
      </c>
      <c r="FE237" s="14">
        <f t="shared" si="578"/>
        <v>4.6475600309837332E-3</v>
      </c>
      <c r="FF237" s="14">
        <f t="shared" si="579"/>
        <v>3.0983733539891559E-3</v>
      </c>
      <c r="FG237" s="14">
        <f t="shared" si="580"/>
        <v>0</v>
      </c>
      <c r="FH237" s="14">
        <f t="shared" si="581"/>
        <v>7.7459333849728895E-3</v>
      </c>
      <c r="FI237" s="14">
        <f t="shared" si="582"/>
        <v>2.2463206816421378E-2</v>
      </c>
      <c r="FJ237" s="14">
        <f t="shared" si="583"/>
        <v>2.3237800154918666E-3</v>
      </c>
      <c r="FK237" s="14">
        <f t="shared" si="584"/>
        <v>1.6266460108443067E-2</v>
      </c>
      <c r="FL237" s="14">
        <f t="shared" si="585"/>
        <v>0</v>
      </c>
      <c r="FM237" s="14">
        <f t="shared" si="586"/>
        <v>2.0139426800929512E-2</v>
      </c>
      <c r="FN237" s="14">
        <f t="shared" si="587"/>
        <v>0</v>
      </c>
      <c r="FO237" s="14">
        <f t="shared" si="588"/>
        <v>2.693376836959202E-3</v>
      </c>
      <c r="FP237" s="14">
        <f t="shared" si="589"/>
        <v>1.0139912796749948E-4</v>
      </c>
      <c r="FQ237" s="14">
        <f t="shared" si="590"/>
        <v>1.9439832817437771E-4</v>
      </c>
      <c r="FR237" s="14">
        <f t="shared" si="591"/>
        <v>0</v>
      </c>
      <c r="FS237" s="14">
        <f t="shared" si="592"/>
        <v>0</v>
      </c>
      <c r="FT237" s="14">
        <f t="shared" si="593"/>
        <v>0</v>
      </c>
      <c r="FU237" s="14">
        <f t="shared" si="594"/>
        <v>0</v>
      </c>
      <c r="FV237" s="14">
        <f t="shared" si="595"/>
        <v>0</v>
      </c>
      <c r="FW237" s="14">
        <f t="shared" si="596"/>
        <v>9.5999174407100117E-6</v>
      </c>
      <c r="FX237" s="14">
        <f t="shared" si="597"/>
        <v>0</v>
      </c>
      <c r="FY237" s="14">
        <f t="shared" si="598"/>
        <v>0</v>
      </c>
      <c r="FZ237" s="14">
        <f t="shared" si="599"/>
        <v>0</v>
      </c>
      <c r="GA237" s="14">
        <f t="shared" si="600"/>
        <v>0</v>
      </c>
      <c r="GB237" s="14">
        <f t="shared" si="601"/>
        <v>0</v>
      </c>
      <c r="GC237" s="14">
        <f t="shared" si="602"/>
        <v>9.5999174407100117E-6</v>
      </c>
      <c r="GD237" s="14">
        <f t="shared" si="603"/>
        <v>0</v>
      </c>
      <c r="GE237" s="14">
        <f t="shared" si="604"/>
        <v>0</v>
      </c>
      <c r="GF237" s="14">
        <f t="shared" si="605"/>
        <v>0</v>
      </c>
      <c r="GG237" s="14">
        <f t="shared" si="606"/>
        <v>0</v>
      </c>
      <c r="GH237" s="14">
        <f t="shared" si="607"/>
        <v>0</v>
      </c>
      <c r="GI237" s="14">
        <f t="shared" si="608"/>
        <v>0</v>
      </c>
      <c r="GJ237" s="14">
        <f t="shared" si="609"/>
        <v>2.9039750258147781E-4</v>
      </c>
      <c r="GK237" s="14">
        <f t="shared" si="610"/>
        <v>3.5138097812358812E-2</v>
      </c>
      <c r="GL237" s="14">
        <f t="shared" si="611"/>
        <v>5.3999535603993795E-6</v>
      </c>
      <c r="GM237" s="14">
        <f t="shared" si="612"/>
        <v>0</v>
      </c>
      <c r="GN237" s="14">
        <f t="shared" si="613"/>
        <v>0</v>
      </c>
      <c r="GO237" s="14">
        <f t="shared" si="614"/>
        <v>1.6853855056846512E-3</v>
      </c>
      <c r="GP237" s="14">
        <f t="shared" si="615"/>
        <v>0</v>
      </c>
      <c r="GQ237" s="14">
        <f t="shared" si="616"/>
        <v>0</v>
      </c>
      <c r="GR237" s="14">
        <f t="shared" si="617"/>
        <v>0</v>
      </c>
      <c r="GS237" s="14">
        <f t="shared" si="618"/>
        <v>0</v>
      </c>
      <c r="GT237" s="14">
        <f t="shared" si="619"/>
        <v>2.3999793601775027E-4</v>
      </c>
      <c r="GU237" s="14">
        <f t="shared" si="620"/>
        <v>4.8599582043594426E-5</v>
      </c>
      <c r="GV237" s="14">
        <f t="shared" si="621"/>
        <v>1.4999871001109392E-5</v>
      </c>
      <c r="GW237" s="14">
        <f t="shared" si="622"/>
        <v>5.3999535603993795E-6</v>
      </c>
      <c r="GX237" s="14">
        <f t="shared" si="623"/>
        <v>7.2599375645369452E-5</v>
      </c>
      <c r="GY237" s="14">
        <f t="shared" si="624"/>
        <v>0</v>
      </c>
      <c r="GZ237" s="14">
        <f t="shared" si="625"/>
        <v>1.1093904592420504E-3</v>
      </c>
      <c r="HA237" s="14">
        <f t="shared" si="626"/>
        <v>3.8399669762840047E-5</v>
      </c>
      <c r="HB237" s="14">
        <f t="shared" si="627"/>
        <v>1.9224434669861838E-2</v>
      </c>
      <c r="HC237" s="14">
        <f t="shared" si="628"/>
        <v>3.0245739886636978E-3</v>
      </c>
      <c r="HD237" s="14">
        <f t="shared" si="629"/>
        <v>5.0459566047731991E-4</v>
      </c>
      <c r="HE237" s="14">
        <f t="shared" si="630"/>
        <v>1.2098295954654791E-2</v>
      </c>
      <c r="HF237" s="14">
        <f t="shared" si="631"/>
        <v>2.9039750258147781E-4</v>
      </c>
      <c r="HG237" s="14">
        <f t="shared" si="632"/>
        <v>2.93997471621744E-5</v>
      </c>
      <c r="HH237" s="14">
        <f t="shared" si="633"/>
        <v>0</v>
      </c>
      <c r="HI237" s="14">
        <f t="shared" si="634"/>
        <v>0</v>
      </c>
      <c r="HJ237" s="14">
        <f t="shared" si="635"/>
        <v>0</v>
      </c>
      <c r="HK237" s="14">
        <f t="shared" si="636"/>
        <v>3.4559702786556029E-4</v>
      </c>
      <c r="HL237" s="14">
        <f t="shared" si="637"/>
        <v>8.6639254902407838E-4</v>
      </c>
      <c r="HM237" s="14">
        <f t="shared" si="638"/>
        <v>0</v>
      </c>
      <c r="HN237" s="14">
        <f t="shared" si="639"/>
        <v>3.8399669762840047E-5</v>
      </c>
      <c r="HO237" s="14">
        <f t="shared" si="640"/>
        <v>0</v>
      </c>
      <c r="HP237" s="14">
        <f t="shared" si="641"/>
        <v>0</v>
      </c>
      <c r="HQ237" s="14">
        <f t="shared" si="642"/>
        <v>2.93997471621744E-5</v>
      </c>
      <c r="HR237" s="14">
        <f t="shared" si="643"/>
        <v>3.8399669762840047E-5</v>
      </c>
      <c r="HS237" s="14">
        <f t="shared" si="644"/>
        <v>7.3499367905436013E-4</v>
      </c>
      <c r="HT237" s="14">
        <f t="shared" si="645"/>
        <v>0</v>
      </c>
      <c r="HU237" s="14">
        <f t="shared" si="646"/>
        <v>0</v>
      </c>
      <c r="HV237" s="14">
        <f t="shared" si="647"/>
        <v>2.1599814241597518E-5</v>
      </c>
      <c r="HW237" s="14">
        <f t="shared" si="648"/>
        <v>8.6399256966390072E-5</v>
      </c>
      <c r="HX237" s="14">
        <f t="shared" si="649"/>
        <v>5.3999535603993795E-6</v>
      </c>
      <c r="HY237" s="14">
        <f t="shared" si="650"/>
        <v>2.9039750258147781E-4</v>
      </c>
      <c r="HZ237" s="14">
        <f t="shared" si="651"/>
        <v>0</v>
      </c>
      <c r="IA237" s="14">
        <f t="shared" si="652"/>
        <v>5.3999535603993795E-6</v>
      </c>
      <c r="IB237" s="14">
        <f t="shared" si="653"/>
        <v>4.8599582043594426E-5</v>
      </c>
      <c r="IC237" s="14">
        <f t="shared" si="654"/>
        <v>0</v>
      </c>
      <c r="ID237" s="14">
        <f t="shared" si="655"/>
        <v>0</v>
      </c>
      <c r="IE237" s="14">
        <f t="shared" si="656"/>
        <v>1.0139912796749948E-4</v>
      </c>
      <c r="IF237" s="14">
        <f t="shared" si="657"/>
        <v>2.93997471621744E-5</v>
      </c>
      <c r="IG237" s="14">
        <f t="shared" si="658"/>
        <v>0</v>
      </c>
      <c r="IH237" s="14">
        <f t="shared" si="659"/>
        <v>2.9039750258147781E-4</v>
      </c>
      <c r="II237" s="14">
        <f t="shared" si="660"/>
        <v>0</v>
      </c>
      <c r="IJ237" s="14">
        <f t="shared" si="661"/>
        <v>2.1599814241597518E-5</v>
      </c>
      <c r="IK237" s="14">
        <f t="shared" si="662"/>
        <v>9.5999174407100117E-6</v>
      </c>
      <c r="IL237" s="14">
        <f t="shared" si="663"/>
        <v>0</v>
      </c>
      <c r="IM237" s="14">
        <f t="shared" si="664"/>
        <v>5.9999484004437568E-5</v>
      </c>
      <c r="IN237" s="14">
        <f t="shared" si="665"/>
        <v>5.0459566047731991E-4</v>
      </c>
      <c r="IO237" s="14">
        <f t="shared" si="666"/>
        <v>5.3999535603993795E-6</v>
      </c>
      <c r="IP237" s="14">
        <f t="shared" si="667"/>
        <v>2.6459772445956963E-4</v>
      </c>
      <c r="IQ237" s="14">
        <f t="shared" si="668"/>
        <v>0</v>
      </c>
      <c r="IR237" s="14">
        <f t="shared" si="669"/>
        <v>4.0559651186999792E-4</v>
      </c>
      <c r="IS237" s="14">
        <f t="shared" si="670"/>
        <v>0</v>
      </c>
      <c r="IT237" s="14">
        <f t="shared" si="671"/>
        <v>8.1032303122193158E-2</v>
      </c>
    </row>
    <row r="238" spans="1:254" x14ac:dyDescent="0.3">
      <c r="A238" s="14" t="s">
        <v>382</v>
      </c>
      <c r="B238" s="14" t="s">
        <v>383</v>
      </c>
      <c r="C238" s="22" t="s">
        <v>982</v>
      </c>
      <c r="D238" s="21">
        <v>45</v>
      </c>
      <c r="E238" s="21">
        <v>4</v>
      </c>
      <c r="F238" s="21">
        <v>11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21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3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42</v>
      </c>
      <c r="AB238" s="21">
        <v>0</v>
      </c>
      <c r="AC238" s="21">
        <v>0</v>
      </c>
      <c r="AD238" s="21">
        <v>24</v>
      </c>
      <c r="AE238" s="21">
        <v>0</v>
      </c>
      <c r="AF238" s="21">
        <v>0</v>
      </c>
      <c r="AG238" s="21">
        <v>0</v>
      </c>
      <c r="AH238" s="21">
        <v>0</v>
      </c>
      <c r="AI238" s="21">
        <v>0</v>
      </c>
      <c r="AJ238" s="21">
        <v>118</v>
      </c>
      <c r="AK238" s="21">
        <v>0</v>
      </c>
      <c r="AL238" s="21">
        <v>0</v>
      </c>
      <c r="AM238" s="21">
        <v>0</v>
      </c>
      <c r="AN238" s="21">
        <v>0</v>
      </c>
      <c r="AO238" s="21">
        <v>48</v>
      </c>
      <c r="AP238" s="21">
        <v>83</v>
      </c>
      <c r="AQ238" s="21">
        <v>97</v>
      </c>
      <c r="AR238" s="21">
        <v>7</v>
      </c>
      <c r="AS238" s="21">
        <v>0</v>
      </c>
      <c r="AT238" s="21">
        <v>64</v>
      </c>
      <c r="AU238" s="21">
        <v>26</v>
      </c>
      <c r="AV238" s="21">
        <v>0</v>
      </c>
      <c r="AW238" s="21">
        <v>0</v>
      </c>
      <c r="AX238" s="21">
        <v>3</v>
      </c>
      <c r="AY238" s="21">
        <v>0</v>
      </c>
      <c r="AZ238" s="21">
        <v>46</v>
      </c>
      <c r="BA238" s="21">
        <v>21</v>
      </c>
      <c r="BB238" s="21">
        <v>0</v>
      </c>
      <c r="BC238" s="21">
        <v>0</v>
      </c>
      <c r="BD238" s="21">
        <v>0</v>
      </c>
      <c r="BE238" s="21">
        <v>0</v>
      </c>
      <c r="BF238" s="21">
        <v>3</v>
      </c>
      <c r="BG238" s="21">
        <v>0</v>
      </c>
      <c r="BH238" s="21">
        <v>0</v>
      </c>
      <c r="BI238" s="21">
        <v>0</v>
      </c>
      <c r="BJ238" s="21">
        <v>0</v>
      </c>
      <c r="BK238" s="21">
        <v>8</v>
      </c>
      <c r="BL238" s="21">
        <v>9</v>
      </c>
      <c r="BM238" s="21">
        <v>3</v>
      </c>
      <c r="BN238" s="21">
        <v>4</v>
      </c>
      <c r="BO238" s="21">
        <v>0</v>
      </c>
      <c r="BP238" s="21">
        <v>3</v>
      </c>
      <c r="BQ238" s="21">
        <v>0</v>
      </c>
      <c r="BR238" s="21">
        <v>0</v>
      </c>
      <c r="BS238" s="21">
        <v>0</v>
      </c>
      <c r="BT238" s="21">
        <v>0</v>
      </c>
      <c r="BU238" s="21">
        <v>0</v>
      </c>
      <c r="BV238" s="21">
        <v>0</v>
      </c>
      <c r="BW238" s="21">
        <v>36</v>
      </c>
      <c r="BX238" s="21">
        <v>3</v>
      </c>
      <c r="BY238" s="21">
        <v>3</v>
      </c>
      <c r="BZ238" s="21">
        <v>3</v>
      </c>
      <c r="CA238" s="21">
        <v>0</v>
      </c>
      <c r="CB238" s="21">
        <v>30</v>
      </c>
      <c r="CC238" s="21">
        <v>4</v>
      </c>
      <c r="CD238" s="21">
        <v>0</v>
      </c>
      <c r="CE238" s="21">
        <v>3</v>
      </c>
      <c r="CF238" s="21">
        <v>0</v>
      </c>
      <c r="CG238" s="21">
        <v>15</v>
      </c>
      <c r="CH238" s="21">
        <v>0</v>
      </c>
      <c r="CI238" s="14">
        <f t="shared" si="504"/>
        <v>790</v>
      </c>
      <c r="CJ238" s="14">
        <f t="shared" si="505"/>
        <v>5.6962025316455694E-2</v>
      </c>
      <c r="CK238" s="14">
        <f t="shared" si="506"/>
        <v>5.0632911392405064E-3</v>
      </c>
      <c r="CL238" s="14">
        <f t="shared" si="507"/>
        <v>1.3924050632911392E-2</v>
      </c>
      <c r="CM238" s="14">
        <f t="shared" si="508"/>
        <v>0</v>
      </c>
      <c r="CN238" s="14">
        <f t="shared" si="509"/>
        <v>0</v>
      </c>
      <c r="CO238" s="14">
        <f t="shared" si="510"/>
        <v>0</v>
      </c>
      <c r="CP238" s="14">
        <f t="shared" si="511"/>
        <v>0</v>
      </c>
      <c r="CQ238" s="14">
        <f t="shared" si="512"/>
        <v>0</v>
      </c>
      <c r="CR238" s="14">
        <f t="shared" si="513"/>
        <v>2.6582278481012658E-2</v>
      </c>
      <c r="CS238" s="14">
        <f t="shared" si="514"/>
        <v>0</v>
      </c>
      <c r="CT238" s="14">
        <f t="shared" si="515"/>
        <v>0</v>
      </c>
      <c r="CU238" s="14">
        <f t="shared" si="516"/>
        <v>0</v>
      </c>
      <c r="CV238" s="14">
        <f t="shared" si="517"/>
        <v>0</v>
      </c>
      <c r="CW238" s="14">
        <f t="shared" si="518"/>
        <v>0</v>
      </c>
      <c r="CX238" s="14">
        <f t="shared" si="519"/>
        <v>3.7974683544303796E-3</v>
      </c>
      <c r="CY238" s="14">
        <f t="shared" si="520"/>
        <v>0</v>
      </c>
      <c r="CZ238" s="14">
        <f t="shared" si="521"/>
        <v>0</v>
      </c>
      <c r="DA238" s="14">
        <f t="shared" si="522"/>
        <v>0</v>
      </c>
      <c r="DB238" s="14">
        <f t="shared" si="523"/>
        <v>0</v>
      </c>
      <c r="DC238" s="14">
        <f t="shared" si="524"/>
        <v>0</v>
      </c>
      <c r="DD238" s="14">
        <f t="shared" si="525"/>
        <v>0</v>
      </c>
      <c r="DE238" s="14">
        <f t="shared" si="526"/>
        <v>0</v>
      </c>
      <c r="DF238" s="14">
        <f t="shared" si="527"/>
        <v>0</v>
      </c>
      <c r="DG238" s="14">
        <f t="shared" si="528"/>
        <v>5.3164556962025315E-2</v>
      </c>
      <c r="DH238" s="14">
        <f t="shared" si="529"/>
        <v>0</v>
      </c>
      <c r="DI238" s="14">
        <f t="shared" si="530"/>
        <v>0</v>
      </c>
      <c r="DJ238" s="14">
        <f t="shared" si="531"/>
        <v>3.0379746835443037E-2</v>
      </c>
      <c r="DK238" s="14">
        <f t="shared" si="532"/>
        <v>0</v>
      </c>
      <c r="DL238" s="14">
        <f t="shared" si="533"/>
        <v>0</v>
      </c>
      <c r="DM238" s="14">
        <f t="shared" si="534"/>
        <v>0</v>
      </c>
      <c r="DN238" s="14">
        <f t="shared" si="535"/>
        <v>0</v>
      </c>
      <c r="DO238" s="14">
        <f t="shared" si="536"/>
        <v>0</v>
      </c>
      <c r="DP238" s="14">
        <f t="shared" si="537"/>
        <v>0.14936708860759493</v>
      </c>
      <c r="DQ238" s="14">
        <f t="shared" si="538"/>
        <v>0</v>
      </c>
      <c r="DR238" s="14">
        <f t="shared" si="539"/>
        <v>0</v>
      </c>
      <c r="DS238" s="14">
        <f t="shared" si="540"/>
        <v>0</v>
      </c>
      <c r="DT238" s="14">
        <f t="shared" si="541"/>
        <v>0</v>
      </c>
      <c r="DU238" s="14">
        <f t="shared" si="542"/>
        <v>6.0759493670886074E-2</v>
      </c>
      <c r="DV238" s="14">
        <f t="shared" si="543"/>
        <v>0.10506329113924051</v>
      </c>
      <c r="DW238" s="14">
        <f t="shared" si="544"/>
        <v>0.12278481012658228</v>
      </c>
      <c r="DX238" s="14">
        <f t="shared" si="545"/>
        <v>8.8607594936708865E-3</v>
      </c>
      <c r="DY238" s="14">
        <f t="shared" si="546"/>
        <v>0</v>
      </c>
      <c r="DZ238" s="14">
        <f t="shared" si="547"/>
        <v>8.1012658227848103E-2</v>
      </c>
      <c r="EA238" s="14">
        <f t="shared" si="548"/>
        <v>3.2911392405063293E-2</v>
      </c>
      <c r="EB238" s="14">
        <f t="shared" si="549"/>
        <v>0</v>
      </c>
      <c r="EC238" s="14">
        <f t="shared" si="550"/>
        <v>0</v>
      </c>
      <c r="ED238" s="14">
        <f t="shared" si="551"/>
        <v>3.7974683544303796E-3</v>
      </c>
      <c r="EE238" s="14">
        <f t="shared" si="552"/>
        <v>0</v>
      </c>
      <c r="EF238" s="14">
        <f t="shared" si="553"/>
        <v>5.8227848101265821E-2</v>
      </c>
      <c r="EG238" s="14">
        <f t="shared" si="554"/>
        <v>2.6582278481012658E-2</v>
      </c>
      <c r="EH238" s="14">
        <f t="shared" si="555"/>
        <v>0</v>
      </c>
      <c r="EI238" s="14">
        <f t="shared" si="556"/>
        <v>0</v>
      </c>
      <c r="EJ238" s="14">
        <f t="shared" si="557"/>
        <v>0</v>
      </c>
      <c r="EK238" s="14">
        <f t="shared" si="558"/>
        <v>0</v>
      </c>
      <c r="EL238" s="14">
        <f t="shared" si="559"/>
        <v>3.7974683544303796E-3</v>
      </c>
      <c r="EM238" s="14">
        <f t="shared" si="560"/>
        <v>0</v>
      </c>
      <c r="EN238" s="14">
        <f t="shared" si="561"/>
        <v>0</v>
      </c>
      <c r="EO238" s="14">
        <f t="shared" si="562"/>
        <v>0</v>
      </c>
      <c r="EP238" s="14">
        <f t="shared" si="563"/>
        <v>0</v>
      </c>
      <c r="EQ238" s="14">
        <f t="shared" si="564"/>
        <v>1.0126582278481013E-2</v>
      </c>
      <c r="ER238" s="14">
        <f t="shared" si="565"/>
        <v>1.1392405063291139E-2</v>
      </c>
      <c r="ES238" s="14">
        <f t="shared" si="566"/>
        <v>3.7974683544303796E-3</v>
      </c>
      <c r="ET238" s="14">
        <f t="shared" si="567"/>
        <v>5.0632911392405064E-3</v>
      </c>
      <c r="EU238" s="14">
        <f t="shared" si="568"/>
        <v>0</v>
      </c>
      <c r="EV238" s="14">
        <f t="shared" si="569"/>
        <v>3.7974683544303796E-3</v>
      </c>
      <c r="EW238" s="14">
        <f t="shared" si="570"/>
        <v>0</v>
      </c>
      <c r="EX238" s="14">
        <f t="shared" si="571"/>
        <v>0</v>
      </c>
      <c r="EY238" s="14">
        <f t="shared" si="572"/>
        <v>0</v>
      </c>
      <c r="EZ238" s="14">
        <f t="shared" si="573"/>
        <v>0</v>
      </c>
      <c r="FA238" s="14">
        <f t="shared" si="574"/>
        <v>0</v>
      </c>
      <c r="FB238" s="14">
        <f t="shared" si="575"/>
        <v>0</v>
      </c>
      <c r="FC238" s="14">
        <f t="shared" si="576"/>
        <v>4.5569620253164557E-2</v>
      </c>
      <c r="FD238" s="14">
        <f t="shared" si="577"/>
        <v>3.7974683544303796E-3</v>
      </c>
      <c r="FE238" s="14">
        <f t="shared" si="578"/>
        <v>3.7974683544303796E-3</v>
      </c>
      <c r="FF238" s="14">
        <f t="shared" si="579"/>
        <v>3.7974683544303796E-3</v>
      </c>
      <c r="FG238" s="14">
        <f t="shared" si="580"/>
        <v>0</v>
      </c>
      <c r="FH238" s="14">
        <f t="shared" si="581"/>
        <v>3.7974683544303799E-2</v>
      </c>
      <c r="FI238" s="14">
        <f t="shared" si="582"/>
        <v>5.0632911392405064E-3</v>
      </c>
      <c r="FJ238" s="14">
        <f t="shared" si="583"/>
        <v>0</v>
      </c>
      <c r="FK238" s="14">
        <f t="shared" si="584"/>
        <v>3.7974683544303796E-3</v>
      </c>
      <c r="FL238" s="14">
        <f t="shared" si="585"/>
        <v>0</v>
      </c>
      <c r="FM238" s="14">
        <f t="shared" si="586"/>
        <v>1.8987341772151899E-2</v>
      </c>
      <c r="FN238" s="14">
        <f t="shared" si="587"/>
        <v>0</v>
      </c>
      <c r="FO238" s="14">
        <f t="shared" si="588"/>
        <v>3.2446723281525395E-3</v>
      </c>
      <c r="FP238" s="14">
        <f t="shared" si="589"/>
        <v>2.5636917160711425E-5</v>
      </c>
      <c r="FQ238" s="14">
        <f t="shared" si="590"/>
        <v>1.9387918602788013E-4</v>
      </c>
      <c r="FR238" s="14">
        <f t="shared" si="591"/>
        <v>0</v>
      </c>
      <c r="FS238" s="14">
        <f t="shared" si="592"/>
        <v>0</v>
      </c>
      <c r="FT238" s="14">
        <f t="shared" si="593"/>
        <v>0</v>
      </c>
      <c r="FU238" s="14">
        <f t="shared" si="594"/>
        <v>0</v>
      </c>
      <c r="FV238" s="14">
        <f t="shared" si="595"/>
        <v>0</v>
      </c>
      <c r="FW238" s="14">
        <f t="shared" si="596"/>
        <v>7.0661752924210857E-4</v>
      </c>
      <c r="FX238" s="14">
        <f t="shared" si="597"/>
        <v>0</v>
      </c>
      <c r="FY238" s="14">
        <f t="shared" si="598"/>
        <v>0</v>
      </c>
      <c r="FZ238" s="14">
        <f t="shared" si="599"/>
        <v>0</v>
      </c>
      <c r="GA238" s="14">
        <f t="shared" si="600"/>
        <v>0</v>
      </c>
      <c r="GB238" s="14">
        <f t="shared" si="601"/>
        <v>0</v>
      </c>
      <c r="GC238" s="14">
        <f t="shared" si="602"/>
        <v>1.4420765902900174E-5</v>
      </c>
      <c r="GD238" s="14">
        <f t="shared" si="603"/>
        <v>0</v>
      </c>
      <c r="GE238" s="14">
        <f t="shared" si="604"/>
        <v>0</v>
      </c>
      <c r="GF238" s="14">
        <f t="shared" si="605"/>
        <v>0</v>
      </c>
      <c r="GG238" s="14">
        <f t="shared" si="606"/>
        <v>0</v>
      </c>
      <c r="GH238" s="14">
        <f t="shared" si="607"/>
        <v>0</v>
      </c>
      <c r="GI238" s="14">
        <f t="shared" si="608"/>
        <v>0</v>
      </c>
      <c r="GJ238" s="14">
        <f t="shared" si="609"/>
        <v>0</v>
      </c>
      <c r="GK238" s="14">
        <f t="shared" si="610"/>
        <v>0</v>
      </c>
      <c r="GL238" s="14">
        <f t="shared" si="611"/>
        <v>2.8264701169684343E-3</v>
      </c>
      <c r="GM238" s="14">
        <f t="shared" si="612"/>
        <v>0</v>
      </c>
      <c r="GN238" s="14">
        <f t="shared" si="613"/>
        <v>0</v>
      </c>
      <c r="GO238" s="14">
        <f t="shared" si="614"/>
        <v>9.2292901778561116E-4</v>
      </c>
      <c r="GP238" s="14">
        <f t="shared" si="615"/>
        <v>0</v>
      </c>
      <c r="GQ238" s="14">
        <f t="shared" si="616"/>
        <v>0</v>
      </c>
      <c r="GR238" s="14">
        <f t="shared" si="617"/>
        <v>0</v>
      </c>
      <c r="GS238" s="14">
        <f t="shared" si="618"/>
        <v>0</v>
      </c>
      <c r="GT238" s="14">
        <f t="shared" si="619"/>
        <v>0</v>
      </c>
      <c r="GU238" s="14">
        <f t="shared" si="620"/>
        <v>2.2310527159109115E-2</v>
      </c>
      <c r="GV238" s="14">
        <f t="shared" si="621"/>
        <v>0</v>
      </c>
      <c r="GW238" s="14">
        <f t="shared" si="622"/>
        <v>0</v>
      </c>
      <c r="GX238" s="14">
        <f t="shared" si="623"/>
        <v>0</v>
      </c>
      <c r="GY238" s="14">
        <f t="shared" si="624"/>
        <v>0</v>
      </c>
      <c r="GZ238" s="14">
        <f t="shared" si="625"/>
        <v>3.6917160711424446E-3</v>
      </c>
      <c r="HA238" s="14">
        <f t="shared" si="626"/>
        <v>1.1038295145008814E-2</v>
      </c>
      <c r="HB238" s="14">
        <f t="shared" si="627"/>
        <v>1.5076109597820863E-2</v>
      </c>
      <c r="HC238" s="14">
        <f t="shared" si="628"/>
        <v>7.8513058804678749E-5</v>
      </c>
      <c r="HD238" s="14">
        <f t="shared" si="629"/>
        <v>0</v>
      </c>
      <c r="HE238" s="14">
        <f t="shared" si="630"/>
        <v>6.5630507931421249E-3</v>
      </c>
      <c r="HF238" s="14">
        <f t="shared" si="631"/>
        <v>1.0831597500400578E-3</v>
      </c>
      <c r="HG238" s="14">
        <f t="shared" si="632"/>
        <v>0</v>
      </c>
      <c r="HH238" s="14">
        <f t="shared" si="633"/>
        <v>0</v>
      </c>
      <c r="HI238" s="14">
        <f t="shared" si="634"/>
        <v>1.4420765902900174E-5</v>
      </c>
      <c r="HJ238" s="14">
        <f t="shared" si="635"/>
        <v>0</v>
      </c>
      <c r="HK238" s="14">
        <f t="shared" si="636"/>
        <v>3.3904822945040858E-3</v>
      </c>
      <c r="HL238" s="14">
        <f t="shared" si="637"/>
        <v>7.0661752924210857E-4</v>
      </c>
      <c r="HM238" s="14">
        <f t="shared" si="638"/>
        <v>0</v>
      </c>
      <c r="HN238" s="14">
        <f t="shared" si="639"/>
        <v>0</v>
      </c>
      <c r="HO238" s="14">
        <f t="shared" si="640"/>
        <v>0</v>
      </c>
      <c r="HP238" s="14">
        <f t="shared" si="641"/>
        <v>0</v>
      </c>
      <c r="HQ238" s="14">
        <f t="shared" si="642"/>
        <v>1.4420765902900174E-5</v>
      </c>
      <c r="HR238" s="14">
        <f t="shared" si="643"/>
        <v>0</v>
      </c>
      <c r="HS238" s="14">
        <f t="shared" si="644"/>
        <v>0</v>
      </c>
      <c r="HT238" s="14">
        <f t="shared" si="645"/>
        <v>0</v>
      </c>
      <c r="HU238" s="14">
        <f t="shared" si="646"/>
        <v>0</v>
      </c>
      <c r="HV238" s="14">
        <f t="shared" si="647"/>
        <v>1.025476686428457E-4</v>
      </c>
      <c r="HW238" s="14">
        <f t="shared" si="648"/>
        <v>1.2978689312610159E-4</v>
      </c>
      <c r="HX238" s="14">
        <f t="shared" si="649"/>
        <v>1.4420765902900174E-5</v>
      </c>
      <c r="HY238" s="14">
        <f t="shared" si="650"/>
        <v>2.5636917160711425E-5</v>
      </c>
      <c r="HZ238" s="14">
        <f t="shared" si="651"/>
        <v>0</v>
      </c>
      <c r="IA238" s="14">
        <f t="shared" si="652"/>
        <v>1.4420765902900174E-5</v>
      </c>
      <c r="IB238" s="14">
        <f t="shared" si="653"/>
        <v>0</v>
      </c>
      <c r="IC238" s="14">
        <f t="shared" si="654"/>
        <v>0</v>
      </c>
      <c r="ID238" s="14">
        <f t="shared" si="655"/>
        <v>0</v>
      </c>
      <c r="IE238" s="14">
        <f t="shared" si="656"/>
        <v>0</v>
      </c>
      <c r="IF238" s="14">
        <f t="shared" si="657"/>
        <v>0</v>
      </c>
      <c r="IG238" s="14">
        <f t="shared" si="658"/>
        <v>0</v>
      </c>
      <c r="IH238" s="14">
        <f t="shared" si="659"/>
        <v>2.0765902900176255E-3</v>
      </c>
      <c r="II238" s="14">
        <f t="shared" si="660"/>
        <v>1.4420765902900174E-5</v>
      </c>
      <c r="IJ238" s="14">
        <f t="shared" si="661"/>
        <v>1.4420765902900174E-5</v>
      </c>
      <c r="IK238" s="14">
        <f t="shared" si="662"/>
        <v>1.4420765902900174E-5</v>
      </c>
      <c r="IL238" s="14">
        <f t="shared" si="663"/>
        <v>0</v>
      </c>
      <c r="IM238" s="14">
        <f t="shared" si="664"/>
        <v>1.4420765902900176E-3</v>
      </c>
      <c r="IN238" s="14">
        <f t="shared" si="665"/>
        <v>2.5636917160711425E-5</v>
      </c>
      <c r="IO238" s="14">
        <f t="shared" si="666"/>
        <v>0</v>
      </c>
      <c r="IP238" s="14">
        <f t="shared" si="667"/>
        <v>1.4420765902900174E-5</v>
      </c>
      <c r="IQ238" s="14">
        <f t="shared" si="668"/>
        <v>0</v>
      </c>
      <c r="IR238" s="14">
        <f t="shared" si="669"/>
        <v>3.6051914757250441E-4</v>
      </c>
      <c r="IS238" s="14">
        <f t="shared" si="670"/>
        <v>0</v>
      </c>
      <c r="IT238" s="14">
        <f t="shared" si="671"/>
        <v>7.6151257811248194E-2</v>
      </c>
    </row>
    <row r="239" spans="1:254" x14ac:dyDescent="0.3">
      <c r="A239" s="14" t="s">
        <v>384</v>
      </c>
      <c r="B239" s="14" t="s">
        <v>385</v>
      </c>
      <c r="C239" s="22" t="s">
        <v>983</v>
      </c>
      <c r="D239" s="21">
        <v>158</v>
      </c>
      <c r="E239" s="21">
        <v>27</v>
      </c>
      <c r="F239" s="21">
        <v>714</v>
      </c>
      <c r="G239" s="21">
        <v>0</v>
      </c>
      <c r="H239" s="21">
        <v>3745</v>
      </c>
      <c r="I239" s="21">
        <v>0</v>
      </c>
      <c r="J239" s="21">
        <v>13</v>
      </c>
      <c r="K239" s="21">
        <v>6671</v>
      </c>
      <c r="L239" s="21">
        <v>1771</v>
      </c>
      <c r="M239" s="21">
        <v>240</v>
      </c>
      <c r="N239" s="21">
        <v>0</v>
      </c>
      <c r="O239" s="21">
        <v>30</v>
      </c>
      <c r="P239" s="21">
        <v>194</v>
      </c>
      <c r="Q239" s="21">
        <v>0</v>
      </c>
      <c r="R239" s="21">
        <v>101</v>
      </c>
      <c r="S239" s="21">
        <v>0</v>
      </c>
      <c r="T239" s="21">
        <v>146</v>
      </c>
      <c r="U239" s="21">
        <v>0</v>
      </c>
      <c r="V239" s="21">
        <v>109</v>
      </c>
      <c r="W239" s="21">
        <v>0</v>
      </c>
      <c r="X239" s="21">
        <v>91</v>
      </c>
      <c r="Y239" s="21">
        <v>152</v>
      </c>
      <c r="Z239" s="21">
        <v>0</v>
      </c>
      <c r="AA239" s="21">
        <v>437</v>
      </c>
      <c r="AB239" s="21">
        <v>294</v>
      </c>
      <c r="AC239" s="21">
        <v>288</v>
      </c>
      <c r="AD239" s="21">
        <v>1541</v>
      </c>
      <c r="AE239" s="21">
        <v>21</v>
      </c>
      <c r="AF239" s="21">
        <v>770</v>
      </c>
      <c r="AG239" s="21">
        <v>44</v>
      </c>
      <c r="AH239" s="21">
        <v>280</v>
      </c>
      <c r="AI239" s="21">
        <v>1136</v>
      </c>
      <c r="AJ239" s="21">
        <v>1012</v>
      </c>
      <c r="AK239" s="21">
        <v>289</v>
      </c>
      <c r="AL239" s="21">
        <v>0</v>
      </c>
      <c r="AM239" s="21">
        <v>665</v>
      </c>
      <c r="AN239" s="21">
        <v>0</v>
      </c>
      <c r="AO239" s="21">
        <v>3757</v>
      </c>
      <c r="AP239" s="21">
        <v>1282</v>
      </c>
      <c r="AQ239" s="21">
        <v>7403</v>
      </c>
      <c r="AR239" s="21">
        <v>2829</v>
      </c>
      <c r="AS239" s="21">
        <v>5504</v>
      </c>
      <c r="AT239" s="21">
        <v>12066</v>
      </c>
      <c r="AU239" s="21">
        <v>3852</v>
      </c>
      <c r="AV239" s="21">
        <v>1464</v>
      </c>
      <c r="AW239" s="21">
        <v>590</v>
      </c>
      <c r="AX239" s="21">
        <v>2012</v>
      </c>
      <c r="AY239" s="21">
        <v>793</v>
      </c>
      <c r="AZ239" s="21">
        <v>1768</v>
      </c>
      <c r="BA239" s="21">
        <v>5909</v>
      </c>
      <c r="BB239" s="21">
        <v>1098</v>
      </c>
      <c r="BC239" s="21">
        <v>286</v>
      </c>
      <c r="BD239" s="21">
        <v>687</v>
      </c>
      <c r="BE239" s="21">
        <v>437</v>
      </c>
      <c r="BF239" s="21">
        <v>3998</v>
      </c>
      <c r="BG239" s="21">
        <v>204</v>
      </c>
      <c r="BH239" s="21">
        <v>3076</v>
      </c>
      <c r="BI239" s="21">
        <v>2449</v>
      </c>
      <c r="BJ239" s="21">
        <v>687</v>
      </c>
      <c r="BK239" s="21">
        <v>2130</v>
      </c>
      <c r="BL239" s="21">
        <v>2270</v>
      </c>
      <c r="BM239" s="21">
        <v>1069</v>
      </c>
      <c r="BN239" s="21">
        <v>5307</v>
      </c>
      <c r="BO239" s="21">
        <v>2278</v>
      </c>
      <c r="BP239" s="21">
        <v>682</v>
      </c>
      <c r="BQ239" s="21">
        <v>892</v>
      </c>
      <c r="BR239" s="21">
        <v>216</v>
      </c>
      <c r="BS239" s="21">
        <v>577</v>
      </c>
      <c r="BT239" s="21">
        <v>3260</v>
      </c>
      <c r="BU239" s="21">
        <v>501</v>
      </c>
      <c r="BV239" s="21">
        <v>1092</v>
      </c>
      <c r="BW239" s="21">
        <v>3156</v>
      </c>
      <c r="BX239" s="21">
        <v>586</v>
      </c>
      <c r="BY239" s="21">
        <v>1756</v>
      </c>
      <c r="BZ239" s="21">
        <v>877</v>
      </c>
      <c r="CA239" s="21">
        <v>26</v>
      </c>
      <c r="CB239" s="21">
        <v>2278</v>
      </c>
      <c r="CC239" s="21">
        <v>1611</v>
      </c>
      <c r="CD239" s="21">
        <v>172</v>
      </c>
      <c r="CE239" s="21">
        <v>1756</v>
      </c>
      <c r="CF239" s="21">
        <v>24</v>
      </c>
      <c r="CG239" s="21">
        <v>915</v>
      </c>
      <c r="CH239" s="21">
        <v>8</v>
      </c>
      <c r="CI239" s="14">
        <f t="shared" si="504"/>
        <v>116529</v>
      </c>
      <c r="CJ239" s="14">
        <f t="shared" si="505"/>
        <v>1.3558856593637635E-3</v>
      </c>
      <c r="CK239" s="14">
        <f t="shared" si="506"/>
        <v>2.3170197976469376E-4</v>
      </c>
      <c r="CL239" s="14">
        <f t="shared" si="507"/>
        <v>6.1272301315552355E-3</v>
      </c>
      <c r="CM239" s="14">
        <f t="shared" si="508"/>
        <v>0</v>
      </c>
      <c r="CN239" s="14">
        <f t="shared" si="509"/>
        <v>3.2137922748843632E-2</v>
      </c>
      <c r="CO239" s="14">
        <f t="shared" si="510"/>
        <v>0</v>
      </c>
      <c r="CP239" s="14">
        <f t="shared" si="511"/>
        <v>1.11560212479297E-4</v>
      </c>
      <c r="CQ239" s="14">
        <f t="shared" si="512"/>
        <v>5.7247552111491559E-2</v>
      </c>
      <c r="CR239" s="14">
        <f t="shared" si="513"/>
        <v>1.5197933561602692E-2</v>
      </c>
      <c r="CS239" s="14">
        <f t="shared" si="514"/>
        <v>2.0595731534639445E-3</v>
      </c>
      <c r="CT239" s="14">
        <f t="shared" si="515"/>
        <v>0</v>
      </c>
      <c r="CU239" s="14">
        <f t="shared" si="516"/>
        <v>2.5744664418299307E-4</v>
      </c>
      <c r="CV239" s="14">
        <f t="shared" si="517"/>
        <v>1.6648216323833552E-3</v>
      </c>
      <c r="CW239" s="14">
        <f t="shared" si="518"/>
        <v>0</v>
      </c>
      <c r="CX239" s="14">
        <f t="shared" si="519"/>
        <v>8.6673703541607667E-4</v>
      </c>
      <c r="CY239" s="14">
        <f t="shared" si="520"/>
        <v>0</v>
      </c>
      <c r="CZ239" s="14">
        <f t="shared" si="521"/>
        <v>1.2529070016905662E-3</v>
      </c>
      <c r="DA239" s="14">
        <f t="shared" si="522"/>
        <v>0</v>
      </c>
      <c r="DB239" s="14">
        <f t="shared" si="523"/>
        <v>9.3538947386487487E-4</v>
      </c>
      <c r="DC239" s="14">
        <f t="shared" si="524"/>
        <v>0</v>
      </c>
      <c r="DD239" s="14">
        <f t="shared" si="525"/>
        <v>7.8092148735507899E-4</v>
      </c>
      <c r="DE239" s="14">
        <f t="shared" si="526"/>
        <v>1.3043963305271649E-3</v>
      </c>
      <c r="DF239" s="14">
        <f t="shared" si="527"/>
        <v>0</v>
      </c>
      <c r="DG239" s="14">
        <f t="shared" si="528"/>
        <v>3.7501394502655991E-3</v>
      </c>
      <c r="DH239" s="14">
        <f t="shared" si="529"/>
        <v>2.5229771129933322E-3</v>
      </c>
      <c r="DI239" s="14">
        <f t="shared" si="530"/>
        <v>2.4714877841567335E-3</v>
      </c>
      <c r="DJ239" s="14">
        <f t="shared" si="531"/>
        <v>1.3224175956199744E-2</v>
      </c>
      <c r="DK239" s="14">
        <f t="shared" si="532"/>
        <v>1.8021265092809516E-4</v>
      </c>
      <c r="DL239" s="14">
        <f t="shared" si="533"/>
        <v>6.6077972006968223E-3</v>
      </c>
      <c r="DM239" s="14">
        <f t="shared" si="534"/>
        <v>3.7758841146838984E-4</v>
      </c>
      <c r="DN239" s="14">
        <f t="shared" si="535"/>
        <v>2.4028353457079352E-3</v>
      </c>
      <c r="DO239" s="14">
        <f t="shared" si="536"/>
        <v>9.7486462597293384E-3</v>
      </c>
      <c r="DP239" s="14">
        <f t="shared" si="537"/>
        <v>8.6845334637729657E-3</v>
      </c>
      <c r="DQ239" s="14">
        <f t="shared" si="538"/>
        <v>2.4800693389628332E-3</v>
      </c>
      <c r="DR239" s="14">
        <f t="shared" si="539"/>
        <v>0</v>
      </c>
      <c r="DS239" s="14">
        <f t="shared" si="540"/>
        <v>5.7067339460563464E-3</v>
      </c>
      <c r="DT239" s="14">
        <f t="shared" si="541"/>
        <v>0</v>
      </c>
      <c r="DU239" s="14">
        <f t="shared" si="542"/>
        <v>3.224090140651683E-2</v>
      </c>
      <c r="DV239" s="14">
        <f t="shared" si="543"/>
        <v>1.1001553261419904E-2</v>
      </c>
      <c r="DW239" s="14">
        <f t="shared" si="544"/>
        <v>6.3529250229556591E-2</v>
      </c>
      <c r="DX239" s="14">
        <f t="shared" si="545"/>
        <v>2.4277218546456248E-2</v>
      </c>
      <c r="DY239" s="14">
        <f t="shared" si="546"/>
        <v>4.7232877652773127E-2</v>
      </c>
      <c r="DZ239" s="14">
        <f t="shared" si="547"/>
        <v>0.10354504029039982</v>
      </c>
      <c r="EA239" s="14">
        <f t="shared" si="548"/>
        <v>3.305614911309631E-2</v>
      </c>
      <c r="EB239" s="14">
        <f t="shared" si="549"/>
        <v>1.2563396236130063E-2</v>
      </c>
      <c r="EC239" s="14">
        <f t="shared" si="550"/>
        <v>5.0631173355988636E-3</v>
      </c>
      <c r="ED239" s="14">
        <f t="shared" si="551"/>
        <v>1.7266088269872734E-2</v>
      </c>
      <c r="EE239" s="14">
        <f t="shared" si="552"/>
        <v>6.8051729612371168E-3</v>
      </c>
      <c r="EF239" s="14">
        <f t="shared" si="553"/>
        <v>1.5172188897184392E-2</v>
      </c>
      <c r="EG239" s="14">
        <f t="shared" si="554"/>
        <v>5.0708407349243534E-2</v>
      </c>
      <c r="EH239" s="14">
        <f t="shared" si="555"/>
        <v>9.4225471770975466E-3</v>
      </c>
      <c r="EI239" s="14">
        <f t="shared" si="556"/>
        <v>2.4543246745445339E-3</v>
      </c>
      <c r="EJ239" s="14">
        <f t="shared" si="557"/>
        <v>5.8955281517905416E-3</v>
      </c>
      <c r="EK239" s="14">
        <f t="shared" si="558"/>
        <v>3.7501394502655991E-3</v>
      </c>
      <c r="EL239" s="14">
        <f t="shared" si="559"/>
        <v>3.4309056114786879E-2</v>
      </c>
      <c r="EM239" s="14">
        <f t="shared" si="560"/>
        <v>1.7506371804443528E-3</v>
      </c>
      <c r="EN239" s="14">
        <f t="shared" si="561"/>
        <v>2.6396862583562889E-2</v>
      </c>
      <c r="EO239" s="14">
        <f t="shared" si="562"/>
        <v>2.1016227720138336E-2</v>
      </c>
      <c r="EP239" s="14">
        <f t="shared" si="563"/>
        <v>5.8955281517905416E-3</v>
      </c>
      <c r="EQ239" s="14">
        <f t="shared" si="564"/>
        <v>1.8278711736992508E-2</v>
      </c>
      <c r="ER239" s="14">
        <f t="shared" si="565"/>
        <v>1.9480129409846475E-2</v>
      </c>
      <c r="ES239" s="14">
        <f t="shared" si="566"/>
        <v>9.1736820877206526E-3</v>
      </c>
      <c r="ET239" s="14">
        <f t="shared" si="567"/>
        <v>4.5542311355971477E-2</v>
      </c>
      <c r="EU239" s="14">
        <f t="shared" si="568"/>
        <v>1.9548781848295275E-2</v>
      </c>
      <c r="EV239" s="14">
        <f t="shared" si="569"/>
        <v>5.8526203777600422E-3</v>
      </c>
      <c r="EW239" s="14">
        <f t="shared" si="570"/>
        <v>7.6547468870409941E-3</v>
      </c>
      <c r="EX239" s="14">
        <f t="shared" si="571"/>
        <v>1.8536158381175501E-3</v>
      </c>
      <c r="EY239" s="14">
        <f t="shared" si="572"/>
        <v>4.9515571231195672E-3</v>
      </c>
      <c r="EZ239" s="14">
        <f t="shared" si="573"/>
        <v>2.7975868667885248E-2</v>
      </c>
      <c r="FA239" s="14">
        <f t="shared" si="574"/>
        <v>4.2993589578559843E-3</v>
      </c>
      <c r="FB239" s="14">
        <f t="shared" si="575"/>
        <v>9.3710578482609479E-3</v>
      </c>
      <c r="FC239" s="14">
        <f t="shared" si="576"/>
        <v>2.7083386968050873E-2</v>
      </c>
      <c r="FD239" s="14">
        <f t="shared" si="577"/>
        <v>5.0287911163744651E-3</v>
      </c>
      <c r="FE239" s="14">
        <f t="shared" si="578"/>
        <v>1.5069210239511195E-2</v>
      </c>
      <c r="FF239" s="14">
        <f t="shared" si="579"/>
        <v>7.5260235649494975E-3</v>
      </c>
      <c r="FG239" s="14">
        <f t="shared" si="580"/>
        <v>2.2312042495859399E-4</v>
      </c>
      <c r="FH239" s="14">
        <f t="shared" si="581"/>
        <v>1.9548781848295275E-2</v>
      </c>
      <c r="FI239" s="14">
        <f t="shared" si="582"/>
        <v>1.3824884792626729E-2</v>
      </c>
      <c r="FJ239" s="14">
        <f t="shared" si="583"/>
        <v>1.4760274266491602E-3</v>
      </c>
      <c r="FK239" s="14">
        <f t="shared" si="584"/>
        <v>1.5069210239511195E-2</v>
      </c>
      <c r="FL239" s="14">
        <f t="shared" si="585"/>
        <v>2.0595731534639447E-4</v>
      </c>
      <c r="FM239" s="14">
        <f t="shared" si="586"/>
        <v>7.8521226475812885E-3</v>
      </c>
      <c r="FN239" s="14">
        <f t="shared" si="587"/>
        <v>6.8652438448798148E-5</v>
      </c>
      <c r="FO239" s="14">
        <f t="shared" si="588"/>
        <v>1.8384259212683076E-6</v>
      </c>
      <c r="FP239" s="14">
        <f t="shared" si="589"/>
        <v>5.3685807426878556E-8</v>
      </c>
      <c r="FQ239" s="14">
        <f t="shared" si="590"/>
        <v>3.7542949085038391E-5</v>
      </c>
      <c r="FR239" s="14">
        <f t="shared" si="591"/>
        <v>0</v>
      </c>
      <c r="FS239" s="14">
        <f t="shared" si="592"/>
        <v>1.032846078610641E-3</v>
      </c>
      <c r="FT239" s="14">
        <f t="shared" si="593"/>
        <v>0</v>
      </c>
      <c r="FU239" s="14">
        <f t="shared" si="594"/>
        <v>1.2445681008425894E-8</v>
      </c>
      <c r="FV239" s="14">
        <f t="shared" si="595"/>
        <v>3.2772822227579417E-3</v>
      </c>
      <c r="FW239" s="14">
        <f t="shared" si="596"/>
        <v>2.3097718454288948E-4</v>
      </c>
      <c r="FX239" s="14">
        <f t="shared" si="597"/>
        <v>4.2418415744694172E-6</v>
      </c>
      <c r="FY239" s="14">
        <f t="shared" si="598"/>
        <v>0</v>
      </c>
      <c r="FZ239" s="14">
        <f t="shared" si="599"/>
        <v>6.6278774601084644E-8</v>
      </c>
      <c r="GA239" s="14">
        <f t="shared" si="600"/>
        <v>2.7716310676515797E-6</v>
      </c>
      <c r="GB239" s="14">
        <f t="shared" si="601"/>
        <v>0</v>
      </c>
      <c r="GC239" s="14">
        <f t="shared" si="602"/>
        <v>7.512330885618493E-7</v>
      </c>
      <c r="GD239" s="14">
        <f t="shared" si="603"/>
        <v>0</v>
      </c>
      <c r="GE239" s="14">
        <f t="shared" si="604"/>
        <v>1.5697759548852445E-6</v>
      </c>
      <c r="GF239" s="14">
        <f t="shared" si="605"/>
        <v>0</v>
      </c>
      <c r="GG239" s="14">
        <f t="shared" si="606"/>
        <v>8.7495346781720739E-7</v>
      </c>
      <c r="GH239" s="14">
        <f t="shared" si="607"/>
        <v>0</v>
      </c>
      <c r="GI239" s="14">
        <f t="shared" si="608"/>
        <v>6.0983836941286877E-7</v>
      </c>
      <c r="GJ239" s="14">
        <f t="shared" si="609"/>
        <v>1.7014497870927327E-6</v>
      </c>
      <c r="GK239" s="14">
        <f t="shared" si="610"/>
        <v>0</v>
      </c>
      <c r="GL239" s="14">
        <f t="shared" si="611"/>
        <v>1.406354589643837E-5</v>
      </c>
      <c r="GM239" s="14">
        <f t="shared" si="612"/>
        <v>6.3654135126881693E-6</v>
      </c>
      <c r="GN239" s="14">
        <f t="shared" si="613"/>
        <v>6.108251867235961E-6</v>
      </c>
      <c r="GO239" s="14">
        <f t="shared" si="614"/>
        <v>1.7487882972053141E-4</v>
      </c>
      <c r="GP239" s="14">
        <f t="shared" si="615"/>
        <v>3.2476599554531475E-8</v>
      </c>
      <c r="GQ239" s="14">
        <f t="shared" si="616"/>
        <v>4.366298384553676E-5</v>
      </c>
      <c r="GR239" s="14">
        <f t="shared" si="617"/>
        <v>1.4257300847522208E-7</v>
      </c>
      <c r="GS239" s="14">
        <f t="shared" si="618"/>
        <v>5.7736176985833725E-6</v>
      </c>
      <c r="GT239" s="14">
        <f t="shared" si="619"/>
        <v>9.5036103897334817E-5</v>
      </c>
      <c r="GU239" s="14">
        <f t="shared" si="620"/>
        <v>7.542112148339246E-5</v>
      </c>
      <c r="GV239" s="14">
        <f t="shared" si="621"/>
        <v>6.1507439260635441E-6</v>
      </c>
      <c r="GW239" s="14">
        <f t="shared" si="622"/>
        <v>0</v>
      </c>
      <c r="GX239" s="14">
        <f t="shared" si="623"/>
        <v>3.2566812331071841E-5</v>
      </c>
      <c r="GY239" s="14">
        <f t="shared" si="624"/>
        <v>0</v>
      </c>
      <c r="GZ239" s="14">
        <f t="shared" si="625"/>
        <v>1.039475723504739E-3</v>
      </c>
      <c r="HA239" s="14">
        <f t="shared" si="626"/>
        <v>1.2103417416385892E-4</v>
      </c>
      <c r="HB239" s="14">
        <f t="shared" si="627"/>
        <v>4.035965634729616E-3</v>
      </c>
      <c r="HC239" s="14">
        <f t="shared" si="628"/>
        <v>5.8938334035239922E-4</v>
      </c>
      <c r="HD239" s="14">
        <f t="shared" si="629"/>
        <v>2.2309447313618351E-3</v>
      </c>
      <c r="HE239" s="14">
        <f t="shared" si="630"/>
        <v>1.0721575368740521E-2</v>
      </c>
      <c r="HF239" s="14">
        <f t="shared" si="631"/>
        <v>1.0927089941872579E-3</v>
      </c>
      <c r="HG239" s="14">
        <f t="shared" si="632"/>
        <v>1.5783892498600702E-4</v>
      </c>
      <c r="HH239" s="14">
        <f t="shared" si="633"/>
        <v>2.5635157154041734E-5</v>
      </c>
      <c r="HI239" s="14">
        <f t="shared" si="634"/>
        <v>2.9811780414303681E-4</v>
      </c>
      <c r="HJ239" s="14">
        <f t="shared" si="635"/>
        <v>4.6310379032352748E-5</v>
      </c>
      <c r="HK239" s="14">
        <f t="shared" si="636"/>
        <v>2.3019531593184534E-4</v>
      </c>
      <c r="HL239" s="14">
        <f t="shared" si="637"/>
        <v>2.5713425758968158E-3</v>
      </c>
      <c r="HM239" s="14">
        <f t="shared" si="638"/>
        <v>8.8784395304628938E-5</v>
      </c>
      <c r="HN239" s="14">
        <f t="shared" si="639"/>
        <v>6.0237096080781317E-6</v>
      </c>
      <c r="HO239" s="14">
        <f t="shared" si="640"/>
        <v>3.4757252188554801E-5</v>
      </c>
      <c r="HP239" s="14">
        <f t="shared" si="641"/>
        <v>1.406354589643837E-5</v>
      </c>
      <c r="HQ239" s="14">
        <f t="shared" si="642"/>
        <v>1.177111331487595E-3</v>
      </c>
      <c r="HR239" s="14">
        <f t="shared" si="643"/>
        <v>3.0647305375541533E-6</v>
      </c>
      <c r="HS239" s="14">
        <f t="shared" si="644"/>
        <v>6.9679435425550247E-4</v>
      </c>
      <c r="HT239" s="14">
        <f t="shared" si="645"/>
        <v>4.4168182758471102E-4</v>
      </c>
      <c r="HU239" s="14">
        <f t="shared" si="646"/>
        <v>3.4757252188554801E-5</v>
      </c>
      <c r="HV239" s="14">
        <f t="shared" si="647"/>
        <v>3.3411130276406767E-4</v>
      </c>
      <c r="HW239" s="14">
        <f t="shared" si="648"/>
        <v>3.7947544182436555E-4</v>
      </c>
      <c r="HX239" s="14">
        <f t="shared" si="649"/>
        <v>8.4156443046566758E-5</v>
      </c>
      <c r="HY239" s="14">
        <f t="shared" si="650"/>
        <v>2.0741021236442485E-3</v>
      </c>
      <c r="HZ239" s="14">
        <f t="shared" si="651"/>
        <v>3.8215487175223886E-4</v>
      </c>
      <c r="IA239" s="14">
        <f t="shared" si="652"/>
        <v>3.4253165286172097E-5</v>
      </c>
      <c r="IB239" s="14">
        <f t="shared" si="653"/>
        <v>5.8595149904663786E-5</v>
      </c>
      <c r="IC239" s="14">
        <f t="shared" si="654"/>
        <v>3.4358916753202276E-6</v>
      </c>
      <c r="ID239" s="14">
        <f t="shared" si="655"/>
        <v>2.4517917943516123E-5</v>
      </c>
      <c r="IE239" s="14">
        <f t="shared" si="656"/>
        <v>7.8264922772276356E-4</v>
      </c>
      <c r="IF239" s="14">
        <f t="shared" si="657"/>
        <v>1.8484487448496495E-5</v>
      </c>
      <c r="IG239" s="14">
        <f t="shared" si="658"/>
        <v>8.7816725195453114E-5</v>
      </c>
      <c r="IH239" s="14">
        <f t="shared" si="659"/>
        <v>7.335098496611879E-4</v>
      </c>
      <c r="II239" s="14">
        <f t="shared" si="660"/>
        <v>2.5288740092126739E-5</v>
      </c>
      <c r="IJ239" s="14">
        <f t="shared" si="661"/>
        <v>2.2708109724258905E-4</v>
      </c>
      <c r="IK239" s="14">
        <f t="shared" si="662"/>
        <v>5.6641030700175145E-5</v>
      </c>
      <c r="IL239" s="14">
        <f t="shared" si="663"/>
        <v>4.9782724033703575E-8</v>
      </c>
      <c r="IM239" s="14">
        <f t="shared" si="664"/>
        <v>3.8215487175223886E-4</v>
      </c>
      <c r="IN239" s="14">
        <f t="shared" si="665"/>
        <v>1.9112743952940181E-4</v>
      </c>
      <c r="IO239" s="14">
        <f t="shared" si="666"/>
        <v>2.1786569642205421E-6</v>
      </c>
      <c r="IP239" s="14">
        <f t="shared" si="667"/>
        <v>2.2708109724258905E-4</v>
      </c>
      <c r="IQ239" s="14">
        <f t="shared" si="668"/>
        <v>4.2418415744694175E-8</v>
      </c>
      <c r="IR239" s="14">
        <f t="shared" si="669"/>
        <v>6.1655830072658983E-5</v>
      </c>
      <c r="IS239" s="14">
        <f t="shared" si="670"/>
        <v>4.7131573049660179E-9</v>
      </c>
      <c r="IT239" s="14">
        <f t="shared" si="671"/>
        <v>3.6881477267275684E-2</v>
      </c>
    </row>
    <row r="240" spans="1:254" x14ac:dyDescent="0.3">
      <c r="A240" s="14" t="s">
        <v>386</v>
      </c>
      <c r="B240" s="14" t="s">
        <v>387</v>
      </c>
      <c r="C240" s="22" t="s">
        <v>984</v>
      </c>
      <c r="D240" s="21">
        <v>75</v>
      </c>
      <c r="E240" s="21">
        <v>0</v>
      </c>
      <c r="F240" s="21">
        <v>487</v>
      </c>
      <c r="G240" s="21">
        <v>0</v>
      </c>
      <c r="H240" s="21">
        <v>62</v>
      </c>
      <c r="I240" s="21">
        <v>0</v>
      </c>
      <c r="J240" s="21">
        <v>3</v>
      </c>
      <c r="K240" s="21">
        <v>112</v>
      </c>
      <c r="L240" s="21">
        <v>415</v>
      </c>
      <c r="M240" s="21">
        <v>13</v>
      </c>
      <c r="N240" s="21">
        <v>0</v>
      </c>
      <c r="O240" s="21">
        <v>122</v>
      </c>
      <c r="P240" s="21">
        <v>0</v>
      </c>
      <c r="Q240" s="21">
        <v>0</v>
      </c>
      <c r="R240" s="21">
        <v>115</v>
      </c>
      <c r="S240" s="21">
        <v>0</v>
      </c>
      <c r="T240" s="21">
        <v>7</v>
      </c>
      <c r="U240" s="21">
        <v>0</v>
      </c>
      <c r="V240" s="21">
        <v>0</v>
      </c>
      <c r="W240" s="21">
        <v>0</v>
      </c>
      <c r="X240" s="21">
        <v>16</v>
      </c>
      <c r="Y240" s="21">
        <v>11</v>
      </c>
      <c r="Z240" s="21">
        <v>59</v>
      </c>
      <c r="AA240" s="21">
        <v>56</v>
      </c>
      <c r="AB240" s="21">
        <v>0</v>
      </c>
      <c r="AC240" s="21">
        <v>40</v>
      </c>
      <c r="AD240" s="21">
        <v>10</v>
      </c>
      <c r="AE240" s="21">
        <v>0</v>
      </c>
      <c r="AF240" s="21">
        <v>73</v>
      </c>
      <c r="AG240" s="21">
        <v>0</v>
      </c>
      <c r="AH240" s="21">
        <v>3</v>
      </c>
      <c r="AI240" s="21">
        <v>358</v>
      </c>
      <c r="AJ240" s="21">
        <v>69</v>
      </c>
      <c r="AK240" s="21">
        <v>18</v>
      </c>
      <c r="AL240" s="21">
        <v>9</v>
      </c>
      <c r="AM240" s="21">
        <v>31</v>
      </c>
      <c r="AN240" s="21">
        <v>0</v>
      </c>
      <c r="AO240" s="21">
        <v>230</v>
      </c>
      <c r="AP240" s="21">
        <v>17</v>
      </c>
      <c r="AQ240" s="21">
        <v>497</v>
      </c>
      <c r="AR240" s="21">
        <v>84</v>
      </c>
      <c r="AS240" s="21">
        <v>262</v>
      </c>
      <c r="AT240" s="21">
        <v>580</v>
      </c>
      <c r="AU240" s="21">
        <v>120</v>
      </c>
      <c r="AV240" s="21">
        <v>370</v>
      </c>
      <c r="AW240" s="21">
        <v>20</v>
      </c>
      <c r="AX240" s="21">
        <v>277</v>
      </c>
      <c r="AY240" s="21">
        <v>60</v>
      </c>
      <c r="AZ240" s="21">
        <v>90</v>
      </c>
      <c r="BA240" s="21">
        <v>169</v>
      </c>
      <c r="BB240" s="21">
        <v>20</v>
      </c>
      <c r="BC240" s="21">
        <v>13</v>
      </c>
      <c r="BD240" s="21">
        <v>0</v>
      </c>
      <c r="BE240" s="21">
        <v>4</v>
      </c>
      <c r="BF240" s="21">
        <v>45</v>
      </c>
      <c r="BG240" s="21">
        <v>19</v>
      </c>
      <c r="BH240" s="21">
        <v>40</v>
      </c>
      <c r="BI240" s="21">
        <v>3</v>
      </c>
      <c r="BJ240" s="21">
        <v>7</v>
      </c>
      <c r="BK240" s="21">
        <v>52</v>
      </c>
      <c r="BL240" s="21">
        <v>96</v>
      </c>
      <c r="BM240" s="21">
        <v>21</v>
      </c>
      <c r="BN240" s="21">
        <v>140</v>
      </c>
      <c r="BO240" s="21">
        <v>21</v>
      </c>
      <c r="BP240" s="21">
        <v>0</v>
      </c>
      <c r="BQ240" s="21">
        <v>16</v>
      </c>
      <c r="BR240" s="21">
        <v>8</v>
      </c>
      <c r="BS240" s="21">
        <v>39</v>
      </c>
      <c r="BT240" s="21">
        <v>94</v>
      </c>
      <c r="BU240" s="21">
        <v>12</v>
      </c>
      <c r="BV240" s="21">
        <v>22</v>
      </c>
      <c r="BW240" s="21">
        <v>209</v>
      </c>
      <c r="BX240" s="21">
        <v>0</v>
      </c>
      <c r="BY240" s="21">
        <v>13</v>
      </c>
      <c r="BZ240" s="21">
        <v>21</v>
      </c>
      <c r="CA240" s="21">
        <v>0</v>
      </c>
      <c r="CB240" s="21">
        <v>37</v>
      </c>
      <c r="CC240" s="21">
        <v>48</v>
      </c>
      <c r="CD240" s="21">
        <v>3</v>
      </c>
      <c r="CE240" s="21">
        <v>150</v>
      </c>
      <c r="CF240" s="21">
        <v>0</v>
      </c>
      <c r="CG240" s="21">
        <v>43</v>
      </c>
      <c r="CH240" s="21">
        <v>0</v>
      </c>
      <c r="CI240" s="14">
        <f t="shared" si="504"/>
        <v>6136</v>
      </c>
      <c r="CJ240" s="14">
        <f t="shared" si="505"/>
        <v>1.2222946544980443E-2</v>
      </c>
      <c r="CK240" s="14">
        <f t="shared" si="506"/>
        <v>0</v>
      </c>
      <c r="CL240" s="14">
        <f t="shared" si="507"/>
        <v>7.9367666232073017E-2</v>
      </c>
      <c r="CM240" s="14">
        <f t="shared" si="508"/>
        <v>0</v>
      </c>
      <c r="CN240" s="14">
        <f t="shared" si="509"/>
        <v>1.0104302477183833E-2</v>
      </c>
      <c r="CO240" s="14">
        <f t="shared" si="510"/>
        <v>0</v>
      </c>
      <c r="CP240" s="14">
        <f t="shared" si="511"/>
        <v>4.8891786179921777E-4</v>
      </c>
      <c r="CQ240" s="14">
        <f t="shared" si="512"/>
        <v>1.8252933507170794E-2</v>
      </c>
      <c r="CR240" s="14">
        <f t="shared" si="513"/>
        <v>6.763363754889179E-2</v>
      </c>
      <c r="CS240" s="14">
        <f t="shared" si="514"/>
        <v>2.1186440677966102E-3</v>
      </c>
      <c r="CT240" s="14">
        <f t="shared" si="515"/>
        <v>0</v>
      </c>
      <c r="CU240" s="14">
        <f t="shared" si="516"/>
        <v>1.9882659713168188E-2</v>
      </c>
      <c r="CV240" s="14">
        <f t="shared" si="517"/>
        <v>0</v>
      </c>
      <c r="CW240" s="14">
        <f t="shared" si="518"/>
        <v>0</v>
      </c>
      <c r="CX240" s="14">
        <f t="shared" si="519"/>
        <v>1.8741851368970015E-2</v>
      </c>
      <c r="CY240" s="14">
        <f t="shared" si="520"/>
        <v>0</v>
      </c>
      <c r="CZ240" s="14">
        <f t="shared" si="521"/>
        <v>1.1408083441981746E-3</v>
      </c>
      <c r="DA240" s="14">
        <f t="shared" si="522"/>
        <v>0</v>
      </c>
      <c r="DB240" s="14">
        <f t="shared" si="523"/>
        <v>0</v>
      </c>
      <c r="DC240" s="14">
        <f t="shared" si="524"/>
        <v>0</v>
      </c>
      <c r="DD240" s="14">
        <f t="shared" si="525"/>
        <v>2.6075619295958278E-3</v>
      </c>
      <c r="DE240" s="14">
        <f t="shared" si="526"/>
        <v>1.7926988265971316E-3</v>
      </c>
      <c r="DF240" s="14">
        <f t="shared" si="527"/>
        <v>9.6153846153846159E-3</v>
      </c>
      <c r="DG240" s="14">
        <f t="shared" si="528"/>
        <v>9.126466753585397E-3</v>
      </c>
      <c r="DH240" s="14">
        <f t="shared" si="529"/>
        <v>0</v>
      </c>
      <c r="DI240" s="14">
        <f t="shared" si="530"/>
        <v>6.51890482398957E-3</v>
      </c>
      <c r="DJ240" s="14">
        <f t="shared" si="531"/>
        <v>1.6297262059973925E-3</v>
      </c>
      <c r="DK240" s="14">
        <f t="shared" si="532"/>
        <v>0</v>
      </c>
      <c r="DL240" s="14">
        <f t="shared" si="533"/>
        <v>1.1897001303780965E-2</v>
      </c>
      <c r="DM240" s="14">
        <f t="shared" si="534"/>
        <v>0</v>
      </c>
      <c r="DN240" s="14">
        <f t="shared" si="535"/>
        <v>4.8891786179921777E-4</v>
      </c>
      <c r="DO240" s="14">
        <f t="shared" si="536"/>
        <v>5.8344198174706652E-2</v>
      </c>
      <c r="DP240" s="14">
        <f t="shared" si="537"/>
        <v>1.1245110821382008E-2</v>
      </c>
      <c r="DQ240" s="14">
        <f t="shared" si="538"/>
        <v>2.9335071707953064E-3</v>
      </c>
      <c r="DR240" s="14">
        <f t="shared" si="539"/>
        <v>1.4667535853976532E-3</v>
      </c>
      <c r="DS240" s="14">
        <f t="shared" si="540"/>
        <v>5.0521512385919166E-3</v>
      </c>
      <c r="DT240" s="14">
        <f t="shared" si="541"/>
        <v>0</v>
      </c>
      <c r="DU240" s="14">
        <f t="shared" si="542"/>
        <v>3.7483702737940029E-2</v>
      </c>
      <c r="DV240" s="14">
        <f t="shared" si="543"/>
        <v>2.7705345501955673E-3</v>
      </c>
      <c r="DW240" s="14">
        <f t="shared" si="544"/>
        <v>8.0997392438070401E-2</v>
      </c>
      <c r="DX240" s="14">
        <f t="shared" si="545"/>
        <v>1.3689700130378096E-2</v>
      </c>
      <c r="DY240" s="14">
        <f t="shared" si="546"/>
        <v>4.269882659713168E-2</v>
      </c>
      <c r="DZ240" s="14">
        <f t="shared" si="547"/>
        <v>9.4524119947848761E-2</v>
      </c>
      <c r="EA240" s="14">
        <f t="shared" si="548"/>
        <v>1.955671447196871E-2</v>
      </c>
      <c r="EB240" s="14">
        <f t="shared" si="549"/>
        <v>6.0299869621903521E-2</v>
      </c>
      <c r="EC240" s="14">
        <f t="shared" si="550"/>
        <v>3.259452411994785E-3</v>
      </c>
      <c r="ED240" s="14">
        <f t="shared" si="551"/>
        <v>4.5143415906127769E-2</v>
      </c>
      <c r="EE240" s="14">
        <f t="shared" si="552"/>
        <v>9.778357235984355E-3</v>
      </c>
      <c r="EF240" s="14">
        <f t="shared" si="553"/>
        <v>1.4667535853976532E-2</v>
      </c>
      <c r="EG240" s="14">
        <f t="shared" si="554"/>
        <v>2.7542372881355932E-2</v>
      </c>
      <c r="EH240" s="14">
        <f t="shared" si="555"/>
        <v>3.259452411994785E-3</v>
      </c>
      <c r="EI240" s="14">
        <f t="shared" si="556"/>
        <v>2.1186440677966102E-3</v>
      </c>
      <c r="EJ240" s="14">
        <f t="shared" si="557"/>
        <v>0</v>
      </c>
      <c r="EK240" s="14">
        <f t="shared" si="558"/>
        <v>6.5189048239895696E-4</v>
      </c>
      <c r="EL240" s="14">
        <f t="shared" si="559"/>
        <v>7.3337679269882662E-3</v>
      </c>
      <c r="EM240" s="14">
        <f t="shared" si="560"/>
        <v>3.0964797913950455E-3</v>
      </c>
      <c r="EN240" s="14">
        <f t="shared" si="561"/>
        <v>6.51890482398957E-3</v>
      </c>
      <c r="EO240" s="14">
        <f t="shared" si="562"/>
        <v>4.8891786179921777E-4</v>
      </c>
      <c r="EP240" s="14">
        <f t="shared" si="563"/>
        <v>1.1408083441981746E-3</v>
      </c>
      <c r="EQ240" s="14">
        <f t="shared" si="564"/>
        <v>8.4745762711864406E-3</v>
      </c>
      <c r="ER240" s="14">
        <f t="shared" si="565"/>
        <v>1.5645371577574969E-2</v>
      </c>
      <c r="ES240" s="14">
        <f t="shared" si="566"/>
        <v>3.4224250325945241E-3</v>
      </c>
      <c r="ET240" s="14">
        <f t="shared" si="567"/>
        <v>2.2816166883963495E-2</v>
      </c>
      <c r="EU240" s="14">
        <f t="shared" si="568"/>
        <v>3.4224250325945241E-3</v>
      </c>
      <c r="EV240" s="14">
        <f t="shared" si="569"/>
        <v>0</v>
      </c>
      <c r="EW240" s="14">
        <f t="shared" si="570"/>
        <v>2.6075619295958278E-3</v>
      </c>
      <c r="EX240" s="14">
        <f t="shared" si="571"/>
        <v>1.3037809647979139E-3</v>
      </c>
      <c r="EY240" s="14">
        <f t="shared" si="572"/>
        <v>6.3559322033898309E-3</v>
      </c>
      <c r="EZ240" s="14">
        <f t="shared" si="573"/>
        <v>1.5319426336375489E-2</v>
      </c>
      <c r="FA240" s="14">
        <f t="shared" si="574"/>
        <v>1.9556714471968711E-3</v>
      </c>
      <c r="FB240" s="14">
        <f t="shared" si="575"/>
        <v>3.5853976531942632E-3</v>
      </c>
      <c r="FC240" s="14">
        <f t="shared" si="576"/>
        <v>3.4061277705345505E-2</v>
      </c>
      <c r="FD240" s="14">
        <f t="shared" si="577"/>
        <v>0</v>
      </c>
      <c r="FE240" s="14">
        <f t="shared" si="578"/>
        <v>2.1186440677966102E-3</v>
      </c>
      <c r="FF240" s="14">
        <f t="shared" si="579"/>
        <v>3.4224250325945241E-3</v>
      </c>
      <c r="FG240" s="14">
        <f t="shared" si="580"/>
        <v>0</v>
      </c>
      <c r="FH240" s="14">
        <f t="shared" si="581"/>
        <v>6.0299869621903519E-3</v>
      </c>
      <c r="FI240" s="14">
        <f t="shared" si="582"/>
        <v>7.8226857887874843E-3</v>
      </c>
      <c r="FJ240" s="14">
        <f t="shared" si="583"/>
        <v>4.8891786179921777E-4</v>
      </c>
      <c r="FK240" s="14">
        <f t="shared" si="584"/>
        <v>2.4445893089960886E-2</v>
      </c>
      <c r="FL240" s="14">
        <f t="shared" si="585"/>
        <v>0</v>
      </c>
      <c r="FM240" s="14">
        <f t="shared" si="586"/>
        <v>7.0078226857887872E-3</v>
      </c>
      <c r="FN240" s="14">
        <f t="shared" si="587"/>
        <v>0</v>
      </c>
      <c r="FO240" s="14">
        <f t="shared" si="588"/>
        <v>1.4940042224144935E-4</v>
      </c>
      <c r="FP240" s="14">
        <f t="shared" si="589"/>
        <v>0</v>
      </c>
      <c r="FQ240" s="14">
        <f t="shared" si="590"/>
        <v>6.2992264431257433E-3</v>
      </c>
      <c r="FR240" s="14">
        <f t="shared" si="591"/>
        <v>0</v>
      </c>
      <c r="FS240" s="14">
        <f t="shared" si="592"/>
        <v>1.0209692855042335E-4</v>
      </c>
      <c r="FT240" s="14">
        <f t="shared" si="593"/>
        <v>0</v>
      </c>
      <c r="FU240" s="14">
        <f t="shared" si="594"/>
        <v>2.3904067558631903E-7</v>
      </c>
      <c r="FV240" s="14">
        <f t="shared" si="595"/>
        <v>3.3316958161719827E-4</v>
      </c>
      <c r="FW240" s="14">
        <f t="shared" si="596"/>
        <v>4.5743089280948657E-3</v>
      </c>
      <c r="FX240" s="14">
        <f t="shared" si="597"/>
        <v>4.4886526860097676E-6</v>
      </c>
      <c r="FY240" s="14">
        <f t="shared" si="598"/>
        <v>0</v>
      </c>
      <c r="FZ240" s="14">
        <f t="shared" si="599"/>
        <v>3.9532015726964132E-4</v>
      </c>
      <c r="GA240" s="14">
        <f t="shared" si="600"/>
        <v>0</v>
      </c>
      <c r="GB240" s="14">
        <f t="shared" si="601"/>
        <v>0</v>
      </c>
      <c r="GC240" s="14">
        <f t="shared" si="602"/>
        <v>3.5125699273656319E-4</v>
      </c>
      <c r="GD240" s="14">
        <f t="shared" si="603"/>
        <v>0</v>
      </c>
      <c r="GE240" s="14">
        <f t="shared" si="604"/>
        <v>1.3014436781921808E-6</v>
      </c>
      <c r="GF240" s="14">
        <f t="shared" si="605"/>
        <v>0</v>
      </c>
      <c r="GG240" s="14">
        <f t="shared" si="606"/>
        <v>0</v>
      </c>
      <c r="GH240" s="14">
        <f t="shared" si="607"/>
        <v>0</v>
      </c>
      <c r="GI240" s="14">
        <f t="shared" si="608"/>
        <v>6.7993792166775167E-6</v>
      </c>
      <c r="GJ240" s="14">
        <f t="shared" si="609"/>
        <v>3.2137690828827323E-6</v>
      </c>
      <c r="GK240" s="14">
        <f t="shared" si="610"/>
        <v>9.2455621301775159E-5</v>
      </c>
      <c r="GL240" s="14">
        <f t="shared" si="611"/>
        <v>8.3292395404299568E-5</v>
      </c>
      <c r="GM240" s="14">
        <f t="shared" si="612"/>
        <v>0</v>
      </c>
      <c r="GN240" s="14">
        <f t="shared" si="613"/>
        <v>4.2496120104234488E-5</v>
      </c>
      <c r="GO240" s="14">
        <f t="shared" si="614"/>
        <v>2.6560075065146555E-6</v>
      </c>
      <c r="GP240" s="14">
        <f t="shared" si="615"/>
        <v>0</v>
      </c>
      <c r="GQ240" s="14">
        <f t="shared" si="616"/>
        <v>1.4153864002216596E-4</v>
      </c>
      <c r="GR240" s="14">
        <f t="shared" si="617"/>
        <v>0</v>
      </c>
      <c r="GS240" s="14">
        <f t="shared" si="618"/>
        <v>2.3904067558631903E-7</v>
      </c>
      <c r="GT240" s="14">
        <f t="shared" si="619"/>
        <v>3.4040454606494431E-3</v>
      </c>
      <c r="GU240" s="14">
        <f t="shared" si="620"/>
        <v>1.2645251738516275E-4</v>
      </c>
      <c r="GV240" s="14">
        <f t="shared" si="621"/>
        <v>8.6054643211074822E-6</v>
      </c>
      <c r="GW240" s="14">
        <f t="shared" si="622"/>
        <v>2.1513660802768706E-6</v>
      </c>
      <c r="GX240" s="14">
        <f t="shared" si="623"/>
        <v>2.5524232137605838E-5</v>
      </c>
      <c r="GY240" s="14">
        <f t="shared" si="624"/>
        <v>0</v>
      </c>
      <c r="GZ240" s="14">
        <f t="shared" si="625"/>
        <v>1.4050279709462528E-3</v>
      </c>
      <c r="HA240" s="14">
        <f t="shared" si="626"/>
        <v>7.6758616938273542E-6</v>
      </c>
      <c r="HB240" s="14">
        <f t="shared" si="627"/>
        <v>6.5605775817667838E-3</v>
      </c>
      <c r="HC240" s="14">
        <f t="shared" si="628"/>
        <v>1.8740788965967406E-4</v>
      </c>
      <c r="HD240" s="14">
        <f t="shared" si="629"/>
        <v>1.8231897927719197E-3</v>
      </c>
      <c r="HE240" s="14">
        <f t="shared" si="630"/>
        <v>8.9348092519152995E-3</v>
      </c>
      <c r="HF240" s="14">
        <f t="shared" si="631"/>
        <v>3.824650809381104E-4</v>
      </c>
      <c r="HG240" s="14">
        <f t="shared" si="632"/>
        <v>3.6360742764185629E-3</v>
      </c>
      <c r="HH240" s="14">
        <f t="shared" si="633"/>
        <v>1.0624030026058622E-5</v>
      </c>
      <c r="HI240" s="14">
        <f t="shared" si="634"/>
        <v>2.0379279996736296E-3</v>
      </c>
      <c r="HJ240" s="14">
        <f t="shared" si="635"/>
        <v>9.56162702345276E-5</v>
      </c>
      <c r="HK240" s="14">
        <f t="shared" si="636"/>
        <v>2.1513660802768709E-4</v>
      </c>
      <c r="HL240" s="14">
        <f t="shared" si="637"/>
        <v>7.5858230393565068E-4</v>
      </c>
      <c r="HM240" s="14">
        <f t="shared" si="638"/>
        <v>1.0624030026058622E-5</v>
      </c>
      <c r="HN240" s="14">
        <f t="shared" si="639"/>
        <v>4.4886526860097676E-6</v>
      </c>
      <c r="HO240" s="14">
        <f t="shared" si="640"/>
        <v>0</v>
      </c>
      <c r="HP240" s="14">
        <f t="shared" si="641"/>
        <v>4.249612010423448E-7</v>
      </c>
      <c r="HQ240" s="14">
        <f t="shared" si="642"/>
        <v>5.3784152006921771E-5</v>
      </c>
      <c r="HR240" s="14">
        <f t="shared" si="643"/>
        <v>9.5881870985179043E-6</v>
      </c>
      <c r="HS240" s="14">
        <f t="shared" si="644"/>
        <v>4.2496120104234488E-5</v>
      </c>
      <c r="HT240" s="14">
        <f t="shared" si="645"/>
        <v>2.3904067558631903E-7</v>
      </c>
      <c r="HU240" s="14">
        <f t="shared" si="646"/>
        <v>1.3014436781921808E-6</v>
      </c>
      <c r="HV240" s="14">
        <f t="shared" si="647"/>
        <v>7.1818442976156281E-5</v>
      </c>
      <c r="HW240" s="14">
        <f t="shared" si="648"/>
        <v>2.4477765180039068E-4</v>
      </c>
      <c r="HX240" s="14">
        <f t="shared" si="649"/>
        <v>1.1712993103729629E-5</v>
      </c>
      <c r="HY240" s="14">
        <f t="shared" si="650"/>
        <v>5.2057747127687249E-4</v>
      </c>
      <c r="HZ240" s="14">
        <f t="shared" si="651"/>
        <v>1.1712993103729629E-5</v>
      </c>
      <c r="IA240" s="14">
        <f t="shared" si="652"/>
        <v>0</v>
      </c>
      <c r="IB240" s="14">
        <f t="shared" si="653"/>
        <v>6.7993792166775167E-6</v>
      </c>
      <c r="IC240" s="14">
        <f t="shared" si="654"/>
        <v>1.6998448041693792E-6</v>
      </c>
      <c r="ID240" s="14">
        <f t="shared" si="655"/>
        <v>4.0397874174087914E-5</v>
      </c>
      <c r="IE240" s="14">
        <f t="shared" si="656"/>
        <v>2.3468482327563493E-4</v>
      </c>
      <c r="IF240" s="14">
        <f t="shared" si="657"/>
        <v>3.8246508093811044E-6</v>
      </c>
      <c r="IG240" s="14">
        <f t="shared" si="658"/>
        <v>1.2855076331530929E-5</v>
      </c>
      <c r="IH240" s="14">
        <f t="shared" si="659"/>
        <v>1.1601706389206667E-3</v>
      </c>
      <c r="II240" s="14">
        <f t="shared" si="660"/>
        <v>0</v>
      </c>
      <c r="IJ240" s="14">
        <f t="shared" si="661"/>
        <v>4.4886526860097676E-6</v>
      </c>
      <c r="IK240" s="14">
        <f t="shared" si="662"/>
        <v>1.1712993103729629E-5</v>
      </c>
      <c r="IL240" s="14">
        <f t="shared" si="663"/>
        <v>0</v>
      </c>
      <c r="IM240" s="14">
        <f t="shared" si="664"/>
        <v>3.6360742764185631E-5</v>
      </c>
      <c r="IN240" s="14">
        <f t="shared" si="665"/>
        <v>6.1194412950097671E-5</v>
      </c>
      <c r="IO240" s="14">
        <f t="shared" si="666"/>
        <v>2.3904067558631903E-7</v>
      </c>
      <c r="IP240" s="14">
        <f t="shared" si="667"/>
        <v>5.976016889657974E-4</v>
      </c>
      <c r="IQ240" s="14">
        <f t="shared" si="668"/>
        <v>0</v>
      </c>
      <c r="IR240" s="14">
        <f t="shared" si="669"/>
        <v>4.9109578795455974E-5</v>
      </c>
      <c r="IS240" s="14">
        <f t="shared" si="670"/>
        <v>0</v>
      </c>
      <c r="IT240" s="14">
        <f t="shared" si="671"/>
        <v>4.5410079059781824E-2</v>
      </c>
    </row>
    <row r="241" spans="1:254" x14ac:dyDescent="0.3">
      <c r="A241" s="14" t="s">
        <v>388</v>
      </c>
      <c r="B241" s="14" t="s">
        <v>389</v>
      </c>
      <c r="C241" s="22" t="s">
        <v>985</v>
      </c>
      <c r="D241" s="21">
        <v>115</v>
      </c>
      <c r="E241" s="21">
        <v>3</v>
      </c>
      <c r="F241" s="21">
        <v>49</v>
      </c>
      <c r="G241" s="21">
        <v>0</v>
      </c>
      <c r="H241" s="21">
        <v>0</v>
      </c>
      <c r="I241" s="21">
        <v>0</v>
      </c>
      <c r="J241" s="21">
        <v>7</v>
      </c>
      <c r="K241" s="21">
        <v>0</v>
      </c>
      <c r="L241" s="21">
        <v>36</v>
      </c>
      <c r="M241" s="21">
        <v>0</v>
      </c>
      <c r="N241" s="21">
        <v>0</v>
      </c>
      <c r="O241" s="21">
        <v>0</v>
      </c>
      <c r="P241" s="21">
        <v>3</v>
      </c>
      <c r="Q241" s="21">
        <v>0</v>
      </c>
      <c r="R241" s="21">
        <v>25</v>
      </c>
      <c r="S241" s="21">
        <v>0</v>
      </c>
      <c r="T241" s="21">
        <v>0</v>
      </c>
      <c r="U241" s="21">
        <v>0</v>
      </c>
      <c r="V241" s="21">
        <v>0</v>
      </c>
      <c r="W241" s="21">
        <v>0</v>
      </c>
      <c r="X241" s="21">
        <v>0</v>
      </c>
      <c r="Y241" s="21">
        <v>8</v>
      </c>
      <c r="Z241" s="21">
        <v>0</v>
      </c>
      <c r="AA241" s="21">
        <v>43</v>
      </c>
      <c r="AB241" s="21">
        <v>0</v>
      </c>
      <c r="AC241" s="21">
        <v>0</v>
      </c>
      <c r="AD241" s="21">
        <v>37</v>
      </c>
      <c r="AE241" s="21">
        <v>0</v>
      </c>
      <c r="AF241" s="21">
        <v>11</v>
      </c>
      <c r="AG241" s="21">
        <v>3</v>
      </c>
      <c r="AH241" s="21">
        <v>0</v>
      </c>
      <c r="AI241" s="21">
        <v>7</v>
      </c>
      <c r="AJ241" s="21">
        <v>16</v>
      </c>
      <c r="AK241" s="21">
        <v>3</v>
      </c>
      <c r="AL241" s="21">
        <v>0</v>
      </c>
      <c r="AM241" s="21">
        <v>13</v>
      </c>
      <c r="AN241" s="21">
        <v>0</v>
      </c>
      <c r="AO241" s="21">
        <v>104</v>
      </c>
      <c r="AP241" s="21">
        <v>47</v>
      </c>
      <c r="AQ241" s="21">
        <v>125</v>
      </c>
      <c r="AR241" s="21">
        <v>19</v>
      </c>
      <c r="AS241" s="21">
        <v>22</v>
      </c>
      <c r="AT241" s="21">
        <v>150</v>
      </c>
      <c r="AU241" s="21">
        <v>39</v>
      </c>
      <c r="AV241" s="21">
        <v>12</v>
      </c>
      <c r="AW241" s="21">
        <v>0</v>
      </c>
      <c r="AX241" s="21">
        <v>0</v>
      </c>
      <c r="AY241" s="21">
        <v>0</v>
      </c>
      <c r="AZ241" s="21">
        <v>33</v>
      </c>
      <c r="BA241" s="21">
        <v>24</v>
      </c>
      <c r="BB241" s="21">
        <v>9</v>
      </c>
      <c r="BC241" s="21">
        <v>3</v>
      </c>
      <c r="BD241" s="21">
        <v>0</v>
      </c>
      <c r="BE241" s="21">
        <v>0</v>
      </c>
      <c r="BF241" s="21">
        <v>0</v>
      </c>
      <c r="BG241" s="21">
        <v>0</v>
      </c>
      <c r="BH241" s="21">
        <v>9</v>
      </c>
      <c r="BI241" s="21">
        <v>0</v>
      </c>
      <c r="BJ241" s="21">
        <v>0</v>
      </c>
      <c r="BK241" s="21">
        <v>15</v>
      </c>
      <c r="BL241" s="21">
        <v>14</v>
      </c>
      <c r="BM241" s="21">
        <v>3</v>
      </c>
      <c r="BN241" s="21">
        <v>9</v>
      </c>
      <c r="BO241" s="21">
        <v>0</v>
      </c>
      <c r="BP241" s="21">
        <v>0</v>
      </c>
      <c r="BQ241" s="21">
        <v>0</v>
      </c>
      <c r="BR241" s="21">
        <v>3</v>
      </c>
      <c r="BS241" s="21">
        <v>4</v>
      </c>
      <c r="BT241" s="21">
        <v>3</v>
      </c>
      <c r="BU241" s="21">
        <v>0</v>
      </c>
      <c r="BV241" s="21">
        <v>12</v>
      </c>
      <c r="BW241" s="21">
        <v>50</v>
      </c>
      <c r="BX241" s="21">
        <v>0</v>
      </c>
      <c r="BY241" s="21">
        <v>0</v>
      </c>
      <c r="BZ241" s="21">
        <v>5</v>
      </c>
      <c r="CA241" s="21">
        <v>0</v>
      </c>
      <c r="CB241" s="21">
        <v>4</v>
      </c>
      <c r="CC241" s="21">
        <v>8</v>
      </c>
      <c r="CD241" s="21">
        <v>0</v>
      </c>
      <c r="CE241" s="21">
        <v>16</v>
      </c>
      <c r="CF241" s="21">
        <v>3</v>
      </c>
      <c r="CG241" s="21">
        <v>18</v>
      </c>
      <c r="CH241" s="21">
        <v>0</v>
      </c>
      <c r="CI241" s="14">
        <f t="shared" si="504"/>
        <v>1142</v>
      </c>
      <c r="CJ241" s="14">
        <f t="shared" si="505"/>
        <v>0.10070052539404553</v>
      </c>
      <c r="CK241" s="14">
        <f t="shared" si="506"/>
        <v>2.6269702276707531E-3</v>
      </c>
      <c r="CL241" s="14">
        <f t="shared" si="507"/>
        <v>4.2907180385288964E-2</v>
      </c>
      <c r="CM241" s="14">
        <f t="shared" si="508"/>
        <v>0</v>
      </c>
      <c r="CN241" s="14">
        <f t="shared" si="509"/>
        <v>0</v>
      </c>
      <c r="CO241" s="14">
        <f t="shared" si="510"/>
        <v>0</v>
      </c>
      <c r="CP241" s="14">
        <f t="shared" si="511"/>
        <v>6.1295971978984239E-3</v>
      </c>
      <c r="CQ241" s="14">
        <f t="shared" si="512"/>
        <v>0</v>
      </c>
      <c r="CR241" s="14">
        <f t="shared" si="513"/>
        <v>3.1523642732049037E-2</v>
      </c>
      <c r="CS241" s="14">
        <f t="shared" si="514"/>
        <v>0</v>
      </c>
      <c r="CT241" s="14">
        <f t="shared" si="515"/>
        <v>0</v>
      </c>
      <c r="CU241" s="14">
        <f t="shared" si="516"/>
        <v>0</v>
      </c>
      <c r="CV241" s="14">
        <f t="shared" si="517"/>
        <v>2.6269702276707531E-3</v>
      </c>
      <c r="CW241" s="14">
        <f t="shared" si="518"/>
        <v>0</v>
      </c>
      <c r="CX241" s="14">
        <f t="shared" si="519"/>
        <v>2.1891418563922942E-2</v>
      </c>
      <c r="CY241" s="14">
        <f t="shared" si="520"/>
        <v>0</v>
      </c>
      <c r="CZ241" s="14">
        <f t="shared" si="521"/>
        <v>0</v>
      </c>
      <c r="DA241" s="14">
        <f t="shared" si="522"/>
        <v>0</v>
      </c>
      <c r="DB241" s="14">
        <f t="shared" si="523"/>
        <v>0</v>
      </c>
      <c r="DC241" s="14">
        <f t="shared" si="524"/>
        <v>0</v>
      </c>
      <c r="DD241" s="14">
        <f t="shared" si="525"/>
        <v>0</v>
      </c>
      <c r="DE241" s="14">
        <f t="shared" si="526"/>
        <v>7.0052539404553416E-3</v>
      </c>
      <c r="DF241" s="14">
        <f t="shared" si="527"/>
        <v>0</v>
      </c>
      <c r="DG241" s="14">
        <f t="shared" si="528"/>
        <v>3.7653239929947457E-2</v>
      </c>
      <c r="DH241" s="14">
        <f t="shared" si="529"/>
        <v>0</v>
      </c>
      <c r="DI241" s="14">
        <f t="shared" si="530"/>
        <v>0</v>
      </c>
      <c r="DJ241" s="14">
        <f t="shared" si="531"/>
        <v>3.2399299474605951E-2</v>
      </c>
      <c r="DK241" s="14">
        <f t="shared" si="532"/>
        <v>0</v>
      </c>
      <c r="DL241" s="14">
        <f t="shared" si="533"/>
        <v>9.6322241681260946E-3</v>
      </c>
      <c r="DM241" s="14">
        <f t="shared" si="534"/>
        <v>2.6269702276707531E-3</v>
      </c>
      <c r="DN241" s="14">
        <f t="shared" si="535"/>
        <v>0</v>
      </c>
      <c r="DO241" s="14">
        <f t="shared" si="536"/>
        <v>6.1295971978984239E-3</v>
      </c>
      <c r="DP241" s="14">
        <f t="shared" si="537"/>
        <v>1.4010507880910683E-2</v>
      </c>
      <c r="DQ241" s="14">
        <f t="shared" si="538"/>
        <v>2.6269702276707531E-3</v>
      </c>
      <c r="DR241" s="14">
        <f t="shared" si="539"/>
        <v>0</v>
      </c>
      <c r="DS241" s="14">
        <f t="shared" si="540"/>
        <v>1.138353765323993E-2</v>
      </c>
      <c r="DT241" s="14">
        <f t="shared" si="541"/>
        <v>0</v>
      </c>
      <c r="DU241" s="14">
        <f t="shared" si="542"/>
        <v>9.106830122591944E-2</v>
      </c>
      <c r="DV241" s="14">
        <f t="shared" si="543"/>
        <v>4.1155866900175128E-2</v>
      </c>
      <c r="DW241" s="14">
        <f t="shared" si="544"/>
        <v>0.10945709281961472</v>
      </c>
      <c r="DX241" s="14">
        <f t="shared" si="545"/>
        <v>1.6637478108581436E-2</v>
      </c>
      <c r="DY241" s="14">
        <f t="shared" si="546"/>
        <v>1.9264448336252189E-2</v>
      </c>
      <c r="DZ241" s="14">
        <f t="shared" si="547"/>
        <v>0.13134851138353765</v>
      </c>
      <c r="EA241" s="14">
        <f t="shared" si="548"/>
        <v>3.4150612959719787E-2</v>
      </c>
      <c r="EB241" s="14">
        <f t="shared" si="549"/>
        <v>1.0507880910683012E-2</v>
      </c>
      <c r="EC241" s="14">
        <f t="shared" si="550"/>
        <v>0</v>
      </c>
      <c r="ED241" s="14">
        <f t="shared" si="551"/>
        <v>0</v>
      </c>
      <c r="EE241" s="14">
        <f t="shared" si="552"/>
        <v>0</v>
      </c>
      <c r="EF241" s="14">
        <f t="shared" si="553"/>
        <v>2.8896672504378284E-2</v>
      </c>
      <c r="EG241" s="14">
        <f t="shared" si="554"/>
        <v>2.1015761821366025E-2</v>
      </c>
      <c r="EH241" s="14">
        <f t="shared" si="555"/>
        <v>7.8809106830122592E-3</v>
      </c>
      <c r="EI241" s="14">
        <f t="shared" si="556"/>
        <v>2.6269702276707531E-3</v>
      </c>
      <c r="EJ241" s="14">
        <f t="shared" si="557"/>
        <v>0</v>
      </c>
      <c r="EK241" s="14">
        <f t="shared" si="558"/>
        <v>0</v>
      </c>
      <c r="EL241" s="14">
        <f t="shared" si="559"/>
        <v>0</v>
      </c>
      <c r="EM241" s="14">
        <f t="shared" si="560"/>
        <v>0</v>
      </c>
      <c r="EN241" s="14">
        <f t="shared" si="561"/>
        <v>7.8809106830122592E-3</v>
      </c>
      <c r="EO241" s="14">
        <f t="shared" si="562"/>
        <v>0</v>
      </c>
      <c r="EP241" s="14">
        <f t="shared" si="563"/>
        <v>0</v>
      </c>
      <c r="EQ241" s="14">
        <f t="shared" si="564"/>
        <v>1.3134851138353765E-2</v>
      </c>
      <c r="ER241" s="14">
        <f t="shared" si="565"/>
        <v>1.2259194395796848E-2</v>
      </c>
      <c r="ES241" s="14">
        <f t="shared" si="566"/>
        <v>2.6269702276707531E-3</v>
      </c>
      <c r="ET241" s="14">
        <f t="shared" si="567"/>
        <v>7.8809106830122592E-3</v>
      </c>
      <c r="EU241" s="14">
        <f t="shared" si="568"/>
        <v>0</v>
      </c>
      <c r="EV241" s="14">
        <f t="shared" si="569"/>
        <v>0</v>
      </c>
      <c r="EW241" s="14">
        <f t="shared" si="570"/>
        <v>0</v>
      </c>
      <c r="EX241" s="14">
        <f t="shared" si="571"/>
        <v>2.6269702276707531E-3</v>
      </c>
      <c r="EY241" s="14">
        <f t="shared" si="572"/>
        <v>3.5026269702276708E-3</v>
      </c>
      <c r="EZ241" s="14">
        <f t="shared" si="573"/>
        <v>2.6269702276707531E-3</v>
      </c>
      <c r="FA241" s="14">
        <f t="shared" si="574"/>
        <v>0</v>
      </c>
      <c r="FB241" s="14">
        <f t="shared" si="575"/>
        <v>1.0507880910683012E-2</v>
      </c>
      <c r="FC241" s="14">
        <f t="shared" si="576"/>
        <v>4.3782837127845885E-2</v>
      </c>
      <c r="FD241" s="14">
        <f t="shared" si="577"/>
        <v>0</v>
      </c>
      <c r="FE241" s="14">
        <f t="shared" si="578"/>
        <v>0</v>
      </c>
      <c r="FF241" s="14">
        <f t="shared" si="579"/>
        <v>4.3782837127845885E-3</v>
      </c>
      <c r="FG241" s="14">
        <f t="shared" si="580"/>
        <v>0</v>
      </c>
      <c r="FH241" s="14">
        <f t="shared" si="581"/>
        <v>3.5026269702276708E-3</v>
      </c>
      <c r="FI241" s="14">
        <f t="shared" si="582"/>
        <v>7.0052539404553416E-3</v>
      </c>
      <c r="FJ241" s="14">
        <f t="shared" si="583"/>
        <v>0</v>
      </c>
      <c r="FK241" s="14">
        <f t="shared" si="584"/>
        <v>1.4010507880910683E-2</v>
      </c>
      <c r="FL241" s="14">
        <f t="shared" si="585"/>
        <v>2.6269702276707531E-3</v>
      </c>
      <c r="FM241" s="14">
        <f t="shared" si="586"/>
        <v>1.5761821366024518E-2</v>
      </c>
      <c r="FN241" s="14">
        <f t="shared" si="587"/>
        <v>0</v>
      </c>
      <c r="FO241" s="14">
        <f t="shared" si="588"/>
        <v>1.0140595814636808E-2</v>
      </c>
      <c r="FP241" s="14">
        <f t="shared" si="589"/>
        <v>6.900972577068528E-6</v>
      </c>
      <c r="FQ241" s="14">
        <f t="shared" si="590"/>
        <v>1.8410261286157259E-3</v>
      </c>
      <c r="FR241" s="14">
        <f t="shared" si="591"/>
        <v>0</v>
      </c>
      <c r="FS241" s="14">
        <f t="shared" si="592"/>
        <v>0</v>
      </c>
      <c r="FT241" s="14">
        <f t="shared" si="593"/>
        <v>0</v>
      </c>
      <c r="FU241" s="14">
        <f t="shared" si="594"/>
        <v>3.7571961808484212E-5</v>
      </c>
      <c r="FV241" s="14">
        <f t="shared" si="595"/>
        <v>0</v>
      </c>
      <c r="FW241" s="14">
        <f t="shared" si="596"/>
        <v>9.9374005109786803E-4</v>
      </c>
      <c r="FX241" s="14">
        <f t="shared" si="597"/>
        <v>0</v>
      </c>
      <c r="FY241" s="14">
        <f t="shared" si="598"/>
        <v>0</v>
      </c>
      <c r="FZ241" s="14">
        <f t="shared" si="599"/>
        <v>0</v>
      </c>
      <c r="GA241" s="14">
        <f t="shared" si="600"/>
        <v>6.900972577068528E-6</v>
      </c>
      <c r="GB241" s="14">
        <f t="shared" si="601"/>
        <v>0</v>
      </c>
      <c r="GC241" s="14">
        <f t="shared" si="602"/>
        <v>4.7923420674087001E-4</v>
      </c>
      <c r="GD241" s="14">
        <f t="shared" si="603"/>
        <v>0</v>
      </c>
      <c r="GE241" s="14">
        <f t="shared" si="604"/>
        <v>0</v>
      </c>
      <c r="GF241" s="14">
        <f t="shared" si="605"/>
        <v>0</v>
      </c>
      <c r="GG241" s="14">
        <f t="shared" si="606"/>
        <v>0</v>
      </c>
      <c r="GH241" s="14">
        <f t="shared" si="607"/>
        <v>0</v>
      </c>
      <c r="GI241" s="14">
        <f t="shared" si="608"/>
        <v>0</v>
      </c>
      <c r="GJ241" s="14">
        <f t="shared" si="609"/>
        <v>4.9073582770265092E-5</v>
      </c>
      <c r="GK241" s="14">
        <f t="shared" si="610"/>
        <v>0</v>
      </c>
      <c r="GL241" s="14">
        <f t="shared" si="611"/>
        <v>1.4177664772221897E-3</v>
      </c>
      <c r="GM241" s="14">
        <f t="shared" si="612"/>
        <v>0</v>
      </c>
      <c r="GN241" s="14">
        <f t="shared" si="613"/>
        <v>0</v>
      </c>
      <c r="GO241" s="14">
        <f t="shared" si="614"/>
        <v>1.0497146064452016E-3</v>
      </c>
      <c r="GP241" s="14">
        <f t="shared" si="615"/>
        <v>0</v>
      </c>
      <c r="GQ241" s="14">
        <f t="shared" si="616"/>
        <v>9.2779742425032436E-5</v>
      </c>
      <c r="GR241" s="14">
        <f t="shared" si="617"/>
        <v>6.900972577068528E-6</v>
      </c>
      <c r="GS241" s="14">
        <f t="shared" si="618"/>
        <v>0</v>
      </c>
      <c r="GT241" s="14">
        <f t="shared" si="619"/>
        <v>3.7571961808484212E-5</v>
      </c>
      <c r="GU241" s="14">
        <f t="shared" si="620"/>
        <v>1.9629433108106037E-4</v>
      </c>
      <c r="GV241" s="14">
        <f t="shared" si="621"/>
        <v>6.900972577068528E-6</v>
      </c>
      <c r="GW241" s="14">
        <f t="shared" si="622"/>
        <v>0</v>
      </c>
      <c r="GX241" s="14">
        <f t="shared" si="623"/>
        <v>1.2958492950273127E-4</v>
      </c>
      <c r="GY241" s="14">
        <f t="shared" si="624"/>
        <v>0</v>
      </c>
      <c r="GZ241" s="14">
        <f t="shared" si="625"/>
        <v>8.293435488174801E-3</v>
      </c>
      <c r="HA241" s="14">
        <f t="shared" si="626"/>
        <v>1.6938053803049306E-3</v>
      </c>
      <c r="HB241" s="14">
        <f t="shared" si="627"/>
        <v>1.1980855168521751E-2</v>
      </c>
      <c r="HC241" s="14">
        <f t="shared" si="628"/>
        <v>2.7680567781352653E-4</v>
      </c>
      <c r="HD241" s="14">
        <f t="shared" si="629"/>
        <v>3.7111896970012974E-4</v>
      </c>
      <c r="HE241" s="14">
        <f t="shared" si="630"/>
        <v>1.7252431442671318E-2</v>
      </c>
      <c r="HF241" s="14">
        <f t="shared" si="631"/>
        <v>1.1662643655245811E-3</v>
      </c>
      <c r="HG241" s="14">
        <f t="shared" si="632"/>
        <v>1.1041556123309645E-4</v>
      </c>
      <c r="HH241" s="14">
        <f t="shared" si="633"/>
        <v>0</v>
      </c>
      <c r="HI241" s="14">
        <f t="shared" si="634"/>
        <v>0</v>
      </c>
      <c r="HJ241" s="14">
        <f t="shared" si="635"/>
        <v>0</v>
      </c>
      <c r="HK241" s="14">
        <f t="shared" si="636"/>
        <v>8.3501768182529194E-4</v>
      </c>
      <c r="HL241" s="14">
        <f t="shared" si="637"/>
        <v>4.4166224493238579E-4</v>
      </c>
      <c r="HM241" s="14">
        <f t="shared" si="638"/>
        <v>6.2108753193616752E-5</v>
      </c>
      <c r="HN241" s="14">
        <f t="shared" si="639"/>
        <v>6.900972577068528E-6</v>
      </c>
      <c r="HO241" s="14">
        <f t="shared" si="640"/>
        <v>0</v>
      </c>
      <c r="HP241" s="14">
        <f t="shared" si="641"/>
        <v>0</v>
      </c>
      <c r="HQ241" s="14">
        <f t="shared" si="642"/>
        <v>0</v>
      </c>
      <c r="HR241" s="14">
        <f t="shared" si="643"/>
        <v>0</v>
      </c>
      <c r="HS241" s="14">
        <f t="shared" si="644"/>
        <v>6.2108753193616752E-5</v>
      </c>
      <c r="HT241" s="14">
        <f t="shared" si="645"/>
        <v>0</v>
      </c>
      <c r="HU241" s="14">
        <f t="shared" si="646"/>
        <v>0</v>
      </c>
      <c r="HV241" s="14">
        <f t="shared" si="647"/>
        <v>1.725243144267132E-4</v>
      </c>
      <c r="HW241" s="14">
        <f t="shared" si="648"/>
        <v>1.5028784723393685E-4</v>
      </c>
      <c r="HX241" s="14">
        <f t="shared" si="649"/>
        <v>6.900972577068528E-6</v>
      </c>
      <c r="HY241" s="14">
        <f t="shared" si="650"/>
        <v>6.2108753193616752E-5</v>
      </c>
      <c r="HZ241" s="14">
        <f t="shared" si="651"/>
        <v>0</v>
      </c>
      <c r="IA241" s="14">
        <f t="shared" si="652"/>
        <v>0</v>
      </c>
      <c r="IB241" s="14">
        <f t="shared" si="653"/>
        <v>0</v>
      </c>
      <c r="IC241" s="14">
        <f t="shared" si="654"/>
        <v>6.900972577068528E-6</v>
      </c>
      <c r="ID241" s="14">
        <f t="shared" si="655"/>
        <v>1.2268395692566273E-5</v>
      </c>
      <c r="IE241" s="14">
        <f t="shared" si="656"/>
        <v>6.900972577068528E-6</v>
      </c>
      <c r="IF241" s="14">
        <f t="shared" si="657"/>
        <v>0</v>
      </c>
      <c r="IG241" s="14">
        <f t="shared" si="658"/>
        <v>1.1041556123309645E-4</v>
      </c>
      <c r="IH241" s="14">
        <f t="shared" si="659"/>
        <v>1.9169368269634801E-3</v>
      </c>
      <c r="II241" s="14">
        <f t="shared" si="660"/>
        <v>0</v>
      </c>
      <c r="IJ241" s="14">
        <f t="shared" si="661"/>
        <v>0</v>
      </c>
      <c r="IK241" s="14">
        <f t="shared" si="662"/>
        <v>1.9169368269634801E-5</v>
      </c>
      <c r="IL241" s="14">
        <f t="shared" si="663"/>
        <v>0</v>
      </c>
      <c r="IM241" s="14">
        <f t="shared" si="664"/>
        <v>1.2268395692566273E-5</v>
      </c>
      <c r="IN241" s="14">
        <f t="shared" si="665"/>
        <v>4.9073582770265092E-5</v>
      </c>
      <c r="IO241" s="14">
        <f t="shared" si="666"/>
        <v>0</v>
      </c>
      <c r="IP241" s="14">
        <f t="shared" si="667"/>
        <v>1.9629433108106037E-4</v>
      </c>
      <c r="IQ241" s="14">
        <f t="shared" si="668"/>
        <v>6.900972577068528E-6</v>
      </c>
      <c r="IR241" s="14">
        <f t="shared" si="669"/>
        <v>2.4843501277446701E-4</v>
      </c>
      <c r="IS241" s="14">
        <f t="shared" si="670"/>
        <v>0</v>
      </c>
      <c r="IT241" s="14">
        <f t="shared" si="671"/>
        <v>6.2022874423768797E-2</v>
      </c>
    </row>
    <row r="242" spans="1:254" x14ac:dyDescent="0.3">
      <c r="A242" s="14" t="s">
        <v>390</v>
      </c>
      <c r="B242" s="14" t="s">
        <v>391</v>
      </c>
      <c r="C242" s="22" t="s">
        <v>986</v>
      </c>
      <c r="D242" s="21">
        <v>96</v>
      </c>
      <c r="E242" s="21">
        <v>5</v>
      </c>
      <c r="F242" s="21">
        <v>51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3</v>
      </c>
      <c r="M242" s="21">
        <v>3</v>
      </c>
      <c r="N242" s="21">
        <v>0</v>
      </c>
      <c r="O242" s="21">
        <v>7</v>
      </c>
      <c r="P242" s="21">
        <v>0</v>
      </c>
      <c r="Q242" s="21">
        <v>0</v>
      </c>
      <c r="R242" s="21">
        <v>3</v>
      </c>
      <c r="S242" s="21">
        <v>0</v>
      </c>
      <c r="T242" s="21">
        <v>0</v>
      </c>
      <c r="U242" s="21">
        <v>0</v>
      </c>
      <c r="V242" s="21">
        <v>0</v>
      </c>
      <c r="W242" s="21">
        <v>0</v>
      </c>
      <c r="X242" s="21">
        <v>0</v>
      </c>
      <c r="Y242" s="21">
        <v>0</v>
      </c>
      <c r="Z242" s="21">
        <v>0</v>
      </c>
      <c r="AA242" s="21">
        <v>0</v>
      </c>
      <c r="AB242" s="21">
        <v>0</v>
      </c>
      <c r="AC242" s="21">
        <v>0</v>
      </c>
      <c r="AD242" s="21">
        <v>18</v>
      </c>
      <c r="AE242" s="21">
        <v>0</v>
      </c>
      <c r="AF242" s="21">
        <v>0</v>
      </c>
      <c r="AG242" s="21">
        <v>0</v>
      </c>
      <c r="AH242" s="21">
        <v>9</v>
      </c>
      <c r="AI242" s="21">
        <v>13</v>
      </c>
      <c r="AJ242" s="21">
        <v>0</v>
      </c>
      <c r="AK242" s="21">
        <v>3</v>
      </c>
      <c r="AL242" s="21">
        <v>3</v>
      </c>
      <c r="AM242" s="21">
        <v>0</v>
      </c>
      <c r="AN242" s="21">
        <v>0</v>
      </c>
      <c r="AO242" s="21">
        <v>21</v>
      </c>
      <c r="AP242" s="21">
        <v>10</v>
      </c>
      <c r="AQ242" s="21">
        <v>232</v>
      </c>
      <c r="AR242" s="21">
        <v>37</v>
      </c>
      <c r="AS242" s="21">
        <v>26</v>
      </c>
      <c r="AT242" s="21">
        <v>76</v>
      </c>
      <c r="AU242" s="21">
        <v>22</v>
      </c>
      <c r="AV242" s="21">
        <v>57</v>
      </c>
      <c r="AW242" s="21">
        <v>0</v>
      </c>
      <c r="AX242" s="21">
        <v>0</v>
      </c>
      <c r="AY242" s="21">
        <v>0</v>
      </c>
      <c r="AZ242" s="21">
        <v>0</v>
      </c>
      <c r="BA242" s="21">
        <v>13</v>
      </c>
      <c r="BB242" s="21">
        <v>8</v>
      </c>
      <c r="BC242" s="21">
        <v>0</v>
      </c>
      <c r="BD242" s="21">
        <v>0</v>
      </c>
      <c r="BE242" s="21">
        <v>0</v>
      </c>
      <c r="BF242" s="21">
        <v>3</v>
      </c>
      <c r="BG242" s="21">
        <v>0</v>
      </c>
      <c r="BH242" s="21">
        <v>0</v>
      </c>
      <c r="BI242" s="21">
        <v>0</v>
      </c>
      <c r="BJ242" s="21">
        <v>0</v>
      </c>
      <c r="BK242" s="21">
        <v>3</v>
      </c>
      <c r="BL242" s="21">
        <v>0</v>
      </c>
      <c r="BM242" s="21">
        <v>0</v>
      </c>
      <c r="BN242" s="21">
        <v>17</v>
      </c>
      <c r="BO242" s="21">
        <v>0</v>
      </c>
      <c r="BP242" s="21">
        <v>0</v>
      </c>
      <c r="BQ242" s="21">
        <v>3</v>
      </c>
      <c r="BR242" s="21">
        <v>0</v>
      </c>
      <c r="BS242" s="21">
        <v>0</v>
      </c>
      <c r="BT242" s="21">
        <v>21</v>
      </c>
      <c r="BU242" s="21">
        <v>0</v>
      </c>
      <c r="BV242" s="21">
        <v>3</v>
      </c>
      <c r="BW242" s="21">
        <v>11</v>
      </c>
      <c r="BX242" s="21">
        <v>0</v>
      </c>
      <c r="BY242" s="21">
        <v>14</v>
      </c>
      <c r="BZ242" s="21">
        <v>7</v>
      </c>
      <c r="CA242" s="21">
        <v>0</v>
      </c>
      <c r="CB242" s="21">
        <v>11</v>
      </c>
      <c r="CC242" s="21">
        <v>11</v>
      </c>
      <c r="CD242" s="21">
        <v>0</v>
      </c>
      <c r="CE242" s="21">
        <v>14</v>
      </c>
      <c r="CF242" s="21">
        <v>0</v>
      </c>
      <c r="CG242" s="21">
        <v>31</v>
      </c>
      <c r="CH242" s="21">
        <v>0</v>
      </c>
      <c r="CI242" s="14">
        <f t="shared" si="504"/>
        <v>865</v>
      </c>
      <c r="CJ242" s="14">
        <f t="shared" si="505"/>
        <v>0.11098265895953757</v>
      </c>
      <c r="CK242" s="14">
        <f t="shared" si="506"/>
        <v>5.7803468208092483E-3</v>
      </c>
      <c r="CL242" s="14">
        <f t="shared" si="507"/>
        <v>5.8959537572254334E-2</v>
      </c>
      <c r="CM242" s="14">
        <f t="shared" si="508"/>
        <v>0</v>
      </c>
      <c r="CN242" s="14">
        <f t="shared" si="509"/>
        <v>0</v>
      </c>
      <c r="CO242" s="14">
        <f t="shared" si="510"/>
        <v>0</v>
      </c>
      <c r="CP242" s="14">
        <f t="shared" si="511"/>
        <v>0</v>
      </c>
      <c r="CQ242" s="14">
        <f t="shared" si="512"/>
        <v>0</v>
      </c>
      <c r="CR242" s="14">
        <f t="shared" si="513"/>
        <v>3.4682080924855491E-3</v>
      </c>
      <c r="CS242" s="14">
        <f t="shared" si="514"/>
        <v>3.4682080924855491E-3</v>
      </c>
      <c r="CT242" s="14">
        <f t="shared" si="515"/>
        <v>0</v>
      </c>
      <c r="CU242" s="14">
        <f t="shared" si="516"/>
        <v>8.0924855491329474E-3</v>
      </c>
      <c r="CV242" s="14">
        <f t="shared" si="517"/>
        <v>0</v>
      </c>
      <c r="CW242" s="14">
        <f t="shared" si="518"/>
        <v>0</v>
      </c>
      <c r="CX242" s="14">
        <f t="shared" si="519"/>
        <v>3.4682080924855491E-3</v>
      </c>
      <c r="CY242" s="14">
        <f t="shared" si="520"/>
        <v>0</v>
      </c>
      <c r="CZ242" s="14">
        <f t="shared" si="521"/>
        <v>0</v>
      </c>
      <c r="DA242" s="14">
        <f t="shared" si="522"/>
        <v>0</v>
      </c>
      <c r="DB242" s="14">
        <f t="shared" si="523"/>
        <v>0</v>
      </c>
      <c r="DC242" s="14">
        <f t="shared" si="524"/>
        <v>0</v>
      </c>
      <c r="DD242" s="14">
        <f t="shared" si="525"/>
        <v>0</v>
      </c>
      <c r="DE242" s="14">
        <f t="shared" si="526"/>
        <v>0</v>
      </c>
      <c r="DF242" s="14">
        <f t="shared" si="527"/>
        <v>0</v>
      </c>
      <c r="DG242" s="14">
        <f t="shared" si="528"/>
        <v>0</v>
      </c>
      <c r="DH242" s="14">
        <f t="shared" si="529"/>
        <v>0</v>
      </c>
      <c r="DI242" s="14">
        <f t="shared" si="530"/>
        <v>0</v>
      </c>
      <c r="DJ242" s="14">
        <f t="shared" si="531"/>
        <v>2.0809248554913295E-2</v>
      </c>
      <c r="DK242" s="14">
        <f t="shared" si="532"/>
        <v>0</v>
      </c>
      <c r="DL242" s="14">
        <f t="shared" si="533"/>
        <v>0</v>
      </c>
      <c r="DM242" s="14">
        <f t="shared" si="534"/>
        <v>0</v>
      </c>
      <c r="DN242" s="14">
        <f t="shared" si="535"/>
        <v>1.0404624277456647E-2</v>
      </c>
      <c r="DO242" s="14">
        <f t="shared" si="536"/>
        <v>1.5028901734104046E-2</v>
      </c>
      <c r="DP242" s="14">
        <f t="shared" si="537"/>
        <v>0</v>
      </c>
      <c r="DQ242" s="14">
        <f t="shared" si="538"/>
        <v>3.4682080924855491E-3</v>
      </c>
      <c r="DR242" s="14">
        <f t="shared" si="539"/>
        <v>3.4682080924855491E-3</v>
      </c>
      <c r="DS242" s="14">
        <f t="shared" si="540"/>
        <v>0</v>
      </c>
      <c r="DT242" s="14">
        <f t="shared" si="541"/>
        <v>0</v>
      </c>
      <c r="DU242" s="14">
        <f t="shared" si="542"/>
        <v>2.4277456647398842E-2</v>
      </c>
      <c r="DV242" s="14">
        <f t="shared" si="543"/>
        <v>1.1560693641618497E-2</v>
      </c>
      <c r="DW242" s="14">
        <f t="shared" si="544"/>
        <v>0.26820809248554911</v>
      </c>
      <c r="DX242" s="14">
        <f t="shared" si="545"/>
        <v>4.2774566473988439E-2</v>
      </c>
      <c r="DY242" s="14">
        <f t="shared" si="546"/>
        <v>3.0057803468208091E-2</v>
      </c>
      <c r="DZ242" s="14">
        <f t="shared" si="547"/>
        <v>8.7861271676300576E-2</v>
      </c>
      <c r="EA242" s="14">
        <f t="shared" si="548"/>
        <v>2.5433526011560695E-2</v>
      </c>
      <c r="EB242" s="14">
        <f t="shared" si="549"/>
        <v>6.5895953757225428E-2</v>
      </c>
      <c r="EC242" s="14">
        <f t="shared" si="550"/>
        <v>0</v>
      </c>
      <c r="ED242" s="14">
        <f t="shared" si="551"/>
        <v>0</v>
      </c>
      <c r="EE242" s="14">
        <f t="shared" si="552"/>
        <v>0</v>
      </c>
      <c r="EF242" s="14">
        <f t="shared" si="553"/>
        <v>0</v>
      </c>
      <c r="EG242" s="14">
        <f t="shared" si="554"/>
        <v>1.5028901734104046E-2</v>
      </c>
      <c r="EH242" s="14">
        <f t="shared" si="555"/>
        <v>9.2485549132947983E-3</v>
      </c>
      <c r="EI242" s="14">
        <f t="shared" si="556"/>
        <v>0</v>
      </c>
      <c r="EJ242" s="14">
        <f t="shared" si="557"/>
        <v>0</v>
      </c>
      <c r="EK242" s="14">
        <f t="shared" si="558"/>
        <v>0</v>
      </c>
      <c r="EL242" s="14">
        <f t="shared" si="559"/>
        <v>3.4682080924855491E-3</v>
      </c>
      <c r="EM242" s="14">
        <f t="shared" si="560"/>
        <v>0</v>
      </c>
      <c r="EN242" s="14">
        <f t="shared" si="561"/>
        <v>0</v>
      </c>
      <c r="EO242" s="14">
        <f t="shared" si="562"/>
        <v>0</v>
      </c>
      <c r="EP242" s="14">
        <f t="shared" si="563"/>
        <v>0</v>
      </c>
      <c r="EQ242" s="14">
        <f t="shared" si="564"/>
        <v>3.4682080924855491E-3</v>
      </c>
      <c r="ER242" s="14">
        <f t="shared" si="565"/>
        <v>0</v>
      </c>
      <c r="ES242" s="14">
        <f t="shared" si="566"/>
        <v>0</v>
      </c>
      <c r="ET242" s="14">
        <f t="shared" si="567"/>
        <v>1.9653179190751446E-2</v>
      </c>
      <c r="EU242" s="14">
        <f t="shared" si="568"/>
        <v>0</v>
      </c>
      <c r="EV242" s="14">
        <f t="shared" si="569"/>
        <v>0</v>
      </c>
      <c r="EW242" s="14">
        <f t="shared" si="570"/>
        <v>3.4682080924855491E-3</v>
      </c>
      <c r="EX242" s="14">
        <f t="shared" si="571"/>
        <v>0</v>
      </c>
      <c r="EY242" s="14">
        <f t="shared" si="572"/>
        <v>0</v>
      </c>
      <c r="EZ242" s="14">
        <f t="shared" si="573"/>
        <v>2.4277456647398842E-2</v>
      </c>
      <c r="FA242" s="14">
        <f t="shared" si="574"/>
        <v>0</v>
      </c>
      <c r="FB242" s="14">
        <f t="shared" si="575"/>
        <v>3.4682080924855491E-3</v>
      </c>
      <c r="FC242" s="14">
        <f t="shared" si="576"/>
        <v>1.2716763005780347E-2</v>
      </c>
      <c r="FD242" s="14">
        <f t="shared" si="577"/>
        <v>0</v>
      </c>
      <c r="FE242" s="14">
        <f t="shared" si="578"/>
        <v>1.6184971098265895E-2</v>
      </c>
      <c r="FF242" s="14">
        <f t="shared" si="579"/>
        <v>8.0924855491329474E-3</v>
      </c>
      <c r="FG242" s="14">
        <f t="shared" si="580"/>
        <v>0</v>
      </c>
      <c r="FH242" s="14">
        <f t="shared" si="581"/>
        <v>1.2716763005780347E-2</v>
      </c>
      <c r="FI242" s="14">
        <f t="shared" si="582"/>
        <v>1.2716763005780347E-2</v>
      </c>
      <c r="FJ242" s="14">
        <f t="shared" si="583"/>
        <v>0</v>
      </c>
      <c r="FK242" s="14">
        <f t="shared" si="584"/>
        <v>1.6184971098265895E-2</v>
      </c>
      <c r="FL242" s="14">
        <f t="shared" si="585"/>
        <v>0</v>
      </c>
      <c r="FM242" s="14">
        <f t="shared" si="586"/>
        <v>3.5838150289017344E-2</v>
      </c>
      <c r="FN242" s="14">
        <f t="shared" si="587"/>
        <v>0</v>
      </c>
      <c r="FO242" s="14">
        <f t="shared" si="588"/>
        <v>1.2317150589729025E-2</v>
      </c>
      <c r="FP242" s="14">
        <f t="shared" si="589"/>
        <v>3.3412409368839586E-5</v>
      </c>
      <c r="FQ242" s="14">
        <f t="shared" si="590"/>
        <v>3.4762270707340706E-3</v>
      </c>
      <c r="FR242" s="14">
        <f t="shared" si="591"/>
        <v>0</v>
      </c>
      <c r="FS242" s="14">
        <f t="shared" si="592"/>
        <v>0</v>
      </c>
      <c r="FT242" s="14">
        <f t="shared" si="593"/>
        <v>0</v>
      </c>
      <c r="FU242" s="14">
        <f t="shared" si="594"/>
        <v>0</v>
      </c>
      <c r="FV242" s="14">
        <f t="shared" si="595"/>
        <v>0</v>
      </c>
      <c r="FW242" s="14">
        <f t="shared" si="596"/>
        <v>1.2028467372782251E-5</v>
      </c>
      <c r="FX242" s="14">
        <f t="shared" si="597"/>
        <v>1.2028467372782251E-5</v>
      </c>
      <c r="FY242" s="14">
        <f t="shared" si="598"/>
        <v>0</v>
      </c>
      <c r="FZ242" s="14">
        <f t="shared" si="599"/>
        <v>6.5488322362925586E-5</v>
      </c>
      <c r="GA242" s="14">
        <f t="shared" si="600"/>
        <v>0</v>
      </c>
      <c r="GB242" s="14">
        <f t="shared" si="601"/>
        <v>0</v>
      </c>
      <c r="GC242" s="14">
        <f t="shared" si="602"/>
        <v>1.2028467372782251E-5</v>
      </c>
      <c r="GD242" s="14">
        <f t="shared" si="603"/>
        <v>0</v>
      </c>
      <c r="GE242" s="14">
        <f t="shared" si="604"/>
        <v>0</v>
      </c>
      <c r="GF242" s="14">
        <f t="shared" si="605"/>
        <v>0</v>
      </c>
      <c r="GG242" s="14">
        <f t="shared" si="606"/>
        <v>0</v>
      </c>
      <c r="GH242" s="14">
        <f t="shared" si="607"/>
        <v>0</v>
      </c>
      <c r="GI242" s="14">
        <f t="shared" si="608"/>
        <v>0</v>
      </c>
      <c r="GJ242" s="14">
        <f t="shared" si="609"/>
        <v>0</v>
      </c>
      <c r="GK242" s="14">
        <f t="shared" si="610"/>
        <v>0</v>
      </c>
      <c r="GL242" s="14">
        <f t="shared" si="611"/>
        <v>0</v>
      </c>
      <c r="GM242" s="14">
        <f t="shared" si="612"/>
        <v>0</v>
      </c>
      <c r="GN242" s="14">
        <f t="shared" si="613"/>
        <v>0</v>
      </c>
      <c r="GO242" s="14">
        <f t="shared" si="614"/>
        <v>4.3302482542016105E-4</v>
      </c>
      <c r="GP242" s="14">
        <f t="shared" si="615"/>
        <v>0</v>
      </c>
      <c r="GQ242" s="14">
        <f t="shared" si="616"/>
        <v>0</v>
      </c>
      <c r="GR242" s="14">
        <f t="shared" si="617"/>
        <v>0</v>
      </c>
      <c r="GS242" s="14">
        <f t="shared" si="618"/>
        <v>1.0825620635504026E-4</v>
      </c>
      <c r="GT242" s="14">
        <f t="shared" si="619"/>
        <v>2.2586788733335559E-4</v>
      </c>
      <c r="GU242" s="14">
        <f t="shared" si="620"/>
        <v>0</v>
      </c>
      <c r="GV242" s="14">
        <f t="shared" si="621"/>
        <v>1.2028467372782251E-5</v>
      </c>
      <c r="GW242" s="14">
        <f t="shared" si="622"/>
        <v>1.2028467372782251E-5</v>
      </c>
      <c r="GX242" s="14">
        <f t="shared" si="623"/>
        <v>0</v>
      </c>
      <c r="GY242" s="14">
        <f t="shared" si="624"/>
        <v>0</v>
      </c>
      <c r="GZ242" s="14">
        <f t="shared" si="625"/>
        <v>5.8939490126633026E-4</v>
      </c>
      <c r="HA242" s="14">
        <f t="shared" si="626"/>
        <v>1.3364963747535834E-4</v>
      </c>
      <c r="HB242" s="14">
        <f t="shared" si="627"/>
        <v>7.1935580874736865E-2</v>
      </c>
      <c r="HC242" s="14">
        <f t="shared" si="628"/>
        <v>1.8296635370376557E-3</v>
      </c>
      <c r="HD242" s="14">
        <f t="shared" si="629"/>
        <v>9.0347154933342238E-4</v>
      </c>
      <c r="HE242" s="14">
        <f t="shared" si="630"/>
        <v>7.7196030605766975E-3</v>
      </c>
      <c r="HF242" s="14">
        <f t="shared" si="631"/>
        <v>6.4686424538073443E-4</v>
      </c>
      <c r="HG242" s="14">
        <f t="shared" si="632"/>
        <v>4.3422767215743922E-3</v>
      </c>
      <c r="HH242" s="14">
        <f t="shared" si="633"/>
        <v>0</v>
      </c>
      <c r="HI242" s="14">
        <f t="shared" si="634"/>
        <v>0</v>
      </c>
      <c r="HJ242" s="14">
        <f t="shared" si="635"/>
        <v>0</v>
      </c>
      <c r="HK242" s="14">
        <f t="shared" si="636"/>
        <v>0</v>
      </c>
      <c r="HL242" s="14">
        <f t="shared" si="637"/>
        <v>2.2586788733335559E-4</v>
      </c>
      <c r="HM242" s="14">
        <f t="shared" si="638"/>
        <v>8.5535767984229352E-5</v>
      </c>
      <c r="HN242" s="14">
        <f t="shared" si="639"/>
        <v>0</v>
      </c>
      <c r="HO242" s="14">
        <f t="shared" si="640"/>
        <v>0</v>
      </c>
      <c r="HP242" s="14">
        <f t="shared" si="641"/>
        <v>0</v>
      </c>
      <c r="HQ242" s="14">
        <f t="shared" si="642"/>
        <v>1.2028467372782251E-5</v>
      </c>
      <c r="HR242" s="14">
        <f t="shared" si="643"/>
        <v>0</v>
      </c>
      <c r="HS242" s="14">
        <f t="shared" si="644"/>
        <v>0</v>
      </c>
      <c r="HT242" s="14">
        <f t="shared" si="645"/>
        <v>0</v>
      </c>
      <c r="HU242" s="14">
        <f t="shared" si="646"/>
        <v>0</v>
      </c>
      <c r="HV242" s="14">
        <f t="shared" si="647"/>
        <v>1.2028467372782251E-5</v>
      </c>
      <c r="HW242" s="14">
        <f t="shared" si="648"/>
        <v>0</v>
      </c>
      <c r="HX242" s="14">
        <f t="shared" si="649"/>
        <v>0</v>
      </c>
      <c r="HY242" s="14">
        <f t="shared" si="650"/>
        <v>3.8624745230378567E-4</v>
      </c>
      <c r="HZ242" s="14">
        <f t="shared" si="651"/>
        <v>0</v>
      </c>
      <c r="IA242" s="14">
        <f t="shared" si="652"/>
        <v>0</v>
      </c>
      <c r="IB242" s="14">
        <f t="shared" si="653"/>
        <v>1.2028467372782251E-5</v>
      </c>
      <c r="IC242" s="14">
        <f t="shared" si="654"/>
        <v>0</v>
      </c>
      <c r="ID242" s="14">
        <f t="shared" si="655"/>
        <v>0</v>
      </c>
      <c r="IE242" s="14">
        <f t="shared" si="656"/>
        <v>5.8939490126633026E-4</v>
      </c>
      <c r="IF242" s="14">
        <f t="shared" si="657"/>
        <v>0</v>
      </c>
      <c r="IG242" s="14">
        <f t="shared" si="658"/>
        <v>1.2028467372782251E-5</v>
      </c>
      <c r="IH242" s="14">
        <f t="shared" si="659"/>
        <v>1.6171606134518361E-4</v>
      </c>
      <c r="II242" s="14">
        <f t="shared" si="660"/>
        <v>0</v>
      </c>
      <c r="IJ242" s="14">
        <f t="shared" si="661"/>
        <v>2.6195328945170234E-4</v>
      </c>
      <c r="IK242" s="14">
        <f t="shared" si="662"/>
        <v>6.5488322362925586E-5</v>
      </c>
      <c r="IL242" s="14">
        <f t="shared" si="663"/>
        <v>0</v>
      </c>
      <c r="IM242" s="14">
        <f t="shared" si="664"/>
        <v>1.6171606134518361E-4</v>
      </c>
      <c r="IN242" s="14">
        <f t="shared" si="665"/>
        <v>1.6171606134518361E-4</v>
      </c>
      <c r="IO242" s="14">
        <f t="shared" si="666"/>
        <v>0</v>
      </c>
      <c r="IP242" s="14">
        <f t="shared" si="667"/>
        <v>2.6195328945170234E-4</v>
      </c>
      <c r="IQ242" s="14">
        <f t="shared" si="668"/>
        <v>0</v>
      </c>
      <c r="IR242" s="14">
        <f t="shared" si="669"/>
        <v>1.284373016138194E-3</v>
      </c>
      <c r="IS242" s="14">
        <f t="shared" si="670"/>
        <v>0</v>
      </c>
      <c r="IT242" s="14">
        <f t="shared" si="671"/>
        <v>0.10851415015536771</v>
      </c>
    </row>
    <row r="243" spans="1:254" x14ac:dyDescent="0.3">
      <c r="A243" s="14" t="s">
        <v>392</v>
      </c>
      <c r="B243" s="14" t="s">
        <v>393</v>
      </c>
      <c r="C243" s="22" t="s">
        <v>987</v>
      </c>
      <c r="D243" s="21">
        <v>57</v>
      </c>
      <c r="E243" s="21">
        <v>0</v>
      </c>
      <c r="F243" s="21">
        <v>339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319</v>
      </c>
      <c r="M243" s="21">
        <v>0</v>
      </c>
      <c r="N243" s="21">
        <v>0</v>
      </c>
      <c r="O243" s="21">
        <v>3</v>
      </c>
      <c r="P243" s="21">
        <v>3</v>
      </c>
      <c r="Q243" s="21">
        <v>0</v>
      </c>
      <c r="R243" s="21">
        <v>30</v>
      </c>
      <c r="S243" s="21">
        <v>0</v>
      </c>
      <c r="T243" s="21">
        <v>0</v>
      </c>
      <c r="U243" s="21">
        <v>0</v>
      </c>
      <c r="V243" s="21">
        <v>0</v>
      </c>
      <c r="W243" s="21">
        <v>0</v>
      </c>
      <c r="X243" s="21">
        <v>18</v>
      </c>
      <c r="Y243" s="21">
        <v>8</v>
      </c>
      <c r="Z243" s="21">
        <v>0</v>
      </c>
      <c r="AA243" s="21">
        <v>24</v>
      </c>
      <c r="AB243" s="21">
        <v>118</v>
      </c>
      <c r="AC243" s="21">
        <v>70</v>
      </c>
      <c r="AD243" s="21">
        <v>115</v>
      </c>
      <c r="AE243" s="21">
        <v>0</v>
      </c>
      <c r="AF243" s="21">
        <v>0</v>
      </c>
      <c r="AG243" s="21">
        <v>3</v>
      </c>
      <c r="AH243" s="21">
        <v>7</v>
      </c>
      <c r="AI243" s="21">
        <v>462</v>
      </c>
      <c r="AJ243" s="21">
        <v>32</v>
      </c>
      <c r="AK243" s="21">
        <v>0</v>
      </c>
      <c r="AL243" s="21">
        <v>18</v>
      </c>
      <c r="AM243" s="21">
        <v>3</v>
      </c>
      <c r="AN243" s="21">
        <v>0</v>
      </c>
      <c r="AO243" s="21">
        <v>122</v>
      </c>
      <c r="AP243" s="21">
        <v>9</v>
      </c>
      <c r="AQ243" s="21">
        <v>287</v>
      </c>
      <c r="AR243" s="21">
        <v>36</v>
      </c>
      <c r="AS243" s="21">
        <v>127</v>
      </c>
      <c r="AT243" s="21">
        <v>270</v>
      </c>
      <c r="AU243" s="21">
        <v>64</v>
      </c>
      <c r="AV243" s="21">
        <v>322</v>
      </c>
      <c r="AW243" s="21">
        <v>0</v>
      </c>
      <c r="AX243" s="21">
        <v>4</v>
      </c>
      <c r="AY243" s="21">
        <v>0</v>
      </c>
      <c r="AZ243" s="21">
        <v>4</v>
      </c>
      <c r="BA243" s="21">
        <v>68</v>
      </c>
      <c r="BB243" s="21">
        <v>7</v>
      </c>
      <c r="BC243" s="21">
        <v>13</v>
      </c>
      <c r="BD243" s="21">
        <v>0</v>
      </c>
      <c r="BE243" s="21">
        <v>0</v>
      </c>
      <c r="BF243" s="21">
        <v>8</v>
      </c>
      <c r="BG243" s="21">
        <v>0</v>
      </c>
      <c r="BH243" s="21">
        <v>11</v>
      </c>
      <c r="BI243" s="21">
        <v>0</v>
      </c>
      <c r="BJ243" s="21">
        <v>0</v>
      </c>
      <c r="BK243" s="21">
        <v>25</v>
      </c>
      <c r="BL243" s="21">
        <v>27</v>
      </c>
      <c r="BM243" s="21">
        <v>5</v>
      </c>
      <c r="BN243" s="21">
        <v>62</v>
      </c>
      <c r="BO243" s="21">
        <v>0</v>
      </c>
      <c r="BP243" s="21">
        <v>0</v>
      </c>
      <c r="BQ243" s="21">
        <v>6</v>
      </c>
      <c r="BR243" s="21">
        <v>3</v>
      </c>
      <c r="BS243" s="21">
        <v>5</v>
      </c>
      <c r="BT243" s="21">
        <v>88</v>
      </c>
      <c r="BU243" s="21">
        <v>0</v>
      </c>
      <c r="BV243" s="21">
        <v>3</v>
      </c>
      <c r="BW243" s="21">
        <v>74</v>
      </c>
      <c r="BX243" s="21">
        <v>21</v>
      </c>
      <c r="BY243" s="21">
        <v>30</v>
      </c>
      <c r="BZ243" s="21">
        <v>7</v>
      </c>
      <c r="CA243" s="21">
        <v>0</v>
      </c>
      <c r="CB243" s="21">
        <v>11</v>
      </c>
      <c r="CC243" s="21">
        <v>22</v>
      </c>
      <c r="CD243" s="21">
        <v>0</v>
      </c>
      <c r="CE243" s="21">
        <v>53</v>
      </c>
      <c r="CF243" s="21">
        <v>0</v>
      </c>
      <c r="CG243" s="21">
        <v>20</v>
      </c>
      <c r="CH243" s="21">
        <v>0</v>
      </c>
      <c r="CI243" s="14">
        <f t="shared" si="504"/>
        <v>3443</v>
      </c>
      <c r="CJ243" s="14">
        <f t="shared" si="505"/>
        <v>1.6555329654371186E-2</v>
      </c>
      <c r="CK243" s="14">
        <f t="shared" si="506"/>
        <v>0</v>
      </c>
      <c r="CL243" s="14">
        <f t="shared" si="507"/>
        <v>9.8460644786523374E-2</v>
      </c>
      <c r="CM243" s="14">
        <f t="shared" si="508"/>
        <v>0</v>
      </c>
      <c r="CN243" s="14">
        <f t="shared" si="509"/>
        <v>0</v>
      </c>
      <c r="CO243" s="14">
        <f t="shared" si="510"/>
        <v>0</v>
      </c>
      <c r="CP243" s="14">
        <f t="shared" si="511"/>
        <v>0</v>
      </c>
      <c r="CQ243" s="14">
        <f t="shared" si="512"/>
        <v>0</v>
      </c>
      <c r="CR243" s="14">
        <f t="shared" si="513"/>
        <v>9.2651757188498399E-2</v>
      </c>
      <c r="CS243" s="14">
        <f t="shared" si="514"/>
        <v>0</v>
      </c>
      <c r="CT243" s="14">
        <f t="shared" si="515"/>
        <v>0</v>
      </c>
      <c r="CU243" s="14">
        <f t="shared" si="516"/>
        <v>8.7133313970374669E-4</v>
      </c>
      <c r="CV243" s="14">
        <f t="shared" si="517"/>
        <v>8.7133313970374669E-4</v>
      </c>
      <c r="CW243" s="14">
        <f t="shared" si="518"/>
        <v>0</v>
      </c>
      <c r="CX243" s="14">
        <f t="shared" si="519"/>
        <v>8.7133313970374666E-3</v>
      </c>
      <c r="CY243" s="14">
        <f t="shared" si="520"/>
        <v>0</v>
      </c>
      <c r="CZ243" s="14">
        <f t="shared" si="521"/>
        <v>0</v>
      </c>
      <c r="DA243" s="14">
        <f t="shared" si="522"/>
        <v>0</v>
      </c>
      <c r="DB243" s="14">
        <f t="shared" si="523"/>
        <v>0</v>
      </c>
      <c r="DC243" s="14">
        <f t="shared" si="524"/>
        <v>0</v>
      </c>
      <c r="DD243" s="14">
        <f t="shared" si="525"/>
        <v>5.2279988382224803E-3</v>
      </c>
      <c r="DE243" s="14">
        <f t="shared" si="526"/>
        <v>2.3235550392099913E-3</v>
      </c>
      <c r="DF243" s="14">
        <f t="shared" si="527"/>
        <v>0</v>
      </c>
      <c r="DG243" s="14">
        <f t="shared" si="528"/>
        <v>6.9706651176299735E-3</v>
      </c>
      <c r="DH243" s="14">
        <f t="shared" si="529"/>
        <v>3.4272436828347373E-2</v>
      </c>
      <c r="DI243" s="14">
        <f t="shared" si="530"/>
        <v>2.0331106593087424E-2</v>
      </c>
      <c r="DJ243" s="14">
        <f t="shared" si="531"/>
        <v>3.3401103688643623E-2</v>
      </c>
      <c r="DK243" s="14">
        <f t="shared" si="532"/>
        <v>0</v>
      </c>
      <c r="DL243" s="14">
        <f t="shared" si="533"/>
        <v>0</v>
      </c>
      <c r="DM243" s="14">
        <f t="shared" si="534"/>
        <v>8.7133313970374669E-4</v>
      </c>
      <c r="DN243" s="14">
        <f t="shared" si="535"/>
        <v>2.0331106593087424E-3</v>
      </c>
      <c r="DO243" s="14">
        <f t="shared" si="536"/>
        <v>0.13418530351437699</v>
      </c>
      <c r="DP243" s="14">
        <f t="shared" si="537"/>
        <v>9.2942201568399652E-3</v>
      </c>
      <c r="DQ243" s="14">
        <f t="shared" si="538"/>
        <v>0</v>
      </c>
      <c r="DR243" s="14">
        <f t="shared" si="539"/>
        <v>5.2279988382224803E-3</v>
      </c>
      <c r="DS243" s="14">
        <f t="shared" si="540"/>
        <v>8.7133313970374669E-4</v>
      </c>
      <c r="DT243" s="14">
        <f t="shared" si="541"/>
        <v>0</v>
      </c>
      <c r="DU243" s="14">
        <f t="shared" si="542"/>
        <v>3.5434214347952367E-2</v>
      </c>
      <c r="DV243" s="14">
        <f t="shared" si="543"/>
        <v>2.6139994191112402E-3</v>
      </c>
      <c r="DW243" s="14">
        <f t="shared" si="544"/>
        <v>8.3357537031658435E-2</v>
      </c>
      <c r="DX243" s="14">
        <f t="shared" si="545"/>
        <v>1.0455997676444961E-2</v>
      </c>
      <c r="DY243" s="14">
        <f t="shared" si="546"/>
        <v>3.6886436247458611E-2</v>
      </c>
      <c r="DZ243" s="14">
        <f t="shared" si="547"/>
        <v>7.841998257333721E-2</v>
      </c>
      <c r="EA243" s="14">
        <f t="shared" si="548"/>
        <v>1.858844031367993E-2</v>
      </c>
      <c r="EB243" s="14">
        <f t="shared" si="549"/>
        <v>9.3523090328202149E-2</v>
      </c>
      <c r="EC243" s="14">
        <f t="shared" si="550"/>
        <v>0</v>
      </c>
      <c r="ED243" s="14">
        <f t="shared" si="551"/>
        <v>1.1617775196049957E-3</v>
      </c>
      <c r="EE243" s="14">
        <f t="shared" si="552"/>
        <v>0</v>
      </c>
      <c r="EF243" s="14">
        <f t="shared" si="553"/>
        <v>1.1617775196049957E-3</v>
      </c>
      <c r="EG243" s="14">
        <f t="shared" si="554"/>
        <v>1.9750217833284928E-2</v>
      </c>
      <c r="EH243" s="14">
        <f t="shared" si="555"/>
        <v>2.0331106593087424E-3</v>
      </c>
      <c r="EI243" s="14">
        <f t="shared" si="556"/>
        <v>3.775776938716236E-3</v>
      </c>
      <c r="EJ243" s="14">
        <f t="shared" si="557"/>
        <v>0</v>
      </c>
      <c r="EK243" s="14">
        <f t="shared" si="558"/>
        <v>0</v>
      </c>
      <c r="EL243" s="14">
        <f t="shared" si="559"/>
        <v>2.3235550392099913E-3</v>
      </c>
      <c r="EM243" s="14">
        <f t="shared" si="560"/>
        <v>0</v>
      </c>
      <c r="EN243" s="14">
        <f t="shared" si="561"/>
        <v>3.1948881789137379E-3</v>
      </c>
      <c r="EO243" s="14">
        <f t="shared" si="562"/>
        <v>0</v>
      </c>
      <c r="EP243" s="14">
        <f t="shared" si="563"/>
        <v>0</v>
      </c>
      <c r="EQ243" s="14">
        <f t="shared" si="564"/>
        <v>7.2611094975312228E-3</v>
      </c>
      <c r="ER243" s="14">
        <f t="shared" si="565"/>
        <v>7.8419982573337214E-3</v>
      </c>
      <c r="ES243" s="14">
        <f t="shared" si="566"/>
        <v>1.4522218995062445E-3</v>
      </c>
      <c r="ET243" s="14">
        <f t="shared" si="567"/>
        <v>1.8007551553877434E-2</v>
      </c>
      <c r="EU243" s="14">
        <f t="shared" si="568"/>
        <v>0</v>
      </c>
      <c r="EV243" s="14">
        <f t="shared" si="569"/>
        <v>0</v>
      </c>
      <c r="EW243" s="14">
        <f t="shared" si="570"/>
        <v>1.7426662794074934E-3</v>
      </c>
      <c r="EX243" s="14">
        <f t="shared" si="571"/>
        <v>8.7133313970374669E-4</v>
      </c>
      <c r="EY243" s="14">
        <f t="shared" si="572"/>
        <v>1.4522218995062445E-3</v>
      </c>
      <c r="EZ243" s="14">
        <f t="shared" si="573"/>
        <v>2.5559105431309903E-2</v>
      </c>
      <c r="FA243" s="14">
        <f t="shared" si="574"/>
        <v>0</v>
      </c>
      <c r="FB243" s="14">
        <f t="shared" si="575"/>
        <v>8.7133313970374669E-4</v>
      </c>
      <c r="FC243" s="14">
        <f t="shared" si="576"/>
        <v>2.1492884112692418E-2</v>
      </c>
      <c r="FD243" s="14">
        <f t="shared" si="577"/>
        <v>6.0993319779262273E-3</v>
      </c>
      <c r="FE243" s="14">
        <f t="shared" si="578"/>
        <v>8.7133313970374666E-3</v>
      </c>
      <c r="FF243" s="14">
        <f t="shared" si="579"/>
        <v>2.0331106593087424E-3</v>
      </c>
      <c r="FG243" s="14">
        <f t="shared" si="580"/>
        <v>0</v>
      </c>
      <c r="FH243" s="14">
        <f t="shared" si="581"/>
        <v>3.1948881789137379E-3</v>
      </c>
      <c r="FI243" s="14">
        <f t="shared" si="582"/>
        <v>6.3897763578274758E-3</v>
      </c>
      <c r="FJ243" s="14">
        <f t="shared" si="583"/>
        <v>0</v>
      </c>
      <c r="FK243" s="14">
        <f t="shared" si="584"/>
        <v>1.5393552134766193E-2</v>
      </c>
      <c r="FL243" s="14">
        <f t="shared" si="585"/>
        <v>0</v>
      </c>
      <c r="FM243" s="14">
        <f t="shared" si="586"/>
        <v>5.8088875980249781E-3</v>
      </c>
      <c r="FN243" s="14">
        <f t="shared" si="587"/>
        <v>0</v>
      </c>
      <c r="FO243" s="14">
        <f t="shared" si="588"/>
        <v>2.74078939964902E-4</v>
      </c>
      <c r="FP243" s="14">
        <f t="shared" si="589"/>
        <v>0</v>
      </c>
      <c r="FQ243" s="14">
        <f t="shared" si="590"/>
        <v>9.6944985717779333E-3</v>
      </c>
      <c r="FR243" s="14">
        <f t="shared" si="591"/>
        <v>0</v>
      </c>
      <c r="FS243" s="14">
        <f t="shared" si="592"/>
        <v>0</v>
      </c>
      <c r="FT243" s="14">
        <f t="shared" si="593"/>
        <v>0</v>
      </c>
      <c r="FU243" s="14">
        <f t="shared" si="594"/>
        <v>0</v>
      </c>
      <c r="FV243" s="14">
        <f t="shared" si="595"/>
        <v>0</v>
      </c>
      <c r="FW243" s="14">
        <f t="shared" si="596"/>
        <v>8.5843481101164649E-3</v>
      </c>
      <c r="FX243" s="14">
        <f t="shared" si="597"/>
        <v>0</v>
      </c>
      <c r="FY243" s="14">
        <f t="shared" si="598"/>
        <v>0</v>
      </c>
      <c r="FZ243" s="14">
        <f t="shared" si="599"/>
        <v>7.5922144034598895E-7</v>
      </c>
      <c r="GA243" s="14">
        <f t="shared" si="600"/>
        <v>7.5922144034598895E-7</v>
      </c>
      <c r="GB243" s="14">
        <f t="shared" si="601"/>
        <v>0</v>
      </c>
      <c r="GC243" s="14">
        <f t="shared" si="602"/>
        <v>7.5922144034598887E-5</v>
      </c>
      <c r="GD243" s="14">
        <f t="shared" si="603"/>
        <v>0</v>
      </c>
      <c r="GE243" s="14">
        <f t="shared" si="604"/>
        <v>0</v>
      </c>
      <c r="GF243" s="14">
        <f t="shared" si="605"/>
        <v>0</v>
      </c>
      <c r="GG243" s="14">
        <f t="shared" si="606"/>
        <v>0</v>
      </c>
      <c r="GH243" s="14">
        <f t="shared" si="607"/>
        <v>0</v>
      </c>
      <c r="GI243" s="14">
        <f t="shared" si="608"/>
        <v>2.7331971852455604E-5</v>
      </c>
      <c r="GJ243" s="14">
        <f t="shared" si="609"/>
        <v>5.3989080202381441E-6</v>
      </c>
      <c r="GK243" s="14">
        <f t="shared" si="610"/>
        <v>0</v>
      </c>
      <c r="GL243" s="14">
        <f t="shared" si="611"/>
        <v>4.8590172182143293E-5</v>
      </c>
      <c r="GM243" s="14">
        <f t="shared" si="612"/>
        <v>1.1745999261530613E-3</v>
      </c>
      <c r="GN243" s="14">
        <f t="shared" si="613"/>
        <v>4.1335389529948292E-4</v>
      </c>
      <c r="GO243" s="14">
        <f t="shared" si="614"/>
        <v>1.1156337276195226E-3</v>
      </c>
      <c r="GP243" s="14">
        <f t="shared" si="615"/>
        <v>0</v>
      </c>
      <c r="GQ243" s="14">
        <f t="shared" si="616"/>
        <v>0</v>
      </c>
      <c r="GR243" s="14">
        <f t="shared" si="617"/>
        <v>7.5922144034598895E-7</v>
      </c>
      <c r="GS243" s="14">
        <f t="shared" si="618"/>
        <v>4.1335389529948293E-6</v>
      </c>
      <c r="GT243" s="14">
        <f t="shared" si="619"/>
        <v>1.8005695679245474E-2</v>
      </c>
      <c r="GU243" s="14">
        <f t="shared" si="620"/>
        <v>8.6382528323810306E-5</v>
      </c>
      <c r="GV243" s="14">
        <f t="shared" si="621"/>
        <v>0</v>
      </c>
      <c r="GW243" s="14">
        <f t="shared" si="622"/>
        <v>2.7331971852455604E-5</v>
      </c>
      <c r="GX243" s="14">
        <f t="shared" si="623"/>
        <v>7.5922144034598895E-7</v>
      </c>
      <c r="GY243" s="14">
        <f t="shared" si="624"/>
        <v>0</v>
      </c>
      <c r="GZ243" s="14">
        <f t="shared" si="625"/>
        <v>1.2555835464566334E-3</v>
      </c>
      <c r="HA243" s="14">
        <f t="shared" si="626"/>
        <v>6.832992963113901E-6</v>
      </c>
      <c r="HB243" s="14">
        <f t="shared" si="627"/>
        <v>6.9484789799843074E-3</v>
      </c>
      <c r="HC243" s="14">
        <f t="shared" si="628"/>
        <v>1.0932788740982242E-4</v>
      </c>
      <c r="HD243" s="14">
        <f t="shared" si="629"/>
        <v>1.3606091790378284E-3</v>
      </c>
      <c r="HE243" s="14">
        <f t="shared" si="630"/>
        <v>6.149693666802512E-3</v>
      </c>
      <c r="HF243" s="14">
        <f t="shared" si="631"/>
        <v>3.4553011329524122E-4</v>
      </c>
      <c r="HG243" s="14">
        <f t="shared" si="632"/>
        <v>8.746568424537058E-3</v>
      </c>
      <c r="HH243" s="14">
        <f t="shared" si="633"/>
        <v>0</v>
      </c>
      <c r="HI243" s="14">
        <f t="shared" si="634"/>
        <v>1.349727005059536E-6</v>
      </c>
      <c r="HJ243" s="14">
        <f t="shared" si="635"/>
        <v>0</v>
      </c>
      <c r="HK243" s="14">
        <f t="shared" si="636"/>
        <v>1.349727005059536E-6</v>
      </c>
      <c r="HL243" s="14">
        <f t="shared" si="637"/>
        <v>3.90071104462206E-4</v>
      </c>
      <c r="HM243" s="14">
        <f t="shared" si="638"/>
        <v>4.1335389529948293E-6</v>
      </c>
      <c r="HN243" s="14">
        <f t="shared" si="639"/>
        <v>1.425649149094135E-5</v>
      </c>
      <c r="HO243" s="14">
        <f t="shared" si="640"/>
        <v>0</v>
      </c>
      <c r="HP243" s="14">
        <f t="shared" si="641"/>
        <v>0</v>
      </c>
      <c r="HQ243" s="14">
        <f t="shared" si="642"/>
        <v>5.3989080202381441E-6</v>
      </c>
      <c r="HR243" s="14">
        <f t="shared" si="643"/>
        <v>0</v>
      </c>
      <c r="HS243" s="14">
        <f t="shared" si="644"/>
        <v>1.020731047576274E-5</v>
      </c>
      <c r="HT243" s="14">
        <f t="shared" si="645"/>
        <v>0</v>
      </c>
      <c r="HU243" s="14">
        <f t="shared" si="646"/>
        <v>0</v>
      </c>
      <c r="HV243" s="14">
        <f t="shared" si="647"/>
        <v>5.2723711135138125E-5</v>
      </c>
      <c r="HW243" s="14">
        <f t="shared" si="648"/>
        <v>6.149693666802512E-5</v>
      </c>
      <c r="HX243" s="14">
        <f t="shared" si="649"/>
        <v>2.1089484454055248E-6</v>
      </c>
      <c r="HY243" s="14">
        <f t="shared" si="650"/>
        <v>3.2427191296555358E-4</v>
      </c>
      <c r="HZ243" s="14">
        <f t="shared" si="651"/>
        <v>0</v>
      </c>
      <c r="IA243" s="14">
        <f t="shared" si="652"/>
        <v>0</v>
      </c>
      <c r="IB243" s="14">
        <f t="shared" si="653"/>
        <v>3.0368857613839558E-6</v>
      </c>
      <c r="IC243" s="14">
        <f t="shared" si="654"/>
        <v>7.5922144034598895E-7</v>
      </c>
      <c r="ID243" s="14">
        <f t="shared" si="655"/>
        <v>2.1089484454055248E-6</v>
      </c>
      <c r="IE243" s="14">
        <f t="shared" si="656"/>
        <v>6.5326787044881537E-4</v>
      </c>
      <c r="IF243" s="14">
        <f t="shared" si="657"/>
        <v>0</v>
      </c>
      <c r="IG243" s="14">
        <f t="shared" si="658"/>
        <v>7.5922144034598895E-7</v>
      </c>
      <c r="IH243" s="14">
        <f t="shared" si="659"/>
        <v>4.6194406748162613E-4</v>
      </c>
      <c r="II243" s="14">
        <f t="shared" si="660"/>
        <v>3.7201850576953467E-5</v>
      </c>
      <c r="IJ243" s="14">
        <f t="shared" si="661"/>
        <v>7.5922144034598887E-5</v>
      </c>
      <c r="IK243" s="14">
        <f t="shared" si="662"/>
        <v>4.1335389529948293E-6</v>
      </c>
      <c r="IL243" s="14">
        <f t="shared" si="663"/>
        <v>0</v>
      </c>
      <c r="IM243" s="14">
        <f t="shared" si="664"/>
        <v>1.020731047576274E-5</v>
      </c>
      <c r="IN243" s="14">
        <f t="shared" si="665"/>
        <v>4.082924190305096E-5</v>
      </c>
      <c r="IO243" s="14">
        <f t="shared" si="666"/>
        <v>0</v>
      </c>
      <c r="IP243" s="14">
        <f t="shared" si="667"/>
        <v>2.3696144732576481E-4</v>
      </c>
      <c r="IQ243" s="14">
        <f t="shared" si="668"/>
        <v>0</v>
      </c>
      <c r="IR243" s="14">
        <f t="shared" si="669"/>
        <v>3.3743175126488396E-5</v>
      </c>
      <c r="IS243" s="14">
        <f t="shared" si="670"/>
        <v>0</v>
      </c>
      <c r="IT243" s="14">
        <f t="shared" si="671"/>
        <v>6.6891205001683357E-2</v>
      </c>
    </row>
    <row r="244" spans="1:254" x14ac:dyDescent="0.3">
      <c r="A244" s="14" t="s">
        <v>394</v>
      </c>
      <c r="B244" s="14" t="s">
        <v>395</v>
      </c>
      <c r="C244" s="22" t="s">
        <v>988</v>
      </c>
      <c r="D244" s="21">
        <v>22</v>
      </c>
      <c r="E244" s="21">
        <v>3</v>
      </c>
      <c r="F244" s="21">
        <v>46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11</v>
      </c>
      <c r="Q244" s="21">
        <v>0</v>
      </c>
      <c r="R244" s="21">
        <v>0</v>
      </c>
      <c r="S244" s="21">
        <v>0</v>
      </c>
      <c r="T244" s="21">
        <v>25</v>
      </c>
      <c r="U244" s="21">
        <v>0</v>
      </c>
      <c r="V244" s="21">
        <v>24</v>
      </c>
      <c r="W244" s="21">
        <v>0</v>
      </c>
      <c r="X244" s="21">
        <v>0</v>
      </c>
      <c r="Y244" s="21">
        <v>3</v>
      </c>
      <c r="Z244" s="21">
        <v>0</v>
      </c>
      <c r="AA244" s="21">
        <v>63</v>
      </c>
      <c r="AB244" s="21">
        <v>0</v>
      </c>
      <c r="AC244" s="21">
        <v>172</v>
      </c>
      <c r="AD244" s="21">
        <v>17</v>
      </c>
      <c r="AE244" s="21">
        <v>0</v>
      </c>
      <c r="AF244" s="21">
        <v>2281</v>
      </c>
      <c r="AG244" s="21">
        <v>0</v>
      </c>
      <c r="AH244" s="21">
        <v>13</v>
      </c>
      <c r="AI244" s="21">
        <v>85</v>
      </c>
      <c r="AJ244" s="21">
        <v>45</v>
      </c>
      <c r="AK244" s="21">
        <v>30</v>
      </c>
      <c r="AL244" s="21">
        <v>7</v>
      </c>
      <c r="AM244" s="21">
        <v>55</v>
      </c>
      <c r="AN244" s="21">
        <v>0</v>
      </c>
      <c r="AO244" s="21">
        <v>197</v>
      </c>
      <c r="AP244" s="21">
        <v>21</v>
      </c>
      <c r="AQ244" s="21">
        <v>621</v>
      </c>
      <c r="AR244" s="21">
        <v>146</v>
      </c>
      <c r="AS244" s="21">
        <v>128</v>
      </c>
      <c r="AT244" s="21">
        <v>789</v>
      </c>
      <c r="AU244" s="21">
        <v>134</v>
      </c>
      <c r="AV244" s="21">
        <v>107</v>
      </c>
      <c r="AW244" s="21">
        <v>0</v>
      </c>
      <c r="AX244" s="21">
        <v>69</v>
      </c>
      <c r="AY244" s="21">
        <v>36</v>
      </c>
      <c r="AZ244" s="21">
        <v>93</v>
      </c>
      <c r="BA244" s="21">
        <v>401</v>
      </c>
      <c r="BB244" s="21">
        <v>24</v>
      </c>
      <c r="BC244" s="21">
        <v>0</v>
      </c>
      <c r="BD244" s="21">
        <v>0</v>
      </c>
      <c r="BE244" s="21">
        <v>0</v>
      </c>
      <c r="BF244" s="21">
        <v>57</v>
      </c>
      <c r="BG244" s="21">
        <v>3</v>
      </c>
      <c r="BH244" s="21">
        <v>32</v>
      </c>
      <c r="BI244" s="21">
        <v>3</v>
      </c>
      <c r="BJ244" s="21">
        <v>13</v>
      </c>
      <c r="BK244" s="21">
        <v>120</v>
      </c>
      <c r="BL244" s="21">
        <v>70</v>
      </c>
      <c r="BM244" s="21">
        <v>26</v>
      </c>
      <c r="BN244" s="21">
        <v>229</v>
      </c>
      <c r="BO244" s="21">
        <v>0</v>
      </c>
      <c r="BP244" s="21">
        <v>12</v>
      </c>
      <c r="BQ244" s="21">
        <v>102</v>
      </c>
      <c r="BR244" s="21">
        <v>13</v>
      </c>
      <c r="BS244" s="21">
        <v>23</v>
      </c>
      <c r="BT244" s="21">
        <v>166</v>
      </c>
      <c r="BU244" s="21">
        <v>6</v>
      </c>
      <c r="BV244" s="21">
        <v>43</v>
      </c>
      <c r="BW244" s="21">
        <v>105</v>
      </c>
      <c r="BX244" s="21">
        <v>3</v>
      </c>
      <c r="BY244" s="21">
        <v>25</v>
      </c>
      <c r="BZ244" s="21">
        <v>17</v>
      </c>
      <c r="CA244" s="21">
        <v>0</v>
      </c>
      <c r="CB244" s="21">
        <v>43</v>
      </c>
      <c r="CC244" s="21">
        <v>65</v>
      </c>
      <c r="CD244" s="21">
        <v>6</v>
      </c>
      <c r="CE244" s="21">
        <v>78</v>
      </c>
      <c r="CF244" s="21">
        <v>0</v>
      </c>
      <c r="CG244" s="21">
        <v>36</v>
      </c>
      <c r="CH244" s="21">
        <v>0</v>
      </c>
      <c r="CI244" s="14">
        <f t="shared" si="504"/>
        <v>6964</v>
      </c>
      <c r="CJ244" s="14">
        <f t="shared" si="505"/>
        <v>3.1591039632395176E-3</v>
      </c>
      <c r="CK244" s="14">
        <f t="shared" si="506"/>
        <v>4.3078690407811603E-4</v>
      </c>
      <c r="CL244" s="14">
        <f t="shared" si="507"/>
        <v>6.6053991958644458E-3</v>
      </c>
      <c r="CM244" s="14">
        <f t="shared" si="508"/>
        <v>0</v>
      </c>
      <c r="CN244" s="14">
        <f t="shared" si="509"/>
        <v>0</v>
      </c>
      <c r="CO244" s="14">
        <f t="shared" si="510"/>
        <v>0</v>
      </c>
      <c r="CP244" s="14">
        <f t="shared" si="511"/>
        <v>0</v>
      </c>
      <c r="CQ244" s="14">
        <f t="shared" si="512"/>
        <v>0</v>
      </c>
      <c r="CR244" s="14">
        <f t="shared" si="513"/>
        <v>0</v>
      </c>
      <c r="CS244" s="14">
        <f t="shared" si="514"/>
        <v>0</v>
      </c>
      <c r="CT244" s="14">
        <f t="shared" si="515"/>
        <v>0</v>
      </c>
      <c r="CU244" s="14">
        <f t="shared" si="516"/>
        <v>0</v>
      </c>
      <c r="CV244" s="14">
        <f t="shared" si="517"/>
        <v>1.5795519816197588E-3</v>
      </c>
      <c r="CW244" s="14">
        <f t="shared" si="518"/>
        <v>0</v>
      </c>
      <c r="CX244" s="14">
        <f t="shared" si="519"/>
        <v>0</v>
      </c>
      <c r="CY244" s="14">
        <f t="shared" si="520"/>
        <v>0</v>
      </c>
      <c r="CZ244" s="14">
        <f t="shared" si="521"/>
        <v>3.5898908673176336E-3</v>
      </c>
      <c r="DA244" s="14">
        <f t="shared" si="522"/>
        <v>0</v>
      </c>
      <c r="DB244" s="14">
        <f t="shared" si="523"/>
        <v>3.4462952326249283E-3</v>
      </c>
      <c r="DC244" s="14">
        <f t="shared" si="524"/>
        <v>0</v>
      </c>
      <c r="DD244" s="14">
        <f t="shared" si="525"/>
        <v>0</v>
      </c>
      <c r="DE244" s="14">
        <f t="shared" si="526"/>
        <v>4.3078690407811603E-4</v>
      </c>
      <c r="DF244" s="14">
        <f t="shared" si="527"/>
        <v>0</v>
      </c>
      <c r="DG244" s="14">
        <f t="shared" si="528"/>
        <v>9.0465249856404358E-3</v>
      </c>
      <c r="DH244" s="14">
        <f t="shared" si="529"/>
        <v>0</v>
      </c>
      <c r="DI244" s="14">
        <f t="shared" si="530"/>
        <v>2.4698449167145319E-2</v>
      </c>
      <c r="DJ244" s="14">
        <f t="shared" si="531"/>
        <v>2.4411257897759909E-3</v>
      </c>
      <c r="DK244" s="14">
        <f t="shared" si="532"/>
        <v>0</v>
      </c>
      <c r="DL244" s="14">
        <f t="shared" si="533"/>
        <v>0.32754164273406089</v>
      </c>
      <c r="DM244" s="14">
        <f t="shared" si="534"/>
        <v>0</v>
      </c>
      <c r="DN244" s="14">
        <f t="shared" si="535"/>
        <v>1.8667432510051695E-3</v>
      </c>
      <c r="DO244" s="14">
        <f t="shared" si="536"/>
        <v>1.2205628948879953E-2</v>
      </c>
      <c r="DP244" s="14">
        <f t="shared" si="537"/>
        <v>6.4618035611717405E-3</v>
      </c>
      <c r="DQ244" s="14">
        <f t="shared" si="538"/>
        <v>4.3078690407811603E-3</v>
      </c>
      <c r="DR244" s="14">
        <f t="shared" si="539"/>
        <v>1.0051694428489374E-3</v>
      </c>
      <c r="DS244" s="14">
        <f t="shared" si="540"/>
        <v>7.8977599080987931E-3</v>
      </c>
      <c r="DT244" s="14">
        <f t="shared" si="541"/>
        <v>0</v>
      </c>
      <c r="DU244" s="14">
        <f t="shared" si="542"/>
        <v>2.8288340034462952E-2</v>
      </c>
      <c r="DV244" s="14">
        <f t="shared" si="543"/>
        <v>3.0155083285468122E-3</v>
      </c>
      <c r="DW244" s="14">
        <f t="shared" si="544"/>
        <v>8.9172889144170014E-2</v>
      </c>
      <c r="DX244" s="14">
        <f t="shared" si="545"/>
        <v>2.0964962665134979E-2</v>
      </c>
      <c r="DY244" s="14">
        <f t="shared" si="546"/>
        <v>1.8380241240666284E-2</v>
      </c>
      <c r="DZ244" s="14">
        <f t="shared" si="547"/>
        <v>0.11329695577254452</v>
      </c>
      <c r="EA244" s="14">
        <f t="shared" si="548"/>
        <v>1.9241815048822514E-2</v>
      </c>
      <c r="EB244" s="14">
        <f t="shared" si="549"/>
        <v>1.5364732912119471E-2</v>
      </c>
      <c r="EC244" s="14">
        <f t="shared" si="550"/>
        <v>0</v>
      </c>
      <c r="ED244" s="14">
        <f t="shared" si="551"/>
        <v>9.9080987937966679E-3</v>
      </c>
      <c r="EE244" s="14">
        <f t="shared" si="552"/>
        <v>5.1694428489373924E-3</v>
      </c>
      <c r="EF244" s="14">
        <f t="shared" si="553"/>
        <v>1.3354394026421596E-2</v>
      </c>
      <c r="EG244" s="14">
        <f t="shared" si="554"/>
        <v>5.7581849511774842E-2</v>
      </c>
      <c r="EH244" s="14">
        <f t="shared" si="555"/>
        <v>3.4462952326249283E-3</v>
      </c>
      <c r="EI244" s="14">
        <f t="shared" si="556"/>
        <v>0</v>
      </c>
      <c r="EJ244" s="14">
        <f t="shared" si="557"/>
        <v>0</v>
      </c>
      <c r="EK244" s="14">
        <f t="shared" si="558"/>
        <v>0</v>
      </c>
      <c r="EL244" s="14">
        <f t="shared" si="559"/>
        <v>8.1849511774842038E-3</v>
      </c>
      <c r="EM244" s="14">
        <f t="shared" si="560"/>
        <v>4.3078690407811603E-4</v>
      </c>
      <c r="EN244" s="14">
        <f t="shared" si="561"/>
        <v>4.595060310166571E-3</v>
      </c>
      <c r="EO244" s="14">
        <f t="shared" si="562"/>
        <v>4.3078690407811603E-4</v>
      </c>
      <c r="EP244" s="14">
        <f t="shared" si="563"/>
        <v>1.8667432510051695E-3</v>
      </c>
      <c r="EQ244" s="14">
        <f t="shared" si="564"/>
        <v>1.7231476163124641E-2</v>
      </c>
      <c r="ER244" s="14">
        <f t="shared" si="565"/>
        <v>1.0051694428489374E-2</v>
      </c>
      <c r="ES244" s="14">
        <f t="shared" si="566"/>
        <v>3.733486502010339E-3</v>
      </c>
      <c r="ET244" s="14">
        <f t="shared" si="567"/>
        <v>3.2883400344629526E-2</v>
      </c>
      <c r="EU244" s="14">
        <f t="shared" si="568"/>
        <v>0</v>
      </c>
      <c r="EV244" s="14">
        <f t="shared" si="569"/>
        <v>1.7231476163124641E-3</v>
      </c>
      <c r="EW244" s="14">
        <f t="shared" si="570"/>
        <v>1.4646754738655945E-2</v>
      </c>
      <c r="EX244" s="14">
        <f t="shared" si="571"/>
        <v>1.8667432510051695E-3</v>
      </c>
      <c r="EY244" s="14">
        <f t="shared" si="572"/>
        <v>3.3026995979322229E-3</v>
      </c>
      <c r="EZ244" s="14">
        <f t="shared" si="573"/>
        <v>2.3836875358989085E-2</v>
      </c>
      <c r="FA244" s="14">
        <f t="shared" si="574"/>
        <v>8.6157380815623207E-4</v>
      </c>
      <c r="FB244" s="14">
        <f t="shared" si="575"/>
        <v>6.1746122917863298E-3</v>
      </c>
      <c r="FC244" s="14">
        <f t="shared" si="576"/>
        <v>1.507754164273406E-2</v>
      </c>
      <c r="FD244" s="14">
        <f t="shared" si="577"/>
        <v>4.3078690407811603E-4</v>
      </c>
      <c r="FE244" s="14">
        <f t="shared" si="578"/>
        <v>3.5898908673176336E-3</v>
      </c>
      <c r="FF244" s="14">
        <f t="shared" si="579"/>
        <v>2.4411257897759909E-3</v>
      </c>
      <c r="FG244" s="14">
        <f t="shared" si="580"/>
        <v>0</v>
      </c>
      <c r="FH244" s="14">
        <f t="shared" si="581"/>
        <v>6.1746122917863298E-3</v>
      </c>
      <c r="FI244" s="14">
        <f t="shared" si="582"/>
        <v>9.3337162550258465E-3</v>
      </c>
      <c r="FJ244" s="14">
        <f t="shared" si="583"/>
        <v>8.6157380815623207E-4</v>
      </c>
      <c r="FK244" s="14">
        <f t="shared" si="584"/>
        <v>1.1200459506031017E-2</v>
      </c>
      <c r="FL244" s="14">
        <f t="shared" si="585"/>
        <v>0</v>
      </c>
      <c r="FM244" s="14">
        <f t="shared" si="586"/>
        <v>5.1694428489373924E-3</v>
      </c>
      <c r="FN244" s="14">
        <f t="shared" si="587"/>
        <v>0</v>
      </c>
      <c r="FO244" s="14">
        <f t="shared" si="588"/>
        <v>9.9799378505556272E-6</v>
      </c>
      <c r="FP244" s="14">
        <f t="shared" si="589"/>
        <v>1.8557735672520795E-7</v>
      </c>
      <c r="FQ244" s="14">
        <f t="shared" si="590"/>
        <v>4.3631298536726667E-5</v>
      </c>
      <c r="FR244" s="14">
        <f t="shared" si="591"/>
        <v>0</v>
      </c>
      <c r="FS244" s="14">
        <f t="shared" si="592"/>
        <v>0</v>
      </c>
      <c r="FT244" s="14">
        <f t="shared" si="593"/>
        <v>0</v>
      </c>
      <c r="FU244" s="14">
        <f t="shared" si="594"/>
        <v>0</v>
      </c>
      <c r="FV244" s="14">
        <f t="shared" si="595"/>
        <v>0</v>
      </c>
      <c r="FW244" s="14">
        <f t="shared" si="596"/>
        <v>0</v>
      </c>
      <c r="FX244" s="14">
        <f t="shared" si="597"/>
        <v>0</v>
      </c>
      <c r="FY244" s="14">
        <f t="shared" si="598"/>
        <v>0</v>
      </c>
      <c r="FZ244" s="14">
        <f t="shared" si="599"/>
        <v>0</v>
      </c>
      <c r="GA244" s="14">
        <f t="shared" si="600"/>
        <v>2.4949844626389068E-6</v>
      </c>
      <c r="GB244" s="14">
        <f t="shared" si="601"/>
        <v>0</v>
      </c>
      <c r="GC244" s="14">
        <f t="shared" si="602"/>
        <v>0</v>
      </c>
      <c r="GD244" s="14">
        <f t="shared" si="603"/>
        <v>0</v>
      </c>
      <c r="GE244" s="14">
        <f t="shared" si="604"/>
        <v>1.2887316439250551E-5</v>
      </c>
      <c r="GF244" s="14">
        <f t="shared" si="605"/>
        <v>0</v>
      </c>
      <c r="GG244" s="14">
        <f t="shared" si="606"/>
        <v>1.1876950830413309E-5</v>
      </c>
      <c r="GH244" s="14">
        <f t="shared" si="607"/>
        <v>0</v>
      </c>
      <c r="GI244" s="14">
        <f t="shared" si="608"/>
        <v>0</v>
      </c>
      <c r="GJ244" s="14">
        <f t="shared" si="609"/>
        <v>1.8557735672520795E-7</v>
      </c>
      <c r="GK244" s="14">
        <f t="shared" si="610"/>
        <v>0</v>
      </c>
      <c r="GL244" s="14">
        <f t="shared" si="611"/>
        <v>8.1839614315816681E-5</v>
      </c>
      <c r="GM244" s="14">
        <f t="shared" si="612"/>
        <v>0</v>
      </c>
      <c r="GN244" s="14">
        <f t="shared" si="613"/>
        <v>6.1001339126206134E-4</v>
      </c>
      <c r="GO244" s="14">
        <f t="shared" si="614"/>
        <v>5.9590951215094554E-6</v>
      </c>
      <c r="GP244" s="14">
        <f t="shared" si="615"/>
        <v>0</v>
      </c>
      <c r="GQ244" s="14">
        <f t="shared" si="616"/>
        <v>0.10728352772492718</v>
      </c>
      <c r="GR244" s="14">
        <f t="shared" si="617"/>
        <v>0</v>
      </c>
      <c r="GS244" s="14">
        <f t="shared" si="618"/>
        <v>3.4847303651733493E-6</v>
      </c>
      <c r="GT244" s="14">
        <f t="shared" si="619"/>
        <v>1.4897737803773635E-4</v>
      </c>
      <c r="GU244" s="14">
        <f t="shared" si="620"/>
        <v>4.1754905263171784E-5</v>
      </c>
      <c r="GV244" s="14">
        <f t="shared" si="621"/>
        <v>1.8557735672520795E-5</v>
      </c>
      <c r="GW244" s="14">
        <f t="shared" si="622"/>
        <v>1.0103656088372432E-6</v>
      </c>
      <c r="GX244" s="14">
        <f t="shared" si="623"/>
        <v>6.2374611565972651E-5</v>
      </c>
      <c r="GY244" s="14">
        <f t="shared" si="624"/>
        <v>0</v>
      </c>
      <c r="GZ244" s="14">
        <f t="shared" si="625"/>
        <v>8.0023018190539935E-4</v>
      </c>
      <c r="HA244" s="14">
        <f t="shared" si="626"/>
        <v>9.0932904795351898E-6</v>
      </c>
      <c r="HB244" s="14">
        <f t="shared" si="627"/>
        <v>7.9518041583184346E-3</v>
      </c>
      <c r="HC244" s="14">
        <f t="shared" si="628"/>
        <v>4.3952965955050354E-4</v>
      </c>
      <c r="HD244" s="14">
        <f t="shared" si="629"/>
        <v>3.3783326806508966E-4</v>
      </c>
      <c r="HE244" s="14">
        <f t="shared" si="630"/>
        <v>1.2836200187325909E-2</v>
      </c>
      <c r="HF244" s="14">
        <f t="shared" si="631"/>
        <v>3.702474463730926E-4</v>
      </c>
      <c r="HG244" s="14">
        <f t="shared" si="632"/>
        <v>2.3607501746076727E-4</v>
      </c>
      <c r="HH244" s="14">
        <f t="shared" si="633"/>
        <v>0</v>
      </c>
      <c r="HI244" s="14">
        <f t="shared" si="634"/>
        <v>9.8170421707634989E-5</v>
      </c>
      <c r="HJ244" s="14">
        <f t="shared" si="635"/>
        <v>2.6723139368429945E-5</v>
      </c>
      <c r="HK244" s="14">
        <f t="shared" si="636"/>
        <v>1.7833983981292481E-4</v>
      </c>
      <c r="HL244" s="14">
        <f t="shared" si="637"/>
        <v>3.3156693931966847E-3</v>
      </c>
      <c r="HM244" s="14">
        <f t="shared" si="638"/>
        <v>1.1876950830413309E-5</v>
      </c>
      <c r="HN244" s="14">
        <f t="shared" si="639"/>
        <v>0</v>
      </c>
      <c r="HO244" s="14">
        <f t="shared" si="640"/>
        <v>0</v>
      </c>
      <c r="HP244" s="14">
        <f t="shared" si="641"/>
        <v>0</v>
      </c>
      <c r="HQ244" s="14">
        <f t="shared" si="642"/>
        <v>6.6993425777800048E-5</v>
      </c>
      <c r="HR244" s="14">
        <f t="shared" si="643"/>
        <v>1.8557735672520795E-7</v>
      </c>
      <c r="HS244" s="14">
        <f t="shared" si="644"/>
        <v>2.1114579254068104E-5</v>
      </c>
      <c r="HT244" s="14">
        <f t="shared" si="645"/>
        <v>1.8557735672520795E-7</v>
      </c>
      <c r="HU244" s="14">
        <f t="shared" si="646"/>
        <v>3.4847303651733493E-6</v>
      </c>
      <c r="HV244" s="14">
        <f t="shared" si="647"/>
        <v>2.9692377076033272E-4</v>
      </c>
      <c r="HW244" s="14">
        <f t="shared" si="648"/>
        <v>1.0103656088372433E-4</v>
      </c>
      <c r="HX244" s="14">
        <f t="shared" si="649"/>
        <v>1.3938921460693397E-5</v>
      </c>
      <c r="HY244" s="14">
        <f t="shared" si="650"/>
        <v>1.0813180182251813E-3</v>
      </c>
      <c r="HZ244" s="14">
        <f t="shared" si="651"/>
        <v>0</v>
      </c>
      <c r="IA244" s="14">
        <f t="shared" si="652"/>
        <v>2.9692377076033271E-6</v>
      </c>
      <c r="IB244" s="14">
        <f t="shared" si="653"/>
        <v>2.1452742437434038E-4</v>
      </c>
      <c r="IC244" s="14">
        <f t="shared" si="654"/>
        <v>3.4847303651733493E-6</v>
      </c>
      <c r="ID244" s="14">
        <f t="shared" si="655"/>
        <v>1.0907824634181667E-5</v>
      </c>
      <c r="IE244" s="14">
        <f t="shared" si="656"/>
        <v>5.6819662687998106E-4</v>
      </c>
      <c r="IF244" s="14">
        <f t="shared" si="657"/>
        <v>7.4230942690083179E-7</v>
      </c>
      <c r="IG244" s="14">
        <f t="shared" si="658"/>
        <v>3.8125836953878834E-5</v>
      </c>
      <c r="IH244" s="14">
        <f t="shared" si="659"/>
        <v>2.2733226198837971E-4</v>
      </c>
      <c r="II244" s="14">
        <f t="shared" si="660"/>
        <v>1.8557735672520795E-7</v>
      </c>
      <c r="IJ244" s="14">
        <f t="shared" si="661"/>
        <v>1.2887316439250551E-5</v>
      </c>
      <c r="IK244" s="14">
        <f t="shared" si="662"/>
        <v>5.9590951215094554E-6</v>
      </c>
      <c r="IL244" s="14">
        <f t="shared" si="663"/>
        <v>0</v>
      </c>
      <c r="IM244" s="14">
        <f t="shared" si="664"/>
        <v>3.8125836953878834E-5</v>
      </c>
      <c r="IN244" s="14">
        <f t="shared" si="665"/>
        <v>8.7118259129333715E-5</v>
      </c>
      <c r="IO244" s="14">
        <f t="shared" si="666"/>
        <v>7.4230942690083179E-7</v>
      </c>
      <c r="IP244" s="14">
        <f t="shared" si="667"/>
        <v>1.2545029314624056E-4</v>
      </c>
      <c r="IQ244" s="14">
        <f t="shared" si="668"/>
        <v>0</v>
      </c>
      <c r="IR244" s="14">
        <f t="shared" si="669"/>
        <v>2.6723139368429945E-5</v>
      </c>
      <c r="IS244" s="14">
        <f t="shared" si="670"/>
        <v>0</v>
      </c>
      <c r="IT244" s="14">
        <f t="shared" si="671"/>
        <v>0.13789919339008089</v>
      </c>
    </row>
    <row r="245" spans="1:254" x14ac:dyDescent="0.3">
      <c r="A245" s="14" t="s">
        <v>396</v>
      </c>
      <c r="B245" s="14" t="s">
        <v>397</v>
      </c>
      <c r="C245" s="22" t="s">
        <v>989</v>
      </c>
      <c r="D245" s="21">
        <v>40</v>
      </c>
      <c r="E245" s="21">
        <v>3</v>
      </c>
      <c r="F245" s="21">
        <v>56</v>
      </c>
      <c r="G245" s="21">
        <v>0</v>
      </c>
      <c r="H245" s="21">
        <v>0</v>
      </c>
      <c r="I245" s="21">
        <v>0</v>
      </c>
      <c r="J245" s="21">
        <v>0</v>
      </c>
      <c r="K245" s="21">
        <v>3</v>
      </c>
      <c r="L245" s="21">
        <v>0</v>
      </c>
      <c r="M245" s="21">
        <v>3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  <c r="V245" s="21">
        <v>7</v>
      </c>
      <c r="W245" s="21">
        <v>0</v>
      </c>
      <c r="X245" s="21">
        <v>0</v>
      </c>
      <c r="Y245" s="21">
        <v>0</v>
      </c>
      <c r="Z245" s="21">
        <v>0</v>
      </c>
      <c r="AA245" s="21">
        <v>3</v>
      </c>
      <c r="AB245" s="21">
        <v>0</v>
      </c>
      <c r="AC245" s="21">
        <v>0</v>
      </c>
      <c r="AD245" s="21">
        <v>0</v>
      </c>
      <c r="AE245" s="21">
        <v>0</v>
      </c>
      <c r="AF245" s="21">
        <v>18</v>
      </c>
      <c r="AG245" s="21">
        <v>0</v>
      </c>
      <c r="AH245" s="21">
        <v>0</v>
      </c>
      <c r="AI245" s="21">
        <v>102</v>
      </c>
      <c r="AJ245" s="21">
        <v>11</v>
      </c>
      <c r="AK245" s="21">
        <v>0</v>
      </c>
      <c r="AL245" s="21">
        <v>0</v>
      </c>
      <c r="AM245" s="21">
        <v>3</v>
      </c>
      <c r="AN245" s="21">
        <v>0</v>
      </c>
      <c r="AO245" s="21">
        <v>79</v>
      </c>
      <c r="AP245" s="21">
        <v>7</v>
      </c>
      <c r="AQ245" s="21">
        <v>58</v>
      </c>
      <c r="AR245" s="21">
        <v>5</v>
      </c>
      <c r="AS245" s="21">
        <v>4</v>
      </c>
      <c r="AT245" s="21">
        <v>75</v>
      </c>
      <c r="AU245" s="21">
        <v>6</v>
      </c>
      <c r="AV245" s="21">
        <v>39</v>
      </c>
      <c r="AW245" s="21">
        <v>0</v>
      </c>
      <c r="AX245" s="21">
        <v>0</v>
      </c>
      <c r="AY245" s="21">
        <v>0</v>
      </c>
      <c r="AZ245" s="21">
        <v>18</v>
      </c>
      <c r="BA245" s="21">
        <v>8</v>
      </c>
      <c r="BB245" s="21">
        <v>0</v>
      </c>
      <c r="BC245" s="21">
        <v>0</v>
      </c>
      <c r="BD245" s="21">
        <v>0</v>
      </c>
      <c r="BE245" s="21">
        <v>0</v>
      </c>
      <c r="BF245" s="21">
        <v>6</v>
      </c>
      <c r="BG245" s="21">
        <v>0</v>
      </c>
      <c r="BH245" s="21">
        <v>0</v>
      </c>
      <c r="BI245" s="21">
        <v>0</v>
      </c>
      <c r="BJ245" s="21">
        <v>0</v>
      </c>
      <c r="BK245" s="21">
        <v>4</v>
      </c>
      <c r="BL245" s="21">
        <v>13</v>
      </c>
      <c r="BM245" s="21">
        <v>0</v>
      </c>
      <c r="BN245" s="21">
        <v>15</v>
      </c>
      <c r="BO245" s="21">
        <v>0</v>
      </c>
      <c r="BP245" s="21">
        <v>0</v>
      </c>
      <c r="BQ245" s="21">
        <v>5</v>
      </c>
      <c r="BR245" s="21">
        <v>0</v>
      </c>
      <c r="BS245" s="21">
        <v>0</v>
      </c>
      <c r="BT245" s="21">
        <v>13</v>
      </c>
      <c r="BU245" s="21">
        <v>0</v>
      </c>
      <c r="BV245" s="21">
        <v>0</v>
      </c>
      <c r="BW245" s="21">
        <v>15</v>
      </c>
      <c r="BX245" s="21">
        <v>0</v>
      </c>
      <c r="BY245" s="21">
        <v>3</v>
      </c>
      <c r="BZ245" s="21">
        <v>0</v>
      </c>
      <c r="CA245" s="21">
        <v>0</v>
      </c>
      <c r="CB245" s="21">
        <v>3</v>
      </c>
      <c r="CC245" s="21">
        <v>5</v>
      </c>
      <c r="CD245" s="21">
        <v>0</v>
      </c>
      <c r="CE245" s="21">
        <v>4</v>
      </c>
      <c r="CF245" s="21">
        <v>0</v>
      </c>
      <c r="CG245" s="21">
        <v>8</v>
      </c>
      <c r="CH245" s="21">
        <v>0</v>
      </c>
      <c r="CI245" s="14">
        <f t="shared" si="504"/>
        <v>642</v>
      </c>
      <c r="CJ245" s="14">
        <f t="shared" si="505"/>
        <v>6.2305295950155763E-2</v>
      </c>
      <c r="CK245" s="14">
        <f t="shared" si="506"/>
        <v>4.6728971962616819E-3</v>
      </c>
      <c r="CL245" s="14">
        <f t="shared" si="507"/>
        <v>8.7227414330218064E-2</v>
      </c>
      <c r="CM245" s="14">
        <f t="shared" si="508"/>
        <v>0</v>
      </c>
      <c r="CN245" s="14">
        <f t="shared" si="509"/>
        <v>0</v>
      </c>
      <c r="CO245" s="14">
        <f t="shared" si="510"/>
        <v>0</v>
      </c>
      <c r="CP245" s="14">
        <f t="shared" si="511"/>
        <v>0</v>
      </c>
      <c r="CQ245" s="14">
        <f t="shared" si="512"/>
        <v>4.6728971962616819E-3</v>
      </c>
      <c r="CR245" s="14">
        <f t="shared" si="513"/>
        <v>0</v>
      </c>
      <c r="CS245" s="14">
        <f t="shared" si="514"/>
        <v>4.6728971962616819E-3</v>
      </c>
      <c r="CT245" s="14">
        <f t="shared" si="515"/>
        <v>0</v>
      </c>
      <c r="CU245" s="14">
        <f t="shared" si="516"/>
        <v>0</v>
      </c>
      <c r="CV245" s="14">
        <f t="shared" si="517"/>
        <v>0</v>
      </c>
      <c r="CW245" s="14">
        <f t="shared" si="518"/>
        <v>0</v>
      </c>
      <c r="CX245" s="14">
        <f t="shared" si="519"/>
        <v>0</v>
      </c>
      <c r="CY245" s="14">
        <f t="shared" si="520"/>
        <v>0</v>
      </c>
      <c r="CZ245" s="14">
        <f t="shared" si="521"/>
        <v>0</v>
      </c>
      <c r="DA245" s="14">
        <f t="shared" si="522"/>
        <v>0</v>
      </c>
      <c r="DB245" s="14">
        <f t="shared" si="523"/>
        <v>1.0903426791277258E-2</v>
      </c>
      <c r="DC245" s="14">
        <f t="shared" si="524"/>
        <v>0</v>
      </c>
      <c r="DD245" s="14">
        <f t="shared" si="525"/>
        <v>0</v>
      </c>
      <c r="DE245" s="14">
        <f t="shared" si="526"/>
        <v>0</v>
      </c>
      <c r="DF245" s="14">
        <f t="shared" si="527"/>
        <v>0</v>
      </c>
      <c r="DG245" s="14">
        <f t="shared" si="528"/>
        <v>4.6728971962616819E-3</v>
      </c>
      <c r="DH245" s="14">
        <f t="shared" si="529"/>
        <v>0</v>
      </c>
      <c r="DI245" s="14">
        <f t="shared" si="530"/>
        <v>0</v>
      </c>
      <c r="DJ245" s="14">
        <f t="shared" si="531"/>
        <v>0</v>
      </c>
      <c r="DK245" s="14">
        <f t="shared" si="532"/>
        <v>0</v>
      </c>
      <c r="DL245" s="14">
        <f t="shared" si="533"/>
        <v>2.8037383177570093E-2</v>
      </c>
      <c r="DM245" s="14">
        <f t="shared" si="534"/>
        <v>0</v>
      </c>
      <c r="DN245" s="14">
        <f t="shared" si="535"/>
        <v>0</v>
      </c>
      <c r="DO245" s="14">
        <f t="shared" si="536"/>
        <v>0.15887850467289719</v>
      </c>
      <c r="DP245" s="14">
        <f t="shared" si="537"/>
        <v>1.7133956386292833E-2</v>
      </c>
      <c r="DQ245" s="14">
        <f t="shared" si="538"/>
        <v>0</v>
      </c>
      <c r="DR245" s="14">
        <f t="shared" si="539"/>
        <v>0</v>
      </c>
      <c r="DS245" s="14">
        <f t="shared" si="540"/>
        <v>4.6728971962616819E-3</v>
      </c>
      <c r="DT245" s="14">
        <f t="shared" si="541"/>
        <v>0</v>
      </c>
      <c r="DU245" s="14">
        <f t="shared" si="542"/>
        <v>0.12305295950155763</v>
      </c>
      <c r="DV245" s="14">
        <f t="shared" si="543"/>
        <v>1.0903426791277258E-2</v>
      </c>
      <c r="DW245" s="14">
        <f t="shared" si="544"/>
        <v>9.0342679127725853E-2</v>
      </c>
      <c r="DX245" s="14">
        <f t="shared" si="545"/>
        <v>7.7881619937694704E-3</v>
      </c>
      <c r="DY245" s="14">
        <f t="shared" si="546"/>
        <v>6.2305295950155761E-3</v>
      </c>
      <c r="DZ245" s="14">
        <f t="shared" si="547"/>
        <v>0.11682242990654206</v>
      </c>
      <c r="EA245" s="14">
        <f t="shared" si="548"/>
        <v>9.3457943925233638E-3</v>
      </c>
      <c r="EB245" s="14">
        <f t="shared" si="549"/>
        <v>6.0747663551401869E-2</v>
      </c>
      <c r="EC245" s="14">
        <f t="shared" si="550"/>
        <v>0</v>
      </c>
      <c r="ED245" s="14">
        <f t="shared" si="551"/>
        <v>0</v>
      </c>
      <c r="EE245" s="14">
        <f t="shared" si="552"/>
        <v>0</v>
      </c>
      <c r="EF245" s="14">
        <f t="shared" si="553"/>
        <v>2.8037383177570093E-2</v>
      </c>
      <c r="EG245" s="14">
        <f t="shared" si="554"/>
        <v>1.2461059190031152E-2</v>
      </c>
      <c r="EH245" s="14">
        <f t="shared" si="555"/>
        <v>0</v>
      </c>
      <c r="EI245" s="14">
        <f t="shared" si="556"/>
        <v>0</v>
      </c>
      <c r="EJ245" s="14">
        <f t="shared" si="557"/>
        <v>0</v>
      </c>
      <c r="EK245" s="14">
        <f t="shared" si="558"/>
        <v>0</v>
      </c>
      <c r="EL245" s="14">
        <f t="shared" si="559"/>
        <v>9.3457943925233638E-3</v>
      </c>
      <c r="EM245" s="14">
        <f t="shared" si="560"/>
        <v>0</v>
      </c>
      <c r="EN245" s="14">
        <f t="shared" si="561"/>
        <v>0</v>
      </c>
      <c r="EO245" s="14">
        <f t="shared" si="562"/>
        <v>0</v>
      </c>
      <c r="EP245" s="14">
        <f t="shared" si="563"/>
        <v>0</v>
      </c>
      <c r="EQ245" s="14">
        <f t="shared" si="564"/>
        <v>6.2305295950155761E-3</v>
      </c>
      <c r="ER245" s="14">
        <f t="shared" si="565"/>
        <v>2.0249221183800622E-2</v>
      </c>
      <c r="ES245" s="14">
        <f t="shared" si="566"/>
        <v>0</v>
      </c>
      <c r="ET245" s="14">
        <f t="shared" si="567"/>
        <v>2.336448598130841E-2</v>
      </c>
      <c r="EU245" s="14">
        <f t="shared" si="568"/>
        <v>0</v>
      </c>
      <c r="EV245" s="14">
        <f t="shared" si="569"/>
        <v>0</v>
      </c>
      <c r="EW245" s="14">
        <f t="shared" si="570"/>
        <v>7.7881619937694704E-3</v>
      </c>
      <c r="EX245" s="14">
        <f t="shared" si="571"/>
        <v>0</v>
      </c>
      <c r="EY245" s="14">
        <f t="shared" si="572"/>
        <v>0</v>
      </c>
      <c r="EZ245" s="14">
        <f t="shared" si="573"/>
        <v>2.0249221183800622E-2</v>
      </c>
      <c r="FA245" s="14">
        <f t="shared" si="574"/>
        <v>0</v>
      </c>
      <c r="FB245" s="14">
        <f t="shared" si="575"/>
        <v>0</v>
      </c>
      <c r="FC245" s="14">
        <f t="shared" si="576"/>
        <v>2.336448598130841E-2</v>
      </c>
      <c r="FD245" s="14">
        <f t="shared" si="577"/>
        <v>0</v>
      </c>
      <c r="FE245" s="14">
        <f t="shared" si="578"/>
        <v>4.6728971962616819E-3</v>
      </c>
      <c r="FF245" s="14">
        <f t="shared" si="579"/>
        <v>0</v>
      </c>
      <c r="FG245" s="14">
        <f t="shared" si="580"/>
        <v>0</v>
      </c>
      <c r="FH245" s="14">
        <f t="shared" si="581"/>
        <v>4.6728971962616819E-3</v>
      </c>
      <c r="FI245" s="14">
        <f t="shared" si="582"/>
        <v>7.7881619937694704E-3</v>
      </c>
      <c r="FJ245" s="14">
        <f t="shared" si="583"/>
        <v>0</v>
      </c>
      <c r="FK245" s="14">
        <f t="shared" si="584"/>
        <v>6.2305295950155761E-3</v>
      </c>
      <c r="FL245" s="14">
        <f t="shared" si="585"/>
        <v>0</v>
      </c>
      <c r="FM245" s="14">
        <f t="shared" si="586"/>
        <v>1.2461059190031152E-2</v>
      </c>
      <c r="FN245" s="14">
        <f t="shared" si="587"/>
        <v>0</v>
      </c>
      <c r="FO245" s="14">
        <f t="shared" si="588"/>
        <v>3.8819499034364962E-3</v>
      </c>
      <c r="FP245" s="14">
        <f t="shared" si="589"/>
        <v>2.1835968206830289E-5</v>
      </c>
      <c r="FQ245" s="14">
        <f t="shared" si="590"/>
        <v>7.608621810735532E-3</v>
      </c>
      <c r="FR245" s="14">
        <f t="shared" si="591"/>
        <v>0</v>
      </c>
      <c r="FS245" s="14">
        <f t="shared" si="592"/>
        <v>0</v>
      </c>
      <c r="FT245" s="14">
        <f t="shared" si="593"/>
        <v>0</v>
      </c>
      <c r="FU245" s="14">
        <f t="shared" si="594"/>
        <v>0</v>
      </c>
      <c r="FV245" s="14">
        <f t="shared" si="595"/>
        <v>2.1835968206830289E-5</v>
      </c>
      <c r="FW245" s="14">
        <f t="shared" si="596"/>
        <v>0</v>
      </c>
      <c r="FX245" s="14">
        <f t="shared" si="597"/>
        <v>2.1835968206830289E-5</v>
      </c>
      <c r="FY245" s="14">
        <f t="shared" si="598"/>
        <v>0</v>
      </c>
      <c r="FZ245" s="14">
        <f t="shared" si="599"/>
        <v>0</v>
      </c>
      <c r="GA245" s="14">
        <f t="shared" si="600"/>
        <v>0</v>
      </c>
      <c r="GB245" s="14">
        <f t="shared" si="601"/>
        <v>0</v>
      </c>
      <c r="GC245" s="14">
        <f t="shared" si="602"/>
        <v>0</v>
      </c>
      <c r="GD245" s="14">
        <f t="shared" si="603"/>
        <v>0</v>
      </c>
      <c r="GE245" s="14">
        <f t="shared" si="604"/>
        <v>0</v>
      </c>
      <c r="GF245" s="14">
        <f t="shared" si="605"/>
        <v>0</v>
      </c>
      <c r="GG245" s="14">
        <f t="shared" si="606"/>
        <v>1.1888471579274269E-4</v>
      </c>
      <c r="GH245" s="14">
        <f t="shared" si="607"/>
        <v>0</v>
      </c>
      <c r="GI245" s="14">
        <f t="shared" si="608"/>
        <v>0</v>
      </c>
      <c r="GJ245" s="14">
        <f t="shared" si="609"/>
        <v>0</v>
      </c>
      <c r="GK245" s="14">
        <f t="shared" si="610"/>
        <v>0</v>
      </c>
      <c r="GL245" s="14">
        <f t="shared" si="611"/>
        <v>2.1835968206830289E-5</v>
      </c>
      <c r="GM245" s="14">
        <f t="shared" si="612"/>
        <v>0</v>
      </c>
      <c r="GN245" s="14">
        <f t="shared" si="613"/>
        <v>0</v>
      </c>
      <c r="GO245" s="14">
        <f t="shared" si="614"/>
        <v>0</v>
      </c>
      <c r="GP245" s="14">
        <f t="shared" si="615"/>
        <v>0</v>
      </c>
      <c r="GQ245" s="14">
        <f t="shared" si="616"/>
        <v>7.8609485544589043E-4</v>
      </c>
      <c r="GR245" s="14">
        <f t="shared" si="617"/>
        <v>0</v>
      </c>
      <c r="GS245" s="14">
        <f t="shared" si="618"/>
        <v>0</v>
      </c>
      <c r="GT245" s="14">
        <f t="shared" si="619"/>
        <v>2.5242379247095811E-2</v>
      </c>
      <c r="GU245" s="14">
        <f t="shared" si="620"/>
        <v>2.9357246144738494E-4</v>
      </c>
      <c r="GV245" s="14">
        <f t="shared" si="621"/>
        <v>0</v>
      </c>
      <c r="GW245" s="14">
        <f t="shared" si="622"/>
        <v>0</v>
      </c>
      <c r="GX245" s="14">
        <f t="shared" si="623"/>
        <v>2.1835968206830289E-5</v>
      </c>
      <c r="GY245" s="14">
        <f t="shared" si="624"/>
        <v>0</v>
      </c>
      <c r="GZ245" s="14">
        <f t="shared" si="625"/>
        <v>1.5142030842091982E-2</v>
      </c>
      <c r="HA245" s="14">
        <f t="shared" si="626"/>
        <v>1.1888471579274269E-4</v>
      </c>
      <c r="HB245" s="14">
        <f t="shared" si="627"/>
        <v>8.1617996719752332E-3</v>
      </c>
      <c r="HC245" s="14">
        <f t="shared" si="628"/>
        <v>6.0655467241195253E-5</v>
      </c>
      <c r="HD245" s="14">
        <f t="shared" si="629"/>
        <v>3.8819499034364961E-5</v>
      </c>
      <c r="HE245" s="14">
        <f t="shared" si="630"/>
        <v>1.3647480129268932E-2</v>
      </c>
      <c r="HF245" s="14">
        <f t="shared" si="631"/>
        <v>8.7343872827321155E-5</v>
      </c>
      <c r="HG245" s="14">
        <f t="shared" si="632"/>
        <v>3.6902786269543192E-3</v>
      </c>
      <c r="HH245" s="14">
        <f t="shared" si="633"/>
        <v>0</v>
      </c>
      <c r="HI245" s="14">
        <f t="shared" si="634"/>
        <v>0</v>
      </c>
      <c r="HJ245" s="14">
        <f t="shared" si="635"/>
        <v>0</v>
      </c>
      <c r="HK245" s="14">
        <f t="shared" si="636"/>
        <v>7.8609485544589043E-4</v>
      </c>
      <c r="HL245" s="14">
        <f t="shared" si="637"/>
        <v>1.5527799613745984E-4</v>
      </c>
      <c r="HM245" s="14">
        <f t="shared" si="638"/>
        <v>0</v>
      </c>
      <c r="HN245" s="14">
        <f t="shared" si="639"/>
        <v>0</v>
      </c>
      <c r="HO245" s="14">
        <f t="shared" si="640"/>
        <v>0</v>
      </c>
      <c r="HP245" s="14">
        <f t="shared" si="641"/>
        <v>0</v>
      </c>
      <c r="HQ245" s="14">
        <f t="shared" si="642"/>
        <v>8.7343872827321155E-5</v>
      </c>
      <c r="HR245" s="14">
        <f t="shared" si="643"/>
        <v>0</v>
      </c>
      <c r="HS245" s="14">
        <f t="shared" si="644"/>
        <v>0</v>
      </c>
      <c r="HT245" s="14">
        <f t="shared" si="645"/>
        <v>0</v>
      </c>
      <c r="HU245" s="14">
        <f t="shared" si="646"/>
        <v>0</v>
      </c>
      <c r="HV245" s="14">
        <f t="shared" si="647"/>
        <v>3.8819499034364961E-5</v>
      </c>
      <c r="HW245" s="14">
        <f t="shared" si="648"/>
        <v>4.1003095855047985E-4</v>
      </c>
      <c r="HX245" s="14">
        <f t="shared" si="649"/>
        <v>0</v>
      </c>
      <c r="HY245" s="14">
        <f t="shared" si="650"/>
        <v>5.458992051707572E-4</v>
      </c>
      <c r="HZ245" s="14">
        <f t="shared" si="651"/>
        <v>0</v>
      </c>
      <c r="IA245" s="14">
        <f t="shared" si="652"/>
        <v>0</v>
      </c>
      <c r="IB245" s="14">
        <f t="shared" si="653"/>
        <v>6.0655467241195253E-5</v>
      </c>
      <c r="IC245" s="14">
        <f t="shared" si="654"/>
        <v>0</v>
      </c>
      <c r="ID245" s="14">
        <f t="shared" si="655"/>
        <v>0</v>
      </c>
      <c r="IE245" s="14">
        <f t="shared" si="656"/>
        <v>4.1003095855047985E-4</v>
      </c>
      <c r="IF245" s="14">
        <f t="shared" si="657"/>
        <v>0</v>
      </c>
      <c r="IG245" s="14">
        <f t="shared" si="658"/>
        <v>0</v>
      </c>
      <c r="IH245" s="14">
        <f t="shared" si="659"/>
        <v>5.458992051707572E-4</v>
      </c>
      <c r="II245" s="14">
        <f t="shared" si="660"/>
        <v>0</v>
      </c>
      <c r="IJ245" s="14">
        <f t="shared" si="661"/>
        <v>2.1835968206830289E-5</v>
      </c>
      <c r="IK245" s="14">
        <f t="shared" si="662"/>
        <v>0</v>
      </c>
      <c r="IL245" s="14">
        <f t="shared" si="663"/>
        <v>0</v>
      </c>
      <c r="IM245" s="14">
        <f t="shared" si="664"/>
        <v>2.1835968206830289E-5</v>
      </c>
      <c r="IN245" s="14">
        <f t="shared" si="665"/>
        <v>6.0655467241195253E-5</v>
      </c>
      <c r="IO245" s="14">
        <f t="shared" si="666"/>
        <v>0</v>
      </c>
      <c r="IP245" s="14">
        <f t="shared" si="667"/>
        <v>3.8819499034364961E-5</v>
      </c>
      <c r="IQ245" s="14">
        <f t="shared" si="668"/>
        <v>0</v>
      </c>
      <c r="IR245" s="14">
        <f t="shared" si="669"/>
        <v>1.5527799613745984E-4</v>
      </c>
      <c r="IS245" s="14">
        <f t="shared" si="670"/>
        <v>0</v>
      </c>
      <c r="IT245" s="14">
        <f t="shared" si="671"/>
        <v>8.2326452577129519E-2</v>
      </c>
    </row>
    <row r="246" spans="1:254" x14ac:dyDescent="0.3">
      <c r="A246" s="14" t="s">
        <v>398</v>
      </c>
      <c r="B246" s="14" t="s">
        <v>399</v>
      </c>
      <c r="C246" s="22" t="s">
        <v>990</v>
      </c>
      <c r="D246" s="21">
        <v>55</v>
      </c>
      <c r="E246" s="21">
        <v>3</v>
      </c>
      <c r="F246" s="21">
        <v>192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10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24</v>
      </c>
      <c r="S246" s="21">
        <v>0</v>
      </c>
      <c r="T246" s="21">
        <v>0</v>
      </c>
      <c r="U246" s="21">
        <v>0</v>
      </c>
      <c r="V246" s="21">
        <v>0</v>
      </c>
      <c r="W246" s="21">
        <v>0</v>
      </c>
      <c r="X246" s="21">
        <v>0</v>
      </c>
      <c r="Y246" s="21">
        <v>0</v>
      </c>
      <c r="Z246" s="21">
        <v>0</v>
      </c>
      <c r="AA246" s="21">
        <v>3</v>
      </c>
      <c r="AB246" s="21">
        <v>0</v>
      </c>
      <c r="AC246" s="21">
        <v>0</v>
      </c>
      <c r="AD246" s="21">
        <v>0</v>
      </c>
      <c r="AE246" s="21">
        <v>0</v>
      </c>
      <c r="AF246" s="21">
        <v>20</v>
      </c>
      <c r="AG246" s="21">
        <v>0</v>
      </c>
      <c r="AH246" s="21">
        <v>0</v>
      </c>
      <c r="AI246" s="21">
        <v>0</v>
      </c>
      <c r="AJ246" s="21">
        <v>11</v>
      </c>
      <c r="AK246" s="21">
        <v>0</v>
      </c>
      <c r="AL246" s="21">
        <v>0</v>
      </c>
      <c r="AM246" s="21">
        <v>3</v>
      </c>
      <c r="AN246" s="21">
        <v>0</v>
      </c>
      <c r="AO246" s="21">
        <v>66</v>
      </c>
      <c r="AP246" s="21">
        <v>3</v>
      </c>
      <c r="AQ246" s="21">
        <v>46</v>
      </c>
      <c r="AR246" s="21">
        <v>10</v>
      </c>
      <c r="AS246" s="21">
        <v>94</v>
      </c>
      <c r="AT246" s="21">
        <v>67</v>
      </c>
      <c r="AU246" s="21">
        <v>14</v>
      </c>
      <c r="AV246" s="21">
        <v>52</v>
      </c>
      <c r="AW246" s="21">
        <v>0</v>
      </c>
      <c r="AX246" s="21">
        <v>0</v>
      </c>
      <c r="AY246" s="21">
        <v>0</v>
      </c>
      <c r="AZ246" s="21">
        <v>3</v>
      </c>
      <c r="BA246" s="21">
        <v>12</v>
      </c>
      <c r="BB246" s="21">
        <v>7</v>
      </c>
      <c r="BC246" s="21">
        <v>0</v>
      </c>
      <c r="BD246" s="21">
        <v>0</v>
      </c>
      <c r="BE246" s="21">
        <v>3</v>
      </c>
      <c r="BF246" s="21">
        <v>0</v>
      </c>
      <c r="BG246" s="21">
        <v>0</v>
      </c>
      <c r="BH246" s="21">
        <v>12</v>
      </c>
      <c r="BI246" s="21">
        <v>0</v>
      </c>
      <c r="BJ246" s="21">
        <v>0</v>
      </c>
      <c r="BK246" s="21">
        <v>0</v>
      </c>
      <c r="BL246" s="21">
        <v>4</v>
      </c>
      <c r="BM246" s="21">
        <v>4</v>
      </c>
      <c r="BN246" s="21">
        <v>17</v>
      </c>
      <c r="BO246" s="21">
        <v>0</v>
      </c>
      <c r="BP246" s="21">
        <v>0</v>
      </c>
      <c r="BQ246" s="21">
        <v>3</v>
      </c>
      <c r="BR246" s="21">
        <v>0</v>
      </c>
      <c r="BS246" s="21">
        <v>3</v>
      </c>
      <c r="BT246" s="21">
        <v>8</v>
      </c>
      <c r="BU246" s="21">
        <v>0</v>
      </c>
      <c r="BV246" s="21">
        <v>0</v>
      </c>
      <c r="BW246" s="21">
        <v>20</v>
      </c>
      <c r="BX246" s="21">
        <v>0</v>
      </c>
      <c r="BY246" s="21">
        <v>10</v>
      </c>
      <c r="BZ246" s="21">
        <v>3</v>
      </c>
      <c r="CA246" s="21">
        <v>0</v>
      </c>
      <c r="CB246" s="21">
        <v>6</v>
      </c>
      <c r="CC246" s="21">
        <v>5</v>
      </c>
      <c r="CD246" s="21">
        <v>0</v>
      </c>
      <c r="CE246" s="21">
        <v>9</v>
      </c>
      <c r="CF246" s="21">
        <v>0</v>
      </c>
      <c r="CG246" s="21">
        <v>15</v>
      </c>
      <c r="CH246" s="21">
        <v>0</v>
      </c>
      <c r="CI246" s="14">
        <f t="shared" si="504"/>
        <v>817</v>
      </c>
      <c r="CJ246" s="14">
        <f t="shared" si="505"/>
        <v>6.7319461444308448E-2</v>
      </c>
      <c r="CK246" s="14">
        <f t="shared" si="506"/>
        <v>3.6719706242350062E-3</v>
      </c>
      <c r="CL246" s="14">
        <f t="shared" si="507"/>
        <v>0.2350061199510404</v>
      </c>
      <c r="CM246" s="14">
        <f t="shared" si="508"/>
        <v>0</v>
      </c>
      <c r="CN246" s="14">
        <f t="shared" si="509"/>
        <v>0</v>
      </c>
      <c r="CO246" s="14">
        <f t="shared" si="510"/>
        <v>0</v>
      </c>
      <c r="CP246" s="14">
        <f t="shared" si="511"/>
        <v>0</v>
      </c>
      <c r="CQ246" s="14">
        <f t="shared" si="512"/>
        <v>0</v>
      </c>
      <c r="CR246" s="14">
        <f t="shared" si="513"/>
        <v>1.2239902080783354E-2</v>
      </c>
      <c r="CS246" s="14">
        <f t="shared" si="514"/>
        <v>0</v>
      </c>
      <c r="CT246" s="14">
        <f t="shared" si="515"/>
        <v>0</v>
      </c>
      <c r="CU246" s="14">
        <f t="shared" si="516"/>
        <v>0</v>
      </c>
      <c r="CV246" s="14">
        <f t="shared" si="517"/>
        <v>0</v>
      </c>
      <c r="CW246" s="14">
        <f t="shared" si="518"/>
        <v>0</v>
      </c>
      <c r="CX246" s="14">
        <f t="shared" si="519"/>
        <v>2.937576499388005E-2</v>
      </c>
      <c r="CY246" s="14">
        <f t="shared" si="520"/>
        <v>0</v>
      </c>
      <c r="CZ246" s="14">
        <f t="shared" si="521"/>
        <v>0</v>
      </c>
      <c r="DA246" s="14">
        <f t="shared" si="522"/>
        <v>0</v>
      </c>
      <c r="DB246" s="14">
        <f t="shared" si="523"/>
        <v>0</v>
      </c>
      <c r="DC246" s="14">
        <f t="shared" si="524"/>
        <v>0</v>
      </c>
      <c r="DD246" s="14">
        <f t="shared" si="525"/>
        <v>0</v>
      </c>
      <c r="DE246" s="14">
        <f t="shared" si="526"/>
        <v>0</v>
      </c>
      <c r="DF246" s="14">
        <f t="shared" si="527"/>
        <v>0</v>
      </c>
      <c r="DG246" s="14">
        <f t="shared" si="528"/>
        <v>3.6719706242350062E-3</v>
      </c>
      <c r="DH246" s="14">
        <f t="shared" si="529"/>
        <v>0</v>
      </c>
      <c r="DI246" s="14">
        <f t="shared" si="530"/>
        <v>0</v>
      </c>
      <c r="DJ246" s="14">
        <f t="shared" si="531"/>
        <v>0</v>
      </c>
      <c r="DK246" s="14">
        <f t="shared" si="532"/>
        <v>0</v>
      </c>
      <c r="DL246" s="14">
        <f t="shared" si="533"/>
        <v>2.4479804161566709E-2</v>
      </c>
      <c r="DM246" s="14">
        <f t="shared" si="534"/>
        <v>0</v>
      </c>
      <c r="DN246" s="14">
        <f t="shared" si="535"/>
        <v>0</v>
      </c>
      <c r="DO246" s="14">
        <f t="shared" si="536"/>
        <v>0</v>
      </c>
      <c r="DP246" s="14">
        <f t="shared" si="537"/>
        <v>1.346389228886169E-2</v>
      </c>
      <c r="DQ246" s="14">
        <f t="shared" si="538"/>
        <v>0</v>
      </c>
      <c r="DR246" s="14">
        <f t="shared" si="539"/>
        <v>0</v>
      </c>
      <c r="DS246" s="14">
        <f t="shared" si="540"/>
        <v>3.6719706242350062E-3</v>
      </c>
      <c r="DT246" s="14">
        <f t="shared" si="541"/>
        <v>0</v>
      </c>
      <c r="DU246" s="14">
        <f t="shared" si="542"/>
        <v>8.0783353733170138E-2</v>
      </c>
      <c r="DV246" s="14">
        <f t="shared" si="543"/>
        <v>3.6719706242350062E-3</v>
      </c>
      <c r="DW246" s="14">
        <f t="shared" si="544"/>
        <v>5.6303549571603426E-2</v>
      </c>
      <c r="DX246" s="14">
        <f t="shared" si="545"/>
        <v>1.2239902080783354E-2</v>
      </c>
      <c r="DY246" s="14">
        <f t="shared" si="546"/>
        <v>0.11505507955936352</v>
      </c>
      <c r="DZ246" s="14">
        <f t="shared" si="547"/>
        <v>8.2007343941248464E-2</v>
      </c>
      <c r="EA246" s="14">
        <f t="shared" si="548"/>
        <v>1.7135862913096694E-2</v>
      </c>
      <c r="EB246" s="14">
        <f t="shared" si="549"/>
        <v>6.3647490820073441E-2</v>
      </c>
      <c r="EC246" s="14">
        <f t="shared" si="550"/>
        <v>0</v>
      </c>
      <c r="ED246" s="14">
        <f t="shared" si="551"/>
        <v>0</v>
      </c>
      <c r="EE246" s="14">
        <f t="shared" si="552"/>
        <v>0</v>
      </c>
      <c r="EF246" s="14">
        <f t="shared" si="553"/>
        <v>3.6719706242350062E-3</v>
      </c>
      <c r="EG246" s="14">
        <f t="shared" si="554"/>
        <v>1.4687882496940025E-2</v>
      </c>
      <c r="EH246" s="14">
        <f t="shared" si="555"/>
        <v>8.5679314565483469E-3</v>
      </c>
      <c r="EI246" s="14">
        <f t="shared" si="556"/>
        <v>0</v>
      </c>
      <c r="EJ246" s="14">
        <f t="shared" si="557"/>
        <v>0</v>
      </c>
      <c r="EK246" s="14">
        <f t="shared" si="558"/>
        <v>3.6719706242350062E-3</v>
      </c>
      <c r="EL246" s="14">
        <f t="shared" si="559"/>
        <v>0</v>
      </c>
      <c r="EM246" s="14">
        <f t="shared" si="560"/>
        <v>0</v>
      </c>
      <c r="EN246" s="14">
        <f t="shared" si="561"/>
        <v>1.4687882496940025E-2</v>
      </c>
      <c r="EO246" s="14">
        <f t="shared" si="562"/>
        <v>0</v>
      </c>
      <c r="EP246" s="14">
        <f t="shared" si="563"/>
        <v>0</v>
      </c>
      <c r="EQ246" s="14">
        <f t="shared" si="564"/>
        <v>0</v>
      </c>
      <c r="ER246" s="14">
        <f t="shared" si="565"/>
        <v>4.8959608323133411E-3</v>
      </c>
      <c r="ES246" s="14">
        <f t="shared" si="566"/>
        <v>4.8959608323133411E-3</v>
      </c>
      <c r="ET246" s="14">
        <f t="shared" si="567"/>
        <v>2.0807833537331701E-2</v>
      </c>
      <c r="EU246" s="14">
        <f t="shared" si="568"/>
        <v>0</v>
      </c>
      <c r="EV246" s="14">
        <f t="shared" si="569"/>
        <v>0</v>
      </c>
      <c r="EW246" s="14">
        <f t="shared" si="570"/>
        <v>3.6719706242350062E-3</v>
      </c>
      <c r="EX246" s="14">
        <f t="shared" si="571"/>
        <v>0</v>
      </c>
      <c r="EY246" s="14">
        <f t="shared" si="572"/>
        <v>3.6719706242350062E-3</v>
      </c>
      <c r="EZ246" s="14">
        <f t="shared" si="573"/>
        <v>9.7919216646266821E-3</v>
      </c>
      <c r="FA246" s="14">
        <f t="shared" si="574"/>
        <v>0</v>
      </c>
      <c r="FB246" s="14">
        <f t="shared" si="575"/>
        <v>0</v>
      </c>
      <c r="FC246" s="14">
        <f t="shared" si="576"/>
        <v>2.4479804161566709E-2</v>
      </c>
      <c r="FD246" s="14">
        <f t="shared" si="577"/>
        <v>0</v>
      </c>
      <c r="FE246" s="14">
        <f t="shared" si="578"/>
        <v>1.2239902080783354E-2</v>
      </c>
      <c r="FF246" s="14">
        <f t="shared" si="579"/>
        <v>3.6719706242350062E-3</v>
      </c>
      <c r="FG246" s="14">
        <f t="shared" si="580"/>
        <v>0</v>
      </c>
      <c r="FH246" s="14">
        <f t="shared" si="581"/>
        <v>7.3439412484700125E-3</v>
      </c>
      <c r="FI246" s="14">
        <f t="shared" si="582"/>
        <v>6.1199510403916772E-3</v>
      </c>
      <c r="FJ246" s="14">
        <f t="shared" si="583"/>
        <v>0</v>
      </c>
      <c r="FK246" s="14">
        <f t="shared" si="584"/>
        <v>1.1015911872705019E-2</v>
      </c>
      <c r="FL246" s="14">
        <f t="shared" si="585"/>
        <v>0</v>
      </c>
      <c r="FM246" s="14">
        <f t="shared" si="586"/>
        <v>1.8359853121175031E-2</v>
      </c>
      <c r="FN246" s="14">
        <f t="shared" si="587"/>
        <v>0</v>
      </c>
      <c r="FO246" s="14">
        <f t="shared" si="588"/>
        <v>4.531909889151732E-3</v>
      </c>
      <c r="FP246" s="14">
        <f t="shared" si="589"/>
        <v>1.3483368265244821E-5</v>
      </c>
      <c r="FQ246" s="14">
        <f t="shared" si="590"/>
        <v>5.5227876414442788E-2</v>
      </c>
      <c r="FR246" s="14">
        <f t="shared" si="591"/>
        <v>0</v>
      </c>
      <c r="FS246" s="14">
        <f t="shared" si="592"/>
        <v>0</v>
      </c>
      <c r="FT246" s="14">
        <f t="shared" si="593"/>
        <v>0</v>
      </c>
      <c r="FU246" s="14">
        <f t="shared" si="594"/>
        <v>0</v>
      </c>
      <c r="FV246" s="14">
        <f t="shared" si="595"/>
        <v>0</v>
      </c>
      <c r="FW246" s="14">
        <f t="shared" si="596"/>
        <v>1.4981520294716469E-4</v>
      </c>
      <c r="FX246" s="14">
        <f t="shared" si="597"/>
        <v>0</v>
      </c>
      <c r="FY246" s="14">
        <f t="shared" si="598"/>
        <v>0</v>
      </c>
      <c r="FZ246" s="14">
        <f t="shared" si="599"/>
        <v>0</v>
      </c>
      <c r="GA246" s="14">
        <f t="shared" si="600"/>
        <v>0</v>
      </c>
      <c r="GB246" s="14">
        <f t="shared" si="601"/>
        <v>0</v>
      </c>
      <c r="GC246" s="14">
        <f t="shared" si="602"/>
        <v>8.6293556897566856E-4</v>
      </c>
      <c r="GD246" s="14">
        <f t="shared" si="603"/>
        <v>0</v>
      </c>
      <c r="GE246" s="14">
        <f t="shared" si="604"/>
        <v>0</v>
      </c>
      <c r="GF246" s="14">
        <f t="shared" si="605"/>
        <v>0</v>
      </c>
      <c r="GG246" s="14">
        <f t="shared" si="606"/>
        <v>0</v>
      </c>
      <c r="GH246" s="14">
        <f t="shared" si="607"/>
        <v>0</v>
      </c>
      <c r="GI246" s="14">
        <f t="shared" si="608"/>
        <v>0</v>
      </c>
      <c r="GJ246" s="14">
        <f t="shared" si="609"/>
        <v>0</v>
      </c>
      <c r="GK246" s="14">
        <f t="shared" si="610"/>
        <v>0</v>
      </c>
      <c r="GL246" s="14">
        <f t="shared" si="611"/>
        <v>1.3483368265244821E-5</v>
      </c>
      <c r="GM246" s="14">
        <f t="shared" si="612"/>
        <v>0</v>
      </c>
      <c r="GN246" s="14">
        <f t="shared" si="613"/>
        <v>0</v>
      </c>
      <c r="GO246" s="14">
        <f t="shared" si="614"/>
        <v>0</v>
      </c>
      <c r="GP246" s="14">
        <f t="shared" si="615"/>
        <v>0</v>
      </c>
      <c r="GQ246" s="14">
        <f t="shared" si="616"/>
        <v>5.9926081178865876E-4</v>
      </c>
      <c r="GR246" s="14">
        <f t="shared" si="617"/>
        <v>0</v>
      </c>
      <c r="GS246" s="14">
        <f t="shared" si="618"/>
        <v>0</v>
      </c>
      <c r="GT246" s="14">
        <f t="shared" si="619"/>
        <v>0</v>
      </c>
      <c r="GU246" s="14">
        <f t="shared" si="620"/>
        <v>1.8127639556606926E-4</v>
      </c>
      <c r="GV246" s="14">
        <f t="shared" si="621"/>
        <v>0</v>
      </c>
      <c r="GW246" s="14">
        <f t="shared" si="622"/>
        <v>0</v>
      </c>
      <c r="GX246" s="14">
        <f t="shared" si="623"/>
        <v>1.3483368265244821E-5</v>
      </c>
      <c r="GY246" s="14">
        <f t="shared" si="624"/>
        <v>0</v>
      </c>
      <c r="GZ246" s="14">
        <f t="shared" si="625"/>
        <v>6.525950240378494E-3</v>
      </c>
      <c r="HA246" s="14">
        <f t="shared" si="626"/>
        <v>1.3483368265244821E-5</v>
      </c>
      <c r="HB246" s="14">
        <f t="shared" si="627"/>
        <v>3.1700896943620042E-3</v>
      </c>
      <c r="HC246" s="14">
        <f t="shared" si="628"/>
        <v>1.4981520294716469E-4</v>
      </c>
      <c r="HD246" s="14">
        <f t="shared" si="629"/>
        <v>1.3237671332411469E-2</v>
      </c>
      <c r="HE246" s="14">
        <f t="shared" si="630"/>
        <v>6.7252044602982217E-3</v>
      </c>
      <c r="HF246" s="14">
        <f t="shared" si="631"/>
        <v>2.9363779777644269E-4</v>
      </c>
      <c r="HG246" s="14">
        <f t="shared" si="632"/>
        <v>4.0510030876913326E-3</v>
      </c>
      <c r="HH246" s="14">
        <f t="shared" si="633"/>
        <v>0</v>
      </c>
      <c r="HI246" s="14">
        <f t="shared" si="634"/>
        <v>0</v>
      </c>
      <c r="HJ246" s="14">
        <f t="shared" si="635"/>
        <v>0</v>
      </c>
      <c r="HK246" s="14">
        <f t="shared" si="636"/>
        <v>1.3483368265244821E-5</v>
      </c>
      <c r="HL246" s="14">
        <f t="shared" si="637"/>
        <v>2.1573389224391714E-4</v>
      </c>
      <c r="HM246" s="14">
        <f t="shared" si="638"/>
        <v>7.3409449444110673E-5</v>
      </c>
      <c r="HN246" s="14">
        <f t="shared" si="639"/>
        <v>0</v>
      </c>
      <c r="HO246" s="14">
        <f t="shared" si="640"/>
        <v>0</v>
      </c>
      <c r="HP246" s="14">
        <f t="shared" si="641"/>
        <v>1.3483368265244821E-5</v>
      </c>
      <c r="HQ246" s="14">
        <f t="shared" si="642"/>
        <v>0</v>
      </c>
      <c r="HR246" s="14">
        <f t="shared" si="643"/>
        <v>0</v>
      </c>
      <c r="HS246" s="14">
        <f t="shared" si="644"/>
        <v>2.1573389224391714E-4</v>
      </c>
      <c r="HT246" s="14">
        <f t="shared" si="645"/>
        <v>0</v>
      </c>
      <c r="HU246" s="14">
        <f t="shared" si="646"/>
        <v>0</v>
      </c>
      <c r="HV246" s="14">
        <f t="shared" si="647"/>
        <v>0</v>
      </c>
      <c r="HW246" s="14">
        <f t="shared" si="648"/>
        <v>2.3970432471546343E-5</v>
      </c>
      <c r="HX246" s="14">
        <f t="shared" si="649"/>
        <v>2.3970432471546343E-5</v>
      </c>
      <c r="HY246" s="14">
        <f t="shared" si="650"/>
        <v>4.3296593651730592E-4</v>
      </c>
      <c r="HZ246" s="14">
        <f t="shared" si="651"/>
        <v>0</v>
      </c>
      <c r="IA246" s="14">
        <f t="shared" si="652"/>
        <v>0</v>
      </c>
      <c r="IB246" s="14">
        <f t="shared" si="653"/>
        <v>1.3483368265244821E-5</v>
      </c>
      <c r="IC246" s="14">
        <f t="shared" si="654"/>
        <v>0</v>
      </c>
      <c r="ID246" s="14">
        <f t="shared" si="655"/>
        <v>1.3483368265244821E-5</v>
      </c>
      <c r="IE246" s="14">
        <f t="shared" si="656"/>
        <v>9.5881729886185371E-5</v>
      </c>
      <c r="IF246" s="14">
        <f t="shared" si="657"/>
        <v>0</v>
      </c>
      <c r="IG246" s="14">
        <f t="shared" si="658"/>
        <v>0</v>
      </c>
      <c r="IH246" s="14">
        <f t="shared" si="659"/>
        <v>5.9926081178865876E-4</v>
      </c>
      <c r="II246" s="14">
        <f t="shared" si="660"/>
        <v>0</v>
      </c>
      <c r="IJ246" s="14">
        <f t="shared" si="661"/>
        <v>1.4981520294716469E-4</v>
      </c>
      <c r="IK246" s="14">
        <f t="shared" si="662"/>
        <v>1.3483368265244821E-5</v>
      </c>
      <c r="IL246" s="14">
        <f t="shared" si="663"/>
        <v>0</v>
      </c>
      <c r="IM246" s="14">
        <f t="shared" si="664"/>
        <v>5.3933473060979285E-5</v>
      </c>
      <c r="IN246" s="14">
        <f t="shared" si="665"/>
        <v>3.7453800736791173E-5</v>
      </c>
      <c r="IO246" s="14">
        <f t="shared" si="666"/>
        <v>0</v>
      </c>
      <c r="IP246" s="14">
        <f t="shared" si="667"/>
        <v>1.213503143872034E-4</v>
      </c>
      <c r="IQ246" s="14">
        <f t="shared" si="668"/>
        <v>0</v>
      </c>
      <c r="IR246" s="14">
        <f t="shared" si="669"/>
        <v>3.370842066311205E-4</v>
      </c>
      <c r="IS246" s="14">
        <f t="shared" si="670"/>
        <v>0</v>
      </c>
      <c r="IT246" s="14">
        <f t="shared" si="671"/>
        <v>9.8208359987954852E-2</v>
      </c>
    </row>
    <row r="247" spans="1:254" x14ac:dyDescent="0.3">
      <c r="A247" s="14" t="s">
        <v>400</v>
      </c>
      <c r="B247" s="14" t="s">
        <v>401</v>
      </c>
      <c r="C247" s="22" t="s">
        <v>991</v>
      </c>
      <c r="D247" s="21">
        <v>196</v>
      </c>
      <c r="E247" s="21">
        <v>18</v>
      </c>
      <c r="F247" s="21">
        <v>199</v>
      </c>
      <c r="G247" s="21">
        <v>0</v>
      </c>
      <c r="H247" s="21">
        <v>0</v>
      </c>
      <c r="I247" s="21">
        <v>0</v>
      </c>
      <c r="J247" s="21">
        <v>7</v>
      </c>
      <c r="K247" s="21">
        <v>0</v>
      </c>
      <c r="L247" s="21">
        <v>53</v>
      </c>
      <c r="M247" s="21">
        <v>0</v>
      </c>
      <c r="N247" s="21">
        <v>0</v>
      </c>
      <c r="O247" s="21">
        <v>12</v>
      </c>
      <c r="P247" s="21">
        <v>3</v>
      </c>
      <c r="Q247" s="21">
        <v>0</v>
      </c>
      <c r="R247" s="21">
        <v>10</v>
      </c>
      <c r="S247" s="21">
        <v>0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3</v>
      </c>
      <c r="Z247" s="21">
        <v>472</v>
      </c>
      <c r="AA247" s="21">
        <v>115</v>
      </c>
      <c r="AB247" s="21">
        <v>0</v>
      </c>
      <c r="AC247" s="21">
        <v>0</v>
      </c>
      <c r="AD247" s="21">
        <v>80</v>
      </c>
      <c r="AE247" s="21">
        <v>0</v>
      </c>
      <c r="AF247" s="21">
        <v>207</v>
      </c>
      <c r="AG247" s="21">
        <v>0</v>
      </c>
      <c r="AH247" s="21">
        <v>0</v>
      </c>
      <c r="AI247" s="21">
        <v>85</v>
      </c>
      <c r="AJ247" s="21">
        <v>67</v>
      </c>
      <c r="AK247" s="21">
        <v>14</v>
      </c>
      <c r="AL247" s="21">
        <v>0</v>
      </c>
      <c r="AM247" s="21">
        <v>6</v>
      </c>
      <c r="AN247" s="21">
        <v>0</v>
      </c>
      <c r="AO247" s="21">
        <v>118</v>
      </c>
      <c r="AP247" s="21">
        <v>22</v>
      </c>
      <c r="AQ247" s="21">
        <v>295</v>
      </c>
      <c r="AR247" s="21">
        <v>60</v>
      </c>
      <c r="AS247" s="21">
        <v>81</v>
      </c>
      <c r="AT247" s="21">
        <v>410</v>
      </c>
      <c r="AU247" s="21">
        <v>80</v>
      </c>
      <c r="AV247" s="21">
        <v>152</v>
      </c>
      <c r="AW247" s="21">
        <v>0</v>
      </c>
      <c r="AX247" s="21">
        <v>0</v>
      </c>
      <c r="AY247" s="21">
        <v>3</v>
      </c>
      <c r="AZ247" s="21">
        <v>40</v>
      </c>
      <c r="BA247" s="21">
        <v>72</v>
      </c>
      <c r="BB247" s="21">
        <v>15</v>
      </c>
      <c r="BC247" s="21">
        <v>3</v>
      </c>
      <c r="BD247" s="21">
        <v>0</v>
      </c>
      <c r="BE247" s="21">
        <v>17</v>
      </c>
      <c r="BF247" s="21">
        <v>31</v>
      </c>
      <c r="BG247" s="21">
        <v>0</v>
      </c>
      <c r="BH247" s="21">
        <v>16</v>
      </c>
      <c r="BI247" s="21">
        <v>0</v>
      </c>
      <c r="BJ247" s="21">
        <v>0</v>
      </c>
      <c r="BK247" s="21">
        <v>44</v>
      </c>
      <c r="BL247" s="21">
        <v>30</v>
      </c>
      <c r="BM247" s="21">
        <v>4</v>
      </c>
      <c r="BN247" s="21">
        <v>103</v>
      </c>
      <c r="BO247" s="21">
        <v>0</v>
      </c>
      <c r="BP247" s="21">
        <v>5</v>
      </c>
      <c r="BQ247" s="21">
        <v>10</v>
      </c>
      <c r="BR247" s="21">
        <v>9</v>
      </c>
      <c r="BS247" s="21">
        <v>6</v>
      </c>
      <c r="BT247" s="21">
        <v>33</v>
      </c>
      <c r="BU247" s="21">
        <v>5</v>
      </c>
      <c r="BV247" s="21">
        <v>0</v>
      </c>
      <c r="BW247" s="21">
        <v>114</v>
      </c>
      <c r="BX247" s="21">
        <v>5</v>
      </c>
      <c r="BY247" s="21">
        <v>8</v>
      </c>
      <c r="BZ247" s="21">
        <v>29</v>
      </c>
      <c r="CA247" s="21">
        <v>0</v>
      </c>
      <c r="CB247" s="21">
        <v>11</v>
      </c>
      <c r="CC247" s="21">
        <v>28</v>
      </c>
      <c r="CD247" s="21">
        <v>3</v>
      </c>
      <c r="CE247" s="21">
        <v>62</v>
      </c>
      <c r="CF247" s="21">
        <v>0</v>
      </c>
      <c r="CG247" s="21">
        <v>47</v>
      </c>
      <c r="CH247" s="21">
        <v>0</v>
      </c>
      <c r="CI247" s="14">
        <f t="shared" si="504"/>
        <v>3518</v>
      </c>
      <c r="CJ247" s="14">
        <f t="shared" si="505"/>
        <v>5.5713473564525301E-2</v>
      </c>
      <c r="CK247" s="14">
        <f t="shared" si="506"/>
        <v>5.1165434906196702E-3</v>
      </c>
      <c r="CL247" s="14">
        <f t="shared" si="507"/>
        <v>5.6566230812961908E-2</v>
      </c>
      <c r="CM247" s="14">
        <f t="shared" si="508"/>
        <v>0</v>
      </c>
      <c r="CN247" s="14">
        <f t="shared" si="509"/>
        <v>0</v>
      </c>
      <c r="CO247" s="14">
        <f t="shared" si="510"/>
        <v>0</v>
      </c>
      <c r="CP247" s="14">
        <f t="shared" si="511"/>
        <v>1.9897669130187609E-3</v>
      </c>
      <c r="CQ247" s="14">
        <f t="shared" si="512"/>
        <v>0</v>
      </c>
      <c r="CR247" s="14">
        <f t="shared" si="513"/>
        <v>1.5065378055713473E-2</v>
      </c>
      <c r="CS247" s="14">
        <f t="shared" si="514"/>
        <v>0</v>
      </c>
      <c r="CT247" s="14">
        <f t="shared" si="515"/>
        <v>0</v>
      </c>
      <c r="CU247" s="14">
        <f t="shared" si="516"/>
        <v>3.4110289937464467E-3</v>
      </c>
      <c r="CV247" s="14">
        <f t="shared" si="517"/>
        <v>8.5275724843661166E-4</v>
      </c>
      <c r="CW247" s="14">
        <f t="shared" si="518"/>
        <v>0</v>
      </c>
      <c r="CX247" s="14">
        <f t="shared" si="519"/>
        <v>2.8425241614553724E-3</v>
      </c>
      <c r="CY247" s="14">
        <f t="shared" si="520"/>
        <v>0</v>
      </c>
      <c r="CZ247" s="14">
        <f t="shared" si="521"/>
        <v>0</v>
      </c>
      <c r="DA247" s="14">
        <f t="shared" si="522"/>
        <v>0</v>
      </c>
      <c r="DB247" s="14">
        <f t="shared" si="523"/>
        <v>0</v>
      </c>
      <c r="DC247" s="14">
        <f t="shared" si="524"/>
        <v>0</v>
      </c>
      <c r="DD247" s="14">
        <f t="shared" si="525"/>
        <v>0</v>
      </c>
      <c r="DE247" s="14">
        <f t="shared" si="526"/>
        <v>8.5275724843661166E-4</v>
      </c>
      <c r="DF247" s="14">
        <f t="shared" si="527"/>
        <v>0.13416714042069358</v>
      </c>
      <c r="DG247" s="14">
        <f t="shared" si="528"/>
        <v>3.2689027856736781E-2</v>
      </c>
      <c r="DH247" s="14">
        <f t="shared" si="529"/>
        <v>0</v>
      </c>
      <c r="DI247" s="14">
        <f t="shared" si="530"/>
        <v>0</v>
      </c>
      <c r="DJ247" s="14">
        <f t="shared" si="531"/>
        <v>2.2740193291642979E-2</v>
      </c>
      <c r="DK247" s="14">
        <f t="shared" si="532"/>
        <v>0</v>
      </c>
      <c r="DL247" s="14">
        <f t="shared" si="533"/>
        <v>5.884025014212621E-2</v>
      </c>
      <c r="DM247" s="14">
        <f t="shared" si="534"/>
        <v>0</v>
      </c>
      <c r="DN247" s="14">
        <f t="shared" si="535"/>
        <v>0</v>
      </c>
      <c r="DO247" s="14">
        <f t="shared" si="536"/>
        <v>2.4161455372370664E-2</v>
      </c>
      <c r="DP247" s="14">
        <f t="shared" si="537"/>
        <v>1.9044911881750996E-2</v>
      </c>
      <c r="DQ247" s="14">
        <f t="shared" si="538"/>
        <v>3.9795338260375217E-3</v>
      </c>
      <c r="DR247" s="14">
        <f t="shared" si="539"/>
        <v>0</v>
      </c>
      <c r="DS247" s="14">
        <f t="shared" si="540"/>
        <v>1.7055144968732233E-3</v>
      </c>
      <c r="DT247" s="14">
        <f t="shared" si="541"/>
        <v>0</v>
      </c>
      <c r="DU247" s="14">
        <f t="shared" si="542"/>
        <v>3.3541785105173395E-2</v>
      </c>
      <c r="DV247" s="14">
        <f t="shared" si="543"/>
        <v>6.2535531552018195E-3</v>
      </c>
      <c r="DW247" s="14">
        <f t="shared" si="544"/>
        <v>8.3854462762933485E-2</v>
      </c>
      <c r="DX247" s="14">
        <f t="shared" si="545"/>
        <v>1.7055144968732235E-2</v>
      </c>
      <c r="DY247" s="14">
        <f t="shared" si="546"/>
        <v>2.3024445707788516E-2</v>
      </c>
      <c r="DZ247" s="14">
        <f t="shared" si="547"/>
        <v>0.11654349061967027</v>
      </c>
      <c r="EA247" s="14">
        <f t="shared" si="548"/>
        <v>2.2740193291642979E-2</v>
      </c>
      <c r="EB247" s="14">
        <f t="shared" si="549"/>
        <v>4.3206367254121657E-2</v>
      </c>
      <c r="EC247" s="14">
        <f t="shared" si="550"/>
        <v>0</v>
      </c>
      <c r="ED247" s="14">
        <f t="shared" si="551"/>
        <v>0</v>
      </c>
      <c r="EE247" s="14">
        <f t="shared" si="552"/>
        <v>8.5275724843661166E-4</v>
      </c>
      <c r="EF247" s="14">
        <f t="shared" si="553"/>
        <v>1.137009664582149E-2</v>
      </c>
      <c r="EG247" s="14">
        <f t="shared" si="554"/>
        <v>2.0466173962478681E-2</v>
      </c>
      <c r="EH247" s="14">
        <f t="shared" si="555"/>
        <v>4.2637862421830586E-3</v>
      </c>
      <c r="EI247" s="14">
        <f t="shared" si="556"/>
        <v>8.5275724843661166E-4</v>
      </c>
      <c r="EJ247" s="14">
        <f t="shared" si="557"/>
        <v>0</v>
      </c>
      <c r="EK247" s="14">
        <f t="shared" si="558"/>
        <v>4.8322910744741333E-3</v>
      </c>
      <c r="EL247" s="14">
        <f t="shared" si="559"/>
        <v>8.8118249005116542E-3</v>
      </c>
      <c r="EM247" s="14">
        <f t="shared" si="560"/>
        <v>0</v>
      </c>
      <c r="EN247" s="14">
        <f t="shared" si="561"/>
        <v>4.5480386583285955E-3</v>
      </c>
      <c r="EO247" s="14">
        <f t="shared" si="562"/>
        <v>0</v>
      </c>
      <c r="EP247" s="14">
        <f t="shared" si="563"/>
        <v>0</v>
      </c>
      <c r="EQ247" s="14">
        <f t="shared" si="564"/>
        <v>1.2507106310403639E-2</v>
      </c>
      <c r="ER247" s="14">
        <f t="shared" si="565"/>
        <v>8.5275724843661173E-3</v>
      </c>
      <c r="ES247" s="14">
        <f t="shared" si="566"/>
        <v>1.1370096645821489E-3</v>
      </c>
      <c r="ET247" s="14">
        <f t="shared" si="567"/>
        <v>2.9277998862990335E-2</v>
      </c>
      <c r="EU247" s="14">
        <f t="shared" si="568"/>
        <v>0</v>
      </c>
      <c r="EV247" s="14">
        <f t="shared" si="569"/>
        <v>1.4212620807276862E-3</v>
      </c>
      <c r="EW247" s="14">
        <f t="shared" si="570"/>
        <v>2.8425241614553724E-3</v>
      </c>
      <c r="EX247" s="14">
        <f t="shared" si="571"/>
        <v>2.5582717453098351E-3</v>
      </c>
      <c r="EY247" s="14">
        <f t="shared" si="572"/>
        <v>1.7055144968732233E-3</v>
      </c>
      <c r="EZ247" s="14">
        <f t="shared" si="573"/>
        <v>9.380329732802728E-3</v>
      </c>
      <c r="FA247" s="14">
        <f t="shared" si="574"/>
        <v>1.4212620807276862E-3</v>
      </c>
      <c r="FB247" s="14">
        <f t="shared" si="575"/>
        <v>0</v>
      </c>
      <c r="FC247" s="14">
        <f t="shared" si="576"/>
        <v>3.2404775440591248E-2</v>
      </c>
      <c r="FD247" s="14">
        <f t="shared" si="577"/>
        <v>1.4212620807276862E-3</v>
      </c>
      <c r="FE247" s="14">
        <f t="shared" si="578"/>
        <v>2.2740193291642978E-3</v>
      </c>
      <c r="FF247" s="14">
        <f t="shared" si="579"/>
        <v>8.2433200682205804E-3</v>
      </c>
      <c r="FG247" s="14">
        <f t="shared" si="580"/>
        <v>0</v>
      </c>
      <c r="FH247" s="14">
        <f t="shared" si="581"/>
        <v>3.1267765776009098E-3</v>
      </c>
      <c r="FI247" s="14">
        <f t="shared" si="582"/>
        <v>7.9590676520750435E-3</v>
      </c>
      <c r="FJ247" s="14">
        <f t="shared" si="583"/>
        <v>8.5275724843661166E-4</v>
      </c>
      <c r="FK247" s="14">
        <f t="shared" si="584"/>
        <v>1.7623649801023308E-2</v>
      </c>
      <c r="FL247" s="14">
        <f t="shared" si="585"/>
        <v>0</v>
      </c>
      <c r="FM247" s="14">
        <f t="shared" si="586"/>
        <v>1.335986355884025E-2</v>
      </c>
      <c r="FN247" s="14">
        <f t="shared" si="587"/>
        <v>0</v>
      </c>
      <c r="FO247" s="14">
        <f t="shared" si="588"/>
        <v>3.1039911366250597E-3</v>
      </c>
      <c r="FP247" s="14">
        <f t="shared" si="589"/>
        <v>2.617901729140252E-5</v>
      </c>
      <c r="FQ247" s="14">
        <f t="shared" si="590"/>
        <v>3.1997384683852812E-3</v>
      </c>
      <c r="FR247" s="14">
        <f t="shared" si="591"/>
        <v>0</v>
      </c>
      <c r="FS247" s="14">
        <f t="shared" si="592"/>
        <v>0</v>
      </c>
      <c r="FT247" s="14">
        <f t="shared" si="593"/>
        <v>0</v>
      </c>
      <c r="FU247" s="14">
        <f t="shared" si="594"/>
        <v>3.9591723681442089E-6</v>
      </c>
      <c r="FV247" s="14">
        <f t="shared" si="595"/>
        <v>0</v>
      </c>
      <c r="FW247" s="14">
        <f t="shared" si="596"/>
        <v>2.2696561596157307E-4</v>
      </c>
      <c r="FX247" s="14">
        <f t="shared" si="597"/>
        <v>0</v>
      </c>
      <c r="FY247" s="14">
        <f t="shared" si="598"/>
        <v>0</v>
      </c>
      <c r="FZ247" s="14">
        <f t="shared" si="599"/>
        <v>1.1635118796178896E-5</v>
      </c>
      <c r="GA247" s="14">
        <f t="shared" si="600"/>
        <v>7.2719492476118098E-7</v>
      </c>
      <c r="GB247" s="14">
        <f t="shared" si="601"/>
        <v>0</v>
      </c>
      <c r="GC247" s="14">
        <f t="shared" si="602"/>
        <v>8.0799436084575673E-6</v>
      </c>
      <c r="GD247" s="14">
        <f t="shared" si="603"/>
        <v>0</v>
      </c>
      <c r="GE247" s="14">
        <f t="shared" si="604"/>
        <v>0</v>
      </c>
      <c r="GF247" s="14">
        <f t="shared" si="605"/>
        <v>0</v>
      </c>
      <c r="GG247" s="14">
        <f t="shared" si="606"/>
        <v>0</v>
      </c>
      <c r="GH247" s="14">
        <f t="shared" si="607"/>
        <v>0</v>
      </c>
      <c r="GI247" s="14">
        <f t="shared" si="608"/>
        <v>0</v>
      </c>
      <c r="GJ247" s="14">
        <f t="shared" si="609"/>
        <v>7.2719492476118098E-7</v>
      </c>
      <c r="GK247" s="14">
        <f t="shared" si="610"/>
        <v>1.8000821568666111E-2</v>
      </c>
      <c r="GL247" s="14">
        <f t="shared" si="611"/>
        <v>1.0685725422185132E-3</v>
      </c>
      <c r="GM247" s="14">
        <f t="shared" si="612"/>
        <v>0</v>
      </c>
      <c r="GN247" s="14">
        <f t="shared" si="613"/>
        <v>0</v>
      </c>
      <c r="GO247" s="14">
        <f t="shared" si="614"/>
        <v>5.1711639094128431E-4</v>
      </c>
      <c r="GP247" s="14">
        <f t="shared" si="615"/>
        <v>0</v>
      </c>
      <c r="GQ247" s="14">
        <f t="shared" si="616"/>
        <v>3.4621750367879833E-3</v>
      </c>
      <c r="GR247" s="14">
        <f t="shared" si="617"/>
        <v>0</v>
      </c>
      <c r="GS247" s="14">
        <f t="shared" si="618"/>
        <v>0</v>
      </c>
      <c r="GT247" s="14">
        <f t="shared" si="619"/>
        <v>5.8377592571105927E-4</v>
      </c>
      <c r="GU247" s="14">
        <f t="shared" si="620"/>
        <v>3.6270866858366027E-4</v>
      </c>
      <c r="GV247" s="14">
        <f t="shared" si="621"/>
        <v>1.5836689472576836E-5</v>
      </c>
      <c r="GW247" s="14">
        <f t="shared" si="622"/>
        <v>0</v>
      </c>
      <c r="GX247" s="14">
        <f t="shared" si="623"/>
        <v>2.9087796990447239E-6</v>
      </c>
      <c r="GY247" s="14">
        <f t="shared" si="624"/>
        <v>0</v>
      </c>
      <c r="GZ247" s="14">
        <f t="shared" si="625"/>
        <v>1.1250513480416319E-3</v>
      </c>
      <c r="HA247" s="14">
        <f t="shared" si="626"/>
        <v>3.9106927064934634E-5</v>
      </c>
      <c r="HB247" s="14">
        <f t="shared" si="627"/>
        <v>7.0315709252601983E-3</v>
      </c>
      <c r="HC247" s="14">
        <f t="shared" si="628"/>
        <v>2.9087796990447248E-4</v>
      </c>
      <c r="HD247" s="14">
        <f t="shared" si="629"/>
        <v>5.3012510015090102E-4</v>
      </c>
      <c r="HE247" s="14">
        <f t="shared" si="630"/>
        <v>1.3582385205817173E-2</v>
      </c>
      <c r="HF247" s="14">
        <f t="shared" si="631"/>
        <v>5.1711639094128431E-4</v>
      </c>
      <c r="HG247" s="14">
        <f t="shared" si="632"/>
        <v>1.8667901712980362E-3</v>
      </c>
      <c r="HH247" s="14">
        <f t="shared" si="633"/>
        <v>0</v>
      </c>
      <c r="HI247" s="14">
        <f t="shared" si="634"/>
        <v>0</v>
      </c>
      <c r="HJ247" s="14">
        <f t="shared" si="635"/>
        <v>7.2719492476118098E-7</v>
      </c>
      <c r="HK247" s="14">
        <f t="shared" si="636"/>
        <v>1.2927909773532108E-4</v>
      </c>
      <c r="HL247" s="14">
        <f t="shared" si="637"/>
        <v>4.1886427666244032E-4</v>
      </c>
      <c r="HM247" s="14">
        <f t="shared" si="638"/>
        <v>1.817987311902953E-5</v>
      </c>
      <c r="HN247" s="14">
        <f t="shared" si="639"/>
        <v>7.2719492476118098E-7</v>
      </c>
      <c r="HO247" s="14">
        <f t="shared" si="640"/>
        <v>0</v>
      </c>
      <c r="HP247" s="14">
        <f t="shared" si="641"/>
        <v>2.3351037028442372E-5</v>
      </c>
      <c r="HQ247" s="14">
        <f t="shared" si="642"/>
        <v>7.7648258077277226E-5</v>
      </c>
      <c r="HR247" s="14">
        <f t="shared" si="643"/>
        <v>0</v>
      </c>
      <c r="HS247" s="14">
        <f t="shared" si="644"/>
        <v>2.0684655637651372E-5</v>
      </c>
      <c r="HT247" s="14">
        <f t="shared" si="645"/>
        <v>0</v>
      </c>
      <c r="HU247" s="14">
        <f t="shared" si="646"/>
        <v>0</v>
      </c>
      <c r="HV247" s="14">
        <f t="shared" si="647"/>
        <v>1.5642770825973854E-4</v>
      </c>
      <c r="HW247" s="14">
        <f t="shared" si="648"/>
        <v>7.271949247611812E-5</v>
      </c>
      <c r="HX247" s="14">
        <f t="shared" si="649"/>
        <v>1.2927909773532107E-6</v>
      </c>
      <c r="HY247" s="14">
        <f t="shared" si="650"/>
        <v>8.5720121742126332E-4</v>
      </c>
      <c r="HZ247" s="14">
        <f t="shared" si="651"/>
        <v>0</v>
      </c>
      <c r="IA247" s="14">
        <f t="shared" si="652"/>
        <v>2.0199859021143918E-6</v>
      </c>
      <c r="IB247" s="14">
        <f t="shared" si="653"/>
        <v>8.0799436084575673E-6</v>
      </c>
      <c r="IC247" s="14">
        <f t="shared" si="654"/>
        <v>6.54475432285063E-6</v>
      </c>
      <c r="ID247" s="14">
        <f t="shared" si="655"/>
        <v>2.9087796990447239E-6</v>
      </c>
      <c r="IE247" s="14">
        <f t="shared" si="656"/>
        <v>8.7990585896102904E-5</v>
      </c>
      <c r="IF247" s="14">
        <f t="shared" si="657"/>
        <v>2.0199859021143918E-6</v>
      </c>
      <c r="IG247" s="14">
        <f t="shared" si="658"/>
        <v>0</v>
      </c>
      <c r="IH247" s="14">
        <f t="shared" si="659"/>
        <v>1.0500694713551457E-3</v>
      </c>
      <c r="II247" s="14">
        <f t="shared" si="660"/>
        <v>2.0199859021143918E-6</v>
      </c>
      <c r="IJ247" s="14">
        <f t="shared" si="661"/>
        <v>5.171163909412843E-6</v>
      </c>
      <c r="IK247" s="14">
        <f t="shared" si="662"/>
        <v>6.7952325747128154E-5</v>
      </c>
      <c r="IL247" s="14">
        <f t="shared" si="663"/>
        <v>0</v>
      </c>
      <c r="IM247" s="14">
        <f t="shared" si="664"/>
        <v>9.7767317662336584E-6</v>
      </c>
      <c r="IN247" s="14">
        <f t="shared" si="665"/>
        <v>6.3346757890307343E-5</v>
      </c>
      <c r="IO247" s="14">
        <f t="shared" si="666"/>
        <v>7.2719492476118098E-7</v>
      </c>
      <c r="IP247" s="14">
        <f t="shared" si="667"/>
        <v>3.1059303230910891E-4</v>
      </c>
      <c r="IQ247" s="14">
        <f t="shared" si="668"/>
        <v>0</v>
      </c>
      <c r="IR247" s="14">
        <f t="shared" si="669"/>
        <v>1.7848595431082766E-4</v>
      </c>
      <c r="IS247" s="14">
        <f t="shared" si="670"/>
        <v>0</v>
      </c>
      <c r="IT247" s="14">
        <f t="shared" si="671"/>
        <v>5.9153751954134366E-2</v>
      </c>
    </row>
    <row r="248" spans="1:254" x14ac:dyDescent="0.3">
      <c r="A248" s="14" t="s">
        <v>402</v>
      </c>
      <c r="B248" s="14" t="s">
        <v>403</v>
      </c>
      <c r="C248" s="22" t="s">
        <v>992</v>
      </c>
      <c r="D248" s="21">
        <v>171</v>
      </c>
      <c r="E248" s="21">
        <v>3</v>
      </c>
      <c r="F248" s="21">
        <v>45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24</v>
      </c>
      <c r="M248" s="21">
        <v>25</v>
      </c>
      <c r="N248" s="21">
        <v>0</v>
      </c>
      <c r="O248" s="21">
        <v>0</v>
      </c>
      <c r="P248" s="21">
        <v>4</v>
      </c>
      <c r="Q248" s="21">
        <v>0</v>
      </c>
      <c r="R248" s="21">
        <v>0</v>
      </c>
      <c r="S248" s="21">
        <v>3</v>
      </c>
      <c r="T248" s="21">
        <v>4</v>
      </c>
      <c r="U248" s="21">
        <v>0</v>
      </c>
      <c r="V248" s="21">
        <v>28</v>
      </c>
      <c r="W248" s="21">
        <v>0</v>
      </c>
      <c r="X248" s="21">
        <v>82</v>
      </c>
      <c r="Y248" s="21">
        <v>8</v>
      </c>
      <c r="Z248" s="21">
        <v>728</v>
      </c>
      <c r="AA248" s="21">
        <v>125</v>
      </c>
      <c r="AB248" s="21">
        <v>0</v>
      </c>
      <c r="AC248" s="21">
        <v>13</v>
      </c>
      <c r="AD248" s="21">
        <v>0</v>
      </c>
      <c r="AE248" s="21">
        <v>0</v>
      </c>
      <c r="AF248" s="21">
        <v>0</v>
      </c>
      <c r="AG248" s="21">
        <v>3</v>
      </c>
      <c r="AH248" s="21">
        <v>0</v>
      </c>
      <c r="AI248" s="21">
        <v>10</v>
      </c>
      <c r="AJ248" s="21">
        <v>78</v>
      </c>
      <c r="AK248" s="21">
        <v>21</v>
      </c>
      <c r="AL248" s="21">
        <v>13</v>
      </c>
      <c r="AM248" s="21">
        <v>46</v>
      </c>
      <c r="AN248" s="21">
        <v>0</v>
      </c>
      <c r="AO248" s="21">
        <v>234</v>
      </c>
      <c r="AP248" s="21">
        <v>44</v>
      </c>
      <c r="AQ248" s="21">
        <v>243</v>
      </c>
      <c r="AR248" s="21">
        <v>54</v>
      </c>
      <c r="AS248" s="21">
        <v>62</v>
      </c>
      <c r="AT248" s="21">
        <v>366</v>
      </c>
      <c r="AU248" s="21">
        <v>117</v>
      </c>
      <c r="AV248" s="21">
        <v>26</v>
      </c>
      <c r="AW248" s="21">
        <v>9</v>
      </c>
      <c r="AX248" s="21">
        <v>81</v>
      </c>
      <c r="AY248" s="21">
        <v>27</v>
      </c>
      <c r="AZ248" s="21">
        <v>156</v>
      </c>
      <c r="BA248" s="21">
        <v>129</v>
      </c>
      <c r="BB248" s="21">
        <v>11</v>
      </c>
      <c r="BC248" s="21">
        <v>3</v>
      </c>
      <c r="BD248" s="21">
        <v>0</v>
      </c>
      <c r="BE248" s="21">
        <v>7</v>
      </c>
      <c r="BF248" s="21">
        <v>25</v>
      </c>
      <c r="BG248" s="21">
        <v>0</v>
      </c>
      <c r="BH248" s="21">
        <v>4</v>
      </c>
      <c r="BI248" s="21">
        <v>0</v>
      </c>
      <c r="BJ248" s="21">
        <v>0</v>
      </c>
      <c r="BK248" s="21">
        <v>79</v>
      </c>
      <c r="BL248" s="21">
        <v>27</v>
      </c>
      <c r="BM248" s="21">
        <v>23</v>
      </c>
      <c r="BN248" s="21">
        <v>132</v>
      </c>
      <c r="BO248" s="21">
        <v>24</v>
      </c>
      <c r="BP248" s="21">
        <v>3</v>
      </c>
      <c r="BQ248" s="21">
        <v>12</v>
      </c>
      <c r="BR248" s="21">
        <v>7</v>
      </c>
      <c r="BS248" s="21">
        <v>3</v>
      </c>
      <c r="BT248" s="21">
        <v>23</v>
      </c>
      <c r="BU248" s="21">
        <v>23</v>
      </c>
      <c r="BV248" s="21">
        <v>0</v>
      </c>
      <c r="BW248" s="21">
        <v>82</v>
      </c>
      <c r="BX248" s="21">
        <v>0</v>
      </c>
      <c r="BY248" s="21">
        <v>13</v>
      </c>
      <c r="BZ248" s="21">
        <v>53</v>
      </c>
      <c r="CA248" s="21">
        <v>0</v>
      </c>
      <c r="CB248" s="21">
        <v>29</v>
      </c>
      <c r="CC248" s="21">
        <v>24</v>
      </c>
      <c r="CD248" s="21">
        <v>0</v>
      </c>
      <c r="CE248" s="21">
        <v>29</v>
      </c>
      <c r="CF248" s="21">
        <v>0</v>
      </c>
      <c r="CG248" s="21">
        <v>36</v>
      </c>
      <c r="CH248" s="21">
        <v>0</v>
      </c>
      <c r="CI248" s="14">
        <f t="shared" si="504"/>
        <v>3654</v>
      </c>
      <c r="CJ248" s="14">
        <f t="shared" si="505"/>
        <v>4.6798029556650245E-2</v>
      </c>
      <c r="CK248" s="14">
        <f t="shared" si="506"/>
        <v>8.2101806239737272E-4</v>
      </c>
      <c r="CL248" s="14">
        <f t="shared" si="507"/>
        <v>1.2315270935960592E-2</v>
      </c>
      <c r="CM248" s="14">
        <f t="shared" si="508"/>
        <v>0</v>
      </c>
      <c r="CN248" s="14">
        <f t="shared" si="509"/>
        <v>0</v>
      </c>
      <c r="CO248" s="14">
        <f t="shared" si="510"/>
        <v>0</v>
      </c>
      <c r="CP248" s="14">
        <f t="shared" si="511"/>
        <v>0</v>
      </c>
      <c r="CQ248" s="14">
        <f t="shared" si="512"/>
        <v>0</v>
      </c>
      <c r="CR248" s="14">
        <f t="shared" si="513"/>
        <v>6.5681444991789817E-3</v>
      </c>
      <c r="CS248" s="14">
        <f t="shared" si="514"/>
        <v>6.8418171866447726E-3</v>
      </c>
      <c r="CT248" s="14">
        <f t="shared" si="515"/>
        <v>0</v>
      </c>
      <c r="CU248" s="14">
        <f t="shared" si="516"/>
        <v>0</v>
      </c>
      <c r="CV248" s="14">
        <f t="shared" si="517"/>
        <v>1.0946907498631637E-3</v>
      </c>
      <c r="CW248" s="14">
        <f t="shared" si="518"/>
        <v>0</v>
      </c>
      <c r="CX248" s="14">
        <f t="shared" si="519"/>
        <v>0</v>
      </c>
      <c r="CY248" s="14">
        <f t="shared" si="520"/>
        <v>8.2101806239737272E-4</v>
      </c>
      <c r="CZ248" s="14">
        <f t="shared" si="521"/>
        <v>1.0946907498631637E-3</v>
      </c>
      <c r="DA248" s="14">
        <f t="shared" si="522"/>
        <v>0</v>
      </c>
      <c r="DB248" s="14">
        <f t="shared" si="523"/>
        <v>7.6628352490421452E-3</v>
      </c>
      <c r="DC248" s="14">
        <f t="shared" si="524"/>
        <v>0</v>
      </c>
      <c r="DD248" s="14">
        <f t="shared" si="525"/>
        <v>2.2441160372194856E-2</v>
      </c>
      <c r="DE248" s="14">
        <f t="shared" si="526"/>
        <v>2.1893814997263274E-3</v>
      </c>
      <c r="DF248" s="14">
        <f t="shared" si="527"/>
        <v>0.19923371647509577</v>
      </c>
      <c r="DG248" s="14">
        <f t="shared" si="528"/>
        <v>3.4209085933223866E-2</v>
      </c>
      <c r="DH248" s="14">
        <f t="shared" si="529"/>
        <v>0</v>
      </c>
      <c r="DI248" s="14">
        <f t="shared" si="530"/>
        <v>3.5577449370552817E-3</v>
      </c>
      <c r="DJ248" s="14">
        <f t="shared" si="531"/>
        <v>0</v>
      </c>
      <c r="DK248" s="14">
        <f t="shared" si="532"/>
        <v>0</v>
      </c>
      <c r="DL248" s="14">
        <f t="shared" si="533"/>
        <v>0</v>
      </c>
      <c r="DM248" s="14">
        <f t="shared" si="534"/>
        <v>8.2101806239737272E-4</v>
      </c>
      <c r="DN248" s="14">
        <f t="shared" si="535"/>
        <v>0</v>
      </c>
      <c r="DO248" s="14">
        <f t="shared" si="536"/>
        <v>2.7367268746579091E-3</v>
      </c>
      <c r="DP248" s="14">
        <f t="shared" si="537"/>
        <v>2.1346469622331693E-2</v>
      </c>
      <c r="DQ248" s="14">
        <f t="shared" si="538"/>
        <v>5.7471264367816091E-3</v>
      </c>
      <c r="DR248" s="14">
        <f t="shared" si="539"/>
        <v>3.5577449370552817E-3</v>
      </c>
      <c r="DS248" s="14">
        <f t="shared" si="540"/>
        <v>1.2588943623426382E-2</v>
      </c>
      <c r="DT248" s="14">
        <f t="shared" si="541"/>
        <v>0</v>
      </c>
      <c r="DU248" s="14">
        <f t="shared" si="542"/>
        <v>6.4039408866995079E-2</v>
      </c>
      <c r="DV248" s="14">
        <f t="shared" si="543"/>
        <v>1.20415982484948E-2</v>
      </c>
      <c r="DW248" s="14">
        <f t="shared" si="544"/>
        <v>6.6502463054187194E-2</v>
      </c>
      <c r="DX248" s="14">
        <f t="shared" si="545"/>
        <v>1.4778325123152709E-2</v>
      </c>
      <c r="DY248" s="14">
        <f t="shared" si="546"/>
        <v>1.6967706622879036E-2</v>
      </c>
      <c r="DZ248" s="14">
        <f t="shared" si="547"/>
        <v>0.10016420361247948</v>
      </c>
      <c r="EA248" s="14">
        <f t="shared" si="548"/>
        <v>3.2019704433497539E-2</v>
      </c>
      <c r="EB248" s="14">
        <f t="shared" si="549"/>
        <v>7.1154898741105635E-3</v>
      </c>
      <c r="EC248" s="14">
        <f t="shared" si="550"/>
        <v>2.4630541871921183E-3</v>
      </c>
      <c r="ED248" s="14">
        <f t="shared" si="551"/>
        <v>2.2167487684729065E-2</v>
      </c>
      <c r="EE248" s="14">
        <f t="shared" si="552"/>
        <v>7.3891625615763543E-3</v>
      </c>
      <c r="EF248" s="14">
        <f t="shared" si="553"/>
        <v>4.2692939244663386E-2</v>
      </c>
      <c r="EG248" s="14">
        <f t="shared" si="554"/>
        <v>3.5303776683087026E-2</v>
      </c>
      <c r="EH248" s="14">
        <f t="shared" si="555"/>
        <v>3.0103995621237E-3</v>
      </c>
      <c r="EI248" s="14">
        <f t="shared" si="556"/>
        <v>8.2101806239737272E-4</v>
      </c>
      <c r="EJ248" s="14">
        <f t="shared" si="557"/>
        <v>0</v>
      </c>
      <c r="EK248" s="14">
        <f t="shared" si="558"/>
        <v>1.9157088122605363E-3</v>
      </c>
      <c r="EL248" s="14">
        <f t="shared" si="559"/>
        <v>6.8418171866447726E-3</v>
      </c>
      <c r="EM248" s="14">
        <f t="shared" si="560"/>
        <v>0</v>
      </c>
      <c r="EN248" s="14">
        <f t="shared" si="561"/>
        <v>1.0946907498631637E-3</v>
      </c>
      <c r="EO248" s="14">
        <f t="shared" si="562"/>
        <v>0</v>
      </c>
      <c r="EP248" s="14">
        <f t="shared" si="563"/>
        <v>0</v>
      </c>
      <c r="EQ248" s="14">
        <f t="shared" si="564"/>
        <v>2.1620142309797481E-2</v>
      </c>
      <c r="ER248" s="14">
        <f t="shared" si="565"/>
        <v>7.3891625615763543E-3</v>
      </c>
      <c r="ES248" s="14">
        <f t="shared" si="566"/>
        <v>6.2944718117131909E-3</v>
      </c>
      <c r="ET248" s="14">
        <f t="shared" si="567"/>
        <v>3.6124794745484398E-2</v>
      </c>
      <c r="EU248" s="14">
        <f t="shared" si="568"/>
        <v>6.5681444991789817E-3</v>
      </c>
      <c r="EV248" s="14">
        <f t="shared" si="569"/>
        <v>8.2101806239737272E-4</v>
      </c>
      <c r="EW248" s="14">
        <f t="shared" si="570"/>
        <v>3.2840722495894909E-3</v>
      </c>
      <c r="EX248" s="14">
        <f t="shared" si="571"/>
        <v>1.9157088122605363E-3</v>
      </c>
      <c r="EY248" s="14">
        <f t="shared" si="572"/>
        <v>8.2101806239737272E-4</v>
      </c>
      <c r="EZ248" s="14">
        <f t="shared" si="573"/>
        <v>6.2944718117131909E-3</v>
      </c>
      <c r="FA248" s="14">
        <f t="shared" si="574"/>
        <v>6.2944718117131909E-3</v>
      </c>
      <c r="FB248" s="14">
        <f t="shared" si="575"/>
        <v>0</v>
      </c>
      <c r="FC248" s="14">
        <f t="shared" si="576"/>
        <v>2.2441160372194856E-2</v>
      </c>
      <c r="FD248" s="14">
        <f t="shared" si="577"/>
        <v>0</v>
      </c>
      <c r="FE248" s="14">
        <f t="shared" si="578"/>
        <v>3.5577449370552817E-3</v>
      </c>
      <c r="FF248" s="14">
        <f t="shared" si="579"/>
        <v>1.4504652435686919E-2</v>
      </c>
      <c r="FG248" s="14">
        <f t="shared" si="580"/>
        <v>0</v>
      </c>
      <c r="FH248" s="14">
        <f t="shared" si="581"/>
        <v>7.9365079365079361E-3</v>
      </c>
      <c r="FI248" s="14">
        <f t="shared" si="582"/>
        <v>6.5681444991789817E-3</v>
      </c>
      <c r="FJ248" s="14">
        <f t="shared" si="583"/>
        <v>0</v>
      </c>
      <c r="FK248" s="14">
        <f t="shared" si="584"/>
        <v>7.9365079365079361E-3</v>
      </c>
      <c r="FL248" s="14">
        <f t="shared" si="585"/>
        <v>0</v>
      </c>
      <c r="FM248" s="14">
        <f t="shared" si="586"/>
        <v>9.852216748768473E-3</v>
      </c>
      <c r="FN248" s="14">
        <f t="shared" si="587"/>
        <v>0</v>
      </c>
      <c r="FO248" s="14">
        <f t="shared" si="588"/>
        <v>2.19005557038511E-3</v>
      </c>
      <c r="FP248" s="14">
        <f t="shared" si="589"/>
        <v>6.7407065878273616E-7</v>
      </c>
      <c r="FQ248" s="14">
        <f t="shared" si="590"/>
        <v>1.5166589822611566E-4</v>
      </c>
      <c r="FR248" s="14">
        <f t="shared" si="591"/>
        <v>0</v>
      </c>
      <c r="FS248" s="14">
        <f t="shared" si="592"/>
        <v>0</v>
      </c>
      <c r="FT248" s="14">
        <f t="shared" si="593"/>
        <v>0</v>
      </c>
      <c r="FU248" s="14">
        <f t="shared" si="594"/>
        <v>0</v>
      </c>
      <c r="FV248" s="14">
        <f t="shared" si="595"/>
        <v>0</v>
      </c>
      <c r="FW248" s="14">
        <f t="shared" si="596"/>
        <v>4.3140522162095114E-5</v>
      </c>
      <c r="FX248" s="14">
        <f t="shared" si="597"/>
        <v>4.6810462415467788E-5</v>
      </c>
      <c r="FY248" s="14">
        <f t="shared" si="598"/>
        <v>0</v>
      </c>
      <c r="FZ248" s="14">
        <f t="shared" si="599"/>
        <v>0</v>
      </c>
      <c r="GA248" s="14">
        <f t="shared" si="600"/>
        <v>1.1983478378359756E-6</v>
      </c>
      <c r="GB248" s="14">
        <f t="shared" si="601"/>
        <v>0</v>
      </c>
      <c r="GC248" s="14">
        <f t="shared" si="602"/>
        <v>0</v>
      </c>
      <c r="GD248" s="14">
        <f t="shared" si="603"/>
        <v>6.7407065878273616E-7</v>
      </c>
      <c r="GE248" s="14">
        <f t="shared" si="604"/>
        <v>1.1983478378359756E-6</v>
      </c>
      <c r="GF248" s="14">
        <f t="shared" si="605"/>
        <v>0</v>
      </c>
      <c r="GG248" s="14">
        <f t="shared" si="606"/>
        <v>5.8719044053962794E-5</v>
      </c>
      <c r="GH248" s="14">
        <f t="shared" si="607"/>
        <v>0</v>
      </c>
      <c r="GI248" s="14">
        <f t="shared" si="608"/>
        <v>5.0360567885056882E-4</v>
      </c>
      <c r="GJ248" s="14">
        <f t="shared" si="609"/>
        <v>4.7933913513439024E-6</v>
      </c>
      <c r="GK248" s="14">
        <f t="shared" si="610"/>
        <v>3.9694073780478852E-2</v>
      </c>
      <c r="GL248" s="14">
        <f t="shared" si="611"/>
        <v>1.1702615603866951E-3</v>
      </c>
      <c r="GM248" s="14">
        <f t="shared" si="612"/>
        <v>0</v>
      </c>
      <c r="GN248" s="14">
        <f t="shared" si="613"/>
        <v>1.2657549037142491E-5</v>
      </c>
      <c r="GO248" s="14">
        <f t="shared" si="614"/>
        <v>0</v>
      </c>
      <c r="GP248" s="14">
        <f t="shared" si="615"/>
        <v>0</v>
      </c>
      <c r="GQ248" s="14">
        <f t="shared" si="616"/>
        <v>0</v>
      </c>
      <c r="GR248" s="14">
        <f t="shared" si="617"/>
        <v>6.7407065878273616E-7</v>
      </c>
      <c r="GS248" s="14">
        <f t="shared" si="618"/>
        <v>0</v>
      </c>
      <c r="GT248" s="14">
        <f t="shared" si="619"/>
        <v>7.4896739864748474E-6</v>
      </c>
      <c r="GU248" s="14">
        <f t="shared" si="620"/>
        <v>4.5567176533712977E-4</v>
      </c>
      <c r="GV248" s="14">
        <f t="shared" si="621"/>
        <v>3.3029462280354077E-5</v>
      </c>
      <c r="GW248" s="14">
        <f t="shared" si="622"/>
        <v>1.2657549037142491E-5</v>
      </c>
      <c r="GX248" s="14">
        <f t="shared" si="623"/>
        <v>1.5848150155380777E-4</v>
      </c>
      <c r="GY248" s="14">
        <f t="shared" si="624"/>
        <v>0</v>
      </c>
      <c r="GZ248" s="14">
        <f t="shared" si="625"/>
        <v>4.1010458880341681E-3</v>
      </c>
      <c r="HA248" s="14">
        <f t="shared" si="626"/>
        <v>1.4500008837815302E-4</v>
      </c>
      <c r="HB248" s="14">
        <f t="shared" si="627"/>
        <v>4.4225775922735328E-3</v>
      </c>
      <c r="HC248" s="14">
        <f t="shared" si="628"/>
        <v>2.1839889344560652E-4</v>
      </c>
      <c r="HD248" s="14">
        <f t="shared" si="629"/>
        <v>2.8790306804009309E-4</v>
      </c>
      <c r="HE248" s="14">
        <f t="shared" si="630"/>
        <v>1.0032867685322246E-2</v>
      </c>
      <c r="HF248" s="14">
        <f t="shared" si="631"/>
        <v>1.025261472008542E-3</v>
      </c>
      <c r="HG248" s="14">
        <f t="shared" si="632"/>
        <v>5.0630196148569963E-5</v>
      </c>
      <c r="HH248" s="14">
        <f t="shared" si="633"/>
        <v>6.0666359290446266E-6</v>
      </c>
      <c r="HI248" s="14">
        <f t="shared" si="634"/>
        <v>4.9139751025261476E-4</v>
      </c>
      <c r="HJ248" s="14">
        <f t="shared" si="635"/>
        <v>5.4599723361401631E-5</v>
      </c>
      <c r="HK248" s="14">
        <f t="shared" si="636"/>
        <v>1.8226870613485191E-3</v>
      </c>
      <c r="HL248" s="14">
        <f t="shared" si="637"/>
        <v>1.2463566480892792E-3</v>
      </c>
      <c r="HM248" s="14">
        <f t="shared" si="638"/>
        <v>9.0625055236345639E-6</v>
      </c>
      <c r="HN248" s="14">
        <f t="shared" si="639"/>
        <v>6.7407065878273616E-7</v>
      </c>
      <c r="HO248" s="14">
        <f t="shared" si="640"/>
        <v>0</v>
      </c>
      <c r="HP248" s="14">
        <f t="shared" si="641"/>
        <v>3.6699402533726746E-6</v>
      </c>
      <c r="HQ248" s="14">
        <f t="shared" si="642"/>
        <v>4.6810462415467788E-5</v>
      </c>
      <c r="HR248" s="14">
        <f t="shared" si="643"/>
        <v>0</v>
      </c>
      <c r="HS248" s="14">
        <f t="shared" si="644"/>
        <v>1.1983478378359756E-6</v>
      </c>
      <c r="HT248" s="14">
        <f t="shared" si="645"/>
        <v>0</v>
      </c>
      <c r="HU248" s="14">
        <f t="shared" si="646"/>
        <v>0</v>
      </c>
      <c r="HV248" s="14">
        <f t="shared" si="647"/>
        <v>4.6743055349589518E-4</v>
      </c>
      <c r="HW248" s="14">
        <f t="shared" si="648"/>
        <v>5.4599723361401631E-5</v>
      </c>
      <c r="HX248" s="14">
        <f t="shared" si="649"/>
        <v>3.9620375388451941E-5</v>
      </c>
      <c r="HY248" s="14">
        <f t="shared" si="650"/>
        <v>1.3050007954033772E-3</v>
      </c>
      <c r="HZ248" s="14">
        <f t="shared" si="651"/>
        <v>4.3140522162095114E-5</v>
      </c>
      <c r="IA248" s="14">
        <f t="shared" si="652"/>
        <v>6.7407065878273616E-7</v>
      </c>
      <c r="IB248" s="14">
        <f t="shared" si="653"/>
        <v>1.0785130540523779E-5</v>
      </c>
      <c r="IC248" s="14">
        <f t="shared" si="654"/>
        <v>3.6699402533726746E-6</v>
      </c>
      <c r="ID248" s="14">
        <f t="shared" si="655"/>
        <v>6.7407065878273616E-7</v>
      </c>
      <c r="IE248" s="14">
        <f t="shared" si="656"/>
        <v>3.9620375388451941E-5</v>
      </c>
      <c r="IF248" s="14">
        <f t="shared" si="657"/>
        <v>3.9620375388451941E-5</v>
      </c>
      <c r="IG248" s="14">
        <f t="shared" si="658"/>
        <v>0</v>
      </c>
      <c r="IH248" s="14">
        <f t="shared" si="659"/>
        <v>5.0360567885056882E-4</v>
      </c>
      <c r="II248" s="14">
        <f t="shared" si="660"/>
        <v>0</v>
      </c>
      <c r="IJ248" s="14">
        <f t="shared" si="661"/>
        <v>1.2657549037142491E-5</v>
      </c>
      <c r="IK248" s="14">
        <f t="shared" si="662"/>
        <v>2.1038494228007846E-4</v>
      </c>
      <c r="IL248" s="14">
        <f t="shared" si="663"/>
        <v>0</v>
      </c>
      <c r="IM248" s="14">
        <f t="shared" si="664"/>
        <v>6.2988158226253457E-5</v>
      </c>
      <c r="IN248" s="14">
        <f t="shared" si="665"/>
        <v>4.3140522162095114E-5</v>
      </c>
      <c r="IO248" s="14">
        <f t="shared" si="666"/>
        <v>0</v>
      </c>
      <c r="IP248" s="14">
        <f t="shared" si="667"/>
        <v>6.2988158226253457E-5</v>
      </c>
      <c r="IQ248" s="14">
        <f t="shared" si="668"/>
        <v>0</v>
      </c>
      <c r="IR248" s="14">
        <f t="shared" si="669"/>
        <v>9.7066174864714026E-5</v>
      </c>
      <c r="IS248" s="14">
        <f t="shared" si="670"/>
        <v>0</v>
      </c>
      <c r="IT248" s="14">
        <f t="shared" si="671"/>
        <v>7.1511407222861784E-2</v>
      </c>
    </row>
    <row r="249" spans="1:254" x14ac:dyDescent="0.3">
      <c r="A249" s="14" t="s">
        <v>404</v>
      </c>
      <c r="B249" s="14" t="s">
        <v>405</v>
      </c>
      <c r="C249" s="22" t="s">
        <v>993</v>
      </c>
      <c r="D249" s="21">
        <v>6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9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0</v>
      </c>
      <c r="V249" s="21">
        <v>0</v>
      </c>
      <c r="W249" s="21">
        <v>0</v>
      </c>
      <c r="X249" s="21">
        <v>0</v>
      </c>
      <c r="Y249" s="21">
        <v>0</v>
      </c>
      <c r="Z249" s="21">
        <v>0</v>
      </c>
      <c r="AA249" s="21">
        <v>0</v>
      </c>
      <c r="AB249" s="21">
        <v>0</v>
      </c>
      <c r="AC249" s="21">
        <v>0</v>
      </c>
      <c r="AD249" s="21">
        <v>0</v>
      </c>
      <c r="AE249" s="21">
        <v>0</v>
      </c>
      <c r="AF249" s="21">
        <v>0</v>
      </c>
      <c r="AG249" s="21">
        <v>0</v>
      </c>
      <c r="AH249" s="21">
        <v>0</v>
      </c>
      <c r="AI249" s="21">
        <v>0</v>
      </c>
      <c r="AJ249" s="21">
        <v>38</v>
      </c>
      <c r="AK249" s="21">
        <v>0</v>
      </c>
      <c r="AL249" s="21">
        <v>0</v>
      </c>
      <c r="AM249" s="21">
        <v>3</v>
      </c>
      <c r="AN249" s="21">
        <v>0</v>
      </c>
      <c r="AO249" s="21">
        <v>6</v>
      </c>
      <c r="AP249" s="21">
        <v>21</v>
      </c>
      <c r="AQ249" s="21">
        <v>12</v>
      </c>
      <c r="AR249" s="21">
        <v>7</v>
      </c>
      <c r="AS249" s="21">
        <v>3</v>
      </c>
      <c r="AT249" s="21">
        <v>31</v>
      </c>
      <c r="AU249" s="21">
        <v>11</v>
      </c>
      <c r="AV249" s="21">
        <v>3</v>
      </c>
      <c r="AW249" s="21">
        <v>0</v>
      </c>
      <c r="AX249" s="21">
        <v>16</v>
      </c>
      <c r="AY249" s="21">
        <v>0</v>
      </c>
      <c r="AZ249" s="21">
        <v>24</v>
      </c>
      <c r="BA249" s="21">
        <v>12</v>
      </c>
      <c r="BB249" s="21">
        <v>0</v>
      </c>
      <c r="BC249" s="21">
        <v>0</v>
      </c>
      <c r="BD249" s="21">
        <v>0</v>
      </c>
      <c r="BE249" s="21">
        <v>7</v>
      </c>
      <c r="BF249" s="21">
        <v>0</v>
      </c>
      <c r="BG249" s="21">
        <v>0</v>
      </c>
      <c r="BH249" s="21">
        <v>0</v>
      </c>
      <c r="BI249" s="21">
        <v>0</v>
      </c>
      <c r="BJ249" s="21">
        <v>0</v>
      </c>
      <c r="BK249" s="21">
        <v>9</v>
      </c>
      <c r="BL249" s="21">
        <v>0</v>
      </c>
      <c r="BM249" s="21">
        <v>0</v>
      </c>
      <c r="BN249" s="21">
        <v>7</v>
      </c>
      <c r="BO249" s="21">
        <v>0</v>
      </c>
      <c r="BP249" s="21">
        <v>0</v>
      </c>
      <c r="BQ249" s="21">
        <v>0</v>
      </c>
      <c r="BR249" s="21">
        <v>0</v>
      </c>
      <c r="BS249" s="21">
        <v>0</v>
      </c>
      <c r="BT249" s="21">
        <v>0</v>
      </c>
      <c r="BU249" s="21">
        <v>7</v>
      </c>
      <c r="BV249" s="21">
        <v>0</v>
      </c>
      <c r="BW249" s="21">
        <v>13</v>
      </c>
      <c r="BX249" s="21">
        <v>0</v>
      </c>
      <c r="BY249" s="21">
        <v>0</v>
      </c>
      <c r="BZ249" s="21">
        <v>5</v>
      </c>
      <c r="CA249" s="21">
        <v>0</v>
      </c>
      <c r="CB249" s="21">
        <v>6</v>
      </c>
      <c r="CC249" s="21">
        <v>8</v>
      </c>
      <c r="CD249" s="21">
        <v>0</v>
      </c>
      <c r="CE249" s="21">
        <v>3</v>
      </c>
      <c r="CF249" s="21">
        <v>0</v>
      </c>
      <c r="CG249" s="21">
        <v>5</v>
      </c>
      <c r="CH249" s="21">
        <v>0</v>
      </c>
      <c r="CI249" s="14">
        <f t="shared" si="504"/>
        <v>272</v>
      </c>
      <c r="CJ249" s="14">
        <f t="shared" si="505"/>
        <v>2.2058823529411766E-2</v>
      </c>
      <c r="CK249" s="14">
        <f t="shared" si="506"/>
        <v>0</v>
      </c>
      <c r="CL249" s="14">
        <f t="shared" si="507"/>
        <v>0</v>
      </c>
      <c r="CM249" s="14">
        <f t="shared" si="508"/>
        <v>0</v>
      </c>
      <c r="CN249" s="14">
        <f t="shared" si="509"/>
        <v>0</v>
      </c>
      <c r="CO249" s="14">
        <f t="shared" si="510"/>
        <v>0</v>
      </c>
      <c r="CP249" s="14">
        <f t="shared" si="511"/>
        <v>0</v>
      </c>
      <c r="CQ249" s="14">
        <f t="shared" si="512"/>
        <v>0</v>
      </c>
      <c r="CR249" s="14">
        <f t="shared" si="513"/>
        <v>3.3088235294117647E-2</v>
      </c>
      <c r="CS249" s="14">
        <f t="shared" si="514"/>
        <v>0</v>
      </c>
      <c r="CT249" s="14">
        <f t="shared" si="515"/>
        <v>0</v>
      </c>
      <c r="CU249" s="14">
        <f t="shared" si="516"/>
        <v>0</v>
      </c>
      <c r="CV249" s="14">
        <f t="shared" si="517"/>
        <v>0</v>
      </c>
      <c r="CW249" s="14">
        <f t="shared" si="518"/>
        <v>0</v>
      </c>
      <c r="CX249" s="14">
        <f t="shared" si="519"/>
        <v>0</v>
      </c>
      <c r="CY249" s="14">
        <f t="shared" si="520"/>
        <v>0</v>
      </c>
      <c r="CZ249" s="14">
        <f t="shared" si="521"/>
        <v>0</v>
      </c>
      <c r="DA249" s="14">
        <f t="shared" si="522"/>
        <v>0</v>
      </c>
      <c r="DB249" s="14">
        <f t="shared" si="523"/>
        <v>0</v>
      </c>
      <c r="DC249" s="14">
        <f t="shared" si="524"/>
        <v>0</v>
      </c>
      <c r="DD249" s="14">
        <f t="shared" si="525"/>
        <v>0</v>
      </c>
      <c r="DE249" s="14">
        <f t="shared" si="526"/>
        <v>0</v>
      </c>
      <c r="DF249" s="14">
        <f t="shared" si="527"/>
        <v>0</v>
      </c>
      <c r="DG249" s="14">
        <f t="shared" si="528"/>
        <v>0</v>
      </c>
      <c r="DH249" s="14">
        <f t="shared" si="529"/>
        <v>0</v>
      </c>
      <c r="DI249" s="14">
        <f t="shared" si="530"/>
        <v>0</v>
      </c>
      <c r="DJ249" s="14">
        <f t="shared" si="531"/>
        <v>0</v>
      </c>
      <c r="DK249" s="14">
        <f t="shared" si="532"/>
        <v>0</v>
      </c>
      <c r="DL249" s="14">
        <f t="shared" si="533"/>
        <v>0</v>
      </c>
      <c r="DM249" s="14">
        <f t="shared" si="534"/>
        <v>0</v>
      </c>
      <c r="DN249" s="14">
        <f t="shared" si="535"/>
        <v>0</v>
      </c>
      <c r="DO249" s="14">
        <f t="shared" si="536"/>
        <v>0</v>
      </c>
      <c r="DP249" s="14">
        <f t="shared" si="537"/>
        <v>0.13970588235294118</v>
      </c>
      <c r="DQ249" s="14">
        <f t="shared" si="538"/>
        <v>0</v>
      </c>
      <c r="DR249" s="14">
        <f t="shared" si="539"/>
        <v>0</v>
      </c>
      <c r="DS249" s="14">
        <f t="shared" si="540"/>
        <v>1.1029411764705883E-2</v>
      </c>
      <c r="DT249" s="14">
        <f t="shared" si="541"/>
        <v>0</v>
      </c>
      <c r="DU249" s="14">
        <f t="shared" si="542"/>
        <v>2.2058823529411766E-2</v>
      </c>
      <c r="DV249" s="14">
        <f t="shared" si="543"/>
        <v>7.720588235294118E-2</v>
      </c>
      <c r="DW249" s="14">
        <f t="shared" si="544"/>
        <v>4.4117647058823532E-2</v>
      </c>
      <c r="DX249" s="14">
        <f t="shared" si="545"/>
        <v>2.5735294117647058E-2</v>
      </c>
      <c r="DY249" s="14">
        <f t="shared" si="546"/>
        <v>1.1029411764705883E-2</v>
      </c>
      <c r="DZ249" s="14">
        <f t="shared" si="547"/>
        <v>0.11397058823529412</v>
      </c>
      <c r="EA249" s="14">
        <f t="shared" si="548"/>
        <v>4.0441176470588237E-2</v>
      </c>
      <c r="EB249" s="14">
        <f t="shared" si="549"/>
        <v>1.1029411764705883E-2</v>
      </c>
      <c r="EC249" s="14">
        <f t="shared" si="550"/>
        <v>0</v>
      </c>
      <c r="ED249" s="14">
        <f t="shared" si="551"/>
        <v>5.8823529411764705E-2</v>
      </c>
      <c r="EE249" s="14">
        <f t="shared" si="552"/>
        <v>0</v>
      </c>
      <c r="EF249" s="14">
        <f t="shared" si="553"/>
        <v>8.8235294117647065E-2</v>
      </c>
      <c r="EG249" s="14">
        <f t="shared" si="554"/>
        <v>4.4117647058823532E-2</v>
      </c>
      <c r="EH249" s="14">
        <f t="shared" si="555"/>
        <v>0</v>
      </c>
      <c r="EI249" s="14">
        <f t="shared" si="556"/>
        <v>0</v>
      </c>
      <c r="EJ249" s="14">
        <f t="shared" si="557"/>
        <v>0</v>
      </c>
      <c r="EK249" s="14">
        <f t="shared" si="558"/>
        <v>2.5735294117647058E-2</v>
      </c>
      <c r="EL249" s="14">
        <f t="shared" si="559"/>
        <v>0</v>
      </c>
      <c r="EM249" s="14">
        <f t="shared" si="560"/>
        <v>0</v>
      </c>
      <c r="EN249" s="14">
        <f t="shared" si="561"/>
        <v>0</v>
      </c>
      <c r="EO249" s="14">
        <f t="shared" si="562"/>
        <v>0</v>
      </c>
      <c r="EP249" s="14">
        <f t="shared" si="563"/>
        <v>0</v>
      </c>
      <c r="EQ249" s="14">
        <f t="shared" si="564"/>
        <v>3.3088235294117647E-2</v>
      </c>
      <c r="ER249" s="14">
        <f t="shared" si="565"/>
        <v>0</v>
      </c>
      <c r="ES249" s="14">
        <f t="shared" si="566"/>
        <v>0</v>
      </c>
      <c r="ET249" s="14">
        <f t="shared" si="567"/>
        <v>2.5735294117647058E-2</v>
      </c>
      <c r="EU249" s="14">
        <f t="shared" si="568"/>
        <v>0</v>
      </c>
      <c r="EV249" s="14">
        <f t="shared" si="569"/>
        <v>0</v>
      </c>
      <c r="EW249" s="14">
        <f t="shared" si="570"/>
        <v>0</v>
      </c>
      <c r="EX249" s="14">
        <f t="shared" si="571"/>
        <v>0</v>
      </c>
      <c r="EY249" s="14">
        <f t="shared" si="572"/>
        <v>0</v>
      </c>
      <c r="EZ249" s="14">
        <f t="shared" si="573"/>
        <v>0</v>
      </c>
      <c r="FA249" s="14">
        <f t="shared" si="574"/>
        <v>2.5735294117647058E-2</v>
      </c>
      <c r="FB249" s="14">
        <f t="shared" si="575"/>
        <v>0</v>
      </c>
      <c r="FC249" s="14">
        <f t="shared" si="576"/>
        <v>4.779411764705882E-2</v>
      </c>
      <c r="FD249" s="14">
        <f t="shared" si="577"/>
        <v>0</v>
      </c>
      <c r="FE249" s="14">
        <f t="shared" si="578"/>
        <v>0</v>
      </c>
      <c r="FF249" s="14">
        <f t="shared" si="579"/>
        <v>1.8382352941176471E-2</v>
      </c>
      <c r="FG249" s="14">
        <f t="shared" si="580"/>
        <v>0</v>
      </c>
      <c r="FH249" s="14">
        <f t="shared" si="581"/>
        <v>2.2058823529411766E-2</v>
      </c>
      <c r="FI249" s="14">
        <f t="shared" si="582"/>
        <v>2.9411764705882353E-2</v>
      </c>
      <c r="FJ249" s="14">
        <f t="shared" si="583"/>
        <v>0</v>
      </c>
      <c r="FK249" s="14">
        <f t="shared" si="584"/>
        <v>1.1029411764705883E-2</v>
      </c>
      <c r="FL249" s="14">
        <f t="shared" si="585"/>
        <v>0</v>
      </c>
      <c r="FM249" s="14">
        <f t="shared" si="586"/>
        <v>1.8382352941176471E-2</v>
      </c>
      <c r="FN249" s="14">
        <f t="shared" si="587"/>
        <v>0</v>
      </c>
      <c r="FO249" s="14">
        <f t="shared" si="588"/>
        <v>4.8659169550173019E-4</v>
      </c>
      <c r="FP249" s="14">
        <f t="shared" si="589"/>
        <v>0</v>
      </c>
      <c r="FQ249" s="14">
        <f t="shared" si="590"/>
        <v>0</v>
      </c>
      <c r="FR249" s="14">
        <f t="shared" si="591"/>
        <v>0</v>
      </c>
      <c r="FS249" s="14">
        <f t="shared" si="592"/>
        <v>0</v>
      </c>
      <c r="FT249" s="14">
        <f t="shared" si="593"/>
        <v>0</v>
      </c>
      <c r="FU249" s="14">
        <f t="shared" si="594"/>
        <v>0</v>
      </c>
      <c r="FV249" s="14">
        <f t="shared" si="595"/>
        <v>0</v>
      </c>
      <c r="FW249" s="14">
        <f t="shared" si="596"/>
        <v>1.0948313148788928E-3</v>
      </c>
      <c r="FX249" s="14">
        <f t="shared" si="597"/>
        <v>0</v>
      </c>
      <c r="FY249" s="14">
        <f t="shared" si="598"/>
        <v>0</v>
      </c>
      <c r="FZ249" s="14">
        <f t="shared" si="599"/>
        <v>0</v>
      </c>
      <c r="GA249" s="14">
        <f t="shared" si="600"/>
        <v>0</v>
      </c>
      <c r="GB249" s="14">
        <f t="shared" si="601"/>
        <v>0</v>
      </c>
      <c r="GC249" s="14">
        <f t="shared" si="602"/>
        <v>0</v>
      </c>
      <c r="GD249" s="14">
        <f t="shared" si="603"/>
        <v>0</v>
      </c>
      <c r="GE249" s="14">
        <f t="shared" si="604"/>
        <v>0</v>
      </c>
      <c r="GF249" s="14">
        <f t="shared" si="605"/>
        <v>0</v>
      </c>
      <c r="GG249" s="14">
        <f t="shared" si="606"/>
        <v>0</v>
      </c>
      <c r="GH249" s="14">
        <f t="shared" si="607"/>
        <v>0</v>
      </c>
      <c r="GI249" s="14">
        <f t="shared" si="608"/>
        <v>0</v>
      </c>
      <c r="GJ249" s="14">
        <f t="shared" si="609"/>
        <v>0</v>
      </c>
      <c r="GK249" s="14">
        <f t="shared" si="610"/>
        <v>0</v>
      </c>
      <c r="GL249" s="14">
        <f t="shared" si="611"/>
        <v>0</v>
      </c>
      <c r="GM249" s="14">
        <f t="shared" si="612"/>
        <v>0</v>
      </c>
      <c r="GN249" s="14">
        <f t="shared" si="613"/>
        <v>0</v>
      </c>
      <c r="GO249" s="14">
        <f t="shared" si="614"/>
        <v>0</v>
      </c>
      <c r="GP249" s="14">
        <f t="shared" si="615"/>
        <v>0</v>
      </c>
      <c r="GQ249" s="14">
        <f t="shared" si="616"/>
        <v>0</v>
      </c>
      <c r="GR249" s="14">
        <f t="shared" si="617"/>
        <v>0</v>
      </c>
      <c r="GS249" s="14">
        <f t="shared" si="618"/>
        <v>0</v>
      </c>
      <c r="GT249" s="14">
        <f t="shared" si="619"/>
        <v>0</v>
      </c>
      <c r="GU249" s="14">
        <f t="shared" si="620"/>
        <v>1.9517733564013841E-2</v>
      </c>
      <c r="GV249" s="14">
        <f t="shared" si="621"/>
        <v>0</v>
      </c>
      <c r="GW249" s="14">
        <f t="shared" si="622"/>
        <v>0</v>
      </c>
      <c r="GX249" s="14">
        <f t="shared" si="623"/>
        <v>1.2164792387543255E-4</v>
      </c>
      <c r="GY249" s="14">
        <f t="shared" si="624"/>
        <v>0</v>
      </c>
      <c r="GZ249" s="14">
        <f t="shared" si="625"/>
        <v>4.8659169550173019E-4</v>
      </c>
      <c r="HA249" s="14">
        <f t="shared" si="626"/>
        <v>5.960748269896194E-3</v>
      </c>
      <c r="HB249" s="14">
        <f t="shared" si="627"/>
        <v>1.9463667820069207E-3</v>
      </c>
      <c r="HC249" s="14">
        <f t="shared" si="628"/>
        <v>6.6230536332179926E-4</v>
      </c>
      <c r="HD249" s="14">
        <f t="shared" si="629"/>
        <v>1.2164792387543255E-4</v>
      </c>
      <c r="HE249" s="14">
        <f t="shared" si="630"/>
        <v>1.2989294982698961E-2</v>
      </c>
      <c r="HF249" s="14">
        <f t="shared" si="631"/>
        <v>1.6354887543252596E-3</v>
      </c>
      <c r="HG249" s="14">
        <f t="shared" si="632"/>
        <v>1.2164792387543255E-4</v>
      </c>
      <c r="HH249" s="14">
        <f t="shared" si="633"/>
        <v>0</v>
      </c>
      <c r="HI249" s="14">
        <f t="shared" si="634"/>
        <v>3.4602076124567475E-3</v>
      </c>
      <c r="HJ249" s="14">
        <f t="shared" si="635"/>
        <v>0</v>
      </c>
      <c r="HK249" s="14">
        <f t="shared" si="636"/>
        <v>7.785467128027683E-3</v>
      </c>
      <c r="HL249" s="14">
        <f t="shared" si="637"/>
        <v>1.9463667820069207E-3</v>
      </c>
      <c r="HM249" s="14">
        <f t="shared" si="638"/>
        <v>0</v>
      </c>
      <c r="HN249" s="14">
        <f t="shared" si="639"/>
        <v>0</v>
      </c>
      <c r="HO249" s="14">
        <f t="shared" si="640"/>
        <v>0</v>
      </c>
      <c r="HP249" s="14">
        <f t="shared" si="641"/>
        <v>6.6230536332179926E-4</v>
      </c>
      <c r="HQ249" s="14">
        <f t="shared" si="642"/>
        <v>0</v>
      </c>
      <c r="HR249" s="14">
        <f t="shared" si="643"/>
        <v>0</v>
      </c>
      <c r="HS249" s="14">
        <f t="shared" si="644"/>
        <v>0</v>
      </c>
      <c r="HT249" s="14">
        <f t="shared" si="645"/>
        <v>0</v>
      </c>
      <c r="HU249" s="14">
        <f t="shared" si="646"/>
        <v>0</v>
      </c>
      <c r="HV249" s="14">
        <f t="shared" si="647"/>
        <v>1.0948313148788928E-3</v>
      </c>
      <c r="HW249" s="14">
        <f t="shared" si="648"/>
        <v>0</v>
      </c>
      <c r="HX249" s="14">
        <f t="shared" si="649"/>
        <v>0</v>
      </c>
      <c r="HY249" s="14">
        <f t="shared" si="650"/>
        <v>6.6230536332179926E-4</v>
      </c>
      <c r="HZ249" s="14">
        <f t="shared" si="651"/>
        <v>0</v>
      </c>
      <c r="IA249" s="14">
        <f t="shared" si="652"/>
        <v>0</v>
      </c>
      <c r="IB249" s="14">
        <f t="shared" si="653"/>
        <v>0</v>
      </c>
      <c r="IC249" s="14">
        <f t="shared" si="654"/>
        <v>0</v>
      </c>
      <c r="ID249" s="14">
        <f t="shared" si="655"/>
        <v>0</v>
      </c>
      <c r="IE249" s="14">
        <f t="shared" si="656"/>
        <v>0</v>
      </c>
      <c r="IF249" s="14">
        <f t="shared" si="657"/>
        <v>6.6230536332179926E-4</v>
      </c>
      <c r="IG249" s="14">
        <f t="shared" si="658"/>
        <v>0</v>
      </c>
      <c r="IH249" s="14">
        <f t="shared" si="659"/>
        <v>2.2842776816608995E-3</v>
      </c>
      <c r="II249" s="14">
        <f t="shared" si="660"/>
        <v>0</v>
      </c>
      <c r="IJ249" s="14">
        <f t="shared" si="661"/>
        <v>0</v>
      </c>
      <c r="IK249" s="14">
        <f t="shared" si="662"/>
        <v>3.3791089965397927E-4</v>
      </c>
      <c r="IL249" s="14">
        <f t="shared" si="663"/>
        <v>0</v>
      </c>
      <c r="IM249" s="14">
        <f t="shared" si="664"/>
        <v>4.8659169550173019E-4</v>
      </c>
      <c r="IN249" s="14">
        <f t="shared" si="665"/>
        <v>8.6505190311418688E-4</v>
      </c>
      <c r="IO249" s="14">
        <f t="shared" si="666"/>
        <v>0</v>
      </c>
      <c r="IP249" s="14">
        <f t="shared" si="667"/>
        <v>1.2164792387543255E-4</v>
      </c>
      <c r="IQ249" s="14">
        <f t="shared" si="668"/>
        <v>0</v>
      </c>
      <c r="IR249" s="14">
        <f t="shared" si="669"/>
        <v>3.3791089965397927E-4</v>
      </c>
      <c r="IS249" s="14">
        <f t="shared" si="670"/>
        <v>0</v>
      </c>
      <c r="IT249" s="14">
        <f t="shared" si="671"/>
        <v>6.5852076124567463E-2</v>
      </c>
    </row>
    <row r="250" spans="1:254" x14ac:dyDescent="0.3">
      <c r="A250" s="14" t="s">
        <v>406</v>
      </c>
      <c r="B250" s="14" t="s">
        <v>407</v>
      </c>
      <c r="C250" s="22" t="s">
        <v>994</v>
      </c>
      <c r="D250" s="21">
        <v>34</v>
      </c>
      <c r="E250" s="21">
        <v>6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6</v>
      </c>
      <c r="M250" s="21">
        <v>0</v>
      </c>
      <c r="N250" s="21">
        <v>0</v>
      </c>
      <c r="O250" s="21">
        <v>3</v>
      </c>
      <c r="P250" s="21">
        <v>0</v>
      </c>
      <c r="Q250" s="21">
        <v>0</v>
      </c>
      <c r="R250" s="21">
        <v>3</v>
      </c>
      <c r="S250" s="21">
        <v>0</v>
      </c>
      <c r="T250" s="21">
        <v>0</v>
      </c>
      <c r="U250" s="21">
        <v>0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E250" s="21">
        <v>0</v>
      </c>
      <c r="AF250" s="21">
        <v>0</v>
      </c>
      <c r="AG250" s="21">
        <v>0</v>
      </c>
      <c r="AH250" s="21">
        <v>0</v>
      </c>
      <c r="AI250" s="21">
        <v>0</v>
      </c>
      <c r="AJ250" s="21">
        <v>6</v>
      </c>
      <c r="AK250" s="21">
        <v>0</v>
      </c>
      <c r="AL250" s="21">
        <v>0</v>
      </c>
      <c r="AM250" s="21">
        <v>0</v>
      </c>
      <c r="AN250" s="21">
        <v>0</v>
      </c>
      <c r="AO250" s="21">
        <v>3</v>
      </c>
      <c r="AP250" s="21">
        <v>28</v>
      </c>
      <c r="AQ250" s="21">
        <v>6</v>
      </c>
      <c r="AR250" s="21">
        <v>6</v>
      </c>
      <c r="AS250" s="21">
        <v>3</v>
      </c>
      <c r="AT250" s="21">
        <v>8</v>
      </c>
      <c r="AU250" s="21">
        <v>4</v>
      </c>
      <c r="AV250" s="21">
        <v>3</v>
      </c>
      <c r="AW250" s="21">
        <v>0</v>
      </c>
      <c r="AX250" s="21">
        <v>0</v>
      </c>
      <c r="AY250" s="21">
        <v>0</v>
      </c>
      <c r="AZ250" s="21">
        <v>50</v>
      </c>
      <c r="BA250" s="21">
        <v>7</v>
      </c>
      <c r="BB250" s="21">
        <v>0</v>
      </c>
      <c r="BC250" s="21">
        <v>0</v>
      </c>
      <c r="BD250" s="21">
        <v>0</v>
      </c>
      <c r="BE250" s="21">
        <v>0</v>
      </c>
      <c r="BF250" s="21">
        <v>4</v>
      </c>
      <c r="BG250" s="21">
        <v>0</v>
      </c>
      <c r="BH250" s="21">
        <v>0</v>
      </c>
      <c r="BI250" s="21">
        <v>0</v>
      </c>
      <c r="BJ250" s="21">
        <v>0</v>
      </c>
      <c r="BK250" s="21">
        <v>4</v>
      </c>
      <c r="BL250" s="21">
        <v>3</v>
      </c>
      <c r="BM250" s="21">
        <v>0</v>
      </c>
      <c r="BN250" s="21">
        <v>0</v>
      </c>
      <c r="BO250" s="21">
        <v>0</v>
      </c>
      <c r="BP250" s="21">
        <v>0</v>
      </c>
      <c r="BQ250" s="21">
        <v>3</v>
      </c>
      <c r="BR250" s="21">
        <v>3</v>
      </c>
      <c r="BS250" s="21">
        <v>0</v>
      </c>
      <c r="BT250" s="21">
        <v>0</v>
      </c>
      <c r="BU250" s="21">
        <v>3</v>
      </c>
      <c r="BV250" s="21">
        <v>0</v>
      </c>
      <c r="BW250" s="21">
        <v>6</v>
      </c>
      <c r="BX250" s="21">
        <v>0</v>
      </c>
      <c r="BY250" s="21">
        <v>0</v>
      </c>
      <c r="BZ250" s="21">
        <v>12</v>
      </c>
      <c r="CA250" s="21">
        <v>0</v>
      </c>
      <c r="CB250" s="21">
        <v>3</v>
      </c>
      <c r="CC250" s="21">
        <v>0</v>
      </c>
      <c r="CD250" s="21">
        <v>0</v>
      </c>
      <c r="CE250" s="21">
        <v>3</v>
      </c>
      <c r="CF250" s="21">
        <v>0</v>
      </c>
      <c r="CG250" s="21">
        <v>4</v>
      </c>
      <c r="CH250" s="21">
        <v>0</v>
      </c>
      <c r="CI250" s="14">
        <f t="shared" si="504"/>
        <v>224</v>
      </c>
      <c r="CJ250" s="14">
        <f t="shared" si="505"/>
        <v>0.15178571428571427</v>
      </c>
      <c r="CK250" s="14">
        <f t="shared" si="506"/>
        <v>2.6785714285714284E-2</v>
      </c>
      <c r="CL250" s="14">
        <f t="shared" si="507"/>
        <v>0</v>
      </c>
      <c r="CM250" s="14">
        <f t="shared" si="508"/>
        <v>0</v>
      </c>
      <c r="CN250" s="14">
        <f t="shared" si="509"/>
        <v>0</v>
      </c>
      <c r="CO250" s="14">
        <f t="shared" si="510"/>
        <v>0</v>
      </c>
      <c r="CP250" s="14">
        <f t="shared" si="511"/>
        <v>0</v>
      </c>
      <c r="CQ250" s="14">
        <f t="shared" si="512"/>
        <v>0</v>
      </c>
      <c r="CR250" s="14">
        <f t="shared" si="513"/>
        <v>2.6785714285714284E-2</v>
      </c>
      <c r="CS250" s="14">
        <f t="shared" si="514"/>
        <v>0</v>
      </c>
      <c r="CT250" s="14">
        <f t="shared" si="515"/>
        <v>0</v>
      </c>
      <c r="CU250" s="14">
        <f t="shared" si="516"/>
        <v>1.3392857142857142E-2</v>
      </c>
      <c r="CV250" s="14">
        <f t="shared" si="517"/>
        <v>0</v>
      </c>
      <c r="CW250" s="14">
        <f t="shared" si="518"/>
        <v>0</v>
      </c>
      <c r="CX250" s="14">
        <f t="shared" si="519"/>
        <v>1.3392857142857142E-2</v>
      </c>
      <c r="CY250" s="14">
        <f t="shared" si="520"/>
        <v>0</v>
      </c>
      <c r="CZ250" s="14">
        <f t="shared" si="521"/>
        <v>0</v>
      </c>
      <c r="DA250" s="14">
        <f t="shared" si="522"/>
        <v>0</v>
      </c>
      <c r="DB250" s="14">
        <f t="shared" si="523"/>
        <v>0</v>
      </c>
      <c r="DC250" s="14">
        <f t="shared" si="524"/>
        <v>0</v>
      </c>
      <c r="DD250" s="14">
        <f t="shared" si="525"/>
        <v>0</v>
      </c>
      <c r="DE250" s="14">
        <f t="shared" si="526"/>
        <v>0</v>
      </c>
      <c r="DF250" s="14">
        <f t="shared" si="527"/>
        <v>0</v>
      </c>
      <c r="DG250" s="14">
        <f t="shared" si="528"/>
        <v>0</v>
      </c>
      <c r="DH250" s="14">
        <f t="shared" si="529"/>
        <v>0</v>
      </c>
      <c r="DI250" s="14">
        <f t="shared" si="530"/>
        <v>0</v>
      </c>
      <c r="DJ250" s="14">
        <f t="shared" si="531"/>
        <v>0</v>
      </c>
      <c r="DK250" s="14">
        <f t="shared" si="532"/>
        <v>0</v>
      </c>
      <c r="DL250" s="14">
        <f t="shared" si="533"/>
        <v>0</v>
      </c>
      <c r="DM250" s="14">
        <f t="shared" si="534"/>
        <v>0</v>
      </c>
      <c r="DN250" s="14">
        <f t="shared" si="535"/>
        <v>0</v>
      </c>
      <c r="DO250" s="14">
        <f t="shared" si="536"/>
        <v>0</v>
      </c>
      <c r="DP250" s="14">
        <f t="shared" si="537"/>
        <v>2.6785714285714284E-2</v>
      </c>
      <c r="DQ250" s="14">
        <f t="shared" si="538"/>
        <v>0</v>
      </c>
      <c r="DR250" s="14">
        <f t="shared" si="539"/>
        <v>0</v>
      </c>
      <c r="DS250" s="14">
        <f t="shared" si="540"/>
        <v>0</v>
      </c>
      <c r="DT250" s="14">
        <f t="shared" si="541"/>
        <v>0</v>
      </c>
      <c r="DU250" s="14">
        <f t="shared" si="542"/>
        <v>1.3392857142857142E-2</v>
      </c>
      <c r="DV250" s="14">
        <f t="shared" si="543"/>
        <v>0.125</v>
      </c>
      <c r="DW250" s="14">
        <f t="shared" si="544"/>
        <v>2.6785714285714284E-2</v>
      </c>
      <c r="DX250" s="14">
        <f t="shared" si="545"/>
        <v>2.6785714285714284E-2</v>
      </c>
      <c r="DY250" s="14">
        <f t="shared" si="546"/>
        <v>1.3392857142857142E-2</v>
      </c>
      <c r="DZ250" s="14">
        <f t="shared" si="547"/>
        <v>3.5714285714285712E-2</v>
      </c>
      <c r="EA250" s="14">
        <f t="shared" si="548"/>
        <v>1.7857142857142856E-2</v>
      </c>
      <c r="EB250" s="14">
        <f t="shared" si="549"/>
        <v>1.3392857142857142E-2</v>
      </c>
      <c r="EC250" s="14">
        <f t="shared" si="550"/>
        <v>0</v>
      </c>
      <c r="ED250" s="14">
        <f t="shared" si="551"/>
        <v>0</v>
      </c>
      <c r="EE250" s="14">
        <f t="shared" si="552"/>
        <v>0</v>
      </c>
      <c r="EF250" s="14">
        <f t="shared" si="553"/>
        <v>0.22321428571428573</v>
      </c>
      <c r="EG250" s="14">
        <f t="shared" si="554"/>
        <v>3.125E-2</v>
      </c>
      <c r="EH250" s="14">
        <f t="shared" si="555"/>
        <v>0</v>
      </c>
      <c r="EI250" s="14">
        <f t="shared" si="556"/>
        <v>0</v>
      </c>
      <c r="EJ250" s="14">
        <f t="shared" si="557"/>
        <v>0</v>
      </c>
      <c r="EK250" s="14">
        <f t="shared" si="558"/>
        <v>0</v>
      </c>
      <c r="EL250" s="14">
        <f t="shared" si="559"/>
        <v>1.7857142857142856E-2</v>
      </c>
      <c r="EM250" s="14">
        <f t="shared" si="560"/>
        <v>0</v>
      </c>
      <c r="EN250" s="14">
        <f t="shared" si="561"/>
        <v>0</v>
      </c>
      <c r="EO250" s="14">
        <f t="shared" si="562"/>
        <v>0</v>
      </c>
      <c r="EP250" s="14">
        <f t="shared" si="563"/>
        <v>0</v>
      </c>
      <c r="EQ250" s="14">
        <f t="shared" si="564"/>
        <v>1.7857142857142856E-2</v>
      </c>
      <c r="ER250" s="14">
        <f t="shared" si="565"/>
        <v>1.3392857142857142E-2</v>
      </c>
      <c r="ES250" s="14">
        <f t="shared" si="566"/>
        <v>0</v>
      </c>
      <c r="ET250" s="14">
        <f t="shared" si="567"/>
        <v>0</v>
      </c>
      <c r="EU250" s="14">
        <f t="shared" si="568"/>
        <v>0</v>
      </c>
      <c r="EV250" s="14">
        <f t="shared" si="569"/>
        <v>0</v>
      </c>
      <c r="EW250" s="14">
        <f t="shared" si="570"/>
        <v>1.3392857142857142E-2</v>
      </c>
      <c r="EX250" s="14">
        <f t="shared" si="571"/>
        <v>1.3392857142857142E-2</v>
      </c>
      <c r="EY250" s="14">
        <f t="shared" si="572"/>
        <v>0</v>
      </c>
      <c r="EZ250" s="14">
        <f t="shared" si="573"/>
        <v>0</v>
      </c>
      <c r="FA250" s="14">
        <f t="shared" si="574"/>
        <v>1.3392857142857142E-2</v>
      </c>
      <c r="FB250" s="14">
        <f t="shared" si="575"/>
        <v>0</v>
      </c>
      <c r="FC250" s="14">
        <f t="shared" si="576"/>
        <v>2.6785714285714284E-2</v>
      </c>
      <c r="FD250" s="14">
        <f t="shared" si="577"/>
        <v>0</v>
      </c>
      <c r="FE250" s="14">
        <f t="shared" si="578"/>
        <v>0</v>
      </c>
      <c r="FF250" s="14">
        <f t="shared" si="579"/>
        <v>5.3571428571428568E-2</v>
      </c>
      <c r="FG250" s="14">
        <f t="shared" si="580"/>
        <v>0</v>
      </c>
      <c r="FH250" s="14">
        <f t="shared" si="581"/>
        <v>1.3392857142857142E-2</v>
      </c>
      <c r="FI250" s="14">
        <f t="shared" si="582"/>
        <v>0</v>
      </c>
      <c r="FJ250" s="14">
        <f t="shared" si="583"/>
        <v>0</v>
      </c>
      <c r="FK250" s="14">
        <f t="shared" si="584"/>
        <v>1.3392857142857142E-2</v>
      </c>
      <c r="FL250" s="14">
        <f t="shared" si="585"/>
        <v>0</v>
      </c>
      <c r="FM250" s="14">
        <f t="shared" si="586"/>
        <v>1.7857142857142856E-2</v>
      </c>
      <c r="FN250" s="14">
        <f t="shared" si="587"/>
        <v>0</v>
      </c>
      <c r="FO250" s="14">
        <f t="shared" si="588"/>
        <v>2.3038903061224487E-2</v>
      </c>
      <c r="FP250" s="14">
        <f t="shared" si="589"/>
        <v>7.174744897959183E-4</v>
      </c>
      <c r="FQ250" s="14">
        <f t="shared" si="590"/>
        <v>0</v>
      </c>
      <c r="FR250" s="14">
        <f t="shared" si="591"/>
        <v>0</v>
      </c>
      <c r="FS250" s="14">
        <f t="shared" si="592"/>
        <v>0</v>
      </c>
      <c r="FT250" s="14">
        <f t="shared" si="593"/>
        <v>0</v>
      </c>
      <c r="FU250" s="14">
        <f t="shared" si="594"/>
        <v>0</v>
      </c>
      <c r="FV250" s="14">
        <f t="shared" si="595"/>
        <v>0</v>
      </c>
      <c r="FW250" s="14">
        <f t="shared" si="596"/>
        <v>7.174744897959183E-4</v>
      </c>
      <c r="FX250" s="14">
        <f t="shared" si="597"/>
        <v>0</v>
      </c>
      <c r="FY250" s="14">
        <f t="shared" si="598"/>
        <v>0</v>
      </c>
      <c r="FZ250" s="14">
        <f t="shared" si="599"/>
        <v>1.7936862244897957E-4</v>
      </c>
      <c r="GA250" s="14">
        <f t="shared" si="600"/>
        <v>0</v>
      </c>
      <c r="GB250" s="14">
        <f t="shared" si="601"/>
        <v>0</v>
      </c>
      <c r="GC250" s="14">
        <f t="shared" si="602"/>
        <v>1.7936862244897957E-4</v>
      </c>
      <c r="GD250" s="14">
        <f t="shared" si="603"/>
        <v>0</v>
      </c>
      <c r="GE250" s="14">
        <f t="shared" si="604"/>
        <v>0</v>
      </c>
      <c r="GF250" s="14">
        <f t="shared" si="605"/>
        <v>0</v>
      </c>
      <c r="GG250" s="14">
        <f t="shared" si="606"/>
        <v>0</v>
      </c>
      <c r="GH250" s="14">
        <f t="shared" si="607"/>
        <v>0</v>
      </c>
      <c r="GI250" s="14">
        <f t="shared" si="608"/>
        <v>0</v>
      </c>
      <c r="GJ250" s="14">
        <f t="shared" si="609"/>
        <v>0</v>
      </c>
      <c r="GK250" s="14">
        <f t="shared" si="610"/>
        <v>0</v>
      </c>
      <c r="GL250" s="14">
        <f t="shared" si="611"/>
        <v>0</v>
      </c>
      <c r="GM250" s="14">
        <f t="shared" si="612"/>
        <v>0</v>
      </c>
      <c r="GN250" s="14">
        <f t="shared" si="613"/>
        <v>0</v>
      </c>
      <c r="GO250" s="14">
        <f t="shared" si="614"/>
        <v>0</v>
      </c>
      <c r="GP250" s="14">
        <f t="shared" si="615"/>
        <v>0</v>
      </c>
      <c r="GQ250" s="14">
        <f t="shared" si="616"/>
        <v>0</v>
      </c>
      <c r="GR250" s="14">
        <f t="shared" si="617"/>
        <v>0</v>
      </c>
      <c r="GS250" s="14">
        <f t="shared" si="618"/>
        <v>0</v>
      </c>
      <c r="GT250" s="14">
        <f t="shared" si="619"/>
        <v>0</v>
      </c>
      <c r="GU250" s="14">
        <f t="shared" si="620"/>
        <v>7.174744897959183E-4</v>
      </c>
      <c r="GV250" s="14">
        <f t="shared" si="621"/>
        <v>0</v>
      </c>
      <c r="GW250" s="14">
        <f t="shared" si="622"/>
        <v>0</v>
      </c>
      <c r="GX250" s="14">
        <f t="shared" si="623"/>
        <v>0</v>
      </c>
      <c r="GY250" s="14">
        <f t="shared" si="624"/>
        <v>0</v>
      </c>
      <c r="GZ250" s="14">
        <f t="shared" si="625"/>
        <v>1.7936862244897957E-4</v>
      </c>
      <c r="HA250" s="14">
        <f t="shared" si="626"/>
        <v>1.5625E-2</v>
      </c>
      <c r="HB250" s="14">
        <f t="shared" si="627"/>
        <v>7.174744897959183E-4</v>
      </c>
      <c r="HC250" s="14">
        <f t="shared" si="628"/>
        <v>7.174744897959183E-4</v>
      </c>
      <c r="HD250" s="14">
        <f t="shared" si="629"/>
        <v>1.7936862244897957E-4</v>
      </c>
      <c r="HE250" s="14">
        <f t="shared" si="630"/>
        <v>1.2755102040816326E-3</v>
      </c>
      <c r="HF250" s="14">
        <f t="shared" si="631"/>
        <v>3.1887755102040814E-4</v>
      </c>
      <c r="HG250" s="14">
        <f t="shared" si="632"/>
        <v>1.7936862244897957E-4</v>
      </c>
      <c r="HH250" s="14">
        <f t="shared" si="633"/>
        <v>0</v>
      </c>
      <c r="HI250" s="14">
        <f t="shared" si="634"/>
        <v>0</v>
      </c>
      <c r="HJ250" s="14">
        <f t="shared" si="635"/>
        <v>0</v>
      </c>
      <c r="HK250" s="14">
        <f t="shared" si="636"/>
        <v>4.9824617346938778E-2</v>
      </c>
      <c r="HL250" s="14">
        <f t="shared" si="637"/>
        <v>9.765625E-4</v>
      </c>
      <c r="HM250" s="14">
        <f t="shared" si="638"/>
        <v>0</v>
      </c>
      <c r="HN250" s="14">
        <f t="shared" si="639"/>
        <v>0</v>
      </c>
      <c r="HO250" s="14">
        <f t="shared" si="640"/>
        <v>0</v>
      </c>
      <c r="HP250" s="14">
        <f t="shared" si="641"/>
        <v>0</v>
      </c>
      <c r="HQ250" s="14">
        <f t="shared" si="642"/>
        <v>3.1887755102040814E-4</v>
      </c>
      <c r="HR250" s="14">
        <f t="shared" si="643"/>
        <v>0</v>
      </c>
      <c r="HS250" s="14">
        <f t="shared" si="644"/>
        <v>0</v>
      </c>
      <c r="HT250" s="14">
        <f t="shared" si="645"/>
        <v>0</v>
      </c>
      <c r="HU250" s="14">
        <f t="shared" si="646"/>
        <v>0</v>
      </c>
      <c r="HV250" s="14">
        <f t="shared" si="647"/>
        <v>3.1887755102040814E-4</v>
      </c>
      <c r="HW250" s="14">
        <f t="shared" si="648"/>
        <v>1.7936862244897957E-4</v>
      </c>
      <c r="HX250" s="14">
        <f t="shared" si="649"/>
        <v>0</v>
      </c>
      <c r="HY250" s="14">
        <f t="shared" si="650"/>
        <v>0</v>
      </c>
      <c r="HZ250" s="14">
        <f t="shared" si="651"/>
        <v>0</v>
      </c>
      <c r="IA250" s="14">
        <f t="shared" si="652"/>
        <v>0</v>
      </c>
      <c r="IB250" s="14">
        <f t="shared" si="653"/>
        <v>1.7936862244897957E-4</v>
      </c>
      <c r="IC250" s="14">
        <f t="shared" si="654"/>
        <v>1.7936862244897957E-4</v>
      </c>
      <c r="ID250" s="14">
        <f t="shared" si="655"/>
        <v>0</v>
      </c>
      <c r="IE250" s="14">
        <f t="shared" si="656"/>
        <v>0</v>
      </c>
      <c r="IF250" s="14">
        <f t="shared" si="657"/>
        <v>1.7936862244897957E-4</v>
      </c>
      <c r="IG250" s="14">
        <f t="shared" si="658"/>
        <v>0</v>
      </c>
      <c r="IH250" s="14">
        <f t="shared" si="659"/>
        <v>7.174744897959183E-4</v>
      </c>
      <c r="II250" s="14">
        <f t="shared" si="660"/>
        <v>0</v>
      </c>
      <c r="IJ250" s="14">
        <f t="shared" si="661"/>
        <v>0</v>
      </c>
      <c r="IK250" s="14">
        <f t="shared" si="662"/>
        <v>2.8698979591836732E-3</v>
      </c>
      <c r="IL250" s="14">
        <f t="shared" si="663"/>
        <v>0</v>
      </c>
      <c r="IM250" s="14">
        <f t="shared" si="664"/>
        <v>1.7936862244897957E-4</v>
      </c>
      <c r="IN250" s="14">
        <f t="shared" si="665"/>
        <v>0</v>
      </c>
      <c r="IO250" s="14">
        <f t="shared" si="666"/>
        <v>0</v>
      </c>
      <c r="IP250" s="14">
        <f t="shared" si="667"/>
        <v>1.7936862244897957E-4</v>
      </c>
      <c r="IQ250" s="14">
        <f t="shared" si="668"/>
        <v>0</v>
      </c>
      <c r="IR250" s="14">
        <f t="shared" si="669"/>
        <v>3.1887755102040814E-4</v>
      </c>
      <c r="IS250" s="14">
        <f t="shared" si="670"/>
        <v>0</v>
      </c>
      <c r="IT250" s="14">
        <f t="shared" si="671"/>
        <v>0.1011639030612245</v>
      </c>
    </row>
    <row r="251" spans="1:254" x14ac:dyDescent="0.3">
      <c r="A251" s="14" t="s">
        <v>408</v>
      </c>
      <c r="B251" s="14" t="s">
        <v>409</v>
      </c>
      <c r="C251" s="22" t="s">
        <v>995</v>
      </c>
      <c r="D251" s="21">
        <v>279</v>
      </c>
      <c r="E251" s="21">
        <v>42</v>
      </c>
      <c r="F251" s="21">
        <v>4</v>
      </c>
      <c r="G251" s="21">
        <v>0</v>
      </c>
      <c r="H251" s="21">
        <v>0</v>
      </c>
      <c r="I251" s="21">
        <v>0</v>
      </c>
      <c r="J251" s="21">
        <v>29</v>
      </c>
      <c r="K251" s="21">
        <v>0</v>
      </c>
      <c r="L251" s="21">
        <v>88</v>
      </c>
      <c r="M251" s="21">
        <v>3</v>
      </c>
      <c r="N251" s="21">
        <v>0</v>
      </c>
      <c r="O251" s="21">
        <v>0</v>
      </c>
      <c r="P251" s="21">
        <v>4</v>
      </c>
      <c r="Q251" s="21">
        <v>0</v>
      </c>
      <c r="R251" s="21">
        <v>57</v>
      </c>
      <c r="S251" s="21">
        <v>0</v>
      </c>
      <c r="T251" s="21">
        <v>9</v>
      </c>
      <c r="U251" s="21">
        <v>0</v>
      </c>
      <c r="V251" s="21">
        <v>18</v>
      </c>
      <c r="W251" s="21">
        <v>0</v>
      </c>
      <c r="X251" s="21">
        <v>0</v>
      </c>
      <c r="Y251" s="21">
        <v>28</v>
      </c>
      <c r="Z251" s="21">
        <v>0</v>
      </c>
      <c r="AA251" s="21">
        <v>30</v>
      </c>
      <c r="AB251" s="21">
        <v>0</v>
      </c>
      <c r="AC251" s="21">
        <v>0</v>
      </c>
      <c r="AD251" s="21">
        <v>8</v>
      </c>
      <c r="AE251" s="21">
        <v>0</v>
      </c>
      <c r="AF251" s="21">
        <v>0</v>
      </c>
      <c r="AG251" s="21">
        <v>3</v>
      </c>
      <c r="AH251" s="21">
        <v>86</v>
      </c>
      <c r="AI251" s="21">
        <v>8</v>
      </c>
      <c r="AJ251" s="21">
        <v>44</v>
      </c>
      <c r="AK251" s="21">
        <v>18</v>
      </c>
      <c r="AL251" s="21">
        <v>5</v>
      </c>
      <c r="AM251" s="21">
        <v>37</v>
      </c>
      <c r="AN251" s="21">
        <v>0</v>
      </c>
      <c r="AO251" s="21">
        <v>280</v>
      </c>
      <c r="AP251" s="21">
        <v>171</v>
      </c>
      <c r="AQ251" s="21">
        <v>465</v>
      </c>
      <c r="AR251" s="21">
        <v>157</v>
      </c>
      <c r="AS251" s="21">
        <v>199</v>
      </c>
      <c r="AT251" s="21">
        <v>583</v>
      </c>
      <c r="AU251" s="21">
        <v>376</v>
      </c>
      <c r="AV251" s="21">
        <v>41</v>
      </c>
      <c r="AW251" s="21">
        <v>0</v>
      </c>
      <c r="AX251" s="21">
        <v>40</v>
      </c>
      <c r="AY251" s="21">
        <v>31</v>
      </c>
      <c r="AZ251" s="21">
        <v>293</v>
      </c>
      <c r="BA251" s="21">
        <v>153</v>
      </c>
      <c r="BB251" s="21">
        <v>24</v>
      </c>
      <c r="BC251" s="21">
        <v>12</v>
      </c>
      <c r="BD251" s="21">
        <v>0</v>
      </c>
      <c r="BE251" s="21">
        <v>17</v>
      </c>
      <c r="BF251" s="21">
        <v>27</v>
      </c>
      <c r="BG251" s="21">
        <v>0</v>
      </c>
      <c r="BH251" s="21">
        <v>57</v>
      </c>
      <c r="BI251" s="21">
        <v>3</v>
      </c>
      <c r="BJ251" s="21">
        <v>0</v>
      </c>
      <c r="BK251" s="21">
        <v>45</v>
      </c>
      <c r="BL251" s="21">
        <v>84</v>
      </c>
      <c r="BM251" s="21">
        <v>29</v>
      </c>
      <c r="BN251" s="21">
        <v>106</v>
      </c>
      <c r="BO251" s="21">
        <v>0</v>
      </c>
      <c r="BP251" s="21">
        <v>9</v>
      </c>
      <c r="BQ251" s="21">
        <v>26</v>
      </c>
      <c r="BR251" s="21">
        <v>8</v>
      </c>
      <c r="BS251" s="21">
        <v>14</v>
      </c>
      <c r="BT251" s="21">
        <v>33</v>
      </c>
      <c r="BU251" s="21">
        <v>17</v>
      </c>
      <c r="BV251" s="21">
        <v>13</v>
      </c>
      <c r="BW251" s="21">
        <v>137</v>
      </c>
      <c r="BX251" s="21">
        <v>3</v>
      </c>
      <c r="BY251" s="21">
        <v>55</v>
      </c>
      <c r="BZ251" s="21">
        <v>16</v>
      </c>
      <c r="CA251" s="21">
        <v>3</v>
      </c>
      <c r="CB251" s="21">
        <v>106</v>
      </c>
      <c r="CC251" s="21">
        <v>43</v>
      </c>
      <c r="CD251" s="21">
        <v>3</v>
      </c>
      <c r="CE251" s="21">
        <v>92</v>
      </c>
      <c r="CF251" s="21">
        <v>3</v>
      </c>
      <c r="CG251" s="21">
        <v>45</v>
      </c>
      <c r="CH251" s="21">
        <v>0</v>
      </c>
      <c r="CI251" s="14">
        <f t="shared" si="504"/>
        <v>4619</v>
      </c>
      <c r="CJ251" s="14">
        <f t="shared" si="505"/>
        <v>6.0402684563758392E-2</v>
      </c>
      <c r="CK251" s="14">
        <f t="shared" si="506"/>
        <v>9.0928772461571772E-3</v>
      </c>
      <c r="CL251" s="14">
        <f t="shared" si="507"/>
        <v>8.6598830915782634E-4</v>
      </c>
      <c r="CM251" s="14">
        <f t="shared" si="508"/>
        <v>0</v>
      </c>
      <c r="CN251" s="14">
        <f t="shared" si="509"/>
        <v>0</v>
      </c>
      <c r="CO251" s="14">
        <f t="shared" si="510"/>
        <v>0</v>
      </c>
      <c r="CP251" s="14">
        <f t="shared" si="511"/>
        <v>6.2784152413942413E-3</v>
      </c>
      <c r="CQ251" s="14">
        <f t="shared" si="512"/>
        <v>0</v>
      </c>
      <c r="CR251" s="14">
        <f t="shared" si="513"/>
        <v>1.905174280147218E-2</v>
      </c>
      <c r="CS251" s="14">
        <f t="shared" si="514"/>
        <v>6.4949123186836975E-4</v>
      </c>
      <c r="CT251" s="14">
        <f t="shared" si="515"/>
        <v>0</v>
      </c>
      <c r="CU251" s="14">
        <f t="shared" si="516"/>
        <v>0</v>
      </c>
      <c r="CV251" s="14">
        <f t="shared" si="517"/>
        <v>8.6598830915782634E-4</v>
      </c>
      <c r="CW251" s="14">
        <f t="shared" si="518"/>
        <v>0</v>
      </c>
      <c r="CX251" s="14">
        <f t="shared" si="519"/>
        <v>1.2340333405499025E-2</v>
      </c>
      <c r="CY251" s="14">
        <f t="shared" si="520"/>
        <v>0</v>
      </c>
      <c r="CZ251" s="14">
        <f t="shared" si="521"/>
        <v>1.9484736956051094E-3</v>
      </c>
      <c r="DA251" s="14">
        <f t="shared" si="522"/>
        <v>0</v>
      </c>
      <c r="DB251" s="14">
        <f t="shared" si="523"/>
        <v>3.8969473912102187E-3</v>
      </c>
      <c r="DC251" s="14">
        <f t="shared" si="524"/>
        <v>0</v>
      </c>
      <c r="DD251" s="14">
        <f t="shared" si="525"/>
        <v>0</v>
      </c>
      <c r="DE251" s="14">
        <f t="shared" si="526"/>
        <v>6.0619181641047848E-3</v>
      </c>
      <c r="DF251" s="14">
        <f t="shared" si="527"/>
        <v>0</v>
      </c>
      <c r="DG251" s="14">
        <f t="shared" si="528"/>
        <v>6.4949123186836977E-3</v>
      </c>
      <c r="DH251" s="14">
        <f t="shared" si="529"/>
        <v>0</v>
      </c>
      <c r="DI251" s="14">
        <f t="shared" si="530"/>
        <v>0</v>
      </c>
      <c r="DJ251" s="14">
        <f t="shared" si="531"/>
        <v>1.7319766183156527E-3</v>
      </c>
      <c r="DK251" s="14">
        <f t="shared" si="532"/>
        <v>0</v>
      </c>
      <c r="DL251" s="14">
        <f t="shared" si="533"/>
        <v>0</v>
      </c>
      <c r="DM251" s="14">
        <f t="shared" si="534"/>
        <v>6.4949123186836975E-4</v>
      </c>
      <c r="DN251" s="14">
        <f t="shared" si="535"/>
        <v>1.8618748646893266E-2</v>
      </c>
      <c r="DO251" s="14">
        <f t="shared" si="536"/>
        <v>1.7319766183156527E-3</v>
      </c>
      <c r="DP251" s="14">
        <f t="shared" si="537"/>
        <v>9.5258714007360901E-3</v>
      </c>
      <c r="DQ251" s="14">
        <f t="shared" si="538"/>
        <v>3.8969473912102187E-3</v>
      </c>
      <c r="DR251" s="14">
        <f t="shared" si="539"/>
        <v>1.082485386447283E-3</v>
      </c>
      <c r="DS251" s="14">
        <f t="shared" si="540"/>
        <v>8.0103918597098939E-3</v>
      </c>
      <c r="DT251" s="14">
        <f t="shared" si="541"/>
        <v>0</v>
      </c>
      <c r="DU251" s="14">
        <f t="shared" si="542"/>
        <v>6.0619181641047848E-2</v>
      </c>
      <c r="DV251" s="14">
        <f t="shared" si="543"/>
        <v>3.7021000216497076E-2</v>
      </c>
      <c r="DW251" s="14">
        <f t="shared" si="544"/>
        <v>0.10067114093959731</v>
      </c>
      <c r="DX251" s="14">
        <f t="shared" si="545"/>
        <v>3.3990041134444683E-2</v>
      </c>
      <c r="DY251" s="14">
        <f t="shared" si="546"/>
        <v>4.308291838060186E-2</v>
      </c>
      <c r="DZ251" s="14">
        <f t="shared" si="547"/>
        <v>0.1262177960597532</v>
      </c>
      <c r="EA251" s="14">
        <f t="shared" si="548"/>
        <v>8.1402901060835683E-2</v>
      </c>
      <c r="EB251" s="14">
        <f t="shared" si="549"/>
        <v>8.8763801688677198E-3</v>
      </c>
      <c r="EC251" s="14">
        <f t="shared" si="550"/>
        <v>0</v>
      </c>
      <c r="ED251" s="14">
        <f t="shared" si="551"/>
        <v>8.6598830915782642E-3</v>
      </c>
      <c r="EE251" s="14">
        <f t="shared" si="552"/>
        <v>6.7114093959731542E-3</v>
      </c>
      <c r="EF251" s="14">
        <f t="shared" si="553"/>
        <v>6.3433643645810778E-2</v>
      </c>
      <c r="EG251" s="14">
        <f t="shared" si="554"/>
        <v>3.3124052825286861E-2</v>
      </c>
      <c r="EH251" s="14">
        <f t="shared" si="555"/>
        <v>5.195929854946958E-3</v>
      </c>
      <c r="EI251" s="14">
        <f t="shared" si="556"/>
        <v>2.597964927473479E-3</v>
      </c>
      <c r="EJ251" s="14">
        <f t="shared" si="557"/>
        <v>0</v>
      </c>
      <c r="EK251" s="14">
        <f t="shared" si="558"/>
        <v>3.6804503139207623E-3</v>
      </c>
      <c r="EL251" s="14">
        <f t="shared" si="559"/>
        <v>5.8454210868153283E-3</v>
      </c>
      <c r="EM251" s="14">
        <f t="shared" si="560"/>
        <v>0</v>
      </c>
      <c r="EN251" s="14">
        <f t="shared" si="561"/>
        <v>1.2340333405499025E-2</v>
      </c>
      <c r="EO251" s="14">
        <f t="shared" si="562"/>
        <v>6.4949123186836975E-4</v>
      </c>
      <c r="EP251" s="14">
        <f t="shared" si="563"/>
        <v>0</v>
      </c>
      <c r="EQ251" s="14">
        <f t="shared" si="564"/>
        <v>9.7423684780255475E-3</v>
      </c>
      <c r="ER251" s="14">
        <f t="shared" si="565"/>
        <v>1.8185754492314354E-2</v>
      </c>
      <c r="ES251" s="14">
        <f t="shared" si="566"/>
        <v>6.2784152413942413E-3</v>
      </c>
      <c r="ET251" s="14">
        <f t="shared" si="567"/>
        <v>2.2948690192682399E-2</v>
      </c>
      <c r="EU251" s="14">
        <f t="shared" si="568"/>
        <v>0</v>
      </c>
      <c r="EV251" s="14">
        <f t="shared" si="569"/>
        <v>1.9484736956051094E-3</v>
      </c>
      <c r="EW251" s="14">
        <f t="shared" si="570"/>
        <v>5.628924009525871E-3</v>
      </c>
      <c r="EX251" s="14">
        <f t="shared" si="571"/>
        <v>1.7319766183156527E-3</v>
      </c>
      <c r="EY251" s="14">
        <f t="shared" si="572"/>
        <v>3.0309590820523924E-3</v>
      </c>
      <c r="EZ251" s="14">
        <f t="shared" si="573"/>
        <v>7.1444035505520672E-3</v>
      </c>
      <c r="FA251" s="14">
        <f t="shared" si="574"/>
        <v>3.6804503139207623E-3</v>
      </c>
      <c r="FB251" s="14">
        <f t="shared" si="575"/>
        <v>2.8144620047629355E-3</v>
      </c>
      <c r="FC251" s="14">
        <f t="shared" si="576"/>
        <v>2.9660099588655554E-2</v>
      </c>
      <c r="FD251" s="14">
        <f t="shared" si="577"/>
        <v>6.4949123186836975E-4</v>
      </c>
      <c r="FE251" s="14">
        <f t="shared" si="578"/>
        <v>1.1907339250920112E-2</v>
      </c>
      <c r="FF251" s="14">
        <f t="shared" si="579"/>
        <v>3.4639532366313053E-3</v>
      </c>
      <c r="FG251" s="14">
        <f t="shared" si="580"/>
        <v>6.4949123186836975E-4</v>
      </c>
      <c r="FH251" s="14">
        <f t="shared" si="581"/>
        <v>2.2948690192682399E-2</v>
      </c>
      <c r="FI251" s="14">
        <f t="shared" si="582"/>
        <v>9.3093743234466328E-3</v>
      </c>
      <c r="FJ251" s="14">
        <f t="shared" si="583"/>
        <v>6.4949123186836975E-4</v>
      </c>
      <c r="FK251" s="14">
        <f t="shared" si="584"/>
        <v>1.9917731110630006E-2</v>
      </c>
      <c r="FL251" s="14">
        <f t="shared" si="585"/>
        <v>6.4949123186836975E-4</v>
      </c>
      <c r="FM251" s="14">
        <f t="shared" si="586"/>
        <v>9.7423684780255475E-3</v>
      </c>
      <c r="FN251" s="14">
        <f t="shared" si="587"/>
        <v>0</v>
      </c>
      <c r="FO251" s="14">
        <f t="shared" si="588"/>
        <v>3.6484843025088964E-3</v>
      </c>
      <c r="FP251" s="14">
        <f t="shared" si="589"/>
        <v>8.2680416613682925E-5</v>
      </c>
      <c r="FQ251" s="14">
        <f t="shared" si="590"/>
        <v>7.4993575159803099E-7</v>
      </c>
      <c r="FR251" s="14">
        <f t="shared" si="591"/>
        <v>0</v>
      </c>
      <c r="FS251" s="14">
        <f t="shared" si="592"/>
        <v>0</v>
      </c>
      <c r="FT251" s="14">
        <f t="shared" si="593"/>
        <v>0</v>
      </c>
      <c r="FU251" s="14">
        <f t="shared" si="594"/>
        <v>3.9418497943371507E-5</v>
      </c>
      <c r="FV251" s="14">
        <f t="shared" si="595"/>
        <v>0</v>
      </c>
      <c r="FW251" s="14">
        <f t="shared" si="596"/>
        <v>3.6296890377344706E-4</v>
      </c>
      <c r="FX251" s="14">
        <f t="shared" si="597"/>
        <v>4.2183886027389246E-7</v>
      </c>
      <c r="FY251" s="14">
        <f t="shared" si="598"/>
        <v>0</v>
      </c>
      <c r="FZ251" s="14">
        <f t="shared" si="599"/>
        <v>0</v>
      </c>
      <c r="GA251" s="14">
        <f t="shared" si="600"/>
        <v>7.4993575159803099E-7</v>
      </c>
      <c r="GB251" s="14">
        <f t="shared" si="601"/>
        <v>0</v>
      </c>
      <c r="GC251" s="14">
        <f t="shared" si="602"/>
        <v>1.5228382855887517E-4</v>
      </c>
      <c r="GD251" s="14">
        <f t="shared" si="603"/>
        <v>0</v>
      </c>
      <c r="GE251" s="14">
        <f t="shared" si="604"/>
        <v>3.7965497424650323E-6</v>
      </c>
      <c r="GF251" s="14">
        <f t="shared" si="605"/>
        <v>0</v>
      </c>
      <c r="GG251" s="14">
        <f t="shared" si="606"/>
        <v>1.5186198969860129E-5</v>
      </c>
      <c r="GH251" s="14">
        <f t="shared" si="607"/>
        <v>0</v>
      </c>
      <c r="GI251" s="14">
        <f t="shared" si="608"/>
        <v>0</v>
      </c>
      <c r="GJ251" s="14">
        <f t="shared" si="609"/>
        <v>3.6746851828303522E-5</v>
      </c>
      <c r="GK251" s="14">
        <f t="shared" si="610"/>
        <v>0</v>
      </c>
      <c r="GL251" s="14">
        <f t="shared" si="611"/>
        <v>4.2183886027389247E-5</v>
      </c>
      <c r="GM251" s="14">
        <f t="shared" si="612"/>
        <v>0</v>
      </c>
      <c r="GN251" s="14">
        <f t="shared" si="613"/>
        <v>0</v>
      </c>
      <c r="GO251" s="14">
        <f t="shared" si="614"/>
        <v>2.9997430063921239E-6</v>
      </c>
      <c r="GP251" s="14">
        <f t="shared" si="615"/>
        <v>0</v>
      </c>
      <c r="GQ251" s="14">
        <f t="shared" si="616"/>
        <v>0</v>
      </c>
      <c r="GR251" s="14">
        <f t="shared" si="617"/>
        <v>4.2183886027389246E-7</v>
      </c>
      <c r="GS251" s="14">
        <f t="shared" si="618"/>
        <v>3.4665780117618979E-4</v>
      </c>
      <c r="GT251" s="14">
        <f t="shared" si="619"/>
        <v>2.9997430063921239E-6</v>
      </c>
      <c r="GU251" s="14">
        <f t="shared" si="620"/>
        <v>9.0742225943361764E-5</v>
      </c>
      <c r="GV251" s="14">
        <f t="shared" si="621"/>
        <v>1.5186198969860129E-5</v>
      </c>
      <c r="GW251" s="14">
        <f t="shared" si="622"/>
        <v>1.1717746118719237E-6</v>
      </c>
      <c r="GX251" s="14">
        <f t="shared" si="623"/>
        <v>6.4166377746106539E-5</v>
      </c>
      <c r="GY251" s="14">
        <f t="shared" si="624"/>
        <v>0</v>
      </c>
      <c r="GZ251" s="14">
        <f t="shared" si="625"/>
        <v>3.6746851828303524E-3</v>
      </c>
      <c r="HA251" s="14">
        <f t="shared" si="626"/>
        <v>1.3705544570298766E-3</v>
      </c>
      <c r="HB251" s="14">
        <f t="shared" si="627"/>
        <v>1.0134678618080265E-2</v>
      </c>
      <c r="HC251" s="14">
        <f t="shared" si="628"/>
        <v>1.1553228963212417E-3</v>
      </c>
      <c r="HD251" s="14">
        <f t="shared" si="629"/>
        <v>1.8561378561896015E-3</v>
      </c>
      <c r="HE251" s="14">
        <f t="shared" si="630"/>
        <v>1.5930932042181448E-2</v>
      </c>
      <c r="HF251" s="14">
        <f t="shared" si="631"/>
        <v>6.6264323011202032E-3</v>
      </c>
      <c r="HG251" s="14">
        <f t="shared" si="632"/>
        <v>7.879012490226813E-5</v>
      </c>
      <c r="HH251" s="14">
        <f t="shared" si="633"/>
        <v>0</v>
      </c>
      <c r="HI251" s="14">
        <f t="shared" si="634"/>
        <v>7.4993575159803118E-5</v>
      </c>
      <c r="HJ251" s="14">
        <f t="shared" si="635"/>
        <v>4.5043016080356741E-5</v>
      </c>
      <c r="HK251" s="14">
        <f t="shared" si="636"/>
        <v>4.0238271461837099E-3</v>
      </c>
      <c r="HL251" s="14">
        <f t="shared" si="637"/>
        <v>1.0972028755723946E-3</v>
      </c>
      <c r="HM251" s="14">
        <f t="shared" si="638"/>
        <v>2.6997687057529118E-5</v>
      </c>
      <c r="HN251" s="14">
        <f t="shared" si="639"/>
        <v>6.7494217643822794E-6</v>
      </c>
      <c r="HO251" s="14">
        <f t="shared" si="640"/>
        <v>0</v>
      </c>
      <c r="HP251" s="14">
        <f t="shared" si="641"/>
        <v>1.3545714513239438E-5</v>
      </c>
      <c r="HQ251" s="14">
        <f t="shared" si="642"/>
        <v>3.4168947682185292E-5</v>
      </c>
      <c r="HR251" s="14">
        <f t="shared" si="643"/>
        <v>0</v>
      </c>
      <c r="HS251" s="14">
        <f t="shared" si="644"/>
        <v>1.5228382855887517E-4</v>
      </c>
      <c r="HT251" s="14">
        <f t="shared" si="645"/>
        <v>4.2183886027389246E-7</v>
      </c>
      <c r="HU251" s="14">
        <f t="shared" si="646"/>
        <v>0</v>
      </c>
      <c r="HV251" s="14">
        <f t="shared" si="647"/>
        <v>9.4913743561625822E-5</v>
      </c>
      <c r="HW251" s="14">
        <f t="shared" si="648"/>
        <v>3.307216664547317E-4</v>
      </c>
      <c r="HX251" s="14">
        <f t="shared" si="649"/>
        <v>3.9418497943371507E-5</v>
      </c>
      <c r="HY251" s="14">
        <f t="shared" si="650"/>
        <v>5.2664238155971732E-4</v>
      </c>
      <c r="HZ251" s="14">
        <f t="shared" si="651"/>
        <v>0</v>
      </c>
      <c r="IA251" s="14">
        <f t="shared" si="652"/>
        <v>3.7965497424650323E-6</v>
      </c>
      <c r="IB251" s="14">
        <f t="shared" si="653"/>
        <v>3.1684785505016809E-5</v>
      </c>
      <c r="IC251" s="14">
        <f t="shared" si="654"/>
        <v>2.9997430063921239E-6</v>
      </c>
      <c r="ID251" s="14">
        <f t="shared" si="655"/>
        <v>9.1867129570758806E-6</v>
      </c>
      <c r="IE251" s="14">
        <f t="shared" si="656"/>
        <v>5.1042502093140986E-5</v>
      </c>
      <c r="IF251" s="14">
        <f t="shared" si="657"/>
        <v>1.3545714513239438E-5</v>
      </c>
      <c r="IG251" s="14">
        <f t="shared" si="658"/>
        <v>7.9211963762542023E-6</v>
      </c>
      <c r="IH251" s="14">
        <f t="shared" si="659"/>
        <v>8.7972150760896536E-4</v>
      </c>
      <c r="II251" s="14">
        <f t="shared" si="660"/>
        <v>4.2183886027389246E-7</v>
      </c>
      <c r="IJ251" s="14">
        <f t="shared" si="661"/>
        <v>1.4178472803650274E-4</v>
      </c>
      <c r="IK251" s="14">
        <f t="shared" si="662"/>
        <v>1.1998972025568496E-5</v>
      </c>
      <c r="IL251" s="14">
        <f t="shared" si="663"/>
        <v>4.2183886027389246E-7</v>
      </c>
      <c r="IM251" s="14">
        <f t="shared" si="664"/>
        <v>5.2664238155971732E-4</v>
      </c>
      <c r="IN251" s="14">
        <f t="shared" si="665"/>
        <v>8.6664450294047447E-5</v>
      </c>
      <c r="IO251" s="14">
        <f t="shared" si="666"/>
        <v>4.2183886027389246E-7</v>
      </c>
      <c r="IP251" s="14">
        <f t="shared" si="667"/>
        <v>3.9671601259535843E-4</v>
      </c>
      <c r="IQ251" s="14">
        <f t="shared" si="668"/>
        <v>4.2183886027389246E-7</v>
      </c>
      <c r="IR251" s="14">
        <f t="shared" si="669"/>
        <v>9.4913743561625822E-5</v>
      </c>
      <c r="IS251" s="14">
        <f t="shared" si="670"/>
        <v>0</v>
      </c>
      <c r="IT251" s="14">
        <f t="shared" si="671"/>
        <v>5.4464787024574135E-2</v>
      </c>
    </row>
    <row r="252" spans="1:254" x14ac:dyDescent="0.3">
      <c r="A252" s="14" t="s">
        <v>410</v>
      </c>
      <c r="B252" s="14" t="s">
        <v>411</v>
      </c>
      <c r="C252" s="22" t="s">
        <v>996</v>
      </c>
      <c r="D252" s="21">
        <v>181</v>
      </c>
      <c r="E252" s="21">
        <v>14</v>
      </c>
      <c r="F252" s="21">
        <v>168</v>
      </c>
      <c r="G252" s="21">
        <v>0</v>
      </c>
      <c r="H252" s="21">
        <v>0</v>
      </c>
      <c r="I252" s="21">
        <v>0</v>
      </c>
      <c r="J252" s="21">
        <v>11</v>
      </c>
      <c r="K252" s="21">
        <v>0</v>
      </c>
      <c r="L252" s="21">
        <v>48</v>
      </c>
      <c r="M252" s="21">
        <v>0</v>
      </c>
      <c r="N252" s="21">
        <v>0</v>
      </c>
      <c r="O252" s="21">
        <v>0</v>
      </c>
      <c r="P252" s="21">
        <v>8</v>
      </c>
      <c r="Q252" s="21">
        <v>0</v>
      </c>
      <c r="R252" s="21">
        <v>17</v>
      </c>
      <c r="S252" s="21">
        <v>0</v>
      </c>
      <c r="T252" s="21">
        <v>0</v>
      </c>
      <c r="U252" s="21">
        <v>0</v>
      </c>
      <c r="V252" s="21">
        <v>6</v>
      </c>
      <c r="W252" s="21">
        <v>0</v>
      </c>
      <c r="X252" s="21">
        <v>0</v>
      </c>
      <c r="Y252" s="21">
        <v>5</v>
      </c>
      <c r="Z252" s="21">
        <v>175</v>
      </c>
      <c r="AA252" s="21">
        <v>14</v>
      </c>
      <c r="AB252" s="21">
        <v>0</v>
      </c>
      <c r="AC252" s="21">
        <v>0</v>
      </c>
      <c r="AD252" s="21">
        <v>66</v>
      </c>
      <c r="AE252" s="21">
        <v>0</v>
      </c>
      <c r="AF252" s="21">
        <v>51</v>
      </c>
      <c r="AG252" s="21">
        <v>20</v>
      </c>
      <c r="AH252" s="21">
        <v>18</v>
      </c>
      <c r="AI252" s="21">
        <v>3</v>
      </c>
      <c r="AJ252" s="21">
        <v>31</v>
      </c>
      <c r="AK252" s="21">
        <v>0</v>
      </c>
      <c r="AL252" s="21">
        <v>9</v>
      </c>
      <c r="AM252" s="21">
        <v>7</v>
      </c>
      <c r="AN252" s="21">
        <v>0</v>
      </c>
      <c r="AO252" s="21">
        <v>82</v>
      </c>
      <c r="AP252" s="21">
        <v>14</v>
      </c>
      <c r="AQ252" s="21">
        <v>191</v>
      </c>
      <c r="AR252" s="21">
        <v>71</v>
      </c>
      <c r="AS252" s="21">
        <v>17</v>
      </c>
      <c r="AT252" s="21">
        <v>305</v>
      </c>
      <c r="AU252" s="21">
        <v>148</v>
      </c>
      <c r="AV252" s="21">
        <v>66</v>
      </c>
      <c r="AW252" s="21">
        <v>0</v>
      </c>
      <c r="AX252" s="21">
        <v>7</v>
      </c>
      <c r="AY252" s="21">
        <v>23</v>
      </c>
      <c r="AZ252" s="21">
        <v>91</v>
      </c>
      <c r="BA252" s="21">
        <v>36</v>
      </c>
      <c r="BB252" s="21">
        <v>8</v>
      </c>
      <c r="BC252" s="21">
        <v>3</v>
      </c>
      <c r="BD252" s="21">
        <v>0</v>
      </c>
      <c r="BE252" s="21">
        <v>14</v>
      </c>
      <c r="BF252" s="21">
        <v>3</v>
      </c>
      <c r="BG252" s="21">
        <v>0</v>
      </c>
      <c r="BH252" s="21">
        <v>13</v>
      </c>
      <c r="BI252" s="21">
        <v>0</v>
      </c>
      <c r="BJ252" s="21">
        <v>0</v>
      </c>
      <c r="BK252" s="21">
        <v>16</v>
      </c>
      <c r="BL252" s="21">
        <v>34</v>
      </c>
      <c r="BM252" s="21">
        <v>12</v>
      </c>
      <c r="BN252" s="21">
        <v>52</v>
      </c>
      <c r="BO252" s="21">
        <v>0</v>
      </c>
      <c r="BP252" s="21">
        <v>0</v>
      </c>
      <c r="BQ252" s="21">
        <v>20</v>
      </c>
      <c r="BR252" s="21">
        <v>6</v>
      </c>
      <c r="BS252" s="21">
        <v>3</v>
      </c>
      <c r="BT252" s="21">
        <v>12</v>
      </c>
      <c r="BU252" s="21">
        <v>5</v>
      </c>
      <c r="BV252" s="21">
        <v>0</v>
      </c>
      <c r="BW252" s="21">
        <v>31</v>
      </c>
      <c r="BX252" s="21">
        <v>3</v>
      </c>
      <c r="BY252" s="21">
        <v>24</v>
      </c>
      <c r="BZ252" s="21">
        <v>41</v>
      </c>
      <c r="CA252" s="21">
        <v>0</v>
      </c>
      <c r="CB252" s="21">
        <v>26</v>
      </c>
      <c r="CC252" s="21">
        <v>23</v>
      </c>
      <c r="CD252" s="21">
        <v>3</v>
      </c>
      <c r="CE252" s="21">
        <v>25</v>
      </c>
      <c r="CF252" s="21">
        <v>0</v>
      </c>
      <c r="CG252" s="21">
        <v>19</v>
      </c>
      <c r="CH252" s="21">
        <v>0</v>
      </c>
      <c r="CI252" s="14">
        <f t="shared" si="504"/>
        <v>2299</v>
      </c>
      <c r="CJ252" s="14">
        <f t="shared" si="505"/>
        <v>7.872988255763376E-2</v>
      </c>
      <c r="CK252" s="14">
        <f t="shared" si="506"/>
        <v>6.0896041757285777E-3</v>
      </c>
      <c r="CL252" s="14">
        <f t="shared" si="507"/>
        <v>7.3075250108742926E-2</v>
      </c>
      <c r="CM252" s="14">
        <f t="shared" si="508"/>
        <v>0</v>
      </c>
      <c r="CN252" s="14">
        <f t="shared" si="509"/>
        <v>0</v>
      </c>
      <c r="CO252" s="14">
        <f t="shared" si="510"/>
        <v>0</v>
      </c>
      <c r="CP252" s="14">
        <f t="shared" si="511"/>
        <v>4.7846889952153108E-3</v>
      </c>
      <c r="CQ252" s="14">
        <f t="shared" si="512"/>
        <v>0</v>
      </c>
      <c r="CR252" s="14">
        <f t="shared" si="513"/>
        <v>2.0878642888212267E-2</v>
      </c>
      <c r="CS252" s="14">
        <f t="shared" si="514"/>
        <v>0</v>
      </c>
      <c r="CT252" s="14">
        <f t="shared" si="515"/>
        <v>0</v>
      </c>
      <c r="CU252" s="14">
        <f t="shared" si="516"/>
        <v>0</v>
      </c>
      <c r="CV252" s="14">
        <f t="shared" si="517"/>
        <v>3.4797738147020443E-3</v>
      </c>
      <c r="CW252" s="14">
        <f t="shared" si="518"/>
        <v>0</v>
      </c>
      <c r="CX252" s="14">
        <f t="shared" si="519"/>
        <v>7.3945193562418446E-3</v>
      </c>
      <c r="CY252" s="14">
        <f t="shared" si="520"/>
        <v>0</v>
      </c>
      <c r="CZ252" s="14">
        <f t="shared" si="521"/>
        <v>0</v>
      </c>
      <c r="DA252" s="14">
        <f t="shared" si="522"/>
        <v>0</v>
      </c>
      <c r="DB252" s="14">
        <f t="shared" si="523"/>
        <v>2.6098303610265334E-3</v>
      </c>
      <c r="DC252" s="14">
        <f t="shared" si="524"/>
        <v>0</v>
      </c>
      <c r="DD252" s="14">
        <f t="shared" si="525"/>
        <v>0</v>
      </c>
      <c r="DE252" s="14">
        <f t="shared" si="526"/>
        <v>2.1748586341887779E-3</v>
      </c>
      <c r="DF252" s="14">
        <f t="shared" si="527"/>
        <v>7.6120052196607224E-2</v>
      </c>
      <c r="DG252" s="14">
        <f t="shared" si="528"/>
        <v>6.0896041757285777E-3</v>
      </c>
      <c r="DH252" s="14">
        <f t="shared" si="529"/>
        <v>0</v>
      </c>
      <c r="DI252" s="14">
        <f t="shared" si="530"/>
        <v>0</v>
      </c>
      <c r="DJ252" s="14">
        <f t="shared" si="531"/>
        <v>2.8708133971291867E-2</v>
      </c>
      <c r="DK252" s="14">
        <f t="shared" si="532"/>
        <v>0</v>
      </c>
      <c r="DL252" s="14">
        <f t="shared" si="533"/>
        <v>2.2183558068725531E-2</v>
      </c>
      <c r="DM252" s="14">
        <f t="shared" si="534"/>
        <v>8.6994345367551115E-3</v>
      </c>
      <c r="DN252" s="14">
        <f t="shared" si="535"/>
        <v>7.8294910830795997E-3</v>
      </c>
      <c r="DO252" s="14">
        <f t="shared" si="536"/>
        <v>1.3049151805132667E-3</v>
      </c>
      <c r="DP252" s="14">
        <f t="shared" si="537"/>
        <v>1.3484123531970421E-2</v>
      </c>
      <c r="DQ252" s="14">
        <f t="shared" si="538"/>
        <v>0</v>
      </c>
      <c r="DR252" s="14">
        <f t="shared" si="539"/>
        <v>3.9147455415397998E-3</v>
      </c>
      <c r="DS252" s="14">
        <f t="shared" si="540"/>
        <v>3.0448020878642889E-3</v>
      </c>
      <c r="DT252" s="14">
        <f t="shared" si="541"/>
        <v>0</v>
      </c>
      <c r="DU252" s="14">
        <f t="shared" si="542"/>
        <v>3.5667681600695958E-2</v>
      </c>
      <c r="DV252" s="14">
        <f t="shared" si="543"/>
        <v>6.0896041757285777E-3</v>
      </c>
      <c r="DW252" s="14">
        <f t="shared" si="544"/>
        <v>8.3079599826011305E-2</v>
      </c>
      <c r="DX252" s="14">
        <f t="shared" si="545"/>
        <v>3.0882992605480643E-2</v>
      </c>
      <c r="DY252" s="14">
        <f t="shared" si="546"/>
        <v>7.3945193562418446E-3</v>
      </c>
      <c r="DZ252" s="14">
        <f t="shared" si="547"/>
        <v>0.13266637668551545</v>
      </c>
      <c r="EA252" s="14">
        <f t="shared" si="548"/>
        <v>6.4375815571987821E-2</v>
      </c>
      <c r="EB252" s="14">
        <f t="shared" si="549"/>
        <v>2.8708133971291867E-2</v>
      </c>
      <c r="EC252" s="14">
        <f t="shared" si="550"/>
        <v>0</v>
      </c>
      <c r="ED252" s="14">
        <f t="shared" si="551"/>
        <v>3.0448020878642889E-3</v>
      </c>
      <c r="EE252" s="14">
        <f t="shared" si="552"/>
        <v>1.0004349717268378E-2</v>
      </c>
      <c r="EF252" s="14">
        <f t="shared" si="553"/>
        <v>3.9582427142235754E-2</v>
      </c>
      <c r="EG252" s="14">
        <f t="shared" si="554"/>
        <v>1.5658982166159199E-2</v>
      </c>
      <c r="EH252" s="14">
        <f t="shared" si="555"/>
        <v>3.4797738147020443E-3</v>
      </c>
      <c r="EI252" s="14">
        <f t="shared" si="556"/>
        <v>1.3049151805132667E-3</v>
      </c>
      <c r="EJ252" s="14">
        <f t="shared" si="557"/>
        <v>0</v>
      </c>
      <c r="EK252" s="14">
        <f t="shared" si="558"/>
        <v>6.0896041757285777E-3</v>
      </c>
      <c r="EL252" s="14">
        <f t="shared" si="559"/>
        <v>1.3049151805132667E-3</v>
      </c>
      <c r="EM252" s="14">
        <f t="shared" si="560"/>
        <v>0</v>
      </c>
      <c r="EN252" s="14">
        <f t="shared" si="561"/>
        <v>5.6546324488908218E-3</v>
      </c>
      <c r="EO252" s="14">
        <f t="shared" si="562"/>
        <v>0</v>
      </c>
      <c r="EP252" s="14">
        <f t="shared" si="563"/>
        <v>0</v>
      </c>
      <c r="EQ252" s="14">
        <f t="shared" si="564"/>
        <v>6.9595476294040887E-3</v>
      </c>
      <c r="ER252" s="14">
        <f t="shared" si="565"/>
        <v>1.4789038712483689E-2</v>
      </c>
      <c r="ES252" s="14">
        <f t="shared" si="566"/>
        <v>5.2196607220530667E-3</v>
      </c>
      <c r="ET252" s="14">
        <f t="shared" si="567"/>
        <v>2.2618529795563287E-2</v>
      </c>
      <c r="EU252" s="14">
        <f t="shared" si="568"/>
        <v>0</v>
      </c>
      <c r="EV252" s="14">
        <f t="shared" si="569"/>
        <v>0</v>
      </c>
      <c r="EW252" s="14">
        <f t="shared" si="570"/>
        <v>8.6994345367551115E-3</v>
      </c>
      <c r="EX252" s="14">
        <f t="shared" si="571"/>
        <v>2.6098303610265334E-3</v>
      </c>
      <c r="EY252" s="14">
        <f t="shared" si="572"/>
        <v>1.3049151805132667E-3</v>
      </c>
      <c r="EZ252" s="14">
        <f t="shared" si="573"/>
        <v>5.2196607220530667E-3</v>
      </c>
      <c r="FA252" s="14">
        <f t="shared" si="574"/>
        <v>2.1748586341887779E-3</v>
      </c>
      <c r="FB252" s="14">
        <f t="shared" si="575"/>
        <v>0</v>
      </c>
      <c r="FC252" s="14">
        <f t="shared" si="576"/>
        <v>1.3484123531970421E-2</v>
      </c>
      <c r="FD252" s="14">
        <f t="shared" si="577"/>
        <v>1.3049151805132667E-3</v>
      </c>
      <c r="FE252" s="14">
        <f t="shared" si="578"/>
        <v>1.0439321444106133E-2</v>
      </c>
      <c r="FF252" s="14">
        <f t="shared" si="579"/>
        <v>1.7833840800347979E-2</v>
      </c>
      <c r="FG252" s="14">
        <f t="shared" si="580"/>
        <v>0</v>
      </c>
      <c r="FH252" s="14">
        <f t="shared" si="581"/>
        <v>1.1309264897781644E-2</v>
      </c>
      <c r="FI252" s="14">
        <f t="shared" si="582"/>
        <v>1.0004349717268378E-2</v>
      </c>
      <c r="FJ252" s="14">
        <f t="shared" si="583"/>
        <v>1.3049151805132667E-3</v>
      </c>
      <c r="FK252" s="14">
        <f t="shared" si="584"/>
        <v>1.0874293170943889E-2</v>
      </c>
      <c r="FL252" s="14">
        <f t="shared" si="585"/>
        <v>0</v>
      </c>
      <c r="FM252" s="14">
        <f t="shared" si="586"/>
        <v>8.2644628099173556E-3</v>
      </c>
      <c r="FN252" s="14">
        <f t="shared" si="587"/>
        <v>0</v>
      </c>
      <c r="FO252" s="14">
        <f t="shared" si="588"/>
        <v>6.1983944075388042E-3</v>
      </c>
      <c r="FP252" s="14">
        <f t="shared" si="589"/>
        <v>3.7083279017050929E-5</v>
      </c>
      <c r="FQ252" s="14">
        <f t="shared" si="590"/>
        <v>5.339992178455333E-3</v>
      </c>
      <c r="FR252" s="14">
        <f t="shared" si="591"/>
        <v>0</v>
      </c>
      <c r="FS252" s="14">
        <f t="shared" si="592"/>
        <v>0</v>
      </c>
      <c r="FT252" s="14">
        <f t="shared" si="593"/>
        <v>0</v>
      </c>
      <c r="FU252" s="14">
        <f t="shared" si="594"/>
        <v>2.2893248780934502E-5</v>
      </c>
      <c r="FV252" s="14">
        <f t="shared" si="595"/>
        <v>0</v>
      </c>
      <c r="FW252" s="14">
        <f t="shared" si="596"/>
        <v>4.3591772885349667E-4</v>
      </c>
      <c r="FX252" s="14">
        <f t="shared" si="597"/>
        <v>0</v>
      </c>
      <c r="FY252" s="14">
        <f t="shared" si="598"/>
        <v>0</v>
      </c>
      <c r="FZ252" s="14">
        <f t="shared" si="599"/>
        <v>0</v>
      </c>
      <c r="GA252" s="14">
        <f t="shared" si="600"/>
        <v>1.2108825801486017E-5</v>
      </c>
      <c r="GB252" s="14">
        <f t="shared" si="601"/>
        <v>0</v>
      </c>
      <c r="GC252" s="14">
        <f t="shared" si="602"/>
        <v>5.4678916509835304E-5</v>
      </c>
      <c r="GD252" s="14">
        <f t="shared" si="603"/>
        <v>0</v>
      </c>
      <c r="GE252" s="14">
        <f t="shared" si="604"/>
        <v>0</v>
      </c>
      <c r="GF252" s="14">
        <f t="shared" si="605"/>
        <v>0</v>
      </c>
      <c r="GG252" s="14">
        <f t="shared" si="606"/>
        <v>6.8112145133358855E-6</v>
      </c>
      <c r="GH252" s="14">
        <f t="shared" si="607"/>
        <v>0</v>
      </c>
      <c r="GI252" s="14">
        <f t="shared" si="608"/>
        <v>0</v>
      </c>
      <c r="GJ252" s="14">
        <f t="shared" si="609"/>
        <v>4.7300100787054768E-6</v>
      </c>
      <c r="GK252" s="14">
        <f t="shared" si="610"/>
        <v>5.7942623464142086E-3</v>
      </c>
      <c r="GL252" s="14">
        <f t="shared" si="611"/>
        <v>3.7083279017050929E-5</v>
      </c>
      <c r="GM252" s="14">
        <f t="shared" si="612"/>
        <v>0</v>
      </c>
      <c r="GN252" s="14">
        <f t="shared" si="613"/>
        <v>0</v>
      </c>
      <c r="GO252" s="14">
        <f t="shared" si="614"/>
        <v>8.2415695611364208E-4</v>
      </c>
      <c r="GP252" s="14">
        <f t="shared" si="615"/>
        <v>0</v>
      </c>
      <c r="GQ252" s="14">
        <f t="shared" si="616"/>
        <v>4.9211024858851764E-4</v>
      </c>
      <c r="GR252" s="14">
        <f t="shared" si="617"/>
        <v>7.5680161259287628E-5</v>
      </c>
      <c r="GS252" s="14">
        <f t="shared" si="618"/>
        <v>6.1300930620022964E-5</v>
      </c>
      <c r="GT252" s="14">
        <f t="shared" si="619"/>
        <v>1.7028036283339714E-6</v>
      </c>
      <c r="GU252" s="14">
        <f t="shared" si="620"/>
        <v>1.8182158742543848E-4</v>
      </c>
      <c r="GV252" s="14">
        <f t="shared" si="621"/>
        <v>0</v>
      </c>
      <c r="GW252" s="14">
        <f t="shared" si="622"/>
        <v>1.5325232655005741E-5</v>
      </c>
      <c r="GX252" s="14">
        <f t="shared" si="623"/>
        <v>9.2708197542627324E-6</v>
      </c>
      <c r="GY252" s="14">
        <f t="shared" si="624"/>
        <v>0</v>
      </c>
      <c r="GZ252" s="14">
        <f t="shared" si="625"/>
        <v>1.272183510768625E-3</v>
      </c>
      <c r="HA252" s="14">
        <f t="shared" si="626"/>
        <v>3.7083279017050929E-5</v>
      </c>
      <c r="HB252" s="14">
        <f t="shared" si="627"/>
        <v>6.902219907250178E-3</v>
      </c>
      <c r="HC252" s="14">
        <f t="shared" si="628"/>
        <v>9.5375923227017205E-4</v>
      </c>
      <c r="HD252" s="14">
        <f t="shared" si="629"/>
        <v>5.4678916509835304E-5</v>
      </c>
      <c r="HE252" s="14">
        <f t="shared" si="630"/>
        <v>1.760036750286308E-2</v>
      </c>
      <c r="HF252" s="14">
        <f t="shared" si="631"/>
        <v>4.1442456305585892E-3</v>
      </c>
      <c r="HG252" s="14">
        <f t="shared" si="632"/>
        <v>8.2415695611364208E-4</v>
      </c>
      <c r="HH252" s="14">
        <f t="shared" si="633"/>
        <v>0</v>
      </c>
      <c r="HI252" s="14">
        <f t="shared" si="634"/>
        <v>9.2708197542627324E-6</v>
      </c>
      <c r="HJ252" s="14">
        <f t="shared" si="635"/>
        <v>1.0008701326540786E-4</v>
      </c>
      <c r="HK252" s="14">
        <f t="shared" si="636"/>
        <v>1.5667685384704018E-3</v>
      </c>
      <c r="HL252" s="14">
        <f t="shared" si="637"/>
        <v>2.4520372248009186E-4</v>
      </c>
      <c r="HM252" s="14">
        <f t="shared" si="638"/>
        <v>1.2108825801486017E-5</v>
      </c>
      <c r="HN252" s="14">
        <f t="shared" si="639"/>
        <v>1.7028036283339714E-6</v>
      </c>
      <c r="HO252" s="14">
        <f t="shared" si="640"/>
        <v>0</v>
      </c>
      <c r="HP252" s="14">
        <f t="shared" si="641"/>
        <v>3.7083279017050929E-5</v>
      </c>
      <c r="HQ252" s="14">
        <f t="shared" si="642"/>
        <v>1.7028036283339714E-6</v>
      </c>
      <c r="HR252" s="14">
        <f t="shared" si="643"/>
        <v>0</v>
      </c>
      <c r="HS252" s="14">
        <f t="shared" si="644"/>
        <v>3.1974868132049011E-5</v>
      </c>
      <c r="HT252" s="14">
        <f t="shared" si="645"/>
        <v>0</v>
      </c>
      <c r="HU252" s="14">
        <f t="shared" si="646"/>
        <v>0</v>
      </c>
      <c r="HV252" s="14">
        <f t="shared" si="647"/>
        <v>4.8435303205944069E-5</v>
      </c>
      <c r="HW252" s="14">
        <f t="shared" si="648"/>
        <v>2.1871566603934122E-4</v>
      </c>
      <c r="HX252" s="14">
        <f t="shared" si="649"/>
        <v>2.7244858053343542E-5</v>
      </c>
      <c r="HY252" s="14">
        <f t="shared" si="650"/>
        <v>5.1159789011278418E-4</v>
      </c>
      <c r="HZ252" s="14">
        <f t="shared" si="651"/>
        <v>0</v>
      </c>
      <c r="IA252" s="14">
        <f t="shared" si="652"/>
        <v>0</v>
      </c>
      <c r="IB252" s="14">
        <f t="shared" si="653"/>
        <v>7.5680161259287628E-5</v>
      </c>
      <c r="IC252" s="14">
        <f t="shared" si="654"/>
        <v>6.8112145133358855E-6</v>
      </c>
      <c r="ID252" s="14">
        <f t="shared" si="655"/>
        <v>1.7028036283339714E-6</v>
      </c>
      <c r="IE252" s="14">
        <f t="shared" si="656"/>
        <v>2.7244858053343542E-5</v>
      </c>
      <c r="IF252" s="14">
        <f t="shared" si="657"/>
        <v>4.7300100787054768E-6</v>
      </c>
      <c r="IG252" s="14">
        <f t="shared" si="658"/>
        <v>0</v>
      </c>
      <c r="IH252" s="14">
        <f t="shared" si="659"/>
        <v>1.8182158742543848E-4</v>
      </c>
      <c r="II252" s="14">
        <f t="shared" si="660"/>
        <v>1.7028036283339714E-6</v>
      </c>
      <c r="IJ252" s="14">
        <f t="shared" si="661"/>
        <v>1.0897943221337417E-4</v>
      </c>
      <c r="IK252" s="14">
        <f t="shared" si="662"/>
        <v>3.1804587769215624E-4</v>
      </c>
      <c r="IL252" s="14">
        <f t="shared" si="663"/>
        <v>0</v>
      </c>
      <c r="IM252" s="14">
        <f t="shared" si="664"/>
        <v>1.2789947252819605E-4</v>
      </c>
      <c r="IN252" s="14">
        <f t="shared" si="665"/>
        <v>1.0008701326540786E-4</v>
      </c>
      <c r="IO252" s="14">
        <f t="shared" si="666"/>
        <v>1.7028036283339714E-6</v>
      </c>
      <c r="IP252" s="14">
        <f t="shared" si="667"/>
        <v>1.1825025196763691E-4</v>
      </c>
      <c r="IQ252" s="14">
        <f t="shared" si="668"/>
        <v>0</v>
      </c>
      <c r="IR252" s="14">
        <f t="shared" si="669"/>
        <v>6.8301345536507077E-5</v>
      </c>
      <c r="IS252" s="14">
        <f t="shared" si="670"/>
        <v>0</v>
      </c>
      <c r="IT252" s="14">
        <f t="shared" si="671"/>
        <v>5.5348875137383166E-2</v>
      </c>
    </row>
    <row r="253" spans="1:254" x14ac:dyDescent="0.3">
      <c r="A253" s="14" t="s">
        <v>412</v>
      </c>
      <c r="B253" s="14" t="s">
        <v>413</v>
      </c>
      <c r="C253" s="22" t="s">
        <v>997</v>
      </c>
      <c r="D253" s="21">
        <v>21</v>
      </c>
      <c r="E253" s="21">
        <v>3</v>
      </c>
      <c r="F253" s="21">
        <v>15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0</v>
      </c>
      <c r="T253" s="21">
        <v>0</v>
      </c>
      <c r="U253" s="21">
        <v>0</v>
      </c>
      <c r="V253" s="21">
        <v>0</v>
      </c>
      <c r="W253" s="21">
        <v>0</v>
      </c>
      <c r="X253" s="21">
        <v>0</v>
      </c>
      <c r="Y253" s="21">
        <v>5</v>
      </c>
      <c r="Z253" s="21">
        <v>0</v>
      </c>
      <c r="AA253" s="21">
        <v>3</v>
      </c>
      <c r="AB253" s="21">
        <v>0</v>
      </c>
      <c r="AC253" s="21">
        <v>0</v>
      </c>
      <c r="AD253" s="21">
        <v>0</v>
      </c>
      <c r="AE253" s="21">
        <v>0</v>
      </c>
      <c r="AF253" s="21">
        <v>0</v>
      </c>
      <c r="AG253" s="21">
        <v>23</v>
      </c>
      <c r="AH253" s="21">
        <v>0</v>
      </c>
      <c r="AI253" s="21">
        <v>9</v>
      </c>
      <c r="AJ253" s="21">
        <v>3</v>
      </c>
      <c r="AK253" s="21">
        <v>0</v>
      </c>
      <c r="AL253" s="21">
        <v>0</v>
      </c>
      <c r="AM253" s="21">
        <v>0</v>
      </c>
      <c r="AN253" s="21">
        <v>0</v>
      </c>
      <c r="AO253" s="21">
        <v>11</v>
      </c>
      <c r="AP253" s="21">
        <v>10</v>
      </c>
      <c r="AQ253" s="21">
        <v>18</v>
      </c>
      <c r="AR253" s="21">
        <v>4</v>
      </c>
      <c r="AS253" s="21">
        <v>17</v>
      </c>
      <c r="AT253" s="21">
        <v>59</v>
      </c>
      <c r="AU253" s="21">
        <v>11</v>
      </c>
      <c r="AV253" s="21">
        <v>9</v>
      </c>
      <c r="AW253" s="21">
        <v>0</v>
      </c>
      <c r="AX253" s="21">
        <v>0</v>
      </c>
      <c r="AY253" s="21">
        <v>0</v>
      </c>
      <c r="AZ253" s="21">
        <v>19</v>
      </c>
      <c r="BA253" s="21">
        <v>5</v>
      </c>
      <c r="BB253" s="21">
        <v>7</v>
      </c>
      <c r="BC253" s="21">
        <v>0</v>
      </c>
      <c r="BD253" s="21">
        <v>0</v>
      </c>
      <c r="BE253" s="21">
        <v>0</v>
      </c>
      <c r="BF253" s="21">
        <v>3</v>
      </c>
      <c r="BG253" s="21">
        <v>0</v>
      </c>
      <c r="BH253" s="21">
        <v>0</v>
      </c>
      <c r="BI253" s="21">
        <v>0</v>
      </c>
      <c r="BJ253" s="21">
        <v>0</v>
      </c>
      <c r="BK253" s="21">
        <v>3</v>
      </c>
      <c r="BL253" s="21">
        <v>0</v>
      </c>
      <c r="BM253" s="21">
        <v>3</v>
      </c>
      <c r="BN253" s="21">
        <v>6</v>
      </c>
      <c r="BO253" s="21">
        <v>0</v>
      </c>
      <c r="BP253" s="21">
        <v>0</v>
      </c>
      <c r="BQ253" s="21">
        <v>3</v>
      </c>
      <c r="BR253" s="21">
        <v>0</v>
      </c>
      <c r="BS253" s="21">
        <v>0</v>
      </c>
      <c r="BT253" s="21">
        <v>3</v>
      </c>
      <c r="BU253" s="21">
        <v>0</v>
      </c>
      <c r="BV253" s="21">
        <v>0</v>
      </c>
      <c r="BW253" s="21">
        <v>6</v>
      </c>
      <c r="BX253" s="21">
        <v>0</v>
      </c>
      <c r="BY253" s="21">
        <v>0</v>
      </c>
      <c r="BZ253" s="21">
        <v>0</v>
      </c>
      <c r="CA253" s="21">
        <v>0</v>
      </c>
      <c r="CB253" s="21">
        <v>5</v>
      </c>
      <c r="CC253" s="21">
        <v>7</v>
      </c>
      <c r="CD253" s="21">
        <v>0</v>
      </c>
      <c r="CE253" s="21">
        <v>3</v>
      </c>
      <c r="CF253" s="21">
        <v>0</v>
      </c>
      <c r="CG253" s="21">
        <v>8</v>
      </c>
      <c r="CH253" s="21">
        <v>0</v>
      </c>
      <c r="CI253" s="14">
        <f t="shared" si="504"/>
        <v>302</v>
      </c>
      <c r="CJ253" s="14">
        <f t="shared" si="505"/>
        <v>6.9536423841059597E-2</v>
      </c>
      <c r="CK253" s="14">
        <f t="shared" si="506"/>
        <v>9.9337748344370865E-3</v>
      </c>
      <c r="CL253" s="14">
        <f t="shared" si="507"/>
        <v>4.9668874172185427E-2</v>
      </c>
      <c r="CM253" s="14">
        <f t="shared" si="508"/>
        <v>0</v>
      </c>
      <c r="CN253" s="14">
        <f t="shared" si="509"/>
        <v>0</v>
      </c>
      <c r="CO253" s="14">
        <f t="shared" si="510"/>
        <v>0</v>
      </c>
      <c r="CP253" s="14">
        <f t="shared" si="511"/>
        <v>0</v>
      </c>
      <c r="CQ253" s="14">
        <f t="shared" si="512"/>
        <v>0</v>
      </c>
      <c r="CR253" s="14">
        <f t="shared" si="513"/>
        <v>0</v>
      </c>
      <c r="CS253" s="14">
        <f t="shared" si="514"/>
        <v>0</v>
      </c>
      <c r="CT253" s="14">
        <f t="shared" si="515"/>
        <v>0</v>
      </c>
      <c r="CU253" s="14">
        <f t="shared" si="516"/>
        <v>0</v>
      </c>
      <c r="CV253" s="14">
        <f t="shared" si="517"/>
        <v>0</v>
      </c>
      <c r="CW253" s="14">
        <f t="shared" si="518"/>
        <v>0</v>
      </c>
      <c r="CX253" s="14">
        <f t="shared" si="519"/>
        <v>0</v>
      </c>
      <c r="CY253" s="14">
        <f t="shared" si="520"/>
        <v>0</v>
      </c>
      <c r="CZ253" s="14">
        <f t="shared" si="521"/>
        <v>0</v>
      </c>
      <c r="DA253" s="14">
        <f t="shared" si="522"/>
        <v>0</v>
      </c>
      <c r="DB253" s="14">
        <f t="shared" si="523"/>
        <v>0</v>
      </c>
      <c r="DC253" s="14">
        <f t="shared" si="524"/>
        <v>0</v>
      </c>
      <c r="DD253" s="14">
        <f t="shared" si="525"/>
        <v>0</v>
      </c>
      <c r="DE253" s="14">
        <f t="shared" si="526"/>
        <v>1.6556291390728478E-2</v>
      </c>
      <c r="DF253" s="14">
        <f t="shared" si="527"/>
        <v>0</v>
      </c>
      <c r="DG253" s="14">
        <f t="shared" si="528"/>
        <v>9.9337748344370865E-3</v>
      </c>
      <c r="DH253" s="14">
        <f t="shared" si="529"/>
        <v>0</v>
      </c>
      <c r="DI253" s="14">
        <f t="shared" si="530"/>
        <v>0</v>
      </c>
      <c r="DJ253" s="14">
        <f t="shared" si="531"/>
        <v>0</v>
      </c>
      <c r="DK253" s="14">
        <f t="shared" si="532"/>
        <v>0</v>
      </c>
      <c r="DL253" s="14">
        <f t="shared" si="533"/>
        <v>0</v>
      </c>
      <c r="DM253" s="14">
        <f t="shared" si="534"/>
        <v>7.6158940397350994E-2</v>
      </c>
      <c r="DN253" s="14">
        <f t="shared" si="535"/>
        <v>0</v>
      </c>
      <c r="DO253" s="14">
        <f t="shared" si="536"/>
        <v>2.9801324503311258E-2</v>
      </c>
      <c r="DP253" s="14">
        <f t="shared" si="537"/>
        <v>9.9337748344370865E-3</v>
      </c>
      <c r="DQ253" s="14">
        <f t="shared" si="538"/>
        <v>0</v>
      </c>
      <c r="DR253" s="14">
        <f t="shared" si="539"/>
        <v>0</v>
      </c>
      <c r="DS253" s="14">
        <f t="shared" si="540"/>
        <v>0</v>
      </c>
      <c r="DT253" s="14">
        <f t="shared" si="541"/>
        <v>0</v>
      </c>
      <c r="DU253" s="14">
        <f t="shared" si="542"/>
        <v>3.6423841059602648E-2</v>
      </c>
      <c r="DV253" s="14">
        <f t="shared" si="543"/>
        <v>3.3112582781456956E-2</v>
      </c>
      <c r="DW253" s="14">
        <f t="shared" si="544"/>
        <v>5.9602649006622516E-2</v>
      </c>
      <c r="DX253" s="14">
        <f t="shared" si="545"/>
        <v>1.3245033112582781E-2</v>
      </c>
      <c r="DY253" s="14">
        <f t="shared" si="546"/>
        <v>5.6291390728476824E-2</v>
      </c>
      <c r="DZ253" s="14">
        <f t="shared" si="547"/>
        <v>0.19536423841059603</v>
      </c>
      <c r="EA253" s="14">
        <f t="shared" si="548"/>
        <v>3.6423841059602648E-2</v>
      </c>
      <c r="EB253" s="14">
        <f t="shared" si="549"/>
        <v>2.9801324503311258E-2</v>
      </c>
      <c r="EC253" s="14">
        <f t="shared" si="550"/>
        <v>0</v>
      </c>
      <c r="ED253" s="14">
        <f t="shared" si="551"/>
        <v>0</v>
      </c>
      <c r="EE253" s="14">
        <f t="shared" si="552"/>
        <v>0</v>
      </c>
      <c r="EF253" s="14">
        <f t="shared" si="553"/>
        <v>6.2913907284768214E-2</v>
      </c>
      <c r="EG253" s="14">
        <f t="shared" si="554"/>
        <v>1.6556291390728478E-2</v>
      </c>
      <c r="EH253" s="14">
        <f t="shared" si="555"/>
        <v>2.3178807947019868E-2</v>
      </c>
      <c r="EI253" s="14">
        <f t="shared" si="556"/>
        <v>0</v>
      </c>
      <c r="EJ253" s="14">
        <f t="shared" si="557"/>
        <v>0</v>
      </c>
      <c r="EK253" s="14">
        <f t="shared" si="558"/>
        <v>0</v>
      </c>
      <c r="EL253" s="14">
        <f t="shared" si="559"/>
        <v>9.9337748344370865E-3</v>
      </c>
      <c r="EM253" s="14">
        <f t="shared" si="560"/>
        <v>0</v>
      </c>
      <c r="EN253" s="14">
        <f t="shared" si="561"/>
        <v>0</v>
      </c>
      <c r="EO253" s="14">
        <f t="shared" si="562"/>
        <v>0</v>
      </c>
      <c r="EP253" s="14">
        <f t="shared" si="563"/>
        <v>0</v>
      </c>
      <c r="EQ253" s="14">
        <f t="shared" si="564"/>
        <v>9.9337748344370865E-3</v>
      </c>
      <c r="ER253" s="14">
        <f t="shared" si="565"/>
        <v>0</v>
      </c>
      <c r="ES253" s="14">
        <f t="shared" si="566"/>
        <v>9.9337748344370865E-3</v>
      </c>
      <c r="ET253" s="14">
        <f t="shared" si="567"/>
        <v>1.9867549668874173E-2</v>
      </c>
      <c r="EU253" s="14">
        <f t="shared" si="568"/>
        <v>0</v>
      </c>
      <c r="EV253" s="14">
        <f t="shared" si="569"/>
        <v>0</v>
      </c>
      <c r="EW253" s="14">
        <f t="shared" si="570"/>
        <v>9.9337748344370865E-3</v>
      </c>
      <c r="EX253" s="14">
        <f t="shared" si="571"/>
        <v>0</v>
      </c>
      <c r="EY253" s="14">
        <f t="shared" si="572"/>
        <v>0</v>
      </c>
      <c r="EZ253" s="14">
        <f t="shared" si="573"/>
        <v>9.9337748344370865E-3</v>
      </c>
      <c r="FA253" s="14">
        <f t="shared" si="574"/>
        <v>0</v>
      </c>
      <c r="FB253" s="14">
        <f t="shared" si="575"/>
        <v>0</v>
      </c>
      <c r="FC253" s="14">
        <f t="shared" si="576"/>
        <v>1.9867549668874173E-2</v>
      </c>
      <c r="FD253" s="14">
        <f t="shared" si="577"/>
        <v>0</v>
      </c>
      <c r="FE253" s="14">
        <f t="shared" si="578"/>
        <v>0</v>
      </c>
      <c r="FF253" s="14">
        <f t="shared" si="579"/>
        <v>0</v>
      </c>
      <c r="FG253" s="14">
        <f t="shared" si="580"/>
        <v>0</v>
      </c>
      <c r="FH253" s="14">
        <f t="shared" si="581"/>
        <v>1.6556291390728478E-2</v>
      </c>
      <c r="FI253" s="14">
        <f t="shared" si="582"/>
        <v>2.3178807947019868E-2</v>
      </c>
      <c r="FJ253" s="14">
        <f t="shared" si="583"/>
        <v>0</v>
      </c>
      <c r="FK253" s="14">
        <f t="shared" si="584"/>
        <v>9.9337748344370865E-3</v>
      </c>
      <c r="FL253" s="14">
        <f t="shared" si="585"/>
        <v>0</v>
      </c>
      <c r="FM253" s="14">
        <f t="shared" si="586"/>
        <v>2.6490066225165563E-2</v>
      </c>
      <c r="FN253" s="14">
        <f t="shared" si="587"/>
        <v>0</v>
      </c>
      <c r="FO253" s="14">
        <f t="shared" si="588"/>
        <v>4.8353142406034819E-3</v>
      </c>
      <c r="FP253" s="14">
        <f t="shared" si="589"/>
        <v>9.867988246129556E-5</v>
      </c>
      <c r="FQ253" s="14">
        <f t="shared" si="590"/>
        <v>2.4669970615323884E-3</v>
      </c>
      <c r="FR253" s="14">
        <f t="shared" si="591"/>
        <v>0</v>
      </c>
      <c r="FS253" s="14">
        <f t="shared" si="592"/>
        <v>0</v>
      </c>
      <c r="FT253" s="14">
        <f t="shared" si="593"/>
        <v>0</v>
      </c>
      <c r="FU253" s="14">
        <f t="shared" si="594"/>
        <v>0</v>
      </c>
      <c r="FV253" s="14">
        <f t="shared" si="595"/>
        <v>0</v>
      </c>
      <c r="FW253" s="14">
        <f t="shared" si="596"/>
        <v>0</v>
      </c>
      <c r="FX253" s="14">
        <f t="shared" si="597"/>
        <v>0</v>
      </c>
      <c r="FY253" s="14">
        <f t="shared" si="598"/>
        <v>0</v>
      </c>
      <c r="FZ253" s="14">
        <f t="shared" si="599"/>
        <v>0</v>
      </c>
      <c r="GA253" s="14">
        <f t="shared" si="600"/>
        <v>0</v>
      </c>
      <c r="GB253" s="14">
        <f t="shared" si="601"/>
        <v>0</v>
      </c>
      <c r="GC253" s="14">
        <f t="shared" si="602"/>
        <v>0</v>
      </c>
      <c r="GD253" s="14">
        <f t="shared" si="603"/>
        <v>0</v>
      </c>
      <c r="GE253" s="14">
        <f t="shared" si="604"/>
        <v>0</v>
      </c>
      <c r="GF253" s="14">
        <f t="shared" si="605"/>
        <v>0</v>
      </c>
      <c r="GG253" s="14">
        <f t="shared" si="606"/>
        <v>0</v>
      </c>
      <c r="GH253" s="14">
        <f t="shared" si="607"/>
        <v>0</v>
      </c>
      <c r="GI253" s="14">
        <f t="shared" si="608"/>
        <v>0</v>
      </c>
      <c r="GJ253" s="14">
        <f t="shared" si="609"/>
        <v>2.7411078461470994E-4</v>
      </c>
      <c r="GK253" s="14">
        <f t="shared" si="610"/>
        <v>0</v>
      </c>
      <c r="GL253" s="14">
        <f t="shared" si="611"/>
        <v>9.867988246129556E-5</v>
      </c>
      <c r="GM253" s="14">
        <f t="shared" si="612"/>
        <v>0</v>
      </c>
      <c r="GN253" s="14">
        <f t="shared" si="613"/>
        <v>0</v>
      </c>
      <c r="GO253" s="14">
        <f t="shared" si="614"/>
        <v>0</v>
      </c>
      <c r="GP253" s="14">
        <f t="shared" si="615"/>
        <v>0</v>
      </c>
      <c r="GQ253" s="14">
        <f t="shared" si="616"/>
        <v>0</v>
      </c>
      <c r="GR253" s="14">
        <f t="shared" si="617"/>
        <v>5.8001842024472611E-3</v>
      </c>
      <c r="GS253" s="14">
        <f t="shared" si="618"/>
        <v>0</v>
      </c>
      <c r="GT253" s="14">
        <f t="shared" si="619"/>
        <v>8.8811894215165999E-4</v>
      </c>
      <c r="GU253" s="14">
        <f t="shared" si="620"/>
        <v>9.867988246129556E-5</v>
      </c>
      <c r="GV253" s="14">
        <f t="shared" si="621"/>
        <v>0</v>
      </c>
      <c r="GW253" s="14">
        <f t="shared" si="622"/>
        <v>0</v>
      </c>
      <c r="GX253" s="14">
        <f t="shared" si="623"/>
        <v>0</v>
      </c>
      <c r="GY253" s="14">
        <f t="shared" si="624"/>
        <v>0</v>
      </c>
      <c r="GZ253" s="14">
        <f t="shared" si="625"/>
        <v>1.3266961975351957E-3</v>
      </c>
      <c r="HA253" s="14">
        <f t="shared" si="626"/>
        <v>1.0964431384588398E-3</v>
      </c>
      <c r="HB253" s="14">
        <f t="shared" si="627"/>
        <v>3.55247576860664E-3</v>
      </c>
      <c r="HC253" s="14">
        <f t="shared" si="628"/>
        <v>1.7543090215341433E-4</v>
      </c>
      <c r="HD253" s="14">
        <f t="shared" si="629"/>
        <v>3.1687206701460466E-3</v>
      </c>
      <c r="HE253" s="14">
        <f t="shared" si="630"/>
        <v>3.8167185649752203E-2</v>
      </c>
      <c r="HF253" s="14">
        <f t="shared" si="631"/>
        <v>1.3266961975351957E-3</v>
      </c>
      <c r="HG253" s="14">
        <f t="shared" si="632"/>
        <v>8.8811894215165999E-4</v>
      </c>
      <c r="HH253" s="14">
        <f t="shared" si="633"/>
        <v>0</v>
      </c>
      <c r="HI253" s="14">
        <f t="shared" si="634"/>
        <v>0</v>
      </c>
      <c r="HJ253" s="14">
        <f t="shared" si="635"/>
        <v>0</v>
      </c>
      <c r="HK253" s="14">
        <f t="shared" si="636"/>
        <v>3.9581597298364111E-3</v>
      </c>
      <c r="HL253" s="14">
        <f t="shared" si="637"/>
        <v>2.7411078461470994E-4</v>
      </c>
      <c r="HM253" s="14">
        <f t="shared" si="638"/>
        <v>5.3725713784483144E-4</v>
      </c>
      <c r="HN253" s="14">
        <f t="shared" si="639"/>
        <v>0</v>
      </c>
      <c r="HO253" s="14">
        <f t="shared" si="640"/>
        <v>0</v>
      </c>
      <c r="HP253" s="14">
        <f t="shared" si="641"/>
        <v>0</v>
      </c>
      <c r="HQ253" s="14">
        <f t="shared" si="642"/>
        <v>9.867988246129556E-5</v>
      </c>
      <c r="HR253" s="14">
        <f t="shared" si="643"/>
        <v>0</v>
      </c>
      <c r="HS253" s="14">
        <f t="shared" si="644"/>
        <v>0</v>
      </c>
      <c r="HT253" s="14">
        <f t="shared" si="645"/>
        <v>0</v>
      </c>
      <c r="HU253" s="14">
        <f t="shared" si="646"/>
        <v>0</v>
      </c>
      <c r="HV253" s="14">
        <f t="shared" si="647"/>
        <v>9.867988246129556E-5</v>
      </c>
      <c r="HW253" s="14">
        <f t="shared" si="648"/>
        <v>0</v>
      </c>
      <c r="HX253" s="14">
        <f t="shared" si="649"/>
        <v>9.867988246129556E-5</v>
      </c>
      <c r="HY253" s="14">
        <f t="shared" si="650"/>
        <v>3.9471952984518224E-4</v>
      </c>
      <c r="HZ253" s="14">
        <f t="shared" si="651"/>
        <v>0</v>
      </c>
      <c r="IA253" s="14">
        <f t="shared" si="652"/>
        <v>0</v>
      </c>
      <c r="IB253" s="14">
        <f t="shared" si="653"/>
        <v>9.867988246129556E-5</v>
      </c>
      <c r="IC253" s="14">
        <f t="shared" si="654"/>
        <v>0</v>
      </c>
      <c r="ID253" s="14">
        <f t="shared" si="655"/>
        <v>0</v>
      </c>
      <c r="IE253" s="14">
        <f t="shared" si="656"/>
        <v>9.867988246129556E-5</v>
      </c>
      <c r="IF253" s="14">
        <f t="shared" si="657"/>
        <v>0</v>
      </c>
      <c r="IG253" s="14">
        <f t="shared" si="658"/>
        <v>0</v>
      </c>
      <c r="IH253" s="14">
        <f t="shared" si="659"/>
        <v>3.9471952984518224E-4</v>
      </c>
      <c r="II253" s="14">
        <f t="shared" si="660"/>
        <v>0</v>
      </c>
      <c r="IJ253" s="14">
        <f t="shared" si="661"/>
        <v>0</v>
      </c>
      <c r="IK253" s="14">
        <f t="shared" si="662"/>
        <v>0</v>
      </c>
      <c r="IL253" s="14">
        <f t="shared" si="663"/>
        <v>0</v>
      </c>
      <c r="IM253" s="14">
        <f t="shared" si="664"/>
        <v>2.7411078461470994E-4</v>
      </c>
      <c r="IN253" s="14">
        <f t="shared" si="665"/>
        <v>5.3725713784483144E-4</v>
      </c>
      <c r="IO253" s="14">
        <f t="shared" si="666"/>
        <v>0</v>
      </c>
      <c r="IP253" s="14">
        <f t="shared" si="667"/>
        <v>9.867988246129556E-5</v>
      </c>
      <c r="IQ253" s="14">
        <f t="shared" si="668"/>
        <v>0</v>
      </c>
      <c r="IR253" s="14">
        <f t="shared" si="669"/>
        <v>7.0172360861365732E-4</v>
      </c>
      <c r="IS253" s="14">
        <f t="shared" si="670"/>
        <v>0</v>
      </c>
      <c r="IT253" s="14">
        <f t="shared" si="671"/>
        <v>7.1926669882899849E-2</v>
      </c>
    </row>
    <row r="254" spans="1:254" x14ac:dyDescent="0.3">
      <c r="A254" s="14" t="s">
        <v>414</v>
      </c>
      <c r="B254" s="14" t="s">
        <v>415</v>
      </c>
      <c r="C254" s="22" t="s">
        <v>998</v>
      </c>
      <c r="D254" s="21">
        <v>94</v>
      </c>
      <c r="E254" s="21">
        <v>16</v>
      </c>
      <c r="F254" s="21">
        <v>368</v>
      </c>
      <c r="G254" s="21">
        <v>0</v>
      </c>
      <c r="H254" s="21">
        <v>0</v>
      </c>
      <c r="I254" s="21">
        <v>0</v>
      </c>
      <c r="J254" s="21">
        <v>7</v>
      </c>
      <c r="K254" s="21">
        <v>3</v>
      </c>
      <c r="L254" s="21">
        <v>207</v>
      </c>
      <c r="M254" s="21">
        <v>0</v>
      </c>
      <c r="N254" s="21">
        <v>0</v>
      </c>
      <c r="O254" s="21">
        <v>3</v>
      </c>
      <c r="P254" s="21">
        <v>6</v>
      </c>
      <c r="Q254" s="21">
        <v>0</v>
      </c>
      <c r="R254" s="21">
        <v>74</v>
      </c>
      <c r="S254" s="21">
        <v>0</v>
      </c>
      <c r="T254" s="21">
        <v>3</v>
      </c>
      <c r="U254" s="21">
        <v>0</v>
      </c>
      <c r="V254" s="21">
        <v>0</v>
      </c>
      <c r="W254" s="21">
        <v>0</v>
      </c>
      <c r="X254" s="21">
        <v>0</v>
      </c>
      <c r="Y254" s="21">
        <v>21</v>
      </c>
      <c r="Z254" s="21">
        <v>3</v>
      </c>
      <c r="AA254" s="21">
        <v>174</v>
      </c>
      <c r="AB254" s="21">
        <v>0</v>
      </c>
      <c r="AC254" s="21">
        <v>14</v>
      </c>
      <c r="AD254" s="21">
        <v>569</v>
      </c>
      <c r="AE254" s="21">
        <v>55</v>
      </c>
      <c r="AF254" s="21">
        <v>6</v>
      </c>
      <c r="AG254" s="21">
        <v>19</v>
      </c>
      <c r="AH254" s="21">
        <v>8</v>
      </c>
      <c r="AI254" s="21">
        <v>49</v>
      </c>
      <c r="AJ254" s="21">
        <v>23</v>
      </c>
      <c r="AK254" s="21">
        <v>0</v>
      </c>
      <c r="AL254" s="21">
        <v>0</v>
      </c>
      <c r="AM254" s="21">
        <v>15</v>
      </c>
      <c r="AN254" s="21">
        <v>0</v>
      </c>
      <c r="AO254" s="21">
        <v>212</v>
      </c>
      <c r="AP254" s="21">
        <v>50</v>
      </c>
      <c r="AQ254" s="21">
        <v>629</v>
      </c>
      <c r="AR254" s="21">
        <v>115</v>
      </c>
      <c r="AS254" s="21">
        <v>208</v>
      </c>
      <c r="AT254" s="21">
        <v>849</v>
      </c>
      <c r="AU254" s="21">
        <v>138</v>
      </c>
      <c r="AV254" s="21">
        <v>162</v>
      </c>
      <c r="AW254" s="21">
        <v>3</v>
      </c>
      <c r="AX254" s="21">
        <v>64</v>
      </c>
      <c r="AY254" s="21">
        <v>5</v>
      </c>
      <c r="AZ254" s="21">
        <v>158</v>
      </c>
      <c r="BA254" s="21">
        <v>105</v>
      </c>
      <c r="BB254" s="21">
        <v>16</v>
      </c>
      <c r="BC254" s="21">
        <v>12</v>
      </c>
      <c r="BD254" s="21">
        <v>0</v>
      </c>
      <c r="BE254" s="21">
        <v>0</v>
      </c>
      <c r="BF254" s="21">
        <v>28</v>
      </c>
      <c r="BG254" s="21">
        <v>3</v>
      </c>
      <c r="BH254" s="21">
        <v>10</v>
      </c>
      <c r="BI254" s="21">
        <v>0</v>
      </c>
      <c r="BJ254" s="21">
        <v>9</v>
      </c>
      <c r="BK254" s="21">
        <v>55</v>
      </c>
      <c r="BL254" s="21">
        <v>49</v>
      </c>
      <c r="BM254" s="21">
        <v>34</v>
      </c>
      <c r="BN254" s="21">
        <v>85</v>
      </c>
      <c r="BO254" s="21">
        <v>0</v>
      </c>
      <c r="BP254" s="21">
        <v>13</v>
      </c>
      <c r="BQ254" s="21">
        <v>56</v>
      </c>
      <c r="BR254" s="21">
        <v>15</v>
      </c>
      <c r="BS254" s="21">
        <v>42</v>
      </c>
      <c r="BT254" s="21">
        <v>46</v>
      </c>
      <c r="BU254" s="21">
        <v>19</v>
      </c>
      <c r="BV254" s="21">
        <v>0</v>
      </c>
      <c r="BW254" s="21">
        <v>53</v>
      </c>
      <c r="BX254" s="21">
        <v>17</v>
      </c>
      <c r="BY254" s="21">
        <v>62</v>
      </c>
      <c r="BZ254" s="21">
        <v>8</v>
      </c>
      <c r="CA254" s="21">
        <v>3</v>
      </c>
      <c r="CB254" s="21">
        <v>110</v>
      </c>
      <c r="CC254" s="21">
        <v>33</v>
      </c>
      <c r="CD254" s="21">
        <v>3</v>
      </c>
      <c r="CE254" s="21">
        <v>91</v>
      </c>
      <c r="CF254" s="21">
        <v>0</v>
      </c>
      <c r="CG254" s="21">
        <v>64</v>
      </c>
      <c r="CH254" s="21">
        <v>0</v>
      </c>
      <c r="CI254" s="14">
        <f t="shared" si="504"/>
        <v>5371</v>
      </c>
      <c r="CJ254" s="14">
        <f t="shared" si="505"/>
        <v>1.7501396388009682E-2</v>
      </c>
      <c r="CK254" s="14">
        <f t="shared" si="506"/>
        <v>2.9789610873207969E-3</v>
      </c>
      <c r="CL254" s="14">
        <f t="shared" si="507"/>
        <v>6.8516105008378334E-2</v>
      </c>
      <c r="CM254" s="14">
        <f t="shared" si="508"/>
        <v>0</v>
      </c>
      <c r="CN254" s="14">
        <f t="shared" si="509"/>
        <v>0</v>
      </c>
      <c r="CO254" s="14">
        <f t="shared" si="510"/>
        <v>0</v>
      </c>
      <c r="CP254" s="14">
        <f t="shared" si="511"/>
        <v>1.3032954757028485E-3</v>
      </c>
      <c r="CQ254" s="14">
        <f t="shared" si="512"/>
        <v>5.5855520387264942E-4</v>
      </c>
      <c r="CR254" s="14">
        <f t="shared" si="513"/>
        <v>3.8540309067212807E-2</v>
      </c>
      <c r="CS254" s="14">
        <f t="shared" si="514"/>
        <v>0</v>
      </c>
      <c r="CT254" s="14">
        <f t="shared" si="515"/>
        <v>0</v>
      </c>
      <c r="CU254" s="14">
        <f t="shared" si="516"/>
        <v>5.5855520387264942E-4</v>
      </c>
      <c r="CV254" s="14">
        <f t="shared" si="517"/>
        <v>1.1171104077452988E-3</v>
      </c>
      <c r="CW254" s="14">
        <f t="shared" si="518"/>
        <v>0</v>
      </c>
      <c r="CX254" s="14">
        <f t="shared" si="519"/>
        <v>1.3777695028858686E-2</v>
      </c>
      <c r="CY254" s="14">
        <f t="shared" si="520"/>
        <v>0</v>
      </c>
      <c r="CZ254" s="14">
        <f t="shared" si="521"/>
        <v>5.5855520387264942E-4</v>
      </c>
      <c r="DA254" s="14">
        <f t="shared" si="522"/>
        <v>0</v>
      </c>
      <c r="DB254" s="14">
        <f t="shared" si="523"/>
        <v>0</v>
      </c>
      <c r="DC254" s="14">
        <f t="shared" si="524"/>
        <v>0</v>
      </c>
      <c r="DD254" s="14">
        <f t="shared" si="525"/>
        <v>0</v>
      </c>
      <c r="DE254" s="14">
        <f t="shared" si="526"/>
        <v>3.909886427108546E-3</v>
      </c>
      <c r="DF254" s="14">
        <f t="shared" si="527"/>
        <v>5.5855520387264942E-4</v>
      </c>
      <c r="DG254" s="14">
        <f t="shared" si="528"/>
        <v>3.2396201824613668E-2</v>
      </c>
      <c r="DH254" s="14">
        <f t="shared" si="529"/>
        <v>0</v>
      </c>
      <c r="DI254" s="14">
        <f t="shared" si="530"/>
        <v>2.6065909514056971E-3</v>
      </c>
      <c r="DJ254" s="14">
        <f t="shared" si="531"/>
        <v>0.10593930366784583</v>
      </c>
      <c r="DK254" s="14">
        <f t="shared" si="532"/>
        <v>1.0240178737665239E-2</v>
      </c>
      <c r="DL254" s="14">
        <f t="shared" si="533"/>
        <v>1.1171104077452988E-3</v>
      </c>
      <c r="DM254" s="14">
        <f t="shared" si="534"/>
        <v>3.5375162911934462E-3</v>
      </c>
      <c r="DN254" s="14">
        <f t="shared" si="535"/>
        <v>1.4894805436603984E-3</v>
      </c>
      <c r="DO254" s="14">
        <f t="shared" si="536"/>
        <v>9.1230683299199401E-3</v>
      </c>
      <c r="DP254" s="14">
        <f t="shared" si="537"/>
        <v>4.2822565630236458E-3</v>
      </c>
      <c r="DQ254" s="14">
        <f t="shared" si="538"/>
        <v>0</v>
      </c>
      <c r="DR254" s="14">
        <f t="shared" si="539"/>
        <v>0</v>
      </c>
      <c r="DS254" s="14">
        <f t="shared" si="540"/>
        <v>2.792776019363247E-3</v>
      </c>
      <c r="DT254" s="14">
        <f t="shared" si="541"/>
        <v>0</v>
      </c>
      <c r="DU254" s="14">
        <f t="shared" si="542"/>
        <v>3.9471234407000559E-2</v>
      </c>
      <c r="DV254" s="14">
        <f t="shared" si="543"/>
        <v>9.3092533978774896E-3</v>
      </c>
      <c r="DW254" s="14">
        <f t="shared" si="544"/>
        <v>0.11711040774529882</v>
      </c>
      <c r="DX254" s="14">
        <f t="shared" si="545"/>
        <v>2.1411282815118227E-2</v>
      </c>
      <c r="DY254" s="14">
        <f t="shared" si="546"/>
        <v>3.8726494135170361E-2</v>
      </c>
      <c r="DZ254" s="14">
        <f t="shared" si="547"/>
        <v>0.15807112269595977</v>
      </c>
      <c r="EA254" s="14">
        <f t="shared" si="548"/>
        <v>2.5693539378141873E-2</v>
      </c>
      <c r="EB254" s="14">
        <f t="shared" si="549"/>
        <v>3.0161981009123068E-2</v>
      </c>
      <c r="EC254" s="14">
        <f t="shared" si="550"/>
        <v>5.5855520387264942E-4</v>
      </c>
      <c r="ED254" s="14">
        <f t="shared" si="551"/>
        <v>1.1915844349283188E-2</v>
      </c>
      <c r="EE254" s="14">
        <f t="shared" si="552"/>
        <v>9.3092533978774903E-4</v>
      </c>
      <c r="EF254" s="14">
        <f t="shared" si="553"/>
        <v>2.941724073729287E-2</v>
      </c>
      <c r="EG254" s="14">
        <f t="shared" si="554"/>
        <v>1.9549432135542728E-2</v>
      </c>
      <c r="EH254" s="14">
        <f t="shared" si="555"/>
        <v>2.9789610873207969E-3</v>
      </c>
      <c r="EI254" s="14">
        <f t="shared" si="556"/>
        <v>2.2342208154905977E-3</v>
      </c>
      <c r="EJ254" s="14">
        <f t="shared" si="557"/>
        <v>0</v>
      </c>
      <c r="EK254" s="14">
        <f t="shared" si="558"/>
        <v>0</v>
      </c>
      <c r="EL254" s="14">
        <f t="shared" si="559"/>
        <v>5.2131819028113941E-3</v>
      </c>
      <c r="EM254" s="14">
        <f t="shared" si="560"/>
        <v>5.5855520387264942E-4</v>
      </c>
      <c r="EN254" s="14">
        <f t="shared" si="561"/>
        <v>1.8618506795754981E-3</v>
      </c>
      <c r="EO254" s="14">
        <f t="shared" si="562"/>
        <v>0</v>
      </c>
      <c r="EP254" s="14">
        <f t="shared" si="563"/>
        <v>1.6756656116179481E-3</v>
      </c>
      <c r="EQ254" s="14">
        <f t="shared" si="564"/>
        <v>1.0240178737665239E-2</v>
      </c>
      <c r="ER254" s="14">
        <f t="shared" si="565"/>
        <v>9.1230683299199401E-3</v>
      </c>
      <c r="ES254" s="14">
        <f t="shared" si="566"/>
        <v>6.3302923105566936E-3</v>
      </c>
      <c r="ET254" s="14">
        <f t="shared" si="567"/>
        <v>1.5825730776391732E-2</v>
      </c>
      <c r="EU254" s="14">
        <f t="shared" si="568"/>
        <v>0</v>
      </c>
      <c r="EV254" s="14">
        <f t="shared" si="569"/>
        <v>2.4204058834481476E-3</v>
      </c>
      <c r="EW254" s="14">
        <f t="shared" si="570"/>
        <v>1.0426363805622788E-2</v>
      </c>
      <c r="EX254" s="14">
        <f t="shared" si="571"/>
        <v>2.792776019363247E-3</v>
      </c>
      <c r="EY254" s="14">
        <f t="shared" si="572"/>
        <v>7.819772854217092E-3</v>
      </c>
      <c r="EZ254" s="14">
        <f t="shared" si="573"/>
        <v>8.5645131260472917E-3</v>
      </c>
      <c r="FA254" s="14">
        <f t="shared" si="574"/>
        <v>3.5375162911934462E-3</v>
      </c>
      <c r="FB254" s="14">
        <f t="shared" si="575"/>
        <v>0</v>
      </c>
      <c r="FC254" s="14">
        <f t="shared" si="576"/>
        <v>9.8678086017501398E-3</v>
      </c>
      <c r="FD254" s="14">
        <f t="shared" si="577"/>
        <v>3.1651461552783468E-3</v>
      </c>
      <c r="FE254" s="14">
        <f t="shared" si="578"/>
        <v>1.1543474213368089E-2</v>
      </c>
      <c r="FF254" s="14">
        <f t="shared" si="579"/>
        <v>1.4894805436603984E-3</v>
      </c>
      <c r="FG254" s="14">
        <f t="shared" si="580"/>
        <v>5.5855520387264942E-4</v>
      </c>
      <c r="FH254" s="14">
        <f t="shared" si="581"/>
        <v>2.0480357475330477E-2</v>
      </c>
      <c r="FI254" s="14">
        <f t="shared" si="582"/>
        <v>6.1441072425991432E-3</v>
      </c>
      <c r="FJ254" s="14">
        <f t="shared" si="583"/>
        <v>5.5855520387264942E-4</v>
      </c>
      <c r="FK254" s="14">
        <f t="shared" si="584"/>
        <v>1.6942841184137032E-2</v>
      </c>
      <c r="FL254" s="14">
        <f t="shared" si="585"/>
        <v>0</v>
      </c>
      <c r="FM254" s="14">
        <f t="shared" si="586"/>
        <v>1.1915844349283188E-2</v>
      </c>
      <c r="FN254" s="14">
        <f t="shared" si="587"/>
        <v>0</v>
      </c>
      <c r="FO254" s="14">
        <f t="shared" si="588"/>
        <v>3.0629887553023836E-4</v>
      </c>
      <c r="FP254" s="14">
        <f t="shared" si="589"/>
        <v>8.8742091597715051E-6</v>
      </c>
      <c r="FQ254" s="14">
        <f t="shared" si="590"/>
        <v>4.6944566455191265E-3</v>
      </c>
      <c r="FR254" s="14">
        <f t="shared" si="591"/>
        <v>0</v>
      </c>
      <c r="FS254" s="14">
        <f t="shared" si="592"/>
        <v>0</v>
      </c>
      <c r="FT254" s="14">
        <f t="shared" si="593"/>
        <v>0</v>
      </c>
      <c r="FU254" s="14">
        <f t="shared" si="594"/>
        <v>1.6985790969875143E-6</v>
      </c>
      <c r="FV254" s="14">
        <f t="shared" si="595"/>
        <v>3.1198391577321697E-7</v>
      </c>
      <c r="FW254" s="14">
        <f t="shared" si="596"/>
        <v>1.4853554229962856E-3</v>
      </c>
      <c r="FX254" s="14">
        <f t="shared" si="597"/>
        <v>0</v>
      </c>
      <c r="FY254" s="14">
        <f t="shared" si="598"/>
        <v>0</v>
      </c>
      <c r="FZ254" s="14">
        <f t="shared" si="599"/>
        <v>3.1198391577321697E-7</v>
      </c>
      <c r="GA254" s="14">
        <f t="shared" si="600"/>
        <v>1.2479356630928679E-6</v>
      </c>
      <c r="GB254" s="14">
        <f t="shared" si="601"/>
        <v>0</v>
      </c>
      <c r="GC254" s="14">
        <f t="shared" si="602"/>
        <v>1.8982488030823733E-4</v>
      </c>
      <c r="GD254" s="14">
        <f t="shared" si="603"/>
        <v>0</v>
      </c>
      <c r="GE254" s="14">
        <f t="shared" si="604"/>
        <v>3.1198391577321697E-7</v>
      </c>
      <c r="GF254" s="14">
        <f t="shared" si="605"/>
        <v>0</v>
      </c>
      <c r="GG254" s="14">
        <f t="shared" si="606"/>
        <v>0</v>
      </c>
      <c r="GH254" s="14">
        <f t="shared" si="607"/>
        <v>0</v>
      </c>
      <c r="GI254" s="14">
        <f t="shared" si="608"/>
        <v>0</v>
      </c>
      <c r="GJ254" s="14">
        <f t="shared" si="609"/>
        <v>1.528721187288763E-5</v>
      </c>
      <c r="GK254" s="14">
        <f t="shared" si="610"/>
        <v>3.1198391577321697E-7</v>
      </c>
      <c r="GL254" s="14">
        <f t="shared" si="611"/>
        <v>1.0495138926611019E-3</v>
      </c>
      <c r="GM254" s="14">
        <f t="shared" si="612"/>
        <v>0</v>
      </c>
      <c r="GN254" s="14">
        <f t="shared" si="613"/>
        <v>6.7943163879500573E-6</v>
      </c>
      <c r="GO254" s="14">
        <f t="shared" si="614"/>
        <v>1.1223136061628053E-2</v>
      </c>
      <c r="GP254" s="14">
        <f t="shared" si="615"/>
        <v>1.0486126057933124E-4</v>
      </c>
      <c r="GQ254" s="14">
        <f t="shared" si="616"/>
        <v>1.2479356630928679E-6</v>
      </c>
      <c r="GR254" s="14">
        <f t="shared" si="617"/>
        <v>1.2514021510459035E-5</v>
      </c>
      <c r="GS254" s="14">
        <f t="shared" si="618"/>
        <v>2.2185522899428763E-6</v>
      </c>
      <c r="GT254" s="14">
        <f t="shared" si="619"/>
        <v>8.3230375752388203E-5</v>
      </c>
      <c r="GU254" s="14">
        <f t="shared" si="620"/>
        <v>1.8337721271559088E-5</v>
      </c>
      <c r="GV254" s="14">
        <f t="shared" si="621"/>
        <v>0</v>
      </c>
      <c r="GW254" s="14">
        <f t="shared" si="622"/>
        <v>0</v>
      </c>
      <c r="GX254" s="14">
        <f t="shared" si="623"/>
        <v>7.7995978943304225E-6</v>
      </c>
      <c r="GY254" s="14">
        <f t="shared" si="624"/>
        <v>0</v>
      </c>
      <c r="GZ254" s="14">
        <f t="shared" si="625"/>
        <v>1.5579783456123849E-3</v>
      </c>
      <c r="HA254" s="14">
        <f t="shared" si="626"/>
        <v>8.666219882589358E-5</v>
      </c>
      <c r="HB254" s="14">
        <f t="shared" si="627"/>
        <v>1.3714847602270146E-2</v>
      </c>
      <c r="HC254" s="14">
        <f t="shared" si="628"/>
        <v>4.5844303178897711E-4</v>
      </c>
      <c r="HD254" s="14">
        <f t="shared" si="629"/>
        <v>1.4997413480013844E-3</v>
      </c>
      <c r="HE254" s="14">
        <f t="shared" si="630"/>
        <v>2.4986479830361168E-2</v>
      </c>
      <c r="HF254" s="14">
        <f t="shared" si="631"/>
        <v>6.6015796577612712E-4</v>
      </c>
      <c r="HG254" s="14">
        <f t="shared" si="632"/>
        <v>9.0974509839470059E-4</v>
      </c>
      <c r="HH254" s="14">
        <f t="shared" si="633"/>
        <v>3.1198391577321697E-7</v>
      </c>
      <c r="HI254" s="14">
        <f t="shared" si="634"/>
        <v>1.4198734655634408E-4</v>
      </c>
      <c r="HJ254" s="14">
        <f t="shared" si="635"/>
        <v>8.6662198825893599E-7</v>
      </c>
      <c r="HK254" s="14">
        <f t="shared" si="636"/>
        <v>8.6537405259584318E-4</v>
      </c>
      <c r="HL254" s="14">
        <f t="shared" si="637"/>
        <v>3.8218029682219072E-4</v>
      </c>
      <c r="HM254" s="14">
        <f t="shared" si="638"/>
        <v>8.8742091597715051E-6</v>
      </c>
      <c r="HN254" s="14">
        <f t="shared" si="639"/>
        <v>4.9917426523714715E-6</v>
      </c>
      <c r="HO254" s="14">
        <f t="shared" si="640"/>
        <v>0</v>
      </c>
      <c r="HP254" s="14">
        <f t="shared" si="641"/>
        <v>0</v>
      </c>
      <c r="HQ254" s="14">
        <f t="shared" si="642"/>
        <v>2.7177265551800229E-5</v>
      </c>
      <c r="HR254" s="14">
        <f t="shared" si="643"/>
        <v>3.1198391577321697E-7</v>
      </c>
      <c r="HS254" s="14">
        <f t="shared" si="644"/>
        <v>3.4664879530357439E-6</v>
      </c>
      <c r="HT254" s="14">
        <f t="shared" si="645"/>
        <v>0</v>
      </c>
      <c r="HU254" s="14">
        <f t="shared" si="646"/>
        <v>2.8078552419589523E-6</v>
      </c>
      <c r="HV254" s="14">
        <f t="shared" si="647"/>
        <v>1.0486126057933124E-4</v>
      </c>
      <c r="HW254" s="14">
        <f t="shared" si="648"/>
        <v>8.3230375752388203E-5</v>
      </c>
      <c r="HX254" s="14">
        <f t="shared" si="649"/>
        <v>4.00726007370932E-5</v>
      </c>
      <c r="HY254" s="14">
        <f t="shared" si="650"/>
        <v>2.5045375460683246E-4</v>
      </c>
      <c r="HZ254" s="14">
        <f t="shared" si="651"/>
        <v>0</v>
      </c>
      <c r="IA254" s="14">
        <f t="shared" si="652"/>
        <v>5.8583646406304078E-6</v>
      </c>
      <c r="IB254" s="14">
        <f t="shared" si="653"/>
        <v>1.0870906220720092E-4</v>
      </c>
      <c r="IC254" s="14">
        <f t="shared" si="654"/>
        <v>7.7995978943304225E-6</v>
      </c>
      <c r="ID254" s="14">
        <f t="shared" si="655"/>
        <v>6.1148847491550521E-5</v>
      </c>
      <c r="IE254" s="14">
        <f t="shared" si="656"/>
        <v>7.3350885086236352E-5</v>
      </c>
      <c r="IF254" s="14">
        <f t="shared" si="657"/>
        <v>1.2514021510459035E-5</v>
      </c>
      <c r="IG254" s="14">
        <f t="shared" si="658"/>
        <v>0</v>
      </c>
      <c r="IH254" s="14">
        <f t="shared" si="659"/>
        <v>9.7373646600774054E-5</v>
      </c>
      <c r="II254" s="14">
        <f t="shared" si="660"/>
        <v>1.00181501842733E-5</v>
      </c>
      <c r="IJ254" s="14">
        <f t="shared" si="661"/>
        <v>1.3325179691469401E-4</v>
      </c>
      <c r="IK254" s="14">
        <f t="shared" si="662"/>
        <v>2.2185522899428763E-6</v>
      </c>
      <c r="IL254" s="14">
        <f t="shared" si="663"/>
        <v>3.1198391577321697E-7</v>
      </c>
      <c r="IM254" s="14">
        <f t="shared" si="664"/>
        <v>4.1944504231732494E-4</v>
      </c>
      <c r="IN254" s="14">
        <f t="shared" si="665"/>
        <v>3.7750053808559248E-5</v>
      </c>
      <c r="IO254" s="14">
        <f t="shared" si="666"/>
        <v>3.1198391577321697E-7</v>
      </c>
      <c r="IP254" s="14">
        <f t="shared" si="667"/>
        <v>2.8705986739088995E-4</v>
      </c>
      <c r="IQ254" s="14">
        <f t="shared" si="668"/>
        <v>0</v>
      </c>
      <c r="IR254" s="14">
        <f t="shared" si="669"/>
        <v>1.4198734655634408E-4</v>
      </c>
      <c r="IS254" s="14">
        <f t="shared" si="670"/>
        <v>0</v>
      </c>
      <c r="IT254" s="14">
        <f t="shared" si="671"/>
        <v>6.6404077893232202E-2</v>
      </c>
    </row>
    <row r="255" spans="1:254" x14ac:dyDescent="0.3">
      <c r="A255" s="14" t="s">
        <v>416</v>
      </c>
      <c r="B255" s="14" t="s">
        <v>417</v>
      </c>
      <c r="C255" s="22" t="s">
        <v>999</v>
      </c>
      <c r="D255" s="21">
        <v>30</v>
      </c>
      <c r="E255" s="21">
        <v>0</v>
      </c>
      <c r="F255" s="21">
        <v>736</v>
      </c>
      <c r="G255" s="21">
        <v>0</v>
      </c>
      <c r="H255" s="21">
        <v>0</v>
      </c>
      <c r="I255" s="21">
        <v>0</v>
      </c>
      <c r="J255" s="21">
        <v>0</v>
      </c>
      <c r="K255" s="21">
        <v>64</v>
      </c>
      <c r="L255" s="21">
        <v>202</v>
      </c>
      <c r="M255" s="21">
        <v>0</v>
      </c>
      <c r="N255" s="21">
        <v>0</v>
      </c>
      <c r="O255" s="21">
        <v>45</v>
      </c>
      <c r="P255" s="21">
        <v>0</v>
      </c>
      <c r="Q255" s="21">
        <v>0</v>
      </c>
      <c r="R255" s="21">
        <v>0</v>
      </c>
      <c r="S255" s="21">
        <v>0</v>
      </c>
      <c r="T255" s="21">
        <v>0</v>
      </c>
      <c r="U255" s="21">
        <v>0</v>
      </c>
      <c r="V255" s="21">
        <v>0</v>
      </c>
      <c r="W255" s="21">
        <v>0</v>
      </c>
      <c r="X255" s="21">
        <v>0</v>
      </c>
      <c r="Y255" s="21">
        <v>0</v>
      </c>
      <c r="Z255" s="21">
        <v>0</v>
      </c>
      <c r="AA255" s="21">
        <v>3</v>
      </c>
      <c r="AB255" s="21">
        <v>0</v>
      </c>
      <c r="AC255" s="21">
        <v>74</v>
      </c>
      <c r="AD255" s="21">
        <v>3</v>
      </c>
      <c r="AE255" s="21">
        <v>0</v>
      </c>
      <c r="AF255" s="21">
        <v>25</v>
      </c>
      <c r="AG255" s="21">
        <v>0</v>
      </c>
      <c r="AH255" s="21">
        <v>0</v>
      </c>
      <c r="AI255" s="21">
        <v>18</v>
      </c>
      <c r="AJ255" s="21">
        <v>25</v>
      </c>
      <c r="AK255" s="21">
        <v>0</v>
      </c>
      <c r="AL255" s="21">
        <v>0</v>
      </c>
      <c r="AM255" s="21">
        <v>3</v>
      </c>
      <c r="AN255" s="21">
        <v>0</v>
      </c>
      <c r="AO255" s="21">
        <v>67</v>
      </c>
      <c r="AP255" s="21">
        <v>5</v>
      </c>
      <c r="AQ255" s="21">
        <v>83</v>
      </c>
      <c r="AR255" s="21">
        <v>12</v>
      </c>
      <c r="AS255" s="21">
        <v>30</v>
      </c>
      <c r="AT255" s="21">
        <v>127</v>
      </c>
      <c r="AU255" s="21">
        <v>34</v>
      </c>
      <c r="AV255" s="21">
        <v>183</v>
      </c>
      <c r="AW255" s="21">
        <v>0</v>
      </c>
      <c r="AX255" s="21">
        <v>95</v>
      </c>
      <c r="AY255" s="21">
        <v>0</v>
      </c>
      <c r="AZ255" s="21">
        <v>36</v>
      </c>
      <c r="BA255" s="21">
        <v>16</v>
      </c>
      <c r="BB255" s="21">
        <v>3</v>
      </c>
      <c r="BC255" s="21">
        <v>0</v>
      </c>
      <c r="BD255" s="21">
        <v>0</v>
      </c>
      <c r="BE255" s="21">
        <v>6</v>
      </c>
      <c r="BF255" s="21">
        <v>20</v>
      </c>
      <c r="BG255" s="21">
        <v>0</v>
      </c>
      <c r="BH255" s="21">
        <v>5</v>
      </c>
      <c r="BI255" s="21">
        <v>0</v>
      </c>
      <c r="BJ255" s="21">
        <v>0</v>
      </c>
      <c r="BK255" s="21">
        <v>45</v>
      </c>
      <c r="BL255" s="21">
        <v>15</v>
      </c>
      <c r="BM255" s="21">
        <v>10</v>
      </c>
      <c r="BN255" s="21">
        <v>39</v>
      </c>
      <c r="BO255" s="21">
        <v>42</v>
      </c>
      <c r="BP255" s="21">
        <v>0</v>
      </c>
      <c r="BQ255" s="21">
        <v>9</v>
      </c>
      <c r="BR255" s="21">
        <v>0</v>
      </c>
      <c r="BS255" s="21">
        <v>3</v>
      </c>
      <c r="BT255" s="21">
        <v>20</v>
      </c>
      <c r="BU255" s="21">
        <v>8</v>
      </c>
      <c r="BV255" s="21">
        <v>0</v>
      </c>
      <c r="BW255" s="21">
        <v>105</v>
      </c>
      <c r="BX255" s="21">
        <v>15</v>
      </c>
      <c r="BY255" s="21">
        <v>6</v>
      </c>
      <c r="BZ255" s="21">
        <v>3</v>
      </c>
      <c r="CA255" s="21">
        <v>0</v>
      </c>
      <c r="CB255" s="21">
        <v>9</v>
      </c>
      <c r="CC255" s="21">
        <v>11</v>
      </c>
      <c r="CD255" s="21">
        <v>0</v>
      </c>
      <c r="CE255" s="21">
        <v>16</v>
      </c>
      <c r="CF255" s="21">
        <v>0</v>
      </c>
      <c r="CG255" s="21">
        <v>21</v>
      </c>
      <c r="CH255" s="21">
        <v>0</v>
      </c>
      <c r="CI255" s="14">
        <f t="shared" si="504"/>
        <v>2327</v>
      </c>
      <c r="CJ255" s="14">
        <f t="shared" si="505"/>
        <v>1.289213579716373E-2</v>
      </c>
      <c r="CK255" s="14">
        <f t="shared" si="506"/>
        <v>0</v>
      </c>
      <c r="CL255" s="14">
        <f t="shared" si="507"/>
        <v>0.31628706489041686</v>
      </c>
      <c r="CM255" s="14">
        <f t="shared" si="508"/>
        <v>0</v>
      </c>
      <c r="CN255" s="14">
        <f t="shared" si="509"/>
        <v>0</v>
      </c>
      <c r="CO255" s="14">
        <f t="shared" si="510"/>
        <v>0</v>
      </c>
      <c r="CP255" s="14">
        <f t="shared" si="511"/>
        <v>0</v>
      </c>
      <c r="CQ255" s="14">
        <f t="shared" si="512"/>
        <v>2.7503223033949292E-2</v>
      </c>
      <c r="CR255" s="14">
        <f t="shared" si="513"/>
        <v>8.6807047700902445E-2</v>
      </c>
      <c r="CS255" s="14">
        <f t="shared" si="514"/>
        <v>0</v>
      </c>
      <c r="CT255" s="14">
        <f t="shared" si="515"/>
        <v>0</v>
      </c>
      <c r="CU255" s="14">
        <f t="shared" si="516"/>
        <v>1.9338203695745595E-2</v>
      </c>
      <c r="CV255" s="14">
        <f t="shared" si="517"/>
        <v>0</v>
      </c>
      <c r="CW255" s="14">
        <f t="shared" si="518"/>
        <v>0</v>
      </c>
      <c r="CX255" s="14">
        <f t="shared" si="519"/>
        <v>0</v>
      </c>
      <c r="CY255" s="14">
        <f t="shared" si="520"/>
        <v>0</v>
      </c>
      <c r="CZ255" s="14">
        <f t="shared" si="521"/>
        <v>0</v>
      </c>
      <c r="DA255" s="14">
        <f t="shared" si="522"/>
        <v>0</v>
      </c>
      <c r="DB255" s="14">
        <f t="shared" si="523"/>
        <v>0</v>
      </c>
      <c r="DC255" s="14">
        <f t="shared" si="524"/>
        <v>0</v>
      </c>
      <c r="DD255" s="14">
        <f t="shared" si="525"/>
        <v>0</v>
      </c>
      <c r="DE255" s="14">
        <f t="shared" si="526"/>
        <v>0</v>
      </c>
      <c r="DF255" s="14">
        <f t="shared" si="527"/>
        <v>0</v>
      </c>
      <c r="DG255" s="14">
        <f t="shared" si="528"/>
        <v>1.289213579716373E-3</v>
      </c>
      <c r="DH255" s="14">
        <f t="shared" si="529"/>
        <v>0</v>
      </c>
      <c r="DI255" s="14">
        <f t="shared" si="530"/>
        <v>3.1800601633003869E-2</v>
      </c>
      <c r="DJ255" s="14">
        <f t="shared" si="531"/>
        <v>1.289213579716373E-3</v>
      </c>
      <c r="DK255" s="14">
        <f t="shared" si="532"/>
        <v>0</v>
      </c>
      <c r="DL255" s="14">
        <f t="shared" si="533"/>
        <v>1.0743446497636441E-2</v>
      </c>
      <c r="DM255" s="14">
        <f t="shared" si="534"/>
        <v>0</v>
      </c>
      <c r="DN255" s="14">
        <f t="shared" si="535"/>
        <v>0</v>
      </c>
      <c r="DO255" s="14">
        <f t="shared" si="536"/>
        <v>7.7352814782982379E-3</v>
      </c>
      <c r="DP255" s="14">
        <f t="shared" si="537"/>
        <v>1.0743446497636441E-2</v>
      </c>
      <c r="DQ255" s="14">
        <f t="shared" si="538"/>
        <v>0</v>
      </c>
      <c r="DR255" s="14">
        <f t="shared" si="539"/>
        <v>0</v>
      </c>
      <c r="DS255" s="14">
        <f t="shared" si="540"/>
        <v>1.289213579716373E-3</v>
      </c>
      <c r="DT255" s="14">
        <f t="shared" si="541"/>
        <v>0</v>
      </c>
      <c r="DU255" s="14">
        <f t="shared" si="542"/>
        <v>2.8792436613665665E-2</v>
      </c>
      <c r="DV255" s="14">
        <f t="shared" si="543"/>
        <v>2.1486892995272885E-3</v>
      </c>
      <c r="DW255" s="14">
        <f t="shared" si="544"/>
        <v>3.5668242372152985E-2</v>
      </c>
      <c r="DX255" s="14">
        <f t="shared" si="545"/>
        <v>5.1568543188654919E-3</v>
      </c>
      <c r="DY255" s="14">
        <f t="shared" si="546"/>
        <v>1.289213579716373E-2</v>
      </c>
      <c r="DZ255" s="14">
        <f t="shared" si="547"/>
        <v>5.4576708207993124E-2</v>
      </c>
      <c r="EA255" s="14">
        <f t="shared" si="548"/>
        <v>1.461108723678556E-2</v>
      </c>
      <c r="EB255" s="14">
        <f t="shared" si="549"/>
        <v>7.8642028362698749E-2</v>
      </c>
      <c r="EC255" s="14">
        <f t="shared" si="550"/>
        <v>0</v>
      </c>
      <c r="ED255" s="14">
        <f t="shared" si="551"/>
        <v>4.0825096691018477E-2</v>
      </c>
      <c r="EE255" s="14">
        <f t="shared" si="552"/>
        <v>0</v>
      </c>
      <c r="EF255" s="14">
        <f t="shared" si="553"/>
        <v>1.5470562956596476E-2</v>
      </c>
      <c r="EG255" s="14">
        <f t="shared" si="554"/>
        <v>6.8758057584873229E-3</v>
      </c>
      <c r="EH255" s="14">
        <f t="shared" si="555"/>
        <v>1.289213579716373E-3</v>
      </c>
      <c r="EI255" s="14">
        <f t="shared" si="556"/>
        <v>0</v>
      </c>
      <c r="EJ255" s="14">
        <f t="shared" si="557"/>
        <v>0</v>
      </c>
      <c r="EK255" s="14">
        <f t="shared" si="558"/>
        <v>2.578427159432746E-3</v>
      </c>
      <c r="EL255" s="14">
        <f t="shared" si="559"/>
        <v>8.5947571981091538E-3</v>
      </c>
      <c r="EM255" s="14">
        <f t="shared" si="560"/>
        <v>0</v>
      </c>
      <c r="EN255" s="14">
        <f t="shared" si="561"/>
        <v>2.1486892995272885E-3</v>
      </c>
      <c r="EO255" s="14">
        <f t="shared" si="562"/>
        <v>0</v>
      </c>
      <c r="EP255" s="14">
        <f t="shared" si="563"/>
        <v>0</v>
      </c>
      <c r="EQ255" s="14">
        <f t="shared" si="564"/>
        <v>1.9338203695745595E-2</v>
      </c>
      <c r="ER255" s="14">
        <f t="shared" si="565"/>
        <v>6.4460678985818649E-3</v>
      </c>
      <c r="ES255" s="14">
        <f t="shared" si="566"/>
        <v>4.2973785990545769E-3</v>
      </c>
      <c r="ET255" s="14">
        <f t="shared" si="567"/>
        <v>1.6759776536312849E-2</v>
      </c>
      <c r="EU255" s="14">
        <f t="shared" si="568"/>
        <v>1.8048990116029222E-2</v>
      </c>
      <c r="EV255" s="14">
        <f t="shared" si="569"/>
        <v>0</v>
      </c>
      <c r="EW255" s="14">
        <f t="shared" si="570"/>
        <v>3.867640739149119E-3</v>
      </c>
      <c r="EX255" s="14">
        <f t="shared" si="571"/>
        <v>0</v>
      </c>
      <c r="EY255" s="14">
        <f t="shared" si="572"/>
        <v>1.289213579716373E-3</v>
      </c>
      <c r="EZ255" s="14">
        <f t="shared" si="573"/>
        <v>8.5947571981091538E-3</v>
      </c>
      <c r="FA255" s="14">
        <f t="shared" si="574"/>
        <v>3.4379028792436614E-3</v>
      </c>
      <c r="FB255" s="14">
        <f t="shared" si="575"/>
        <v>0</v>
      </c>
      <c r="FC255" s="14">
        <f t="shared" si="576"/>
        <v>4.5122475290073058E-2</v>
      </c>
      <c r="FD255" s="14">
        <f t="shared" si="577"/>
        <v>6.4460678985818649E-3</v>
      </c>
      <c r="FE255" s="14">
        <f t="shared" si="578"/>
        <v>2.578427159432746E-3</v>
      </c>
      <c r="FF255" s="14">
        <f t="shared" si="579"/>
        <v>1.289213579716373E-3</v>
      </c>
      <c r="FG255" s="14">
        <f t="shared" si="580"/>
        <v>0</v>
      </c>
      <c r="FH255" s="14">
        <f t="shared" si="581"/>
        <v>3.867640739149119E-3</v>
      </c>
      <c r="FI255" s="14">
        <f t="shared" si="582"/>
        <v>4.727116458960034E-3</v>
      </c>
      <c r="FJ255" s="14">
        <f t="shared" si="583"/>
        <v>0</v>
      </c>
      <c r="FK255" s="14">
        <f t="shared" si="584"/>
        <v>6.8758057584873229E-3</v>
      </c>
      <c r="FL255" s="14">
        <f t="shared" si="585"/>
        <v>0</v>
      </c>
      <c r="FM255" s="14">
        <f t="shared" si="586"/>
        <v>9.0244950580146109E-3</v>
      </c>
      <c r="FN255" s="14">
        <f t="shared" si="587"/>
        <v>0</v>
      </c>
      <c r="FO255" s="14">
        <f t="shared" si="588"/>
        <v>1.6620716541251049E-4</v>
      </c>
      <c r="FP255" s="14">
        <f t="shared" si="589"/>
        <v>0</v>
      </c>
      <c r="FQ255" s="14">
        <f t="shared" si="590"/>
        <v>0.10003750741699477</v>
      </c>
      <c r="FR255" s="14">
        <f t="shared" si="591"/>
        <v>0</v>
      </c>
      <c r="FS255" s="14">
        <f t="shared" si="592"/>
        <v>0</v>
      </c>
      <c r="FT255" s="14">
        <f t="shared" si="593"/>
        <v>0</v>
      </c>
      <c r="FU255" s="14">
        <f t="shared" si="594"/>
        <v>0</v>
      </c>
      <c r="FV255" s="14">
        <f t="shared" si="595"/>
        <v>7.5642727725515888E-4</v>
      </c>
      <c r="FW255" s="14">
        <f t="shared" si="596"/>
        <v>7.5354635305467524E-3</v>
      </c>
      <c r="FX255" s="14">
        <f t="shared" si="597"/>
        <v>0</v>
      </c>
      <c r="FY255" s="14">
        <f t="shared" si="598"/>
        <v>0</v>
      </c>
      <c r="FZ255" s="14">
        <f t="shared" si="599"/>
        <v>3.7396612217814856E-4</v>
      </c>
      <c r="GA255" s="14">
        <f t="shared" si="600"/>
        <v>0</v>
      </c>
      <c r="GB255" s="14">
        <f t="shared" si="601"/>
        <v>0</v>
      </c>
      <c r="GC255" s="14">
        <f t="shared" si="602"/>
        <v>0</v>
      </c>
      <c r="GD255" s="14">
        <f t="shared" si="603"/>
        <v>0</v>
      </c>
      <c r="GE255" s="14">
        <f t="shared" si="604"/>
        <v>0</v>
      </c>
      <c r="GF255" s="14">
        <f t="shared" si="605"/>
        <v>0</v>
      </c>
      <c r="GG255" s="14">
        <f t="shared" si="606"/>
        <v>0</v>
      </c>
      <c r="GH255" s="14">
        <f t="shared" si="607"/>
        <v>0</v>
      </c>
      <c r="GI255" s="14">
        <f t="shared" si="608"/>
        <v>0</v>
      </c>
      <c r="GJ255" s="14">
        <f t="shared" si="609"/>
        <v>0</v>
      </c>
      <c r="GK255" s="14">
        <f t="shared" si="610"/>
        <v>0</v>
      </c>
      <c r="GL255" s="14">
        <f t="shared" si="611"/>
        <v>1.6620716541251049E-6</v>
      </c>
      <c r="GM255" s="14">
        <f t="shared" si="612"/>
        <v>0</v>
      </c>
      <c r="GN255" s="14">
        <f t="shared" si="613"/>
        <v>1.0112782642210084E-3</v>
      </c>
      <c r="GO255" s="14">
        <f t="shared" si="614"/>
        <v>1.6620716541251049E-6</v>
      </c>
      <c r="GP255" s="14">
        <f t="shared" si="615"/>
        <v>0</v>
      </c>
      <c r="GQ255" s="14">
        <f t="shared" si="616"/>
        <v>1.1542164264757671E-4</v>
      </c>
      <c r="GR255" s="14">
        <f t="shared" si="617"/>
        <v>0</v>
      </c>
      <c r="GS255" s="14">
        <f t="shared" si="618"/>
        <v>0</v>
      </c>
      <c r="GT255" s="14">
        <f t="shared" si="619"/>
        <v>5.9834579548503775E-5</v>
      </c>
      <c r="GU255" s="14">
        <f t="shared" si="620"/>
        <v>1.1542164264757671E-4</v>
      </c>
      <c r="GV255" s="14">
        <f t="shared" si="621"/>
        <v>0</v>
      </c>
      <c r="GW255" s="14">
        <f t="shared" si="622"/>
        <v>0</v>
      </c>
      <c r="GX255" s="14">
        <f t="shared" si="623"/>
        <v>1.6620716541251049E-6</v>
      </c>
      <c r="GY255" s="14">
        <f t="shared" si="624"/>
        <v>0</v>
      </c>
      <c r="GZ255" s="14">
        <f t="shared" si="625"/>
        <v>8.2900440615195511E-4</v>
      </c>
      <c r="HA255" s="14">
        <f t="shared" si="626"/>
        <v>4.6168657059030695E-6</v>
      </c>
      <c r="HB255" s="14">
        <f t="shared" si="627"/>
        <v>1.2722235139186497E-3</v>
      </c>
      <c r="HC255" s="14">
        <f t="shared" si="628"/>
        <v>2.6593146466001678E-5</v>
      </c>
      <c r="HD255" s="14">
        <f t="shared" si="629"/>
        <v>1.6620716541251049E-4</v>
      </c>
      <c r="HE255" s="14">
        <f t="shared" si="630"/>
        <v>2.978617078820424E-3</v>
      </c>
      <c r="HF255" s="14">
        <f t="shared" si="631"/>
        <v>2.134838702409579E-4</v>
      </c>
      <c r="HG255" s="14">
        <f t="shared" si="632"/>
        <v>6.1845686249995145E-3</v>
      </c>
      <c r="HH255" s="14">
        <f t="shared" si="633"/>
        <v>0</v>
      </c>
      <c r="HI255" s="14">
        <f t="shared" si="634"/>
        <v>1.6666885198310078E-3</v>
      </c>
      <c r="HJ255" s="14">
        <f t="shared" si="635"/>
        <v>0</v>
      </c>
      <c r="HK255" s="14">
        <f t="shared" si="636"/>
        <v>2.393383181940151E-4</v>
      </c>
      <c r="HL255" s="14">
        <f t="shared" si="637"/>
        <v>4.727670482844743E-5</v>
      </c>
      <c r="HM255" s="14">
        <f t="shared" si="638"/>
        <v>1.6620716541251049E-6</v>
      </c>
      <c r="HN255" s="14">
        <f t="shared" si="639"/>
        <v>0</v>
      </c>
      <c r="HO255" s="14">
        <f t="shared" si="640"/>
        <v>0</v>
      </c>
      <c r="HP255" s="14">
        <f t="shared" si="641"/>
        <v>6.6482866165004195E-6</v>
      </c>
      <c r="HQ255" s="14">
        <f t="shared" si="642"/>
        <v>7.3869851294449112E-5</v>
      </c>
      <c r="HR255" s="14">
        <f t="shared" si="643"/>
        <v>0</v>
      </c>
      <c r="HS255" s="14">
        <f t="shared" si="644"/>
        <v>4.6168657059030695E-6</v>
      </c>
      <c r="HT255" s="14">
        <f t="shared" si="645"/>
        <v>0</v>
      </c>
      <c r="HU255" s="14">
        <f t="shared" si="646"/>
        <v>0</v>
      </c>
      <c r="HV255" s="14">
        <f t="shared" si="647"/>
        <v>3.7396612217814856E-4</v>
      </c>
      <c r="HW255" s="14">
        <f t="shared" si="648"/>
        <v>4.1551791353127622E-5</v>
      </c>
      <c r="HX255" s="14">
        <f t="shared" si="649"/>
        <v>1.8467462823612278E-5</v>
      </c>
      <c r="HY255" s="14">
        <f t="shared" si="650"/>
        <v>2.8089010954714274E-4</v>
      </c>
      <c r="HZ255" s="14">
        <f t="shared" si="651"/>
        <v>3.2576604420852054E-4</v>
      </c>
      <c r="IA255" s="14">
        <f t="shared" si="652"/>
        <v>0</v>
      </c>
      <c r="IB255" s="14">
        <f t="shared" si="653"/>
        <v>1.4958644887125944E-5</v>
      </c>
      <c r="IC255" s="14">
        <f t="shared" si="654"/>
        <v>0</v>
      </c>
      <c r="ID255" s="14">
        <f t="shared" si="655"/>
        <v>1.6620716541251049E-6</v>
      </c>
      <c r="IE255" s="14">
        <f t="shared" si="656"/>
        <v>7.3869851294449112E-5</v>
      </c>
      <c r="IF255" s="14">
        <f t="shared" si="657"/>
        <v>1.1819176207111858E-5</v>
      </c>
      <c r="IG255" s="14">
        <f t="shared" si="658"/>
        <v>0</v>
      </c>
      <c r="IH255" s="14">
        <f t="shared" si="659"/>
        <v>2.0360377763032535E-3</v>
      </c>
      <c r="II255" s="14">
        <f t="shared" si="660"/>
        <v>4.1551791353127622E-5</v>
      </c>
      <c r="IJ255" s="14">
        <f t="shared" si="661"/>
        <v>6.6482866165004195E-6</v>
      </c>
      <c r="IK255" s="14">
        <f t="shared" si="662"/>
        <v>1.6620716541251049E-6</v>
      </c>
      <c r="IL255" s="14">
        <f t="shared" si="663"/>
        <v>0</v>
      </c>
      <c r="IM255" s="14">
        <f t="shared" si="664"/>
        <v>1.4958644887125944E-5</v>
      </c>
      <c r="IN255" s="14">
        <f t="shared" si="665"/>
        <v>2.2345630016570852E-5</v>
      </c>
      <c r="IO255" s="14">
        <f t="shared" si="666"/>
        <v>0</v>
      </c>
      <c r="IP255" s="14">
        <f t="shared" si="667"/>
        <v>4.727670482844743E-5</v>
      </c>
      <c r="IQ255" s="14">
        <f t="shared" si="668"/>
        <v>0</v>
      </c>
      <c r="IR255" s="14">
        <f t="shared" si="669"/>
        <v>8.1441511052130134E-5</v>
      </c>
      <c r="IS255" s="14">
        <f t="shared" si="670"/>
        <v>0</v>
      </c>
      <c r="IT255" s="14">
        <f t="shared" si="671"/>
        <v>0.12728680283711938</v>
      </c>
    </row>
    <row r="256" spans="1:254" x14ac:dyDescent="0.3">
      <c r="A256" s="14" t="s">
        <v>418</v>
      </c>
      <c r="B256" s="14" t="s">
        <v>419</v>
      </c>
      <c r="C256" s="22" t="s">
        <v>1000</v>
      </c>
      <c r="D256" s="21">
        <v>40</v>
      </c>
      <c r="E256" s="21">
        <v>3</v>
      </c>
      <c r="F256" s="21">
        <v>372</v>
      </c>
      <c r="G256" s="21">
        <v>0</v>
      </c>
      <c r="H256" s="21">
        <v>186</v>
      </c>
      <c r="I256" s="21">
        <v>0</v>
      </c>
      <c r="J256" s="21">
        <v>0</v>
      </c>
      <c r="K256" s="21">
        <v>173</v>
      </c>
      <c r="L256" s="21">
        <v>234</v>
      </c>
      <c r="M256" s="21">
        <v>0</v>
      </c>
      <c r="N256" s="21">
        <v>0</v>
      </c>
      <c r="O256" s="21">
        <v>3</v>
      </c>
      <c r="P256" s="21">
        <v>0</v>
      </c>
      <c r="Q256" s="21">
        <v>0</v>
      </c>
      <c r="R256" s="21">
        <v>45</v>
      </c>
      <c r="S256" s="21">
        <v>0</v>
      </c>
      <c r="T256" s="21">
        <v>14</v>
      </c>
      <c r="U256" s="21">
        <v>0</v>
      </c>
      <c r="V256" s="21">
        <v>3</v>
      </c>
      <c r="W256" s="21">
        <v>0</v>
      </c>
      <c r="X256" s="21">
        <v>51</v>
      </c>
      <c r="Y256" s="21">
        <v>71</v>
      </c>
      <c r="Z256" s="21">
        <v>36</v>
      </c>
      <c r="AA256" s="21">
        <v>342</v>
      </c>
      <c r="AB256" s="21">
        <v>0</v>
      </c>
      <c r="AC256" s="21">
        <v>3</v>
      </c>
      <c r="AD256" s="21">
        <v>76</v>
      </c>
      <c r="AE256" s="21">
        <v>0</v>
      </c>
      <c r="AF256" s="21">
        <v>195</v>
      </c>
      <c r="AG256" s="21">
        <v>6</v>
      </c>
      <c r="AH256" s="21">
        <v>3</v>
      </c>
      <c r="AI256" s="21">
        <v>1380</v>
      </c>
      <c r="AJ256" s="21">
        <v>10</v>
      </c>
      <c r="AK256" s="21">
        <v>0</v>
      </c>
      <c r="AL256" s="21">
        <v>74</v>
      </c>
      <c r="AM256" s="21">
        <v>98</v>
      </c>
      <c r="AN256" s="21">
        <v>0</v>
      </c>
      <c r="AO256" s="21">
        <v>458</v>
      </c>
      <c r="AP256" s="21">
        <v>34</v>
      </c>
      <c r="AQ256" s="21">
        <v>1097</v>
      </c>
      <c r="AR256" s="21">
        <v>259</v>
      </c>
      <c r="AS256" s="21">
        <v>414</v>
      </c>
      <c r="AT256" s="21">
        <v>1197</v>
      </c>
      <c r="AU256" s="21">
        <v>506</v>
      </c>
      <c r="AV256" s="21">
        <v>225</v>
      </c>
      <c r="AW256" s="21">
        <v>0</v>
      </c>
      <c r="AX256" s="21">
        <v>225</v>
      </c>
      <c r="AY256" s="21">
        <v>41</v>
      </c>
      <c r="AZ256" s="21">
        <v>85</v>
      </c>
      <c r="BA256" s="21">
        <v>181</v>
      </c>
      <c r="BB256" s="21">
        <v>225</v>
      </c>
      <c r="BC256" s="21">
        <v>18</v>
      </c>
      <c r="BD256" s="21">
        <v>17</v>
      </c>
      <c r="BE256" s="21">
        <v>0</v>
      </c>
      <c r="BF256" s="21">
        <v>59</v>
      </c>
      <c r="BG256" s="21">
        <v>6</v>
      </c>
      <c r="BH256" s="21">
        <v>34</v>
      </c>
      <c r="BI256" s="21">
        <v>0</v>
      </c>
      <c r="BJ256" s="21">
        <v>3</v>
      </c>
      <c r="BK256" s="21">
        <v>109</v>
      </c>
      <c r="BL256" s="21">
        <v>89</v>
      </c>
      <c r="BM256" s="21">
        <v>36</v>
      </c>
      <c r="BN256" s="21">
        <v>493</v>
      </c>
      <c r="BO256" s="21">
        <v>3</v>
      </c>
      <c r="BP256" s="21">
        <v>21</v>
      </c>
      <c r="BQ256" s="21">
        <v>46</v>
      </c>
      <c r="BR256" s="21">
        <v>16</v>
      </c>
      <c r="BS256" s="21">
        <v>35</v>
      </c>
      <c r="BT256" s="21">
        <v>105</v>
      </c>
      <c r="BU256" s="21">
        <v>23</v>
      </c>
      <c r="BV256" s="21">
        <v>3</v>
      </c>
      <c r="BW256" s="21">
        <v>322</v>
      </c>
      <c r="BX256" s="21">
        <v>27</v>
      </c>
      <c r="BY256" s="21">
        <v>48</v>
      </c>
      <c r="BZ256" s="21">
        <v>13</v>
      </c>
      <c r="CA256" s="21">
        <v>5</v>
      </c>
      <c r="CB256" s="21">
        <v>117</v>
      </c>
      <c r="CC256" s="21">
        <v>123</v>
      </c>
      <c r="CD256" s="21">
        <v>0</v>
      </c>
      <c r="CE256" s="21">
        <v>146</v>
      </c>
      <c r="CF256" s="21">
        <v>0</v>
      </c>
      <c r="CG256" s="21">
        <v>77</v>
      </c>
      <c r="CH256" s="21">
        <v>0</v>
      </c>
      <c r="CI256" s="14">
        <f t="shared" si="504"/>
        <v>10359</v>
      </c>
      <c r="CJ256" s="14">
        <f t="shared" si="505"/>
        <v>3.8613765807510377E-3</v>
      </c>
      <c r="CK256" s="14">
        <f t="shared" si="506"/>
        <v>2.8960324355632781E-4</v>
      </c>
      <c r="CL256" s="14">
        <f t="shared" si="507"/>
        <v>3.5910802200984651E-2</v>
      </c>
      <c r="CM256" s="14">
        <f t="shared" si="508"/>
        <v>0</v>
      </c>
      <c r="CN256" s="14">
        <f t="shared" si="509"/>
        <v>1.7955401100492326E-2</v>
      </c>
      <c r="CO256" s="14">
        <f t="shared" si="510"/>
        <v>0</v>
      </c>
      <c r="CP256" s="14">
        <f t="shared" si="511"/>
        <v>0</v>
      </c>
      <c r="CQ256" s="14">
        <f t="shared" si="512"/>
        <v>1.6700453711748237E-2</v>
      </c>
      <c r="CR256" s="14">
        <f t="shared" si="513"/>
        <v>2.2589052997393572E-2</v>
      </c>
      <c r="CS256" s="14">
        <f t="shared" si="514"/>
        <v>0</v>
      </c>
      <c r="CT256" s="14">
        <f t="shared" si="515"/>
        <v>0</v>
      </c>
      <c r="CU256" s="14">
        <f t="shared" si="516"/>
        <v>2.8960324355632781E-4</v>
      </c>
      <c r="CV256" s="14">
        <f t="shared" si="517"/>
        <v>0</v>
      </c>
      <c r="CW256" s="14">
        <f t="shared" si="518"/>
        <v>0</v>
      </c>
      <c r="CX256" s="14">
        <f t="shared" si="519"/>
        <v>4.3440486533449178E-3</v>
      </c>
      <c r="CY256" s="14">
        <f t="shared" si="520"/>
        <v>0</v>
      </c>
      <c r="CZ256" s="14">
        <f t="shared" si="521"/>
        <v>1.3514818032628632E-3</v>
      </c>
      <c r="DA256" s="14">
        <f t="shared" si="522"/>
        <v>0</v>
      </c>
      <c r="DB256" s="14">
        <f t="shared" si="523"/>
        <v>2.8960324355632781E-4</v>
      </c>
      <c r="DC256" s="14">
        <f t="shared" si="524"/>
        <v>0</v>
      </c>
      <c r="DD256" s="14">
        <f t="shared" si="525"/>
        <v>4.9232551404575732E-3</v>
      </c>
      <c r="DE256" s="14">
        <f t="shared" si="526"/>
        <v>6.8539434308330918E-3</v>
      </c>
      <c r="DF256" s="14">
        <f t="shared" si="527"/>
        <v>3.4752389226759338E-3</v>
      </c>
      <c r="DG256" s="14">
        <f t="shared" si="528"/>
        <v>3.3014769765421371E-2</v>
      </c>
      <c r="DH256" s="14">
        <f t="shared" si="529"/>
        <v>0</v>
      </c>
      <c r="DI256" s="14">
        <f t="shared" si="530"/>
        <v>2.8960324355632781E-4</v>
      </c>
      <c r="DJ256" s="14">
        <f t="shared" si="531"/>
        <v>7.3366155034269714E-3</v>
      </c>
      <c r="DK256" s="14">
        <f t="shared" si="532"/>
        <v>0</v>
      </c>
      <c r="DL256" s="14">
        <f t="shared" si="533"/>
        <v>1.8824210831161307E-2</v>
      </c>
      <c r="DM256" s="14">
        <f t="shared" si="534"/>
        <v>5.7920648711265563E-4</v>
      </c>
      <c r="DN256" s="14">
        <f t="shared" si="535"/>
        <v>2.8960324355632781E-4</v>
      </c>
      <c r="DO256" s="14">
        <f t="shared" si="536"/>
        <v>0.1332174920359108</v>
      </c>
      <c r="DP256" s="14">
        <f t="shared" si="537"/>
        <v>9.6534414518775942E-4</v>
      </c>
      <c r="DQ256" s="14">
        <f t="shared" si="538"/>
        <v>0</v>
      </c>
      <c r="DR256" s="14">
        <f t="shared" si="539"/>
        <v>7.1435466743894199E-3</v>
      </c>
      <c r="DS256" s="14">
        <f t="shared" si="540"/>
        <v>9.4603726228400433E-3</v>
      </c>
      <c r="DT256" s="14">
        <f t="shared" si="541"/>
        <v>0</v>
      </c>
      <c r="DU256" s="14">
        <f t="shared" si="542"/>
        <v>4.421276184959938E-2</v>
      </c>
      <c r="DV256" s="14">
        <f t="shared" si="543"/>
        <v>3.2821700936383823E-3</v>
      </c>
      <c r="DW256" s="14">
        <f t="shared" si="544"/>
        <v>0.10589825272709721</v>
      </c>
      <c r="DX256" s="14">
        <f t="shared" si="545"/>
        <v>2.500241336036297E-2</v>
      </c>
      <c r="DY256" s="14">
        <f t="shared" si="546"/>
        <v>3.996524761077324E-2</v>
      </c>
      <c r="DZ256" s="14">
        <f t="shared" si="547"/>
        <v>0.1155516941789748</v>
      </c>
      <c r="EA256" s="14">
        <f t="shared" si="548"/>
        <v>4.884641374650063E-2</v>
      </c>
      <c r="EB256" s="14">
        <f t="shared" si="549"/>
        <v>2.1720243266724587E-2</v>
      </c>
      <c r="EC256" s="14">
        <f t="shared" si="550"/>
        <v>0</v>
      </c>
      <c r="ED256" s="14">
        <f t="shared" si="551"/>
        <v>2.1720243266724587E-2</v>
      </c>
      <c r="EE256" s="14">
        <f t="shared" si="552"/>
        <v>3.9579109952698139E-3</v>
      </c>
      <c r="EF256" s="14">
        <f t="shared" si="553"/>
        <v>8.205425234095955E-3</v>
      </c>
      <c r="EG256" s="14">
        <f t="shared" si="554"/>
        <v>1.7472729027898447E-2</v>
      </c>
      <c r="EH256" s="14">
        <f t="shared" si="555"/>
        <v>2.1720243266724587E-2</v>
      </c>
      <c r="EI256" s="14">
        <f t="shared" si="556"/>
        <v>1.7376194613379669E-3</v>
      </c>
      <c r="EJ256" s="14">
        <f t="shared" si="557"/>
        <v>1.6410850468191911E-3</v>
      </c>
      <c r="EK256" s="14">
        <f t="shared" si="558"/>
        <v>0</v>
      </c>
      <c r="EL256" s="14">
        <f t="shared" si="559"/>
        <v>5.695530456607781E-3</v>
      </c>
      <c r="EM256" s="14">
        <f t="shared" si="560"/>
        <v>5.7920648711265563E-4</v>
      </c>
      <c r="EN256" s="14">
        <f t="shared" si="561"/>
        <v>3.2821700936383823E-3</v>
      </c>
      <c r="EO256" s="14">
        <f t="shared" si="562"/>
        <v>0</v>
      </c>
      <c r="EP256" s="14">
        <f t="shared" si="563"/>
        <v>2.8960324355632781E-4</v>
      </c>
      <c r="EQ256" s="14">
        <f t="shared" si="564"/>
        <v>1.0522251182546578E-2</v>
      </c>
      <c r="ER256" s="14">
        <f t="shared" si="565"/>
        <v>8.5915628921710598E-3</v>
      </c>
      <c r="ES256" s="14">
        <f t="shared" si="566"/>
        <v>3.4752389226759338E-3</v>
      </c>
      <c r="ET256" s="14">
        <f t="shared" si="567"/>
        <v>4.7591466357756539E-2</v>
      </c>
      <c r="EU256" s="14">
        <f t="shared" si="568"/>
        <v>2.8960324355632781E-4</v>
      </c>
      <c r="EV256" s="14">
        <f t="shared" si="569"/>
        <v>2.0272227048942948E-3</v>
      </c>
      <c r="EW256" s="14">
        <f t="shared" si="570"/>
        <v>4.4405830678636935E-3</v>
      </c>
      <c r="EX256" s="14">
        <f t="shared" si="571"/>
        <v>1.5445506323004152E-3</v>
      </c>
      <c r="EY256" s="14">
        <f t="shared" si="572"/>
        <v>3.378704508157158E-3</v>
      </c>
      <c r="EZ256" s="14">
        <f t="shared" si="573"/>
        <v>1.0136113524471474E-2</v>
      </c>
      <c r="FA256" s="14">
        <f t="shared" si="574"/>
        <v>2.2202915339318468E-3</v>
      </c>
      <c r="FB256" s="14">
        <f t="shared" si="575"/>
        <v>2.8960324355632781E-4</v>
      </c>
      <c r="FC256" s="14">
        <f t="shared" si="576"/>
        <v>3.1084081475045853E-2</v>
      </c>
      <c r="FD256" s="14">
        <f t="shared" si="577"/>
        <v>2.6064291920069507E-3</v>
      </c>
      <c r="FE256" s="14">
        <f t="shared" si="578"/>
        <v>4.633651896901245E-3</v>
      </c>
      <c r="FF256" s="14">
        <f t="shared" si="579"/>
        <v>1.2549473887440872E-3</v>
      </c>
      <c r="FG256" s="14">
        <f t="shared" si="580"/>
        <v>4.8267207259387971E-4</v>
      </c>
      <c r="FH256" s="14">
        <f t="shared" si="581"/>
        <v>1.1294526498696786E-2</v>
      </c>
      <c r="FI256" s="14">
        <f t="shared" si="582"/>
        <v>1.1873732985809441E-2</v>
      </c>
      <c r="FJ256" s="14">
        <f t="shared" si="583"/>
        <v>0</v>
      </c>
      <c r="FK256" s="14">
        <f t="shared" si="584"/>
        <v>1.4094024519741288E-2</v>
      </c>
      <c r="FL256" s="14">
        <f t="shared" si="585"/>
        <v>0</v>
      </c>
      <c r="FM256" s="14">
        <f t="shared" si="586"/>
        <v>7.4331499179457481E-3</v>
      </c>
      <c r="FN256" s="14">
        <f t="shared" si="587"/>
        <v>0</v>
      </c>
      <c r="FO256" s="14">
        <f t="shared" si="588"/>
        <v>1.4910229098372575E-5</v>
      </c>
      <c r="FP256" s="14">
        <f t="shared" si="589"/>
        <v>8.3870038678345728E-8</v>
      </c>
      <c r="FQ256" s="14">
        <f t="shared" si="590"/>
        <v>1.289585714718244E-3</v>
      </c>
      <c r="FR256" s="14">
        <f t="shared" si="591"/>
        <v>0</v>
      </c>
      <c r="FS256" s="14">
        <f t="shared" si="592"/>
        <v>3.22396428679561E-4</v>
      </c>
      <c r="FT256" s="14">
        <f t="shared" si="593"/>
        <v>0</v>
      </c>
      <c r="FU256" s="14">
        <f t="shared" si="594"/>
        <v>0</v>
      </c>
      <c r="FV256" s="14">
        <f t="shared" si="595"/>
        <v>2.789051541782455E-4</v>
      </c>
      <c r="FW256" s="14">
        <f t="shared" si="596"/>
        <v>5.1026531531905557E-4</v>
      </c>
      <c r="FX256" s="14">
        <f t="shared" si="597"/>
        <v>0</v>
      </c>
      <c r="FY256" s="14">
        <f t="shared" si="598"/>
        <v>0</v>
      </c>
      <c r="FZ256" s="14">
        <f t="shared" si="599"/>
        <v>8.3870038678345728E-8</v>
      </c>
      <c r="GA256" s="14">
        <f t="shared" si="600"/>
        <v>0</v>
      </c>
      <c r="GB256" s="14">
        <f t="shared" si="601"/>
        <v>0</v>
      </c>
      <c r="GC256" s="14">
        <f t="shared" si="602"/>
        <v>1.8870758702627793E-5</v>
      </c>
      <c r="GD256" s="14">
        <f t="shared" si="603"/>
        <v>0</v>
      </c>
      <c r="GE256" s="14">
        <f t="shared" si="604"/>
        <v>1.8265030645506406E-6</v>
      </c>
      <c r="GF256" s="14">
        <f t="shared" si="605"/>
        <v>0</v>
      </c>
      <c r="GG256" s="14">
        <f t="shared" si="606"/>
        <v>8.3870038678345728E-8</v>
      </c>
      <c r="GH256" s="14">
        <f t="shared" si="607"/>
        <v>0</v>
      </c>
      <c r="GI256" s="14">
        <f t="shared" si="608"/>
        <v>2.4238441178041918E-5</v>
      </c>
      <c r="GJ256" s="14">
        <f t="shared" si="609"/>
        <v>4.6976540553060096E-5</v>
      </c>
      <c r="GK256" s="14">
        <f t="shared" si="610"/>
        <v>1.2077285569681784E-5</v>
      </c>
      <c r="GL256" s="14">
        <f t="shared" si="611"/>
        <v>1.0899750226637812E-3</v>
      </c>
      <c r="GM256" s="14">
        <f t="shared" si="612"/>
        <v>0</v>
      </c>
      <c r="GN256" s="14">
        <f t="shared" si="613"/>
        <v>8.3870038678345728E-8</v>
      </c>
      <c r="GO256" s="14">
        <f t="shared" si="614"/>
        <v>5.3825927045124992E-5</v>
      </c>
      <c r="GP256" s="14">
        <f t="shared" si="615"/>
        <v>0</v>
      </c>
      <c r="GQ256" s="14">
        <f t="shared" si="616"/>
        <v>3.5435091341601066E-4</v>
      </c>
      <c r="GR256" s="14">
        <f t="shared" si="617"/>
        <v>3.3548015471338291E-7</v>
      </c>
      <c r="GS256" s="14">
        <f t="shared" si="618"/>
        <v>8.3870038678345728E-8</v>
      </c>
      <c r="GT256" s="14">
        <f t="shared" si="619"/>
        <v>1.7746900184337958E-2</v>
      </c>
      <c r="GU256" s="14">
        <f t="shared" si="620"/>
        <v>9.3188931864828591E-7</v>
      </c>
      <c r="GV256" s="14">
        <f t="shared" si="621"/>
        <v>0</v>
      </c>
      <c r="GW256" s="14">
        <f t="shared" si="622"/>
        <v>5.1030259089180141E-5</v>
      </c>
      <c r="GX256" s="14">
        <f t="shared" si="623"/>
        <v>8.9498650162981398E-5</v>
      </c>
      <c r="GY256" s="14">
        <f t="shared" si="624"/>
        <v>0</v>
      </c>
      <c r="GZ256" s="14">
        <f t="shared" si="625"/>
        <v>1.9547683103693903E-3</v>
      </c>
      <c r="HA256" s="14">
        <f t="shared" si="626"/>
        <v>1.0772640523574187E-5</v>
      </c>
      <c r="HB256" s="14">
        <f t="shared" si="627"/>
        <v>1.1214439930652152E-2</v>
      </c>
      <c r="HC256" s="14">
        <f t="shared" si="628"/>
        <v>6.2512067384245672E-4</v>
      </c>
      <c r="HD256" s="14">
        <f t="shared" si="629"/>
        <v>1.5972210165904161E-3</v>
      </c>
      <c r="HE256" s="14">
        <f t="shared" si="630"/>
        <v>1.335219402763132E-2</v>
      </c>
      <c r="HF256" s="14">
        <f t="shared" si="631"/>
        <v>2.3859721358943258E-3</v>
      </c>
      <c r="HG256" s="14">
        <f t="shared" si="632"/>
        <v>4.7176896756569473E-4</v>
      </c>
      <c r="HH256" s="14">
        <f t="shared" si="633"/>
        <v>0</v>
      </c>
      <c r="HI256" s="14">
        <f t="shared" si="634"/>
        <v>4.7176896756569473E-4</v>
      </c>
      <c r="HJ256" s="14">
        <f t="shared" si="635"/>
        <v>1.5665059446477688E-5</v>
      </c>
      <c r="HK256" s="14">
        <f t="shared" si="636"/>
        <v>6.7329003272338664E-5</v>
      </c>
      <c r="HL256" s="14">
        <f t="shared" si="637"/>
        <v>3.0529625968236501E-4</v>
      </c>
      <c r="HM256" s="14">
        <f t="shared" si="638"/>
        <v>4.7176896756569473E-4</v>
      </c>
      <c r="HN256" s="14">
        <f t="shared" si="639"/>
        <v>3.0193213924204461E-6</v>
      </c>
      <c r="HO256" s="14">
        <f t="shared" si="640"/>
        <v>2.6931601308935468E-6</v>
      </c>
      <c r="HP256" s="14">
        <f t="shared" si="641"/>
        <v>0</v>
      </c>
      <c r="HQ256" s="14">
        <f t="shared" si="642"/>
        <v>3.2439067182146835E-5</v>
      </c>
      <c r="HR256" s="14">
        <f t="shared" si="643"/>
        <v>3.3548015471338291E-7</v>
      </c>
      <c r="HS256" s="14">
        <f t="shared" si="644"/>
        <v>1.0772640523574187E-5</v>
      </c>
      <c r="HT256" s="14">
        <f t="shared" si="645"/>
        <v>0</v>
      </c>
      <c r="HU256" s="14">
        <f t="shared" si="646"/>
        <v>8.3870038678345728E-8</v>
      </c>
      <c r="HV256" s="14">
        <f t="shared" si="647"/>
        <v>1.1071776994860287E-4</v>
      </c>
      <c r="HW256" s="14">
        <f t="shared" si="648"/>
        <v>7.3814952930130741E-5</v>
      </c>
      <c r="HX256" s="14">
        <f t="shared" si="649"/>
        <v>1.2077285569681784E-5</v>
      </c>
      <c r="HY256" s="14">
        <f t="shared" si="650"/>
        <v>2.2649476700814723E-3</v>
      </c>
      <c r="HZ256" s="14">
        <f t="shared" si="651"/>
        <v>8.3870038678345728E-8</v>
      </c>
      <c r="IA256" s="14">
        <f t="shared" si="652"/>
        <v>4.109631895238941E-6</v>
      </c>
      <c r="IB256" s="14">
        <f t="shared" si="653"/>
        <v>1.9718777982597733E-5</v>
      </c>
      <c r="IC256" s="14">
        <f t="shared" si="654"/>
        <v>2.3856366557396124E-6</v>
      </c>
      <c r="ID256" s="14">
        <f t="shared" si="655"/>
        <v>1.1415644153441502E-5</v>
      </c>
      <c r="IE256" s="14">
        <f t="shared" si="656"/>
        <v>1.0274079738097351E-4</v>
      </c>
      <c r="IF256" s="14">
        <f t="shared" si="657"/>
        <v>4.9296944956494333E-6</v>
      </c>
      <c r="IG256" s="14">
        <f t="shared" si="658"/>
        <v>8.3870038678345728E-8</v>
      </c>
      <c r="IH256" s="14">
        <f t="shared" si="659"/>
        <v>9.6622012114728876E-4</v>
      </c>
      <c r="II256" s="14">
        <f t="shared" si="660"/>
        <v>6.793473132946006E-6</v>
      </c>
      <c r="IJ256" s="14">
        <f t="shared" si="661"/>
        <v>2.1470729901656506E-5</v>
      </c>
      <c r="IK256" s="14">
        <f t="shared" si="662"/>
        <v>1.5748929485156031E-6</v>
      </c>
      <c r="IL256" s="14">
        <f t="shared" si="663"/>
        <v>2.3297232966207148E-7</v>
      </c>
      <c r="IM256" s="14">
        <f t="shared" si="664"/>
        <v>1.2756632882976389E-4</v>
      </c>
      <c r="IN256" s="14">
        <f t="shared" si="665"/>
        <v>1.4098553501829919E-4</v>
      </c>
      <c r="IO256" s="14">
        <f t="shared" si="666"/>
        <v>0</v>
      </c>
      <c r="IP256" s="14">
        <f t="shared" si="667"/>
        <v>1.9864152716306865E-4</v>
      </c>
      <c r="IQ256" s="14">
        <f t="shared" si="668"/>
        <v>0</v>
      </c>
      <c r="IR256" s="14">
        <f t="shared" si="669"/>
        <v>5.5251717702656884E-5</v>
      </c>
      <c r="IS256" s="14">
        <f t="shared" si="670"/>
        <v>0</v>
      </c>
      <c r="IT256" s="14">
        <f t="shared" si="671"/>
        <v>5.9026512446812278E-2</v>
      </c>
    </row>
    <row r="257" spans="1:254" x14ac:dyDescent="0.3">
      <c r="A257" s="14" t="s">
        <v>420</v>
      </c>
      <c r="B257" s="14" t="s">
        <v>421</v>
      </c>
      <c r="C257" s="22" t="s">
        <v>1001</v>
      </c>
      <c r="D257" s="21">
        <v>35</v>
      </c>
      <c r="E257" s="21">
        <v>0</v>
      </c>
      <c r="F257" s="21">
        <v>84</v>
      </c>
      <c r="G257" s="21">
        <v>0</v>
      </c>
      <c r="H257" s="21">
        <v>0</v>
      </c>
      <c r="I257" s="21">
        <v>0</v>
      </c>
      <c r="J257" s="21">
        <v>0</v>
      </c>
      <c r="K257" s="21">
        <v>6</v>
      </c>
      <c r="L257" s="21">
        <v>62</v>
      </c>
      <c r="M257" s="21">
        <v>0</v>
      </c>
      <c r="N257" s="21">
        <v>0</v>
      </c>
      <c r="O257" s="21">
        <v>0</v>
      </c>
      <c r="P257" s="21">
        <v>5</v>
      </c>
      <c r="Q257" s="21">
        <v>0</v>
      </c>
      <c r="R257" s="21">
        <v>18</v>
      </c>
      <c r="S257" s="21">
        <v>0</v>
      </c>
      <c r="T257" s="21">
        <v>7</v>
      </c>
      <c r="U257" s="21">
        <v>0</v>
      </c>
      <c r="V257" s="21">
        <v>3</v>
      </c>
      <c r="W257" s="21">
        <v>0</v>
      </c>
      <c r="X257" s="21">
        <v>71</v>
      </c>
      <c r="Y257" s="21">
        <v>66</v>
      </c>
      <c r="Z257" s="21">
        <v>7</v>
      </c>
      <c r="AA257" s="21">
        <v>99</v>
      </c>
      <c r="AB257" s="21">
        <v>3</v>
      </c>
      <c r="AC257" s="21">
        <v>0</v>
      </c>
      <c r="AD257" s="21">
        <v>248</v>
      </c>
      <c r="AE257" s="21">
        <v>0</v>
      </c>
      <c r="AF257" s="21">
        <v>358</v>
      </c>
      <c r="AG257" s="21">
        <v>16</v>
      </c>
      <c r="AH257" s="21">
        <v>3</v>
      </c>
      <c r="AI257" s="21">
        <v>258</v>
      </c>
      <c r="AJ257" s="21">
        <v>11</v>
      </c>
      <c r="AK257" s="21">
        <v>28</v>
      </c>
      <c r="AL257" s="21">
        <v>15</v>
      </c>
      <c r="AM257" s="21">
        <v>45</v>
      </c>
      <c r="AN257" s="21">
        <v>0</v>
      </c>
      <c r="AO257" s="21">
        <v>217</v>
      </c>
      <c r="AP257" s="21">
        <v>28</v>
      </c>
      <c r="AQ257" s="21">
        <v>532</v>
      </c>
      <c r="AR257" s="21">
        <v>84</v>
      </c>
      <c r="AS257" s="21">
        <v>229</v>
      </c>
      <c r="AT257" s="21">
        <v>701</v>
      </c>
      <c r="AU257" s="21">
        <v>191</v>
      </c>
      <c r="AV257" s="21">
        <v>147</v>
      </c>
      <c r="AW257" s="21">
        <v>0</v>
      </c>
      <c r="AX257" s="21">
        <v>3</v>
      </c>
      <c r="AY257" s="21">
        <v>16</v>
      </c>
      <c r="AZ257" s="21">
        <v>3</v>
      </c>
      <c r="BA257" s="21">
        <v>112</v>
      </c>
      <c r="BB257" s="21">
        <v>7</v>
      </c>
      <c r="BC257" s="21">
        <v>3</v>
      </c>
      <c r="BD257" s="21">
        <v>3</v>
      </c>
      <c r="BE257" s="21">
        <v>0</v>
      </c>
      <c r="BF257" s="21">
        <v>26</v>
      </c>
      <c r="BG257" s="21">
        <v>0</v>
      </c>
      <c r="BH257" s="21">
        <v>9</v>
      </c>
      <c r="BI257" s="21">
        <v>0</v>
      </c>
      <c r="BJ257" s="21">
        <v>3</v>
      </c>
      <c r="BK257" s="21">
        <v>50</v>
      </c>
      <c r="BL257" s="21">
        <v>48</v>
      </c>
      <c r="BM257" s="21">
        <v>22</v>
      </c>
      <c r="BN257" s="21">
        <v>65</v>
      </c>
      <c r="BO257" s="21">
        <v>6</v>
      </c>
      <c r="BP257" s="21">
        <v>10</v>
      </c>
      <c r="BQ257" s="21">
        <v>35</v>
      </c>
      <c r="BR257" s="21">
        <v>13</v>
      </c>
      <c r="BS257" s="21">
        <v>12</v>
      </c>
      <c r="BT257" s="21">
        <v>141</v>
      </c>
      <c r="BU257" s="21">
        <v>10</v>
      </c>
      <c r="BV257" s="21">
        <v>3</v>
      </c>
      <c r="BW257" s="21">
        <v>133</v>
      </c>
      <c r="BX257" s="21">
        <v>6</v>
      </c>
      <c r="BY257" s="21">
        <v>47</v>
      </c>
      <c r="BZ257" s="21">
        <v>104</v>
      </c>
      <c r="CA257" s="21">
        <v>0</v>
      </c>
      <c r="CB257" s="21">
        <v>67</v>
      </c>
      <c r="CC257" s="21">
        <v>37</v>
      </c>
      <c r="CD257" s="21">
        <v>3</v>
      </c>
      <c r="CE257" s="21">
        <v>111</v>
      </c>
      <c r="CF257" s="21">
        <v>3</v>
      </c>
      <c r="CG257" s="21">
        <v>47</v>
      </c>
      <c r="CH257" s="21">
        <v>0</v>
      </c>
      <c r="CI257" s="14">
        <f t="shared" si="504"/>
        <v>4735</v>
      </c>
      <c r="CJ257" s="14">
        <f t="shared" si="505"/>
        <v>7.3917634635691657E-3</v>
      </c>
      <c r="CK257" s="14">
        <f t="shared" si="506"/>
        <v>0</v>
      </c>
      <c r="CL257" s="14">
        <f t="shared" si="507"/>
        <v>1.7740232312565999E-2</v>
      </c>
      <c r="CM257" s="14">
        <f t="shared" si="508"/>
        <v>0</v>
      </c>
      <c r="CN257" s="14">
        <f t="shared" si="509"/>
        <v>0</v>
      </c>
      <c r="CO257" s="14">
        <f t="shared" si="510"/>
        <v>0</v>
      </c>
      <c r="CP257" s="14">
        <f t="shared" si="511"/>
        <v>0</v>
      </c>
      <c r="CQ257" s="14">
        <f t="shared" si="512"/>
        <v>1.2671594508975714E-3</v>
      </c>
      <c r="CR257" s="14">
        <f t="shared" si="513"/>
        <v>1.3093980992608237E-2</v>
      </c>
      <c r="CS257" s="14">
        <f t="shared" si="514"/>
        <v>0</v>
      </c>
      <c r="CT257" s="14">
        <f t="shared" si="515"/>
        <v>0</v>
      </c>
      <c r="CU257" s="14">
        <f t="shared" si="516"/>
        <v>0</v>
      </c>
      <c r="CV257" s="14">
        <f t="shared" si="517"/>
        <v>1.0559662090813093E-3</v>
      </c>
      <c r="CW257" s="14">
        <f t="shared" si="518"/>
        <v>0</v>
      </c>
      <c r="CX257" s="14">
        <f t="shared" si="519"/>
        <v>3.8014783526927136E-3</v>
      </c>
      <c r="CY257" s="14">
        <f t="shared" si="520"/>
        <v>0</v>
      </c>
      <c r="CZ257" s="14">
        <f t="shared" si="521"/>
        <v>1.4783526927138332E-3</v>
      </c>
      <c r="DA257" s="14">
        <f t="shared" si="522"/>
        <v>0</v>
      </c>
      <c r="DB257" s="14">
        <f t="shared" si="523"/>
        <v>6.3357972544878568E-4</v>
      </c>
      <c r="DC257" s="14">
        <f t="shared" si="524"/>
        <v>0</v>
      </c>
      <c r="DD257" s="14">
        <f t="shared" si="525"/>
        <v>1.4994720168954593E-2</v>
      </c>
      <c r="DE257" s="14">
        <f t="shared" si="526"/>
        <v>1.3938753959873283E-2</v>
      </c>
      <c r="DF257" s="14">
        <f t="shared" si="527"/>
        <v>1.4783526927138332E-3</v>
      </c>
      <c r="DG257" s="14">
        <f t="shared" si="528"/>
        <v>2.0908130939809925E-2</v>
      </c>
      <c r="DH257" s="14">
        <f t="shared" si="529"/>
        <v>6.3357972544878568E-4</v>
      </c>
      <c r="DI257" s="14">
        <f t="shared" si="530"/>
        <v>0</v>
      </c>
      <c r="DJ257" s="14">
        <f t="shared" si="531"/>
        <v>5.2375923970432947E-2</v>
      </c>
      <c r="DK257" s="14">
        <f t="shared" si="532"/>
        <v>0</v>
      </c>
      <c r="DL257" s="14">
        <f t="shared" si="533"/>
        <v>7.5607180570221755E-2</v>
      </c>
      <c r="DM257" s="14">
        <f t="shared" si="534"/>
        <v>3.37909186906019E-3</v>
      </c>
      <c r="DN257" s="14">
        <f t="shared" si="535"/>
        <v>6.3357972544878568E-4</v>
      </c>
      <c r="DO257" s="14">
        <f t="shared" si="536"/>
        <v>5.4487856388595567E-2</v>
      </c>
      <c r="DP257" s="14">
        <f t="shared" si="537"/>
        <v>2.3231256599788807E-3</v>
      </c>
      <c r="DQ257" s="14">
        <f t="shared" si="538"/>
        <v>5.9134107708553327E-3</v>
      </c>
      <c r="DR257" s="14">
        <f t="shared" si="539"/>
        <v>3.1678986272439284E-3</v>
      </c>
      <c r="DS257" s="14">
        <f t="shared" si="540"/>
        <v>9.5036958817317843E-3</v>
      </c>
      <c r="DT257" s="14">
        <f t="shared" si="541"/>
        <v>0</v>
      </c>
      <c r="DU257" s="14">
        <f t="shared" si="542"/>
        <v>4.5828933474128829E-2</v>
      </c>
      <c r="DV257" s="14">
        <f t="shared" si="543"/>
        <v>5.9134107708553327E-3</v>
      </c>
      <c r="DW257" s="14">
        <f t="shared" si="544"/>
        <v>0.11235480464625132</v>
      </c>
      <c r="DX257" s="14">
        <f t="shared" si="545"/>
        <v>1.7740232312565999E-2</v>
      </c>
      <c r="DY257" s="14">
        <f t="shared" si="546"/>
        <v>4.8363252375923968E-2</v>
      </c>
      <c r="DZ257" s="14">
        <f t="shared" si="547"/>
        <v>0.14804646251319958</v>
      </c>
      <c r="EA257" s="14">
        <f t="shared" si="548"/>
        <v>4.0337909186906017E-2</v>
      </c>
      <c r="EB257" s="14">
        <f t="shared" si="549"/>
        <v>3.1045406546990496E-2</v>
      </c>
      <c r="EC257" s="14">
        <f t="shared" si="550"/>
        <v>0</v>
      </c>
      <c r="ED257" s="14">
        <f t="shared" si="551"/>
        <v>6.3357972544878568E-4</v>
      </c>
      <c r="EE257" s="14">
        <f t="shared" si="552"/>
        <v>3.37909186906019E-3</v>
      </c>
      <c r="EF257" s="14">
        <f t="shared" si="553"/>
        <v>6.3357972544878568E-4</v>
      </c>
      <c r="EG257" s="14">
        <f t="shared" si="554"/>
        <v>2.3653643083421331E-2</v>
      </c>
      <c r="EH257" s="14">
        <f t="shared" si="555"/>
        <v>1.4783526927138332E-3</v>
      </c>
      <c r="EI257" s="14">
        <f t="shared" si="556"/>
        <v>6.3357972544878568E-4</v>
      </c>
      <c r="EJ257" s="14">
        <f t="shared" si="557"/>
        <v>6.3357972544878568E-4</v>
      </c>
      <c r="EK257" s="14">
        <f t="shared" si="558"/>
        <v>0</v>
      </c>
      <c r="EL257" s="14">
        <f t="shared" si="559"/>
        <v>5.4910242872228086E-3</v>
      </c>
      <c r="EM257" s="14">
        <f t="shared" si="560"/>
        <v>0</v>
      </c>
      <c r="EN257" s="14">
        <f t="shared" si="561"/>
        <v>1.9007391763463568E-3</v>
      </c>
      <c r="EO257" s="14">
        <f t="shared" si="562"/>
        <v>0</v>
      </c>
      <c r="EP257" s="14">
        <f t="shared" si="563"/>
        <v>6.3357972544878568E-4</v>
      </c>
      <c r="EQ257" s="14">
        <f t="shared" si="564"/>
        <v>1.0559662090813094E-2</v>
      </c>
      <c r="ER257" s="14">
        <f t="shared" si="565"/>
        <v>1.0137275607180571E-2</v>
      </c>
      <c r="ES257" s="14">
        <f t="shared" si="566"/>
        <v>4.6462513199577614E-3</v>
      </c>
      <c r="ET257" s="14">
        <f t="shared" si="567"/>
        <v>1.3727560718057022E-2</v>
      </c>
      <c r="EU257" s="14">
        <f t="shared" si="568"/>
        <v>1.2671594508975714E-3</v>
      </c>
      <c r="EV257" s="14">
        <f t="shared" si="569"/>
        <v>2.1119324181626186E-3</v>
      </c>
      <c r="EW257" s="14">
        <f t="shared" si="570"/>
        <v>7.3917634635691657E-3</v>
      </c>
      <c r="EX257" s="14">
        <f t="shared" si="571"/>
        <v>2.7455121436114043E-3</v>
      </c>
      <c r="EY257" s="14">
        <f t="shared" si="572"/>
        <v>2.5343189017951427E-3</v>
      </c>
      <c r="EZ257" s="14">
        <f t="shared" si="573"/>
        <v>2.9778247096092926E-2</v>
      </c>
      <c r="FA257" s="14">
        <f t="shared" si="574"/>
        <v>2.1119324181626186E-3</v>
      </c>
      <c r="FB257" s="14">
        <f t="shared" si="575"/>
        <v>6.3357972544878568E-4</v>
      </c>
      <c r="FC257" s="14">
        <f t="shared" si="576"/>
        <v>2.808870116156283E-2</v>
      </c>
      <c r="FD257" s="14">
        <f t="shared" si="577"/>
        <v>1.2671594508975714E-3</v>
      </c>
      <c r="FE257" s="14">
        <f t="shared" si="578"/>
        <v>9.9260823653643075E-3</v>
      </c>
      <c r="FF257" s="14">
        <f t="shared" si="579"/>
        <v>2.1964097148891235E-2</v>
      </c>
      <c r="FG257" s="14">
        <f t="shared" si="580"/>
        <v>0</v>
      </c>
      <c r="FH257" s="14">
        <f t="shared" si="581"/>
        <v>1.4149947201689547E-2</v>
      </c>
      <c r="FI257" s="14">
        <f t="shared" si="582"/>
        <v>7.8141499472016897E-3</v>
      </c>
      <c r="FJ257" s="14">
        <f t="shared" si="583"/>
        <v>6.3357972544878568E-4</v>
      </c>
      <c r="FK257" s="14">
        <f t="shared" si="584"/>
        <v>2.3442449841605068E-2</v>
      </c>
      <c r="FL257" s="14">
        <f t="shared" si="585"/>
        <v>6.3357972544878568E-4</v>
      </c>
      <c r="FM257" s="14">
        <f t="shared" si="586"/>
        <v>9.9260823653643075E-3</v>
      </c>
      <c r="FN257" s="14">
        <f t="shared" si="587"/>
        <v>0</v>
      </c>
      <c r="FO257" s="14">
        <f t="shared" si="588"/>
        <v>5.4638167101356028E-5</v>
      </c>
      <c r="FP257" s="14">
        <f t="shared" si="589"/>
        <v>0</v>
      </c>
      <c r="FQ257" s="14">
        <f t="shared" si="590"/>
        <v>3.1471584250381077E-4</v>
      </c>
      <c r="FR257" s="14">
        <f t="shared" si="591"/>
        <v>0</v>
      </c>
      <c r="FS257" s="14">
        <f t="shared" si="592"/>
        <v>0</v>
      </c>
      <c r="FT257" s="14">
        <f t="shared" si="593"/>
        <v>0</v>
      </c>
      <c r="FU257" s="14">
        <f t="shared" si="594"/>
        <v>0</v>
      </c>
      <c r="FV257" s="14">
        <f t="shared" si="595"/>
        <v>1.6056930739990346E-6</v>
      </c>
      <c r="FW257" s="14">
        <f t="shared" si="596"/>
        <v>1.714523382347858E-4</v>
      </c>
      <c r="FX257" s="14">
        <f t="shared" si="597"/>
        <v>0</v>
      </c>
      <c r="FY257" s="14">
        <f t="shared" si="598"/>
        <v>0</v>
      </c>
      <c r="FZ257" s="14">
        <f t="shared" si="599"/>
        <v>0</v>
      </c>
      <c r="GA257" s="14">
        <f t="shared" si="600"/>
        <v>1.1150646347215515E-6</v>
      </c>
      <c r="GB257" s="14">
        <f t="shared" si="601"/>
        <v>0</v>
      </c>
      <c r="GC257" s="14">
        <f t="shared" si="602"/>
        <v>1.4451237665991308E-5</v>
      </c>
      <c r="GD257" s="14">
        <f t="shared" si="603"/>
        <v>0</v>
      </c>
      <c r="GE257" s="14">
        <f t="shared" si="604"/>
        <v>2.1855266840542413E-6</v>
      </c>
      <c r="GF257" s="14">
        <f t="shared" si="605"/>
        <v>0</v>
      </c>
      <c r="GG257" s="14">
        <f t="shared" si="606"/>
        <v>4.0142326849975865E-7</v>
      </c>
      <c r="GH257" s="14">
        <f t="shared" si="607"/>
        <v>0</v>
      </c>
      <c r="GI257" s="14">
        <f t="shared" si="608"/>
        <v>2.2484163294525365E-4</v>
      </c>
      <c r="GJ257" s="14">
        <f t="shared" si="609"/>
        <v>1.9428886195388314E-4</v>
      </c>
      <c r="GK257" s="14">
        <f t="shared" si="610"/>
        <v>2.1855266840542413E-6</v>
      </c>
      <c r="GL257" s="14">
        <f t="shared" si="611"/>
        <v>4.3714993939623703E-4</v>
      </c>
      <c r="GM257" s="14">
        <f t="shared" si="612"/>
        <v>4.0142326849975865E-7</v>
      </c>
      <c r="GN257" s="14">
        <f t="shared" si="613"/>
        <v>0</v>
      </c>
      <c r="GO257" s="14">
        <f t="shared" si="614"/>
        <v>2.7432374117565728E-3</v>
      </c>
      <c r="GP257" s="14">
        <f t="shared" si="615"/>
        <v>0</v>
      </c>
      <c r="GQ257" s="14">
        <f t="shared" si="616"/>
        <v>5.7164457537781177E-3</v>
      </c>
      <c r="GR257" s="14">
        <f t="shared" si="617"/>
        <v>1.1418261859548688E-5</v>
      </c>
      <c r="GS257" s="14">
        <f t="shared" si="618"/>
        <v>4.0142326849975865E-7</v>
      </c>
      <c r="GT257" s="14">
        <f t="shared" si="619"/>
        <v>2.9689264938242148E-3</v>
      </c>
      <c r="GU257" s="14">
        <f t="shared" si="620"/>
        <v>5.3969128320523101E-6</v>
      </c>
      <c r="GV257" s="14">
        <f t="shared" si="621"/>
        <v>3.4968426944867861E-5</v>
      </c>
      <c r="GW257" s="14">
        <f t="shared" si="622"/>
        <v>1.0035581712493967E-5</v>
      </c>
      <c r="GX257" s="14">
        <f t="shared" si="623"/>
        <v>9.0320235412445684E-5</v>
      </c>
      <c r="GY257" s="14">
        <f t="shared" si="624"/>
        <v>0</v>
      </c>
      <c r="GZ257" s="14">
        <f t="shared" si="625"/>
        <v>2.1002911433761259E-3</v>
      </c>
      <c r="HA257" s="14">
        <f t="shared" si="626"/>
        <v>3.4968426944867861E-5</v>
      </c>
      <c r="HB257" s="14">
        <f t="shared" si="627"/>
        <v>1.2623602127097297E-2</v>
      </c>
      <c r="HC257" s="14">
        <f t="shared" si="628"/>
        <v>3.1471584250381077E-4</v>
      </c>
      <c r="HD257" s="14">
        <f t="shared" si="629"/>
        <v>2.3390041803773155E-3</v>
      </c>
      <c r="HE257" s="14">
        <f t="shared" si="630"/>
        <v>2.1917755062672208E-2</v>
      </c>
      <c r="HF257" s="14">
        <f t="shared" si="631"/>
        <v>1.6271469175710767E-3</v>
      </c>
      <c r="HG257" s="14">
        <f t="shared" si="632"/>
        <v>9.6381726766792033E-4</v>
      </c>
      <c r="HH257" s="14">
        <f t="shared" si="633"/>
        <v>0</v>
      </c>
      <c r="HI257" s="14">
        <f t="shared" si="634"/>
        <v>4.0142326849975865E-7</v>
      </c>
      <c r="HJ257" s="14">
        <f t="shared" si="635"/>
        <v>1.1418261859548688E-5</v>
      </c>
      <c r="HK257" s="14">
        <f t="shared" si="636"/>
        <v>4.0142326849975865E-7</v>
      </c>
      <c r="HL257" s="14">
        <f t="shared" si="637"/>
        <v>5.5949483111788578E-4</v>
      </c>
      <c r="HM257" s="14">
        <f t="shared" si="638"/>
        <v>2.1855266840542413E-6</v>
      </c>
      <c r="HN257" s="14">
        <f t="shared" si="639"/>
        <v>4.0142326849975865E-7</v>
      </c>
      <c r="HO257" s="14">
        <f t="shared" si="640"/>
        <v>4.0142326849975865E-7</v>
      </c>
      <c r="HP257" s="14">
        <f t="shared" si="641"/>
        <v>0</v>
      </c>
      <c r="HQ257" s="14">
        <f t="shared" si="642"/>
        <v>3.0151347722870754E-5</v>
      </c>
      <c r="HR257" s="14">
        <f t="shared" si="643"/>
        <v>0</v>
      </c>
      <c r="HS257" s="14">
        <f t="shared" si="644"/>
        <v>3.6128094164978269E-6</v>
      </c>
      <c r="HT257" s="14">
        <f t="shared" si="645"/>
        <v>0</v>
      </c>
      <c r="HU257" s="14">
        <f t="shared" si="646"/>
        <v>4.0142326849975865E-7</v>
      </c>
      <c r="HV257" s="14">
        <f t="shared" si="647"/>
        <v>1.1150646347215517E-4</v>
      </c>
      <c r="HW257" s="14">
        <f t="shared" si="648"/>
        <v>1.0276435673593821E-4</v>
      </c>
      <c r="HX257" s="14">
        <f t="shared" si="649"/>
        <v>2.158765132820924E-5</v>
      </c>
      <c r="HY257" s="14">
        <f t="shared" si="650"/>
        <v>1.8844592326794222E-4</v>
      </c>
      <c r="HZ257" s="14">
        <f t="shared" si="651"/>
        <v>1.6056930739990346E-6</v>
      </c>
      <c r="IA257" s="14">
        <f t="shared" si="652"/>
        <v>4.4602585388862061E-6</v>
      </c>
      <c r="IB257" s="14">
        <f t="shared" si="653"/>
        <v>5.4638167101356028E-5</v>
      </c>
      <c r="IC257" s="14">
        <f t="shared" si="654"/>
        <v>7.5378369307176885E-6</v>
      </c>
      <c r="ID257" s="14">
        <f t="shared" si="655"/>
        <v>6.4227722959961384E-6</v>
      </c>
      <c r="IE257" s="14">
        <f t="shared" si="656"/>
        <v>8.8674400011596677E-4</v>
      </c>
      <c r="IF257" s="14">
        <f t="shared" si="657"/>
        <v>4.4602585388862061E-6</v>
      </c>
      <c r="IG257" s="14">
        <f t="shared" si="658"/>
        <v>4.0142326849975865E-7</v>
      </c>
      <c r="IH257" s="14">
        <f t="shared" si="659"/>
        <v>7.8897513294358108E-4</v>
      </c>
      <c r="II257" s="14">
        <f t="shared" si="660"/>
        <v>1.6056930739990346E-6</v>
      </c>
      <c r="IJ257" s="14">
        <f t="shared" si="661"/>
        <v>9.852711112399629E-5</v>
      </c>
      <c r="IK257" s="14">
        <f t="shared" si="662"/>
        <v>4.8242156356593206E-4</v>
      </c>
      <c r="IL257" s="14">
        <f t="shared" si="663"/>
        <v>0</v>
      </c>
      <c r="IM257" s="14">
        <f t="shared" si="664"/>
        <v>2.0022100581060183E-4</v>
      </c>
      <c r="IN257" s="14">
        <f t="shared" si="665"/>
        <v>6.1060939397352172E-5</v>
      </c>
      <c r="IO257" s="14">
        <f t="shared" si="666"/>
        <v>4.0142326849975865E-7</v>
      </c>
      <c r="IP257" s="14">
        <f t="shared" si="667"/>
        <v>5.4954845457616942E-4</v>
      </c>
      <c r="IQ257" s="14">
        <f t="shared" si="668"/>
        <v>4.0142326849975865E-7</v>
      </c>
      <c r="IR257" s="14">
        <f t="shared" si="669"/>
        <v>9.852711112399629E-5</v>
      </c>
      <c r="IS257" s="14">
        <f t="shared" si="670"/>
        <v>0</v>
      </c>
      <c r="IT257" s="14">
        <f t="shared" si="671"/>
        <v>5.9203018702979122E-2</v>
      </c>
    </row>
    <row r="258" spans="1:254" x14ac:dyDescent="0.3">
      <c r="A258" s="14" t="s">
        <v>422</v>
      </c>
      <c r="B258" s="14" t="s">
        <v>423</v>
      </c>
      <c r="C258" s="22" t="s">
        <v>1002</v>
      </c>
      <c r="D258" s="21">
        <v>34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86</v>
      </c>
      <c r="M258" s="21">
        <v>0</v>
      </c>
      <c r="N258" s="21">
        <v>0</v>
      </c>
      <c r="O258" s="21">
        <v>0</v>
      </c>
      <c r="P258" s="21">
        <v>94</v>
      </c>
      <c r="Q258" s="21">
        <v>0</v>
      </c>
      <c r="R258" s="21">
        <v>43</v>
      </c>
      <c r="S258" s="21">
        <v>0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0</v>
      </c>
      <c r="AC258" s="21">
        <v>0</v>
      </c>
      <c r="AD258" s="21">
        <v>13</v>
      </c>
      <c r="AE258" s="21">
        <v>0</v>
      </c>
      <c r="AF258" s="21">
        <v>0</v>
      </c>
      <c r="AG258" s="21">
        <v>0</v>
      </c>
      <c r="AH258" s="21">
        <v>0</v>
      </c>
      <c r="AI258" s="21">
        <v>3</v>
      </c>
      <c r="AJ258" s="21">
        <v>43</v>
      </c>
      <c r="AK258" s="21">
        <v>0</v>
      </c>
      <c r="AL258" s="21">
        <v>0</v>
      </c>
      <c r="AM258" s="21">
        <v>16</v>
      </c>
      <c r="AN258" s="21">
        <v>0</v>
      </c>
      <c r="AO258" s="21">
        <v>13</v>
      </c>
      <c r="AP258" s="21">
        <v>8</v>
      </c>
      <c r="AQ258" s="21">
        <v>49</v>
      </c>
      <c r="AR258" s="21">
        <v>6</v>
      </c>
      <c r="AS258" s="21">
        <v>4</v>
      </c>
      <c r="AT258" s="21">
        <v>85</v>
      </c>
      <c r="AU258" s="21">
        <v>45</v>
      </c>
      <c r="AV258" s="21">
        <v>24</v>
      </c>
      <c r="AW258" s="21">
        <v>0</v>
      </c>
      <c r="AX258" s="21">
        <v>0</v>
      </c>
      <c r="AY258" s="21">
        <v>0</v>
      </c>
      <c r="AZ258" s="21">
        <v>0</v>
      </c>
      <c r="BA258" s="21">
        <v>6</v>
      </c>
      <c r="BB258" s="21">
        <v>4</v>
      </c>
      <c r="BC258" s="21">
        <v>0</v>
      </c>
      <c r="BD258" s="21">
        <v>0</v>
      </c>
      <c r="BE258" s="21">
        <v>3</v>
      </c>
      <c r="BF258" s="21">
        <v>0</v>
      </c>
      <c r="BG258" s="21">
        <v>0</v>
      </c>
      <c r="BH258" s="21">
        <v>0</v>
      </c>
      <c r="BI258" s="21">
        <v>0</v>
      </c>
      <c r="BJ258" s="21">
        <v>0</v>
      </c>
      <c r="BK258" s="21">
        <v>6</v>
      </c>
      <c r="BL258" s="21">
        <v>0</v>
      </c>
      <c r="BM258" s="21">
        <v>0</v>
      </c>
      <c r="BN258" s="21">
        <v>6</v>
      </c>
      <c r="BO258" s="21">
        <v>0</v>
      </c>
      <c r="BP258" s="21">
        <v>0</v>
      </c>
      <c r="BQ258" s="21">
        <v>9</v>
      </c>
      <c r="BR258" s="21">
        <v>0</v>
      </c>
      <c r="BS258" s="21">
        <v>0</v>
      </c>
      <c r="BT258" s="21">
        <v>6</v>
      </c>
      <c r="BU258" s="21">
        <v>0</v>
      </c>
      <c r="BV258" s="21">
        <v>0</v>
      </c>
      <c r="BW258" s="21">
        <v>34</v>
      </c>
      <c r="BX258" s="21">
        <v>0</v>
      </c>
      <c r="BY258" s="21">
        <v>12</v>
      </c>
      <c r="BZ258" s="21">
        <v>0</v>
      </c>
      <c r="CA258" s="21">
        <v>0</v>
      </c>
      <c r="CB258" s="21">
        <v>0</v>
      </c>
      <c r="CC258" s="21">
        <v>7</v>
      </c>
      <c r="CD258" s="21">
        <v>0</v>
      </c>
      <c r="CE258" s="21">
        <v>9</v>
      </c>
      <c r="CF258" s="21">
        <v>3</v>
      </c>
      <c r="CG258" s="21">
        <v>14</v>
      </c>
      <c r="CH258" s="21">
        <v>0</v>
      </c>
      <c r="CI258" s="14">
        <f t="shared" ref="CI258:CI321" si="672">SUM(D258:CH258)</f>
        <v>685</v>
      </c>
      <c r="CJ258" s="14">
        <f t="shared" ref="CJ258:CJ321" si="673">D258/$CI258</f>
        <v>4.9635036496350364E-2</v>
      </c>
      <c r="CK258" s="14">
        <f t="shared" ref="CK258:CK321" si="674">E258/$CI258</f>
        <v>0</v>
      </c>
      <c r="CL258" s="14">
        <f t="shared" ref="CL258:CL321" si="675">F258/$CI258</f>
        <v>0</v>
      </c>
      <c r="CM258" s="14">
        <f t="shared" ref="CM258:CM321" si="676">G258/$CI258</f>
        <v>0</v>
      </c>
      <c r="CN258" s="14">
        <f t="shared" ref="CN258:CN321" si="677">H258/$CI258</f>
        <v>0</v>
      </c>
      <c r="CO258" s="14">
        <f t="shared" ref="CO258:CO321" si="678">I258/$CI258</f>
        <v>0</v>
      </c>
      <c r="CP258" s="14">
        <f t="shared" ref="CP258:CP321" si="679">J258/$CI258</f>
        <v>0</v>
      </c>
      <c r="CQ258" s="14">
        <f t="shared" ref="CQ258:CQ321" si="680">K258/$CI258</f>
        <v>0</v>
      </c>
      <c r="CR258" s="14">
        <f t="shared" ref="CR258:CR321" si="681">L258/$CI258</f>
        <v>0.12554744525547445</v>
      </c>
      <c r="CS258" s="14">
        <f t="shared" ref="CS258:CS321" si="682">M258/$CI258</f>
        <v>0</v>
      </c>
      <c r="CT258" s="14">
        <f t="shared" ref="CT258:CT321" si="683">N258/$CI258</f>
        <v>0</v>
      </c>
      <c r="CU258" s="14">
        <f t="shared" ref="CU258:CU321" si="684">O258/$CI258</f>
        <v>0</v>
      </c>
      <c r="CV258" s="14">
        <f t="shared" ref="CV258:CV321" si="685">P258/$CI258</f>
        <v>0.13722627737226278</v>
      </c>
      <c r="CW258" s="14">
        <f t="shared" ref="CW258:CW321" si="686">Q258/$CI258</f>
        <v>0</v>
      </c>
      <c r="CX258" s="14">
        <f t="shared" ref="CX258:CX321" si="687">R258/$CI258</f>
        <v>6.2773722627737227E-2</v>
      </c>
      <c r="CY258" s="14">
        <f t="shared" ref="CY258:CY321" si="688">S258/$CI258</f>
        <v>0</v>
      </c>
      <c r="CZ258" s="14">
        <f t="shared" ref="CZ258:CZ321" si="689">T258/$CI258</f>
        <v>0</v>
      </c>
      <c r="DA258" s="14">
        <f t="shared" ref="DA258:DA321" si="690">U258/$CI258</f>
        <v>0</v>
      </c>
      <c r="DB258" s="14">
        <f t="shared" ref="DB258:DB321" si="691">V258/$CI258</f>
        <v>0</v>
      </c>
      <c r="DC258" s="14">
        <f t="shared" ref="DC258:DC321" si="692">W258/$CI258</f>
        <v>0</v>
      </c>
      <c r="DD258" s="14">
        <f t="shared" ref="DD258:DD321" si="693">X258/$CI258</f>
        <v>0</v>
      </c>
      <c r="DE258" s="14">
        <f t="shared" ref="DE258:DE321" si="694">Y258/$CI258</f>
        <v>0</v>
      </c>
      <c r="DF258" s="14">
        <f t="shared" ref="DF258:DF321" si="695">Z258/$CI258</f>
        <v>0</v>
      </c>
      <c r="DG258" s="14">
        <f t="shared" ref="DG258:DG321" si="696">AA258/$CI258</f>
        <v>0</v>
      </c>
      <c r="DH258" s="14">
        <f t="shared" ref="DH258:DH321" si="697">AB258/$CI258</f>
        <v>0</v>
      </c>
      <c r="DI258" s="14">
        <f t="shared" ref="DI258:DI321" si="698">AC258/$CI258</f>
        <v>0</v>
      </c>
      <c r="DJ258" s="14">
        <f t="shared" ref="DJ258:DJ321" si="699">AD258/$CI258</f>
        <v>1.8978102189781021E-2</v>
      </c>
      <c r="DK258" s="14">
        <f t="shared" ref="DK258:DK321" si="700">AE258/$CI258</f>
        <v>0</v>
      </c>
      <c r="DL258" s="14">
        <f t="shared" ref="DL258:DL321" si="701">AF258/$CI258</f>
        <v>0</v>
      </c>
      <c r="DM258" s="14">
        <f t="shared" ref="DM258:DM321" si="702">AG258/$CI258</f>
        <v>0</v>
      </c>
      <c r="DN258" s="14">
        <f t="shared" ref="DN258:DN321" si="703">AH258/$CI258</f>
        <v>0</v>
      </c>
      <c r="DO258" s="14">
        <f t="shared" ref="DO258:DO321" si="704">AI258/$CI258</f>
        <v>4.3795620437956208E-3</v>
      </c>
      <c r="DP258" s="14">
        <f t="shared" ref="DP258:DP321" si="705">AJ258/$CI258</f>
        <v>6.2773722627737227E-2</v>
      </c>
      <c r="DQ258" s="14">
        <f t="shared" ref="DQ258:DQ321" si="706">AK258/$CI258</f>
        <v>0</v>
      </c>
      <c r="DR258" s="14">
        <f t="shared" ref="DR258:DR321" si="707">AL258/$CI258</f>
        <v>0</v>
      </c>
      <c r="DS258" s="14">
        <f t="shared" ref="DS258:DS321" si="708">AM258/$CI258</f>
        <v>2.3357664233576641E-2</v>
      </c>
      <c r="DT258" s="14">
        <f t="shared" ref="DT258:DT321" si="709">AN258/$CI258</f>
        <v>0</v>
      </c>
      <c r="DU258" s="14">
        <f t="shared" ref="DU258:DU321" si="710">AO258/$CI258</f>
        <v>1.8978102189781021E-2</v>
      </c>
      <c r="DV258" s="14">
        <f t="shared" ref="DV258:DV321" si="711">AP258/$CI258</f>
        <v>1.167883211678832E-2</v>
      </c>
      <c r="DW258" s="14">
        <f t="shared" ref="DW258:DW321" si="712">AQ258/$CI258</f>
        <v>7.153284671532846E-2</v>
      </c>
      <c r="DX258" s="14">
        <f t="shared" ref="DX258:DX321" si="713">AR258/$CI258</f>
        <v>8.7591240875912416E-3</v>
      </c>
      <c r="DY258" s="14">
        <f t="shared" ref="DY258:DY321" si="714">AS258/$CI258</f>
        <v>5.8394160583941602E-3</v>
      </c>
      <c r="DZ258" s="14">
        <f t="shared" ref="DZ258:DZ321" si="715">AT258/$CI258</f>
        <v>0.12408759124087591</v>
      </c>
      <c r="EA258" s="14">
        <f t="shared" ref="EA258:EA321" si="716">AU258/$CI258</f>
        <v>6.569343065693431E-2</v>
      </c>
      <c r="EB258" s="14">
        <f t="shared" ref="EB258:EB321" si="717">AV258/$CI258</f>
        <v>3.5036496350364967E-2</v>
      </c>
      <c r="EC258" s="14">
        <f t="shared" ref="EC258:EC321" si="718">AW258/$CI258</f>
        <v>0</v>
      </c>
      <c r="ED258" s="14">
        <f t="shared" ref="ED258:ED321" si="719">AX258/$CI258</f>
        <v>0</v>
      </c>
      <c r="EE258" s="14">
        <f t="shared" ref="EE258:EE321" si="720">AY258/$CI258</f>
        <v>0</v>
      </c>
      <c r="EF258" s="14">
        <f t="shared" ref="EF258:EF321" si="721">AZ258/$CI258</f>
        <v>0</v>
      </c>
      <c r="EG258" s="14">
        <f t="shared" ref="EG258:EG321" si="722">BA258/$CI258</f>
        <v>8.7591240875912416E-3</v>
      </c>
      <c r="EH258" s="14">
        <f t="shared" ref="EH258:EH321" si="723">BB258/$CI258</f>
        <v>5.8394160583941602E-3</v>
      </c>
      <c r="EI258" s="14">
        <f t="shared" ref="EI258:EI321" si="724">BC258/$CI258</f>
        <v>0</v>
      </c>
      <c r="EJ258" s="14">
        <f t="shared" ref="EJ258:EJ321" si="725">BD258/$CI258</f>
        <v>0</v>
      </c>
      <c r="EK258" s="14">
        <f t="shared" ref="EK258:EK321" si="726">BE258/$CI258</f>
        <v>4.3795620437956208E-3</v>
      </c>
      <c r="EL258" s="14">
        <f t="shared" ref="EL258:EL321" si="727">BF258/$CI258</f>
        <v>0</v>
      </c>
      <c r="EM258" s="14">
        <f t="shared" ref="EM258:EM321" si="728">BG258/$CI258</f>
        <v>0</v>
      </c>
      <c r="EN258" s="14">
        <f t="shared" ref="EN258:EN321" si="729">BH258/$CI258</f>
        <v>0</v>
      </c>
      <c r="EO258" s="14">
        <f t="shared" ref="EO258:EO321" si="730">BI258/$CI258</f>
        <v>0</v>
      </c>
      <c r="EP258" s="14">
        <f t="shared" ref="EP258:EP321" si="731">BJ258/$CI258</f>
        <v>0</v>
      </c>
      <c r="EQ258" s="14">
        <f t="shared" ref="EQ258:EQ321" si="732">BK258/$CI258</f>
        <v>8.7591240875912416E-3</v>
      </c>
      <c r="ER258" s="14">
        <f t="shared" ref="ER258:ER321" si="733">BL258/$CI258</f>
        <v>0</v>
      </c>
      <c r="ES258" s="14">
        <f t="shared" ref="ES258:ES321" si="734">BM258/$CI258</f>
        <v>0</v>
      </c>
      <c r="ET258" s="14">
        <f t="shared" ref="ET258:ET321" si="735">BN258/$CI258</f>
        <v>8.7591240875912416E-3</v>
      </c>
      <c r="EU258" s="14">
        <f t="shared" ref="EU258:EU321" si="736">BO258/$CI258</f>
        <v>0</v>
      </c>
      <c r="EV258" s="14">
        <f t="shared" ref="EV258:EV321" si="737">BP258/$CI258</f>
        <v>0</v>
      </c>
      <c r="EW258" s="14">
        <f t="shared" ref="EW258:EW321" si="738">BQ258/$CI258</f>
        <v>1.3138686131386862E-2</v>
      </c>
      <c r="EX258" s="14">
        <f t="shared" ref="EX258:EX321" si="739">BR258/$CI258</f>
        <v>0</v>
      </c>
      <c r="EY258" s="14">
        <f t="shared" ref="EY258:EY321" si="740">BS258/$CI258</f>
        <v>0</v>
      </c>
      <c r="EZ258" s="14">
        <f t="shared" ref="EZ258:EZ321" si="741">BT258/$CI258</f>
        <v>8.7591240875912416E-3</v>
      </c>
      <c r="FA258" s="14">
        <f t="shared" ref="FA258:FA321" si="742">BU258/$CI258</f>
        <v>0</v>
      </c>
      <c r="FB258" s="14">
        <f t="shared" ref="FB258:FB321" si="743">BV258/$CI258</f>
        <v>0</v>
      </c>
      <c r="FC258" s="14">
        <f t="shared" ref="FC258:FC321" si="744">BW258/$CI258</f>
        <v>4.9635036496350364E-2</v>
      </c>
      <c r="FD258" s="14">
        <f t="shared" ref="FD258:FD321" si="745">BX258/$CI258</f>
        <v>0</v>
      </c>
      <c r="FE258" s="14">
        <f t="shared" ref="FE258:FE321" si="746">BY258/$CI258</f>
        <v>1.7518248175182483E-2</v>
      </c>
      <c r="FF258" s="14">
        <f t="shared" ref="FF258:FF321" si="747">BZ258/$CI258</f>
        <v>0</v>
      </c>
      <c r="FG258" s="14">
        <f t="shared" ref="FG258:FG321" si="748">CA258/$CI258</f>
        <v>0</v>
      </c>
      <c r="FH258" s="14">
        <f t="shared" ref="FH258:FH321" si="749">CB258/$CI258</f>
        <v>0</v>
      </c>
      <c r="FI258" s="14">
        <f t="shared" ref="FI258:FI321" si="750">CC258/$CI258</f>
        <v>1.0218978102189781E-2</v>
      </c>
      <c r="FJ258" s="14">
        <f t="shared" ref="FJ258:FJ321" si="751">CD258/$CI258</f>
        <v>0</v>
      </c>
      <c r="FK258" s="14">
        <f t="shared" ref="FK258:FK321" si="752">CE258/$CI258</f>
        <v>1.3138686131386862E-2</v>
      </c>
      <c r="FL258" s="14">
        <f t="shared" ref="FL258:FL321" si="753">CF258/$CI258</f>
        <v>4.3795620437956208E-3</v>
      </c>
      <c r="FM258" s="14">
        <f t="shared" ref="FM258:FM321" si="754">CG258/$CI258</f>
        <v>2.0437956204379562E-2</v>
      </c>
      <c r="FN258" s="14">
        <f t="shared" ref="FN258:FN321" si="755">CH258/$CI258</f>
        <v>0</v>
      </c>
      <c r="FO258" s="14">
        <f t="shared" ref="FO258:FO321" si="756">CJ258^2</f>
        <v>2.4636368479940326E-3</v>
      </c>
      <c r="FP258" s="14">
        <f t="shared" ref="FP258:FP321" si="757">CK258^2</f>
        <v>0</v>
      </c>
      <c r="FQ258" s="14">
        <f t="shared" ref="FQ258:FQ321" si="758">CL258^2</f>
        <v>0</v>
      </c>
      <c r="FR258" s="14">
        <f t="shared" ref="FR258:FR321" si="759">CM258^2</f>
        <v>0</v>
      </c>
      <c r="FS258" s="14">
        <f t="shared" ref="FS258:FS321" si="760">CN258^2</f>
        <v>0</v>
      </c>
      <c r="FT258" s="14">
        <f t="shared" ref="FT258:FT321" si="761">CO258^2</f>
        <v>0</v>
      </c>
      <c r="FU258" s="14">
        <f t="shared" ref="FU258:FU321" si="762">CP258^2</f>
        <v>0</v>
      </c>
      <c r="FV258" s="14">
        <f t="shared" ref="FV258:FV321" si="763">CQ258^2</f>
        <v>0</v>
      </c>
      <c r="FW258" s="14">
        <f t="shared" ref="FW258:FW321" si="764">CR258^2</f>
        <v>1.5762161010176357E-2</v>
      </c>
      <c r="FX258" s="14">
        <f t="shared" ref="FX258:FX321" si="765">CS258^2</f>
        <v>0</v>
      </c>
      <c r="FY258" s="14">
        <f t="shared" ref="FY258:FY321" si="766">CT258^2</f>
        <v>0</v>
      </c>
      <c r="FZ258" s="14">
        <f t="shared" ref="FZ258:FZ321" si="767">CU258^2</f>
        <v>0</v>
      </c>
      <c r="GA258" s="14">
        <f t="shared" ref="GA258:GA321" si="768">CV258^2</f>
        <v>1.8831051201449202E-2</v>
      </c>
      <c r="GB258" s="14">
        <f t="shared" ref="GB258:GB321" si="769">CW258^2</f>
        <v>0</v>
      </c>
      <c r="GC258" s="14">
        <f t="shared" ref="GC258:GC321" si="770">CX258^2</f>
        <v>3.9405402525440891E-3</v>
      </c>
      <c r="GD258" s="14">
        <f t="shared" ref="GD258:GD321" si="771">CY258^2</f>
        <v>0</v>
      </c>
      <c r="GE258" s="14">
        <f t="shared" ref="GE258:GE321" si="772">CZ258^2</f>
        <v>0</v>
      </c>
      <c r="GF258" s="14">
        <f t="shared" ref="GF258:GF321" si="773">DA258^2</f>
        <v>0</v>
      </c>
      <c r="GG258" s="14">
        <f t="shared" ref="GG258:GG321" si="774">DB258^2</f>
        <v>0</v>
      </c>
      <c r="GH258" s="14">
        <f t="shared" ref="GH258:GH321" si="775">DC258^2</f>
        <v>0</v>
      </c>
      <c r="GI258" s="14">
        <f t="shared" ref="GI258:GI321" si="776">DD258^2</f>
        <v>0</v>
      </c>
      <c r="GJ258" s="14">
        <f t="shared" ref="GJ258:GJ321" si="777">DE258^2</f>
        <v>0</v>
      </c>
      <c r="GK258" s="14">
        <f t="shared" ref="GK258:GK321" si="778">DF258^2</f>
        <v>0</v>
      </c>
      <c r="GL258" s="14">
        <f t="shared" ref="GL258:GL321" si="779">DG258^2</f>
        <v>0</v>
      </c>
      <c r="GM258" s="14">
        <f t="shared" ref="GM258:GM321" si="780">DH258^2</f>
        <v>0</v>
      </c>
      <c r="GN258" s="14">
        <f t="shared" ref="GN258:GN321" si="781">DI258^2</f>
        <v>0</v>
      </c>
      <c r="GO258" s="14">
        <f t="shared" ref="GO258:GO321" si="782">DJ258^2</f>
        <v>3.601683627257712E-4</v>
      </c>
      <c r="GP258" s="14">
        <f t="shared" ref="GP258:GP321" si="783">DK258^2</f>
        <v>0</v>
      </c>
      <c r="GQ258" s="14">
        <f t="shared" ref="GQ258:GQ321" si="784">DL258^2</f>
        <v>0</v>
      </c>
      <c r="GR258" s="14">
        <f t="shared" ref="GR258:GR321" si="785">DM258^2</f>
        <v>0</v>
      </c>
      <c r="GS258" s="14">
        <f t="shared" ref="GS258:GS321" si="786">DN258^2</f>
        <v>0</v>
      </c>
      <c r="GT258" s="14">
        <f t="shared" ref="GT258:GT321" si="787">DO258^2</f>
        <v>1.9180563695455276E-5</v>
      </c>
      <c r="GU258" s="14">
        <f t="shared" ref="GU258:GU321" si="788">DP258^2</f>
        <v>3.9405402525440891E-3</v>
      </c>
      <c r="GV258" s="14">
        <f t="shared" ref="GV258:GV321" si="789">DQ258^2</f>
        <v>0</v>
      </c>
      <c r="GW258" s="14">
        <f t="shared" ref="GW258:GW321" si="790">DR258^2</f>
        <v>0</v>
      </c>
      <c r="GX258" s="14">
        <f t="shared" ref="GX258:GX321" si="791">DS258^2</f>
        <v>5.4558047844850547E-4</v>
      </c>
      <c r="GY258" s="14">
        <f t="shared" ref="GY258:GY321" si="792">DT258^2</f>
        <v>0</v>
      </c>
      <c r="GZ258" s="14">
        <f t="shared" ref="GZ258:GZ321" si="793">DU258^2</f>
        <v>3.601683627257712E-4</v>
      </c>
      <c r="HA258" s="14">
        <f t="shared" ref="HA258:HA321" si="794">DV258^2</f>
        <v>1.3639511961212637E-4</v>
      </c>
      <c r="HB258" s="14">
        <f t="shared" ref="HB258:HB321" si="795">DW258^2</f>
        <v>5.1169481591986773E-3</v>
      </c>
      <c r="HC258" s="14">
        <f t="shared" ref="HC258:HC321" si="796">DX258^2</f>
        <v>7.6722254781821104E-5</v>
      </c>
      <c r="HD258" s="14">
        <f t="shared" ref="HD258:HD321" si="797">DY258^2</f>
        <v>3.4098779903031592E-5</v>
      </c>
      <c r="HE258" s="14">
        <f t="shared" ref="HE258:HE321" si="798">DZ258^2</f>
        <v>1.5397730299962704E-2</v>
      </c>
      <c r="HF258" s="14">
        <f t="shared" ref="HF258:HF321" si="799">EA258^2</f>
        <v>4.3156268314774367E-3</v>
      </c>
      <c r="HG258" s="14">
        <f t="shared" ref="HG258:HG321" si="800">EB258^2</f>
        <v>1.2275560765091377E-3</v>
      </c>
      <c r="HH258" s="14">
        <f t="shared" ref="HH258:HH321" si="801">EC258^2</f>
        <v>0</v>
      </c>
      <c r="HI258" s="14">
        <f t="shared" ref="HI258:HI321" si="802">ED258^2</f>
        <v>0</v>
      </c>
      <c r="HJ258" s="14">
        <f t="shared" ref="HJ258:HJ321" si="803">EE258^2</f>
        <v>0</v>
      </c>
      <c r="HK258" s="14">
        <f t="shared" ref="HK258:HK321" si="804">EF258^2</f>
        <v>0</v>
      </c>
      <c r="HL258" s="14">
        <f t="shared" ref="HL258:HL321" si="805">EG258^2</f>
        <v>7.6722254781821104E-5</v>
      </c>
      <c r="HM258" s="14">
        <f t="shared" ref="HM258:HM321" si="806">EH258^2</f>
        <v>3.4098779903031592E-5</v>
      </c>
      <c r="HN258" s="14">
        <f t="shared" ref="HN258:HN321" si="807">EI258^2</f>
        <v>0</v>
      </c>
      <c r="HO258" s="14">
        <f t="shared" ref="HO258:HO321" si="808">EJ258^2</f>
        <v>0</v>
      </c>
      <c r="HP258" s="14">
        <f t="shared" ref="HP258:HP321" si="809">EK258^2</f>
        <v>1.9180563695455276E-5</v>
      </c>
      <c r="HQ258" s="14">
        <f t="shared" ref="HQ258:HQ321" si="810">EL258^2</f>
        <v>0</v>
      </c>
      <c r="HR258" s="14">
        <f t="shared" ref="HR258:HR321" si="811">EM258^2</f>
        <v>0</v>
      </c>
      <c r="HS258" s="14">
        <f t="shared" ref="HS258:HS321" si="812">EN258^2</f>
        <v>0</v>
      </c>
      <c r="HT258" s="14">
        <f t="shared" ref="HT258:HT321" si="813">EO258^2</f>
        <v>0</v>
      </c>
      <c r="HU258" s="14">
        <f t="shared" ref="HU258:HU321" si="814">EP258^2</f>
        <v>0</v>
      </c>
      <c r="HV258" s="14">
        <f t="shared" ref="HV258:HV321" si="815">EQ258^2</f>
        <v>7.6722254781821104E-5</v>
      </c>
      <c r="HW258" s="14">
        <f t="shared" ref="HW258:HW321" si="816">ER258^2</f>
        <v>0</v>
      </c>
      <c r="HX258" s="14">
        <f t="shared" ref="HX258:HX321" si="817">ES258^2</f>
        <v>0</v>
      </c>
      <c r="HY258" s="14">
        <f t="shared" ref="HY258:HY321" si="818">ET258^2</f>
        <v>7.6722254781821104E-5</v>
      </c>
      <c r="HZ258" s="14">
        <f t="shared" ref="HZ258:HZ321" si="819">EU258^2</f>
        <v>0</v>
      </c>
      <c r="IA258" s="14">
        <f t="shared" ref="IA258:IA321" si="820">EV258^2</f>
        <v>0</v>
      </c>
      <c r="IB258" s="14">
        <f t="shared" ref="IB258:IB321" si="821">EW258^2</f>
        <v>1.7262507325909745E-4</v>
      </c>
      <c r="IC258" s="14">
        <f t="shared" ref="IC258:IC321" si="822">EX258^2</f>
        <v>0</v>
      </c>
      <c r="ID258" s="14">
        <f t="shared" ref="ID258:ID321" si="823">EY258^2</f>
        <v>0</v>
      </c>
      <c r="IE258" s="14">
        <f t="shared" ref="IE258:IE321" si="824">EZ258^2</f>
        <v>7.6722254781821104E-5</v>
      </c>
      <c r="IF258" s="14">
        <f t="shared" ref="IF258:IF321" si="825">FA258^2</f>
        <v>0</v>
      </c>
      <c r="IG258" s="14">
        <f t="shared" ref="IG258:IG321" si="826">FB258^2</f>
        <v>0</v>
      </c>
      <c r="IH258" s="14">
        <f t="shared" ref="IH258:IH321" si="827">FC258^2</f>
        <v>2.4636368479940326E-3</v>
      </c>
      <c r="II258" s="14">
        <f t="shared" ref="II258:II321" si="828">FD258^2</f>
        <v>0</v>
      </c>
      <c r="IJ258" s="14">
        <f t="shared" ref="IJ258:IJ321" si="829">FE258^2</f>
        <v>3.0688901912728441E-4</v>
      </c>
      <c r="IK258" s="14">
        <f t="shared" ref="IK258:IK321" si="830">FF258^2</f>
        <v>0</v>
      </c>
      <c r="IL258" s="14">
        <f t="shared" ref="IL258:IL321" si="831">FG258^2</f>
        <v>0</v>
      </c>
      <c r="IM258" s="14">
        <f t="shared" ref="IM258:IM321" si="832">FH258^2</f>
        <v>0</v>
      </c>
      <c r="IN258" s="14">
        <f t="shared" ref="IN258:IN321" si="833">FI258^2</f>
        <v>1.0442751345303426E-4</v>
      </c>
      <c r="IO258" s="14">
        <f t="shared" ref="IO258:IO321" si="834">FJ258^2</f>
        <v>0</v>
      </c>
      <c r="IP258" s="14">
        <f t="shared" ref="IP258:IP321" si="835">FK258^2</f>
        <v>1.7262507325909745E-4</v>
      </c>
      <c r="IQ258" s="14">
        <f t="shared" ref="IQ258:IQ321" si="836">FL258^2</f>
        <v>1.9180563695455276E-5</v>
      </c>
      <c r="IR258" s="14">
        <f t="shared" ref="IR258:IR321" si="837">FM258^2</f>
        <v>4.1771005381213705E-4</v>
      </c>
      <c r="IS258" s="14">
        <f t="shared" ref="IS258:IS321" si="838">FN258^2</f>
        <v>0</v>
      </c>
      <c r="IT258" s="14">
        <f t="shared" ref="IT258:IT321" si="839">SUM(FO258:IS258)</f>
        <v>7.6545367361074132E-2</v>
      </c>
    </row>
    <row r="259" spans="1:254" x14ac:dyDescent="0.3">
      <c r="A259" s="14" t="s">
        <v>424</v>
      </c>
      <c r="B259" s="14" t="s">
        <v>425</v>
      </c>
      <c r="C259" s="22" t="s">
        <v>1003</v>
      </c>
      <c r="D259" s="21">
        <v>0</v>
      </c>
      <c r="E259" s="21">
        <v>3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v>0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  <c r="Y259" s="21">
        <v>0</v>
      </c>
      <c r="Z259" s="21">
        <v>0</v>
      </c>
      <c r="AA259" s="21">
        <v>0</v>
      </c>
      <c r="AB259" s="21">
        <v>0</v>
      </c>
      <c r="AC259" s="21">
        <v>0</v>
      </c>
      <c r="AD259" s="21">
        <v>0</v>
      </c>
      <c r="AE259" s="21">
        <v>0</v>
      </c>
      <c r="AF259" s="21">
        <v>0</v>
      </c>
      <c r="AG259" s="21">
        <v>0</v>
      </c>
      <c r="AH259" s="21">
        <v>0</v>
      </c>
      <c r="AI259" s="21">
        <v>0</v>
      </c>
      <c r="AJ259" s="21">
        <v>6</v>
      </c>
      <c r="AK259" s="21">
        <v>0</v>
      </c>
      <c r="AL259" s="21">
        <v>0</v>
      </c>
      <c r="AM259" s="21">
        <v>0</v>
      </c>
      <c r="AN259" s="21">
        <v>0</v>
      </c>
      <c r="AO259" s="21">
        <v>10</v>
      </c>
      <c r="AP259" s="21">
        <v>0</v>
      </c>
      <c r="AQ259" s="21">
        <v>19</v>
      </c>
      <c r="AR259" s="21">
        <v>0</v>
      </c>
      <c r="AS259" s="21">
        <v>0</v>
      </c>
      <c r="AT259" s="21">
        <v>7</v>
      </c>
      <c r="AU259" s="21">
        <v>3</v>
      </c>
      <c r="AV259" s="21">
        <v>3</v>
      </c>
      <c r="AW259" s="21">
        <v>0</v>
      </c>
      <c r="AX259" s="21">
        <v>0</v>
      </c>
      <c r="AY259" s="21">
        <v>0</v>
      </c>
      <c r="AZ259" s="21">
        <v>3</v>
      </c>
      <c r="BA259" s="21">
        <v>3</v>
      </c>
      <c r="BB259" s="21">
        <v>20</v>
      </c>
      <c r="BC259" s="21">
        <v>0</v>
      </c>
      <c r="BD259" s="21">
        <v>0</v>
      </c>
      <c r="BE259" s="21">
        <v>0</v>
      </c>
      <c r="BF259" s="21">
        <v>3</v>
      </c>
      <c r="BG259" s="21">
        <v>0</v>
      </c>
      <c r="BH259" s="21">
        <v>0</v>
      </c>
      <c r="BI259" s="21">
        <v>0</v>
      </c>
      <c r="BJ259" s="21">
        <v>0</v>
      </c>
      <c r="BK259" s="21">
        <v>0</v>
      </c>
      <c r="BL259" s="21">
        <v>0</v>
      </c>
      <c r="BM259" s="21">
        <v>0</v>
      </c>
      <c r="BN259" s="21">
        <v>6</v>
      </c>
      <c r="BO259" s="21">
        <v>0</v>
      </c>
      <c r="BP259" s="21">
        <v>0</v>
      </c>
      <c r="BQ259" s="21">
        <v>3</v>
      </c>
      <c r="BR259" s="21">
        <v>0</v>
      </c>
      <c r="BS259" s="21">
        <v>0</v>
      </c>
      <c r="BT259" s="21">
        <v>0</v>
      </c>
      <c r="BU259" s="21">
        <v>0</v>
      </c>
      <c r="BV259" s="21">
        <v>0</v>
      </c>
      <c r="BW259" s="21">
        <v>13</v>
      </c>
      <c r="BX259" s="21">
        <v>0</v>
      </c>
      <c r="BY259" s="21">
        <v>0</v>
      </c>
      <c r="BZ259" s="21">
        <v>0</v>
      </c>
      <c r="CA259" s="21">
        <v>0</v>
      </c>
      <c r="CB259" s="21">
        <v>0</v>
      </c>
      <c r="CC259" s="21">
        <v>3</v>
      </c>
      <c r="CD259" s="21">
        <v>0</v>
      </c>
      <c r="CE259" s="21">
        <v>0</v>
      </c>
      <c r="CF259" s="21">
        <v>0</v>
      </c>
      <c r="CG259" s="21">
        <v>0</v>
      </c>
      <c r="CH259" s="21">
        <v>0</v>
      </c>
      <c r="CI259" s="14">
        <f t="shared" si="672"/>
        <v>105</v>
      </c>
      <c r="CJ259" s="14">
        <f t="shared" si="673"/>
        <v>0</v>
      </c>
      <c r="CK259" s="14">
        <f t="shared" si="674"/>
        <v>2.8571428571428571E-2</v>
      </c>
      <c r="CL259" s="14">
        <f t="shared" si="675"/>
        <v>0</v>
      </c>
      <c r="CM259" s="14">
        <f t="shared" si="676"/>
        <v>0</v>
      </c>
      <c r="CN259" s="14">
        <f t="shared" si="677"/>
        <v>0</v>
      </c>
      <c r="CO259" s="14">
        <f t="shared" si="678"/>
        <v>0</v>
      </c>
      <c r="CP259" s="14">
        <f t="shared" si="679"/>
        <v>0</v>
      </c>
      <c r="CQ259" s="14">
        <f t="shared" si="680"/>
        <v>0</v>
      </c>
      <c r="CR259" s="14">
        <f t="shared" si="681"/>
        <v>0</v>
      </c>
      <c r="CS259" s="14">
        <f t="shared" si="682"/>
        <v>0</v>
      </c>
      <c r="CT259" s="14">
        <f t="shared" si="683"/>
        <v>0</v>
      </c>
      <c r="CU259" s="14">
        <f t="shared" si="684"/>
        <v>0</v>
      </c>
      <c r="CV259" s="14">
        <f t="shared" si="685"/>
        <v>0</v>
      </c>
      <c r="CW259" s="14">
        <f t="shared" si="686"/>
        <v>0</v>
      </c>
      <c r="CX259" s="14">
        <f t="shared" si="687"/>
        <v>0</v>
      </c>
      <c r="CY259" s="14">
        <f t="shared" si="688"/>
        <v>0</v>
      </c>
      <c r="CZ259" s="14">
        <f t="shared" si="689"/>
        <v>0</v>
      </c>
      <c r="DA259" s="14">
        <f t="shared" si="690"/>
        <v>0</v>
      </c>
      <c r="DB259" s="14">
        <f t="shared" si="691"/>
        <v>0</v>
      </c>
      <c r="DC259" s="14">
        <f t="shared" si="692"/>
        <v>0</v>
      </c>
      <c r="DD259" s="14">
        <f t="shared" si="693"/>
        <v>0</v>
      </c>
      <c r="DE259" s="14">
        <f t="shared" si="694"/>
        <v>0</v>
      </c>
      <c r="DF259" s="14">
        <f t="shared" si="695"/>
        <v>0</v>
      </c>
      <c r="DG259" s="14">
        <f t="shared" si="696"/>
        <v>0</v>
      </c>
      <c r="DH259" s="14">
        <f t="shared" si="697"/>
        <v>0</v>
      </c>
      <c r="DI259" s="14">
        <f t="shared" si="698"/>
        <v>0</v>
      </c>
      <c r="DJ259" s="14">
        <f t="shared" si="699"/>
        <v>0</v>
      </c>
      <c r="DK259" s="14">
        <f t="shared" si="700"/>
        <v>0</v>
      </c>
      <c r="DL259" s="14">
        <f t="shared" si="701"/>
        <v>0</v>
      </c>
      <c r="DM259" s="14">
        <f t="shared" si="702"/>
        <v>0</v>
      </c>
      <c r="DN259" s="14">
        <f t="shared" si="703"/>
        <v>0</v>
      </c>
      <c r="DO259" s="14">
        <f t="shared" si="704"/>
        <v>0</v>
      </c>
      <c r="DP259" s="14">
        <f t="shared" si="705"/>
        <v>5.7142857142857141E-2</v>
      </c>
      <c r="DQ259" s="14">
        <f t="shared" si="706"/>
        <v>0</v>
      </c>
      <c r="DR259" s="14">
        <f t="shared" si="707"/>
        <v>0</v>
      </c>
      <c r="DS259" s="14">
        <f t="shared" si="708"/>
        <v>0</v>
      </c>
      <c r="DT259" s="14">
        <f t="shared" si="709"/>
        <v>0</v>
      </c>
      <c r="DU259" s="14">
        <f t="shared" si="710"/>
        <v>9.5238095238095233E-2</v>
      </c>
      <c r="DV259" s="14">
        <f t="shared" si="711"/>
        <v>0</v>
      </c>
      <c r="DW259" s="14">
        <f t="shared" si="712"/>
        <v>0.18095238095238095</v>
      </c>
      <c r="DX259" s="14">
        <f t="shared" si="713"/>
        <v>0</v>
      </c>
      <c r="DY259" s="14">
        <f t="shared" si="714"/>
        <v>0</v>
      </c>
      <c r="DZ259" s="14">
        <f t="shared" si="715"/>
        <v>6.6666666666666666E-2</v>
      </c>
      <c r="EA259" s="14">
        <f t="shared" si="716"/>
        <v>2.8571428571428571E-2</v>
      </c>
      <c r="EB259" s="14">
        <f t="shared" si="717"/>
        <v>2.8571428571428571E-2</v>
      </c>
      <c r="EC259" s="14">
        <f t="shared" si="718"/>
        <v>0</v>
      </c>
      <c r="ED259" s="14">
        <f t="shared" si="719"/>
        <v>0</v>
      </c>
      <c r="EE259" s="14">
        <f t="shared" si="720"/>
        <v>0</v>
      </c>
      <c r="EF259" s="14">
        <f t="shared" si="721"/>
        <v>2.8571428571428571E-2</v>
      </c>
      <c r="EG259" s="14">
        <f t="shared" si="722"/>
        <v>2.8571428571428571E-2</v>
      </c>
      <c r="EH259" s="14">
        <f t="shared" si="723"/>
        <v>0.19047619047619047</v>
      </c>
      <c r="EI259" s="14">
        <f t="shared" si="724"/>
        <v>0</v>
      </c>
      <c r="EJ259" s="14">
        <f t="shared" si="725"/>
        <v>0</v>
      </c>
      <c r="EK259" s="14">
        <f t="shared" si="726"/>
        <v>0</v>
      </c>
      <c r="EL259" s="14">
        <f t="shared" si="727"/>
        <v>2.8571428571428571E-2</v>
      </c>
      <c r="EM259" s="14">
        <f t="shared" si="728"/>
        <v>0</v>
      </c>
      <c r="EN259" s="14">
        <f t="shared" si="729"/>
        <v>0</v>
      </c>
      <c r="EO259" s="14">
        <f t="shared" si="730"/>
        <v>0</v>
      </c>
      <c r="EP259" s="14">
        <f t="shared" si="731"/>
        <v>0</v>
      </c>
      <c r="EQ259" s="14">
        <f t="shared" si="732"/>
        <v>0</v>
      </c>
      <c r="ER259" s="14">
        <f t="shared" si="733"/>
        <v>0</v>
      </c>
      <c r="ES259" s="14">
        <f t="shared" si="734"/>
        <v>0</v>
      </c>
      <c r="ET259" s="14">
        <f t="shared" si="735"/>
        <v>5.7142857142857141E-2</v>
      </c>
      <c r="EU259" s="14">
        <f t="shared" si="736"/>
        <v>0</v>
      </c>
      <c r="EV259" s="14">
        <f t="shared" si="737"/>
        <v>0</v>
      </c>
      <c r="EW259" s="14">
        <f t="shared" si="738"/>
        <v>2.8571428571428571E-2</v>
      </c>
      <c r="EX259" s="14">
        <f t="shared" si="739"/>
        <v>0</v>
      </c>
      <c r="EY259" s="14">
        <f t="shared" si="740"/>
        <v>0</v>
      </c>
      <c r="EZ259" s="14">
        <f t="shared" si="741"/>
        <v>0</v>
      </c>
      <c r="FA259" s="14">
        <f t="shared" si="742"/>
        <v>0</v>
      </c>
      <c r="FB259" s="14">
        <f t="shared" si="743"/>
        <v>0</v>
      </c>
      <c r="FC259" s="14">
        <f t="shared" si="744"/>
        <v>0.12380952380952381</v>
      </c>
      <c r="FD259" s="14">
        <f t="shared" si="745"/>
        <v>0</v>
      </c>
      <c r="FE259" s="14">
        <f t="shared" si="746"/>
        <v>0</v>
      </c>
      <c r="FF259" s="14">
        <f t="shared" si="747"/>
        <v>0</v>
      </c>
      <c r="FG259" s="14">
        <f t="shared" si="748"/>
        <v>0</v>
      </c>
      <c r="FH259" s="14">
        <f t="shared" si="749"/>
        <v>0</v>
      </c>
      <c r="FI259" s="14">
        <f t="shared" si="750"/>
        <v>2.8571428571428571E-2</v>
      </c>
      <c r="FJ259" s="14">
        <f t="shared" si="751"/>
        <v>0</v>
      </c>
      <c r="FK259" s="14">
        <f t="shared" si="752"/>
        <v>0</v>
      </c>
      <c r="FL259" s="14">
        <f t="shared" si="753"/>
        <v>0</v>
      </c>
      <c r="FM259" s="14">
        <f t="shared" si="754"/>
        <v>0</v>
      </c>
      <c r="FN259" s="14">
        <f t="shared" si="755"/>
        <v>0</v>
      </c>
      <c r="FO259" s="14">
        <f t="shared" si="756"/>
        <v>0</v>
      </c>
      <c r="FP259" s="14">
        <f t="shared" si="757"/>
        <v>8.1632653061224482E-4</v>
      </c>
      <c r="FQ259" s="14">
        <f t="shared" si="758"/>
        <v>0</v>
      </c>
      <c r="FR259" s="14">
        <f t="shared" si="759"/>
        <v>0</v>
      </c>
      <c r="FS259" s="14">
        <f t="shared" si="760"/>
        <v>0</v>
      </c>
      <c r="FT259" s="14">
        <f t="shared" si="761"/>
        <v>0</v>
      </c>
      <c r="FU259" s="14">
        <f t="shared" si="762"/>
        <v>0</v>
      </c>
      <c r="FV259" s="14">
        <f t="shared" si="763"/>
        <v>0</v>
      </c>
      <c r="FW259" s="14">
        <f t="shared" si="764"/>
        <v>0</v>
      </c>
      <c r="FX259" s="14">
        <f t="shared" si="765"/>
        <v>0</v>
      </c>
      <c r="FY259" s="14">
        <f t="shared" si="766"/>
        <v>0</v>
      </c>
      <c r="FZ259" s="14">
        <f t="shared" si="767"/>
        <v>0</v>
      </c>
      <c r="GA259" s="14">
        <f t="shared" si="768"/>
        <v>0</v>
      </c>
      <c r="GB259" s="14">
        <f t="shared" si="769"/>
        <v>0</v>
      </c>
      <c r="GC259" s="14">
        <f t="shared" si="770"/>
        <v>0</v>
      </c>
      <c r="GD259" s="14">
        <f t="shared" si="771"/>
        <v>0</v>
      </c>
      <c r="GE259" s="14">
        <f t="shared" si="772"/>
        <v>0</v>
      </c>
      <c r="GF259" s="14">
        <f t="shared" si="773"/>
        <v>0</v>
      </c>
      <c r="GG259" s="14">
        <f t="shared" si="774"/>
        <v>0</v>
      </c>
      <c r="GH259" s="14">
        <f t="shared" si="775"/>
        <v>0</v>
      </c>
      <c r="GI259" s="14">
        <f t="shared" si="776"/>
        <v>0</v>
      </c>
      <c r="GJ259" s="14">
        <f t="shared" si="777"/>
        <v>0</v>
      </c>
      <c r="GK259" s="14">
        <f t="shared" si="778"/>
        <v>0</v>
      </c>
      <c r="GL259" s="14">
        <f t="shared" si="779"/>
        <v>0</v>
      </c>
      <c r="GM259" s="14">
        <f t="shared" si="780"/>
        <v>0</v>
      </c>
      <c r="GN259" s="14">
        <f t="shared" si="781"/>
        <v>0</v>
      </c>
      <c r="GO259" s="14">
        <f t="shared" si="782"/>
        <v>0</v>
      </c>
      <c r="GP259" s="14">
        <f t="shared" si="783"/>
        <v>0</v>
      </c>
      <c r="GQ259" s="14">
        <f t="shared" si="784"/>
        <v>0</v>
      </c>
      <c r="GR259" s="14">
        <f t="shared" si="785"/>
        <v>0</v>
      </c>
      <c r="GS259" s="14">
        <f t="shared" si="786"/>
        <v>0</v>
      </c>
      <c r="GT259" s="14">
        <f t="shared" si="787"/>
        <v>0</v>
      </c>
      <c r="GU259" s="14">
        <f t="shared" si="788"/>
        <v>3.2653061224489793E-3</v>
      </c>
      <c r="GV259" s="14">
        <f t="shared" si="789"/>
        <v>0</v>
      </c>
      <c r="GW259" s="14">
        <f t="shared" si="790"/>
        <v>0</v>
      </c>
      <c r="GX259" s="14">
        <f t="shared" si="791"/>
        <v>0</v>
      </c>
      <c r="GY259" s="14">
        <f t="shared" si="792"/>
        <v>0</v>
      </c>
      <c r="GZ259" s="14">
        <f t="shared" si="793"/>
        <v>9.0702947845804974E-3</v>
      </c>
      <c r="HA259" s="14">
        <f t="shared" si="794"/>
        <v>0</v>
      </c>
      <c r="HB259" s="14">
        <f t="shared" si="795"/>
        <v>3.2743764172335599E-2</v>
      </c>
      <c r="HC259" s="14">
        <f t="shared" si="796"/>
        <v>0</v>
      </c>
      <c r="HD259" s="14">
        <f t="shared" si="797"/>
        <v>0</v>
      </c>
      <c r="HE259" s="14">
        <f t="shared" si="798"/>
        <v>4.4444444444444444E-3</v>
      </c>
      <c r="HF259" s="14">
        <f t="shared" si="799"/>
        <v>8.1632653061224482E-4</v>
      </c>
      <c r="HG259" s="14">
        <f t="shared" si="800"/>
        <v>8.1632653061224482E-4</v>
      </c>
      <c r="HH259" s="14">
        <f t="shared" si="801"/>
        <v>0</v>
      </c>
      <c r="HI259" s="14">
        <f t="shared" si="802"/>
        <v>0</v>
      </c>
      <c r="HJ259" s="14">
        <f t="shared" si="803"/>
        <v>0</v>
      </c>
      <c r="HK259" s="14">
        <f t="shared" si="804"/>
        <v>8.1632653061224482E-4</v>
      </c>
      <c r="HL259" s="14">
        <f t="shared" si="805"/>
        <v>8.1632653061224482E-4</v>
      </c>
      <c r="HM259" s="14">
        <f t="shared" si="806"/>
        <v>3.6281179138321989E-2</v>
      </c>
      <c r="HN259" s="14">
        <f t="shared" si="807"/>
        <v>0</v>
      </c>
      <c r="HO259" s="14">
        <f t="shared" si="808"/>
        <v>0</v>
      </c>
      <c r="HP259" s="14">
        <f t="shared" si="809"/>
        <v>0</v>
      </c>
      <c r="HQ259" s="14">
        <f t="shared" si="810"/>
        <v>8.1632653061224482E-4</v>
      </c>
      <c r="HR259" s="14">
        <f t="shared" si="811"/>
        <v>0</v>
      </c>
      <c r="HS259" s="14">
        <f t="shared" si="812"/>
        <v>0</v>
      </c>
      <c r="HT259" s="14">
        <f t="shared" si="813"/>
        <v>0</v>
      </c>
      <c r="HU259" s="14">
        <f t="shared" si="814"/>
        <v>0</v>
      </c>
      <c r="HV259" s="14">
        <f t="shared" si="815"/>
        <v>0</v>
      </c>
      <c r="HW259" s="14">
        <f t="shared" si="816"/>
        <v>0</v>
      </c>
      <c r="HX259" s="14">
        <f t="shared" si="817"/>
        <v>0</v>
      </c>
      <c r="HY259" s="14">
        <f t="shared" si="818"/>
        <v>3.2653061224489793E-3</v>
      </c>
      <c r="HZ259" s="14">
        <f t="shared" si="819"/>
        <v>0</v>
      </c>
      <c r="IA259" s="14">
        <f t="shared" si="820"/>
        <v>0</v>
      </c>
      <c r="IB259" s="14">
        <f t="shared" si="821"/>
        <v>8.1632653061224482E-4</v>
      </c>
      <c r="IC259" s="14">
        <f t="shared" si="822"/>
        <v>0</v>
      </c>
      <c r="ID259" s="14">
        <f t="shared" si="823"/>
        <v>0</v>
      </c>
      <c r="IE259" s="14">
        <f t="shared" si="824"/>
        <v>0</v>
      </c>
      <c r="IF259" s="14">
        <f t="shared" si="825"/>
        <v>0</v>
      </c>
      <c r="IG259" s="14">
        <f t="shared" si="826"/>
        <v>0</v>
      </c>
      <c r="IH259" s="14">
        <f t="shared" si="827"/>
        <v>1.5328798185941045E-2</v>
      </c>
      <c r="II259" s="14">
        <f t="shared" si="828"/>
        <v>0</v>
      </c>
      <c r="IJ259" s="14">
        <f t="shared" si="829"/>
        <v>0</v>
      </c>
      <c r="IK259" s="14">
        <f t="shared" si="830"/>
        <v>0</v>
      </c>
      <c r="IL259" s="14">
        <f t="shared" si="831"/>
        <v>0</v>
      </c>
      <c r="IM259" s="14">
        <f t="shared" si="832"/>
        <v>0</v>
      </c>
      <c r="IN259" s="14">
        <f t="shared" si="833"/>
        <v>8.1632653061224482E-4</v>
      </c>
      <c r="IO259" s="14">
        <f t="shared" si="834"/>
        <v>0</v>
      </c>
      <c r="IP259" s="14">
        <f t="shared" si="835"/>
        <v>0</v>
      </c>
      <c r="IQ259" s="14">
        <f t="shared" si="836"/>
        <v>0</v>
      </c>
      <c r="IR259" s="14">
        <f t="shared" si="837"/>
        <v>0</v>
      </c>
      <c r="IS259" s="14">
        <f t="shared" si="838"/>
        <v>0</v>
      </c>
      <c r="IT259" s="14">
        <f t="shared" si="839"/>
        <v>0.11092970521541949</v>
      </c>
    </row>
    <row r="260" spans="1:254" x14ac:dyDescent="0.3">
      <c r="A260" s="14" t="s">
        <v>426</v>
      </c>
      <c r="B260" s="14" t="s">
        <v>427</v>
      </c>
      <c r="C260" s="22" t="s">
        <v>1004</v>
      </c>
      <c r="D260" s="21">
        <v>72</v>
      </c>
      <c r="E260" s="21">
        <v>0</v>
      </c>
      <c r="F260" s="21">
        <v>53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128</v>
      </c>
      <c r="M260" s="21">
        <v>0</v>
      </c>
      <c r="N260" s="21">
        <v>0</v>
      </c>
      <c r="O260" s="21">
        <v>3</v>
      </c>
      <c r="P260" s="21">
        <v>12</v>
      </c>
      <c r="Q260" s="21">
        <v>0</v>
      </c>
      <c r="R260" s="21">
        <v>4</v>
      </c>
      <c r="S260" s="21">
        <v>0</v>
      </c>
      <c r="T260" s="21">
        <v>0</v>
      </c>
      <c r="U260" s="21">
        <v>0</v>
      </c>
      <c r="V260" s="21">
        <v>0</v>
      </c>
      <c r="W260" s="21">
        <v>0</v>
      </c>
      <c r="X260" s="21">
        <v>0</v>
      </c>
      <c r="Y260" s="21">
        <v>0</v>
      </c>
      <c r="Z260" s="21">
        <v>0</v>
      </c>
      <c r="AA260" s="21">
        <v>330</v>
      </c>
      <c r="AB260" s="21">
        <v>0</v>
      </c>
      <c r="AC260" s="21">
        <v>0</v>
      </c>
      <c r="AD260" s="21">
        <v>25</v>
      </c>
      <c r="AE260" s="21">
        <v>59</v>
      </c>
      <c r="AF260" s="21">
        <v>0</v>
      </c>
      <c r="AG260" s="21">
        <v>12</v>
      </c>
      <c r="AH260" s="21">
        <v>3</v>
      </c>
      <c r="AI260" s="21">
        <v>4</v>
      </c>
      <c r="AJ260" s="21">
        <v>0</v>
      </c>
      <c r="AK260" s="21">
        <v>0</v>
      </c>
      <c r="AL260" s="21">
        <v>0</v>
      </c>
      <c r="AM260" s="21">
        <v>5</v>
      </c>
      <c r="AN260" s="21">
        <v>0</v>
      </c>
      <c r="AO260" s="21">
        <v>175</v>
      </c>
      <c r="AP260" s="21">
        <v>23</v>
      </c>
      <c r="AQ260" s="21">
        <v>260</v>
      </c>
      <c r="AR260" s="21">
        <v>60</v>
      </c>
      <c r="AS260" s="21">
        <v>45</v>
      </c>
      <c r="AT260" s="21">
        <v>118</v>
      </c>
      <c r="AU260" s="21">
        <v>167</v>
      </c>
      <c r="AV260" s="21">
        <v>46</v>
      </c>
      <c r="AW260" s="21">
        <v>0</v>
      </c>
      <c r="AX260" s="21">
        <v>5</v>
      </c>
      <c r="AY260" s="21">
        <v>3</v>
      </c>
      <c r="AZ260" s="21">
        <v>17</v>
      </c>
      <c r="BA260" s="21">
        <v>12</v>
      </c>
      <c r="BB260" s="21">
        <v>0</v>
      </c>
      <c r="BC260" s="21">
        <v>3</v>
      </c>
      <c r="BD260" s="21">
        <v>0</v>
      </c>
      <c r="BE260" s="21">
        <v>0</v>
      </c>
      <c r="BF260" s="21">
        <v>6</v>
      </c>
      <c r="BG260" s="21">
        <v>0</v>
      </c>
      <c r="BH260" s="21">
        <v>3</v>
      </c>
      <c r="BI260" s="21">
        <v>0</v>
      </c>
      <c r="BJ260" s="21">
        <v>0</v>
      </c>
      <c r="BK260" s="21">
        <v>13</v>
      </c>
      <c r="BL260" s="21">
        <v>0</v>
      </c>
      <c r="BM260" s="21">
        <v>5</v>
      </c>
      <c r="BN260" s="21">
        <v>25</v>
      </c>
      <c r="BO260" s="21">
        <v>0</v>
      </c>
      <c r="BP260" s="21">
        <v>3</v>
      </c>
      <c r="BQ260" s="21">
        <v>6</v>
      </c>
      <c r="BR260" s="21">
        <v>6</v>
      </c>
      <c r="BS260" s="21">
        <v>6</v>
      </c>
      <c r="BT260" s="21">
        <v>11</v>
      </c>
      <c r="BU260" s="21">
        <v>0</v>
      </c>
      <c r="BV260" s="21">
        <v>0</v>
      </c>
      <c r="BW260" s="21">
        <v>34</v>
      </c>
      <c r="BX260" s="21">
        <v>3</v>
      </c>
      <c r="BY260" s="21">
        <v>6</v>
      </c>
      <c r="BZ260" s="21">
        <v>8</v>
      </c>
      <c r="CA260" s="21">
        <v>0</v>
      </c>
      <c r="CB260" s="21">
        <v>7</v>
      </c>
      <c r="CC260" s="21">
        <v>9</v>
      </c>
      <c r="CD260" s="21">
        <v>3</v>
      </c>
      <c r="CE260" s="21">
        <v>19</v>
      </c>
      <c r="CF260" s="21">
        <v>0</v>
      </c>
      <c r="CG260" s="21">
        <v>19</v>
      </c>
      <c r="CH260" s="21">
        <v>0</v>
      </c>
      <c r="CI260" s="14">
        <f t="shared" si="672"/>
        <v>1836</v>
      </c>
      <c r="CJ260" s="14">
        <f t="shared" si="673"/>
        <v>3.9215686274509803E-2</v>
      </c>
      <c r="CK260" s="14">
        <f t="shared" si="674"/>
        <v>0</v>
      </c>
      <c r="CL260" s="14">
        <f t="shared" si="675"/>
        <v>2.886710239651416E-2</v>
      </c>
      <c r="CM260" s="14">
        <f t="shared" si="676"/>
        <v>0</v>
      </c>
      <c r="CN260" s="14">
        <f t="shared" si="677"/>
        <v>0</v>
      </c>
      <c r="CO260" s="14">
        <f t="shared" si="678"/>
        <v>0</v>
      </c>
      <c r="CP260" s="14">
        <f t="shared" si="679"/>
        <v>0</v>
      </c>
      <c r="CQ260" s="14">
        <f t="shared" si="680"/>
        <v>0</v>
      </c>
      <c r="CR260" s="14">
        <f t="shared" si="681"/>
        <v>6.9716775599128547E-2</v>
      </c>
      <c r="CS260" s="14">
        <f t="shared" si="682"/>
        <v>0</v>
      </c>
      <c r="CT260" s="14">
        <f t="shared" si="683"/>
        <v>0</v>
      </c>
      <c r="CU260" s="14">
        <f t="shared" si="684"/>
        <v>1.6339869281045752E-3</v>
      </c>
      <c r="CV260" s="14">
        <f t="shared" si="685"/>
        <v>6.5359477124183009E-3</v>
      </c>
      <c r="CW260" s="14">
        <f t="shared" si="686"/>
        <v>0</v>
      </c>
      <c r="CX260" s="14">
        <f t="shared" si="687"/>
        <v>2.1786492374727671E-3</v>
      </c>
      <c r="CY260" s="14">
        <f t="shared" si="688"/>
        <v>0</v>
      </c>
      <c r="CZ260" s="14">
        <f t="shared" si="689"/>
        <v>0</v>
      </c>
      <c r="DA260" s="14">
        <f t="shared" si="690"/>
        <v>0</v>
      </c>
      <c r="DB260" s="14">
        <f t="shared" si="691"/>
        <v>0</v>
      </c>
      <c r="DC260" s="14">
        <f t="shared" si="692"/>
        <v>0</v>
      </c>
      <c r="DD260" s="14">
        <f t="shared" si="693"/>
        <v>0</v>
      </c>
      <c r="DE260" s="14">
        <f t="shared" si="694"/>
        <v>0</v>
      </c>
      <c r="DF260" s="14">
        <f t="shared" si="695"/>
        <v>0</v>
      </c>
      <c r="DG260" s="14">
        <f t="shared" si="696"/>
        <v>0.17973856209150327</v>
      </c>
      <c r="DH260" s="14">
        <f t="shared" si="697"/>
        <v>0</v>
      </c>
      <c r="DI260" s="14">
        <f t="shared" si="698"/>
        <v>0</v>
      </c>
      <c r="DJ260" s="14">
        <f t="shared" si="699"/>
        <v>1.3616557734204794E-2</v>
      </c>
      <c r="DK260" s="14">
        <f t="shared" si="700"/>
        <v>3.2135076252723313E-2</v>
      </c>
      <c r="DL260" s="14">
        <f t="shared" si="701"/>
        <v>0</v>
      </c>
      <c r="DM260" s="14">
        <f t="shared" si="702"/>
        <v>6.5359477124183009E-3</v>
      </c>
      <c r="DN260" s="14">
        <f t="shared" si="703"/>
        <v>1.6339869281045752E-3</v>
      </c>
      <c r="DO260" s="14">
        <f t="shared" si="704"/>
        <v>2.1786492374727671E-3</v>
      </c>
      <c r="DP260" s="14">
        <f t="shared" si="705"/>
        <v>0</v>
      </c>
      <c r="DQ260" s="14">
        <f t="shared" si="706"/>
        <v>0</v>
      </c>
      <c r="DR260" s="14">
        <f t="shared" si="707"/>
        <v>0</v>
      </c>
      <c r="DS260" s="14">
        <f t="shared" si="708"/>
        <v>2.7233115468409588E-3</v>
      </c>
      <c r="DT260" s="14">
        <f t="shared" si="709"/>
        <v>0</v>
      </c>
      <c r="DU260" s="14">
        <f t="shared" si="710"/>
        <v>9.5315904139433555E-2</v>
      </c>
      <c r="DV260" s="14">
        <f t="shared" si="711"/>
        <v>1.252723311546841E-2</v>
      </c>
      <c r="DW260" s="14">
        <f t="shared" si="712"/>
        <v>0.14161220043572983</v>
      </c>
      <c r="DX260" s="14">
        <f t="shared" si="713"/>
        <v>3.2679738562091505E-2</v>
      </c>
      <c r="DY260" s="14">
        <f t="shared" si="714"/>
        <v>2.4509803921568627E-2</v>
      </c>
      <c r="DZ260" s="14">
        <f t="shared" si="715"/>
        <v>6.4270152505446626E-2</v>
      </c>
      <c r="EA260" s="14">
        <f t="shared" si="716"/>
        <v>9.0958605664488018E-2</v>
      </c>
      <c r="EB260" s="14">
        <f t="shared" si="717"/>
        <v>2.5054466230936819E-2</v>
      </c>
      <c r="EC260" s="14">
        <f t="shared" si="718"/>
        <v>0</v>
      </c>
      <c r="ED260" s="14">
        <f t="shared" si="719"/>
        <v>2.7233115468409588E-3</v>
      </c>
      <c r="EE260" s="14">
        <f t="shared" si="720"/>
        <v>1.6339869281045752E-3</v>
      </c>
      <c r="EF260" s="14">
        <f t="shared" si="721"/>
        <v>9.2592592592592587E-3</v>
      </c>
      <c r="EG260" s="14">
        <f t="shared" si="722"/>
        <v>6.5359477124183009E-3</v>
      </c>
      <c r="EH260" s="14">
        <f t="shared" si="723"/>
        <v>0</v>
      </c>
      <c r="EI260" s="14">
        <f t="shared" si="724"/>
        <v>1.6339869281045752E-3</v>
      </c>
      <c r="EJ260" s="14">
        <f t="shared" si="725"/>
        <v>0</v>
      </c>
      <c r="EK260" s="14">
        <f t="shared" si="726"/>
        <v>0</v>
      </c>
      <c r="EL260" s="14">
        <f t="shared" si="727"/>
        <v>3.2679738562091504E-3</v>
      </c>
      <c r="EM260" s="14">
        <f t="shared" si="728"/>
        <v>0</v>
      </c>
      <c r="EN260" s="14">
        <f t="shared" si="729"/>
        <v>1.6339869281045752E-3</v>
      </c>
      <c r="EO260" s="14">
        <f t="shared" si="730"/>
        <v>0</v>
      </c>
      <c r="EP260" s="14">
        <f t="shared" si="731"/>
        <v>0</v>
      </c>
      <c r="EQ260" s="14">
        <f t="shared" si="732"/>
        <v>7.0806100217864921E-3</v>
      </c>
      <c r="ER260" s="14">
        <f t="shared" si="733"/>
        <v>0</v>
      </c>
      <c r="ES260" s="14">
        <f t="shared" si="734"/>
        <v>2.7233115468409588E-3</v>
      </c>
      <c r="ET260" s="14">
        <f t="shared" si="735"/>
        <v>1.3616557734204794E-2</v>
      </c>
      <c r="EU260" s="14">
        <f t="shared" si="736"/>
        <v>0</v>
      </c>
      <c r="EV260" s="14">
        <f t="shared" si="737"/>
        <v>1.6339869281045752E-3</v>
      </c>
      <c r="EW260" s="14">
        <f t="shared" si="738"/>
        <v>3.2679738562091504E-3</v>
      </c>
      <c r="EX260" s="14">
        <f t="shared" si="739"/>
        <v>3.2679738562091504E-3</v>
      </c>
      <c r="EY260" s="14">
        <f t="shared" si="740"/>
        <v>3.2679738562091504E-3</v>
      </c>
      <c r="EZ260" s="14">
        <f t="shared" si="741"/>
        <v>5.9912854030501088E-3</v>
      </c>
      <c r="FA260" s="14">
        <f t="shared" si="742"/>
        <v>0</v>
      </c>
      <c r="FB260" s="14">
        <f t="shared" si="743"/>
        <v>0</v>
      </c>
      <c r="FC260" s="14">
        <f t="shared" si="744"/>
        <v>1.8518518518518517E-2</v>
      </c>
      <c r="FD260" s="14">
        <f t="shared" si="745"/>
        <v>1.6339869281045752E-3</v>
      </c>
      <c r="FE260" s="14">
        <f t="shared" si="746"/>
        <v>3.2679738562091504E-3</v>
      </c>
      <c r="FF260" s="14">
        <f t="shared" si="747"/>
        <v>4.3572984749455342E-3</v>
      </c>
      <c r="FG260" s="14">
        <f t="shared" si="748"/>
        <v>0</v>
      </c>
      <c r="FH260" s="14">
        <f t="shared" si="749"/>
        <v>3.8126361655773421E-3</v>
      </c>
      <c r="FI260" s="14">
        <f t="shared" si="750"/>
        <v>4.9019607843137254E-3</v>
      </c>
      <c r="FJ260" s="14">
        <f t="shared" si="751"/>
        <v>1.6339869281045752E-3</v>
      </c>
      <c r="FK260" s="14">
        <f t="shared" si="752"/>
        <v>1.0348583877995643E-2</v>
      </c>
      <c r="FL260" s="14">
        <f t="shared" si="753"/>
        <v>0</v>
      </c>
      <c r="FM260" s="14">
        <f t="shared" si="754"/>
        <v>1.0348583877995643E-2</v>
      </c>
      <c r="FN260" s="14">
        <f t="shared" si="755"/>
        <v>0</v>
      </c>
      <c r="FO260" s="14">
        <f t="shared" si="756"/>
        <v>1.5378700499807767E-3</v>
      </c>
      <c r="FP260" s="14">
        <f t="shared" si="757"/>
        <v>0</v>
      </c>
      <c r="FQ260" s="14">
        <f t="shared" si="758"/>
        <v>8.3330960077083354E-4</v>
      </c>
      <c r="FR260" s="14">
        <f t="shared" si="759"/>
        <v>0</v>
      </c>
      <c r="FS260" s="14">
        <f t="shared" si="760"/>
        <v>0</v>
      </c>
      <c r="FT260" s="14">
        <f t="shared" si="761"/>
        <v>0</v>
      </c>
      <c r="FU260" s="14">
        <f t="shared" si="762"/>
        <v>0</v>
      </c>
      <c r="FV260" s="14">
        <f t="shared" si="763"/>
        <v>0</v>
      </c>
      <c r="FW260" s="14">
        <f t="shared" si="764"/>
        <v>4.8604287999392459E-3</v>
      </c>
      <c r="FX260" s="14">
        <f t="shared" si="765"/>
        <v>0</v>
      </c>
      <c r="FY260" s="14">
        <f t="shared" si="766"/>
        <v>0</v>
      </c>
      <c r="FZ260" s="14">
        <f t="shared" si="767"/>
        <v>2.6699132812166264E-6</v>
      </c>
      <c r="GA260" s="14">
        <f t="shared" si="768"/>
        <v>4.2718612499466022E-5</v>
      </c>
      <c r="GB260" s="14">
        <f t="shared" si="769"/>
        <v>0</v>
      </c>
      <c r="GC260" s="14">
        <f t="shared" si="770"/>
        <v>4.7465124999406698E-6</v>
      </c>
      <c r="GD260" s="14">
        <f t="shared" si="771"/>
        <v>0</v>
      </c>
      <c r="GE260" s="14">
        <f t="shared" si="772"/>
        <v>0</v>
      </c>
      <c r="GF260" s="14">
        <f t="shared" si="773"/>
        <v>0</v>
      </c>
      <c r="GG260" s="14">
        <f t="shared" si="774"/>
        <v>0</v>
      </c>
      <c r="GH260" s="14">
        <f t="shared" si="775"/>
        <v>0</v>
      </c>
      <c r="GI260" s="14">
        <f t="shared" si="776"/>
        <v>0</v>
      </c>
      <c r="GJ260" s="14">
        <f t="shared" si="777"/>
        <v>0</v>
      </c>
      <c r="GK260" s="14">
        <f t="shared" si="778"/>
        <v>0</v>
      </c>
      <c r="GL260" s="14">
        <f t="shared" si="779"/>
        <v>3.2305950702721173E-2</v>
      </c>
      <c r="GM260" s="14">
        <f t="shared" si="780"/>
        <v>0</v>
      </c>
      <c r="GN260" s="14">
        <f t="shared" si="781"/>
        <v>0</v>
      </c>
      <c r="GO260" s="14">
        <f t="shared" si="782"/>
        <v>1.854106445289324E-4</v>
      </c>
      <c r="GP260" s="14">
        <f t="shared" si="783"/>
        <v>1.0326631257683418E-3</v>
      </c>
      <c r="GQ260" s="14">
        <f t="shared" si="784"/>
        <v>0</v>
      </c>
      <c r="GR260" s="14">
        <f t="shared" si="785"/>
        <v>4.2718612499466022E-5</v>
      </c>
      <c r="GS260" s="14">
        <f t="shared" si="786"/>
        <v>2.6699132812166264E-6</v>
      </c>
      <c r="GT260" s="14">
        <f t="shared" si="787"/>
        <v>4.7465124999406698E-6</v>
      </c>
      <c r="GU260" s="14">
        <f t="shared" si="788"/>
        <v>0</v>
      </c>
      <c r="GV260" s="14">
        <f t="shared" si="789"/>
        <v>0</v>
      </c>
      <c r="GW260" s="14">
        <f t="shared" si="790"/>
        <v>0</v>
      </c>
      <c r="GX260" s="14">
        <f t="shared" si="791"/>
        <v>7.4164257811572958E-6</v>
      </c>
      <c r="GY260" s="14">
        <f t="shared" si="792"/>
        <v>0</v>
      </c>
      <c r="GZ260" s="14">
        <f t="shared" si="793"/>
        <v>9.0851215819176875E-3</v>
      </c>
      <c r="HA260" s="14">
        <f t="shared" si="794"/>
        <v>1.5693156952928836E-4</v>
      </c>
      <c r="HB260" s="14">
        <f t="shared" si="795"/>
        <v>2.0054015312249322E-2</v>
      </c>
      <c r="HC260" s="14">
        <f t="shared" si="796"/>
        <v>1.0679653124866506E-3</v>
      </c>
      <c r="HD260" s="14">
        <f t="shared" si="797"/>
        <v>6.0073048827374083E-4</v>
      </c>
      <c r="HE260" s="14">
        <f t="shared" si="798"/>
        <v>4.1306525030733671E-3</v>
      </c>
      <c r="HF260" s="14">
        <f t="shared" si="799"/>
        <v>8.2734679444278324E-3</v>
      </c>
      <c r="HG260" s="14">
        <f t="shared" si="800"/>
        <v>6.2772627811715344E-4</v>
      </c>
      <c r="HH260" s="14">
        <f t="shared" si="801"/>
        <v>0</v>
      </c>
      <c r="HI260" s="14">
        <f t="shared" si="802"/>
        <v>7.4164257811572958E-6</v>
      </c>
      <c r="HJ260" s="14">
        <f t="shared" si="803"/>
        <v>2.6699132812166264E-6</v>
      </c>
      <c r="HK260" s="14">
        <f t="shared" si="804"/>
        <v>8.573388203017832E-5</v>
      </c>
      <c r="HL260" s="14">
        <f t="shared" si="805"/>
        <v>4.2718612499466022E-5</v>
      </c>
      <c r="HM260" s="14">
        <f t="shared" si="806"/>
        <v>0</v>
      </c>
      <c r="HN260" s="14">
        <f t="shared" si="807"/>
        <v>2.6699132812166264E-6</v>
      </c>
      <c r="HO260" s="14">
        <f t="shared" si="808"/>
        <v>0</v>
      </c>
      <c r="HP260" s="14">
        <f t="shared" si="809"/>
        <v>0</v>
      </c>
      <c r="HQ260" s="14">
        <f t="shared" si="810"/>
        <v>1.0679653124866506E-5</v>
      </c>
      <c r="HR260" s="14">
        <f t="shared" si="811"/>
        <v>0</v>
      </c>
      <c r="HS260" s="14">
        <f t="shared" si="812"/>
        <v>2.6699132812166264E-6</v>
      </c>
      <c r="HT260" s="14">
        <f t="shared" si="813"/>
        <v>0</v>
      </c>
      <c r="HU260" s="14">
        <f t="shared" si="814"/>
        <v>0</v>
      </c>
      <c r="HV260" s="14">
        <f t="shared" si="815"/>
        <v>5.0135038280623307E-5</v>
      </c>
      <c r="HW260" s="14">
        <f t="shared" si="816"/>
        <v>0</v>
      </c>
      <c r="HX260" s="14">
        <f t="shared" si="817"/>
        <v>7.4164257811572958E-6</v>
      </c>
      <c r="HY260" s="14">
        <f t="shared" si="818"/>
        <v>1.854106445289324E-4</v>
      </c>
      <c r="HZ260" s="14">
        <f t="shared" si="819"/>
        <v>0</v>
      </c>
      <c r="IA260" s="14">
        <f t="shared" si="820"/>
        <v>2.6699132812166264E-6</v>
      </c>
      <c r="IB260" s="14">
        <f t="shared" si="821"/>
        <v>1.0679653124866506E-5</v>
      </c>
      <c r="IC260" s="14">
        <f t="shared" si="822"/>
        <v>1.0679653124866506E-5</v>
      </c>
      <c r="ID260" s="14">
        <f t="shared" si="823"/>
        <v>1.0679653124866506E-5</v>
      </c>
      <c r="IE260" s="14">
        <f t="shared" si="824"/>
        <v>3.5895500780801302E-5</v>
      </c>
      <c r="IF260" s="14">
        <f t="shared" si="825"/>
        <v>0</v>
      </c>
      <c r="IG260" s="14">
        <f t="shared" si="826"/>
        <v>0</v>
      </c>
      <c r="IH260" s="14">
        <f t="shared" si="827"/>
        <v>3.4293552812071328E-4</v>
      </c>
      <c r="II260" s="14">
        <f t="shared" si="828"/>
        <v>2.6699132812166264E-6</v>
      </c>
      <c r="IJ260" s="14">
        <f t="shared" si="829"/>
        <v>1.0679653124866506E-5</v>
      </c>
      <c r="IK260" s="14">
        <f t="shared" si="830"/>
        <v>1.8986049999762679E-5</v>
      </c>
      <c r="IL260" s="14">
        <f t="shared" si="831"/>
        <v>0</v>
      </c>
      <c r="IM260" s="14">
        <f t="shared" si="832"/>
        <v>1.4536194531068298E-5</v>
      </c>
      <c r="IN260" s="14">
        <f t="shared" si="833"/>
        <v>2.4029219530949635E-5</v>
      </c>
      <c r="IO260" s="14">
        <f t="shared" si="834"/>
        <v>2.6699132812166264E-6</v>
      </c>
      <c r="IP260" s="14">
        <f t="shared" si="835"/>
        <v>1.0709318827991134E-4</v>
      </c>
      <c r="IQ260" s="14">
        <f t="shared" si="836"/>
        <v>0</v>
      </c>
      <c r="IR260" s="14">
        <f t="shared" si="837"/>
        <v>1.0709318827991134E-4</v>
      </c>
      <c r="IS260" s="14">
        <f t="shared" si="838"/>
        <v>0</v>
      </c>
      <c r="IT260" s="14">
        <f t="shared" si="839"/>
        <v>8.5958748059863005E-2</v>
      </c>
    </row>
    <row r="261" spans="1:254" x14ac:dyDescent="0.3">
      <c r="A261" s="14" t="s">
        <v>428</v>
      </c>
      <c r="B261" s="14" t="s">
        <v>429</v>
      </c>
      <c r="C261" s="22" t="s">
        <v>1005</v>
      </c>
      <c r="D261" s="21">
        <v>248</v>
      </c>
      <c r="E261" s="21">
        <v>23</v>
      </c>
      <c r="F261" s="21">
        <v>106</v>
      </c>
      <c r="G261" s="21">
        <v>0</v>
      </c>
      <c r="H261" s="21">
        <v>0</v>
      </c>
      <c r="I261" s="21">
        <v>0</v>
      </c>
      <c r="J261" s="21">
        <v>34</v>
      </c>
      <c r="K261" s="21">
        <v>316</v>
      </c>
      <c r="L261" s="21">
        <v>27</v>
      </c>
      <c r="M261" s="21">
        <v>0</v>
      </c>
      <c r="N261" s="21">
        <v>0</v>
      </c>
      <c r="O261" s="21">
        <v>107</v>
      </c>
      <c r="P261" s="21">
        <v>3</v>
      </c>
      <c r="Q261" s="21">
        <v>0</v>
      </c>
      <c r="R261" s="21">
        <v>104</v>
      </c>
      <c r="S261" s="21">
        <v>0</v>
      </c>
      <c r="T261" s="21">
        <v>14</v>
      </c>
      <c r="U261" s="21">
        <v>1017</v>
      </c>
      <c r="V261" s="21">
        <v>0</v>
      </c>
      <c r="W261" s="21">
        <v>0</v>
      </c>
      <c r="X261" s="21">
        <v>13</v>
      </c>
      <c r="Y261" s="21">
        <v>12</v>
      </c>
      <c r="Z261" s="21">
        <v>0</v>
      </c>
      <c r="AA261" s="21">
        <v>78</v>
      </c>
      <c r="AB261" s="21">
        <v>0</v>
      </c>
      <c r="AC261" s="21">
        <v>74</v>
      </c>
      <c r="AD261" s="21">
        <v>501</v>
      </c>
      <c r="AE261" s="21">
        <v>0</v>
      </c>
      <c r="AF261" s="21">
        <v>113</v>
      </c>
      <c r="AG261" s="21">
        <v>21</v>
      </c>
      <c r="AH261" s="21">
        <v>3</v>
      </c>
      <c r="AI261" s="21">
        <v>91</v>
      </c>
      <c r="AJ261" s="21">
        <v>72</v>
      </c>
      <c r="AK261" s="21">
        <v>29</v>
      </c>
      <c r="AL261" s="21">
        <v>0</v>
      </c>
      <c r="AM261" s="21">
        <v>131</v>
      </c>
      <c r="AN261" s="21">
        <v>0</v>
      </c>
      <c r="AO261" s="21">
        <v>233</v>
      </c>
      <c r="AP261" s="21">
        <v>32</v>
      </c>
      <c r="AQ261" s="21">
        <v>547</v>
      </c>
      <c r="AR261" s="21">
        <v>156</v>
      </c>
      <c r="AS261" s="21">
        <v>146</v>
      </c>
      <c r="AT261" s="21">
        <v>797</v>
      </c>
      <c r="AU261" s="21">
        <v>382</v>
      </c>
      <c r="AV261" s="21">
        <v>96</v>
      </c>
      <c r="AW261" s="21">
        <v>0</v>
      </c>
      <c r="AX261" s="21">
        <v>279</v>
      </c>
      <c r="AY261" s="21">
        <v>46</v>
      </c>
      <c r="AZ261" s="21">
        <v>35</v>
      </c>
      <c r="BA261" s="21">
        <v>119</v>
      </c>
      <c r="BB261" s="21">
        <v>17</v>
      </c>
      <c r="BC261" s="21">
        <v>6</v>
      </c>
      <c r="BD261" s="21">
        <v>0</v>
      </c>
      <c r="BE261" s="21">
        <v>7</v>
      </c>
      <c r="BF261" s="21">
        <v>47</v>
      </c>
      <c r="BG261" s="21">
        <v>0</v>
      </c>
      <c r="BH261" s="21">
        <v>12</v>
      </c>
      <c r="BI261" s="21">
        <v>0</v>
      </c>
      <c r="BJ261" s="21">
        <v>0</v>
      </c>
      <c r="BK261" s="21">
        <v>50</v>
      </c>
      <c r="BL261" s="21">
        <v>61</v>
      </c>
      <c r="BM261" s="21">
        <v>17</v>
      </c>
      <c r="BN261" s="21">
        <v>153</v>
      </c>
      <c r="BO261" s="21">
        <v>0</v>
      </c>
      <c r="BP261" s="21">
        <v>5</v>
      </c>
      <c r="BQ261" s="21">
        <v>23</v>
      </c>
      <c r="BR261" s="21">
        <v>18</v>
      </c>
      <c r="BS261" s="21">
        <v>23</v>
      </c>
      <c r="BT261" s="21">
        <v>65</v>
      </c>
      <c r="BU261" s="21">
        <v>0</v>
      </c>
      <c r="BV261" s="21">
        <v>0</v>
      </c>
      <c r="BW261" s="21">
        <v>133</v>
      </c>
      <c r="BX261" s="21">
        <v>6</v>
      </c>
      <c r="BY261" s="21">
        <v>47</v>
      </c>
      <c r="BZ261" s="21">
        <v>16</v>
      </c>
      <c r="CA261" s="21">
        <v>0</v>
      </c>
      <c r="CB261" s="21">
        <v>32</v>
      </c>
      <c r="CC261" s="21">
        <v>72</v>
      </c>
      <c r="CD261" s="21">
        <v>6</v>
      </c>
      <c r="CE261" s="21">
        <v>111</v>
      </c>
      <c r="CF261" s="21">
        <v>0</v>
      </c>
      <c r="CG261" s="21">
        <v>70</v>
      </c>
      <c r="CH261" s="21">
        <v>0</v>
      </c>
      <c r="CI261" s="14">
        <f t="shared" si="672"/>
        <v>7002</v>
      </c>
      <c r="CJ261" s="14">
        <f t="shared" si="673"/>
        <v>3.5418451870894027E-2</v>
      </c>
      <c r="CK261" s="14">
        <f t="shared" si="674"/>
        <v>3.284775778349043E-3</v>
      </c>
      <c r="CL261" s="14">
        <f t="shared" si="675"/>
        <v>1.5138531848043417E-2</v>
      </c>
      <c r="CM261" s="14">
        <f t="shared" si="676"/>
        <v>0</v>
      </c>
      <c r="CN261" s="14">
        <f t="shared" si="677"/>
        <v>0</v>
      </c>
      <c r="CO261" s="14">
        <f t="shared" si="678"/>
        <v>0</v>
      </c>
      <c r="CP261" s="14">
        <f t="shared" si="679"/>
        <v>4.8557554984290201E-3</v>
      </c>
      <c r="CQ261" s="14">
        <f t="shared" si="680"/>
        <v>4.5129962867752074E-2</v>
      </c>
      <c r="CR261" s="14">
        <f t="shared" si="681"/>
        <v>3.8560411311053984E-3</v>
      </c>
      <c r="CS261" s="14">
        <f t="shared" si="682"/>
        <v>0</v>
      </c>
      <c r="CT261" s="14">
        <f t="shared" si="683"/>
        <v>0</v>
      </c>
      <c r="CU261" s="14">
        <f t="shared" si="684"/>
        <v>1.5281348186232505E-2</v>
      </c>
      <c r="CV261" s="14">
        <f t="shared" si="685"/>
        <v>4.2844901456726652E-4</v>
      </c>
      <c r="CW261" s="14">
        <f t="shared" si="686"/>
        <v>0</v>
      </c>
      <c r="CX261" s="14">
        <f t="shared" si="687"/>
        <v>1.4852899171665239E-2</v>
      </c>
      <c r="CY261" s="14">
        <f t="shared" si="688"/>
        <v>0</v>
      </c>
      <c r="CZ261" s="14">
        <f t="shared" si="689"/>
        <v>1.9994287346472438E-3</v>
      </c>
      <c r="DA261" s="14">
        <f t="shared" si="690"/>
        <v>0.14524421593830333</v>
      </c>
      <c r="DB261" s="14">
        <f t="shared" si="691"/>
        <v>0</v>
      </c>
      <c r="DC261" s="14">
        <f t="shared" si="692"/>
        <v>0</v>
      </c>
      <c r="DD261" s="14">
        <f t="shared" si="693"/>
        <v>1.8566123964581548E-3</v>
      </c>
      <c r="DE261" s="14">
        <f t="shared" si="694"/>
        <v>1.7137960582690661E-3</v>
      </c>
      <c r="DF261" s="14">
        <f t="shared" si="695"/>
        <v>0</v>
      </c>
      <c r="DG261" s="14">
        <f t="shared" si="696"/>
        <v>1.1139674378748929E-2</v>
      </c>
      <c r="DH261" s="14">
        <f t="shared" si="697"/>
        <v>0</v>
      </c>
      <c r="DI261" s="14">
        <f t="shared" si="698"/>
        <v>1.0568409025992574E-2</v>
      </c>
      <c r="DJ261" s="14">
        <f t="shared" si="699"/>
        <v>7.1550985432733499E-2</v>
      </c>
      <c r="DK261" s="14">
        <f t="shared" si="700"/>
        <v>0</v>
      </c>
      <c r="DL261" s="14">
        <f t="shared" si="701"/>
        <v>1.6138246215367039E-2</v>
      </c>
      <c r="DM261" s="14">
        <f t="shared" si="702"/>
        <v>2.9991431019708655E-3</v>
      </c>
      <c r="DN261" s="14">
        <f t="shared" si="703"/>
        <v>4.2844901456726652E-4</v>
      </c>
      <c r="DO261" s="14">
        <f t="shared" si="704"/>
        <v>1.2996286775207084E-2</v>
      </c>
      <c r="DP261" s="14">
        <f t="shared" si="705"/>
        <v>1.0282776349614395E-2</v>
      </c>
      <c r="DQ261" s="14">
        <f t="shared" si="706"/>
        <v>4.1416738074835759E-3</v>
      </c>
      <c r="DR261" s="14">
        <f t="shared" si="707"/>
        <v>0</v>
      </c>
      <c r="DS261" s="14">
        <f t="shared" si="708"/>
        <v>1.8708940302770635E-2</v>
      </c>
      <c r="DT261" s="14">
        <f t="shared" si="709"/>
        <v>0</v>
      </c>
      <c r="DU261" s="14">
        <f t="shared" si="710"/>
        <v>3.3276206798057699E-2</v>
      </c>
      <c r="DV261" s="14">
        <f t="shared" si="711"/>
        <v>4.5701228220508426E-3</v>
      </c>
      <c r="DW261" s="14">
        <f t="shared" si="712"/>
        <v>7.8120536989431597E-2</v>
      </c>
      <c r="DX261" s="14">
        <f t="shared" si="713"/>
        <v>2.2279348757497857E-2</v>
      </c>
      <c r="DY261" s="14">
        <f t="shared" si="714"/>
        <v>2.085118537560697E-2</v>
      </c>
      <c r="DZ261" s="14">
        <f t="shared" si="715"/>
        <v>0.11382462153670379</v>
      </c>
      <c r="EA261" s="14">
        <f t="shared" si="716"/>
        <v>5.4555841188231931E-2</v>
      </c>
      <c r="EB261" s="14">
        <f t="shared" si="717"/>
        <v>1.3710368466152529E-2</v>
      </c>
      <c r="EC261" s="14">
        <f t="shared" si="718"/>
        <v>0</v>
      </c>
      <c r="ED261" s="14">
        <f t="shared" si="719"/>
        <v>3.9845758354755782E-2</v>
      </c>
      <c r="EE261" s="14">
        <f t="shared" si="720"/>
        <v>6.5695515566980859E-3</v>
      </c>
      <c r="EF261" s="14">
        <f t="shared" si="721"/>
        <v>4.9985718366181093E-3</v>
      </c>
      <c r="EG261" s="14">
        <f t="shared" si="722"/>
        <v>1.6995144244501572E-2</v>
      </c>
      <c r="EH261" s="14">
        <f t="shared" si="723"/>
        <v>2.42787774921451E-3</v>
      </c>
      <c r="EI261" s="14">
        <f t="shared" si="724"/>
        <v>8.5689802913453304E-4</v>
      </c>
      <c r="EJ261" s="14">
        <f t="shared" si="725"/>
        <v>0</v>
      </c>
      <c r="EK261" s="14">
        <f t="shared" si="726"/>
        <v>9.9971436732362189E-4</v>
      </c>
      <c r="EL261" s="14">
        <f t="shared" si="727"/>
        <v>6.7123678948871751E-3</v>
      </c>
      <c r="EM261" s="14">
        <f t="shared" si="728"/>
        <v>0</v>
      </c>
      <c r="EN261" s="14">
        <f t="shared" si="729"/>
        <v>1.7137960582690661E-3</v>
      </c>
      <c r="EO261" s="14">
        <f t="shared" si="730"/>
        <v>0</v>
      </c>
      <c r="EP261" s="14">
        <f t="shared" si="731"/>
        <v>0</v>
      </c>
      <c r="EQ261" s="14">
        <f t="shared" si="732"/>
        <v>7.1408169094544418E-3</v>
      </c>
      <c r="ER261" s="14">
        <f t="shared" si="733"/>
        <v>8.7117966295344185E-3</v>
      </c>
      <c r="ES261" s="14">
        <f t="shared" si="734"/>
        <v>2.42787774921451E-3</v>
      </c>
      <c r="ET261" s="14">
        <f t="shared" si="735"/>
        <v>2.1850899742930592E-2</v>
      </c>
      <c r="EU261" s="14">
        <f t="shared" si="736"/>
        <v>0</v>
      </c>
      <c r="EV261" s="14">
        <f t="shared" si="737"/>
        <v>7.1408169094544418E-4</v>
      </c>
      <c r="EW261" s="14">
        <f t="shared" si="738"/>
        <v>3.284775778349043E-3</v>
      </c>
      <c r="EX261" s="14">
        <f t="shared" si="739"/>
        <v>2.5706940874035988E-3</v>
      </c>
      <c r="EY261" s="14">
        <f t="shared" si="740"/>
        <v>3.284775778349043E-3</v>
      </c>
      <c r="EZ261" s="14">
        <f t="shared" si="741"/>
        <v>9.2830619822907735E-3</v>
      </c>
      <c r="FA261" s="14">
        <f t="shared" si="742"/>
        <v>0</v>
      </c>
      <c r="FB261" s="14">
        <f t="shared" si="743"/>
        <v>0</v>
      </c>
      <c r="FC261" s="14">
        <f t="shared" si="744"/>
        <v>1.8994572979148815E-2</v>
      </c>
      <c r="FD261" s="14">
        <f t="shared" si="745"/>
        <v>8.5689802913453304E-4</v>
      </c>
      <c r="FE261" s="14">
        <f t="shared" si="746"/>
        <v>6.7123678948871751E-3</v>
      </c>
      <c r="FF261" s="14">
        <f t="shared" si="747"/>
        <v>2.2850614110254213E-3</v>
      </c>
      <c r="FG261" s="14">
        <f t="shared" si="748"/>
        <v>0</v>
      </c>
      <c r="FH261" s="14">
        <f t="shared" si="749"/>
        <v>4.5701228220508426E-3</v>
      </c>
      <c r="FI261" s="14">
        <f t="shared" si="750"/>
        <v>1.0282776349614395E-2</v>
      </c>
      <c r="FJ261" s="14">
        <f t="shared" si="751"/>
        <v>8.5689802913453304E-4</v>
      </c>
      <c r="FK261" s="14">
        <f t="shared" si="752"/>
        <v>1.5852613538988862E-2</v>
      </c>
      <c r="FL261" s="14">
        <f t="shared" si="753"/>
        <v>0</v>
      </c>
      <c r="FM261" s="14">
        <f t="shared" si="754"/>
        <v>9.9971436732362185E-3</v>
      </c>
      <c r="FN261" s="14">
        <f t="shared" si="755"/>
        <v>0</v>
      </c>
      <c r="FO261" s="14">
        <f t="shared" si="756"/>
        <v>1.2544667329308366E-3</v>
      </c>
      <c r="FP261" s="14">
        <f t="shared" si="757"/>
        <v>1.0789751914028561E-5</v>
      </c>
      <c r="FQ261" s="14">
        <f t="shared" si="758"/>
        <v>2.2917514651422483E-4</v>
      </c>
      <c r="FR261" s="14">
        <f t="shared" si="759"/>
        <v>0</v>
      </c>
      <c r="FS261" s="14">
        <f t="shared" si="760"/>
        <v>0</v>
      </c>
      <c r="FT261" s="14">
        <f t="shared" si="761"/>
        <v>0</v>
      </c>
      <c r="FU261" s="14">
        <f t="shared" si="762"/>
        <v>2.3578361460523663E-5</v>
      </c>
      <c r="FV261" s="14">
        <f t="shared" si="763"/>
        <v>2.0367135484446811E-3</v>
      </c>
      <c r="FW261" s="14">
        <f t="shared" si="764"/>
        <v>1.4869053204776601E-5</v>
      </c>
      <c r="FX261" s="14">
        <f t="shared" si="765"/>
        <v>0</v>
      </c>
      <c r="FY261" s="14">
        <f t="shared" si="766"/>
        <v>0</v>
      </c>
      <c r="FZ261" s="14">
        <f t="shared" si="767"/>
        <v>2.3351960238887149E-4</v>
      </c>
      <c r="GA261" s="14">
        <f t="shared" si="768"/>
        <v>1.8356855808366177E-7</v>
      </c>
      <c r="GB261" s="14">
        <f t="shared" si="769"/>
        <v>0</v>
      </c>
      <c r="GC261" s="14">
        <f t="shared" si="770"/>
        <v>2.2060861380365394E-4</v>
      </c>
      <c r="GD261" s="14">
        <f t="shared" si="771"/>
        <v>0</v>
      </c>
      <c r="GE261" s="14">
        <f t="shared" si="772"/>
        <v>3.9977152649330781E-6</v>
      </c>
      <c r="GF261" s="14">
        <f t="shared" si="773"/>
        <v>2.1095882263532487E-2</v>
      </c>
      <c r="GG261" s="14">
        <f t="shared" si="774"/>
        <v>0</v>
      </c>
      <c r="GH261" s="14">
        <f t="shared" si="775"/>
        <v>0</v>
      </c>
      <c r="GI261" s="14">
        <f t="shared" si="776"/>
        <v>3.4470095906820928E-6</v>
      </c>
      <c r="GJ261" s="14">
        <f t="shared" si="777"/>
        <v>2.9370969293385883E-6</v>
      </c>
      <c r="GK261" s="14">
        <f t="shared" si="778"/>
        <v>0</v>
      </c>
      <c r="GL261" s="14">
        <f t="shared" si="779"/>
        <v>1.2409234526455533E-4</v>
      </c>
      <c r="GM261" s="14">
        <f t="shared" si="780"/>
        <v>0</v>
      </c>
      <c r="GN261" s="14">
        <f t="shared" si="781"/>
        <v>1.1169126934068129E-4</v>
      </c>
      <c r="GO261" s="14">
        <f t="shared" si="782"/>
        <v>5.1195435163952415E-3</v>
      </c>
      <c r="GP261" s="14">
        <f t="shared" si="783"/>
        <v>0</v>
      </c>
      <c r="GQ261" s="14">
        <f t="shared" si="784"/>
        <v>2.6044299090780855E-4</v>
      </c>
      <c r="GR261" s="14">
        <f t="shared" si="785"/>
        <v>8.9948593460994245E-6</v>
      </c>
      <c r="GS261" s="14">
        <f t="shared" si="786"/>
        <v>1.8356855808366177E-7</v>
      </c>
      <c r="GT261" s="14">
        <f t="shared" si="787"/>
        <v>1.6890346994342253E-4</v>
      </c>
      <c r="GU261" s="14">
        <f t="shared" si="788"/>
        <v>1.0573548945618915E-4</v>
      </c>
      <c r="GV261" s="14">
        <f t="shared" si="789"/>
        <v>1.7153461927595502E-5</v>
      </c>
      <c r="GW261" s="14">
        <f t="shared" si="790"/>
        <v>0</v>
      </c>
      <c r="GX261" s="14">
        <f t="shared" si="791"/>
        <v>3.5002444725263537E-4</v>
      </c>
      <c r="GY261" s="14">
        <f t="shared" si="792"/>
        <v>0</v>
      </c>
      <c r="GZ261" s="14">
        <f t="shared" si="793"/>
        <v>1.1073059388671015E-3</v>
      </c>
      <c r="HA261" s="14">
        <f t="shared" si="794"/>
        <v>2.0886022608629957E-5</v>
      </c>
      <c r="HB261" s="14">
        <f t="shared" si="795"/>
        <v>6.1028182995171501E-3</v>
      </c>
      <c r="HC261" s="14">
        <f t="shared" si="796"/>
        <v>4.963693810582213E-4</v>
      </c>
      <c r="HD261" s="14">
        <f t="shared" si="797"/>
        <v>4.3477193156792602E-4</v>
      </c>
      <c r="HE261" s="14">
        <f t="shared" si="798"/>
        <v>1.2956044467973852E-2</v>
      </c>
      <c r="HF261" s="14">
        <f t="shared" si="799"/>
        <v>2.9763398077555835E-3</v>
      </c>
      <c r="HG261" s="14">
        <f t="shared" si="800"/>
        <v>1.8797420347766965E-4</v>
      </c>
      <c r="HH261" s="14">
        <f t="shared" si="801"/>
        <v>0</v>
      </c>
      <c r="HI261" s="14">
        <f t="shared" si="802"/>
        <v>1.5876844588655903E-3</v>
      </c>
      <c r="HJ261" s="14">
        <f t="shared" si="803"/>
        <v>4.3159007656114246E-5</v>
      </c>
      <c r="HK261" s="14">
        <f t="shared" si="804"/>
        <v>2.4985720405831739E-5</v>
      </c>
      <c r="HL261" s="14">
        <f t="shared" si="805"/>
        <v>2.8883492789141493E-4</v>
      </c>
      <c r="HM261" s="14">
        <f t="shared" si="806"/>
        <v>5.8945903651309157E-6</v>
      </c>
      <c r="HN261" s="14">
        <f t="shared" si="807"/>
        <v>7.3427423233464707E-7</v>
      </c>
      <c r="HO261" s="14">
        <f t="shared" si="808"/>
        <v>0</v>
      </c>
      <c r="HP261" s="14">
        <f t="shared" si="809"/>
        <v>9.9942881623326953E-7</v>
      </c>
      <c r="HQ261" s="14">
        <f t="shared" si="810"/>
        <v>4.5055882756312087E-5</v>
      </c>
      <c r="HR261" s="14">
        <f t="shared" si="811"/>
        <v>0</v>
      </c>
      <c r="HS261" s="14">
        <f t="shared" si="812"/>
        <v>2.9370969293385883E-6</v>
      </c>
      <c r="HT261" s="14">
        <f t="shared" si="813"/>
        <v>0</v>
      </c>
      <c r="HU261" s="14">
        <f t="shared" si="814"/>
        <v>0</v>
      </c>
      <c r="HV261" s="14">
        <f t="shared" si="815"/>
        <v>5.0991266134350485E-5</v>
      </c>
      <c r="HW261" s="14">
        <f t="shared" si="816"/>
        <v>7.5895400514367254E-5</v>
      </c>
      <c r="HX261" s="14">
        <f t="shared" si="817"/>
        <v>5.8945903651309157E-6</v>
      </c>
      <c r="HY261" s="14">
        <f t="shared" si="818"/>
        <v>4.774618195756042E-4</v>
      </c>
      <c r="HZ261" s="14">
        <f t="shared" si="819"/>
        <v>0</v>
      </c>
      <c r="IA261" s="14">
        <f t="shared" si="820"/>
        <v>5.0991266134350485E-7</v>
      </c>
      <c r="IB261" s="14">
        <f t="shared" si="821"/>
        <v>1.0789751914028561E-5</v>
      </c>
      <c r="IC261" s="14">
        <f t="shared" si="822"/>
        <v>6.6084680910118219E-6</v>
      </c>
      <c r="ID261" s="14">
        <f t="shared" si="823"/>
        <v>1.0789751914028561E-5</v>
      </c>
      <c r="IE261" s="14">
        <f t="shared" si="824"/>
        <v>8.6175239767052303E-5</v>
      </c>
      <c r="IF261" s="14">
        <f t="shared" si="825"/>
        <v>0</v>
      </c>
      <c r="IG261" s="14">
        <f t="shared" si="826"/>
        <v>0</v>
      </c>
      <c r="IH261" s="14">
        <f t="shared" si="827"/>
        <v>3.6079380266021031E-4</v>
      </c>
      <c r="II261" s="14">
        <f t="shared" si="828"/>
        <v>7.3427423233464707E-7</v>
      </c>
      <c r="IJ261" s="14">
        <f t="shared" si="829"/>
        <v>4.5055882756312087E-5</v>
      </c>
      <c r="IK261" s="14">
        <f t="shared" si="830"/>
        <v>5.2215056521574893E-6</v>
      </c>
      <c r="IL261" s="14">
        <f t="shared" si="831"/>
        <v>0</v>
      </c>
      <c r="IM261" s="14">
        <f t="shared" si="832"/>
        <v>2.0886022608629957E-5</v>
      </c>
      <c r="IN261" s="14">
        <f t="shared" si="833"/>
        <v>1.0573548945618915E-4</v>
      </c>
      <c r="IO261" s="14">
        <f t="shared" si="834"/>
        <v>7.3427423233464707E-7</v>
      </c>
      <c r="IP261" s="14">
        <f t="shared" si="835"/>
        <v>2.5130535601653299E-4</v>
      </c>
      <c r="IQ261" s="14">
        <f t="shared" si="836"/>
        <v>0</v>
      </c>
      <c r="IR261" s="14">
        <f t="shared" si="837"/>
        <v>9.9942881623326955E-5</v>
      </c>
      <c r="IS261" s="14">
        <f t="shared" si="838"/>
        <v>0</v>
      </c>
      <c r="IT261" s="14">
        <f t="shared" si="839"/>
        <v>5.929525501384883E-2</v>
      </c>
    </row>
    <row r="262" spans="1:254" x14ac:dyDescent="0.3">
      <c r="A262" s="14" t="s">
        <v>430</v>
      </c>
      <c r="B262" s="14" t="s">
        <v>431</v>
      </c>
      <c r="C262" s="22" t="s">
        <v>1006</v>
      </c>
      <c r="D262" s="21">
        <v>6</v>
      </c>
      <c r="E262" s="21">
        <v>8</v>
      </c>
      <c r="F262" s="21">
        <v>15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3</v>
      </c>
      <c r="U262" s="21">
        <v>0</v>
      </c>
      <c r="V262" s="21">
        <v>0</v>
      </c>
      <c r="W262" s="21">
        <v>0</v>
      </c>
      <c r="X262" s="21">
        <v>0</v>
      </c>
      <c r="Y262" s="21">
        <v>0</v>
      </c>
      <c r="Z262" s="21">
        <v>0</v>
      </c>
      <c r="AA262" s="21">
        <v>93</v>
      </c>
      <c r="AB262" s="21">
        <v>0</v>
      </c>
      <c r="AC262" s="21">
        <v>0</v>
      </c>
      <c r="AD262" s="21">
        <v>6</v>
      </c>
      <c r="AE262" s="21">
        <v>0</v>
      </c>
      <c r="AF262" s="21">
        <v>6</v>
      </c>
      <c r="AG262" s="21">
        <v>0</v>
      </c>
      <c r="AH262" s="21">
        <v>0</v>
      </c>
      <c r="AI262" s="21">
        <v>15</v>
      </c>
      <c r="AJ262" s="21">
        <v>0</v>
      </c>
      <c r="AK262" s="21">
        <v>0</v>
      </c>
      <c r="AL262" s="21">
        <v>0</v>
      </c>
      <c r="AM262" s="21">
        <v>0</v>
      </c>
      <c r="AN262" s="21">
        <v>0</v>
      </c>
      <c r="AO262" s="21">
        <v>8</v>
      </c>
      <c r="AP262" s="21">
        <v>21</v>
      </c>
      <c r="AQ262" s="21">
        <v>215</v>
      </c>
      <c r="AR262" s="21">
        <v>0</v>
      </c>
      <c r="AS262" s="21">
        <v>0</v>
      </c>
      <c r="AT262" s="21">
        <v>85</v>
      </c>
      <c r="AU262" s="21">
        <v>9</v>
      </c>
      <c r="AV262" s="21">
        <v>54</v>
      </c>
      <c r="AW262" s="21">
        <v>0</v>
      </c>
      <c r="AX262" s="21">
        <v>18</v>
      </c>
      <c r="AY262" s="21">
        <v>0</v>
      </c>
      <c r="AZ262" s="21">
        <v>0</v>
      </c>
      <c r="BA262" s="21">
        <v>8</v>
      </c>
      <c r="BB262" s="21">
        <v>0</v>
      </c>
      <c r="BC262" s="21">
        <v>0</v>
      </c>
      <c r="BD262" s="21">
        <v>0</v>
      </c>
      <c r="BE262" s="21">
        <v>0</v>
      </c>
      <c r="BF262" s="21">
        <v>3</v>
      </c>
      <c r="BG262" s="21">
        <v>0</v>
      </c>
      <c r="BH262" s="21">
        <v>0</v>
      </c>
      <c r="BI262" s="21">
        <v>0</v>
      </c>
      <c r="BJ262" s="21">
        <v>0</v>
      </c>
      <c r="BK262" s="21">
        <v>3</v>
      </c>
      <c r="BL262" s="21">
        <v>7</v>
      </c>
      <c r="BM262" s="21">
        <v>3</v>
      </c>
      <c r="BN262" s="21">
        <v>0</v>
      </c>
      <c r="BO262" s="21">
        <v>0</v>
      </c>
      <c r="BP262" s="21">
        <v>0</v>
      </c>
      <c r="BQ262" s="21">
        <v>0</v>
      </c>
      <c r="BR262" s="21">
        <v>0</v>
      </c>
      <c r="BS262" s="21">
        <v>9</v>
      </c>
      <c r="BT262" s="21">
        <v>27</v>
      </c>
      <c r="BU262" s="21">
        <v>8</v>
      </c>
      <c r="BV262" s="21">
        <v>0</v>
      </c>
      <c r="BW262" s="21">
        <v>3</v>
      </c>
      <c r="BX262" s="21">
        <v>0</v>
      </c>
      <c r="BY262" s="21">
        <v>6</v>
      </c>
      <c r="BZ262" s="21">
        <v>3</v>
      </c>
      <c r="CA262" s="21">
        <v>0</v>
      </c>
      <c r="CB262" s="21">
        <v>17</v>
      </c>
      <c r="CC262" s="21">
        <v>6</v>
      </c>
      <c r="CD262" s="21">
        <v>0</v>
      </c>
      <c r="CE262" s="21">
        <v>47</v>
      </c>
      <c r="CF262" s="21">
        <v>0</v>
      </c>
      <c r="CG262" s="21">
        <v>9</v>
      </c>
      <c r="CH262" s="21">
        <v>0</v>
      </c>
      <c r="CI262" s="14">
        <f t="shared" si="672"/>
        <v>721</v>
      </c>
      <c r="CJ262" s="14">
        <f t="shared" si="673"/>
        <v>8.321775312066574E-3</v>
      </c>
      <c r="CK262" s="14">
        <f t="shared" si="674"/>
        <v>1.1095700416088766E-2</v>
      </c>
      <c r="CL262" s="14">
        <f t="shared" si="675"/>
        <v>2.0804438280166437E-2</v>
      </c>
      <c r="CM262" s="14">
        <f t="shared" si="676"/>
        <v>0</v>
      </c>
      <c r="CN262" s="14">
        <f t="shared" si="677"/>
        <v>0</v>
      </c>
      <c r="CO262" s="14">
        <f t="shared" si="678"/>
        <v>0</v>
      </c>
      <c r="CP262" s="14">
        <f t="shared" si="679"/>
        <v>0</v>
      </c>
      <c r="CQ262" s="14">
        <f t="shared" si="680"/>
        <v>0</v>
      </c>
      <c r="CR262" s="14">
        <f t="shared" si="681"/>
        <v>0</v>
      </c>
      <c r="CS262" s="14">
        <f t="shared" si="682"/>
        <v>0</v>
      </c>
      <c r="CT262" s="14">
        <f t="shared" si="683"/>
        <v>0</v>
      </c>
      <c r="CU262" s="14">
        <f t="shared" si="684"/>
        <v>0</v>
      </c>
      <c r="CV262" s="14">
        <f t="shared" si="685"/>
        <v>0</v>
      </c>
      <c r="CW262" s="14">
        <f t="shared" si="686"/>
        <v>0</v>
      </c>
      <c r="CX262" s="14">
        <f t="shared" si="687"/>
        <v>0</v>
      </c>
      <c r="CY262" s="14">
        <f t="shared" si="688"/>
        <v>0</v>
      </c>
      <c r="CZ262" s="14">
        <f t="shared" si="689"/>
        <v>4.160887656033287E-3</v>
      </c>
      <c r="DA262" s="14">
        <f t="shared" si="690"/>
        <v>0</v>
      </c>
      <c r="DB262" s="14">
        <f t="shared" si="691"/>
        <v>0</v>
      </c>
      <c r="DC262" s="14">
        <f t="shared" si="692"/>
        <v>0</v>
      </c>
      <c r="DD262" s="14">
        <f t="shared" si="693"/>
        <v>0</v>
      </c>
      <c r="DE262" s="14">
        <f t="shared" si="694"/>
        <v>0</v>
      </c>
      <c r="DF262" s="14">
        <f t="shared" si="695"/>
        <v>0</v>
      </c>
      <c r="DG262" s="14">
        <f t="shared" si="696"/>
        <v>0.1289875173370319</v>
      </c>
      <c r="DH262" s="14">
        <f t="shared" si="697"/>
        <v>0</v>
      </c>
      <c r="DI262" s="14">
        <f t="shared" si="698"/>
        <v>0</v>
      </c>
      <c r="DJ262" s="14">
        <f t="shared" si="699"/>
        <v>8.321775312066574E-3</v>
      </c>
      <c r="DK262" s="14">
        <f t="shared" si="700"/>
        <v>0</v>
      </c>
      <c r="DL262" s="14">
        <f t="shared" si="701"/>
        <v>8.321775312066574E-3</v>
      </c>
      <c r="DM262" s="14">
        <f t="shared" si="702"/>
        <v>0</v>
      </c>
      <c r="DN262" s="14">
        <f t="shared" si="703"/>
        <v>0</v>
      </c>
      <c r="DO262" s="14">
        <f t="shared" si="704"/>
        <v>2.0804438280166437E-2</v>
      </c>
      <c r="DP262" s="14">
        <f t="shared" si="705"/>
        <v>0</v>
      </c>
      <c r="DQ262" s="14">
        <f t="shared" si="706"/>
        <v>0</v>
      </c>
      <c r="DR262" s="14">
        <f t="shared" si="707"/>
        <v>0</v>
      </c>
      <c r="DS262" s="14">
        <f t="shared" si="708"/>
        <v>0</v>
      </c>
      <c r="DT262" s="14">
        <f t="shared" si="709"/>
        <v>0</v>
      </c>
      <c r="DU262" s="14">
        <f t="shared" si="710"/>
        <v>1.1095700416088766E-2</v>
      </c>
      <c r="DV262" s="14">
        <f t="shared" si="711"/>
        <v>2.9126213592233011E-2</v>
      </c>
      <c r="DW262" s="14">
        <f t="shared" si="712"/>
        <v>0.29819694868238555</v>
      </c>
      <c r="DX262" s="14">
        <f t="shared" si="713"/>
        <v>0</v>
      </c>
      <c r="DY262" s="14">
        <f t="shared" si="714"/>
        <v>0</v>
      </c>
      <c r="DZ262" s="14">
        <f t="shared" si="715"/>
        <v>0.11789181692094314</v>
      </c>
      <c r="EA262" s="14">
        <f t="shared" si="716"/>
        <v>1.2482662968099861E-2</v>
      </c>
      <c r="EB262" s="14">
        <f t="shared" si="717"/>
        <v>7.4895977808599162E-2</v>
      </c>
      <c r="EC262" s="14">
        <f t="shared" si="718"/>
        <v>0</v>
      </c>
      <c r="ED262" s="14">
        <f t="shared" si="719"/>
        <v>2.4965325936199722E-2</v>
      </c>
      <c r="EE262" s="14">
        <f t="shared" si="720"/>
        <v>0</v>
      </c>
      <c r="EF262" s="14">
        <f t="shared" si="721"/>
        <v>0</v>
      </c>
      <c r="EG262" s="14">
        <f t="shared" si="722"/>
        <v>1.1095700416088766E-2</v>
      </c>
      <c r="EH262" s="14">
        <f t="shared" si="723"/>
        <v>0</v>
      </c>
      <c r="EI262" s="14">
        <f t="shared" si="724"/>
        <v>0</v>
      </c>
      <c r="EJ262" s="14">
        <f t="shared" si="725"/>
        <v>0</v>
      </c>
      <c r="EK262" s="14">
        <f t="shared" si="726"/>
        <v>0</v>
      </c>
      <c r="EL262" s="14">
        <f t="shared" si="727"/>
        <v>4.160887656033287E-3</v>
      </c>
      <c r="EM262" s="14">
        <f t="shared" si="728"/>
        <v>0</v>
      </c>
      <c r="EN262" s="14">
        <f t="shared" si="729"/>
        <v>0</v>
      </c>
      <c r="EO262" s="14">
        <f t="shared" si="730"/>
        <v>0</v>
      </c>
      <c r="EP262" s="14">
        <f t="shared" si="731"/>
        <v>0</v>
      </c>
      <c r="EQ262" s="14">
        <f t="shared" si="732"/>
        <v>4.160887656033287E-3</v>
      </c>
      <c r="ER262" s="14">
        <f t="shared" si="733"/>
        <v>9.7087378640776691E-3</v>
      </c>
      <c r="ES262" s="14">
        <f t="shared" si="734"/>
        <v>4.160887656033287E-3</v>
      </c>
      <c r="ET262" s="14">
        <f t="shared" si="735"/>
        <v>0</v>
      </c>
      <c r="EU262" s="14">
        <f t="shared" si="736"/>
        <v>0</v>
      </c>
      <c r="EV262" s="14">
        <f t="shared" si="737"/>
        <v>0</v>
      </c>
      <c r="EW262" s="14">
        <f t="shared" si="738"/>
        <v>0</v>
      </c>
      <c r="EX262" s="14">
        <f t="shared" si="739"/>
        <v>0</v>
      </c>
      <c r="EY262" s="14">
        <f t="shared" si="740"/>
        <v>1.2482662968099861E-2</v>
      </c>
      <c r="EZ262" s="14">
        <f t="shared" si="741"/>
        <v>3.7447988904299581E-2</v>
      </c>
      <c r="FA262" s="14">
        <f t="shared" si="742"/>
        <v>1.1095700416088766E-2</v>
      </c>
      <c r="FB262" s="14">
        <f t="shared" si="743"/>
        <v>0</v>
      </c>
      <c r="FC262" s="14">
        <f t="shared" si="744"/>
        <v>4.160887656033287E-3</v>
      </c>
      <c r="FD262" s="14">
        <f t="shared" si="745"/>
        <v>0</v>
      </c>
      <c r="FE262" s="14">
        <f t="shared" si="746"/>
        <v>8.321775312066574E-3</v>
      </c>
      <c r="FF262" s="14">
        <f t="shared" si="747"/>
        <v>4.160887656033287E-3</v>
      </c>
      <c r="FG262" s="14">
        <f t="shared" si="748"/>
        <v>0</v>
      </c>
      <c r="FH262" s="14">
        <f t="shared" si="749"/>
        <v>2.3578363384188627E-2</v>
      </c>
      <c r="FI262" s="14">
        <f t="shared" si="750"/>
        <v>8.321775312066574E-3</v>
      </c>
      <c r="FJ262" s="14">
        <f t="shared" si="751"/>
        <v>0</v>
      </c>
      <c r="FK262" s="14">
        <f t="shared" si="752"/>
        <v>6.5187239944521497E-2</v>
      </c>
      <c r="FL262" s="14">
        <f t="shared" si="753"/>
        <v>0</v>
      </c>
      <c r="FM262" s="14">
        <f t="shared" si="754"/>
        <v>1.2482662968099861E-2</v>
      </c>
      <c r="FN262" s="14">
        <f t="shared" si="755"/>
        <v>0</v>
      </c>
      <c r="FO262" s="14">
        <f t="shared" si="756"/>
        <v>6.9251944344520731E-5</v>
      </c>
      <c r="FP262" s="14">
        <f t="shared" si="757"/>
        <v>1.2311456772359241E-4</v>
      </c>
      <c r="FQ262" s="14">
        <f t="shared" si="758"/>
        <v>4.3282465215325458E-4</v>
      </c>
      <c r="FR262" s="14">
        <f t="shared" si="759"/>
        <v>0</v>
      </c>
      <c r="FS262" s="14">
        <f t="shared" si="760"/>
        <v>0</v>
      </c>
      <c r="FT262" s="14">
        <f t="shared" si="761"/>
        <v>0</v>
      </c>
      <c r="FU262" s="14">
        <f t="shared" si="762"/>
        <v>0</v>
      </c>
      <c r="FV262" s="14">
        <f t="shared" si="763"/>
        <v>0</v>
      </c>
      <c r="FW262" s="14">
        <f t="shared" si="764"/>
        <v>0</v>
      </c>
      <c r="FX262" s="14">
        <f t="shared" si="765"/>
        <v>0</v>
      </c>
      <c r="FY262" s="14">
        <f t="shared" si="766"/>
        <v>0</v>
      </c>
      <c r="FZ262" s="14">
        <f t="shared" si="767"/>
        <v>0</v>
      </c>
      <c r="GA262" s="14">
        <f t="shared" si="768"/>
        <v>0</v>
      </c>
      <c r="GB262" s="14">
        <f t="shared" si="769"/>
        <v>0</v>
      </c>
      <c r="GC262" s="14">
        <f t="shared" si="770"/>
        <v>0</v>
      </c>
      <c r="GD262" s="14">
        <f t="shared" si="771"/>
        <v>0</v>
      </c>
      <c r="GE262" s="14">
        <f t="shared" si="772"/>
        <v>1.7312986086130183E-5</v>
      </c>
      <c r="GF262" s="14">
        <f t="shared" si="773"/>
        <v>0</v>
      </c>
      <c r="GG262" s="14">
        <f t="shared" si="774"/>
        <v>0</v>
      </c>
      <c r="GH262" s="14">
        <f t="shared" si="775"/>
        <v>0</v>
      </c>
      <c r="GI262" s="14">
        <f t="shared" si="776"/>
        <v>0</v>
      </c>
      <c r="GJ262" s="14">
        <f t="shared" si="777"/>
        <v>0</v>
      </c>
      <c r="GK262" s="14">
        <f t="shared" si="778"/>
        <v>0</v>
      </c>
      <c r="GL262" s="14">
        <f t="shared" si="779"/>
        <v>1.6637779628771103E-2</v>
      </c>
      <c r="GM262" s="14">
        <f t="shared" si="780"/>
        <v>0</v>
      </c>
      <c r="GN262" s="14">
        <f t="shared" si="781"/>
        <v>0</v>
      </c>
      <c r="GO262" s="14">
        <f t="shared" si="782"/>
        <v>6.9251944344520731E-5</v>
      </c>
      <c r="GP262" s="14">
        <f t="shared" si="783"/>
        <v>0</v>
      </c>
      <c r="GQ262" s="14">
        <f t="shared" si="784"/>
        <v>6.9251944344520731E-5</v>
      </c>
      <c r="GR262" s="14">
        <f t="shared" si="785"/>
        <v>0</v>
      </c>
      <c r="GS262" s="14">
        <f t="shared" si="786"/>
        <v>0</v>
      </c>
      <c r="GT262" s="14">
        <f t="shared" si="787"/>
        <v>4.3282465215325458E-4</v>
      </c>
      <c r="GU262" s="14">
        <f t="shared" si="788"/>
        <v>0</v>
      </c>
      <c r="GV262" s="14">
        <f t="shared" si="789"/>
        <v>0</v>
      </c>
      <c r="GW262" s="14">
        <f t="shared" si="790"/>
        <v>0</v>
      </c>
      <c r="GX262" s="14">
        <f t="shared" si="791"/>
        <v>0</v>
      </c>
      <c r="GY262" s="14">
        <f t="shared" si="792"/>
        <v>0</v>
      </c>
      <c r="GZ262" s="14">
        <f t="shared" si="793"/>
        <v>1.2311456772359241E-4</v>
      </c>
      <c r="HA262" s="14">
        <f t="shared" si="794"/>
        <v>8.4833631822037897E-4</v>
      </c>
      <c r="HB262" s="14">
        <f t="shared" si="795"/>
        <v>8.8921420203485285E-2</v>
      </c>
      <c r="HC262" s="14">
        <f t="shared" si="796"/>
        <v>0</v>
      </c>
      <c r="HD262" s="14">
        <f t="shared" si="797"/>
        <v>0</v>
      </c>
      <c r="HE262" s="14">
        <f t="shared" si="798"/>
        <v>1.3898480496921174E-2</v>
      </c>
      <c r="HF262" s="14">
        <f t="shared" si="799"/>
        <v>1.5581687477517163E-4</v>
      </c>
      <c r="HG262" s="14">
        <f t="shared" si="800"/>
        <v>5.6094074919061784E-3</v>
      </c>
      <c r="HH262" s="14">
        <f t="shared" si="801"/>
        <v>0</v>
      </c>
      <c r="HI262" s="14">
        <f t="shared" si="802"/>
        <v>6.232674991006865E-4</v>
      </c>
      <c r="HJ262" s="14">
        <f t="shared" si="803"/>
        <v>0</v>
      </c>
      <c r="HK262" s="14">
        <f t="shared" si="804"/>
        <v>0</v>
      </c>
      <c r="HL262" s="14">
        <f t="shared" si="805"/>
        <v>1.2311456772359241E-4</v>
      </c>
      <c r="HM262" s="14">
        <f t="shared" si="806"/>
        <v>0</v>
      </c>
      <c r="HN262" s="14">
        <f t="shared" si="807"/>
        <v>0</v>
      </c>
      <c r="HO262" s="14">
        <f t="shared" si="808"/>
        <v>0</v>
      </c>
      <c r="HP262" s="14">
        <f t="shared" si="809"/>
        <v>0</v>
      </c>
      <c r="HQ262" s="14">
        <f t="shared" si="810"/>
        <v>1.7312986086130183E-5</v>
      </c>
      <c r="HR262" s="14">
        <f t="shared" si="811"/>
        <v>0</v>
      </c>
      <c r="HS262" s="14">
        <f t="shared" si="812"/>
        <v>0</v>
      </c>
      <c r="HT262" s="14">
        <f t="shared" si="813"/>
        <v>0</v>
      </c>
      <c r="HU262" s="14">
        <f t="shared" si="814"/>
        <v>0</v>
      </c>
      <c r="HV262" s="14">
        <f t="shared" si="815"/>
        <v>1.7312986086130183E-5</v>
      </c>
      <c r="HW262" s="14">
        <f t="shared" si="816"/>
        <v>9.4259590913375421E-5</v>
      </c>
      <c r="HX262" s="14">
        <f t="shared" si="817"/>
        <v>1.7312986086130183E-5</v>
      </c>
      <c r="HY262" s="14">
        <f t="shared" si="818"/>
        <v>0</v>
      </c>
      <c r="HZ262" s="14">
        <f t="shared" si="819"/>
        <v>0</v>
      </c>
      <c r="IA262" s="14">
        <f t="shared" si="820"/>
        <v>0</v>
      </c>
      <c r="IB262" s="14">
        <f t="shared" si="821"/>
        <v>0</v>
      </c>
      <c r="IC262" s="14">
        <f t="shared" si="822"/>
        <v>0</v>
      </c>
      <c r="ID262" s="14">
        <f t="shared" si="823"/>
        <v>1.5581687477517163E-4</v>
      </c>
      <c r="IE262" s="14">
        <f t="shared" si="824"/>
        <v>1.4023518729765446E-3</v>
      </c>
      <c r="IF262" s="14">
        <f t="shared" si="825"/>
        <v>1.2311456772359241E-4</v>
      </c>
      <c r="IG262" s="14">
        <f t="shared" si="826"/>
        <v>0</v>
      </c>
      <c r="IH262" s="14">
        <f t="shared" si="827"/>
        <v>1.7312986086130183E-5</v>
      </c>
      <c r="II262" s="14">
        <f t="shared" si="828"/>
        <v>0</v>
      </c>
      <c r="IJ262" s="14">
        <f t="shared" si="829"/>
        <v>6.9251944344520731E-5</v>
      </c>
      <c r="IK262" s="14">
        <f t="shared" si="830"/>
        <v>1.7312986086130183E-5</v>
      </c>
      <c r="IL262" s="14">
        <f t="shared" si="831"/>
        <v>0</v>
      </c>
      <c r="IM262" s="14">
        <f t="shared" si="832"/>
        <v>5.5593921987684696E-4</v>
      </c>
      <c r="IN262" s="14">
        <f t="shared" si="833"/>
        <v>6.9251944344520731E-5</v>
      </c>
      <c r="IO262" s="14">
        <f t="shared" si="834"/>
        <v>0</v>
      </c>
      <c r="IP262" s="14">
        <f t="shared" si="835"/>
        <v>4.2493762515846186E-3</v>
      </c>
      <c r="IQ262" s="14">
        <f t="shared" si="836"/>
        <v>0</v>
      </c>
      <c r="IR262" s="14">
        <f t="shared" si="837"/>
        <v>1.5581687477517163E-4</v>
      </c>
      <c r="IS262" s="14">
        <f t="shared" si="838"/>
        <v>0</v>
      </c>
      <c r="IT262" s="14">
        <f t="shared" si="839"/>
        <v>0.13511631441152192</v>
      </c>
    </row>
    <row r="263" spans="1:254" x14ac:dyDescent="0.3">
      <c r="A263" s="14" t="s">
        <v>432</v>
      </c>
      <c r="B263" s="14" t="s">
        <v>433</v>
      </c>
      <c r="C263" s="22" t="s">
        <v>1007</v>
      </c>
      <c r="D263" s="21">
        <v>3</v>
      </c>
      <c r="E263" s="21">
        <v>0</v>
      </c>
      <c r="F263" s="21">
        <v>6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15</v>
      </c>
      <c r="M263" s="21">
        <v>0</v>
      </c>
      <c r="N263" s="21">
        <v>0</v>
      </c>
      <c r="O263" s="21">
        <v>0</v>
      </c>
      <c r="P263" s="21">
        <v>3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  <c r="V263" s="21">
        <v>0</v>
      </c>
      <c r="W263" s="21">
        <v>0</v>
      </c>
      <c r="X263" s="21">
        <v>0</v>
      </c>
      <c r="Y263" s="21">
        <v>0</v>
      </c>
      <c r="Z263" s="21">
        <v>0</v>
      </c>
      <c r="AA263" s="21">
        <v>0</v>
      </c>
      <c r="AB263" s="21">
        <v>0</v>
      </c>
      <c r="AC263" s="21">
        <v>0</v>
      </c>
      <c r="AD263" s="21">
        <v>0</v>
      </c>
      <c r="AE263" s="21">
        <v>0</v>
      </c>
      <c r="AF263" s="21">
        <v>0</v>
      </c>
      <c r="AG263" s="21">
        <v>0</v>
      </c>
      <c r="AH263" s="21">
        <v>0</v>
      </c>
      <c r="AI263" s="21">
        <v>0</v>
      </c>
      <c r="AJ263" s="21">
        <v>0</v>
      </c>
      <c r="AK263" s="21">
        <v>0</v>
      </c>
      <c r="AL263" s="21">
        <v>0</v>
      </c>
      <c r="AM263" s="21">
        <v>0</v>
      </c>
      <c r="AN263" s="21">
        <v>0</v>
      </c>
      <c r="AO263" s="21">
        <v>6</v>
      </c>
      <c r="AP263" s="21">
        <v>4</v>
      </c>
      <c r="AQ263" s="21">
        <v>10</v>
      </c>
      <c r="AR263" s="21">
        <v>0</v>
      </c>
      <c r="AS263" s="21">
        <v>0</v>
      </c>
      <c r="AT263" s="21">
        <v>9</v>
      </c>
      <c r="AU263" s="21">
        <v>0</v>
      </c>
      <c r="AV263" s="21">
        <v>15</v>
      </c>
      <c r="AW263" s="21">
        <v>0</v>
      </c>
      <c r="AX263" s="21">
        <v>21</v>
      </c>
      <c r="AY263" s="21">
        <v>0</v>
      </c>
      <c r="AZ263" s="21">
        <v>0</v>
      </c>
      <c r="BA263" s="21">
        <v>8</v>
      </c>
      <c r="BB263" s="21">
        <v>0</v>
      </c>
      <c r="BC263" s="21">
        <v>0</v>
      </c>
      <c r="BD263" s="21">
        <v>0</v>
      </c>
      <c r="BE263" s="21">
        <v>0</v>
      </c>
      <c r="BF263" s="21">
        <v>0</v>
      </c>
      <c r="BG263" s="21">
        <v>0</v>
      </c>
      <c r="BH263" s="21">
        <v>0</v>
      </c>
      <c r="BI263" s="21">
        <v>0</v>
      </c>
      <c r="BJ263" s="21">
        <v>0</v>
      </c>
      <c r="BK263" s="21">
        <v>0</v>
      </c>
      <c r="BL263" s="21">
        <v>0</v>
      </c>
      <c r="BM263" s="21">
        <v>0</v>
      </c>
      <c r="BN263" s="21">
        <v>0</v>
      </c>
      <c r="BO263" s="21">
        <v>0</v>
      </c>
      <c r="BP263" s="21">
        <v>0</v>
      </c>
      <c r="BQ263" s="21">
        <v>0</v>
      </c>
      <c r="BR263" s="21">
        <v>0</v>
      </c>
      <c r="BS263" s="21">
        <v>3</v>
      </c>
      <c r="BT263" s="21">
        <v>3</v>
      </c>
      <c r="BU263" s="21">
        <v>3</v>
      </c>
      <c r="BV263" s="21">
        <v>0</v>
      </c>
      <c r="BW263" s="21">
        <v>0</v>
      </c>
      <c r="BX263" s="21">
        <v>0</v>
      </c>
      <c r="BY263" s="21">
        <v>0</v>
      </c>
      <c r="BZ263" s="21">
        <v>0</v>
      </c>
      <c r="CA263" s="21">
        <v>0</v>
      </c>
      <c r="CB263" s="21">
        <v>0</v>
      </c>
      <c r="CC263" s="21">
        <v>3</v>
      </c>
      <c r="CD263" s="21">
        <v>0</v>
      </c>
      <c r="CE263" s="21">
        <v>0</v>
      </c>
      <c r="CF263" s="21">
        <v>0</v>
      </c>
      <c r="CG263" s="21">
        <v>4</v>
      </c>
      <c r="CH263" s="21">
        <v>0</v>
      </c>
      <c r="CI263" s="14">
        <f t="shared" si="672"/>
        <v>116</v>
      </c>
      <c r="CJ263" s="14">
        <f t="shared" si="673"/>
        <v>2.5862068965517241E-2</v>
      </c>
      <c r="CK263" s="14">
        <f t="shared" si="674"/>
        <v>0</v>
      </c>
      <c r="CL263" s="14">
        <f t="shared" si="675"/>
        <v>5.1724137931034482E-2</v>
      </c>
      <c r="CM263" s="14">
        <f t="shared" si="676"/>
        <v>0</v>
      </c>
      <c r="CN263" s="14">
        <f t="shared" si="677"/>
        <v>0</v>
      </c>
      <c r="CO263" s="14">
        <f t="shared" si="678"/>
        <v>0</v>
      </c>
      <c r="CP263" s="14">
        <f t="shared" si="679"/>
        <v>0</v>
      </c>
      <c r="CQ263" s="14">
        <f t="shared" si="680"/>
        <v>0</v>
      </c>
      <c r="CR263" s="14">
        <f t="shared" si="681"/>
        <v>0.12931034482758622</v>
      </c>
      <c r="CS263" s="14">
        <f t="shared" si="682"/>
        <v>0</v>
      </c>
      <c r="CT263" s="14">
        <f t="shared" si="683"/>
        <v>0</v>
      </c>
      <c r="CU263" s="14">
        <f t="shared" si="684"/>
        <v>0</v>
      </c>
      <c r="CV263" s="14">
        <f t="shared" si="685"/>
        <v>2.5862068965517241E-2</v>
      </c>
      <c r="CW263" s="14">
        <f t="shared" si="686"/>
        <v>0</v>
      </c>
      <c r="CX263" s="14">
        <f t="shared" si="687"/>
        <v>0</v>
      </c>
      <c r="CY263" s="14">
        <f t="shared" si="688"/>
        <v>0</v>
      </c>
      <c r="CZ263" s="14">
        <f t="shared" si="689"/>
        <v>0</v>
      </c>
      <c r="DA263" s="14">
        <f t="shared" si="690"/>
        <v>0</v>
      </c>
      <c r="DB263" s="14">
        <f t="shared" si="691"/>
        <v>0</v>
      </c>
      <c r="DC263" s="14">
        <f t="shared" si="692"/>
        <v>0</v>
      </c>
      <c r="DD263" s="14">
        <f t="shared" si="693"/>
        <v>0</v>
      </c>
      <c r="DE263" s="14">
        <f t="shared" si="694"/>
        <v>0</v>
      </c>
      <c r="DF263" s="14">
        <f t="shared" si="695"/>
        <v>0</v>
      </c>
      <c r="DG263" s="14">
        <f t="shared" si="696"/>
        <v>0</v>
      </c>
      <c r="DH263" s="14">
        <f t="shared" si="697"/>
        <v>0</v>
      </c>
      <c r="DI263" s="14">
        <f t="shared" si="698"/>
        <v>0</v>
      </c>
      <c r="DJ263" s="14">
        <f t="shared" si="699"/>
        <v>0</v>
      </c>
      <c r="DK263" s="14">
        <f t="shared" si="700"/>
        <v>0</v>
      </c>
      <c r="DL263" s="14">
        <f t="shared" si="701"/>
        <v>0</v>
      </c>
      <c r="DM263" s="14">
        <f t="shared" si="702"/>
        <v>0</v>
      </c>
      <c r="DN263" s="14">
        <f t="shared" si="703"/>
        <v>0</v>
      </c>
      <c r="DO263" s="14">
        <f t="shared" si="704"/>
        <v>0</v>
      </c>
      <c r="DP263" s="14">
        <f t="shared" si="705"/>
        <v>0</v>
      </c>
      <c r="DQ263" s="14">
        <f t="shared" si="706"/>
        <v>0</v>
      </c>
      <c r="DR263" s="14">
        <f t="shared" si="707"/>
        <v>0</v>
      </c>
      <c r="DS263" s="14">
        <f t="shared" si="708"/>
        <v>0</v>
      </c>
      <c r="DT263" s="14">
        <f t="shared" si="709"/>
        <v>0</v>
      </c>
      <c r="DU263" s="14">
        <f t="shared" si="710"/>
        <v>5.1724137931034482E-2</v>
      </c>
      <c r="DV263" s="14">
        <f t="shared" si="711"/>
        <v>3.4482758620689655E-2</v>
      </c>
      <c r="DW263" s="14">
        <f t="shared" si="712"/>
        <v>8.6206896551724144E-2</v>
      </c>
      <c r="DX263" s="14">
        <f t="shared" si="713"/>
        <v>0</v>
      </c>
      <c r="DY263" s="14">
        <f t="shared" si="714"/>
        <v>0</v>
      </c>
      <c r="DZ263" s="14">
        <f t="shared" si="715"/>
        <v>7.7586206896551727E-2</v>
      </c>
      <c r="EA263" s="14">
        <f t="shared" si="716"/>
        <v>0</v>
      </c>
      <c r="EB263" s="14">
        <f t="shared" si="717"/>
        <v>0.12931034482758622</v>
      </c>
      <c r="EC263" s="14">
        <f t="shared" si="718"/>
        <v>0</v>
      </c>
      <c r="ED263" s="14">
        <f t="shared" si="719"/>
        <v>0.18103448275862069</v>
      </c>
      <c r="EE263" s="14">
        <f t="shared" si="720"/>
        <v>0</v>
      </c>
      <c r="EF263" s="14">
        <f t="shared" si="721"/>
        <v>0</v>
      </c>
      <c r="EG263" s="14">
        <f t="shared" si="722"/>
        <v>6.8965517241379309E-2</v>
      </c>
      <c r="EH263" s="14">
        <f t="shared" si="723"/>
        <v>0</v>
      </c>
      <c r="EI263" s="14">
        <f t="shared" si="724"/>
        <v>0</v>
      </c>
      <c r="EJ263" s="14">
        <f t="shared" si="725"/>
        <v>0</v>
      </c>
      <c r="EK263" s="14">
        <f t="shared" si="726"/>
        <v>0</v>
      </c>
      <c r="EL263" s="14">
        <f t="shared" si="727"/>
        <v>0</v>
      </c>
      <c r="EM263" s="14">
        <f t="shared" si="728"/>
        <v>0</v>
      </c>
      <c r="EN263" s="14">
        <f t="shared" si="729"/>
        <v>0</v>
      </c>
      <c r="EO263" s="14">
        <f t="shared" si="730"/>
        <v>0</v>
      </c>
      <c r="EP263" s="14">
        <f t="shared" si="731"/>
        <v>0</v>
      </c>
      <c r="EQ263" s="14">
        <f t="shared" si="732"/>
        <v>0</v>
      </c>
      <c r="ER263" s="14">
        <f t="shared" si="733"/>
        <v>0</v>
      </c>
      <c r="ES263" s="14">
        <f t="shared" si="734"/>
        <v>0</v>
      </c>
      <c r="ET263" s="14">
        <f t="shared" si="735"/>
        <v>0</v>
      </c>
      <c r="EU263" s="14">
        <f t="shared" si="736"/>
        <v>0</v>
      </c>
      <c r="EV263" s="14">
        <f t="shared" si="737"/>
        <v>0</v>
      </c>
      <c r="EW263" s="14">
        <f t="shared" si="738"/>
        <v>0</v>
      </c>
      <c r="EX263" s="14">
        <f t="shared" si="739"/>
        <v>0</v>
      </c>
      <c r="EY263" s="14">
        <f t="shared" si="740"/>
        <v>2.5862068965517241E-2</v>
      </c>
      <c r="EZ263" s="14">
        <f t="shared" si="741"/>
        <v>2.5862068965517241E-2</v>
      </c>
      <c r="FA263" s="14">
        <f t="shared" si="742"/>
        <v>2.5862068965517241E-2</v>
      </c>
      <c r="FB263" s="14">
        <f t="shared" si="743"/>
        <v>0</v>
      </c>
      <c r="FC263" s="14">
        <f t="shared" si="744"/>
        <v>0</v>
      </c>
      <c r="FD263" s="14">
        <f t="shared" si="745"/>
        <v>0</v>
      </c>
      <c r="FE263" s="14">
        <f t="shared" si="746"/>
        <v>0</v>
      </c>
      <c r="FF263" s="14">
        <f t="shared" si="747"/>
        <v>0</v>
      </c>
      <c r="FG263" s="14">
        <f t="shared" si="748"/>
        <v>0</v>
      </c>
      <c r="FH263" s="14">
        <f t="shared" si="749"/>
        <v>0</v>
      </c>
      <c r="FI263" s="14">
        <f t="shared" si="750"/>
        <v>2.5862068965517241E-2</v>
      </c>
      <c r="FJ263" s="14">
        <f t="shared" si="751"/>
        <v>0</v>
      </c>
      <c r="FK263" s="14">
        <f t="shared" si="752"/>
        <v>0</v>
      </c>
      <c r="FL263" s="14">
        <f t="shared" si="753"/>
        <v>0</v>
      </c>
      <c r="FM263" s="14">
        <f t="shared" si="754"/>
        <v>3.4482758620689655E-2</v>
      </c>
      <c r="FN263" s="14">
        <f t="shared" si="755"/>
        <v>0</v>
      </c>
      <c r="FO263" s="14">
        <f t="shared" si="756"/>
        <v>6.6884661117717003E-4</v>
      </c>
      <c r="FP263" s="14">
        <f t="shared" si="757"/>
        <v>0</v>
      </c>
      <c r="FQ263" s="14">
        <f t="shared" si="758"/>
        <v>2.6753864447086801E-3</v>
      </c>
      <c r="FR263" s="14">
        <f t="shared" si="759"/>
        <v>0</v>
      </c>
      <c r="FS263" s="14">
        <f t="shared" si="760"/>
        <v>0</v>
      </c>
      <c r="FT263" s="14">
        <f t="shared" si="761"/>
        <v>0</v>
      </c>
      <c r="FU263" s="14">
        <f t="shared" si="762"/>
        <v>0</v>
      </c>
      <c r="FV263" s="14">
        <f t="shared" si="763"/>
        <v>0</v>
      </c>
      <c r="FW263" s="14">
        <f t="shared" si="764"/>
        <v>1.6721165279429254E-2</v>
      </c>
      <c r="FX263" s="14">
        <f t="shared" si="765"/>
        <v>0</v>
      </c>
      <c r="FY263" s="14">
        <f t="shared" si="766"/>
        <v>0</v>
      </c>
      <c r="FZ263" s="14">
        <f t="shared" si="767"/>
        <v>0</v>
      </c>
      <c r="GA263" s="14">
        <f t="shared" si="768"/>
        <v>6.6884661117717003E-4</v>
      </c>
      <c r="GB263" s="14">
        <f t="shared" si="769"/>
        <v>0</v>
      </c>
      <c r="GC263" s="14">
        <f t="shared" si="770"/>
        <v>0</v>
      </c>
      <c r="GD263" s="14">
        <f t="shared" si="771"/>
        <v>0</v>
      </c>
      <c r="GE263" s="14">
        <f t="shared" si="772"/>
        <v>0</v>
      </c>
      <c r="GF263" s="14">
        <f t="shared" si="773"/>
        <v>0</v>
      </c>
      <c r="GG263" s="14">
        <f t="shared" si="774"/>
        <v>0</v>
      </c>
      <c r="GH263" s="14">
        <f t="shared" si="775"/>
        <v>0</v>
      </c>
      <c r="GI263" s="14">
        <f t="shared" si="776"/>
        <v>0</v>
      </c>
      <c r="GJ263" s="14">
        <f t="shared" si="777"/>
        <v>0</v>
      </c>
      <c r="GK263" s="14">
        <f t="shared" si="778"/>
        <v>0</v>
      </c>
      <c r="GL263" s="14">
        <f t="shared" si="779"/>
        <v>0</v>
      </c>
      <c r="GM263" s="14">
        <f t="shared" si="780"/>
        <v>0</v>
      </c>
      <c r="GN263" s="14">
        <f t="shared" si="781"/>
        <v>0</v>
      </c>
      <c r="GO263" s="14">
        <f t="shared" si="782"/>
        <v>0</v>
      </c>
      <c r="GP263" s="14">
        <f t="shared" si="783"/>
        <v>0</v>
      </c>
      <c r="GQ263" s="14">
        <f t="shared" si="784"/>
        <v>0</v>
      </c>
      <c r="GR263" s="14">
        <f t="shared" si="785"/>
        <v>0</v>
      </c>
      <c r="GS263" s="14">
        <f t="shared" si="786"/>
        <v>0</v>
      </c>
      <c r="GT263" s="14">
        <f t="shared" si="787"/>
        <v>0</v>
      </c>
      <c r="GU263" s="14">
        <f t="shared" si="788"/>
        <v>0</v>
      </c>
      <c r="GV263" s="14">
        <f t="shared" si="789"/>
        <v>0</v>
      </c>
      <c r="GW263" s="14">
        <f t="shared" si="790"/>
        <v>0</v>
      </c>
      <c r="GX263" s="14">
        <f t="shared" si="791"/>
        <v>0</v>
      </c>
      <c r="GY263" s="14">
        <f t="shared" si="792"/>
        <v>0</v>
      </c>
      <c r="GZ263" s="14">
        <f t="shared" si="793"/>
        <v>2.6753864447086801E-3</v>
      </c>
      <c r="HA263" s="14">
        <f t="shared" si="794"/>
        <v>1.1890606420927466E-3</v>
      </c>
      <c r="HB263" s="14">
        <f t="shared" si="795"/>
        <v>7.4316290130796679E-3</v>
      </c>
      <c r="HC263" s="14">
        <f t="shared" si="796"/>
        <v>0</v>
      </c>
      <c r="HD263" s="14">
        <f t="shared" si="797"/>
        <v>0</v>
      </c>
      <c r="HE263" s="14">
        <f t="shared" si="798"/>
        <v>6.0196195005945306E-3</v>
      </c>
      <c r="HF263" s="14">
        <f t="shared" si="799"/>
        <v>0</v>
      </c>
      <c r="HG263" s="14">
        <f t="shared" si="800"/>
        <v>1.6721165279429254E-2</v>
      </c>
      <c r="HH263" s="14">
        <f t="shared" si="801"/>
        <v>0</v>
      </c>
      <c r="HI263" s="14">
        <f t="shared" si="802"/>
        <v>3.2773483947681335E-2</v>
      </c>
      <c r="HJ263" s="14">
        <f t="shared" si="803"/>
        <v>0</v>
      </c>
      <c r="HK263" s="14">
        <f t="shared" si="804"/>
        <v>0</v>
      </c>
      <c r="HL263" s="14">
        <f t="shared" si="805"/>
        <v>4.7562425683709865E-3</v>
      </c>
      <c r="HM263" s="14">
        <f t="shared" si="806"/>
        <v>0</v>
      </c>
      <c r="HN263" s="14">
        <f t="shared" si="807"/>
        <v>0</v>
      </c>
      <c r="HO263" s="14">
        <f t="shared" si="808"/>
        <v>0</v>
      </c>
      <c r="HP263" s="14">
        <f t="shared" si="809"/>
        <v>0</v>
      </c>
      <c r="HQ263" s="14">
        <f t="shared" si="810"/>
        <v>0</v>
      </c>
      <c r="HR263" s="14">
        <f t="shared" si="811"/>
        <v>0</v>
      </c>
      <c r="HS263" s="14">
        <f t="shared" si="812"/>
        <v>0</v>
      </c>
      <c r="HT263" s="14">
        <f t="shared" si="813"/>
        <v>0</v>
      </c>
      <c r="HU263" s="14">
        <f t="shared" si="814"/>
        <v>0</v>
      </c>
      <c r="HV263" s="14">
        <f t="shared" si="815"/>
        <v>0</v>
      </c>
      <c r="HW263" s="14">
        <f t="shared" si="816"/>
        <v>0</v>
      </c>
      <c r="HX263" s="14">
        <f t="shared" si="817"/>
        <v>0</v>
      </c>
      <c r="HY263" s="14">
        <f t="shared" si="818"/>
        <v>0</v>
      </c>
      <c r="HZ263" s="14">
        <f t="shared" si="819"/>
        <v>0</v>
      </c>
      <c r="IA263" s="14">
        <f t="shared" si="820"/>
        <v>0</v>
      </c>
      <c r="IB263" s="14">
        <f t="shared" si="821"/>
        <v>0</v>
      </c>
      <c r="IC263" s="14">
        <f t="shared" si="822"/>
        <v>0</v>
      </c>
      <c r="ID263" s="14">
        <f t="shared" si="823"/>
        <v>6.6884661117717003E-4</v>
      </c>
      <c r="IE263" s="14">
        <f t="shared" si="824"/>
        <v>6.6884661117717003E-4</v>
      </c>
      <c r="IF263" s="14">
        <f t="shared" si="825"/>
        <v>6.6884661117717003E-4</v>
      </c>
      <c r="IG263" s="14">
        <f t="shared" si="826"/>
        <v>0</v>
      </c>
      <c r="IH263" s="14">
        <f t="shared" si="827"/>
        <v>0</v>
      </c>
      <c r="II263" s="14">
        <f t="shared" si="828"/>
        <v>0</v>
      </c>
      <c r="IJ263" s="14">
        <f t="shared" si="829"/>
        <v>0</v>
      </c>
      <c r="IK263" s="14">
        <f t="shared" si="830"/>
        <v>0</v>
      </c>
      <c r="IL263" s="14">
        <f t="shared" si="831"/>
        <v>0</v>
      </c>
      <c r="IM263" s="14">
        <f t="shared" si="832"/>
        <v>0</v>
      </c>
      <c r="IN263" s="14">
        <f t="shared" si="833"/>
        <v>6.6884661117717003E-4</v>
      </c>
      <c r="IO263" s="14">
        <f t="shared" si="834"/>
        <v>0</v>
      </c>
      <c r="IP263" s="14">
        <f t="shared" si="835"/>
        <v>0</v>
      </c>
      <c r="IQ263" s="14">
        <f t="shared" si="836"/>
        <v>0</v>
      </c>
      <c r="IR263" s="14">
        <f t="shared" si="837"/>
        <v>1.1890606420927466E-3</v>
      </c>
      <c r="IS263" s="14">
        <f t="shared" si="838"/>
        <v>0</v>
      </c>
      <c r="IT263" s="14">
        <f t="shared" si="839"/>
        <v>9.6165279429250863E-2</v>
      </c>
    </row>
    <row r="264" spans="1:254" x14ac:dyDescent="0.3">
      <c r="A264" s="14" t="s">
        <v>434</v>
      </c>
      <c r="B264" s="14" t="s">
        <v>435</v>
      </c>
      <c r="C264" s="22" t="s">
        <v>1008</v>
      </c>
      <c r="D264" s="21">
        <v>19</v>
      </c>
      <c r="E264" s="21">
        <v>0</v>
      </c>
      <c r="F264" s="21">
        <v>29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5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  <c r="V264" s="21">
        <v>0</v>
      </c>
      <c r="W264" s="21">
        <v>0</v>
      </c>
      <c r="X264" s="21">
        <v>0</v>
      </c>
      <c r="Y264" s="21">
        <v>0</v>
      </c>
      <c r="Z264" s="21">
        <v>0</v>
      </c>
      <c r="AA264" s="21">
        <v>0</v>
      </c>
      <c r="AB264" s="21">
        <v>0</v>
      </c>
      <c r="AC264" s="21">
        <v>0</v>
      </c>
      <c r="AD264" s="21">
        <v>0</v>
      </c>
      <c r="AE264" s="21">
        <v>0</v>
      </c>
      <c r="AF264" s="21">
        <v>0</v>
      </c>
      <c r="AG264" s="21">
        <v>0</v>
      </c>
      <c r="AH264" s="21">
        <v>0</v>
      </c>
      <c r="AI264" s="21">
        <v>3</v>
      </c>
      <c r="AJ264" s="21">
        <v>30</v>
      </c>
      <c r="AK264" s="21">
        <v>0</v>
      </c>
      <c r="AL264" s="21">
        <v>0</v>
      </c>
      <c r="AM264" s="21">
        <v>0</v>
      </c>
      <c r="AN264" s="21">
        <v>0</v>
      </c>
      <c r="AO264" s="21">
        <v>26</v>
      </c>
      <c r="AP264" s="21">
        <v>0</v>
      </c>
      <c r="AQ264" s="21">
        <v>27</v>
      </c>
      <c r="AR264" s="21">
        <v>10</v>
      </c>
      <c r="AS264" s="21">
        <v>0</v>
      </c>
      <c r="AT264" s="21">
        <v>35</v>
      </c>
      <c r="AU264" s="21">
        <v>11</v>
      </c>
      <c r="AV264" s="21">
        <v>6</v>
      </c>
      <c r="AW264" s="21">
        <v>0</v>
      </c>
      <c r="AX264" s="21">
        <v>0</v>
      </c>
      <c r="AY264" s="21">
        <v>0</v>
      </c>
      <c r="AZ264" s="21">
        <v>4</v>
      </c>
      <c r="BA264" s="21">
        <v>3</v>
      </c>
      <c r="BB264" s="21">
        <v>0</v>
      </c>
      <c r="BC264" s="21">
        <v>3</v>
      </c>
      <c r="BD264" s="21">
        <v>0</v>
      </c>
      <c r="BE264" s="21">
        <v>0</v>
      </c>
      <c r="BF264" s="21">
        <v>0</v>
      </c>
      <c r="BG264" s="21">
        <v>0</v>
      </c>
      <c r="BH264" s="21">
        <v>0</v>
      </c>
      <c r="BI264" s="21">
        <v>0</v>
      </c>
      <c r="BJ264" s="21">
        <v>0</v>
      </c>
      <c r="BK264" s="21">
        <v>3</v>
      </c>
      <c r="BL264" s="21">
        <v>3</v>
      </c>
      <c r="BM264" s="21">
        <v>0</v>
      </c>
      <c r="BN264" s="21">
        <v>3</v>
      </c>
      <c r="BO264" s="21">
        <v>35</v>
      </c>
      <c r="BP264" s="21">
        <v>0</v>
      </c>
      <c r="BQ264" s="21">
        <v>0</v>
      </c>
      <c r="BR264" s="21">
        <v>0</v>
      </c>
      <c r="BS264" s="21">
        <v>0</v>
      </c>
      <c r="BT264" s="21">
        <v>0</v>
      </c>
      <c r="BU264" s="21">
        <v>0</v>
      </c>
      <c r="BV264" s="21">
        <v>0</v>
      </c>
      <c r="BW264" s="21">
        <v>0</v>
      </c>
      <c r="BX264" s="21">
        <v>3</v>
      </c>
      <c r="BY264" s="21">
        <v>0</v>
      </c>
      <c r="BZ264" s="21">
        <v>4</v>
      </c>
      <c r="CA264" s="21">
        <v>0</v>
      </c>
      <c r="CB264" s="21">
        <v>0</v>
      </c>
      <c r="CC264" s="21">
        <v>6</v>
      </c>
      <c r="CD264" s="21">
        <v>0</v>
      </c>
      <c r="CE264" s="21">
        <v>3</v>
      </c>
      <c r="CF264" s="21">
        <v>0</v>
      </c>
      <c r="CG264" s="21">
        <v>5</v>
      </c>
      <c r="CH264" s="21">
        <v>0</v>
      </c>
      <c r="CI264" s="14">
        <f t="shared" si="672"/>
        <v>276</v>
      </c>
      <c r="CJ264" s="14">
        <f t="shared" si="673"/>
        <v>6.8840579710144928E-2</v>
      </c>
      <c r="CK264" s="14">
        <f t="shared" si="674"/>
        <v>0</v>
      </c>
      <c r="CL264" s="14">
        <f t="shared" si="675"/>
        <v>0.10507246376811594</v>
      </c>
      <c r="CM264" s="14">
        <f t="shared" si="676"/>
        <v>0</v>
      </c>
      <c r="CN264" s="14">
        <f t="shared" si="677"/>
        <v>0</v>
      </c>
      <c r="CO264" s="14">
        <f t="shared" si="678"/>
        <v>0</v>
      </c>
      <c r="CP264" s="14">
        <f t="shared" si="679"/>
        <v>0</v>
      </c>
      <c r="CQ264" s="14">
        <f t="shared" si="680"/>
        <v>0</v>
      </c>
      <c r="CR264" s="14">
        <f t="shared" si="681"/>
        <v>1.8115942028985508E-2</v>
      </c>
      <c r="CS264" s="14">
        <f t="shared" si="682"/>
        <v>0</v>
      </c>
      <c r="CT264" s="14">
        <f t="shared" si="683"/>
        <v>0</v>
      </c>
      <c r="CU264" s="14">
        <f t="shared" si="684"/>
        <v>0</v>
      </c>
      <c r="CV264" s="14">
        <f t="shared" si="685"/>
        <v>0</v>
      </c>
      <c r="CW264" s="14">
        <f t="shared" si="686"/>
        <v>0</v>
      </c>
      <c r="CX264" s="14">
        <f t="shared" si="687"/>
        <v>0</v>
      </c>
      <c r="CY264" s="14">
        <f t="shared" si="688"/>
        <v>0</v>
      </c>
      <c r="CZ264" s="14">
        <f t="shared" si="689"/>
        <v>0</v>
      </c>
      <c r="DA264" s="14">
        <f t="shared" si="690"/>
        <v>0</v>
      </c>
      <c r="DB264" s="14">
        <f t="shared" si="691"/>
        <v>0</v>
      </c>
      <c r="DC264" s="14">
        <f t="shared" si="692"/>
        <v>0</v>
      </c>
      <c r="DD264" s="14">
        <f t="shared" si="693"/>
        <v>0</v>
      </c>
      <c r="DE264" s="14">
        <f t="shared" si="694"/>
        <v>0</v>
      </c>
      <c r="DF264" s="14">
        <f t="shared" si="695"/>
        <v>0</v>
      </c>
      <c r="DG264" s="14">
        <f t="shared" si="696"/>
        <v>0</v>
      </c>
      <c r="DH264" s="14">
        <f t="shared" si="697"/>
        <v>0</v>
      </c>
      <c r="DI264" s="14">
        <f t="shared" si="698"/>
        <v>0</v>
      </c>
      <c r="DJ264" s="14">
        <f t="shared" si="699"/>
        <v>0</v>
      </c>
      <c r="DK264" s="14">
        <f t="shared" si="700"/>
        <v>0</v>
      </c>
      <c r="DL264" s="14">
        <f t="shared" si="701"/>
        <v>0</v>
      </c>
      <c r="DM264" s="14">
        <f t="shared" si="702"/>
        <v>0</v>
      </c>
      <c r="DN264" s="14">
        <f t="shared" si="703"/>
        <v>0</v>
      </c>
      <c r="DO264" s="14">
        <f t="shared" si="704"/>
        <v>1.0869565217391304E-2</v>
      </c>
      <c r="DP264" s="14">
        <f t="shared" si="705"/>
        <v>0.10869565217391304</v>
      </c>
      <c r="DQ264" s="14">
        <f t="shared" si="706"/>
        <v>0</v>
      </c>
      <c r="DR264" s="14">
        <f t="shared" si="707"/>
        <v>0</v>
      </c>
      <c r="DS264" s="14">
        <f t="shared" si="708"/>
        <v>0</v>
      </c>
      <c r="DT264" s="14">
        <f t="shared" si="709"/>
        <v>0</v>
      </c>
      <c r="DU264" s="14">
        <f t="shared" si="710"/>
        <v>9.420289855072464E-2</v>
      </c>
      <c r="DV264" s="14">
        <f t="shared" si="711"/>
        <v>0</v>
      </c>
      <c r="DW264" s="14">
        <f t="shared" si="712"/>
        <v>9.7826086956521743E-2</v>
      </c>
      <c r="DX264" s="14">
        <f t="shared" si="713"/>
        <v>3.6231884057971016E-2</v>
      </c>
      <c r="DY264" s="14">
        <f t="shared" si="714"/>
        <v>0</v>
      </c>
      <c r="DZ264" s="14">
        <f t="shared" si="715"/>
        <v>0.12681159420289856</v>
      </c>
      <c r="EA264" s="14">
        <f t="shared" si="716"/>
        <v>3.9855072463768113E-2</v>
      </c>
      <c r="EB264" s="14">
        <f t="shared" si="717"/>
        <v>2.1739130434782608E-2</v>
      </c>
      <c r="EC264" s="14">
        <f t="shared" si="718"/>
        <v>0</v>
      </c>
      <c r="ED264" s="14">
        <f t="shared" si="719"/>
        <v>0</v>
      </c>
      <c r="EE264" s="14">
        <f t="shared" si="720"/>
        <v>0</v>
      </c>
      <c r="EF264" s="14">
        <f t="shared" si="721"/>
        <v>1.4492753623188406E-2</v>
      </c>
      <c r="EG264" s="14">
        <f t="shared" si="722"/>
        <v>1.0869565217391304E-2</v>
      </c>
      <c r="EH264" s="14">
        <f t="shared" si="723"/>
        <v>0</v>
      </c>
      <c r="EI264" s="14">
        <f t="shared" si="724"/>
        <v>1.0869565217391304E-2</v>
      </c>
      <c r="EJ264" s="14">
        <f t="shared" si="725"/>
        <v>0</v>
      </c>
      <c r="EK264" s="14">
        <f t="shared" si="726"/>
        <v>0</v>
      </c>
      <c r="EL264" s="14">
        <f t="shared" si="727"/>
        <v>0</v>
      </c>
      <c r="EM264" s="14">
        <f t="shared" si="728"/>
        <v>0</v>
      </c>
      <c r="EN264" s="14">
        <f t="shared" si="729"/>
        <v>0</v>
      </c>
      <c r="EO264" s="14">
        <f t="shared" si="730"/>
        <v>0</v>
      </c>
      <c r="EP264" s="14">
        <f t="shared" si="731"/>
        <v>0</v>
      </c>
      <c r="EQ264" s="14">
        <f t="shared" si="732"/>
        <v>1.0869565217391304E-2</v>
      </c>
      <c r="ER264" s="14">
        <f t="shared" si="733"/>
        <v>1.0869565217391304E-2</v>
      </c>
      <c r="ES264" s="14">
        <f t="shared" si="734"/>
        <v>0</v>
      </c>
      <c r="ET264" s="14">
        <f t="shared" si="735"/>
        <v>1.0869565217391304E-2</v>
      </c>
      <c r="EU264" s="14">
        <f t="shared" si="736"/>
        <v>0.12681159420289856</v>
      </c>
      <c r="EV264" s="14">
        <f t="shared" si="737"/>
        <v>0</v>
      </c>
      <c r="EW264" s="14">
        <f t="shared" si="738"/>
        <v>0</v>
      </c>
      <c r="EX264" s="14">
        <f t="shared" si="739"/>
        <v>0</v>
      </c>
      <c r="EY264" s="14">
        <f t="shared" si="740"/>
        <v>0</v>
      </c>
      <c r="EZ264" s="14">
        <f t="shared" si="741"/>
        <v>0</v>
      </c>
      <c r="FA264" s="14">
        <f t="shared" si="742"/>
        <v>0</v>
      </c>
      <c r="FB264" s="14">
        <f t="shared" si="743"/>
        <v>0</v>
      </c>
      <c r="FC264" s="14">
        <f t="shared" si="744"/>
        <v>0</v>
      </c>
      <c r="FD264" s="14">
        <f t="shared" si="745"/>
        <v>1.0869565217391304E-2</v>
      </c>
      <c r="FE264" s="14">
        <f t="shared" si="746"/>
        <v>0</v>
      </c>
      <c r="FF264" s="14">
        <f t="shared" si="747"/>
        <v>1.4492753623188406E-2</v>
      </c>
      <c r="FG264" s="14">
        <f t="shared" si="748"/>
        <v>0</v>
      </c>
      <c r="FH264" s="14">
        <f t="shared" si="749"/>
        <v>0</v>
      </c>
      <c r="FI264" s="14">
        <f t="shared" si="750"/>
        <v>2.1739130434782608E-2</v>
      </c>
      <c r="FJ264" s="14">
        <f t="shared" si="751"/>
        <v>0</v>
      </c>
      <c r="FK264" s="14">
        <f t="shared" si="752"/>
        <v>1.0869565217391304E-2</v>
      </c>
      <c r="FL264" s="14">
        <f t="shared" si="753"/>
        <v>0</v>
      </c>
      <c r="FM264" s="14">
        <f t="shared" si="754"/>
        <v>1.8115942028985508E-2</v>
      </c>
      <c r="FN264" s="14">
        <f t="shared" si="755"/>
        <v>0</v>
      </c>
      <c r="FO264" s="14">
        <f t="shared" si="756"/>
        <v>4.7390254148288171E-3</v>
      </c>
      <c r="FP264" s="14">
        <f t="shared" si="757"/>
        <v>0</v>
      </c>
      <c r="FQ264" s="14">
        <f t="shared" si="758"/>
        <v>1.1040222642302037E-2</v>
      </c>
      <c r="FR264" s="14">
        <f t="shared" si="759"/>
        <v>0</v>
      </c>
      <c r="FS264" s="14">
        <f t="shared" si="760"/>
        <v>0</v>
      </c>
      <c r="FT264" s="14">
        <f t="shared" si="761"/>
        <v>0</v>
      </c>
      <c r="FU264" s="14">
        <f t="shared" si="762"/>
        <v>0</v>
      </c>
      <c r="FV264" s="14">
        <f t="shared" si="763"/>
        <v>0</v>
      </c>
      <c r="FW264" s="14">
        <f t="shared" si="764"/>
        <v>3.2818735559756357E-4</v>
      </c>
      <c r="FX264" s="14">
        <f t="shared" si="765"/>
        <v>0</v>
      </c>
      <c r="FY264" s="14">
        <f t="shared" si="766"/>
        <v>0</v>
      </c>
      <c r="FZ264" s="14">
        <f t="shared" si="767"/>
        <v>0</v>
      </c>
      <c r="GA264" s="14">
        <f t="shared" si="768"/>
        <v>0</v>
      </c>
      <c r="GB264" s="14">
        <f t="shared" si="769"/>
        <v>0</v>
      </c>
      <c r="GC264" s="14">
        <f t="shared" si="770"/>
        <v>0</v>
      </c>
      <c r="GD264" s="14">
        <f t="shared" si="771"/>
        <v>0</v>
      </c>
      <c r="GE264" s="14">
        <f t="shared" si="772"/>
        <v>0</v>
      </c>
      <c r="GF264" s="14">
        <f t="shared" si="773"/>
        <v>0</v>
      </c>
      <c r="GG264" s="14">
        <f t="shared" si="774"/>
        <v>0</v>
      </c>
      <c r="GH264" s="14">
        <f t="shared" si="775"/>
        <v>0</v>
      </c>
      <c r="GI264" s="14">
        <f t="shared" si="776"/>
        <v>0</v>
      </c>
      <c r="GJ264" s="14">
        <f t="shared" si="777"/>
        <v>0</v>
      </c>
      <c r="GK264" s="14">
        <f t="shared" si="778"/>
        <v>0</v>
      </c>
      <c r="GL264" s="14">
        <f t="shared" si="779"/>
        <v>0</v>
      </c>
      <c r="GM264" s="14">
        <f t="shared" si="780"/>
        <v>0</v>
      </c>
      <c r="GN264" s="14">
        <f t="shared" si="781"/>
        <v>0</v>
      </c>
      <c r="GO264" s="14">
        <f t="shared" si="782"/>
        <v>0</v>
      </c>
      <c r="GP264" s="14">
        <f t="shared" si="783"/>
        <v>0</v>
      </c>
      <c r="GQ264" s="14">
        <f t="shared" si="784"/>
        <v>0</v>
      </c>
      <c r="GR264" s="14">
        <f t="shared" si="785"/>
        <v>0</v>
      </c>
      <c r="GS264" s="14">
        <f t="shared" si="786"/>
        <v>0</v>
      </c>
      <c r="GT264" s="14">
        <f t="shared" si="787"/>
        <v>1.1814744801512286E-4</v>
      </c>
      <c r="GU264" s="14">
        <f t="shared" si="788"/>
        <v>1.1814744801512287E-2</v>
      </c>
      <c r="GV264" s="14">
        <f t="shared" si="789"/>
        <v>0</v>
      </c>
      <c r="GW264" s="14">
        <f t="shared" si="790"/>
        <v>0</v>
      </c>
      <c r="GX264" s="14">
        <f t="shared" si="791"/>
        <v>0</v>
      </c>
      <c r="GY264" s="14">
        <f t="shared" si="792"/>
        <v>0</v>
      </c>
      <c r="GZ264" s="14">
        <f t="shared" si="793"/>
        <v>8.8741860953581182E-3</v>
      </c>
      <c r="HA264" s="14">
        <f t="shared" si="794"/>
        <v>0</v>
      </c>
      <c r="HB264" s="14">
        <f t="shared" si="795"/>
        <v>9.5699432892249539E-3</v>
      </c>
      <c r="HC264" s="14">
        <f t="shared" si="796"/>
        <v>1.3127494223902543E-3</v>
      </c>
      <c r="HD264" s="14">
        <f t="shared" si="797"/>
        <v>0</v>
      </c>
      <c r="HE264" s="14">
        <f t="shared" si="798"/>
        <v>1.6081180424280615E-2</v>
      </c>
      <c r="HF264" s="14">
        <f t="shared" si="799"/>
        <v>1.5884268010922073E-3</v>
      </c>
      <c r="HG264" s="14">
        <f t="shared" si="800"/>
        <v>4.7258979206049145E-4</v>
      </c>
      <c r="HH264" s="14">
        <f t="shared" si="801"/>
        <v>0</v>
      </c>
      <c r="HI264" s="14">
        <f t="shared" si="802"/>
        <v>0</v>
      </c>
      <c r="HJ264" s="14">
        <f t="shared" si="803"/>
        <v>0</v>
      </c>
      <c r="HK264" s="14">
        <f t="shared" si="804"/>
        <v>2.1003990758244068E-4</v>
      </c>
      <c r="HL264" s="14">
        <f t="shared" si="805"/>
        <v>1.1814744801512286E-4</v>
      </c>
      <c r="HM264" s="14">
        <f t="shared" si="806"/>
        <v>0</v>
      </c>
      <c r="HN264" s="14">
        <f t="shared" si="807"/>
        <v>1.1814744801512286E-4</v>
      </c>
      <c r="HO264" s="14">
        <f t="shared" si="808"/>
        <v>0</v>
      </c>
      <c r="HP264" s="14">
        <f t="shared" si="809"/>
        <v>0</v>
      </c>
      <c r="HQ264" s="14">
        <f t="shared" si="810"/>
        <v>0</v>
      </c>
      <c r="HR264" s="14">
        <f t="shared" si="811"/>
        <v>0</v>
      </c>
      <c r="HS264" s="14">
        <f t="shared" si="812"/>
        <v>0</v>
      </c>
      <c r="HT264" s="14">
        <f t="shared" si="813"/>
        <v>0</v>
      </c>
      <c r="HU264" s="14">
        <f t="shared" si="814"/>
        <v>0</v>
      </c>
      <c r="HV264" s="14">
        <f t="shared" si="815"/>
        <v>1.1814744801512286E-4</v>
      </c>
      <c r="HW264" s="14">
        <f t="shared" si="816"/>
        <v>1.1814744801512286E-4</v>
      </c>
      <c r="HX264" s="14">
        <f t="shared" si="817"/>
        <v>0</v>
      </c>
      <c r="HY264" s="14">
        <f t="shared" si="818"/>
        <v>1.1814744801512286E-4</v>
      </c>
      <c r="HZ264" s="14">
        <f t="shared" si="819"/>
        <v>1.6081180424280615E-2</v>
      </c>
      <c r="IA264" s="14">
        <f t="shared" si="820"/>
        <v>0</v>
      </c>
      <c r="IB264" s="14">
        <f t="shared" si="821"/>
        <v>0</v>
      </c>
      <c r="IC264" s="14">
        <f t="shared" si="822"/>
        <v>0</v>
      </c>
      <c r="ID264" s="14">
        <f t="shared" si="823"/>
        <v>0</v>
      </c>
      <c r="IE264" s="14">
        <f t="shared" si="824"/>
        <v>0</v>
      </c>
      <c r="IF264" s="14">
        <f t="shared" si="825"/>
        <v>0</v>
      </c>
      <c r="IG264" s="14">
        <f t="shared" si="826"/>
        <v>0</v>
      </c>
      <c r="IH264" s="14">
        <f t="shared" si="827"/>
        <v>0</v>
      </c>
      <c r="II264" s="14">
        <f t="shared" si="828"/>
        <v>1.1814744801512286E-4</v>
      </c>
      <c r="IJ264" s="14">
        <f t="shared" si="829"/>
        <v>0</v>
      </c>
      <c r="IK264" s="14">
        <f t="shared" si="830"/>
        <v>2.1003990758244068E-4</v>
      </c>
      <c r="IL264" s="14">
        <f t="shared" si="831"/>
        <v>0</v>
      </c>
      <c r="IM264" s="14">
        <f t="shared" si="832"/>
        <v>0</v>
      </c>
      <c r="IN264" s="14">
        <f t="shared" si="833"/>
        <v>4.7258979206049145E-4</v>
      </c>
      <c r="IO264" s="14">
        <f t="shared" si="834"/>
        <v>0</v>
      </c>
      <c r="IP264" s="14">
        <f t="shared" si="835"/>
        <v>1.1814744801512286E-4</v>
      </c>
      <c r="IQ264" s="14">
        <f t="shared" si="836"/>
        <v>0</v>
      </c>
      <c r="IR264" s="14">
        <f t="shared" si="837"/>
        <v>3.2818735559756357E-4</v>
      </c>
      <c r="IS264" s="14">
        <f t="shared" si="838"/>
        <v>0</v>
      </c>
      <c r="IT264" s="14">
        <f t="shared" si="839"/>
        <v>8.4068473009871886E-2</v>
      </c>
    </row>
    <row r="265" spans="1:254" x14ac:dyDescent="0.3">
      <c r="A265" s="14" t="s">
        <v>436</v>
      </c>
      <c r="B265" s="14" t="s">
        <v>437</v>
      </c>
      <c r="C265" s="22" t="s">
        <v>1009</v>
      </c>
      <c r="D265" s="21">
        <v>67</v>
      </c>
      <c r="E265" s="21">
        <v>0</v>
      </c>
      <c r="F265" s="21">
        <v>144</v>
      </c>
      <c r="G265" s="21">
        <v>0</v>
      </c>
      <c r="H265" s="21">
        <v>0</v>
      </c>
      <c r="I265" s="21">
        <v>0</v>
      </c>
      <c r="J265" s="21">
        <v>41</v>
      </c>
      <c r="K265" s="21">
        <v>18</v>
      </c>
      <c r="L265" s="21">
        <v>87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  <c r="V265" s="21">
        <v>0</v>
      </c>
      <c r="W265" s="21">
        <v>0</v>
      </c>
      <c r="X265" s="21">
        <v>0</v>
      </c>
      <c r="Y265" s="21">
        <v>8</v>
      </c>
      <c r="Z265" s="21">
        <v>0</v>
      </c>
      <c r="AA265" s="21">
        <v>0</v>
      </c>
      <c r="AB265" s="21">
        <v>0</v>
      </c>
      <c r="AC265" s="21">
        <v>18</v>
      </c>
      <c r="AD265" s="21">
        <v>0</v>
      </c>
      <c r="AE265" s="21">
        <v>0</v>
      </c>
      <c r="AF265" s="21">
        <v>0</v>
      </c>
      <c r="AG265" s="21">
        <v>0</v>
      </c>
      <c r="AH265" s="21">
        <v>0</v>
      </c>
      <c r="AI265" s="21">
        <v>17</v>
      </c>
      <c r="AJ265" s="21">
        <v>14</v>
      </c>
      <c r="AK265" s="21">
        <v>0</v>
      </c>
      <c r="AL265" s="21">
        <v>79</v>
      </c>
      <c r="AM265" s="21">
        <v>41</v>
      </c>
      <c r="AN265" s="21">
        <v>0</v>
      </c>
      <c r="AO265" s="21">
        <v>29</v>
      </c>
      <c r="AP265" s="21">
        <v>17</v>
      </c>
      <c r="AQ265" s="21">
        <v>49</v>
      </c>
      <c r="AR265" s="21">
        <v>0</v>
      </c>
      <c r="AS265" s="21">
        <v>13</v>
      </c>
      <c r="AT265" s="21">
        <v>44</v>
      </c>
      <c r="AU265" s="21">
        <v>16</v>
      </c>
      <c r="AV265" s="21">
        <v>56</v>
      </c>
      <c r="AW265" s="21">
        <v>0</v>
      </c>
      <c r="AX265" s="21">
        <v>66</v>
      </c>
      <c r="AY265" s="21">
        <v>0</v>
      </c>
      <c r="AZ265" s="21">
        <v>13</v>
      </c>
      <c r="BA265" s="21">
        <v>0</v>
      </c>
      <c r="BB265" s="21">
        <v>0</v>
      </c>
      <c r="BC265" s="21">
        <v>0</v>
      </c>
      <c r="BD265" s="21">
        <v>0</v>
      </c>
      <c r="BE265" s="21">
        <v>0</v>
      </c>
      <c r="BF265" s="21">
        <v>0</v>
      </c>
      <c r="BG265" s="21">
        <v>3</v>
      </c>
      <c r="BH265" s="21">
        <v>4</v>
      </c>
      <c r="BI265" s="21">
        <v>0</v>
      </c>
      <c r="BJ265" s="21">
        <v>0</v>
      </c>
      <c r="BK265" s="21">
        <v>13</v>
      </c>
      <c r="BL265" s="21">
        <v>3</v>
      </c>
      <c r="BM265" s="21">
        <v>5</v>
      </c>
      <c r="BN265" s="21">
        <v>18</v>
      </c>
      <c r="BO265" s="21">
        <v>0</v>
      </c>
      <c r="BP265" s="21">
        <v>0</v>
      </c>
      <c r="BQ265" s="21">
        <v>3</v>
      </c>
      <c r="BR265" s="21">
        <v>12</v>
      </c>
      <c r="BS265" s="21">
        <v>6</v>
      </c>
      <c r="BT265" s="21">
        <v>3</v>
      </c>
      <c r="BU265" s="21">
        <v>0</v>
      </c>
      <c r="BV265" s="21">
        <v>0</v>
      </c>
      <c r="BW265" s="21">
        <v>44</v>
      </c>
      <c r="BX265" s="21">
        <v>0</v>
      </c>
      <c r="BY265" s="21">
        <v>3</v>
      </c>
      <c r="BZ265" s="21">
        <v>3</v>
      </c>
      <c r="CA265" s="21">
        <v>0</v>
      </c>
      <c r="CB265" s="21">
        <v>0</v>
      </c>
      <c r="CC265" s="21">
        <v>4</v>
      </c>
      <c r="CD265" s="21">
        <v>0</v>
      </c>
      <c r="CE265" s="21">
        <v>3</v>
      </c>
      <c r="CF265" s="21">
        <v>0</v>
      </c>
      <c r="CG265" s="21">
        <v>5</v>
      </c>
      <c r="CH265" s="21">
        <v>0</v>
      </c>
      <c r="CI265" s="14">
        <f t="shared" si="672"/>
        <v>969</v>
      </c>
      <c r="CJ265" s="14">
        <f t="shared" si="673"/>
        <v>6.9143446852425183E-2</v>
      </c>
      <c r="CK265" s="14">
        <f t="shared" si="674"/>
        <v>0</v>
      </c>
      <c r="CL265" s="14">
        <f t="shared" si="675"/>
        <v>0.14860681114551083</v>
      </c>
      <c r="CM265" s="14">
        <f t="shared" si="676"/>
        <v>0</v>
      </c>
      <c r="CN265" s="14">
        <f t="shared" si="677"/>
        <v>0</v>
      </c>
      <c r="CO265" s="14">
        <f t="shared" si="678"/>
        <v>0</v>
      </c>
      <c r="CP265" s="14">
        <f t="shared" si="679"/>
        <v>4.2311661506707947E-2</v>
      </c>
      <c r="CQ265" s="14">
        <f t="shared" si="680"/>
        <v>1.8575851393188854E-2</v>
      </c>
      <c r="CR265" s="14">
        <f t="shared" si="681"/>
        <v>8.9783281733746126E-2</v>
      </c>
      <c r="CS265" s="14">
        <f t="shared" si="682"/>
        <v>0</v>
      </c>
      <c r="CT265" s="14">
        <f t="shared" si="683"/>
        <v>0</v>
      </c>
      <c r="CU265" s="14">
        <f t="shared" si="684"/>
        <v>0</v>
      </c>
      <c r="CV265" s="14">
        <f t="shared" si="685"/>
        <v>0</v>
      </c>
      <c r="CW265" s="14">
        <f t="shared" si="686"/>
        <v>0</v>
      </c>
      <c r="CX265" s="14">
        <f t="shared" si="687"/>
        <v>0</v>
      </c>
      <c r="CY265" s="14">
        <f t="shared" si="688"/>
        <v>0</v>
      </c>
      <c r="CZ265" s="14">
        <f t="shared" si="689"/>
        <v>0</v>
      </c>
      <c r="DA265" s="14">
        <f t="shared" si="690"/>
        <v>0</v>
      </c>
      <c r="DB265" s="14">
        <f t="shared" si="691"/>
        <v>0</v>
      </c>
      <c r="DC265" s="14">
        <f t="shared" si="692"/>
        <v>0</v>
      </c>
      <c r="DD265" s="14">
        <f t="shared" si="693"/>
        <v>0</v>
      </c>
      <c r="DE265" s="14">
        <f t="shared" si="694"/>
        <v>8.2559339525283791E-3</v>
      </c>
      <c r="DF265" s="14">
        <f t="shared" si="695"/>
        <v>0</v>
      </c>
      <c r="DG265" s="14">
        <f t="shared" si="696"/>
        <v>0</v>
      </c>
      <c r="DH265" s="14">
        <f t="shared" si="697"/>
        <v>0</v>
      </c>
      <c r="DI265" s="14">
        <f t="shared" si="698"/>
        <v>1.8575851393188854E-2</v>
      </c>
      <c r="DJ265" s="14">
        <f t="shared" si="699"/>
        <v>0</v>
      </c>
      <c r="DK265" s="14">
        <f t="shared" si="700"/>
        <v>0</v>
      </c>
      <c r="DL265" s="14">
        <f t="shared" si="701"/>
        <v>0</v>
      </c>
      <c r="DM265" s="14">
        <f t="shared" si="702"/>
        <v>0</v>
      </c>
      <c r="DN265" s="14">
        <f t="shared" si="703"/>
        <v>0</v>
      </c>
      <c r="DO265" s="14">
        <f t="shared" si="704"/>
        <v>1.7543859649122806E-2</v>
      </c>
      <c r="DP265" s="14">
        <f t="shared" si="705"/>
        <v>1.4447884416924664E-2</v>
      </c>
      <c r="DQ265" s="14">
        <f t="shared" si="706"/>
        <v>0</v>
      </c>
      <c r="DR265" s="14">
        <f t="shared" si="707"/>
        <v>8.1527347781217757E-2</v>
      </c>
      <c r="DS265" s="14">
        <f t="shared" si="708"/>
        <v>4.2311661506707947E-2</v>
      </c>
      <c r="DT265" s="14">
        <f t="shared" si="709"/>
        <v>0</v>
      </c>
      <c r="DU265" s="14">
        <f t="shared" si="710"/>
        <v>2.9927760577915376E-2</v>
      </c>
      <c r="DV265" s="14">
        <f t="shared" si="711"/>
        <v>1.7543859649122806E-2</v>
      </c>
      <c r="DW265" s="14">
        <f t="shared" si="712"/>
        <v>5.0567595459236329E-2</v>
      </c>
      <c r="DX265" s="14">
        <f t="shared" si="713"/>
        <v>0</v>
      </c>
      <c r="DY265" s="14">
        <f t="shared" si="714"/>
        <v>1.3415892672858616E-2</v>
      </c>
      <c r="DZ265" s="14">
        <f t="shared" si="715"/>
        <v>4.540763673890609E-2</v>
      </c>
      <c r="EA265" s="14">
        <f t="shared" si="716"/>
        <v>1.6511867905056758E-2</v>
      </c>
      <c r="EB265" s="14">
        <f t="shared" si="717"/>
        <v>5.7791537667698657E-2</v>
      </c>
      <c r="EC265" s="14">
        <f t="shared" si="718"/>
        <v>0</v>
      </c>
      <c r="ED265" s="14">
        <f t="shared" si="719"/>
        <v>6.8111455108359129E-2</v>
      </c>
      <c r="EE265" s="14">
        <f t="shared" si="720"/>
        <v>0</v>
      </c>
      <c r="EF265" s="14">
        <f t="shared" si="721"/>
        <v>1.3415892672858616E-2</v>
      </c>
      <c r="EG265" s="14">
        <f t="shared" si="722"/>
        <v>0</v>
      </c>
      <c r="EH265" s="14">
        <f t="shared" si="723"/>
        <v>0</v>
      </c>
      <c r="EI265" s="14">
        <f t="shared" si="724"/>
        <v>0</v>
      </c>
      <c r="EJ265" s="14">
        <f t="shared" si="725"/>
        <v>0</v>
      </c>
      <c r="EK265" s="14">
        <f t="shared" si="726"/>
        <v>0</v>
      </c>
      <c r="EL265" s="14">
        <f t="shared" si="727"/>
        <v>0</v>
      </c>
      <c r="EM265" s="14">
        <f t="shared" si="728"/>
        <v>3.0959752321981426E-3</v>
      </c>
      <c r="EN265" s="14">
        <f t="shared" si="729"/>
        <v>4.1279669762641896E-3</v>
      </c>
      <c r="EO265" s="14">
        <f t="shared" si="730"/>
        <v>0</v>
      </c>
      <c r="EP265" s="14">
        <f t="shared" si="731"/>
        <v>0</v>
      </c>
      <c r="EQ265" s="14">
        <f t="shared" si="732"/>
        <v>1.3415892672858616E-2</v>
      </c>
      <c r="ER265" s="14">
        <f t="shared" si="733"/>
        <v>3.0959752321981426E-3</v>
      </c>
      <c r="ES265" s="14">
        <f t="shared" si="734"/>
        <v>5.1599587203302374E-3</v>
      </c>
      <c r="ET265" s="14">
        <f t="shared" si="735"/>
        <v>1.8575851393188854E-2</v>
      </c>
      <c r="EU265" s="14">
        <f t="shared" si="736"/>
        <v>0</v>
      </c>
      <c r="EV265" s="14">
        <f t="shared" si="737"/>
        <v>0</v>
      </c>
      <c r="EW265" s="14">
        <f t="shared" si="738"/>
        <v>3.0959752321981426E-3</v>
      </c>
      <c r="EX265" s="14">
        <f t="shared" si="739"/>
        <v>1.238390092879257E-2</v>
      </c>
      <c r="EY265" s="14">
        <f t="shared" si="740"/>
        <v>6.1919504643962852E-3</v>
      </c>
      <c r="EZ265" s="14">
        <f t="shared" si="741"/>
        <v>3.0959752321981426E-3</v>
      </c>
      <c r="FA265" s="14">
        <f t="shared" si="742"/>
        <v>0</v>
      </c>
      <c r="FB265" s="14">
        <f t="shared" si="743"/>
        <v>0</v>
      </c>
      <c r="FC265" s="14">
        <f t="shared" si="744"/>
        <v>4.540763673890609E-2</v>
      </c>
      <c r="FD265" s="14">
        <f t="shared" si="745"/>
        <v>0</v>
      </c>
      <c r="FE265" s="14">
        <f t="shared" si="746"/>
        <v>3.0959752321981426E-3</v>
      </c>
      <c r="FF265" s="14">
        <f t="shared" si="747"/>
        <v>3.0959752321981426E-3</v>
      </c>
      <c r="FG265" s="14">
        <f t="shared" si="748"/>
        <v>0</v>
      </c>
      <c r="FH265" s="14">
        <f t="shared" si="749"/>
        <v>0</v>
      </c>
      <c r="FI265" s="14">
        <f t="shared" si="750"/>
        <v>4.1279669762641896E-3</v>
      </c>
      <c r="FJ265" s="14">
        <f t="shared" si="751"/>
        <v>0</v>
      </c>
      <c r="FK265" s="14">
        <f t="shared" si="752"/>
        <v>3.0959752321981426E-3</v>
      </c>
      <c r="FL265" s="14">
        <f t="shared" si="753"/>
        <v>0</v>
      </c>
      <c r="FM265" s="14">
        <f t="shared" si="754"/>
        <v>5.1599587203302374E-3</v>
      </c>
      <c r="FN265" s="14">
        <f t="shared" si="755"/>
        <v>0</v>
      </c>
      <c r="FO265" s="14">
        <f t="shared" si="756"/>
        <v>4.7808162426341456E-3</v>
      </c>
      <c r="FP265" s="14">
        <f t="shared" si="757"/>
        <v>0</v>
      </c>
      <c r="FQ265" s="14">
        <f t="shared" si="758"/>
        <v>2.2083984318837523E-2</v>
      </c>
      <c r="FR265" s="14">
        <f t="shared" si="759"/>
        <v>0</v>
      </c>
      <c r="FS265" s="14">
        <f t="shared" si="760"/>
        <v>0</v>
      </c>
      <c r="FT265" s="14">
        <f t="shared" si="761"/>
        <v>0</v>
      </c>
      <c r="FU265" s="14">
        <f t="shared" si="762"/>
        <v>1.7902766994582311E-3</v>
      </c>
      <c r="FV265" s="14">
        <f t="shared" si="763"/>
        <v>3.450622549818363E-4</v>
      </c>
      <c r="FW265" s="14">
        <f t="shared" si="764"/>
        <v>8.0610376788812308E-3</v>
      </c>
      <c r="FX265" s="14">
        <f t="shared" si="765"/>
        <v>0</v>
      </c>
      <c r="FY265" s="14">
        <f t="shared" si="766"/>
        <v>0</v>
      </c>
      <c r="FZ265" s="14">
        <f t="shared" si="767"/>
        <v>0</v>
      </c>
      <c r="GA265" s="14">
        <f t="shared" si="768"/>
        <v>0</v>
      </c>
      <c r="GB265" s="14">
        <f t="shared" si="769"/>
        <v>0</v>
      </c>
      <c r="GC265" s="14">
        <f t="shared" si="770"/>
        <v>0</v>
      </c>
      <c r="GD265" s="14">
        <f t="shared" si="771"/>
        <v>0</v>
      </c>
      <c r="GE265" s="14">
        <f t="shared" si="772"/>
        <v>0</v>
      </c>
      <c r="GF265" s="14">
        <f t="shared" si="773"/>
        <v>0</v>
      </c>
      <c r="GG265" s="14">
        <f t="shared" si="774"/>
        <v>0</v>
      </c>
      <c r="GH265" s="14">
        <f t="shared" si="775"/>
        <v>0</v>
      </c>
      <c r="GI265" s="14">
        <f t="shared" si="776"/>
        <v>0</v>
      </c>
      <c r="GJ265" s="14">
        <f t="shared" si="777"/>
        <v>6.816044542851086E-5</v>
      </c>
      <c r="GK265" s="14">
        <f t="shared" si="778"/>
        <v>0</v>
      </c>
      <c r="GL265" s="14">
        <f t="shared" si="779"/>
        <v>0</v>
      </c>
      <c r="GM265" s="14">
        <f t="shared" si="780"/>
        <v>0</v>
      </c>
      <c r="GN265" s="14">
        <f t="shared" si="781"/>
        <v>3.450622549818363E-4</v>
      </c>
      <c r="GO265" s="14">
        <f t="shared" si="782"/>
        <v>0</v>
      </c>
      <c r="GP265" s="14">
        <f t="shared" si="783"/>
        <v>0</v>
      </c>
      <c r="GQ265" s="14">
        <f t="shared" si="784"/>
        <v>0</v>
      </c>
      <c r="GR265" s="14">
        <f t="shared" si="785"/>
        <v>0</v>
      </c>
      <c r="GS265" s="14">
        <f t="shared" si="786"/>
        <v>0</v>
      </c>
      <c r="GT265" s="14">
        <f t="shared" si="787"/>
        <v>3.0778701138811941E-4</v>
      </c>
      <c r="GU265" s="14">
        <f t="shared" si="788"/>
        <v>2.0874136412481456E-4</v>
      </c>
      <c r="GV265" s="14">
        <f t="shared" si="789"/>
        <v>0</v>
      </c>
      <c r="GW265" s="14">
        <f t="shared" si="790"/>
        <v>6.6467084362396315E-3</v>
      </c>
      <c r="GX265" s="14">
        <f t="shared" si="791"/>
        <v>1.7902766994582311E-3</v>
      </c>
      <c r="GY265" s="14">
        <f t="shared" si="792"/>
        <v>0</v>
      </c>
      <c r="GZ265" s="14">
        <f t="shared" si="793"/>
        <v>8.9567085320902567E-4</v>
      </c>
      <c r="HA265" s="14">
        <f t="shared" si="794"/>
        <v>3.0778701138811941E-4</v>
      </c>
      <c r="HB265" s="14">
        <f t="shared" si="795"/>
        <v>2.5570817105289786E-3</v>
      </c>
      <c r="HC265" s="14">
        <f t="shared" si="796"/>
        <v>0</v>
      </c>
      <c r="HD265" s="14">
        <f t="shared" si="797"/>
        <v>1.7998617620966151E-4</v>
      </c>
      <c r="HE265" s="14">
        <f t="shared" si="798"/>
        <v>2.0618534742124542E-3</v>
      </c>
      <c r="HF265" s="14">
        <f t="shared" si="799"/>
        <v>2.7264178171404344E-4</v>
      </c>
      <c r="HG265" s="14">
        <f t="shared" si="800"/>
        <v>3.3398618259970329E-3</v>
      </c>
      <c r="HH265" s="14">
        <f t="shared" si="801"/>
        <v>0</v>
      </c>
      <c r="HI265" s="14">
        <f t="shared" si="802"/>
        <v>4.6391703169780208E-3</v>
      </c>
      <c r="HJ265" s="14">
        <f t="shared" si="803"/>
        <v>0</v>
      </c>
      <c r="HK265" s="14">
        <f t="shared" si="804"/>
        <v>1.7998617620966151E-4</v>
      </c>
      <c r="HL265" s="14">
        <f t="shared" si="805"/>
        <v>0</v>
      </c>
      <c r="HM265" s="14">
        <f t="shared" si="806"/>
        <v>0</v>
      </c>
      <c r="HN265" s="14">
        <f t="shared" si="807"/>
        <v>0</v>
      </c>
      <c r="HO265" s="14">
        <f t="shared" si="808"/>
        <v>0</v>
      </c>
      <c r="HP265" s="14">
        <f t="shared" si="809"/>
        <v>0</v>
      </c>
      <c r="HQ265" s="14">
        <f t="shared" si="810"/>
        <v>0</v>
      </c>
      <c r="HR265" s="14">
        <f t="shared" si="811"/>
        <v>9.585062638384343E-6</v>
      </c>
      <c r="HS265" s="14">
        <f t="shared" si="812"/>
        <v>1.7040111357127715E-5</v>
      </c>
      <c r="HT265" s="14">
        <f t="shared" si="813"/>
        <v>0</v>
      </c>
      <c r="HU265" s="14">
        <f t="shared" si="814"/>
        <v>0</v>
      </c>
      <c r="HV265" s="14">
        <f t="shared" si="815"/>
        <v>1.7998617620966151E-4</v>
      </c>
      <c r="HW265" s="14">
        <f t="shared" si="816"/>
        <v>9.585062638384343E-6</v>
      </c>
      <c r="HX265" s="14">
        <f t="shared" si="817"/>
        <v>2.662517399551206E-5</v>
      </c>
      <c r="HY265" s="14">
        <f t="shared" si="818"/>
        <v>3.450622549818363E-4</v>
      </c>
      <c r="HZ265" s="14">
        <f t="shared" si="819"/>
        <v>0</v>
      </c>
      <c r="IA265" s="14">
        <f t="shared" si="820"/>
        <v>0</v>
      </c>
      <c r="IB265" s="14">
        <f t="shared" si="821"/>
        <v>9.585062638384343E-6</v>
      </c>
      <c r="IC265" s="14">
        <f t="shared" si="822"/>
        <v>1.5336100221414949E-4</v>
      </c>
      <c r="ID265" s="14">
        <f t="shared" si="823"/>
        <v>3.8340250553537372E-5</v>
      </c>
      <c r="IE265" s="14">
        <f t="shared" si="824"/>
        <v>9.585062638384343E-6</v>
      </c>
      <c r="IF265" s="14">
        <f t="shared" si="825"/>
        <v>0</v>
      </c>
      <c r="IG265" s="14">
        <f t="shared" si="826"/>
        <v>0</v>
      </c>
      <c r="IH265" s="14">
        <f t="shared" si="827"/>
        <v>2.0618534742124542E-3</v>
      </c>
      <c r="II265" s="14">
        <f t="shared" si="828"/>
        <v>0</v>
      </c>
      <c r="IJ265" s="14">
        <f t="shared" si="829"/>
        <v>9.585062638384343E-6</v>
      </c>
      <c r="IK265" s="14">
        <f t="shared" si="830"/>
        <v>9.585062638384343E-6</v>
      </c>
      <c r="IL265" s="14">
        <f t="shared" si="831"/>
        <v>0</v>
      </c>
      <c r="IM265" s="14">
        <f t="shared" si="832"/>
        <v>0</v>
      </c>
      <c r="IN265" s="14">
        <f t="shared" si="833"/>
        <v>1.7040111357127715E-5</v>
      </c>
      <c r="IO265" s="14">
        <f t="shared" si="834"/>
        <v>0</v>
      </c>
      <c r="IP265" s="14">
        <f t="shared" si="835"/>
        <v>9.585062638384343E-6</v>
      </c>
      <c r="IQ265" s="14">
        <f t="shared" si="836"/>
        <v>0</v>
      </c>
      <c r="IR265" s="14">
        <f t="shared" si="837"/>
        <v>2.662517399551206E-5</v>
      </c>
      <c r="IS265" s="14">
        <f t="shared" si="838"/>
        <v>0</v>
      </c>
      <c r="IT265" s="14">
        <f t="shared" si="839"/>
        <v>6.3794981900206729E-2</v>
      </c>
    </row>
    <row r="266" spans="1:254" x14ac:dyDescent="0.3">
      <c r="A266" s="14" t="s">
        <v>438</v>
      </c>
      <c r="B266" s="14" t="s">
        <v>439</v>
      </c>
      <c r="C266" s="22" t="s">
        <v>1010</v>
      </c>
      <c r="D266" s="21">
        <v>12</v>
      </c>
      <c r="E266" s="21">
        <v>0</v>
      </c>
      <c r="F266" s="21">
        <v>62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  <c r="V266" s="21">
        <v>0</v>
      </c>
      <c r="W266" s="21">
        <v>0</v>
      </c>
      <c r="X266" s="21">
        <v>0</v>
      </c>
      <c r="Y266" s="21">
        <v>0</v>
      </c>
      <c r="Z266" s="21">
        <v>0</v>
      </c>
      <c r="AA266" s="21">
        <v>0</v>
      </c>
      <c r="AB266" s="21">
        <v>0</v>
      </c>
      <c r="AC266" s="21">
        <v>0</v>
      </c>
      <c r="AD266" s="21">
        <v>0</v>
      </c>
      <c r="AE266" s="21">
        <v>0</v>
      </c>
      <c r="AF266" s="21">
        <v>8</v>
      </c>
      <c r="AG266" s="21">
        <v>0</v>
      </c>
      <c r="AH266" s="21">
        <v>0</v>
      </c>
      <c r="AI266" s="21">
        <v>26</v>
      </c>
      <c r="AJ266" s="21">
        <v>3</v>
      </c>
      <c r="AK266" s="21">
        <v>0</v>
      </c>
      <c r="AL266" s="21">
        <v>0</v>
      </c>
      <c r="AM266" s="21">
        <v>0</v>
      </c>
      <c r="AN266" s="21">
        <v>0</v>
      </c>
      <c r="AO266" s="21">
        <v>3</v>
      </c>
      <c r="AP266" s="21">
        <v>5</v>
      </c>
      <c r="AQ266" s="21">
        <v>3</v>
      </c>
      <c r="AR266" s="21">
        <v>0</v>
      </c>
      <c r="AS266" s="21">
        <v>0</v>
      </c>
      <c r="AT266" s="21">
        <v>14</v>
      </c>
      <c r="AU266" s="21">
        <v>0</v>
      </c>
      <c r="AV266" s="21">
        <v>27</v>
      </c>
      <c r="AW266" s="21">
        <v>0</v>
      </c>
      <c r="AX266" s="21">
        <v>0</v>
      </c>
      <c r="AY266" s="21">
        <v>0</v>
      </c>
      <c r="AZ266" s="21">
        <v>3</v>
      </c>
      <c r="BA266" s="21">
        <v>3</v>
      </c>
      <c r="BB266" s="21">
        <v>0</v>
      </c>
      <c r="BC266" s="21">
        <v>0</v>
      </c>
      <c r="BD266" s="21">
        <v>0</v>
      </c>
      <c r="BE266" s="21">
        <v>0</v>
      </c>
      <c r="BF266" s="21">
        <v>0</v>
      </c>
      <c r="BG266" s="21">
        <v>0</v>
      </c>
      <c r="BH266" s="21">
        <v>0</v>
      </c>
      <c r="BI266" s="21">
        <v>0</v>
      </c>
      <c r="BJ266" s="21">
        <v>0</v>
      </c>
      <c r="BK266" s="21">
        <v>0</v>
      </c>
      <c r="BL266" s="21">
        <v>4</v>
      </c>
      <c r="BM266" s="21">
        <v>7</v>
      </c>
      <c r="BN266" s="21">
        <v>0</v>
      </c>
      <c r="BO266" s="21">
        <v>0</v>
      </c>
      <c r="BP266" s="21">
        <v>0</v>
      </c>
      <c r="BQ266" s="21">
        <v>0</v>
      </c>
      <c r="BR266" s="21">
        <v>0</v>
      </c>
      <c r="BS266" s="21">
        <v>3</v>
      </c>
      <c r="BT266" s="21">
        <v>3</v>
      </c>
      <c r="BU266" s="21">
        <v>3</v>
      </c>
      <c r="BV266" s="21">
        <v>0</v>
      </c>
      <c r="BW266" s="21">
        <v>10</v>
      </c>
      <c r="BX266" s="21">
        <v>0</v>
      </c>
      <c r="BY266" s="21">
        <v>3</v>
      </c>
      <c r="BZ266" s="21">
        <v>3</v>
      </c>
      <c r="CA266" s="21">
        <v>0</v>
      </c>
      <c r="CB266" s="21">
        <v>9</v>
      </c>
      <c r="CC266" s="21">
        <v>5</v>
      </c>
      <c r="CD266" s="21">
        <v>0</v>
      </c>
      <c r="CE266" s="21">
        <v>0</v>
      </c>
      <c r="CF266" s="21">
        <v>0</v>
      </c>
      <c r="CG266" s="21">
        <v>3</v>
      </c>
      <c r="CH266" s="21">
        <v>0</v>
      </c>
      <c r="CI266" s="14">
        <f t="shared" si="672"/>
        <v>222</v>
      </c>
      <c r="CJ266" s="14">
        <f t="shared" si="673"/>
        <v>5.4054054054054057E-2</v>
      </c>
      <c r="CK266" s="14">
        <f t="shared" si="674"/>
        <v>0</v>
      </c>
      <c r="CL266" s="14">
        <f t="shared" si="675"/>
        <v>0.27927927927927926</v>
      </c>
      <c r="CM266" s="14">
        <f t="shared" si="676"/>
        <v>0</v>
      </c>
      <c r="CN266" s="14">
        <f t="shared" si="677"/>
        <v>0</v>
      </c>
      <c r="CO266" s="14">
        <f t="shared" si="678"/>
        <v>0</v>
      </c>
      <c r="CP266" s="14">
        <f t="shared" si="679"/>
        <v>0</v>
      </c>
      <c r="CQ266" s="14">
        <f t="shared" si="680"/>
        <v>0</v>
      </c>
      <c r="CR266" s="14">
        <f t="shared" si="681"/>
        <v>0</v>
      </c>
      <c r="CS266" s="14">
        <f t="shared" si="682"/>
        <v>0</v>
      </c>
      <c r="CT266" s="14">
        <f t="shared" si="683"/>
        <v>0</v>
      </c>
      <c r="CU266" s="14">
        <f t="shared" si="684"/>
        <v>0</v>
      </c>
      <c r="CV266" s="14">
        <f t="shared" si="685"/>
        <v>0</v>
      </c>
      <c r="CW266" s="14">
        <f t="shared" si="686"/>
        <v>0</v>
      </c>
      <c r="CX266" s="14">
        <f t="shared" si="687"/>
        <v>0</v>
      </c>
      <c r="CY266" s="14">
        <f t="shared" si="688"/>
        <v>0</v>
      </c>
      <c r="CZ266" s="14">
        <f t="shared" si="689"/>
        <v>0</v>
      </c>
      <c r="DA266" s="14">
        <f t="shared" si="690"/>
        <v>0</v>
      </c>
      <c r="DB266" s="14">
        <f t="shared" si="691"/>
        <v>0</v>
      </c>
      <c r="DC266" s="14">
        <f t="shared" si="692"/>
        <v>0</v>
      </c>
      <c r="DD266" s="14">
        <f t="shared" si="693"/>
        <v>0</v>
      </c>
      <c r="DE266" s="14">
        <f t="shared" si="694"/>
        <v>0</v>
      </c>
      <c r="DF266" s="14">
        <f t="shared" si="695"/>
        <v>0</v>
      </c>
      <c r="DG266" s="14">
        <f t="shared" si="696"/>
        <v>0</v>
      </c>
      <c r="DH266" s="14">
        <f t="shared" si="697"/>
        <v>0</v>
      </c>
      <c r="DI266" s="14">
        <f t="shared" si="698"/>
        <v>0</v>
      </c>
      <c r="DJ266" s="14">
        <f t="shared" si="699"/>
        <v>0</v>
      </c>
      <c r="DK266" s="14">
        <f t="shared" si="700"/>
        <v>0</v>
      </c>
      <c r="DL266" s="14">
        <f t="shared" si="701"/>
        <v>3.6036036036036036E-2</v>
      </c>
      <c r="DM266" s="14">
        <f t="shared" si="702"/>
        <v>0</v>
      </c>
      <c r="DN266" s="14">
        <f t="shared" si="703"/>
        <v>0</v>
      </c>
      <c r="DO266" s="14">
        <f t="shared" si="704"/>
        <v>0.11711711711711711</v>
      </c>
      <c r="DP266" s="14">
        <f t="shared" si="705"/>
        <v>1.3513513513513514E-2</v>
      </c>
      <c r="DQ266" s="14">
        <f t="shared" si="706"/>
        <v>0</v>
      </c>
      <c r="DR266" s="14">
        <f t="shared" si="707"/>
        <v>0</v>
      </c>
      <c r="DS266" s="14">
        <f t="shared" si="708"/>
        <v>0</v>
      </c>
      <c r="DT266" s="14">
        <f t="shared" si="709"/>
        <v>0</v>
      </c>
      <c r="DU266" s="14">
        <f t="shared" si="710"/>
        <v>1.3513513513513514E-2</v>
      </c>
      <c r="DV266" s="14">
        <f t="shared" si="711"/>
        <v>2.2522522522522521E-2</v>
      </c>
      <c r="DW266" s="14">
        <f t="shared" si="712"/>
        <v>1.3513513513513514E-2</v>
      </c>
      <c r="DX266" s="14">
        <f t="shared" si="713"/>
        <v>0</v>
      </c>
      <c r="DY266" s="14">
        <f t="shared" si="714"/>
        <v>0</v>
      </c>
      <c r="DZ266" s="14">
        <f t="shared" si="715"/>
        <v>6.3063063063063057E-2</v>
      </c>
      <c r="EA266" s="14">
        <f t="shared" si="716"/>
        <v>0</v>
      </c>
      <c r="EB266" s="14">
        <f t="shared" si="717"/>
        <v>0.12162162162162163</v>
      </c>
      <c r="EC266" s="14">
        <f t="shared" si="718"/>
        <v>0</v>
      </c>
      <c r="ED266" s="14">
        <f t="shared" si="719"/>
        <v>0</v>
      </c>
      <c r="EE266" s="14">
        <f t="shared" si="720"/>
        <v>0</v>
      </c>
      <c r="EF266" s="14">
        <f t="shared" si="721"/>
        <v>1.3513513513513514E-2</v>
      </c>
      <c r="EG266" s="14">
        <f t="shared" si="722"/>
        <v>1.3513513513513514E-2</v>
      </c>
      <c r="EH266" s="14">
        <f t="shared" si="723"/>
        <v>0</v>
      </c>
      <c r="EI266" s="14">
        <f t="shared" si="724"/>
        <v>0</v>
      </c>
      <c r="EJ266" s="14">
        <f t="shared" si="725"/>
        <v>0</v>
      </c>
      <c r="EK266" s="14">
        <f t="shared" si="726"/>
        <v>0</v>
      </c>
      <c r="EL266" s="14">
        <f t="shared" si="727"/>
        <v>0</v>
      </c>
      <c r="EM266" s="14">
        <f t="shared" si="728"/>
        <v>0</v>
      </c>
      <c r="EN266" s="14">
        <f t="shared" si="729"/>
        <v>0</v>
      </c>
      <c r="EO266" s="14">
        <f t="shared" si="730"/>
        <v>0</v>
      </c>
      <c r="EP266" s="14">
        <f t="shared" si="731"/>
        <v>0</v>
      </c>
      <c r="EQ266" s="14">
        <f t="shared" si="732"/>
        <v>0</v>
      </c>
      <c r="ER266" s="14">
        <f t="shared" si="733"/>
        <v>1.8018018018018018E-2</v>
      </c>
      <c r="ES266" s="14">
        <f t="shared" si="734"/>
        <v>3.1531531531531529E-2</v>
      </c>
      <c r="ET266" s="14">
        <f t="shared" si="735"/>
        <v>0</v>
      </c>
      <c r="EU266" s="14">
        <f t="shared" si="736"/>
        <v>0</v>
      </c>
      <c r="EV266" s="14">
        <f t="shared" si="737"/>
        <v>0</v>
      </c>
      <c r="EW266" s="14">
        <f t="shared" si="738"/>
        <v>0</v>
      </c>
      <c r="EX266" s="14">
        <f t="shared" si="739"/>
        <v>0</v>
      </c>
      <c r="EY266" s="14">
        <f t="shared" si="740"/>
        <v>1.3513513513513514E-2</v>
      </c>
      <c r="EZ266" s="14">
        <f t="shared" si="741"/>
        <v>1.3513513513513514E-2</v>
      </c>
      <c r="FA266" s="14">
        <f t="shared" si="742"/>
        <v>1.3513513513513514E-2</v>
      </c>
      <c r="FB266" s="14">
        <f t="shared" si="743"/>
        <v>0</v>
      </c>
      <c r="FC266" s="14">
        <f t="shared" si="744"/>
        <v>4.5045045045045043E-2</v>
      </c>
      <c r="FD266" s="14">
        <f t="shared" si="745"/>
        <v>0</v>
      </c>
      <c r="FE266" s="14">
        <f t="shared" si="746"/>
        <v>1.3513513513513514E-2</v>
      </c>
      <c r="FF266" s="14">
        <f t="shared" si="747"/>
        <v>1.3513513513513514E-2</v>
      </c>
      <c r="FG266" s="14">
        <f t="shared" si="748"/>
        <v>0</v>
      </c>
      <c r="FH266" s="14">
        <f t="shared" si="749"/>
        <v>4.0540540540540543E-2</v>
      </c>
      <c r="FI266" s="14">
        <f t="shared" si="750"/>
        <v>2.2522522522522521E-2</v>
      </c>
      <c r="FJ266" s="14">
        <f t="shared" si="751"/>
        <v>0</v>
      </c>
      <c r="FK266" s="14">
        <f t="shared" si="752"/>
        <v>0</v>
      </c>
      <c r="FL266" s="14">
        <f t="shared" si="753"/>
        <v>0</v>
      </c>
      <c r="FM266" s="14">
        <f t="shared" si="754"/>
        <v>1.3513513513513514E-2</v>
      </c>
      <c r="FN266" s="14">
        <f t="shared" si="755"/>
        <v>0</v>
      </c>
      <c r="FO266" s="14">
        <f t="shared" si="756"/>
        <v>2.921840759678598E-3</v>
      </c>
      <c r="FP266" s="14">
        <f t="shared" si="757"/>
        <v>0</v>
      </c>
      <c r="FQ266" s="14">
        <f t="shared" si="758"/>
        <v>7.7996915834753655E-2</v>
      </c>
      <c r="FR266" s="14">
        <f t="shared" si="759"/>
        <v>0</v>
      </c>
      <c r="FS266" s="14">
        <f t="shared" si="760"/>
        <v>0</v>
      </c>
      <c r="FT266" s="14">
        <f t="shared" si="761"/>
        <v>0</v>
      </c>
      <c r="FU266" s="14">
        <f t="shared" si="762"/>
        <v>0</v>
      </c>
      <c r="FV266" s="14">
        <f t="shared" si="763"/>
        <v>0</v>
      </c>
      <c r="FW266" s="14">
        <f t="shared" si="764"/>
        <v>0</v>
      </c>
      <c r="FX266" s="14">
        <f t="shared" si="765"/>
        <v>0</v>
      </c>
      <c r="FY266" s="14">
        <f t="shared" si="766"/>
        <v>0</v>
      </c>
      <c r="FZ266" s="14">
        <f t="shared" si="767"/>
        <v>0</v>
      </c>
      <c r="GA266" s="14">
        <f t="shared" si="768"/>
        <v>0</v>
      </c>
      <c r="GB266" s="14">
        <f t="shared" si="769"/>
        <v>0</v>
      </c>
      <c r="GC266" s="14">
        <f t="shared" si="770"/>
        <v>0</v>
      </c>
      <c r="GD266" s="14">
        <f t="shared" si="771"/>
        <v>0</v>
      </c>
      <c r="GE266" s="14">
        <f t="shared" si="772"/>
        <v>0</v>
      </c>
      <c r="GF266" s="14">
        <f t="shared" si="773"/>
        <v>0</v>
      </c>
      <c r="GG266" s="14">
        <f t="shared" si="774"/>
        <v>0</v>
      </c>
      <c r="GH266" s="14">
        <f t="shared" si="775"/>
        <v>0</v>
      </c>
      <c r="GI266" s="14">
        <f t="shared" si="776"/>
        <v>0</v>
      </c>
      <c r="GJ266" s="14">
        <f t="shared" si="777"/>
        <v>0</v>
      </c>
      <c r="GK266" s="14">
        <f t="shared" si="778"/>
        <v>0</v>
      </c>
      <c r="GL266" s="14">
        <f t="shared" si="779"/>
        <v>0</v>
      </c>
      <c r="GM266" s="14">
        <f t="shared" si="780"/>
        <v>0</v>
      </c>
      <c r="GN266" s="14">
        <f t="shared" si="781"/>
        <v>0</v>
      </c>
      <c r="GO266" s="14">
        <f t="shared" si="782"/>
        <v>0</v>
      </c>
      <c r="GP266" s="14">
        <f t="shared" si="783"/>
        <v>0</v>
      </c>
      <c r="GQ266" s="14">
        <f t="shared" si="784"/>
        <v>1.2985958931904878E-3</v>
      </c>
      <c r="GR266" s="14">
        <f t="shared" si="785"/>
        <v>0</v>
      </c>
      <c r="GS266" s="14">
        <f t="shared" si="786"/>
        <v>0</v>
      </c>
      <c r="GT266" s="14">
        <f t="shared" si="787"/>
        <v>1.3716419121824527E-2</v>
      </c>
      <c r="GU266" s="14">
        <f t="shared" si="788"/>
        <v>1.8261504747991238E-4</v>
      </c>
      <c r="GV266" s="14">
        <f t="shared" si="789"/>
        <v>0</v>
      </c>
      <c r="GW266" s="14">
        <f t="shared" si="790"/>
        <v>0</v>
      </c>
      <c r="GX266" s="14">
        <f t="shared" si="791"/>
        <v>0</v>
      </c>
      <c r="GY266" s="14">
        <f t="shared" si="792"/>
        <v>0</v>
      </c>
      <c r="GZ266" s="14">
        <f t="shared" si="793"/>
        <v>1.8261504747991238E-4</v>
      </c>
      <c r="HA266" s="14">
        <f t="shared" si="794"/>
        <v>5.0726402077753421E-4</v>
      </c>
      <c r="HB266" s="14">
        <f t="shared" si="795"/>
        <v>1.8261504747991238E-4</v>
      </c>
      <c r="HC266" s="14">
        <f t="shared" si="796"/>
        <v>0</v>
      </c>
      <c r="HD266" s="14">
        <f t="shared" si="797"/>
        <v>0</v>
      </c>
      <c r="HE266" s="14">
        <f t="shared" si="798"/>
        <v>3.9769499228958678E-3</v>
      </c>
      <c r="HF266" s="14">
        <f t="shared" si="799"/>
        <v>0</v>
      </c>
      <c r="HG266" s="14">
        <f t="shared" si="800"/>
        <v>1.4791818845872901E-2</v>
      </c>
      <c r="HH266" s="14">
        <f t="shared" si="801"/>
        <v>0</v>
      </c>
      <c r="HI266" s="14">
        <f t="shared" si="802"/>
        <v>0</v>
      </c>
      <c r="HJ266" s="14">
        <f t="shared" si="803"/>
        <v>0</v>
      </c>
      <c r="HK266" s="14">
        <f t="shared" si="804"/>
        <v>1.8261504747991238E-4</v>
      </c>
      <c r="HL266" s="14">
        <f t="shared" si="805"/>
        <v>1.8261504747991238E-4</v>
      </c>
      <c r="HM266" s="14">
        <f t="shared" si="806"/>
        <v>0</v>
      </c>
      <c r="HN266" s="14">
        <f t="shared" si="807"/>
        <v>0</v>
      </c>
      <c r="HO266" s="14">
        <f t="shared" si="808"/>
        <v>0</v>
      </c>
      <c r="HP266" s="14">
        <f t="shared" si="809"/>
        <v>0</v>
      </c>
      <c r="HQ266" s="14">
        <f t="shared" si="810"/>
        <v>0</v>
      </c>
      <c r="HR266" s="14">
        <f t="shared" si="811"/>
        <v>0</v>
      </c>
      <c r="HS266" s="14">
        <f t="shared" si="812"/>
        <v>0</v>
      </c>
      <c r="HT266" s="14">
        <f t="shared" si="813"/>
        <v>0</v>
      </c>
      <c r="HU266" s="14">
        <f t="shared" si="814"/>
        <v>0</v>
      </c>
      <c r="HV266" s="14">
        <f t="shared" si="815"/>
        <v>0</v>
      </c>
      <c r="HW266" s="14">
        <f t="shared" si="816"/>
        <v>3.2464897329762194E-4</v>
      </c>
      <c r="HX266" s="14">
        <f t="shared" si="817"/>
        <v>9.9423748072396696E-4</v>
      </c>
      <c r="HY266" s="14">
        <f t="shared" si="818"/>
        <v>0</v>
      </c>
      <c r="HZ266" s="14">
        <f t="shared" si="819"/>
        <v>0</v>
      </c>
      <c r="IA266" s="14">
        <f t="shared" si="820"/>
        <v>0</v>
      </c>
      <c r="IB266" s="14">
        <f t="shared" si="821"/>
        <v>0</v>
      </c>
      <c r="IC266" s="14">
        <f t="shared" si="822"/>
        <v>0</v>
      </c>
      <c r="ID266" s="14">
        <f t="shared" si="823"/>
        <v>1.8261504747991238E-4</v>
      </c>
      <c r="IE266" s="14">
        <f t="shared" si="824"/>
        <v>1.8261504747991238E-4</v>
      </c>
      <c r="IF266" s="14">
        <f t="shared" si="825"/>
        <v>1.8261504747991238E-4</v>
      </c>
      <c r="IG266" s="14">
        <f t="shared" si="826"/>
        <v>0</v>
      </c>
      <c r="IH266" s="14">
        <f t="shared" si="827"/>
        <v>2.0290560831101368E-3</v>
      </c>
      <c r="II266" s="14">
        <f t="shared" si="828"/>
        <v>0</v>
      </c>
      <c r="IJ266" s="14">
        <f t="shared" si="829"/>
        <v>1.8261504747991238E-4</v>
      </c>
      <c r="IK266" s="14">
        <f t="shared" si="830"/>
        <v>1.8261504747991238E-4</v>
      </c>
      <c r="IL266" s="14">
        <f t="shared" si="831"/>
        <v>0</v>
      </c>
      <c r="IM266" s="14">
        <f t="shared" si="832"/>
        <v>1.6435354273192113E-3</v>
      </c>
      <c r="IN266" s="14">
        <f t="shared" si="833"/>
        <v>5.0726402077753421E-4</v>
      </c>
      <c r="IO266" s="14">
        <f t="shared" si="834"/>
        <v>0</v>
      </c>
      <c r="IP266" s="14">
        <f t="shared" si="835"/>
        <v>0</v>
      </c>
      <c r="IQ266" s="14">
        <f t="shared" si="836"/>
        <v>0</v>
      </c>
      <c r="IR266" s="14">
        <f t="shared" si="837"/>
        <v>1.8261504747991238E-4</v>
      </c>
      <c r="IS266" s="14">
        <f t="shared" si="838"/>
        <v>0</v>
      </c>
      <c r="IT266" s="14">
        <f t="shared" si="839"/>
        <v>0.12271731190650101</v>
      </c>
    </row>
    <row r="267" spans="1:254" x14ac:dyDescent="0.3">
      <c r="A267" s="14" t="s">
        <v>440</v>
      </c>
      <c r="B267" s="14" t="s">
        <v>441</v>
      </c>
      <c r="C267" s="22" t="s">
        <v>1011</v>
      </c>
      <c r="D267" s="21">
        <v>25</v>
      </c>
      <c r="E267" s="21">
        <v>3</v>
      </c>
      <c r="F267" s="21">
        <v>45</v>
      </c>
      <c r="G267" s="21">
        <v>0</v>
      </c>
      <c r="H267" s="21">
        <v>0</v>
      </c>
      <c r="I267" s="21">
        <v>0</v>
      </c>
      <c r="J267" s="21">
        <v>3</v>
      </c>
      <c r="K267" s="21">
        <v>0</v>
      </c>
      <c r="L267" s="21">
        <v>0</v>
      </c>
      <c r="M267" s="21">
        <v>0</v>
      </c>
      <c r="N267" s="21">
        <v>0</v>
      </c>
      <c r="O267" s="21">
        <v>0</v>
      </c>
      <c r="P267" s="21">
        <v>0</v>
      </c>
      <c r="Q267" s="21">
        <v>0</v>
      </c>
      <c r="R267" s="21">
        <v>3</v>
      </c>
      <c r="S267" s="21">
        <v>0</v>
      </c>
      <c r="T267" s="21">
        <v>0</v>
      </c>
      <c r="U267" s="21">
        <v>0</v>
      </c>
      <c r="V267" s="21">
        <v>0</v>
      </c>
      <c r="W267" s="21">
        <v>0</v>
      </c>
      <c r="X267" s="21">
        <v>0</v>
      </c>
      <c r="Y267" s="21">
        <v>8</v>
      </c>
      <c r="Z267" s="21">
        <v>0</v>
      </c>
      <c r="AA267" s="21">
        <v>0</v>
      </c>
      <c r="AB267" s="21">
        <v>0</v>
      </c>
      <c r="AC267" s="21">
        <v>0</v>
      </c>
      <c r="AD267" s="21">
        <v>0</v>
      </c>
      <c r="AE267" s="21">
        <v>0</v>
      </c>
      <c r="AF267" s="21">
        <v>81</v>
      </c>
      <c r="AG267" s="21">
        <v>0</v>
      </c>
      <c r="AH267" s="21">
        <v>0</v>
      </c>
      <c r="AI267" s="21">
        <v>16</v>
      </c>
      <c r="AJ267" s="21">
        <v>6</v>
      </c>
      <c r="AK267" s="21">
        <v>0</v>
      </c>
      <c r="AL267" s="21">
        <v>0</v>
      </c>
      <c r="AM267" s="21">
        <v>0</v>
      </c>
      <c r="AN267" s="21">
        <v>0</v>
      </c>
      <c r="AO267" s="21">
        <v>18</v>
      </c>
      <c r="AP267" s="21">
        <v>11</v>
      </c>
      <c r="AQ267" s="21">
        <v>37</v>
      </c>
      <c r="AR267" s="21">
        <v>3</v>
      </c>
      <c r="AS267" s="21">
        <v>3</v>
      </c>
      <c r="AT267" s="21">
        <v>16</v>
      </c>
      <c r="AU267" s="21">
        <v>3</v>
      </c>
      <c r="AV267" s="21">
        <v>9</v>
      </c>
      <c r="AW267" s="21">
        <v>0</v>
      </c>
      <c r="AX267" s="21">
        <v>0</v>
      </c>
      <c r="AY267" s="21">
        <v>0</v>
      </c>
      <c r="AZ267" s="21">
        <v>7</v>
      </c>
      <c r="BA267" s="21">
        <v>7</v>
      </c>
      <c r="BB267" s="21">
        <v>0</v>
      </c>
      <c r="BC267" s="21">
        <v>0</v>
      </c>
      <c r="BD267" s="21">
        <v>0</v>
      </c>
      <c r="BE267" s="21">
        <v>0</v>
      </c>
      <c r="BF267" s="21">
        <v>0</v>
      </c>
      <c r="BG267" s="21">
        <v>0</v>
      </c>
      <c r="BH267" s="21">
        <v>0</v>
      </c>
      <c r="BI267" s="21">
        <v>0</v>
      </c>
      <c r="BJ267" s="21">
        <v>0</v>
      </c>
      <c r="BK267" s="21">
        <v>4</v>
      </c>
      <c r="BL267" s="21">
        <v>0</v>
      </c>
      <c r="BM267" s="21">
        <v>6</v>
      </c>
      <c r="BN267" s="21">
        <v>0</v>
      </c>
      <c r="BO267" s="21">
        <v>0</v>
      </c>
      <c r="BP267" s="21">
        <v>0</v>
      </c>
      <c r="BQ267" s="21">
        <v>3</v>
      </c>
      <c r="BR267" s="21">
        <v>0</v>
      </c>
      <c r="BS267" s="21">
        <v>0</v>
      </c>
      <c r="BT267" s="21">
        <v>3</v>
      </c>
      <c r="BU267" s="21">
        <v>0</v>
      </c>
      <c r="BV267" s="21">
        <v>0</v>
      </c>
      <c r="BW267" s="21">
        <v>3</v>
      </c>
      <c r="BX267" s="21">
        <v>0</v>
      </c>
      <c r="BY267" s="21">
        <v>0</v>
      </c>
      <c r="BZ267" s="21">
        <v>6</v>
      </c>
      <c r="CA267" s="21">
        <v>0</v>
      </c>
      <c r="CB267" s="21">
        <v>0</v>
      </c>
      <c r="CC267" s="21">
        <v>4</v>
      </c>
      <c r="CD267" s="21">
        <v>0</v>
      </c>
      <c r="CE267" s="21">
        <v>6</v>
      </c>
      <c r="CF267" s="21">
        <v>0</v>
      </c>
      <c r="CG267" s="21">
        <v>6</v>
      </c>
      <c r="CH267" s="21">
        <v>0</v>
      </c>
      <c r="CI267" s="14">
        <f t="shared" si="672"/>
        <v>345</v>
      </c>
      <c r="CJ267" s="14">
        <f t="shared" si="673"/>
        <v>7.2463768115942032E-2</v>
      </c>
      <c r="CK267" s="14">
        <f t="shared" si="674"/>
        <v>8.6956521739130436E-3</v>
      </c>
      <c r="CL267" s="14">
        <f t="shared" si="675"/>
        <v>0.13043478260869565</v>
      </c>
      <c r="CM267" s="14">
        <f t="shared" si="676"/>
        <v>0</v>
      </c>
      <c r="CN267" s="14">
        <f t="shared" si="677"/>
        <v>0</v>
      </c>
      <c r="CO267" s="14">
        <f t="shared" si="678"/>
        <v>0</v>
      </c>
      <c r="CP267" s="14">
        <f t="shared" si="679"/>
        <v>8.6956521739130436E-3</v>
      </c>
      <c r="CQ267" s="14">
        <f t="shared" si="680"/>
        <v>0</v>
      </c>
      <c r="CR267" s="14">
        <f t="shared" si="681"/>
        <v>0</v>
      </c>
      <c r="CS267" s="14">
        <f t="shared" si="682"/>
        <v>0</v>
      </c>
      <c r="CT267" s="14">
        <f t="shared" si="683"/>
        <v>0</v>
      </c>
      <c r="CU267" s="14">
        <f t="shared" si="684"/>
        <v>0</v>
      </c>
      <c r="CV267" s="14">
        <f t="shared" si="685"/>
        <v>0</v>
      </c>
      <c r="CW267" s="14">
        <f t="shared" si="686"/>
        <v>0</v>
      </c>
      <c r="CX267" s="14">
        <f t="shared" si="687"/>
        <v>8.6956521739130436E-3</v>
      </c>
      <c r="CY267" s="14">
        <f t="shared" si="688"/>
        <v>0</v>
      </c>
      <c r="CZ267" s="14">
        <f t="shared" si="689"/>
        <v>0</v>
      </c>
      <c r="DA267" s="14">
        <f t="shared" si="690"/>
        <v>0</v>
      </c>
      <c r="DB267" s="14">
        <f t="shared" si="691"/>
        <v>0</v>
      </c>
      <c r="DC267" s="14">
        <f t="shared" si="692"/>
        <v>0</v>
      </c>
      <c r="DD267" s="14">
        <f t="shared" si="693"/>
        <v>0</v>
      </c>
      <c r="DE267" s="14">
        <f t="shared" si="694"/>
        <v>2.318840579710145E-2</v>
      </c>
      <c r="DF267" s="14">
        <f t="shared" si="695"/>
        <v>0</v>
      </c>
      <c r="DG267" s="14">
        <f t="shared" si="696"/>
        <v>0</v>
      </c>
      <c r="DH267" s="14">
        <f t="shared" si="697"/>
        <v>0</v>
      </c>
      <c r="DI267" s="14">
        <f t="shared" si="698"/>
        <v>0</v>
      </c>
      <c r="DJ267" s="14">
        <f t="shared" si="699"/>
        <v>0</v>
      </c>
      <c r="DK267" s="14">
        <f t="shared" si="700"/>
        <v>0</v>
      </c>
      <c r="DL267" s="14">
        <f t="shared" si="701"/>
        <v>0.23478260869565218</v>
      </c>
      <c r="DM267" s="14">
        <f t="shared" si="702"/>
        <v>0</v>
      </c>
      <c r="DN267" s="14">
        <f t="shared" si="703"/>
        <v>0</v>
      </c>
      <c r="DO267" s="14">
        <f t="shared" si="704"/>
        <v>4.6376811594202899E-2</v>
      </c>
      <c r="DP267" s="14">
        <f t="shared" si="705"/>
        <v>1.7391304347826087E-2</v>
      </c>
      <c r="DQ267" s="14">
        <f t="shared" si="706"/>
        <v>0</v>
      </c>
      <c r="DR267" s="14">
        <f t="shared" si="707"/>
        <v>0</v>
      </c>
      <c r="DS267" s="14">
        <f t="shared" si="708"/>
        <v>0</v>
      </c>
      <c r="DT267" s="14">
        <f t="shared" si="709"/>
        <v>0</v>
      </c>
      <c r="DU267" s="14">
        <f t="shared" si="710"/>
        <v>5.2173913043478258E-2</v>
      </c>
      <c r="DV267" s="14">
        <f t="shared" si="711"/>
        <v>3.1884057971014491E-2</v>
      </c>
      <c r="DW267" s="14">
        <f t="shared" si="712"/>
        <v>0.1072463768115942</v>
      </c>
      <c r="DX267" s="14">
        <f t="shared" si="713"/>
        <v>8.6956521739130436E-3</v>
      </c>
      <c r="DY267" s="14">
        <f t="shared" si="714"/>
        <v>8.6956521739130436E-3</v>
      </c>
      <c r="DZ267" s="14">
        <f t="shared" si="715"/>
        <v>4.6376811594202899E-2</v>
      </c>
      <c r="EA267" s="14">
        <f t="shared" si="716"/>
        <v>8.6956521739130436E-3</v>
      </c>
      <c r="EB267" s="14">
        <f t="shared" si="717"/>
        <v>2.6086956521739129E-2</v>
      </c>
      <c r="EC267" s="14">
        <f t="shared" si="718"/>
        <v>0</v>
      </c>
      <c r="ED267" s="14">
        <f t="shared" si="719"/>
        <v>0</v>
      </c>
      <c r="EE267" s="14">
        <f t="shared" si="720"/>
        <v>0</v>
      </c>
      <c r="EF267" s="14">
        <f t="shared" si="721"/>
        <v>2.0289855072463767E-2</v>
      </c>
      <c r="EG267" s="14">
        <f t="shared" si="722"/>
        <v>2.0289855072463767E-2</v>
      </c>
      <c r="EH267" s="14">
        <f t="shared" si="723"/>
        <v>0</v>
      </c>
      <c r="EI267" s="14">
        <f t="shared" si="724"/>
        <v>0</v>
      </c>
      <c r="EJ267" s="14">
        <f t="shared" si="725"/>
        <v>0</v>
      </c>
      <c r="EK267" s="14">
        <f t="shared" si="726"/>
        <v>0</v>
      </c>
      <c r="EL267" s="14">
        <f t="shared" si="727"/>
        <v>0</v>
      </c>
      <c r="EM267" s="14">
        <f t="shared" si="728"/>
        <v>0</v>
      </c>
      <c r="EN267" s="14">
        <f t="shared" si="729"/>
        <v>0</v>
      </c>
      <c r="EO267" s="14">
        <f t="shared" si="730"/>
        <v>0</v>
      </c>
      <c r="EP267" s="14">
        <f t="shared" si="731"/>
        <v>0</v>
      </c>
      <c r="EQ267" s="14">
        <f t="shared" si="732"/>
        <v>1.1594202898550725E-2</v>
      </c>
      <c r="ER267" s="14">
        <f t="shared" si="733"/>
        <v>0</v>
      </c>
      <c r="ES267" s="14">
        <f t="shared" si="734"/>
        <v>1.7391304347826087E-2</v>
      </c>
      <c r="ET267" s="14">
        <f t="shared" si="735"/>
        <v>0</v>
      </c>
      <c r="EU267" s="14">
        <f t="shared" si="736"/>
        <v>0</v>
      </c>
      <c r="EV267" s="14">
        <f t="shared" si="737"/>
        <v>0</v>
      </c>
      <c r="EW267" s="14">
        <f t="shared" si="738"/>
        <v>8.6956521739130436E-3</v>
      </c>
      <c r="EX267" s="14">
        <f t="shared" si="739"/>
        <v>0</v>
      </c>
      <c r="EY267" s="14">
        <f t="shared" si="740"/>
        <v>0</v>
      </c>
      <c r="EZ267" s="14">
        <f t="shared" si="741"/>
        <v>8.6956521739130436E-3</v>
      </c>
      <c r="FA267" s="14">
        <f t="shared" si="742"/>
        <v>0</v>
      </c>
      <c r="FB267" s="14">
        <f t="shared" si="743"/>
        <v>0</v>
      </c>
      <c r="FC267" s="14">
        <f t="shared" si="744"/>
        <v>8.6956521739130436E-3</v>
      </c>
      <c r="FD267" s="14">
        <f t="shared" si="745"/>
        <v>0</v>
      </c>
      <c r="FE267" s="14">
        <f t="shared" si="746"/>
        <v>0</v>
      </c>
      <c r="FF267" s="14">
        <f t="shared" si="747"/>
        <v>1.7391304347826087E-2</v>
      </c>
      <c r="FG267" s="14">
        <f t="shared" si="748"/>
        <v>0</v>
      </c>
      <c r="FH267" s="14">
        <f t="shared" si="749"/>
        <v>0</v>
      </c>
      <c r="FI267" s="14">
        <f t="shared" si="750"/>
        <v>1.1594202898550725E-2</v>
      </c>
      <c r="FJ267" s="14">
        <f t="shared" si="751"/>
        <v>0</v>
      </c>
      <c r="FK267" s="14">
        <f t="shared" si="752"/>
        <v>1.7391304347826087E-2</v>
      </c>
      <c r="FL267" s="14">
        <f t="shared" si="753"/>
        <v>0</v>
      </c>
      <c r="FM267" s="14">
        <f t="shared" si="754"/>
        <v>1.7391304347826087E-2</v>
      </c>
      <c r="FN267" s="14">
        <f t="shared" si="755"/>
        <v>0</v>
      </c>
      <c r="FO267" s="14">
        <f t="shared" si="756"/>
        <v>5.2509976895610171E-3</v>
      </c>
      <c r="FP267" s="14">
        <f t="shared" si="757"/>
        <v>7.5614366729678646E-5</v>
      </c>
      <c r="FQ267" s="14">
        <f t="shared" si="758"/>
        <v>1.7013232514177693E-2</v>
      </c>
      <c r="FR267" s="14">
        <f t="shared" si="759"/>
        <v>0</v>
      </c>
      <c r="FS267" s="14">
        <f t="shared" si="760"/>
        <v>0</v>
      </c>
      <c r="FT267" s="14">
        <f t="shared" si="761"/>
        <v>0</v>
      </c>
      <c r="FU267" s="14">
        <f t="shared" si="762"/>
        <v>7.5614366729678646E-5</v>
      </c>
      <c r="FV267" s="14">
        <f t="shared" si="763"/>
        <v>0</v>
      </c>
      <c r="FW267" s="14">
        <f t="shared" si="764"/>
        <v>0</v>
      </c>
      <c r="FX267" s="14">
        <f t="shared" si="765"/>
        <v>0</v>
      </c>
      <c r="FY267" s="14">
        <f t="shared" si="766"/>
        <v>0</v>
      </c>
      <c r="FZ267" s="14">
        <f t="shared" si="767"/>
        <v>0</v>
      </c>
      <c r="GA267" s="14">
        <f t="shared" si="768"/>
        <v>0</v>
      </c>
      <c r="GB267" s="14">
        <f t="shared" si="769"/>
        <v>0</v>
      </c>
      <c r="GC267" s="14">
        <f t="shared" si="770"/>
        <v>7.5614366729678646E-5</v>
      </c>
      <c r="GD267" s="14">
        <f t="shared" si="771"/>
        <v>0</v>
      </c>
      <c r="GE267" s="14">
        <f t="shared" si="772"/>
        <v>0</v>
      </c>
      <c r="GF267" s="14">
        <f t="shared" si="773"/>
        <v>0</v>
      </c>
      <c r="GG267" s="14">
        <f t="shared" si="774"/>
        <v>0</v>
      </c>
      <c r="GH267" s="14">
        <f t="shared" si="775"/>
        <v>0</v>
      </c>
      <c r="GI267" s="14">
        <f t="shared" si="776"/>
        <v>0</v>
      </c>
      <c r="GJ267" s="14">
        <f t="shared" si="777"/>
        <v>5.3770216341104808E-4</v>
      </c>
      <c r="GK267" s="14">
        <f t="shared" si="778"/>
        <v>0</v>
      </c>
      <c r="GL267" s="14">
        <f t="shared" si="779"/>
        <v>0</v>
      </c>
      <c r="GM267" s="14">
        <f t="shared" si="780"/>
        <v>0</v>
      </c>
      <c r="GN267" s="14">
        <f t="shared" si="781"/>
        <v>0</v>
      </c>
      <c r="GO267" s="14">
        <f t="shared" si="782"/>
        <v>0</v>
      </c>
      <c r="GP267" s="14">
        <f t="shared" si="783"/>
        <v>0</v>
      </c>
      <c r="GQ267" s="14">
        <f t="shared" si="784"/>
        <v>5.5122873345935727E-2</v>
      </c>
      <c r="GR267" s="14">
        <f t="shared" si="785"/>
        <v>0</v>
      </c>
      <c r="GS267" s="14">
        <f t="shared" si="786"/>
        <v>0</v>
      </c>
      <c r="GT267" s="14">
        <f t="shared" si="787"/>
        <v>2.1508086536441923E-3</v>
      </c>
      <c r="GU267" s="14">
        <f t="shared" si="788"/>
        <v>3.0245746691871458E-4</v>
      </c>
      <c r="GV267" s="14">
        <f t="shared" si="789"/>
        <v>0</v>
      </c>
      <c r="GW267" s="14">
        <f t="shared" si="790"/>
        <v>0</v>
      </c>
      <c r="GX267" s="14">
        <f t="shared" si="791"/>
        <v>0</v>
      </c>
      <c r="GY267" s="14">
        <f t="shared" si="792"/>
        <v>0</v>
      </c>
      <c r="GZ267" s="14">
        <f t="shared" si="793"/>
        <v>2.7221172022684308E-3</v>
      </c>
      <c r="HA267" s="14">
        <f t="shared" si="794"/>
        <v>1.0165931526990128E-3</v>
      </c>
      <c r="HB267" s="14">
        <f t="shared" si="795"/>
        <v>1.150178533921445E-2</v>
      </c>
      <c r="HC267" s="14">
        <f t="shared" si="796"/>
        <v>7.5614366729678646E-5</v>
      </c>
      <c r="HD267" s="14">
        <f t="shared" si="797"/>
        <v>7.5614366729678646E-5</v>
      </c>
      <c r="HE267" s="14">
        <f t="shared" si="798"/>
        <v>2.1508086536441923E-3</v>
      </c>
      <c r="HF267" s="14">
        <f t="shared" si="799"/>
        <v>7.5614366729678646E-5</v>
      </c>
      <c r="HG267" s="14">
        <f t="shared" si="800"/>
        <v>6.8052930056710769E-4</v>
      </c>
      <c r="HH267" s="14">
        <f t="shared" si="801"/>
        <v>0</v>
      </c>
      <c r="HI267" s="14">
        <f t="shared" si="802"/>
        <v>0</v>
      </c>
      <c r="HJ267" s="14">
        <f t="shared" si="803"/>
        <v>0</v>
      </c>
      <c r="HK267" s="14">
        <f t="shared" si="804"/>
        <v>4.1167821886158365E-4</v>
      </c>
      <c r="HL267" s="14">
        <f t="shared" si="805"/>
        <v>4.1167821886158365E-4</v>
      </c>
      <c r="HM267" s="14">
        <f t="shared" si="806"/>
        <v>0</v>
      </c>
      <c r="HN267" s="14">
        <f t="shared" si="807"/>
        <v>0</v>
      </c>
      <c r="HO267" s="14">
        <f t="shared" si="808"/>
        <v>0</v>
      </c>
      <c r="HP267" s="14">
        <f t="shared" si="809"/>
        <v>0</v>
      </c>
      <c r="HQ267" s="14">
        <f t="shared" si="810"/>
        <v>0</v>
      </c>
      <c r="HR267" s="14">
        <f t="shared" si="811"/>
        <v>0</v>
      </c>
      <c r="HS267" s="14">
        <f t="shared" si="812"/>
        <v>0</v>
      </c>
      <c r="HT267" s="14">
        <f t="shared" si="813"/>
        <v>0</v>
      </c>
      <c r="HU267" s="14">
        <f t="shared" si="814"/>
        <v>0</v>
      </c>
      <c r="HV267" s="14">
        <f t="shared" si="815"/>
        <v>1.3442554085276202E-4</v>
      </c>
      <c r="HW267" s="14">
        <f t="shared" si="816"/>
        <v>0</v>
      </c>
      <c r="HX267" s="14">
        <f t="shared" si="817"/>
        <v>3.0245746691871458E-4</v>
      </c>
      <c r="HY267" s="14">
        <f t="shared" si="818"/>
        <v>0</v>
      </c>
      <c r="HZ267" s="14">
        <f t="shared" si="819"/>
        <v>0</v>
      </c>
      <c r="IA267" s="14">
        <f t="shared" si="820"/>
        <v>0</v>
      </c>
      <c r="IB267" s="14">
        <f t="shared" si="821"/>
        <v>7.5614366729678646E-5</v>
      </c>
      <c r="IC267" s="14">
        <f t="shared" si="822"/>
        <v>0</v>
      </c>
      <c r="ID267" s="14">
        <f t="shared" si="823"/>
        <v>0</v>
      </c>
      <c r="IE267" s="14">
        <f t="shared" si="824"/>
        <v>7.5614366729678646E-5</v>
      </c>
      <c r="IF267" s="14">
        <f t="shared" si="825"/>
        <v>0</v>
      </c>
      <c r="IG267" s="14">
        <f t="shared" si="826"/>
        <v>0</v>
      </c>
      <c r="IH267" s="14">
        <f t="shared" si="827"/>
        <v>7.5614366729678646E-5</v>
      </c>
      <c r="II267" s="14">
        <f t="shared" si="828"/>
        <v>0</v>
      </c>
      <c r="IJ267" s="14">
        <f t="shared" si="829"/>
        <v>0</v>
      </c>
      <c r="IK267" s="14">
        <f t="shared" si="830"/>
        <v>3.0245746691871458E-4</v>
      </c>
      <c r="IL267" s="14">
        <f t="shared" si="831"/>
        <v>0</v>
      </c>
      <c r="IM267" s="14">
        <f t="shared" si="832"/>
        <v>0</v>
      </c>
      <c r="IN267" s="14">
        <f t="shared" si="833"/>
        <v>1.3442554085276202E-4</v>
      </c>
      <c r="IO267" s="14">
        <f t="shared" si="834"/>
        <v>0</v>
      </c>
      <c r="IP267" s="14">
        <f t="shared" si="835"/>
        <v>3.0245746691871458E-4</v>
      </c>
      <c r="IQ267" s="14">
        <f t="shared" si="836"/>
        <v>0</v>
      </c>
      <c r="IR267" s="14">
        <f t="shared" si="837"/>
        <v>3.0245746691871458E-4</v>
      </c>
      <c r="IS267" s="14">
        <f t="shared" si="838"/>
        <v>0</v>
      </c>
      <c r="IT267" s="14">
        <f t="shared" si="839"/>
        <v>0.10143247216971225</v>
      </c>
    </row>
    <row r="268" spans="1:254" x14ac:dyDescent="0.3">
      <c r="A268" s="14" t="s">
        <v>442</v>
      </c>
      <c r="B268" s="14" t="s">
        <v>443</v>
      </c>
      <c r="C268" s="22" t="s">
        <v>1012</v>
      </c>
      <c r="D268" s="21">
        <v>44</v>
      </c>
      <c r="E268" s="21">
        <v>6</v>
      </c>
      <c r="F268" s="21">
        <v>115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0</v>
      </c>
      <c r="R268" s="21">
        <v>0</v>
      </c>
      <c r="S268" s="21">
        <v>0</v>
      </c>
      <c r="T268" s="21">
        <v>0</v>
      </c>
      <c r="U268" s="21">
        <v>0</v>
      </c>
      <c r="V268" s="21">
        <v>0</v>
      </c>
      <c r="W268" s="21">
        <v>0</v>
      </c>
      <c r="X268" s="21">
        <v>26</v>
      </c>
      <c r="Y268" s="21">
        <v>0</v>
      </c>
      <c r="Z268" s="21">
        <v>253</v>
      </c>
      <c r="AA268" s="21">
        <v>0</v>
      </c>
      <c r="AB268" s="21">
        <v>0</v>
      </c>
      <c r="AC268" s="21">
        <v>18</v>
      </c>
      <c r="AD268" s="21">
        <v>4</v>
      </c>
      <c r="AE268" s="21">
        <v>0</v>
      </c>
      <c r="AF268" s="21">
        <v>0</v>
      </c>
      <c r="AG268" s="21">
        <v>0</v>
      </c>
      <c r="AH268" s="21">
        <v>0</v>
      </c>
      <c r="AI268" s="21">
        <v>42</v>
      </c>
      <c r="AJ268" s="21">
        <v>19</v>
      </c>
      <c r="AK268" s="21">
        <v>0</v>
      </c>
      <c r="AL268" s="21">
        <v>0</v>
      </c>
      <c r="AM268" s="21">
        <v>17</v>
      </c>
      <c r="AN268" s="21">
        <v>0</v>
      </c>
      <c r="AO268" s="21">
        <v>36</v>
      </c>
      <c r="AP268" s="21">
        <v>11</v>
      </c>
      <c r="AQ268" s="21">
        <v>78</v>
      </c>
      <c r="AR268" s="21">
        <v>5</v>
      </c>
      <c r="AS268" s="21">
        <v>15</v>
      </c>
      <c r="AT268" s="21">
        <v>73</v>
      </c>
      <c r="AU268" s="21">
        <v>40</v>
      </c>
      <c r="AV268" s="21">
        <v>17</v>
      </c>
      <c r="AW268" s="21">
        <v>0</v>
      </c>
      <c r="AX268" s="21">
        <v>0</v>
      </c>
      <c r="AY268" s="21">
        <v>0</v>
      </c>
      <c r="AZ268" s="21">
        <v>13</v>
      </c>
      <c r="BA268" s="21">
        <v>41</v>
      </c>
      <c r="BB268" s="21">
        <v>9</v>
      </c>
      <c r="BC268" s="21">
        <v>0</v>
      </c>
      <c r="BD268" s="21">
        <v>0</v>
      </c>
      <c r="BE268" s="21">
        <v>0</v>
      </c>
      <c r="BF268" s="21">
        <v>10</v>
      </c>
      <c r="BG268" s="21">
        <v>0</v>
      </c>
      <c r="BH268" s="21">
        <v>3</v>
      </c>
      <c r="BI268" s="21">
        <v>0</v>
      </c>
      <c r="BJ268" s="21">
        <v>0</v>
      </c>
      <c r="BK268" s="21">
        <v>20</v>
      </c>
      <c r="BL268" s="21">
        <v>6</v>
      </c>
      <c r="BM268" s="21">
        <v>4</v>
      </c>
      <c r="BN268" s="21">
        <v>10</v>
      </c>
      <c r="BO268" s="21">
        <v>0</v>
      </c>
      <c r="BP268" s="21">
        <v>3</v>
      </c>
      <c r="BQ268" s="21">
        <v>0</v>
      </c>
      <c r="BR268" s="21">
        <v>3</v>
      </c>
      <c r="BS268" s="21">
        <v>3</v>
      </c>
      <c r="BT268" s="21">
        <v>6</v>
      </c>
      <c r="BU268" s="21">
        <v>0</v>
      </c>
      <c r="BV268" s="21">
        <v>0</v>
      </c>
      <c r="BW268" s="21">
        <v>62</v>
      </c>
      <c r="BX268" s="21">
        <v>0</v>
      </c>
      <c r="BY268" s="21">
        <v>6</v>
      </c>
      <c r="BZ268" s="21">
        <v>6</v>
      </c>
      <c r="CA268" s="21">
        <v>0</v>
      </c>
      <c r="CB268" s="21">
        <v>13</v>
      </c>
      <c r="CC268" s="21">
        <v>5</v>
      </c>
      <c r="CD268" s="21">
        <v>0</v>
      </c>
      <c r="CE268" s="21">
        <v>9</v>
      </c>
      <c r="CF268" s="21">
        <v>0</v>
      </c>
      <c r="CG268" s="21">
        <v>14</v>
      </c>
      <c r="CH268" s="21">
        <v>0</v>
      </c>
      <c r="CI268" s="14">
        <f t="shared" si="672"/>
        <v>1065</v>
      </c>
      <c r="CJ268" s="14">
        <f t="shared" si="673"/>
        <v>4.1314553990610327E-2</v>
      </c>
      <c r="CK268" s="14">
        <f t="shared" si="674"/>
        <v>5.6338028169014088E-3</v>
      </c>
      <c r="CL268" s="14">
        <f t="shared" si="675"/>
        <v>0.107981220657277</v>
      </c>
      <c r="CM268" s="14">
        <f t="shared" si="676"/>
        <v>0</v>
      </c>
      <c r="CN268" s="14">
        <f t="shared" si="677"/>
        <v>0</v>
      </c>
      <c r="CO268" s="14">
        <f t="shared" si="678"/>
        <v>0</v>
      </c>
      <c r="CP268" s="14">
        <f t="shared" si="679"/>
        <v>0</v>
      </c>
      <c r="CQ268" s="14">
        <f t="shared" si="680"/>
        <v>0</v>
      </c>
      <c r="CR268" s="14">
        <f t="shared" si="681"/>
        <v>0</v>
      </c>
      <c r="CS268" s="14">
        <f t="shared" si="682"/>
        <v>0</v>
      </c>
      <c r="CT268" s="14">
        <f t="shared" si="683"/>
        <v>0</v>
      </c>
      <c r="CU268" s="14">
        <f t="shared" si="684"/>
        <v>0</v>
      </c>
      <c r="CV268" s="14">
        <f t="shared" si="685"/>
        <v>0</v>
      </c>
      <c r="CW268" s="14">
        <f t="shared" si="686"/>
        <v>0</v>
      </c>
      <c r="CX268" s="14">
        <f t="shared" si="687"/>
        <v>0</v>
      </c>
      <c r="CY268" s="14">
        <f t="shared" si="688"/>
        <v>0</v>
      </c>
      <c r="CZ268" s="14">
        <f t="shared" si="689"/>
        <v>0</v>
      </c>
      <c r="DA268" s="14">
        <f t="shared" si="690"/>
        <v>0</v>
      </c>
      <c r="DB268" s="14">
        <f t="shared" si="691"/>
        <v>0</v>
      </c>
      <c r="DC268" s="14">
        <f t="shared" si="692"/>
        <v>0</v>
      </c>
      <c r="DD268" s="14">
        <f t="shared" si="693"/>
        <v>2.4413145539906103E-2</v>
      </c>
      <c r="DE268" s="14">
        <f t="shared" si="694"/>
        <v>0</v>
      </c>
      <c r="DF268" s="14">
        <f t="shared" si="695"/>
        <v>0.23755868544600939</v>
      </c>
      <c r="DG268" s="14">
        <f t="shared" si="696"/>
        <v>0</v>
      </c>
      <c r="DH268" s="14">
        <f t="shared" si="697"/>
        <v>0</v>
      </c>
      <c r="DI268" s="14">
        <f t="shared" si="698"/>
        <v>1.6901408450704224E-2</v>
      </c>
      <c r="DJ268" s="14">
        <f t="shared" si="699"/>
        <v>3.7558685446009389E-3</v>
      </c>
      <c r="DK268" s="14">
        <f t="shared" si="700"/>
        <v>0</v>
      </c>
      <c r="DL268" s="14">
        <f t="shared" si="701"/>
        <v>0</v>
      </c>
      <c r="DM268" s="14">
        <f t="shared" si="702"/>
        <v>0</v>
      </c>
      <c r="DN268" s="14">
        <f t="shared" si="703"/>
        <v>0</v>
      </c>
      <c r="DO268" s="14">
        <f t="shared" si="704"/>
        <v>3.9436619718309862E-2</v>
      </c>
      <c r="DP268" s="14">
        <f t="shared" si="705"/>
        <v>1.7840375586854459E-2</v>
      </c>
      <c r="DQ268" s="14">
        <f t="shared" si="706"/>
        <v>0</v>
      </c>
      <c r="DR268" s="14">
        <f t="shared" si="707"/>
        <v>0</v>
      </c>
      <c r="DS268" s="14">
        <f t="shared" si="708"/>
        <v>1.5962441314553991E-2</v>
      </c>
      <c r="DT268" s="14">
        <f t="shared" si="709"/>
        <v>0</v>
      </c>
      <c r="DU268" s="14">
        <f t="shared" si="710"/>
        <v>3.3802816901408447E-2</v>
      </c>
      <c r="DV268" s="14">
        <f t="shared" si="711"/>
        <v>1.0328638497652582E-2</v>
      </c>
      <c r="DW268" s="14">
        <f t="shared" si="712"/>
        <v>7.3239436619718309E-2</v>
      </c>
      <c r="DX268" s="14">
        <f t="shared" si="713"/>
        <v>4.6948356807511738E-3</v>
      </c>
      <c r="DY268" s="14">
        <f t="shared" si="714"/>
        <v>1.4084507042253521E-2</v>
      </c>
      <c r="DZ268" s="14">
        <f t="shared" si="715"/>
        <v>6.8544600938967137E-2</v>
      </c>
      <c r="EA268" s="14">
        <f t="shared" si="716"/>
        <v>3.7558685446009391E-2</v>
      </c>
      <c r="EB268" s="14">
        <f t="shared" si="717"/>
        <v>1.5962441314553991E-2</v>
      </c>
      <c r="EC268" s="14">
        <f t="shared" si="718"/>
        <v>0</v>
      </c>
      <c r="ED268" s="14">
        <f t="shared" si="719"/>
        <v>0</v>
      </c>
      <c r="EE268" s="14">
        <f t="shared" si="720"/>
        <v>0</v>
      </c>
      <c r="EF268" s="14">
        <f t="shared" si="721"/>
        <v>1.2206572769953052E-2</v>
      </c>
      <c r="EG268" s="14">
        <f t="shared" si="722"/>
        <v>3.8497652582159626E-2</v>
      </c>
      <c r="EH268" s="14">
        <f t="shared" si="723"/>
        <v>8.4507042253521118E-3</v>
      </c>
      <c r="EI268" s="14">
        <f t="shared" si="724"/>
        <v>0</v>
      </c>
      <c r="EJ268" s="14">
        <f t="shared" si="725"/>
        <v>0</v>
      </c>
      <c r="EK268" s="14">
        <f t="shared" si="726"/>
        <v>0</v>
      </c>
      <c r="EL268" s="14">
        <f t="shared" si="727"/>
        <v>9.3896713615023476E-3</v>
      </c>
      <c r="EM268" s="14">
        <f t="shared" si="728"/>
        <v>0</v>
      </c>
      <c r="EN268" s="14">
        <f t="shared" si="729"/>
        <v>2.8169014084507044E-3</v>
      </c>
      <c r="EO268" s="14">
        <f t="shared" si="730"/>
        <v>0</v>
      </c>
      <c r="EP268" s="14">
        <f t="shared" si="731"/>
        <v>0</v>
      </c>
      <c r="EQ268" s="14">
        <f t="shared" si="732"/>
        <v>1.8779342723004695E-2</v>
      </c>
      <c r="ER268" s="14">
        <f t="shared" si="733"/>
        <v>5.6338028169014088E-3</v>
      </c>
      <c r="ES268" s="14">
        <f t="shared" si="734"/>
        <v>3.7558685446009389E-3</v>
      </c>
      <c r="ET268" s="14">
        <f t="shared" si="735"/>
        <v>9.3896713615023476E-3</v>
      </c>
      <c r="EU268" s="14">
        <f t="shared" si="736"/>
        <v>0</v>
      </c>
      <c r="EV268" s="14">
        <f t="shared" si="737"/>
        <v>2.8169014084507044E-3</v>
      </c>
      <c r="EW268" s="14">
        <f t="shared" si="738"/>
        <v>0</v>
      </c>
      <c r="EX268" s="14">
        <f t="shared" si="739"/>
        <v>2.8169014084507044E-3</v>
      </c>
      <c r="EY268" s="14">
        <f t="shared" si="740"/>
        <v>2.8169014084507044E-3</v>
      </c>
      <c r="EZ268" s="14">
        <f t="shared" si="741"/>
        <v>5.6338028169014088E-3</v>
      </c>
      <c r="FA268" s="14">
        <f t="shared" si="742"/>
        <v>0</v>
      </c>
      <c r="FB268" s="14">
        <f t="shared" si="743"/>
        <v>0</v>
      </c>
      <c r="FC268" s="14">
        <f t="shared" si="744"/>
        <v>5.8215962441314557E-2</v>
      </c>
      <c r="FD268" s="14">
        <f t="shared" si="745"/>
        <v>0</v>
      </c>
      <c r="FE268" s="14">
        <f t="shared" si="746"/>
        <v>5.6338028169014088E-3</v>
      </c>
      <c r="FF268" s="14">
        <f t="shared" si="747"/>
        <v>5.6338028169014088E-3</v>
      </c>
      <c r="FG268" s="14">
        <f t="shared" si="748"/>
        <v>0</v>
      </c>
      <c r="FH268" s="14">
        <f t="shared" si="749"/>
        <v>1.2206572769953052E-2</v>
      </c>
      <c r="FI268" s="14">
        <f t="shared" si="750"/>
        <v>4.6948356807511738E-3</v>
      </c>
      <c r="FJ268" s="14">
        <f t="shared" si="751"/>
        <v>0</v>
      </c>
      <c r="FK268" s="14">
        <f t="shared" si="752"/>
        <v>8.4507042253521118E-3</v>
      </c>
      <c r="FL268" s="14">
        <f t="shared" si="753"/>
        <v>0</v>
      </c>
      <c r="FM268" s="14">
        <f t="shared" si="754"/>
        <v>1.3145539906103286E-2</v>
      </c>
      <c r="FN268" s="14">
        <f t="shared" si="755"/>
        <v>0</v>
      </c>
      <c r="FO268" s="14">
        <f t="shared" si="756"/>
        <v>1.7068923714430558E-3</v>
      </c>
      <c r="FP268" s="14">
        <f t="shared" si="757"/>
        <v>3.1739734179726246E-5</v>
      </c>
      <c r="FQ268" s="14">
        <f t="shared" si="758"/>
        <v>1.1659944014635545E-2</v>
      </c>
      <c r="FR268" s="14">
        <f t="shared" si="759"/>
        <v>0</v>
      </c>
      <c r="FS268" s="14">
        <f t="shared" si="760"/>
        <v>0</v>
      </c>
      <c r="FT268" s="14">
        <f t="shared" si="761"/>
        <v>0</v>
      </c>
      <c r="FU268" s="14">
        <f t="shared" si="762"/>
        <v>0</v>
      </c>
      <c r="FV268" s="14">
        <f t="shared" si="763"/>
        <v>0</v>
      </c>
      <c r="FW268" s="14">
        <f t="shared" si="764"/>
        <v>0</v>
      </c>
      <c r="FX268" s="14">
        <f t="shared" si="765"/>
        <v>0</v>
      </c>
      <c r="FY268" s="14">
        <f t="shared" si="766"/>
        <v>0</v>
      </c>
      <c r="FZ268" s="14">
        <f t="shared" si="767"/>
        <v>0</v>
      </c>
      <c r="GA268" s="14">
        <f t="shared" si="768"/>
        <v>0</v>
      </c>
      <c r="GB268" s="14">
        <f t="shared" si="769"/>
        <v>0</v>
      </c>
      <c r="GC268" s="14">
        <f t="shared" si="770"/>
        <v>0</v>
      </c>
      <c r="GD268" s="14">
        <f t="shared" si="771"/>
        <v>0</v>
      </c>
      <c r="GE268" s="14">
        <f t="shared" si="772"/>
        <v>0</v>
      </c>
      <c r="GF268" s="14">
        <f t="shared" si="773"/>
        <v>0</v>
      </c>
      <c r="GG268" s="14">
        <f t="shared" si="774"/>
        <v>0</v>
      </c>
      <c r="GH268" s="14">
        <f t="shared" si="775"/>
        <v>0</v>
      </c>
      <c r="GI268" s="14">
        <f t="shared" si="776"/>
        <v>5.9600167515263722E-4</v>
      </c>
      <c r="GJ268" s="14">
        <f t="shared" si="777"/>
        <v>0</v>
      </c>
      <c r="GK268" s="14">
        <f t="shared" si="778"/>
        <v>5.6434129030836035E-2</v>
      </c>
      <c r="GL268" s="14">
        <f t="shared" si="779"/>
        <v>0</v>
      </c>
      <c r="GM268" s="14">
        <f t="shared" si="780"/>
        <v>0</v>
      </c>
      <c r="GN268" s="14">
        <f t="shared" si="781"/>
        <v>2.8565760761753613E-4</v>
      </c>
      <c r="GO268" s="14">
        <f t="shared" si="782"/>
        <v>1.4106548524322775E-5</v>
      </c>
      <c r="GP268" s="14">
        <f t="shared" si="783"/>
        <v>0</v>
      </c>
      <c r="GQ268" s="14">
        <f t="shared" si="784"/>
        <v>0</v>
      </c>
      <c r="GR268" s="14">
        <f t="shared" si="785"/>
        <v>0</v>
      </c>
      <c r="GS268" s="14">
        <f t="shared" si="786"/>
        <v>0</v>
      </c>
      <c r="GT268" s="14">
        <f t="shared" si="787"/>
        <v>1.5552469748065863E-3</v>
      </c>
      <c r="GU268" s="14">
        <f t="shared" si="788"/>
        <v>3.1827900108003258E-4</v>
      </c>
      <c r="GV268" s="14">
        <f t="shared" si="789"/>
        <v>0</v>
      </c>
      <c r="GW268" s="14">
        <f t="shared" si="790"/>
        <v>0</v>
      </c>
      <c r="GX268" s="14">
        <f t="shared" si="791"/>
        <v>2.5479953272058016E-4</v>
      </c>
      <c r="GY268" s="14">
        <f t="shared" si="792"/>
        <v>0</v>
      </c>
      <c r="GZ268" s="14">
        <f t="shared" si="793"/>
        <v>1.1426304304701445E-3</v>
      </c>
      <c r="HA268" s="14">
        <f t="shared" si="794"/>
        <v>1.0668077321519099E-4</v>
      </c>
      <c r="HB268" s="14">
        <f t="shared" si="795"/>
        <v>5.3640150763737352E-3</v>
      </c>
      <c r="HC268" s="14">
        <f t="shared" si="796"/>
        <v>2.2041482069254338E-5</v>
      </c>
      <c r="HD268" s="14">
        <f t="shared" si="797"/>
        <v>1.9837333862328903E-4</v>
      </c>
      <c r="HE268" s="14">
        <f t="shared" si="798"/>
        <v>4.6983623178822546E-3</v>
      </c>
      <c r="HF268" s="14">
        <f t="shared" si="799"/>
        <v>1.4106548524322777E-3</v>
      </c>
      <c r="HG268" s="14">
        <f t="shared" si="800"/>
        <v>2.5479953272058016E-4</v>
      </c>
      <c r="HH268" s="14">
        <f t="shared" si="801"/>
        <v>0</v>
      </c>
      <c r="HI268" s="14">
        <f t="shared" si="802"/>
        <v>0</v>
      </c>
      <c r="HJ268" s="14">
        <f t="shared" si="803"/>
        <v>0</v>
      </c>
      <c r="HK268" s="14">
        <f t="shared" si="804"/>
        <v>1.4900041878815931E-4</v>
      </c>
      <c r="HL268" s="14">
        <f t="shared" si="805"/>
        <v>1.4820692543366617E-3</v>
      </c>
      <c r="HM268" s="14">
        <f t="shared" si="806"/>
        <v>7.1414401904384031E-5</v>
      </c>
      <c r="HN268" s="14">
        <f t="shared" si="807"/>
        <v>0</v>
      </c>
      <c r="HO268" s="14">
        <f t="shared" si="808"/>
        <v>0</v>
      </c>
      <c r="HP268" s="14">
        <f t="shared" si="809"/>
        <v>0</v>
      </c>
      <c r="HQ268" s="14">
        <f t="shared" si="810"/>
        <v>8.8165928277017354E-5</v>
      </c>
      <c r="HR268" s="14">
        <f t="shared" si="811"/>
        <v>0</v>
      </c>
      <c r="HS268" s="14">
        <f t="shared" si="812"/>
        <v>7.9349335449315615E-6</v>
      </c>
      <c r="HT268" s="14">
        <f t="shared" si="813"/>
        <v>0</v>
      </c>
      <c r="HU268" s="14">
        <f t="shared" si="814"/>
        <v>0</v>
      </c>
      <c r="HV268" s="14">
        <f t="shared" si="815"/>
        <v>3.5266371310806942E-4</v>
      </c>
      <c r="HW268" s="14">
        <f t="shared" si="816"/>
        <v>3.1739734179726246E-5</v>
      </c>
      <c r="HX268" s="14">
        <f t="shared" si="817"/>
        <v>1.4106548524322775E-5</v>
      </c>
      <c r="HY268" s="14">
        <f t="shared" si="818"/>
        <v>8.8165928277017354E-5</v>
      </c>
      <c r="HZ268" s="14">
        <f t="shared" si="819"/>
        <v>0</v>
      </c>
      <c r="IA268" s="14">
        <f t="shared" si="820"/>
        <v>7.9349335449315615E-6</v>
      </c>
      <c r="IB268" s="14">
        <f t="shared" si="821"/>
        <v>0</v>
      </c>
      <c r="IC268" s="14">
        <f t="shared" si="822"/>
        <v>7.9349335449315615E-6</v>
      </c>
      <c r="ID268" s="14">
        <f t="shared" si="823"/>
        <v>7.9349335449315615E-6</v>
      </c>
      <c r="IE268" s="14">
        <f t="shared" si="824"/>
        <v>3.1739734179726246E-5</v>
      </c>
      <c r="IF268" s="14">
        <f t="shared" si="825"/>
        <v>0</v>
      </c>
      <c r="IG268" s="14">
        <f t="shared" si="826"/>
        <v>0</v>
      </c>
      <c r="IH268" s="14">
        <f t="shared" si="827"/>
        <v>3.3890982829685471E-3</v>
      </c>
      <c r="II268" s="14">
        <f t="shared" si="828"/>
        <v>0</v>
      </c>
      <c r="IJ268" s="14">
        <f t="shared" si="829"/>
        <v>3.1739734179726246E-5</v>
      </c>
      <c r="IK268" s="14">
        <f t="shared" si="830"/>
        <v>3.1739734179726246E-5</v>
      </c>
      <c r="IL268" s="14">
        <f t="shared" si="831"/>
        <v>0</v>
      </c>
      <c r="IM268" s="14">
        <f t="shared" si="832"/>
        <v>1.4900041878815931E-4</v>
      </c>
      <c r="IN268" s="14">
        <f t="shared" si="833"/>
        <v>2.2041482069254338E-5</v>
      </c>
      <c r="IO268" s="14">
        <f t="shared" si="834"/>
        <v>0</v>
      </c>
      <c r="IP268" s="14">
        <f t="shared" si="835"/>
        <v>7.1414401904384031E-5</v>
      </c>
      <c r="IQ268" s="14">
        <f t="shared" si="836"/>
        <v>0</v>
      </c>
      <c r="IR268" s="14">
        <f t="shared" si="837"/>
        <v>1.7280521942295398E-4</v>
      </c>
      <c r="IS268" s="14">
        <f t="shared" si="838"/>
        <v>0</v>
      </c>
      <c r="IT268" s="14">
        <f t="shared" si="839"/>
        <v>9.2262998964050338E-2</v>
      </c>
    </row>
    <row r="269" spans="1:254" x14ac:dyDescent="0.3">
      <c r="A269" s="14" t="s">
        <v>444</v>
      </c>
      <c r="B269" s="14" t="s">
        <v>445</v>
      </c>
      <c r="C269" s="22" t="s">
        <v>1013</v>
      </c>
      <c r="D269" s="21">
        <v>96</v>
      </c>
      <c r="E269" s="21">
        <v>6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15</v>
      </c>
      <c r="M269" s="21">
        <v>0</v>
      </c>
      <c r="N269" s="21">
        <v>0</v>
      </c>
      <c r="O269" s="21">
        <v>0</v>
      </c>
      <c r="P269" s="21">
        <v>0</v>
      </c>
      <c r="Q269" s="21">
        <v>0</v>
      </c>
      <c r="R269" s="21">
        <v>9</v>
      </c>
      <c r="S269" s="21">
        <v>0</v>
      </c>
      <c r="T269" s="21">
        <v>0</v>
      </c>
      <c r="U269" s="21">
        <v>0</v>
      </c>
      <c r="V269" s="21">
        <v>0</v>
      </c>
      <c r="W269" s="21">
        <v>0</v>
      </c>
      <c r="X269" s="21">
        <v>0</v>
      </c>
      <c r="Y269" s="21">
        <v>0</v>
      </c>
      <c r="Z269" s="21">
        <v>0</v>
      </c>
      <c r="AA269" s="21">
        <v>98</v>
      </c>
      <c r="AB269" s="21">
        <v>0</v>
      </c>
      <c r="AC269" s="21">
        <v>0</v>
      </c>
      <c r="AD269" s="21">
        <v>0</v>
      </c>
      <c r="AE269" s="21">
        <v>0</v>
      </c>
      <c r="AF269" s="21">
        <v>0</v>
      </c>
      <c r="AG269" s="21">
        <v>30</v>
      </c>
      <c r="AH269" s="21">
        <v>3</v>
      </c>
      <c r="AI269" s="21">
        <v>0</v>
      </c>
      <c r="AJ269" s="21">
        <v>48</v>
      </c>
      <c r="AK269" s="21">
        <v>0</v>
      </c>
      <c r="AL269" s="21">
        <v>0</v>
      </c>
      <c r="AM269" s="21">
        <v>0</v>
      </c>
      <c r="AN269" s="21">
        <v>0</v>
      </c>
      <c r="AO269" s="21">
        <v>46</v>
      </c>
      <c r="AP269" s="21">
        <v>3</v>
      </c>
      <c r="AQ269" s="21">
        <v>89</v>
      </c>
      <c r="AR269" s="21">
        <v>10</v>
      </c>
      <c r="AS269" s="21">
        <v>6</v>
      </c>
      <c r="AT269" s="21">
        <v>59</v>
      </c>
      <c r="AU269" s="21">
        <v>17</v>
      </c>
      <c r="AV269" s="21">
        <v>11</v>
      </c>
      <c r="AW269" s="21">
        <v>0</v>
      </c>
      <c r="AX269" s="21">
        <v>0</v>
      </c>
      <c r="AY269" s="21">
        <v>0</v>
      </c>
      <c r="AZ269" s="21">
        <v>10</v>
      </c>
      <c r="BA269" s="21">
        <v>3</v>
      </c>
      <c r="BB269" s="21">
        <v>0</v>
      </c>
      <c r="BC269" s="21">
        <v>0</v>
      </c>
      <c r="BD269" s="21">
        <v>0</v>
      </c>
      <c r="BE269" s="21">
        <v>0</v>
      </c>
      <c r="BF269" s="21">
        <v>36</v>
      </c>
      <c r="BG269" s="21">
        <v>0</v>
      </c>
      <c r="BH269" s="21">
        <v>10</v>
      </c>
      <c r="BI269" s="21">
        <v>0</v>
      </c>
      <c r="BJ269" s="21">
        <v>0</v>
      </c>
      <c r="BK269" s="21">
        <v>13</v>
      </c>
      <c r="BL269" s="21">
        <v>13</v>
      </c>
      <c r="BM269" s="21">
        <v>0</v>
      </c>
      <c r="BN269" s="21">
        <v>26</v>
      </c>
      <c r="BO269" s="21">
        <v>0</v>
      </c>
      <c r="BP269" s="21">
        <v>6</v>
      </c>
      <c r="BQ269" s="21">
        <v>0</v>
      </c>
      <c r="BR269" s="21">
        <v>3</v>
      </c>
      <c r="BS269" s="21">
        <v>0</v>
      </c>
      <c r="BT269" s="21">
        <v>4</v>
      </c>
      <c r="BU269" s="21">
        <v>3</v>
      </c>
      <c r="BV269" s="21">
        <v>0</v>
      </c>
      <c r="BW269" s="21">
        <v>40</v>
      </c>
      <c r="BX269" s="21">
        <v>0</v>
      </c>
      <c r="BY269" s="21">
        <v>0</v>
      </c>
      <c r="BZ269" s="21">
        <v>7</v>
      </c>
      <c r="CA269" s="21">
        <v>0</v>
      </c>
      <c r="CB269" s="21">
        <v>0</v>
      </c>
      <c r="CC269" s="21">
        <v>7</v>
      </c>
      <c r="CD269" s="21">
        <v>0</v>
      </c>
      <c r="CE269" s="21">
        <v>10</v>
      </c>
      <c r="CF269" s="21">
        <v>0</v>
      </c>
      <c r="CG269" s="21">
        <v>8</v>
      </c>
      <c r="CH269" s="21">
        <v>0</v>
      </c>
      <c r="CI269" s="14">
        <f t="shared" si="672"/>
        <v>745</v>
      </c>
      <c r="CJ269" s="14">
        <f t="shared" si="673"/>
        <v>0.12885906040268458</v>
      </c>
      <c r="CK269" s="14">
        <f t="shared" si="674"/>
        <v>8.0536912751677861E-3</v>
      </c>
      <c r="CL269" s="14">
        <f t="shared" si="675"/>
        <v>0</v>
      </c>
      <c r="CM269" s="14">
        <f t="shared" si="676"/>
        <v>0</v>
      </c>
      <c r="CN269" s="14">
        <f t="shared" si="677"/>
        <v>0</v>
      </c>
      <c r="CO269" s="14">
        <f t="shared" si="678"/>
        <v>0</v>
      </c>
      <c r="CP269" s="14">
        <f t="shared" si="679"/>
        <v>0</v>
      </c>
      <c r="CQ269" s="14">
        <f t="shared" si="680"/>
        <v>0</v>
      </c>
      <c r="CR269" s="14">
        <f t="shared" si="681"/>
        <v>2.0134228187919462E-2</v>
      </c>
      <c r="CS269" s="14">
        <f t="shared" si="682"/>
        <v>0</v>
      </c>
      <c r="CT269" s="14">
        <f t="shared" si="683"/>
        <v>0</v>
      </c>
      <c r="CU269" s="14">
        <f t="shared" si="684"/>
        <v>0</v>
      </c>
      <c r="CV269" s="14">
        <f t="shared" si="685"/>
        <v>0</v>
      </c>
      <c r="CW269" s="14">
        <f t="shared" si="686"/>
        <v>0</v>
      </c>
      <c r="CX269" s="14">
        <f t="shared" si="687"/>
        <v>1.2080536912751677E-2</v>
      </c>
      <c r="CY269" s="14">
        <f t="shared" si="688"/>
        <v>0</v>
      </c>
      <c r="CZ269" s="14">
        <f t="shared" si="689"/>
        <v>0</v>
      </c>
      <c r="DA269" s="14">
        <f t="shared" si="690"/>
        <v>0</v>
      </c>
      <c r="DB269" s="14">
        <f t="shared" si="691"/>
        <v>0</v>
      </c>
      <c r="DC269" s="14">
        <f t="shared" si="692"/>
        <v>0</v>
      </c>
      <c r="DD269" s="14">
        <f t="shared" si="693"/>
        <v>0</v>
      </c>
      <c r="DE269" s="14">
        <f t="shared" si="694"/>
        <v>0</v>
      </c>
      <c r="DF269" s="14">
        <f t="shared" si="695"/>
        <v>0</v>
      </c>
      <c r="DG269" s="14">
        <f t="shared" si="696"/>
        <v>0.13154362416107382</v>
      </c>
      <c r="DH269" s="14">
        <f t="shared" si="697"/>
        <v>0</v>
      </c>
      <c r="DI269" s="14">
        <f t="shared" si="698"/>
        <v>0</v>
      </c>
      <c r="DJ269" s="14">
        <f t="shared" si="699"/>
        <v>0</v>
      </c>
      <c r="DK269" s="14">
        <f t="shared" si="700"/>
        <v>0</v>
      </c>
      <c r="DL269" s="14">
        <f t="shared" si="701"/>
        <v>0</v>
      </c>
      <c r="DM269" s="14">
        <f t="shared" si="702"/>
        <v>4.0268456375838924E-2</v>
      </c>
      <c r="DN269" s="14">
        <f t="shared" si="703"/>
        <v>4.0268456375838931E-3</v>
      </c>
      <c r="DO269" s="14">
        <f t="shared" si="704"/>
        <v>0</v>
      </c>
      <c r="DP269" s="14">
        <f t="shared" si="705"/>
        <v>6.4429530201342289E-2</v>
      </c>
      <c r="DQ269" s="14">
        <f t="shared" si="706"/>
        <v>0</v>
      </c>
      <c r="DR269" s="14">
        <f t="shared" si="707"/>
        <v>0</v>
      </c>
      <c r="DS269" s="14">
        <f t="shared" si="708"/>
        <v>0</v>
      </c>
      <c r="DT269" s="14">
        <f t="shared" si="709"/>
        <v>0</v>
      </c>
      <c r="DU269" s="14">
        <f t="shared" si="710"/>
        <v>6.174496644295302E-2</v>
      </c>
      <c r="DV269" s="14">
        <f t="shared" si="711"/>
        <v>4.0268456375838931E-3</v>
      </c>
      <c r="DW269" s="14">
        <f t="shared" si="712"/>
        <v>0.11946308724832215</v>
      </c>
      <c r="DX269" s="14">
        <f t="shared" si="713"/>
        <v>1.3422818791946308E-2</v>
      </c>
      <c r="DY269" s="14">
        <f t="shared" si="714"/>
        <v>8.0536912751677861E-3</v>
      </c>
      <c r="DZ269" s="14">
        <f t="shared" si="715"/>
        <v>7.9194630872483227E-2</v>
      </c>
      <c r="EA269" s="14">
        <f t="shared" si="716"/>
        <v>2.2818791946308724E-2</v>
      </c>
      <c r="EB269" s="14">
        <f t="shared" si="717"/>
        <v>1.4765100671140939E-2</v>
      </c>
      <c r="EC269" s="14">
        <f t="shared" si="718"/>
        <v>0</v>
      </c>
      <c r="ED269" s="14">
        <f t="shared" si="719"/>
        <v>0</v>
      </c>
      <c r="EE269" s="14">
        <f t="shared" si="720"/>
        <v>0</v>
      </c>
      <c r="EF269" s="14">
        <f t="shared" si="721"/>
        <v>1.3422818791946308E-2</v>
      </c>
      <c r="EG269" s="14">
        <f t="shared" si="722"/>
        <v>4.0268456375838931E-3</v>
      </c>
      <c r="EH269" s="14">
        <f t="shared" si="723"/>
        <v>0</v>
      </c>
      <c r="EI269" s="14">
        <f t="shared" si="724"/>
        <v>0</v>
      </c>
      <c r="EJ269" s="14">
        <f t="shared" si="725"/>
        <v>0</v>
      </c>
      <c r="EK269" s="14">
        <f t="shared" si="726"/>
        <v>0</v>
      </c>
      <c r="EL269" s="14">
        <f t="shared" si="727"/>
        <v>4.832214765100671E-2</v>
      </c>
      <c r="EM269" s="14">
        <f t="shared" si="728"/>
        <v>0</v>
      </c>
      <c r="EN269" s="14">
        <f t="shared" si="729"/>
        <v>1.3422818791946308E-2</v>
      </c>
      <c r="EO269" s="14">
        <f t="shared" si="730"/>
        <v>0</v>
      </c>
      <c r="EP269" s="14">
        <f t="shared" si="731"/>
        <v>0</v>
      </c>
      <c r="EQ269" s="14">
        <f t="shared" si="732"/>
        <v>1.74496644295302E-2</v>
      </c>
      <c r="ER269" s="14">
        <f t="shared" si="733"/>
        <v>1.74496644295302E-2</v>
      </c>
      <c r="ES269" s="14">
        <f t="shared" si="734"/>
        <v>0</v>
      </c>
      <c r="ET269" s="14">
        <f t="shared" si="735"/>
        <v>3.4899328859060399E-2</v>
      </c>
      <c r="EU269" s="14">
        <f t="shared" si="736"/>
        <v>0</v>
      </c>
      <c r="EV269" s="14">
        <f t="shared" si="737"/>
        <v>8.0536912751677861E-3</v>
      </c>
      <c r="EW269" s="14">
        <f t="shared" si="738"/>
        <v>0</v>
      </c>
      <c r="EX269" s="14">
        <f t="shared" si="739"/>
        <v>4.0268456375838931E-3</v>
      </c>
      <c r="EY269" s="14">
        <f t="shared" si="740"/>
        <v>0</v>
      </c>
      <c r="EZ269" s="14">
        <f t="shared" si="741"/>
        <v>5.3691275167785232E-3</v>
      </c>
      <c r="FA269" s="14">
        <f t="shared" si="742"/>
        <v>4.0268456375838931E-3</v>
      </c>
      <c r="FB269" s="14">
        <f t="shared" si="743"/>
        <v>0</v>
      </c>
      <c r="FC269" s="14">
        <f t="shared" si="744"/>
        <v>5.3691275167785234E-2</v>
      </c>
      <c r="FD269" s="14">
        <f t="shared" si="745"/>
        <v>0</v>
      </c>
      <c r="FE269" s="14">
        <f t="shared" si="746"/>
        <v>0</v>
      </c>
      <c r="FF269" s="14">
        <f t="shared" si="747"/>
        <v>9.3959731543624154E-3</v>
      </c>
      <c r="FG269" s="14">
        <f t="shared" si="748"/>
        <v>0</v>
      </c>
      <c r="FH269" s="14">
        <f t="shared" si="749"/>
        <v>0</v>
      </c>
      <c r="FI269" s="14">
        <f t="shared" si="750"/>
        <v>9.3959731543624154E-3</v>
      </c>
      <c r="FJ269" s="14">
        <f t="shared" si="751"/>
        <v>0</v>
      </c>
      <c r="FK269" s="14">
        <f t="shared" si="752"/>
        <v>1.3422818791946308E-2</v>
      </c>
      <c r="FL269" s="14">
        <f t="shared" si="753"/>
        <v>0</v>
      </c>
      <c r="FM269" s="14">
        <f t="shared" si="754"/>
        <v>1.0738255033557046E-2</v>
      </c>
      <c r="FN269" s="14">
        <f t="shared" si="755"/>
        <v>0</v>
      </c>
      <c r="FO269" s="14">
        <f t="shared" si="756"/>
        <v>1.6604657447862714E-2</v>
      </c>
      <c r="FP269" s="14">
        <f t="shared" si="757"/>
        <v>6.4861943155713727E-5</v>
      </c>
      <c r="FQ269" s="14">
        <f t="shared" si="758"/>
        <v>0</v>
      </c>
      <c r="FR269" s="14">
        <f t="shared" si="759"/>
        <v>0</v>
      </c>
      <c r="FS269" s="14">
        <f t="shared" si="760"/>
        <v>0</v>
      </c>
      <c r="FT269" s="14">
        <f t="shared" si="761"/>
        <v>0</v>
      </c>
      <c r="FU269" s="14">
        <f t="shared" si="762"/>
        <v>0</v>
      </c>
      <c r="FV269" s="14">
        <f t="shared" si="763"/>
        <v>0</v>
      </c>
      <c r="FW269" s="14">
        <f t="shared" si="764"/>
        <v>4.0538714472321063E-4</v>
      </c>
      <c r="FX269" s="14">
        <f t="shared" si="765"/>
        <v>0</v>
      </c>
      <c r="FY269" s="14">
        <f t="shared" si="766"/>
        <v>0</v>
      </c>
      <c r="FZ269" s="14">
        <f t="shared" si="767"/>
        <v>0</v>
      </c>
      <c r="GA269" s="14">
        <f t="shared" si="768"/>
        <v>0</v>
      </c>
      <c r="GB269" s="14">
        <f t="shared" si="769"/>
        <v>0</v>
      </c>
      <c r="GC269" s="14">
        <f t="shared" si="770"/>
        <v>1.4593937210035583E-4</v>
      </c>
      <c r="GD269" s="14">
        <f t="shared" si="771"/>
        <v>0</v>
      </c>
      <c r="GE269" s="14">
        <f t="shared" si="772"/>
        <v>0</v>
      </c>
      <c r="GF269" s="14">
        <f t="shared" si="773"/>
        <v>0</v>
      </c>
      <c r="GG269" s="14">
        <f t="shared" si="774"/>
        <v>0</v>
      </c>
      <c r="GH269" s="14">
        <f t="shared" si="775"/>
        <v>0</v>
      </c>
      <c r="GI269" s="14">
        <f t="shared" si="776"/>
        <v>0</v>
      </c>
      <c r="GJ269" s="14">
        <f t="shared" si="777"/>
        <v>0</v>
      </c>
      <c r="GK269" s="14">
        <f t="shared" si="778"/>
        <v>0</v>
      </c>
      <c r="GL269" s="14">
        <f t="shared" si="779"/>
        <v>1.7303725057429845E-2</v>
      </c>
      <c r="GM269" s="14">
        <f t="shared" si="780"/>
        <v>0</v>
      </c>
      <c r="GN269" s="14">
        <f t="shared" si="781"/>
        <v>0</v>
      </c>
      <c r="GO269" s="14">
        <f t="shared" si="782"/>
        <v>0</v>
      </c>
      <c r="GP269" s="14">
        <f t="shared" si="783"/>
        <v>0</v>
      </c>
      <c r="GQ269" s="14">
        <f t="shared" si="784"/>
        <v>0</v>
      </c>
      <c r="GR269" s="14">
        <f t="shared" si="785"/>
        <v>1.6215485788928425E-3</v>
      </c>
      <c r="GS269" s="14">
        <f t="shared" si="786"/>
        <v>1.6215485788928432E-5</v>
      </c>
      <c r="GT269" s="14">
        <f t="shared" si="787"/>
        <v>0</v>
      </c>
      <c r="GU269" s="14">
        <f t="shared" si="788"/>
        <v>4.1511643619656785E-3</v>
      </c>
      <c r="GV269" s="14">
        <f t="shared" si="789"/>
        <v>0</v>
      </c>
      <c r="GW269" s="14">
        <f t="shared" si="790"/>
        <v>0</v>
      </c>
      <c r="GX269" s="14">
        <f t="shared" si="791"/>
        <v>0</v>
      </c>
      <c r="GY269" s="14">
        <f t="shared" si="792"/>
        <v>0</v>
      </c>
      <c r="GZ269" s="14">
        <f t="shared" si="793"/>
        <v>3.8124408810413946E-3</v>
      </c>
      <c r="HA269" s="14">
        <f t="shared" si="794"/>
        <v>1.6215485788928432E-5</v>
      </c>
      <c r="HB269" s="14">
        <f t="shared" si="795"/>
        <v>1.427142921490023E-2</v>
      </c>
      <c r="HC269" s="14">
        <f t="shared" si="796"/>
        <v>1.8017206432142696E-4</v>
      </c>
      <c r="HD269" s="14">
        <f t="shared" si="797"/>
        <v>6.4861943155713727E-5</v>
      </c>
      <c r="HE269" s="14">
        <f t="shared" si="798"/>
        <v>6.2717895590288734E-3</v>
      </c>
      <c r="HF269" s="14">
        <f t="shared" si="799"/>
        <v>5.2069726588892392E-4</v>
      </c>
      <c r="HG269" s="14">
        <f t="shared" si="800"/>
        <v>2.1800819782892661E-4</v>
      </c>
      <c r="HH269" s="14">
        <f t="shared" si="801"/>
        <v>0</v>
      </c>
      <c r="HI269" s="14">
        <f t="shared" si="802"/>
        <v>0</v>
      </c>
      <c r="HJ269" s="14">
        <f t="shared" si="803"/>
        <v>0</v>
      </c>
      <c r="HK269" s="14">
        <f t="shared" si="804"/>
        <v>1.8017206432142696E-4</v>
      </c>
      <c r="HL269" s="14">
        <f t="shared" si="805"/>
        <v>1.6215485788928432E-5</v>
      </c>
      <c r="HM269" s="14">
        <f t="shared" si="806"/>
        <v>0</v>
      </c>
      <c r="HN269" s="14">
        <f t="shared" si="807"/>
        <v>0</v>
      </c>
      <c r="HO269" s="14">
        <f t="shared" si="808"/>
        <v>0</v>
      </c>
      <c r="HP269" s="14">
        <f t="shared" si="809"/>
        <v>0</v>
      </c>
      <c r="HQ269" s="14">
        <f t="shared" si="810"/>
        <v>2.3350299536056933E-3</v>
      </c>
      <c r="HR269" s="14">
        <f t="shared" si="811"/>
        <v>0</v>
      </c>
      <c r="HS269" s="14">
        <f t="shared" si="812"/>
        <v>1.8017206432142696E-4</v>
      </c>
      <c r="HT269" s="14">
        <f t="shared" si="813"/>
        <v>0</v>
      </c>
      <c r="HU269" s="14">
        <f t="shared" si="814"/>
        <v>0</v>
      </c>
      <c r="HV269" s="14">
        <f t="shared" si="815"/>
        <v>3.044907887032115E-4</v>
      </c>
      <c r="HW269" s="14">
        <f t="shared" si="816"/>
        <v>3.044907887032115E-4</v>
      </c>
      <c r="HX269" s="14">
        <f t="shared" si="817"/>
        <v>0</v>
      </c>
      <c r="HY269" s="14">
        <f t="shared" si="818"/>
        <v>1.217963154812846E-3</v>
      </c>
      <c r="HZ269" s="14">
        <f t="shared" si="819"/>
        <v>0</v>
      </c>
      <c r="IA269" s="14">
        <f t="shared" si="820"/>
        <v>6.4861943155713727E-5</v>
      </c>
      <c r="IB269" s="14">
        <f t="shared" si="821"/>
        <v>0</v>
      </c>
      <c r="IC269" s="14">
        <f t="shared" si="822"/>
        <v>1.6215485788928432E-5</v>
      </c>
      <c r="ID269" s="14">
        <f t="shared" si="823"/>
        <v>0</v>
      </c>
      <c r="IE269" s="14">
        <f t="shared" si="824"/>
        <v>2.8827530291428309E-5</v>
      </c>
      <c r="IF269" s="14">
        <f t="shared" si="825"/>
        <v>1.6215485788928432E-5</v>
      </c>
      <c r="IG269" s="14">
        <f t="shared" si="826"/>
        <v>0</v>
      </c>
      <c r="IH269" s="14">
        <f t="shared" si="827"/>
        <v>2.8827530291428314E-3</v>
      </c>
      <c r="II269" s="14">
        <f t="shared" si="828"/>
        <v>0</v>
      </c>
      <c r="IJ269" s="14">
        <f t="shared" si="829"/>
        <v>0</v>
      </c>
      <c r="IK269" s="14">
        <f t="shared" si="830"/>
        <v>8.8284311517499198E-5</v>
      </c>
      <c r="IL269" s="14">
        <f t="shared" si="831"/>
        <v>0</v>
      </c>
      <c r="IM269" s="14">
        <f t="shared" si="832"/>
        <v>0</v>
      </c>
      <c r="IN269" s="14">
        <f t="shared" si="833"/>
        <v>8.8284311517499198E-5</v>
      </c>
      <c r="IO269" s="14">
        <f t="shared" si="834"/>
        <v>0</v>
      </c>
      <c r="IP269" s="14">
        <f t="shared" si="835"/>
        <v>1.8017206432142696E-4</v>
      </c>
      <c r="IQ269" s="14">
        <f t="shared" si="836"/>
        <v>0</v>
      </c>
      <c r="IR269" s="14">
        <f t="shared" si="837"/>
        <v>1.1531012116571324E-4</v>
      </c>
      <c r="IS269" s="14">
        <f t="shared" si="838"/>
        <v>0</v>
      </c>
      <c r="IT269" s="14">
        <f t="shared" si="839"/>
        <v>7.3688572586820433E-2</v>
      </c>
    </row>
    <row r="270" spans="1:254" x14ac:dyDescent="0.3">
      <c r="A270" s="14" t="s">
        <v>446</v>
      </c>
      <c r="B270" s="14" t="s">
        <v>447</v>
      </c>
      <c r="C270" s="22" t="s">
        <v>1014</v>
      </c>
      <c r="D270" s="21">
        <v>156</v>
      </c>
      <c r="E270" s="21">
        <v>6</v>
      </c>
      <c r="F270" s="21">
        <v>4</v>
      </c>
      <c r="G270" s="21">
        <v>0</v>
      </c>
      <c r="H270" s="21">
        <v>0</v>
      </c>
      <c r="I270" s="21">
        <v>0</v>
      </c>
      <c r="J270" s="21">
        <v>8</v>
      </c>
      <c r="K270" s="21">
        <v>12</v>
      </c>
      <c r="L270" s="21">
        <v>70</v>
      </c>
      <c r="M270" s="21">
        <v>122</v>
      </c>
      <c r="N270" s="21">
        <v>0</v>
      </c>
      <c r="O270" s="21">
        <v>0</v>
      </c>
      <c r="P270" s="21">
        <v>3</v>
      </c>
      <c r="Q270" s="21">
        <v>0</v>
      </c>
      <c r="R270" s="21">
        <v>72</v>
      </c>
      <c r="S270" s="21">
        <v>0</v>
      </c>
      <c r="T270" s="21">
        <v>3</v>
      </c>
      <c r="U270" s="21">
        <v>0</v>
      </c>
      <c r="V270" s="21">
        <v>0</v>
      </c>
      <c r="W270" s="21">
        <v>0</v>
      </c>
      <c r="X270" s="21">
        <v>0</v>
      </c>
      <c r="Y270" s="21">
        <v>14</v>
      </c>
      <c r="Z270" s="21">
        <v>0</v>
      </c>
      <c r="AA270" s="21">
        <v>3</v>
      </c>
      <c r="AB270" s="21">
        <v>0</v>
      </c>
      <c r="AC270" s="21">
        <v>0</v>
      </c>
      <c r="AD270" s="21">
        <v>19</v>
      </c>
      <c r="AE270" s="21">
        <v>0</v>
      </c>
      <c r="AF270" s="21">
        <v>0</v>
      </c>
      <c r="AG270" s="21">
        <v>0</v>
      </c>
      <c r="AH270" s="21">
        <v>6</v>
      </c>
      <c r="AI270" s="21">
        <v>3</v>
      </c>
      <c r="AJ270" s="21">
        <v>90</v>
      </c>
      <c r="AK270" s="21">
        <v>10</v>
      </c>
      <c r="AL270" s="21">
        <v>3</v>
      </c>
      <c r="AM270" s="21">
        <v>51</v>
      </c>
      <c r="AN270" s="21">
        <v>0</v>
      </c>
      <c r="AO270" s="21">
        <v>193</v>
      </c>
      <c r="AP270" s="21">
        <v>468</v>
      </c>
      <c r="AQ270" s="21">
        <v>436</v>
      </c>
      <c r="AR270" s="21">
        <v>126</v>
      </c>
      <c r="AS270" s="21">
        <v>65</v>
      </c>
      <c r="AT270" s="21">
        <v>535</v>
      </c>
      <c r="AU270" s="21">
        <v>112</v>
      </c>
      <c r="AV270" s="21">
        <v>38</v>
      </c>
      <c r="AW270" s="21">
        <v>7</v>
      </c>
      <c r="AX270" s="21">
        <v>26</v>
      </c>
      <c r="AY270" s="21">
        <v>32</v>
      </c>
      <c r="AZ270" s="21">
        <v>141</v>
      </c>
      <c r="BA270" s="21">
        <v>92</v>
      </c>
      <c r="BB270" s="21">
        <v>20</v>
      </c>
      <c r="BC270" s="21">
        <v>20</v>
      </c>
      <c r="BD270" s="21">
        <v>0</v>
      </c>
      <c r="BE270" s="21">
        <v>19</v>
      </c>
      <c r="BF270" s="21">
        <v>37</v>
      </c>
      <c r="BG270" s="21">
        <v>3</v>
      </c>
      <c r="BH270" s="21">
        <v>38</v>
      </c>
      <c r="BI270" s="21">
        <v>3</v>
      </c>
      <c r="BJ270" s="21">
        <v>3</v>
      </c>
      <c r="BK270" s="21">
        <v>43</v>
      </c>
      <c r="BL270" s="21">
        <v>87</v>
      </c>
      <c r="BM270" s="21">
        <v>10</v>
      </c>
      <c r="BN270" s="21">
        <v>113</v>
      </c>
      <c r="BO270" s="21">
        <v>49</v>
      </c>
      <c r="BP270" s="21">
        <v>16</v>
      </c>
      <c r="BQ270" s="21">
        <v>18</v>
      </c>
      <c r="BR270" s="21">
        <v>7</v>
      </c>
      <c r="BS270" s="21">
        <v>11</v>
      </c>
      <c r="BT270" s="21">
        <v>42</v>
      </c>
      <c r="BU270" s="21">
        <v>27</v>
      </c>
      <c r="BV270" s="21">
        <v>7</v>
      </c>
      <c r="BW270" s="21">
        <v>90</v>
      </c>
      <c r="BX270" s="21">
        <v>12</v>
      </c>
      <c r="BY270" s="21">
        <v>22</v>
      </c>
      <c r="BZ270" s="21">
        <v>58</v>
      </c>
      <c r="CA270" s="21">
        <v>0</v>
      </c>
      <c r="CB270" s="21">
        <v>82</v>
      </c>
      <c r="CC270" s="21">
        <v>37</v>
      </c>
      <c r="CD270" s="21">
        <v>0</v>
      </c>
      <c r="CE270" s="21">
        <v>55</v>
      </c>
      <c r="CF270" s="21">
        <v>3</v>
      </c>
      <c r="CG270" s="21">
        <v>32</v>
      </c>
      <c r="CH270" s="21">
        <v>0</v>
      </c>
      <c r="CI270" s="14">
        <f t="shared" si="672"/>
        <v>3890</v>
      </c>
      <c r="CJ270" s="14">
        <f t="shared" si="673"/>
        <v>4.0102827763496142E-2</v>
      </c>
      <c r="CK270" s="14">
        <f t="shared" si="674"/>
        <v>1.5424164524421595E-3</v>
      </c>
      <c r="CL270" s="14">
        <f t="shared" si="675"/>
        <v>1.0282776349614395E-3</v>
      </c>
      <c r="CM270" s="14">
        <f t="shared" si="676"/>
        <v>0</v>
      </c>
      <c r="CN270" s="14">
        <f t="shared" si="677"/>
        <v>0</v>
      </c>
      <c r="CO270" s="14">
        <f t="shared" si="678"/>
        <v>0</v>
      </c>
      <c r="CP270" s="14">
        <f t="shared" si="679"/>
        <v>2.056555269922879E-3</v>
      </c>
      <c r="CQ270" s="14">
        <f t="shared" si="680"/>
        <v>3.084832904884319E-3</v>
      </c>
      <c r="CR270" s="14">
        <f t="shared" si="681"/>
        <v>1.7994858611825194E-2</v>
      </c>
      <c r="CS270" s="14">
        <f t="shared" si="682"/>
        <v>3.1362467866323906E-2</v>
      </c>
      <c r="CT270" s="14">
        <f t="shared" si="683"/>
        <v>0</v>
      </c>
      <c r="CU270" s="14">
        <f t="shared" si="684"/>
        <v>0</v>
      </c>
      <c r="CV270" s="14">
        <f t="shared" si="685"/>
        <v>7.7120822622107974E-4</v>
      </c>
      <c r="CW270" s="14">
        <f t="shared" si="686"/>
        <v>0</v>
      </c>
      <c r="CX270" s="14">
        <f t="shared" si="687"/>
        <v>1.8508997429305913E-2</v>
      </c>
      <c r="CY270" s="14">
        <f t="shared" si="688"/>
        <v>0</v>
      </c>
      <c r="CZ270" s="14">
        <f t="shared" si="689"/>
        <v>7.7120822622107974E-4</v>
      </c>
      <c r="DA270" s="14">
        <f t="shared" si="690"/>
        <v>0</v>
      </c>
      <c r="DB270" s="14">
        <f t="shared" si="691"/>
        <v>0</v>
      </c>
      <c r="DC270" s="14">
        <f t="shared" si="692"/>
        <v>0</v>
      </c>
      <c r="DD270" s="14">
        <f t="shared" si="693"/>
        <v>0</v>
      </c>
      <c r="DE270" s="14">
        <f t="shared" si="694"/>
        <v>3.5989717223650387E-3</v>
      </c>
      <c r="DF270" s="14">
        <f t="shared" si="695"/>
        <v>0</v>
      </c>
      <c r="DG270" s="14">
        <f t="shared" si="696"/>
        <v>7.7120822622107974E-4</v>
      </c>
      <c r="DH270" s="14">
        <f t="shared" si="697"/>
        <v>0</v>
      </c>
      <c r="DI270" s="14">
        <f t="shared" si="698"/>
        <v>0</v>
      </c>
      <c r="DJ270" s="14">
        <f t="shared" si="699"/>
        <v>4.8843187660668379E-3</v>
      </c>
      <c r="DK270" s="14">
        <f t="shared" si="700"/>
        <v>0</v>
      </c>
      <c r="DL270" s="14">
        <f t="shared" si="701"/>
        <v>0</v>
      </c>
      <c r="DM270" s="14">
        <f t="shared" si="702"/>
        <v>0</v>
      </c>
      <c r="DN270" s="14">
        <f t="shared" si="703"/>
        <v>1.5424164524421595E-3</v>
      </c>
      <c r="DO270" s="14">
        <f t="shared" si="704"/>
        <v>7.7120822622107974E-4</v>
      </c>
      <c r="DP270" s="14">
        <f t="shared" si="705"/>
        <v>2.313624678663239E-2</v>
      </c>
      <c r="DQ270" s="14">
        <f t="shared" si="706"/>
        <v>2.5706940874035988E-3</v>
      </c>
      <c r="DR270" s="14">
        <f t="shared" si="707"/>
        <v>7.7120822622107974E-4</v>
      </c>
      <c r="DS270" s="14">
        <f t="shared" si="708"/>
        <v>1.3110539845758355E-2</v>
      </c>
      <c r="DT270" s="14">
        <f t="shared" si="709"/>
        <v>0</v>
      </c>
      <c r="DU270" s="14">
        <f t="shared" si="710"/>
        <v>4.9614395886889463E-2</v>
      </c>
      <c r="DV270" s="14">
        <f t="shared" si="711"/>
        <v>0.12030848329048843</v>
      </c>
      <c r="DW270" s="14">
        <f t="shared" si="712"/>
        <v>0.11208226221079691</v>
      </c>
      <c r="DX270" s="14">
        <f t="shared" si="713"/>
        <v>3.2390745501285345E-2</v>
      </c>
      <c r="DY270" s="14">
        <f t="shared" si="714"/>
        <v>1.6709511568123392E-2</v>
      </c>
      <c r="DZ270" s="14">
        <f t="shared" si="715"/>
        <v>0.13753213367609254</v>
      </c>
      <c r="EA270" s="14">
        <f t="shared" si="716"/>
        <v>2.879177377892031E-2</v>
      </c>
      <c r="EB270" s="14">
        <f t="shared" si="717"/>
        <v>9.7686375321336758E-3</v>
      </c>
      <c r="EC270" s="14">
        <f t="shared" si="718"/>
        <v>1.7994858611825194E-3</v>
      </c>
      <c r="ED270" s="14">
        <f t="shared" si="719"/>
        <v>6.6838046272493573E-3</v>
      </c>
      <c r="EE270" s="14">
        <f t="shared" si="720"/>
        <v>8.2262210796915161E-3</v>
      </c>
      <c r="EF270" s="14">
        <f t="shared" si="721"/>
        <v>3.6246786632390747E-2</v>
      </c>
      <c r="EG270" s="14">
        <f t="shared" si="722"/>
        <v>2.365038560411311E-2</v>
      </c>
      <c r="EH270" s="14">
        <f t="shared" si="723"/>
        <v>5.1413881748071976E-3</v>
      </c>
      <c r="EI270" s="14">
        <f t="shared" si="724"/>
        <v>5.1413881748071976E-3</v>
      </c>
      <c r="EJ270" s="14">
        <f t="shared" si="725"/>
        <v>0</v>
      </c>
      <c r="EK270" s="14">
        <f t="shared" si="726"/>
        <v>4.8843187660668379E-3</v>
      </c>
      <c r="EL270" s="14">
        <f t="shared" si="727"/>
        <v>9.5115681233933162E-3</v>
      </c>
      <c r="EM270" s="14">
        <f t="shared" si="728"/>
        <v>7.7120822622107974E-4</v>
      </c>
      <c r="EN270" s="14">
        <f t="shared" si="729"/>
        <v>9.7686375321336758E-3</v>
      </c>
      <c r="EO270" s="14">
        <f t="shared" si="730"/>
        <v>7.7120822622107974E-4</v>
      </c>
      <c r="EP270" s="14">
        <f t="shared" si="731"/>
        <v>7.7120822622107974E-4</v>
      </c>
      <c r="EQ270" s="14">
        <f t="shared" si="732"/>
        <v>1.1053984575835476E-2</v>
      </c>
      <c r="ER270" s="14">
        <f t="shared" si="733"/>
        <v>2.2365038560411311E-2</v>
      </c>
      <c r="ES270" s="14">
        <f t="shared" si="734"/>
        <v>2.5706940874035988E-3</v>
      </c>
      <c r="ET270" s="14">
        <f t="shared" si="735"/>
        <v>2.904884318766067E-2</v>
      </c>
      <c r="EU270" s="14">
        <f t="shared" si="736"/>
        <v>1.2596401028277636E-2</v>
      </c>
      <c r="EV270" s="14">
        <f t="shared" si="737"/>
        <v>4.1131105398457581E-3</v>
      </c>
      <c r="EW270" s="14">
        <f t="shared" si="738"/>
        <v>4.6272493573264782E-3</v>
      </c>
      <c r="EX270" s="14">
        <f t="shared" si="739"/>
        <v>1.7994858611825194E-3</v>
      </c>
      <c r="EY270" s="14">
        <f t="shared" si="740"/>
        <v>2.8277634961439589E-3</v>
      </c>
      <c r="EZ270" s="14">
        <f t="shared" si="741"/>
        <v>1.0796915167095116E-2</v>
      </c>
      <c r="FA270" s="14">
        <f t="shared" si="742"/>
        <v>6.9408740359897169E-3</v>
      </c>
      <c r="FB270" s="14">
        <f t="shared" si="743"/>
        <v>1.7994858611825194E-3</v>
      </c>
      <c r="FC270" s="14">
        <f t="shared" si="744"/>
        <v>2.313624678663239E-2</v>
      </c>
      <c r="FD270" s="14">
        <f t="shared" si="745"/>
        <v>3.084832904884319E-3</v>
      </c>
      <c r="FE270" s="14">
        <f t="shared" si="746"/>
        <v>5.6555269922879178E-3</v>
      </c>
      <c r="FF270" s="14">
        <f t="shared" si="747"/>
        <v>1.4910025706940874E-2</v>
      </c>
      <c r="FG270" s="14">
        <f t="shared" si="748"/>
        <v>0</v>
      </c>
      <c r="FH270" s="14">
        <f t="shared" si="749"/>
        <v>2.1079691516709513E-2</v>
      </c>
      <c r="FI270" s="14">
        <f t="shared" si="750"/>
        <v>9.5115681233933162E-3</v>
      </c>
      <c r="FJ270" s="14">
        <f t="shared" si="751"/>
        <v>0</v>
      </c>
      <c r="FK270" s="14">
        <f t="shared" si="752"/>
        <v>1.4138817480719794E-2</v>
      </c>
      <c r="FL270" s="14">
        <f t="shared" si="753"/>
        <v>7.7120822622107974E-4</v>
      </c>
      <c r="FM270" s="14">
        <f t="shared" si="754"/>
        <v>8.2262210796915161E-3</v>
      </c>
      <c r="FN270" s="14">
        <f t="shared" si="755"/>
        <v>0</v>
      </c>
      <c r="FO270" s="14">
        <f t="shared" si="756"/>
        <v>1.6082367946286371E-3</v>
      </c>
      <c r="FP270" s="14">
        <f t="shared" si="757"/>
        <v>2.3790485127642565E-6</v>
      </c>
      <c r="FQ270" s="14">
        <f t="shared" si="758"/>
        <v>1.0573548945618915E-6</v>
      </c>
      <c r="FR270" s="14">
        <f t="shared" si="759"/>
        <v>0</v>
      </c>
      <c r="FS270" s="14">
        <f t="shared" si="760"/>
        <v>0</v>
      </c>
      <c r="FT270" s="14">
        <f t="shared" si="761"/>
        <v>0</v>
      </c>
      <c r="FU270" s="14">
        <f t="shared" si="762"/>
        <v>4.2294195782475659E-6</v>
      </c>
      <c r="FV270" s="14">
        <f t="shared" si="763"/>
        <v>9.5161940510570258E-6</v>
      </c>
      <c r="FW270" s="14">
        <f t="shared" si="764"/>
        <v>3.2381493645957933E-4</v>
      </c>
      <c r="FX270" s="14">
        <f t="shared" si="765"/>
        <v>9.836043906661996E-4</v>
      </c>
      <c r="FY270" s="14">
        <f t="shared" si="766"/>
        <v>0</v>
      </c>
      <c r="FZ270" s="14">
        <f t="shared" si="767"/>
        <v>0</v>
      </c>
      <c r="GA270" s="14">
        <f t="shared" si="768"/>
        <v>5.9476212819106411E-7</v>
      </c>
      <c r="GB270" s="14">
        <f t="shared" si="769"/>
        <v>0</v>
      </c>
      <c r="GC270" s="14">
        <f t="shared" si="770"/>
        <v>3.4258298583805292E-4</v>
      </c>
      <c r="GD270" s="14">
        <f t="shared" si="771"/>
        <v>0</v>
      </c>
      <c r="GE270" s="14">
        <f t="shared" si="772"/>
        <v>5.9476212819106411E-7</v>
      </c>
      <c r="GF270" s="14">
        <f t="shared" si="773"/>
        <v>0</v>
      </c>
      <c r="GG270" s="14">
        <f t="shared" si="774"/>
        <v>0</v>
      </c>
      <c r="GH270" s="14">
        <f t="shared" si="775"/>
        <v>0</v>
      </c>
      <c r="GI270" s="14">
        <f t="shared" si="776"/>
        <v>0</v>
      </c>
      <c r="GJ270" s="14">
        <f t="shared" si="777"/>
        <v>1.2952597458383174E-5</v>
      </c>
      <c r="GK270" s="14">
        <f t="shared" si="778"/>
        <v>0</v>
      </c>
      <c r="GL270" s="14">
        <f t="shared" si="779"/>
        <v>5.9476212819106411E-7</v>
      </c>
      <c r="GM270" s="14">
        <f t="shared" si="780"/>
        <v>0</v>
      </c>
      <c r="GN270" s="14">
        <f t="shared" si="781"/>
        <v>0</v>
      </c>
      <c r="GO270" s="14">
        <f t="shared" si="782"/>
        <v>2.3856569808552677E-5</v>
      </c>
      <c r="GP270" s="14">
        <f t="shared" si="783"/>
        <v>0</v>
      </c>
      <c r="GQ270" s="14">
        <f t="shared" si="784"/>
        <v>0</v>
      </c>
      <c r="GR270" s="14">
        <f t="shared" si="785"/>
        <v>0</v>
      </c>
      <c r="GS270" s="14">
        <f t="shared" si="786"/>
        <v>2.3790485127642565E-6</v>
      </c>
      <c r="GT270" s="14">
        <f t="shared" si="787"/>
        <v>5.9476212819106411E-7</v>
      </c>
      <c r="GU270" s="14">
        <f t="shared" si="788"/>
        <v>5.3528591537195763E-4</v>
      </c>
      <c r="GV270" s="14">
        <f t="shared" si="789"/>
        <v>6.6084680910118219E-6</v>
      </c>
      <c r="GW270" s="14">
        <f t="shared" si="790"/>
        <v>5.9476212819106411E-7</v>
      </c>
      <c r="GX270" s="14">
        <f t="shared" si="791"/>
        <v>1.718862550472175E-4</v>
      </c>
      <c r="GY270" s="14">
        <f t="shared" si="792"/>
        <v>0</v>
      </c>
      <c r="GZ270" s="14">
        <f t="shared" si="793"/>
        <v>2.4615882792209942E-3</v>
      </c>
      <c r="HA270" s="14">
        <f t="shared" si="794"/>
        <v>1.4474131151657734E-2</v>
      </c>
      <c r="HB270" s="14">
        <f t="shared" si="795"/>
        <v>1.2562433502289833E-2</v>
      </c>
      <c r="HC270" s="14">
        <f t="shared" si="796"/>
        <v>1.0491603941290369E-3</v>
      </c>
      <c r="HD270" s="14">
        <f t="shared" si="797"/>
        <v>2.7920777684524944E-4</v>
      </c>
      <c r="HE270" s="14">
        <f t="shared" si="798"/>
        <v>1.891508779349859E-2</v>
      </c>
      <c r="HF270" s="14">
        <f t="shared" si="799"/>
        <v>8.2896623733652315E-4</v>
      </c>
      <c r="HG270" s="14">
        <f t="shared" si="800"/>
        <v>9.5426279234210709E-5</v>
      </c>
      <c r="HH270" s="14">
        <f t="shared" si="801"/>
        <v>3.2381493645957935E-6</v>
      </c>
      <c r="HI270" s="14">
        <f t="shared" si="802"/>
        <v>4.4673244295239918E-5</v>
      </c>
      <c r="HJ270" s="14">
        <f t="shared" si="803"/>
        <v>6.7670713251961054E-5</v>
      </c>
      <c r="HK270" s="14">
        <f t="shared" si="804"/>
        <v>1.3138295411740605E-3</v>
      </c>
      <c r="HL270" s="14">
        <f t="shared" si="805"/>
        <v>5.5934073922324064E-4</v>
      </c>
      <c r="HM270" s="14">
        <f t="shared" si="806"/>
        <v>2.6433872364047288E-5</v>
      </c>
      <c r="HN270" s="14">
        <f t="shared" si="807"/>
        <v>2.6433872364047288E-5</v>
      </c>
      <c r="HO270" s="14">
        <f t="shared" si="808"/>
        <v>0</v>
      </c>
      <c r="HP270" s="14">
        <f t="shared" si="809"/>
        <v>2.3856569808552677E-5</v>
      </c>
      <c r="HQ270" s="14">
        <f t="shared" si="810"/>
        <v>9.0469928165951856E-5</v>
      </c>
      <c r="HR270" s="14">
        <f t="shared" si="811"/>
        <v>5.9476212819106411E-7</v>
      </c>
      <c r="HS270" s="14">
        <f t="shared" si="812"/>
        <v>9.5426279234210709E-5</v>
      </c>
      <c r="HT270" s="14">
        <f t="shared" si="813"/>
        <v>5.9476212819106411E-7</v>
      </c>
      <c r="HU270" s="14">
        <f t="shared" si="814"/>
        <v>5.9476212819106411E-7</v>
      </c>
      <c r="HV270" s="14">
        <f t="shared" si="815"/>
        <v>1.221905750028086E-4</v>
      </c>
      <c r="HW270" s="14">
        <f t="shared" si="816"/>
        <v>5.0019494980868486E-4</v>
      </c>
      <c r="HX270" s="14">
        <f t="shared" si="817"/>
        <v>6.6084680910118219E-6</v>
      </c>
      <c r="HY270" s="14">
        <f t="shared" si="818"/>
        <v>8.4383529054129971E-4</v>
      </c>
      <c r="HZ270" s="14">
        <f t="shared" si="819"/>
        <v>1.5866931886519389E-4</v>
      </c>
      <c r="IA270" s="14">
        <f t="shared" si="820"/>
        <v>1.6917678312990264E-5</v>
      </c>
      <c r="IB270" s="14">
        <f t="shared" si="821"/>
        <v>2.1411436614878308E-5</v>
      </c>
      <c r="IC270" s="14">
        <f t="shared" si="822"/>
        <v>3.2381493645957935E-6</v>
      </c>
      <c r="ID270" s="14">
        <f t="shared" si="823"/>
        <v>7.996246390124306E-6</v>
      </c>
      <c r="IE270" s="14">
        <f t="shared" si="824"/>
        <v>1.1657337712544856E-4</v>
      </c>
      <c r="IF270" s="14">
        <f t="shared" si="825"/>
        <v>4.8175732383476184E-5</v>
      </c>
      <c r="IG270" s="14">
        <f t="shared" si="826"/>
        <v>3.2381493645957935E-6</v>
      </c>
      <c r="IH270" s="14">
        <f t="shared" si="827"/>
        <v>5.3528591537195763E-4</v>
      </c>
      <c r="II270" s="14">
        <f t="shared" si="828"/>
        <v>9.5161940510570258E-6</v>
      </c>
      <c r="IJ270" s="14">
        <f t="shared" si="829"/>
        <v>3.1984985560497224E-5</v>
      </c>
      <c r="IK270" s="14">
        <f t="shared" si="830"/>
        <v>2.2230886658163772E-4</v>
      </c>
      <c r="IL270" s="14">
        <f t="shared" si="831"/>
        <v>0</v>
      </c>
      <c r="IM270" s="14">
        <f t="shared" si="832"/>
        <v>4.4435339443963501E-4</v>
      </c>
      <c r="IN270" s="14">
        <f t="shared" si="833"/>
        <v>9.0469928165951856E-5</v>
      </c>
      <c r="IO270" s="14">
        <f t="shared" si="834"/>
        <v>0</v>
      </c>
      <c r="IP270" s="14">
        <f t="shared" si="835"/>
        <v>1.999061597531076E-4</v>
      </c>
      <c r="IQ270" s="14">
        <f t="shared" si="836"/>
        <v>5.9476212819106411E-7</v>
      </c>
      <c r="IR270" s="14">
        <f t="shared" si="837"/>
        <v>6.7670713251961054E-5</v>
      </c>
      <c r="IS270" s="14">
        <f t="shared" si="838"/>
        <v>0</v>
      </c>
      <c r="IT270" s="14">
        <f t="shared" si="839"/>
        <v>6.0401662690571692E-2</v>
      </c>
    </row>
    <row r="271" spans="1:254" x14ac:dyDescent="0.3">
      <c r="A271" s="14" t="s">
        <v>448</v>
      </c>
      <c r="B271" s="14" t="s">
        <v>449</v>
      </c>
      <c r="C271" s="22" t="s">
        <v>1015</v>
      </c>
      <c r="D271" s="21">
        <v>40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19</v>
      </c>
      <c r="K271" s="21">
        <v>0</v>
      </c>
      <c r="L271" s="21">
        <v>16</v>
      </c>
      <c r="M271" s="21">
        <v>3</v>
      </c>
      <c r="N271" s="21">
        <v>0</v>
      </c>
      <c r="O271" s="21">
        <v>0</v>
      </c>
      <c r="P271" s="21">
        <v>0</v>
      </c>
      <c r="Q271" s="21">
        <v>8</v>
      </c>
      <c r="R271" s="21">
        <v>0</v>
      </c>
      <c r="S271" s="21">
        <v>0</v>
      </c>
      <c r="T271" s="21">
        <v>0</v>
      </c>
      <c r="U271" s="21">
        <v>0</v>
      </c>
      <c r="V271" s="21">
        <v>0</v>
      </c>
      <c r="W271" s="21">
        <v>0</v>
      </c>
      <c r="X271" s="21">
        <v>0</v>
      </c>
      <c r="Y271" s="21">
        <v>7</v>
      </c>
      <c r="Z271" s="21">
        <v>0</v>
      </c>
      <c r="AA271" s="21">
        <v>0</v>
      </c>
      <c r="AB271" s="21">
        <v>0</v>
      </c>
      <c r="AC271" s="21">
        <v>0</v>
      </c>
      <c r="AD271" s="21">
        <v>0</v>
      </c>
      <c r="AE271" s="21">
        <v>0</v>
      </c>
      <c r="AF271" s="21">
        <v>0</v>
      </c>
      <c r="AG271" s="21">
        <v>0</v>
      </c>
      <c r="AH271" s="21">
        <v>0</v>
      </c>
      <c r="AI271" s="21">
        <v>3</v>
      </c>
      <c r="AJ271" s="21">
        <v>56</v>
      </c>
      <c r="AK271" s="21">
        <v>0</v>
      </c>
      <c r="AL271" s="21">
        <v>0</v>
      </c>
      <c r="AM271" s="21">
        <v>0</v>
      </c>
      <c r="AN271" s="21">
        <v>0</v>
      </c>
      <c r="AO271" s="21">
        <v>19</v>
      </c>
      <c r="AP271" s="21">
        <v>8</v>
      </c>
      <c r="AQ271" s="21">
        <v>28</v>
      </c>
      <c r="AR271" s="21">
        <v>4</v>
      </c>
      <c r="AS271" s="21">
        <v>3</v>
      </c>
      <c r="AT271" s="21">
        <v>76</v>
      </c>
      <c r="AU271" s="21">
        <v>39</v>
      </c>
      <c r="AV271" s="21">
        <v>15</v>
      </c>
      <c r="AW271" s="21">
        <v>0</v>
      </c>
      <c r="AX271" s="21">
        <v>12</v>
      </c>
      <c r="AY271" s="21">
        <v>0</v>
      </c>
      <c r="AZ271" s="21">
        <v>172</v>
      </c>
      <c r="BA271" s="21">
        <v>18</v>
      </c>
      <c r="BB271" s="21">
        <v>0</v>
      </c>
      <c r="BC271" s="21">
        <v>0</v>
      </c>
      <c r="BD271" s="21">
        <v>0</v>
      </c>
      <c r="BE271" s="21">
        <v>0</v>
      </c>
      <c r="BF271" s="21">
        <v>0</v>
      </c>
      <c r="BG271" s="21">
        <v>0</v>
      </c>
      <c r="BH271" s="21">
        <v>13</v>
      </c>
      <c r="BI271" s="21">
        <v>0</v>
      </c>
      <c r="BJ271" s="21">
        <v>0</v>
      </c>
      <c r="BK271" s="21">
        <v>17</v>
      </c>
      <c r="BL271" s="21">
        <v>4</v>
      </c>
      <c r="BM271" s="21">
        <v>3</v>
      </c>
      <c r="BN271" s="21">
        <v>0</v>
      </c>
      <c r="BO271" s="21">
        <v>0</v>
      </c>
      <c r="BP271" s="21">
        <v>0</v>
      </c>
      <c r="BQ271" s="21">
        <v>3</v>
      </c>
      <c r="BR271" s="21">
        <v>0</v>
      </c>
      <c r="BS271" s="21">
        <v>8</v>
      </c>
      <c r="BT271" s="21">
        <v>0</v>
      </c>
      <c r="BU271" s="21">
        <v>43</v>
      </c>
      <c r="BV271" s="21">
        <v>0</v>
      </c>
      <c r="BW271" s="21">
        <v>37</v>
      </c>
      <c r="BX271" s="21">
        <v>3</v>
      </c>
      <c r="BY271" s="21">
        <v>0</v>
      </c>
      <c r="BZ271" s="21">
        <v>3</v>
      </c>
      <c r="CA271" s="21">
        <v>0</v>
      </c>
      <c r="CB271" s="21">
        <v>8</v>
      </c>
      <c r="CC271" s="21">
        <v>8</v>
      </c>
      <c r="CD271" s="21">
        <v>3</v>
      </c>
      <c r="CE271" s="21">
        <v>0</v>
      </c>
      <c r="CF271" s="21">
        <v>0</v>
      </c>
      <c r="CG271" s="21">
        <v>10</v>
      </c>
      <c r="CH271" s="21">
        <v>0</v>
      </c>
      <c r="CI271" s="14">
        <f t="shared" si="672"/>
        <v>709</v>
      </c>
      <c r="CJ271" s="14">
        <f t="shared" si="673"/>
        <v>5.6417489421720736E-2</v>
      </c>
      <c r="CK271" s="14">
        <f t="shared" si="674"/>
        <v>0</v>
      </c>
      <c r="CL271" s="14">
        <f t="shared" si="675"/>
        <v>0</v>
      </c>
      <c r="CM271" s="14">
        <f t="shared" si="676"/>
        <v>0</v>
      </c>
      <c r="CN271" s="14">
        <f t="shared" si="677"/>
        <v>0</v>
      </c>
      <c r="CO271" s="14">
        <f t="shared" si="678"/>
        <v>0</v>
      </c>
      <c r="CP271" s="14">
        <f t="shared" si="679"/>
        <v>2.6798307475317348E-2</v>
      </c>
      <c r="CQ271" s="14">
        <f t="shared" si="680"/>
        <v>0</v>
      </c>
      <c r="CR271" s="14">
        <f t="shared" si="681"/>
        <v>2.2566995768688293E-2</v>
      </c>
      <c r="CS271" s="14">
        <f t="shared" si="682"/>
        <v>4.2313117066290554E-3</v>
      </c>
      <c r="CT271" s="14">
        <f t="shared" si="683"/>
        <v>0</v>
      </c>
      <c r="CU271" s="14">
        <f t="shared" si="684"/>
        <v>0</v>
      </c>
      <c r="CV271" s="14">
        <f t="shared" si="685"/>
        <v>0</v>
      </c>
      <c r="CW271" s="14">
        <f t="shared" si="686"/>
        <v>1.1283497884344146E-2</v>
      </c>
      <c r="CX271" s="14">
        <f t="shared" si="687"/>
        <v>0</v>
      </c>
      <c r="CY271" s="14">
        <f t="shared" si="688"/>
        <v>0</v>
      </c>
      <c r="CZ271" s="14">
        <f t="shared" si="689"/>
        <v>0</v>
      </c>
      <c r="DA271" s="14">
        <f t="shared" si="690"/>
        <v>0</v>
      </c>
      <c r="DB271" s="14">
        <f t="shared" si="691"/>
        <v>0</v>
      </c>
      <c r="DC271" s="14">
        <f t="shared" si="692"/>
        <v>0</v>
      </c>
      <c r="DD271" s="14">
        <f t="shared" si="693"/>
        <v>0</v>
      </c>
      <c r="DE271" s="14">
        <f t="shared" si="694"/>
        <v>9.8730606488011286E-3</v>
      </c>
      <c r="DF271" s="14">
        <f t="shared" si="695"/>
        <v>0</v>
      </c>
      <c r="DG271" s="14">
        <f t="shared" si="696"/>
        <v>0</v>
      </c>
      <c r="DH271" s="14">
        <f t="shared" si="697"/>
        <v>0</v>
      </c>
      <c r="DI271" s="14">
        <f t="shared" si="698"/>
        <v>0</v>
      </c>
      <c r="DJ271" s="14">
        <f t="shared" si="699"/>
        <v>0</v>
      </c>
      <c r="DK271" s="14">
        <f t="shared" si="700"/>
        <v>0</v>
      </c>
      <c r="DL271" s="14">
        <f t="shared" si="701"/>
        <v>0</v>
      </c>
      <c r="DM271" s="14">
        <f t="shared" si="702"/>
        <v>0</v>
      </c>
      <c r="DN271" s="14">
        <f t="shared" si="703"/>
        <v>0</v>
      </c>
      <c r="DO271" s="14">
        <f t="shared" si="704"/>
        <v>4.2313117066290554E-3</v>
      </c>
      <c r="DP271" s="14">
        <f t="shared" si="705"/>
        <v>7.8984485190409029E-2</v>
      </c>
      <c r="DQ271" s="14">
        <f t="shared" si="706"/>
        <v>0</v>
      </c>
      <c r="DR271" s="14">
        <f t="shared" si="707"/>
        <v>0</v>
      </c>
      <c r="DS271" s="14">
        <f t="shared" si="708"/>
        <v>0</v>
      </c>
      <c r="DT271" s="14">
        <f t="shared" si="709"/>
        <v>0</v>
      </c>
      <c r="DU271" s="14">
        <f t="shared" si="710"/>
        <v>2.6798307475317348E-2</v>
      </c>
      <c r="DV271" s="14">
        <f t="shared" si="711"/>
        <v>1.1283497884344146E-2</v>
      </c>
      <c r="DW271" s="14">
        <f t="shared" si="712"/>
        <v>3.9492242595204514E-2</v>
      </c>
      <c r="DX271" s="14">
        <f t="shared" si="713"/>
        <v>5.6417489421720732E-3</v>
      </c>
      <c r="DY271" s="14">
        <f t="shared" si="714"/>
        <v>4.2313117066290554E-3</v>
      </c>
      <c r="DZ271" s="14">
        <f t="shared" si="715"/>
        <v>0.10719322990126939</v>
      </c>
      <c r="EA271" s="14">
        <f t="shared" si="716"/>
        <v>5.5007052186177713E-2</v>
      </c>
      <c r="EB271" s="14">
        <f t="shared" si="717"/>
        <v>2.1156558533145273E-2</v>
      </c>
      <c r="EC271" s="14">
        <f t="shared" si="718"/>
        <v>0</v>
      </c>
      <c r="ED271" s="14">
        <f t="shared" si="719"/>
        <v>1.6925246826516221E-2</v>
      </c>
      <c r="EE271" s="14">
        <f t="shared" si="720"/>
        <v>0</v>
      </c>
      <c r="EF271" s="14">
        <f t="shared" si="721"/>
        <v>0.24259520451339917</v>
      </c>
      <c r="EG271" s="14">
        <f t="shared" si="722"/>
        <v>2.5387870239774329E-2</v>
      </c>
      <c r="EH271" s="14">
        <f t="shared" si="723"/>
        <v>0</v>
      </c>
      <c r="EI271" s="14">
        <f t="shared" si="724"/>
        <v>0</v>
      </c>
      <c r="EJ271" s="14">
        <f t="shared" si="725"/>
        <v>0</v>
      </c>
      <c r="EK271" s="14">
        <f t="shared" si="726"/>
        <v>0</v>
      </c>
      <c r="EL271" s="14">
        <f t="shared" si="727"/>
        <v>0</v>
      </c>
      <c r="EM271" s="14">
        <f t="shared" si="728"/>
        <v>0</v>
      </c>
      <c r="EN271" s="14">
        <f t="shared" si="729"/>
        <v>1.8335684062059238E-2</v>
      </c>
      <c r="EO271" s="14">
        <f t="shared" si="730"/>
        <v>0</v>
      </c>
      <c r="EP271" s="14">
        <f t="shared" si="731"/>
        <v>0</v>
      </c>
      <c r="EQ271" s="14">
        <f t="shared" si="732"/>
        <v>2.3977433004231313E-2</v>
      </c>
      <c r="ER271" s="14">
        <f t="shared" si="733"/>
        <v>5.6417489421720732E-3</v>
      </c>
      <c r="ES271" s="14">
        <f t="shared" si="734"/>
        <v>4.2313117066290554E-3</v>
      </c>
      <c r="ET271" s="14">
        <f t="shared" si="735"/>
        <v>0</v>
      </c>
      <c r="EU271" s="14">
        <f t="shared" si="736"/>
        <v>0</v>
      </c>
      <c r="EV271" s="14">
        <f t="shared" si="737"/>
        <v>0</v>
      </c>
      <c r="EW271" s="14">
        <f t="shared" si="738"/>
        <v>4.2313117066290554E-3</v>
      </c>
      <c r="EX271" s="14">
        <f t="shared" si="739"/>
        <v>0</v>
      </c>
      <c r="EY271" s="14">
        <f t="shared" si="740"/>
        <v>1.1283497884344146E-2</v>
      </c>
      <c r="EZ271" s="14">
        <f t="shared" si="741"/>
        <v>0</v>
      </c>
      <c r="FA271" s="14">
        <f t="shared" si="742"/>
        <v>6.0648801128349791E-2</v>
      </c>
      <c r="FB271" s="14">
        <f t="shared" si="743"/>
        <v>0</v>
      </c>
      <c r="FC271" s="14">
        <f t="shared" si="744"/>
        <v>5.2186177715091681E-2</v>
      </c>
      <c r="FD271" s="14">
        <f t="shared" si="745"/>
        <v>4.2313117066290554E-3</v>
      </c>
      <c r="FE271" s="14">
        <f t="shared" si="746"/>
        <v>0</v>
      </c>
      <c r="FF271" s="14">
        <f t="shared" si="747"/>
        <v>4.2313117066290554E-3</v>
      </c>
      <c r="FG271" s="14">
        <f t="shared" si="748"/>
        <v>0</v>
      </c>
      <c r="FH271" s="14">
        <f t="shared" si="749"/>
        <v>1.1283497884344146E-2</v>
      </c>
      <c r="FI271" s="14">
        <f t="shared" si="750"/>
        <v>1.1283497884344146E-2</v>
      </c>
      <c r="FJ271" s="14">
        <f t="shared" si="751"/>
        <v>4.2313117066290554E-3</v>
      </c>
      <c r="FK271" s="14">
        <f t="shared" si="752"/>
        <v>0</v>
      </c>
      <c r="FL271" s="14">
        <f t="shared" si="753"/>
        <v>0</v>
      </c>
      <c r="FM271" s="14">
        <f t="shared" si="754"/>
        <v>1.4104372355430184E-2</v>
      </c>
      <c r="FN271" s="14">
        <f t="shared" si="755"/>
        <v>0</v>
      </c>
      <c r="FO271" s="14">
        <f t="shared" si="756"/>
        <v>3.1829331126499712E-3</v>
      </c>
      <c r="FP271" s="14">
        <f t="shared" si="757"/>
        <v>0</v>
      </c>
      <c r="FQ271" s="14">
        <f t="shared" si="758"/>
        <v>0</v>
      </c>
      <c r="FR271" s="14">
        <f t="shared" si="759"/>
        <v>0</v>
      </c>
      <c r="FS271" s="14">
        <f t="shared" si="760"/>
        <v>0</v>
      </c>
      <c r="FT271" s="14">
        <f t="shared" si="761"/>
        <v>0</v>
      </c>
      <c r="FU271" s="14">
        <f t="shared" si="762"/>
        <v>7.1814928354164964E-4</v>
      </c>
      <c r="FV271" s="14">
        <f t="shared" si="763"/>
        <v>0</v>
      </c>
      <c r="FW271" s="14">
        <f t="shared" si="764"/>
        <v>5.0926929802399537E-4</v>
      </c>
      <c r="FX271" s="14">
        <f t="shared" si="765"/>
        <v>1.7903998758656089E-5</v>
      </c>
      <c r="FY271" s="14">
        <f t="shared" si="766"/>
        <v>0</v>
      </c>
      <c r="FZ271" s="14">
        <f t="shared" si="767"/>
        <v>0</v>
      </c>
      <c r="GA271" s="14">
        <f t="shared" si="768"/>
        <v>0</v>
      </c>
      <c r="GB271" s="14">
        <f t="shared" si="769"/>
        <v>1.2731732450599884E-4</v>
      </c>
      <c r="GC271" s="14">
        <f t="shared" si="770"/>
        <v>0</v>
      </c>
      <c r="GD271" s="14">
        <f t="shared" si="771"/>
        <v>0</v>
      </c>
      <c r="GE271" s="14">
        <f t="shared" si="772"/>
        <v>0</v>
      </c>
      <c r="GF271" s="14">
        <f t="shared" si="773"/>
        <v>0</v>
      </c>
      <c r="GG271" s="14">
        <f t="shared" si="774"/>
        <v>0</v>
      </c>
      <c r="GH271" s="14">
        <f t="shared" si="775"/>
        <v>0</v>
      </c>
      <c r="GI271" s="14">
        <f t="shared" si="776"/>
        <v>0</v>
      </c>
      <c r="GJ271" s="14">
        <f t="shared" si="777"/>
        <v>9.7477326574905358E-5</v>
      </c>
      <c r="GK271" s="14">
        <f t="shared" si="778"/>
        <v>0</v>
      </c>
      <c r="GL271" s="14">
        <f t="shared" si="779"/>
        <v>0</v>
      </c>
      <c r="GM271" s="14">
        <f t="shared" si="780"/>
        <v>0</v>
      </c>
      <c r="GN271" s="14">
        <f t="shared" si="781"/>
        <v>0</v>
      </c>
      <c r="GO271" s="14">
        <f t="shared" si="782"/>
        <v>0</v>
      </c>
      <c r="GP271" s="14">
        <f t="shared" si="783"/>
        <v>0</v>
      </c>
      <c r="GQ271" s="14">
        <f t="shared" si="784"/>
        <v>0</v>
      </c>
      <c r="GR271" s="14">
        <f t="shared" si="785"/>
        <v>0</v>
      </c>
      <c r="GS271" s="14">
        <f t="shared" si="786"/>
        <v>0</v>
      </c>
      <c r="GT271" s="14">
        <f t="shared" si="787"/>
        <v>1.7903998758656089E-5</v>
      </c>
      <c r="GU271" s="14">
        <f t="shared" si="788"/>
        <v>6.2385489007939429E-3</v>
      </c>
      <c r="GV271" s="14">
        <f t="shared" si="789"/>
        <v>0</v>
      </c>
      <c r="GW271" s="14">
        <f t="shared" si="790"/>
        <v>0</v>
      </c>
      <c r="GX271" s="14">
        <f t="shared" si="791"/>
        <v>0</v>
      </c>
      <c r="GY271" s="14">
        <f t="shared" si="792"/>
        <v>0</v>
      </c>
      <c r="GZ271" s="14">
        <f t="shared" si="793"/>
        <v>7.1814928354164964E-4</v>
      </c>
      <c r="HA271" s="14">
        <f t="shared" si="794"/>
        <v>1.2731732450599884E-4</v>
      </c>
      <c r="HB271" s="14">
        <f t="shared" si="795"/>
        <v>1.5596372251984857E-3</v>
      </c>
      <c r="HC271" s="14">
        <f t="shared" si="796"/>
        <v>3.182933112649971E-5</v>
      </c>
      <c r="HD271" s="14">
        <f t="shared" si="797"/>
        <v>1.7903998758656089E-5</v>
      </c>
      <c r="HE271" s="14">
        <f t="shared" si="798"/>
        <v>1.1490388536666394E-2</v>
      </c>
      <c r="HF271" s="14">
        <f t="shared" si="799"/>
        <v>3.0257757902128783E-3</v>
      </c>
      <c r="HG271" s="14">
        <f t="shared" si="800"/>
        <v>4.4759996896640209E-4</v>
      </c>
      <c r="HH271" s="14">
        <f t="shared" si="801"/>
        <v>0</v>
      </c>
      <c r="HI271" s="14">
        <f t="shared" si="802"/>
        <v>2.8646398013849742E-4</v>
      </c>
      <c r="HJ271" s="14">
        <f t="shared" si="803"/>
        <v>0</v>
      </c>
      <c r="HK271" s="14">
        <f t="shared" si="804"/>
        <v>5.8852433252897969E-2</v>
      </c>
      <c r="HL271" s="14">
        <f t="shared" si="805"/>
        <v>6.4454395531161901E-4</v>
      </c>
      <c r="HM271" s="14">
        <f t="shared" si="806"/>
        <v>0</v>
      </c>
      <c r="HN271" s="14">
        <f t="shared" si="807"/>
        <v>0</v>
      </c>
      <c r="HO271" s="14">
        <f t="shared" si="808"/>
        <v>0</v>
      </c>
      <c r="HP271" s="14">
        <f t="shared" si="809"/>
        <v>0</v>
      </c>
      <c r="HQ271" s="14">
        <f t="shared" si="810"/>
        <v>0</v>
      </c>
      <c r="HR271" s="14">
        <f t="shared" si="811"/>
        <v>0</v>
      </c>
      <c r="HS271" s="14">
        <f t="shared" si="812"/>
        <v>3.3619731002365312E-4</v>
      </c>
      <c r="HT271" s="14">
        <f t="shared" si="813"/>
        <v>0</v>
      </c>
      <c r="HU271" s="14">
        <f t="shared" si="814"/>
        <v>0</v>
      </c>
      <c r="HV271" s="14">
        <f t="shared" si="815"/>
        <v>5.7491729347240099E-4</v>
      </c>
      <c r="HW271" s="14">
        <f t="shared" si="816"/>
        <v>3.182933112649971E-5</v>
      </c>
      <c r="HX271" s="14">
        <f t="shared" si="817"/>
        <v>1.7903998758656089E-5</v>
      </c>
      <c r="HY271" s="14">
        <f t="shared" si="818"/>
        <v>0</v>
      </c>
      <c r="HZ271" s="14">
        <f t="shared" si="819"/>
        <v>0</v>
      </c>
      <c r="IA271" s="14">
        <f t="shared" si="820"/>
        <v>0</v>
      </c>
      <c r="IB271" s="14">
        <f t="shared" si="821"/>
        <v>1.7903998758656089E-5</v>
      </c>
      <c r="IC271" s="14">
        <f t="shared" si="822"/>
        <v>0</v>
      </c>
      <c r="ID271" s="14">
        <f t="shared" si="823"/>
        <v>1.2731732450599884E-4</v>
      </c>
      <c r="IE271" s="14">
        <f t="shared" si="824"/>
        <v>0</v>
      </c>
      <c r="IF271" s="14">
        <f t="shared" si="825"/>
        <v>3.6782770783061231E-3</v>
      </c>
      <c r="IG271" s="14">
        <f t="shared" si="826"/>
        <v>0</v>
      </c>
      <c r="IH271" s="14">
        <f t="shared" si="827"/>
        <v>2.7233971445111316E-3</v>
      </c>
      <c r="II271" s="14">
        <f t="shared" si="828"/>
        <v>1.7903998758656089E-5</v>
      </c>
      <c r="IJ271" s="14">
        <f t="shared" si="829"/>
        <v>0</v>
      </c>
      <c r="IK271" s="14">
        <f t="shared" si="830"/>
        <v>1.7903998758656089E-5</v>
      </c>
      <c r="IL271" s="14">
        <f t="shared" si="831"/>
        <v>0</v>
      </c>
      <c r="IM271" s="14">
        <f t="shared" si="832"/>
        <v>1.2731732450599884E-4</v>
      </c>
      <c r="IN271" s="14">
        <f t="shared" si="833"/>
        <v>1.2731732450599884E-4</v>
      </c>
      <c r="IO271" s="14">
        <f t="shared" si="834"/>
        <v>1.7903998758656089E-5</v>
      </c>
      <c r="IP271" s="14">
        <f t="shared" si="835"/>
        <v>0</v>
      </c>
      <c r="IQ271" s="14">
        <f t="shared" si="836"/>
        <v>0</v>
      </c>
      <c r="IR271" s="14">
        <f t="shared" si="837"/>
        <v>1.989333195406232E-4</v>
      </c>
      <c r="IS271" s="14">
        <f t="shared" si="838"/>
        <v>0</v>
      </c>
      <c r="IT271" s="14">
        <f t="shared" si="839"/>
        <v>9.6126569335224538E-2</v>
      </c>
    </row>
    <row r="272" spans="1:254" x14ac:dyDescent="0.3">
      <c r="A272" s="14" t="s">
        <v>450</v>
      </c>
      <c r="B272" s="14" t="s">
        <v>451</v>
      </c>
      <c r="C272" s="22" t="s">
        <v>1016</v>
      </c>
      <c r="D272" s="21">
        <v>63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6</v>
      </c>
      <c r="M272" s="21">
        <v>0</v>
      </c>
      <c r="N272" s="21">
        <v>0</v>
      </c>
      <c r="O272" s="21">
        <v>3</v>
      </c>
      <c r="P272" s="21">
        <v>0</v>
      </c>
      <c r="Q272" s="21">
        <v>0</v>
      </c>
      <c r="R272" s="21">
        <v>0</v>
      </c>
      <c r="S272" s="21">
        <v>0</v>
      </c>
      <c r="T272" s="21">
        <v>0</v>
      </c>
      <c r="U272" s="21">
        <v>0</v>
      </c>
      <c r="V272" s="21">
        <v>0</v>
      </c>
      <c r="W272" s="21">
        <v>0</v>
      </c>
      <c r="X272" s="21">
        <v>27</v>
      </c>
      <c r="Y272" s="21">
        <v>0</v>
      </c>
      <c r="Z272" s="21">
        <v>0</v>
      </c>
      <c r="AA272" s="21">
        <v>0</v>
      </c>
      <c r="AB272" s="21">
        <v>0</v>
      </c>
      <c r="AC272" s="21">
        <v>0</v>
      </c>
      <c r="AD272" s="21">
        <v>0</v>
      </c>
      <c r="AE272" s="21">
        <v>0</v>
      </c>
      <c r="AF272" s="21">
        <v>0</v>
      </c>
      <c r="AG272" s="21">
        <v>0</v>
      </c>
      <c r="AH272" s="21">
        <v>0</v>
      </c>
      <c r="AI272" s="21">
        <v>3</v>
      </c>
      <c r="AJ272" s="21">
        <v>40</v>
      </c>
      <c r="AK272" s="21">
        <v>0</v>
      </c>
      <c r="AL272" s="21">
        <v>0</v>
      </c>
      <c r="AM272" s="21">
        <v>4</v>
      </c>
      <c r="AN272" s="21">
        <v>0</v>
      </c>
      <c r="AO272" s="21">
        <v>31</v>
      </c>
      <c r="AP272" s="21">
        <v>46</v>
      </c>
      <c r="AQ272" s="21">
        <v>73</v>
      </c>
      <c r="AR272" s="21">
        <v>19</v>
      </c>
      <c r="AS272" s="21">
        <v>19</v>
      </c>
      <c r="AT272" s="21">
        <v>49</v>
      </c>
      <c r="AU272" s="21">
        <v>73</v>
      </c>
      <c r="AV272" s="21">
        <v>4</v>
      </c>
      <c r="AW272" s="21">
        <v>0</v>
      </c>
      <c r="AX272" s="21">
        <v>0</v>
      </c>
      <c r="AY272" s="21">
        <v>0</v>
      </c>
      <c r="AZ272" s="21">
        <v>19</v>
      </c>
      <c r="BA272" s="21">
        <v>7</v>
      </c>
      <c r="BB272" s="21">
        <v>0</v>
      </c>
      <c r="BC272" s="21">
        <v>0</v>
      </c>
      <c r="BD272" s="21">
        <v>0</v>
      </c>
      <c r="BE272" s="21">
        <v>0</v>
      </c>
      <c r="BF272" s="21">
        <v>3</v>
      </c>
      <c r="BG272" s="21">
        <v>0</v>
      </c>
      <c r="BH272" s="21">
        <v>3</v>
      </c>
      <c r="BI272" s="21">
        <v>0</v>
      </c>
      <c r="BJ272" s="21">
        <v>0</v>
      </c>
      <c r="BK272" s="21">
        <v>10</v>
      </c>
      <c r="BL272" s="21">
        <v>8</v>
      </c>
      <c r="BM272" s="21">
        <v>0</v>
      </c>
      <c r="BN272" s="21">
        <v>20</v>
      </c>
      <c r="BO272" s="21">
        <v>0</v>
      </c>
      <c r="BP272" s="21">
        <v>0</v>
      </c>
      <c r="BQ272" s="21">
        <v>12</v>
      </c>
      <c r="BR272" s="21">
        <v>3</v>
      </c>
      <c r="BS272" s="21">
        <v>0</v>
      </c>
      <c r="BT272" s="21">
        <v>0</v>
      </c>
      <c r="BU272" s="21">
        <v>10</v>
      </c>
      <c r="BV272" s="21">
        <v>0</v>
      </c>
      <c r="BW272" s="21">
        <v>16</v>
      </c>
      <c r="BX272" s="21">
        <v>0</v>
      </c>
      <c r="BY272" s="21">
        <v>3</v>
      </c>
      <c r="BZ272" s="21">
        <v>0</v>
      </c>
      <c r="CA272" s="21">
        <v>0</v>
      </c>
      <c r="CB272" s="21">
        <v>3</v>
      </c>
      <c r="CC272" s="21">
        <v>5</v>
      </c>
      <c r="CD272" s="21">
        <v>3</v>
      </c>
      <c r="CE272" s="21">
        <v>5</v>
      </c>
      <c r="CF272" s="21">
        <v>0</v>
      </c>
      <c r="CG272" s="21">
        <v>11</v>
      </c>
      <c r="CH272" s="21">
        <v>0</v>
      </c>
      <c r="CI272" s="14">
        <f t="shared" si="672"/>
        <v>601</v>
      </c>
      <c r="CJ272" s="14">
        <f t="shared" si="673"/>
        <v>0.1048252911813644</v>
      </c>
      <c r="CK272" s="14">
        <f t="shared" si="674"/>
        <v>0</v>
      </c>
      <c r="CL272" s="14">
        <f t="shared" si="675"/>
        <v>0</v>
      </c>
      <c r="CM272" s="14">
        <f t="shared" si="676"/>
        <v>0</v>
      </c>
      <c r="CN272" s="14">
        <f t="shared" si="677"/>
        <v>0</v>
      </c>
      <c r="CO272" s="14">
        <f t="shared" si="678"/>
        <v>0</v>
      </c>
      <c r="CP272" s="14">
        <f t="shared" si="679"/>
        <v>0</v>
      </c>
      <c r="CQ272" s="14">
        <f t="shared" si="680"/>
        <v>0</v>
      </c>
      <c r="CR272" s="14">
        <f t="shared" si="681"/>
        <v>9.9833610648918467E-3</v>
      </c>
      <c r="CS272" s="14">
        <f t="shared" si="682"/>
        <v>0</v>
      </c>
      <c r="CT272" s="14">
        <f t="shared" si="683"/>
        <v>0</v>
      </c>
      <c r="CU272" s="14">
        <f t="shared" si="684"/>
        <v>4.9916805324459234E-3</v>
      </c>
      <c r="CV272" s="14">
        <f t="shared" si="685"/>
        <v>0</v>
      </c>
      <c r="CW272" s="14">
        <f t="shared" si="686"/>
        <v>0</v>
      </c>
      <c r="CX272" s="14">
        <f t="shared" si="687"/>
        <v>0</v>
      </c>
      <c r="CY272" s="14">
        <f t="shared" si="688"/>
        <v>0</v>
      </c>
      <c r="CZ272" s="14">
        <f t="shared" si="689"/>
        <v>0</v>
      </c>
      <c r="DA272" s="14">
        <f t="shared" si="690"/>
        <v>0</v>
      </c>
      <c r="DB272" s="14">
        <f t="shared" si="691"/>
        <v>0</v>
      </c>
      <c r="DC272" s="14">
        <f t="shared" si="692"/>
        <v>0</v>
      </c>
      <c r="DD272" s="14">
        <f t="shared" si="693"/>
        <v>4.4925124792013313E-2</v>
      </c>
      <c r="DE272" s="14">
        <f t="shared" si="694"/>
        <v>0</v>
      </c>
      <c r="DF272" s="14">
        <f t="shared" si="695"/>
        <v>0</v>
      </c>
      <c r="DG272" s="14">
        <f t="shared" si="696"/>
        <v>0</v>
      </c>
      <c r="DH272" s="14">
        <f t="shared" si="697"/>
        <v>0</v>
      </c>
      <c r="DI272" s="14">
        <f t="shared" si="698"/>
        <v>0</v>
      </c>
      <c r="DJ272" s="14">
        <f t="shared" si="699"/>
        <v>0</v>
      </c>
      <c r="DK272" s="14">
        <f t="shared" si="700"/>
        <v>0</v>
      </c>
      <c r="DL272" s="14">
        <f t="shared" si="701"/>
        <v>0</v>
      </c>
      <c r="DM272" s="14">
        <f t="shared" si="702"/>
        <v>0</v>
      </c>
      <c r="DN272" s="14">
        <f t="shared" si="703"/>
        <v>0</v>
      </c>
      <c r="DO272" s="14">
        <f t="shared" si="704"/>
        <v>4.9916805324459234E-3</v>
      </c>
      <c r="DP272" s="14">
        <f t="shared" si="705"/>
        <v>6.6555740432612309E-2</v>
      </c>
      <c r="DQ272" s="14">
        <f t="shared" si="706"/>
        <v>0</v>
      </c>
      <c r="DR272" s="14">
        <f t="shared" si="707"/>
        <v>0</v>
      </c>
      <c r="DS272" s="14">
        <f t="shared" si="708"/>
        <v>6.6555740432612314E-3</v>
      </c>
      <c r="DT272" s="14">
        <f t="shared" si="709"/>
        <v>0</v>
      </c>
      <c r="DU272" s="14">
        <f t="shared" si="710"/>
        <v>5.1580698835274545E-2</v>
      </c>
      <c r="DV272" s="14">
        <f t="shared" si="711"/>
        <v>7.6539101497504161E-2</v>
      </c>
      <c r="DW272" s="14">
        <f t="shared" si="712"/>
        <v>0.12146422628951747</v>
      </c>
      <c r="DX272" s="14">
        <f t="shared" si="713"/>
        <v>3.1613976705490848E-2</v>
      </c>
      <c r="DY272" s="14">
        <f t="shared" si="714"/>
        <v>3.1613976705490848E-2</v>
      </c>
      <c r="DZ272" s="14">
        <f t="shared" si="715"/>
        <v>8.153078202995008E-2</v>
      </c>
      <c r="EA272" s="14">
        <f t="shared" si="716"/>
        <v>0.12146422628951747</v>
      </c>
      <c r="EB272" s="14">
        <f t="shared" si="717"/>
        <v>6.6555740432612314E-3</v>
      </c>
      <c r="EC272" s="14">
        <f t="shared" si="718"/>
        <v>0</v>
      </c>
      <c r="ED272" s="14">
        <f t="shared" si="719"/>
        <v>0</v>
      </c>
      <c r="EE272" s="14">
        <f t="shared" si="720"/>
        <v>0</v>
      </c>
      <c r="EF272" s="14">
        <f t="shared" si="721"/>
        <v>3.1613976705490848E-2</v>
      </c>
      <c r="EG272" s="14">
        <f t="shared" si="722"/>
        <v>1.1647254575707155E-2</v>
      </c>
      <c r="EH272" s="14">
        <f t="shared" si="723"/>
        <v>0</v>
      </c>
      <c r="EI272" s="14">
        <f t="shared" si="724"/>
        <v>0</v>
      </c>
      <c r="EJ272" s="14">
        <f t="shared" si="725"/>
        <v>0</v>
      </c>
      <c r="EK272" s="14">
        <f t="shared" si="726"/>
        <v>0</v>
      </c>
      <c r="EL272" s="14">
        <f t="shared" si="727"/>
        <v>4.9916805324459234E-3</v>
      </c>
      <c r="EM272" s="14">
        <f t="shared" si="728"/>
        <v>0</v>
      </c>
      <c r="EN272" s="14">
        <f t="shared" si="729"/>
        <v>4.9916805324459234E-3</v>
      </c>
      <c r="EO272" s="14">
        <f t="shared" si="730"/>
        <v>0</v>
      </c>
      <c r="EP272" s="14">
        <f t="shared" si="731"/>
        <v>0</v>
      </c>
      <c r="EQ272" s="14">
        <f t="shared" si="732"/>
        <v>1.6638935108153077E-2</v>
      </c>
      <c r="ER272" s="14">
        <f t="shared" si="733"/>
        <v>1.3311148086522463E-2</v>
      </c>
      <c r="ES272" s="14">
        <f t="shared" si="734"/>
        <v>0</v>
      </c>
      <c r="ET272" s="14">
        <f t="shared" si="735"/>
        <v>3.3277870216306155E-2</v>
      </c>
      <c r="EU272" s="14">
        <f t="shared" si="736"/>
        <v>0</v>
      </c>
      <c r="EV272" s="14">
        <f t="shared" si="737"/>
        <v>0</v>
      </c>
      <c r="EW272" s="14">
        <f t="shared" si="738"/>
        <v>1.9966722129783693E-2</v>
      </c>
      <c r="EX272" s="14">
        <f t="shared" si="739"/>
        <v>4.9916805324459234E-3</v>
      </c>
      <c r="EY272" s="14">
        <f t="shared" si="740"/>
        <v>0</v>
      </c>
      <c r="EZ272" s="14">
        <f t="shared" si="741"/>
        <v>0</v>
      </c>
      <c r="FA272" s="14">
        <f t="shared" si="742"/>
        <v>1.6638935108153077E-2</v>
      </c>
      <c r="FB272" s="14">
        <f t="shared" si="743"/>
        <v>0</v>
      </c>
      <c r="FC272" s="14">
        <f t="shared" si="744"/>
        <v>2.6622296173044926E-2</v>
      </c>
      <c r="FD272" s="14">
        <f t="shared" si="745"/>
        <v>0</v>
      </c>
      <c r="FE272" s="14">
        <f t="shared" si="746"/>
        <v>4.9916805324459234E-3</v>
      </c>
      <c r="FF272" s="14">
        <f t="shared" si="747"/>
        <v>0</v>
      </c>
      <c r="FG272" s="14">
        <f t="shared" si="748"/>
        <v>0</v>
      </c>
      <c r="FH272" s="14">
        <f t="shared" si="749"/>
        <v>4.9916805324459234E-3</v>
      </c>
      <c r="FI272" s="14">
        <f t="shared" si="750"/>
        <v>8.3194675540765387E-3</v>
      </c>
      <c r="FJ272" s="14">
        <f t="shared" si="751"/>
        <v>4.9916805324459234E-3</v>
      </c>
      <c r="FK272" s="14">
        <f t="shared" si="752"/>
        <v>8.3194675540765387E-3</v>
      </c>
      <c r="FL272" s="14">
        <f t="shared" si="753"/>
        <v>0</v>
      </c>
      <c r="FM272" s="14">
        <f t="shared" si="754"/>
        <v>1.8302828618968387E-2</v>
      </c>
      <c r="FN272" s="14">
        <f t="shared" si="755"/>
        <v>0</v>
      </c>
      <c r="FO272" s="14">
        <f t="shared" si="756"/>
        <v>1.0988341671257833E-2</v>
      </c>
      <c r="FP272" s="14">
        <f t="shared" si="757"/>
        <v>0</v>
      </c>
      <c r="FQ272" s="14">
        <f t="shared" si="758"/>
        <v>0</v>
      </c>
      <c r="FR272" s="14">
        <f t="shared" si="759"/>
        <v>0</v>
      </c>
      <c r="FS272" s="14">
        <f t="shared" si="760"/>
        <v>0</v>
      </c>
      <c r="FT272" s="14">
        <f t="shared" si="761"/>
        <v>0</v>
      </c>
      <c r="FU272" s="14">
        <f t="shared" si="762"/>
        <v>0</v>
      </c>
      <c r="FV272" s="14">
        <f t="shared" si="763"/>
        <v>0</v>
      </c>
      <c r="FW272" s="14">
        <f t="shared" si="764"/>
        <v>9.9667498151998472E-5</v>
      </c>
      <c r="FX272" s="14">
        <f t="shared" si="765"/>
        <v>0</v>
      </c>
      <c r="FY272" s="14">
        <f t="shared" si="766"/>
        <v>0</v>
      </c>
      <c r="FZ272" s="14">
        <f t="shared" si="767"/>
        <v>2.4916874537999618E-5</v>
      </c>
      <c r="GA272" s="14">
        <f t="shared" si="768"/>
        <v>0</v>
      </c>
      <c r="GB272" s="14">
        <f t="shared" si="769"/>
        <v>0</v>
      </c>
      <c r="GC272" s="14">
        <f t="shared" si="770"/>
        <v>0</v>
      </c>
      <c r="GD272" s="14">
        <f t="shared" si="771"/>
        <v>0</v>
      </c>
      <c r="GE272" s="14">
        <f t="shared" si="772"/>
        <v>0</v>
      </c>
      <c r="GF272" s="14">
        <f t="shared" si="773"/>
        <v>0</v>
      </c>
      <c r="GG272" s="14">
        <f t="shared" si="774"/>
        <v>0</v>
      </c>
      <c r="GH272" s="14">
        <f t="shared" si="775"/>
        <v>0</v>
      </c>
      <c r="GI272" s="14">
        <f t="shared" si="776"/>
        <v>2.0182668375779691E-3</v>
      </c>
      <c r="GJ272" s="14">
        <f t="shared" si="777"/>
        <v>0</v>
      </c>
      <c r="GK272" s="14">
        <f t="shared" si="778"/>
        <v>0</v>
      </c>
      <c r="GL272" s="14">
        <f t="shared" si="779"/>
        <v>0</v>
      </c>
      <c r="GM272" s="14">
        <f t="shared" si="780"/>
        <v>0</v>
      </c>
      <c r="GN272" s="14">
        <f t="shared" si="781"/>
        <v>0</v>
      </c>
      <c r="GO272" s="14">
        <f t="shared" si="782"/>
        <v>0</v>
      </c>
      <c r="GP272" s="14">
        <f t="shared" si="783"/>
        <v>0</v>
      </c>
      <c r="GQ272" s="14">
        <f t="shared" si="784"/>
        <v>0</v>
      </c>
      <c r="GR272" s="14">
        <f t="shared" si="785"/>
        <v>0</v>
      </c>
      <c r="GS272" s="14">
        <f t="shared" si="786"/>
        <v>0</v>
      </c>
      <c r="GT272" s="14">
        <f t="shared" si="787"/>
        <v>2.4916874537999618E-5</v>
      </c>
      <c r="GU272" s="14">
        <f t="shared" si="788"/>
        <v>4.4296665845332652E-3</v>
      </c>
      <c r="GV272" s="14">
        <f t="shared" si="789"/>
        <v>0</v>
      </c>
      <c r="GW272" s="14">
        <f t="shared" si="790"/>
        <v>0</v>
      </c>
      <c r="GX272" s="14">
        <f t="shared" si="791"/>
        <v>4.4296665845332657E-5</v>
      </c>
      <c r="GY272" s="14">
        <f t="shared" si="792"/>
        <v>0</v>
      </c>
      <c r="GZ272" s="14">
        <f t="shared" si="793"/>
        <v>2.6605684923352926E-3</v>
      </c>
      <c r="HA272" s="14">
        <f t="shared" si="794"/>
        <v>5.8582340580452434E-3</v>
      </c>
      <c r="HB272" s="14">
        <f t="shared" si="795"/>
        <v>1.4753558268111108E-2</v>
      </c>
      <c r="HC272" s="14">
        <f t="shared" si="796"/>
        <v>9.9944352313531808E-4</v>
      </c>
      <c r="HD272" s="14">
        <f t="shared" si="797"/>
        <v>9.9944352313531808E-4</v>
      </c>
      <c r="HE272" s="14">
        <f t="shared" si="798"/>
        <v>6.6472684184152309E-3</v>
      </c>
      <c r="HF272" s="14">
        <f t="shared" si="799"/>
        <v>1.4753558268111108E-2</v>
      </c>
      <c r="HG272" s="14">
        <f t="shared" si="800"/>
        <v>4.4296665845332657E-5</v>
      </c>
      <c r="HH272" s="14">
        <f t="shared" si="801"/>
        <v>0</v>
      </c>
      <c r="HI272" s="14">
        <f t="shared" si="802"/>
        <v>0</v>
      </c>
      <c r="HJ272" s="14">
        <f t="shared" si="803"/>
        <v>0</v>
      </c>
      <c r="HK272" s="14">
        <f t="shared" si="804"/>
        <v>9.9944352313531808E-4</v>
      </c>
      <c r="HL272" s="14">
        <f t="shared" si="805"/>
        <v>1.3565853915133125E-4</v>
      </c>
      <c r="HM272" s="14">
        <f t="shared" si="806"/>
        <v>0</v>
      </c>
      <c r="HN272" s="14">
        <f t="shared" si="807"/>
        <v>0</v>
      </c>
      <c r="HO272" s="14">
        <f t="shared" si="808"/>
        <v>0</v>
      </c>
      <c r="HP272" s="14">
        <f t="shared" si="809"/>
        <v>0</v>
      </c>
      <c r="HQ272" s="14">
        <f t="shared" si="810"/>
        <v>2.4916874537999618E-5</v>
      </c>
      <c r="HR272" s="14">
        <f t="shared" si="811"/>
        <v>0</v>
      </c>
      <c r="HS272" s="14">
        <f t="shared" si="812"/>
        <v>2.4916874537999618E-5</v>
      </c>
      <c r="HT272" s="14">
        <f t="shared" si="813"/>
        <v>0</v>
      </c>
      <c r="HU272" s="14">
        <f t="shared" si="814"/>
        <v>0</v>
      </c>
      <c r="HV272" s="14">
        <f t="shared" si="815"/>
        <v>2.7685416153332907E-4</v>
      </c>
      <c r="HW272" s="14">
        <f t="shared" si="816"/>
        <v>1.7718666338133063E-4</v>
      </c>
      <c r="HX272" s="14">
        <f t="shared" si="817"/>
        <v>0</v>
      </c>
      <c r="HY272" s="14">
        <f t="shared" si="818"/>
        <v>1.1074166461333163E-3</v>
      </c>
      <c r="HZ272" s="14">
        <f t="shared" si="819"/>
        <v>0</v>
      </c>
      <c r="IA272" s="14">
        <f t="shared" si="820"/>
        <v>0</v>
      </c>
      <c r="IB272" s="14">
        <f t="shared" si="821"/>
        <v>3.9866999260799389E-4</v>
      </c>
      <c r="IC272" s="14">
        <f t="shared" si="822"/>
        <v>2.4916874537999618E-5</v>
      </c>
      <c r="ID272" s="14">
        <f t="shared" si="823"/>
        <v>0</v>
      </c>
      <c r="IE272" s="14">
        <f t="shared" si="824"/>
        <v>0</v>
      </c>
      <c r="IF272" s="14">
        <f t="shared" si="825"/>
        <v>2.7685416153332907E-4</v>
      </c>
      <c r="IG272" s="14">
        <f t="shared" si="826"/>
        <v>0</v>
      </c>
      <c r="IH272" s="14">
        <f t="shared" si="827"/>
        <v>7.0874665352532252E-4</v>
      </c>
      <c r="II272" s="14">
        <f t="shared" si="828"/>
        <v>0</v>
      </c>
      <c r="IJ272" s="14">
        <f t="shared" si="829"/>
        <v>2.4916874537999618E-5</v>
      </c>
      <c r="IK272" s="14">
        <f t="shared" si="830"/>
        <v>0</v>
      </c>
      <c r="IL272" s="14">
        <f t="shared" si="831"/>
        <v>0</v>
      </c>
      <c r="IM272" s="14">
        <f t="shared" si="832"/>
        <v>2.4916874537999618E-5</v>
      </c>
      <c r="IN272" s="14">
        <f t="shared" si="833"/>
        <v>6.9213540383332268E-5</v>
      </c>
      <c r="IO272" s="14">
        <f t="shared" si="834"/>
        <v>2.4916874537999618E-5</v>
      </c>
      <c r="IP272" s="14">
        <f t="shared" si="835"/>
        <v>6.9213540383332268E-5</v>
      </c>
      <c r="IQ272" s="14">
        <f t="shared" si="836"/>
        <v>0</v>
      </c>
      <c r="IR272" s="14">
        <f t="shared" si="837"/>
        <v>3.3499353545532825E-4</v>
      </c>
      <c r="IS272" s="14">
        <f t="shared" si="838"/>
        <v>0</v>
      </c>
      <c r="IT272" s="14">
        <f t="shared" si="839"/>
        <v>6.9050196428027608E-2</v>
      </c>
    </row>
    <row r="273" spans="1:254" x14ac:dyDescent="0.3">
      <c r="A273" s="14" t="s">
        <v>452</v>
      </c>
      <c r="B273" s="14" t="s">
        <v>453</v>
      </c>
      <c r="C273" s="22" t="s">
        <v>1017</v>
      </c>
      <c r="D273" s="21">
        <v>6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13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  <c r="S273" s="21">
        <v>0</v>
      </c>
      <c r="T273" s="21">
        <v>4</v>
      </c>
      <c r="U273" s="21">
        <v>0</v>
      </c>
      <c r="V273" s="21">
        <v>59</v>
      </c>
      <c r="W273" s="21">
        <v>0</v>
      </c>
      <c r="X273" s="21">
        <v>0</v>
      </c>
      <c r="Y273" s="21">
        <v>3</v>
      </c>
      <c r="Z273" s="21">
        <v>797</v>
      </c>
      <c r="AA273" s="21">
        <v>31</v>
      </c>
      <c r="AB273" s="21">
        <v>0</v>
      </c>
      <c r="AC273" s="21">
        <v>0</v>
      </c>
      <c r="AD273" s="21">
        <v>0</v>
      </c>
      <c r="AE273" s="21">
        <v>0</v>
      </c>
      <c r="AF273" s="21">
        <v>0</v>
      </c>
      <c r="AG273" s="21">
        <v>0</v>
      </c>
      <c r="AH273" s="21">
        <v>0</v>
      </c>
      <c r="AI273" s="21">
        <v>167</v>
      </c>
      <c r="AJ273" s="21">
        <v>52</v>
      </c>
      <c r="AK273" s="21">
        <v>3</v>
      </c>
      <c r="AL273" s="21">
        <v>0</v>
      </c>
      <c r="AM273" s="21">
        <v>18</v>
      </c>
      <c r="AN273" s="21">
        <v>0</v>
      </c>
      <c r="AO273" s="21">
        <v>48</v>
      </c>
      <c r="AP273" s="21">
        <v>3</v>
      </c>
      <c r="AQ273" s="21">
        <v>50</v>
      </c>
      <c r="AR273" s="21">
        <v>23</v>
      </c>
      <c r="AS273" s="21">
        <v>5</v>
      </c>
      <c r="AT273" s="21">
        <v>158</v>
      </c>
      <c r="AU273" s="21">
        <v>18</v>
      </c>
      <c r="AV273" s="21">
        <v>3</v>
      </c>
      <c r="AW273" s="21">
        <v>0</v>
      </c>
      <c r="AX273" s="21">
        <v>0</v>
      </c>
      <c r="AY273" s="21">
        <v>5</v>
      </c>
      <c r="AZ273" s="21">
        <v>17</v>
      </c>
      <c r="BA273" s="21">
        <v>17</v>
      </c>
      <c r="BB273" s="21">
        <v>0</v>
      </c>
      <c r="BC273" s="21">
        <v>3</v>
      </c>
      <c r="BD273" s="21">
        <v>0</v>
      </c>
      <c r="BE273" s="21">
        <v>10</v>
      </c>
      <c r="BF273" s="21">
        <v>18</v>
      </c>
      <c r="BG273" s="21">
        <v>6</v>
      </c>
      <c r="BH273" s="21">
        <v>17</v>
      </c>
      <c r="BI273" s="21">
        <v>0</v>
      </c>
      <c r="BJ273" s="21">
        <v>0</v>
      </c>
      <c r="BK273" s="21">
        <v>3</v>
      </c>
      <c r="BL273" s="21">
        <v>14</v>
      </c>
      <c r="BM273" s="21">
        <v>7</v>
      </c>
      <c r="BN273" s="21">
        <v>29</v>
      </c>
      <c r="BO273" s="21">
        <v>0</v>
      </c>
      <c r="BP273" s="21">
        <v>0</v>
      </c>
      <c r="BQ273" s="21">
        <v>3</v>
      </c>
      <c r="BR273" s="21">
        <v>3</v>
      </c>
      <c r="BS273" s="21">
        <v>0</v>
      </c>
      <c r="BT273" s="21">
        <v>3</v>
      </c>
      <c r="BU273" s="21">
        <v>0</v>
      </c>
      <c r="BV273" s="21">
        <v>0</v>
      </c>
      <c r="BW273" s="21">
        <v>70</v>
      </c>
      <c r="BX273" s="21">
        <v>0</v>
      </c>
      <c r="BY273" s="21">
        <v>3</v>
      </c>
      <c r="BZ273" s="21">
        <v>7</v>
      </c>
      <c r="CA273" s="21">
        <v>3</v>
      </c>
      <c r="CB273" s="21">
        <v>3</v>
      </c>
      <c r="CC273" s="21">
        <v>9</v>
      </c>
      <c r="CD273" s="21">
        <v>0</v>
      </c>
      <c r="CE273" s="21">
        <v>19</v>
      </c>
      <c r="CF273" s="21">
        <v>0</v>
      </c>
      <c r="CG273" s="21">
        <v>11</v>
      </c>
      <c r="CH273" s="21">
        <v>0</v>
      </c>
      <c r="CI273" s="14">
        <f t="shared" si="672"/>
        <v>1741</v>
      </c>
      <c r="CJ273" s="14">
        <f t="shared" si="673"/>
        <v>3.4462952326249283E-3</v>
      </c>
      <c r="CK273" s="14">
        <f t="shared" si="674"/>
        <v>0</v>
      </c>
      <c r="CL273" s="14">
        <f t="shared" si="675"/>
        <v>0</v>
      </c>
      <c r="CM273" s="14">
        <f t="shared" si="676"/>
        <v>0</v>
      </c>
      <c r="CN273" s="14">
        <f t="shared" si="677"/>
        <v>0</v>
      </c>
      <c r="CO273" s="14">
        <f t="shared" si="678"/>
        <v>0</v>
      </c>
      <c r="CP273" s="14">
        <f t="shared" si="679"/>
        <v>0</v>
      </c>
      <c r="CQ273" s="14">
        <f t="shared" si="680"/>
        <v>0</v>
      </c>
      <c r="CR273" s="14">
        <f t="shared" si="681"/>
        <v>7.4669730040206779E-3</v>
      </c>
      <c r="CS273" s="14">
        <f t="shared" si="682"/>
        <v>0</v>
      </c>
      <c r="CT273" s="14">
        <f t="shared" si="683"/>
        <v>0</v>
      </c>
      <c r="CU273" s="14">
        <f t="shared" si="684"/>
        <v>0</v>
      </c>
      <c r="CV273" s="14">
        <f t="shared" si="685"/>
        <v>0</v>
      </c>
      <c r="CW273" s="14">
        <f t="shared" si="686"/>
        <v>0</v>
      </c>
      <c r="CX273" s="14">
        <f t="shared" si="687"/>
        <v>0</v>
      </c>
      <c r="CY273" s="14">
        <f t="shared" si="688"/>
        <v>0</v>
      </c>
      <c r="CZ273" s="14">
        <f t="shared" si="689"/>
        <v>2.2975301550832855E-3</v>
      </c>
      <c r="DA273" s="14">
        <f t="shared" si="690"/>
        <v>0</v>
      </c>
      <c r="DB273" s="14">
        <f t="shared" si="691"/>
        <v>3.3888569787478458E-2</v>
      </c>
      <c r="DC273" s="14">
        <f t="shared" si="692"/>
        <v>0</v>
      </c>
      <c r="DD273" s="14">
        <f t="shared" si="693"/>
        <v>0</v>
      </c>
      <c r="DE273" s="14">
        <f t="shared" si="694"/>
        <v>1.7231476163124641E-3</v>
      </c>
      <c r="DF273" s="14">
        <f t="shared" si="695"/>
        <v>0.45778288340034462</v>
      </c>
      <c r="DG273" s="14">
        <f t="shared" si="696"/>
        <v>1.7805858701895463E-2</v>
      </c>
      <c r="DH273" s="14">
        <f t="shared" si="697"/>
        <v>0</v>
      </c>
      <c r="DI273" s="14">
        <f t="shared" si="698"/>
        <v>0</v>
      </c>
      <c r="DJ273" s="14">
        <f t="shared" si="699"/>
        <v>0</v>
      </c>
      <c r="DK273" s="14">
        <f t="shared" si="700"/>
        <v>0</v>
      </c>
      <c r="DL273" s="14">
        <f t="shared" si="701"/>
        <v>0</v>
      </c>
      <c r="DM273" s="14">
        <f t="shared" si="702"/>
        <v>0</v>
      </c>
      <c r="DN273" s="14">
        <f t="shared" si="703"/>
        <v>0</v>
      </c>
      <c r="DO273" s="14">
        <f t="shared" si="704"/>
        <v>9.5921883974727173E-2</v>
      </c>
      <c r="DP273" s="14">
        <f t="shared" si="705"/>
        <v>2.9867892016082712E-2</v>
      </c>
      <c r="DQ273" s="14">
        <f t="shared" si="706"/>
        <v>1.7231476163124641E-3</v>
      </c>
      <c r="DR273" s="14">
        <f t="shared" si="707"/>
        <v>0</v>
      </c>
      <c r="DS273" s="14">
        <f t="shared" si="708"/>
        <v>1.0338885697874785E-2</v>
      </c>
      <c r="DT273" s="14">
        <f t="shared" si="709"/>
        <v>0</v>
      </c>
      <c r="DU273" s="14">
        <f t="shared" si="710"/>
        <v>2.7570361860999426E-2</v>
      </c>
      <c r="DV273" s="14">
        <f t="shared" si="711"/>
        <v>1.7231476163124641E-3</v>
      </c>
      <c r="DW273" s="14">
        <f t="shared" si="712"/>
        <v>2.8719126938541069E-2</v>
      </c>
      <c r="DX273" s="14">
        <f t="shared" si="713"/>
        <v>1.3210798391728892E-2</v>
      </c>
      <c r="DY273" s="14">
        <f t="shared" si="714"/>
        <v>2.8719126938541069E-3</v>
      </c>
      <c r="DZ273" s="14">
        <f t="shared" si="715"/>
        <v>9.0752441125789771E-2</v>
      </c>
      <c r="EA273" s="14">
        <f t="shared" si="716"/>
        <v>1.0338885697874785E-2</v>
      </c>
      <c r="EB273" s="14">
        <f t="shared" si="717"/>
        <v>1.7231476163124641E-3</v>
      </c>
      <c r="EC273" s="14">
        <f t="shared" si="718"/>
        <v>0</v>
      </c>
      <c r="ED273" s="14">
        <f t="shared" si="719"/>
        <v>0</v>
      </c>
      <c r="EE273" s="14">
        <f t="shared" si="720"/>
        <v>2.8719126938541069E-3</v>
      </c>
      <c r="EF273" s="14">
        <f t="shared" si="721"/>
        <v>9.7645031591039634E-3</v>
      </c>
      <c r="EG273" s="14">
        <f t="shared" si="722"/>
        <v>9.7645031591039634E-3</v>
      </c>
      <c r="EH273" s="14">
        <f t="shared" si="723"/>
        <v>0</v>
      </c>
      <c r="EI273" s="14">
        <f t="shared" si="724"/>
        <v>1.7231476163124641E-3</v>
      </c>
      <c r="EJ273" s="14">
        <f t="shared" si="725"/>
        <v>0</v>
      </c>
      <c r="EK273" s="14">
        <f t="shared" si="726"/>
        <v>5.7438253877082138E-3</v>
      </c>
      <c r="EL273" s="14">
        <f t="shared" si="727"/>
        <v>1.0338885697874785E-2</v>
      </c>
      <c r="EM273" s="14">
        <f t="shared" si="728"/>
        <v>3.4462952326249283E-3</v>
      </c>
      <c r="EN273" s="14">
        <f t="shared" si="729"/>
        <v>9.7645031591039634E-3</v>
      </c>
      <c r="EO273" s="14">
        <f t="shared" si="730"/>
        <v>0</v>
      </c>
      <c r="EP273" s="14">
        <f t="shared" si="731"/>
        <v>0</v>
      </c>
      <c r="EQ273" s="14">
        <f t="shared" si="732"/>
        <v>1.7231476163124641E-3</v>
      </c>
      <c r="ER273" s="14">
        <f t="shared" si="733"/>
        <v>8.0413555427914993E-3</v>
      </c>
      <c r="ES273" s="14">
        <f t="shared" si="734"/>
        <v>4.0206777713957496E-3</v>
      </c>
      <c r="ET273" s="14">
        <f t="shared" si="735"/>
        <v>1.665709362435382E-2</v>
      </c>
      <c r="EU273" s="14">
        <f t="shared" si="736"/>
        <v>0</v>
      </c>
      <c r="EV273" s="14">
        <f t="shared" si="737"/>
        <v>0</v>
      </c>
      <c r="EW273" s="14">
        <f t="shared" si="738"/>
        <v>1.7231476163124641E-3</v>
      </c>
      <c r="EX273" s="14">
        <f t="shared" si="739"/>
        <v>1.7231476163124641E-3</v>
      </c>
      <c r="EY273" s="14">
        <f t="shared" si="740"/>
        <v>0</v>
      </c>
      <c r="EZ273" s="14">
        <f t="shared" si="741"/>
        <v>1.7231476163124641E-3</v>
      </c>
      <c r="FA273" s="14">
        <f t="shared" si="742"/>
        <v>0</v>
      </c>
      <c r="FB273" s="14">
        <f t="shared" si="743"/>
        <v>0</v>
      </c>
      <c r="FC273" s="14">
        <f t="shared" si="744"/>
        <v>4.0206777713957496E-2</v>
      </c>
      <c r="FD273" s="14">
        <f t="shared" si="745"/>
        <v>0</v>
      </c>
      <c r="FE273" s="14">
        <f t="shared" si="746"/>
        <v>1.7231476163124641E-3</v>
      </c>
      <c r="FF273" s="14">
        <f t="shared" si="747"/>
        <v>4.0206777713957496E-3</v>
      </c>
      <c r="FG273" s="14">
        <f t="shared" si="748"/>
        <v>1.7231476163124641E-3</v>
      </c>
      <c r="FH273" s="14">
        <f t="shared" si="749"/>
        <v>1.7231476163124641E-3</v>
      </c>
      <c r="FI273" s="14">
        <f t="shared" si="750"/>
        <v>5.1694428489373924E-3</v>
      </c>
      <c r="FJ273" s="14">
        <f t="shared" si="751"/>
        <v>0</v>
      </c>
      <c r="FK273" s="14">
        <f t="shared" si="752"/>
        <v>1.0913268236645606E-2</v>
      </c>
      <c r="FL273" s="14">
        <f t="shared" si="753"/>
        <v>0</v>
      </c>
      <c r="FM273" s="14">
        <f t="shared" si="754"/>
        <v>6.3182079264790351E-3</v>
      </c>
      <c r="FN273" s="14">
        <f t="shared" si="755"/>
        <v>0</v>
      </c>
      <c r="FO273" s="14">
        <f t="shared" si="756"/>
        <v>1.1876950830413309E-5</v>
      </c>
      <c r="FP273" s="14">
        <f t="shared" si="757"/>
        <v>0</v>
      </c>
      <c r="FQ273" s="14">
        <f t="shared" si="758"/>
        <v>0</v>
      </c>
      <c r="FR273" s="14">
        <f t="shared" si="759"/>
        <v>0</v>
      </c>
      <c r="FS273" s="14">
        <f t="shared" si="760"/>
        <v>0</v>
      </c>
      <c r="FT273" s="14">
        <f t="shared" si="761"/>
        <v>0</v>
      </c>
      <c r="FU273" s="14">
        <f t="shared" si="762"/>
        <v>0</v>
      </c>
      <c r="FV273" s="14">
        <f t="shared" si="763"/>
        <v>0</v>
      </c>
      <c r="FW273" s="14">
        <f t="shared" si="764"/>
        <v>5.5755685842773589E-5</v>
      </c>
      <c r="FX273" s="14">
        <f t="shared" si="765"/>
        <v>0</v>
      </c>
      <c r="FY273" s="14">
        <f t="shared" si="766"/>
        <v>0</v>
      </c>
      <c r="FZ273" s="14">
        <f t="shared" si="767"/>
        <v>0</v>
      </c>
      <c r="GA273" s="14">
        <f t="shared" si="768"/>
        <v>0</v>
      </c>
      <c r="GB273" s="14">
        <f t="shared" si="769"/>
        <v>0</v>
      </c>
      <c r="GC273" s="14">
        <f t="shared" si="770"/>
        <v>0</v>
      </c>
      <c r="GD273" s="14">
        <f t="shared" si="771"/>
        <v>0</v>
      </c>
      <c r="GE273" s="14">
        <f t="shared" si="772"/>
        <v>5.2786448135170259E-6</v>
      </c>
      <c r="GF273" s="14">
        <f t="shared" si="773"/>
        <v>0</v>
      </c>
      <c r="GG273" s="14">
        <f t="shared" si="774"/>
        <v>1.1484351622407978E-3</v>
      </c>
      <c r="GH273" s="14">
        <f t="shared" si="775"/>
        <v>0</v>
      </c>
      <c r="GI273" s="14">
        <f t="shared" si="776"/>
        <v>0</v>
      </c>
      <c r="GJ273" s="14">
        <f t="shared" si="777"/>
        <v>2.9692377076033271E-6</v>
      </c>
      <c r="GK273" s="14">
        <f t="shared" si="778"/>
        <v>0.20956516833433353</v>
      </c>
      <c r="GL273" s="14">
        <f t="shared" si="779"/>
        <v>3.1704860411186638E-4</v>
      </c>
      <c r="GM273" s="14">
        <f t="shared" si="780"/>
        <v>0</v>
      </c>
      <c r="GN273" s="14">
        <f t="shared" si="781"/>
        <v>0</v>
      </c>
      <c r="GO273" s="14">
        <f t="shared" si="782"/>
        <v>0</v>
      </c>
      <c r="GP273" s="14">
        <f t="shared" si="783"/>
        <v>0</v>
      </c>
      <c r="GQ273" s="14">
        <f t="shared" si="784"/>
        <v>0</v>
      </c>
      <c r="GR273" s="14">
        <f t="shared" si="785"/>
        <v>0</v>
      </c>
      <c r="GS273" s="14">
        <f t="shared" si="786"/>
        <v>0</v>
      </c>
      <c r="GT273" s="14">
        <f t="shared" si="787"/>
        <v>9.2010078252610216E-3</v>
      </c>
      <c r="GU273" s="14">
        <f t="shared" si="788"/>
        <v>8.9209097348437742E-4</v>
      </c>
      <c r="GV273" s="14">
        <f t="shared" si="789"/>
        <v>2.9692377076033271E-6</v>
      </c>
      <c r="GW273" s="14">
        <f t="shared" si="790"/>
        <v>0</v>
      </c>
      <c r="GX273" s="14">
        <f t="shared" si="791"/>
        <v>1.0689255747371978E-4</v>
      </c>
      <c r="GY273" s="14">
        <f t="shared" si="792"/>
        <v>0</v>
      </c>
      <c r="GZ273" s="14">
        <f t="shared" si="793"/>
        <v>7.6012485314645175E-4</v>
      </c>
      <c r="HA273" s="14">
        <f t="shared" si="794"/>
        <v>2.9692377076033271E-6</v>
      </c>
      <c r="HB273" s="14">
        <f t="shared" si="795"/>
        <v>8.2478825211203526E-4</v>
      </c>
      <c r="HC273" s="14">
        <f t="shared" si="796"/>
        <v>1.7452519414690667E-4</v>
      </c>
      <c r="HD273" s="14">
        <f t="shared" si="797"/>
        <v>8.2478825211203531E-6</v>
      </c>
      <c r="HE273" s="14">
        <f t="shared" si="798"/>
        <v>8.2360055702899379E-3</v>
      </c>
      <c r="HF273" s="14">
        <f t="shared" si="799"/>
        <v>1.0689255747371978E-4</v>
      </c>
      <c r="HG273" s="14">
        <f t="shared" si="800"/>
        <v>2.9692377076033271E-6</v>
      </c>
      <c r="HH273" s="14">
        <f t="shared" si="801"/>
        <v>0</v>
      </c>
      <c r="HI273" s="14">
        <f t="shared" si="802"/>
        <v>0</v>
      </c>
      <c r="HJ273" s="14">
        <f t="shared" si="803"/>
        <v>8.2478825211203531E-6</v>
      </c>
      <c r="HK273" s="14">
        <f t="shared" si="804"/>
        <v>9.5345521944151286E-5</v>
      </c>
      <c r="HL273" s="14">
        <f t="shared" si="805"/>
        <v>9.5345521944151286E-5</v>
      </c>
      <c r="HM273" s="14">
        <f t="shared" si="806"/>
        <v>0</v>
      </c>
      <c r="HN273" s="14">
        <f t="shared" si="807"/>
        <v>2.9692377076033271E-6</v>
      </c>
      <c r="HO273" s="14">
        <f t="shared" si="808"/>
        <v>0</v>
      </c>
      <c r="HP273" s="14">
        <f t="shared" si="809"/>
        <v>3.2991530084481412E-5</v>
      </c>
      <c r="HQ273" s="14">
        <f t="shared" si="810"/>
        <v>1.0689255747371978E-4</v>
      </c>
      <c r="HR273" s="14">
        <f t="shared" si="811"/>
        <v>1.1876950830413309E-5</v>
      </c>
      <c r="HS273" s="14">
        <f t="shared" si="812"/>
        <v>9.5345521944151286E-5</v>
      </c>
      <c r="HT273" s="14">
        <f t="shared" si="813"/>
        <v>0</v>
      </c>
      <c r="HU273" s="14">
        <f t="shared" si="814"/>
        <v>0</v>
      </c>
      <c r="HV273" s="14">
        <f t="shared" si="815"/>
        <v>2.9692377076033271E-6</v>
      </c>
      <c r="HW273" s="14">
        <f t="shared" si="816"/>
        <v>6.4663398965583566E-5</v>
      </c>
      <c r="HX273" s="14">
        <f t="shared" si="817"/>
        <v>1.6165849741395892E-5</v>
      </c>
      <c r="HY273" s="14">
        <f t="shared" si="818"/>
        <v>2.7745876801048866E-4</v>
      </c>
      <c r="HZ273" s="14">
        <f t="shared" si="819"/>
        <v>0</v>
      </c>
      <c r="IA273" s="14">
        <f t="shared" si="820"/>
        <v>0</v>
      </c>
      <c r="IB273" s="14">
        <f t="shared" si="821"/>
        <v>2.9692377076033271E-6</v>
      </c>
      <c r="IC273" s="14">
        <f t="shared" si="822"/>
        <v>2.9692377076033271E-6</v>
      </c>
      <c r="ID273" s="14">
        <f t="shared" si="823"/>
        <v>0</v>
      </c>
      <c r="IE273" s="14">
        <f t="shared" si="824"/>
        <v>2.9692377076033271E-6</v>
      </c>
      <c r="IF273" s="14">
        <f t="shared" si="825"/>
        <v>0</v>
      </c>
      <c r="IG273" s="14">
        <f t="shared" si="826"/>
        <v>0</v>
      </c>
      <c r="IH273" s="14">
        <f t="shared" si="827"/>
        <v>1.6165849741395892E-3</v>
      </c>
      <c r="II273" s="14">
        <f t="shared" si="828"/>
        <v>0</v>
      </c>
      <c r="IJ273" s="14">
        <f t="shared" si="829"/>
        <v>2.9692377076033271E-6</v>
      </c>
      <c r="IK273" s="14">
        <f t="shared" si="830"/>
        <v>1.6165849741395892E-5</v>
      </c>
      <c r="IL273" s="14">
        <f t="shared" si="831"/>
        <v>2.9692377076033271E-6</v>
      </c>
      <c r="IM273" s="14">
        <f t="shared" si="832"/>
        <v>2.9692377076033271E-6</v>
      </c>
      <c r="IN273" s="14">
        <f t="shared" si="833"/>
        <v>2.6723139368429945E-5</v>
      </c>
      <c r="IO273" s="14">
        <f t="shared" si="834"/>
        <v>0</v>
      </c>
      <c r="IP273" s="14">
        <f t="shared" si="835"/>
        <v>1.190994236049779E-4</v>
      </c>
      <c r="IQ273" s="14">
        <f t="shared" si="836"/>
        <v>0</v>
      </c>
      <c r="IR273" s="14">
        <f t="shared" si="837"/>
        <v>3.9919751402222509E-5</v>
      </c>
      <c r="IS273" s="14">
        <f t="shared" si="838"/>
        <v>0</v>
      </c>
      <c r="IT273" s="14">
        <f t="shared" si="839"/>
        <v>0.23407259654228965</v>
      </c>
    </row>
    <row r="274" spans="1:254" x14ac:dyDescent="0.3">
      <c r="A274" s="14" t="s">
        <v>454</v>
      </c>
      <c r="B274" s="14" t="s">
        <v>455</v>
      </c>
      <c r="C274" s="22" t="s">
        <v>1018</v>
      </c>
      <c r="D274" s="21">
        <v>186</v>
      </c>
      <c r="E274" s="21">
        <v>3</v>
      </c>
      <c r="F274" s="21">
        <v>0</v>
      </c>
      <c r="G274" s="21">
        <v>0</v>
      </c>
      <c r="H274" s="21">
        <v>0</v>
      </c>
      <c r="I274" s="21">
        <v>0</v>
      </c>
      <c r="J274" s="21">
        <v>3</v>
      </c>
      <c r="K274" s="21">
        <v>0</v>
      </c>
      <c r="L274" s="21">
        <v>20</v>
      </c>
      <c r="M274" s="21">
        <v>0</v>
      </c>
      <c r="N274" s="21">
        <v>0</v>
      </c>
      <c r="O274" s="21">
        <v>8</v>
      </c>
      <c r="P274" s="21">
        <v>0</v>
      </c>
      <c r="Q274" s="21">
        <v>0</v>
      </c>
      <c r="R274" s="21">
        <v>25</v>
      </c>
      <c r="S274" s="21">
        <v>0</v>
      </c>
      <c r="T274" s="21">
        <v>188</v>
      </c>
      <c r="U274" s="21">
        <v>0</v>
      </c>
      <c r="V274" s="21">
        <v>0</v>
      </c>
      <c r="W274" s="21">
        <v>0</v>
      </c>
      <c r="X274" s="21">
        <v>0</v>
      </c>
      <c r="Y274" s="21">
        <v>0</v>
      </c>
      <c r="Z274" s="21">
        <v>0</v>
      </c>
      <c r="AA274" s="21">
        <v>49</v>
      </c>
      <c r="AB274" s="21">
        <v>0</v>
      </c>
      <c r="AC274" s="21">
        <v>0</v>
      </c>
      <c r="AD274" s="21">
        <v>3</v>
      </c>
      <c r="AE274" s="21">
        <v>0</v>
      </c>
      <c r="AF274" s="21">
        <v>0</v>
      </c>
      <c r="AG274" s="21">
        <v>3</v>
      </c>
      <c r="AH274" s="21">
        <v>0</v>
      </c>
      <c r="AI274" s="21">
        <v>11</v>
      </c>
      <c r="AJ274" s="21">
        <v>96</v>
      </c>
      <c r="AK274" s="21">
        <v>0</v>
      </c>
      <c r="AL274" s="21">
        <v>0</v>
      </c>
      <c r="AM274" s="21">
        <v>0</v>
      </c>
      <c r="AN274" s="21">
        <v>0</v>
      </c>
      <c r="AO274" s="21">
        <v>91</v>
      </c>
      <c r="AP274" s="21">
        <v>40</v>
      </c>
      <c r="AQ274" s="21">
        <v>108</v>
      </c>
      <c r="AR274" s="21">
        <v>19</v>
      </c>
      <c r="AS274" s="21">
        <v>19</v>
      </c>
      <c r="AT274" s="21">
        <v>131</v>
      </c>
      <c r="AU274" s="21">
        <v>43</v>
      </c>
      <c r="AV274" s="21">
        <v>16</v>
      </c>
      <c r="AW274" s="21">
        <v>0</v>
      </c>
      <c r="AX274" s="21">
        <v>0</v>
      </c>
      <c r="AY274" s="21">
        <v>0</v>
      </c>
      <c r="AZ274" s="21">
        <v>54</v>
      </c>
      <c r="BA274" s="21">
        <v>17</v>
      </c>
      <c r="BB274" s="21">
        <v>0</v>
      </c>
      <c r="BC274" s="21">
        <v>0</v>
      </c>
      <c r="BD274" s="21">
        <v>0</v>
      </c>
      <c r="BE274" s="21">
        <v>0</v>
      </c>
      <c r="BF274" s="21">
        <v>0</v>
      </c>
      <c r="BG274" s="21">
        <v>3</v>
      </c>
      <c r="BH274" s="21">
        <v>28</v>
      </c>
      <c r="BI274" s="21">
        <v>0</v>
      </c>
      <c r="BJ274" s="21">
        <v>0</v>
      </c>
      <c r="BK274" s="21">
        <v>7</v>
      </c>
      <c r="BL274" s="21">
        <v>11</v>
      </c>
      <c r="BM274" s="21">
        <v>5</v>
      </c>
      <c r="BN274" s="21">
        <v>13</v>
      </c>
      <c r="BO274" s="21">
        <v>0</v>
      </c>
      <c r="BP274" s="21">
        <v>0</v>
      </c>
      <c r="BQ274" s="21">
        <v>6</v>
      </c>
      <c r="BR274" s="21">
        <v>0</v>
      </c>
      <c r="BS274" s="21">
        <v>0</v>
      </c>
      <c r="BT274" s="21">
        <v>0</v>
      </c>
      <c r="BU274" s="21">
        <v>9</v>
      </c>
      <c r="BV274" s="21">
        <v>0</v>
      </c>
      <c r="BW274" s="21">
        <v>38</v>
      </c>
      <c r="BX274" s="21">
        <v>0</v>
      </c>
      <c r="BY274" s="21">
        <v>6</v>
      </c>
      <c r="BZ274" s="21">
        <v>8</v>
      </c>
      <c r="CA274" s="21">
        <v>0</v>
      </c>
      <c r="CB274" s="21">
        <v>21</v>
      </c>
      <c r="CC274" s="21">
        <v>11</v>
      </c>
      <c r="CD274" s="21">
        <v>0</v>
      </c>
      <c r="CE274" s="21">
        <v>13</v>
      </c>
      <c r="CF274" s="21">
        <v>0</v>
      </c>
      <c r="CG274" s="21">
        <v>28</v>
      </c>
      <c r="CH274" s="21">
        <v>0</v>
      </c>
      <c r="CI274" s="14">
        <f t="shared" si="672"/>
        <v>1340</v>
      </c>
      <c r="CJ274" s="14">
        <f t="shared" si="673"/>
        <v>0.13880597014925372</v>
      </c>
      <c r="CK274" s="14">
        <f t="shared" si="674"/>
        <v>2.2388059701492539E-3</v>
      </c>
      <c r="CL274" s="14">
        <f t="shared" si="675"/>
        <v>0</v>
      </c>
      <c r="CM274" s="14">
        <f t="shared" si="676"/>
        <v>0</v>
      </c>
      <c r="CN274" s="14">
        <f t="shared" si="677"/>
        <v>0</v>
      </c>
      <c r="CO274" s="14">
        <f t="shared" si="678"/>
        <v>0</v>
      </c>
      <c r="CP274" s="14">
        <f t="shared" si="679"/>
        <v>2.2388059701492539E-3</v>
      </c>
      <c r="CQ274" s="14">
        <f t="shared" si="680"/>
        <v>0</v>
      </c>
      <c r="CR274" s="14">
        <f t="shared" si="681"/>
        <v>1.4925373134328358E-2</v>
      </c>
      <c r="CS274" s="14">
        <f t="shared" si="682"/>
        <v>0</v>
      </c>
      <c r="CT274" s="14">
        <f t="shared" si="683"/>
        <v>0</v>
      </c>
      <c r="CU274" s="14">
        <f t="shared" si="684"/>
        <v>5.9701492537313433E-3</v>
      </c>
      <c r="CV274" s="14">
        <f t="shared" si="685"/>
        <v>0</v>
      </c>
      <c r="CW274" s="14">
        <f t="shared" si="686"/>
        <v>0</v>
      </c>
      <c r="CX274" s="14">
        <f t="shared" si="687"/>
        <v>1.8656716417910446E-2</v>
      </c>
      <c r="CY274" s="14">
        <f t="shared" si="688"/>
        <v>0</v>
      </c>
      <c r="CZ274" s="14">
        <f t="shared" si="689"/>
        <v>0.14029850746268657</v>
      </c>
      <c r="DA274" s="14">
        <f t="shared" si="690"/>
        <v>0</v>
      </c>
      <c r="DB274" s="14">
        <f t="shared" si="691"/>
        <v>0</v>
      </c>
      <c r="DC274" s="14">
        <f t="shared" si="692"/>
        <v>0</v>
      </c>
      <c r="DD274" s="14">
        <f t="shared" si="693"/>
        <v>0</v>
      </c>
      <c r="DE274" s="14">
        <f t="shared" si="694"/>
        <v>0</v>
      </c>
      <c r="DF274" s="14">
        <f t="shared" si="695"/>
        <v>0</v>
      </c>
      <c r="DG274" s="14">
        <f t="shared" si="696"/>
        <v>3.656716417910448E-2</v>
      </c>
      <c r="DH274" s="14">
        <f t="shared" si="697"/>
        <v>0</v>
      </c>
      <c r="DI274" s="14">
        <f t="shared" si="698"/>
        <v>0</v>
      </c>
      <c r="DJ274" s="14">
        <f t="shared" si="699"/>
        <v>2.2388059701492539E-3</v>
      </c>
      <c r="DK274" s="14">
        <f t="shared" si="700"/>
        <v>0</v>
      </c>
      <c r="DL274" s="14">
        <f t="shared" si="701"/>
        <v>0</v>
      </c>
      <c r="DM274" s="14">
        <f t="shared" si="702"/>
        <v>2.2388059701492539E-3</v>
      </c>
      <c r="DN274" s="14">
        <f t="shared" si="703"/>
        <v>0</v>
      </c>
      <c r="DO274" s="14">
        <f t="shared" si="704"/>
        <v>8.2089552238805968E-3</v>
      </c>
      <c r="DP274" s="14">
        <f t="shared" si="705"/>
        <v>7.1641791044776124E-2</v>
      </c>
      <c r="DQ274" s="14">
        <f t="shared" si="706"/>
        <v>0</v>
      </c>
      <c r="DR274" s="14">
        <f t="shared" si="707"/>
        <v>0</v>
      </c>
      <c r="DS274" s="14">
        <f t="shared" si="708"/>
        <v>0</v>
      </c>
      <c r="DT274" s="14">
        <f t="shared" si="709"/>
        <v>0</v>
      </c>
      <c r="DU274" s="14">
        <f t="shared" si="710"/>
        <v>6.7910447761194023E-2</v>
      </c>
      <c r="DV274" s="14">
        <f t="shared" si="711"/>
        <v>2.9850746268656716E-2</v>
      </c>
      <c r="DW274" s="14">
        <f t="shared" si="712"/>
        <v>8.0597014925373134E-2</v>
      </c>
      <c r="DX274" s="14">
        <f t="shared" si="713"/>
        <v>1.4179104477611941E-2</v>
      </c>
      <c r="DY274" s="14">
        <f t="shared" si="714"/>
        <v>1.4179104477611941E-2</v>
      </c>
      <c r="DZ274" s="14">
        <f t="shared" si="715"/>
        <v>9.7761194029850743E-2</v>
      </c>
      <c r="EA274" s="14">
        <f t="shared" si="716"/>
        <v>3.2089552238805968E-2</v>
      </c>
      <c r="EB274" s="14">
        <f t="shared" si="717"/>
        <v>1.1940298507462687E-2</v>
      </c>
      <c r="EC274" s="14">
        <f t="shared" si="718"/>
        <v>0</v>
      </c>
      <c r="ED274" s="14">
        <f t="shared" si="719"/>
        <v>0</v>
      </c>
      <c r="EE274" s="14">
        <f t="shared" si="720"/>
        <v>0</v>
      </c>
      <c r="EF274" s="14">
        <f t="shared" si="721"/>
        <v>4.0298507462686567E-2</v>
      </c>
      <c r="EG274" s="14">
        <f t="shared" si="722"/>
        <v>1.2686567164179104E-2</v>
      </c>
      <c r="EH274" s="14">
        <f t="shared" si="723"/>
        <v>0</v>
      </c>
      <c r="EI274" s="14">
        <f t="shared" si="724"/>
        <v>0</v>
      </c>
      <c r="EJ274" s="14">
        <f t="shared" si="725"/>
        <v>0</v>
      </c>
      <c r="EK274" s="14">
        <f t="shared" si="726"/>
        <v>0</v>
      </c>
      <c r="EL274" s="14">
        <f t="shared" si="727"/>
        <v>0</v>
      </c>
      <c r="EM274" s="14">
        <f t="shared" si="728"/>
        <v>2.2388059701492539E-3</v>
      </c>
      <c r="EN274" s="14">
        <f t="shared" si="729"/>
        <v>2.0895522388059702E-2</v>
      </c>
      <c r="EO274" s="14">
        <f t="shared" si="730"/>
        <v>0</v>
      </c>
      <c r="EP274" s="14">
        <f t="shared" si="731"/>
        <v>0</v>
      </c>
      <c r="EQ274" s="14">
        <f t="shared" si="732"/>
        <v>5.2238805970149255E-3</v>
      </c>
      <c r="ER274" s="14">
        <f t="shared" si="733"/>
        <v>8.2089552238805968E-3</v>
      </c>
      <c r="ES274" s="14">
        <f t="shared" si="734"/>
        <v>3.7313432835820895E-3</v>
      </c>
      <c r="ET274" s="14">
        <f t="shared" si="735"/>
        <v>9.7014925373134324E-3</v>
      </c>
      <c r="EU274" s="14">
        <f t="shared" si="736"/>
        <v>0</v>
      </c>
      <c r="EV274" s="14">
        <f t="shared" si="737"/>
        <v>0</v>
      </c>
      <c r="EW274" s="14">
        <f t="shared" si="738"/>
        <v>4.4776119402985077E-3</v>
      </c>
      <c r="EX274" s="14">
        <f t="shared" si="739"/>
        <v>0</v>
      </c>
      <c r="EY274" s="14">
        <f t="shared" si="740"/>
        <v>0</v>
      </c>
      <c r="EZ274" s="14">
        <f t="shared" si="741"/>
        <v>0</v>
      </c>
      <c r="FA274" s="14">
        <f t="shared" si="742"/>
        <v>6.7164179104477612E-3</v>
      </c>
      <c r="FB274" s="14">
        <f t="shared" si="743"/>
        <v>0</v>
      </c>
      <c r="FC274" s="14">
        <f t="shared" si="744"/>
        <v>2.8358208955223882E-2</v>
      </c>
      <c r="FD274" s="14">
        <f t="shared" si="745"/>
        <v>0</v>
      </c>
      <c r="FE274" s="14">
        <f t="shared" si="746"/>
        <v>4.4776119402985077E-3</v>
      </c>
      <c r="FF274" s="14">
        <f t="shared" si="747"/>
        <v>5.9701492537313433E-3</v>
      </c>
      <c r="FG274" s="14">
        <f t="shared" si="748"/>
        <v>0</v>
      </c>
      <c r="FH274" s="14">
        <f t="shared" si="749"/>
        <v>1.5671641791044775E-2</v>
      </c>
      <c r="FI274" s="14">
        <f t="shared" si="750"/>
        <v>8.2089552238805968E-3</v>
      </c>
      <c r="FJ274" s="14">
        <f t="shared" si="751"/>
        <v>0</v>
      </c>
      <c r="FK274" s="14">
        <f t="shared" si="752"/>
        <v>9.7014925373134324E-3</v>
      </c>
      <c r="FL274" s="14">
        <f t="shared" si="753"/>
        <v>0</v>
      </c>
      <c r="FM274" s="14">
        <f t="shared" si="754"/>
        <v>2.0895522388059702E-2</v>
      </c>
      <c r="FN274" s="14">
        <f t="shared" si="755"/>
        <v>0</v>
      </c>
      <c r="FO274" s="14">
        <f t="shared" si="756"/>
        <v>1.9267097349075515E-2</v>
      </c>
      <c r="FP274" s="14">
        <f t="shared" si="757"/>
        <v>5.0122521719759417E-6</v>
      </c>
      <c r="FQ274" s="14">
        <f t="shared" si="758"/>
        <v>0</v>
      </c>
      <c r="FR274" s="14">
        <f t="shared" si="759"/>
        <v>0</v>
      </c>
      <c r="FS274" s="14">
        <f t="shared" si="760"/>
        <v>0</v>
      </c>
      <c r="FT274" s="14">
        <f t="shared" si="761"/>
        <v>0</v>
      </c>
      <c r="FU274" s="14">
        <f t="shared" si="762"/>
        <v>5.0122521719759417E-6</v>
      </c>
      <c r="FV274" s="14">
        <f t="shared" si="763"/>
        <v>0</v>
      </c>
      <c r="FW274" s="14">
        <f t="shared" si="764"/>
        <v>2.227667631989307E-4</v>
      </c>
      <c r="FX274" s="14">
        <f t="shared" si="765"/>
        <v>0</v>
      </c>
      <c r="FY274" s="14">
        <f t="shared" si="766"/>
        <v>0</v>
      </c>
      <c r="FZ274" s="14">
        <f t="shared" si="767"/>
        <v>3.5642682111828916E-5</v>
      </c>
      <c r="GA274" s="14">
        <f t="shared" si="768"/>
        <v>0</v>
      </c>
      <c r="GB274" s="14">
        <f t="shared" si="769"/>
        <v>0</v>
      </c>
      <c r="GC274" s="14">
        <f t="shared" si="770"/>
        <v>3.480730674983292E-4</v>
      </c>
      <c r="GD274" s="14">
        <f t="shared" si="771"/>
        <v>0</v>
      </c>
      <c r="GE274" s="14">
        <f t="shared" si="772"/>
        <v>1.968367119625752E-2</v>
      </c>
      <c r="GF274" s="14">
        <f t="shared" si="773"/>
        <v>0</v>
      </c>
      <c r="GG274" s="14">
        <f t="shared" si="774"/>
        <v>0</v>
      </c>
      <c r="GH274" s="14">
        <f t="shared" si="775"/>
        <v>0</v>
      </c>
      <c r="GI274" s="14">
        <f t="shared" si="776"/>
        <v>0</v>
      </c>
      <c r="GJ274" s="14">
        <f t="shared" si="777"/>
        <v>0</v>
      </c>
      <c r="GK274" s="14">
        <f t="shared" si="778"/>
        <v>0</v>
      </c>
      <c r="GL274" s="14">
        <f t="shared" si="779"/>
        <v>1.3371574961015817E-3</v>
      </c>
      <c r="GM274" s="14">
        <f t="shared" si="780"/>
        <v>0</v>
      </c>
      <c r="GN274" s="14">
        <f t="shared" si="781"/>
        <v>0</v>
      </c>
      <c r="GO274" s="14">
        <f t="shared" si="782"/>
        <v>5.0122521719759417E-6</v>
      </c>
      <c r="GP274" s="14">
        <f t="shared" si="783"/>
        <v>0</v>
      </c>
      <c r="GQ274" s="14">
        <f t="shared" si="784"/>
        <v>0</v>
      </c>
      <c r="GR274" s="14">
        <f t="shared" si="785"/>
        <v>5.0122521719759417E-6</v>
      </c>
      <c r="GS274" s="14">
        <f t="shared" si="786"/>
        <v>0</v>
      </c>
      <c r="GT274" s="14">
        <f t="shared" si="787"/>
        <v>6.7386945867676536E-5</v>
      </c>
      <c r="GU274" s="14">
        <f t="shared" si="788"/>
        <v>5.1325462241033643E-3</v>
      </c>
      <c r="GV274" s="14">
        <f t="shared" si="789"/>
        <v>0</v>
      </c>
      <c r="GW274" s="14">
        <f t="shared" si="790"/>
        <v>0</v>
      </c>
      <c r="GX274" s="14">
        <f t="shared" si="791"/>
        <v>0</v>
      </c>
      <c r="GY274" s="14">
        <f t="shared" si="792"/>
        <v>0</v>
      </c>
      <c r="GZ274" s="14">
        <f t="shared" si="793"/>
        <v>4.6118289151258623E-3</v>
      </c>
      <c r="HA274" s="14">
        <f t="shared" si="794"/>
        <v>8.9106705279572282E-4</v>
      </c>
      <c r="HB274" s="14">
        <f t="shared" si="795"/>
        <v>6.49587881488082E-3</v>
      </c>
      <c r="HC274" s="14">
        <f t="shared" si="796"/>
        <v>2.0104700378703499E-4</v>
      </c>
      <c r="HD274" s="14">
        <f t="shared" si="797"/>
        <v>2.0104700378703499E-4</v>
      </c>
      <c r="HE274" s="14">
        <f t="shared" si="798"/>
        <v>9.557251058142124E-3</v>
      </c>
      <c r="HF274" s="14">
        <f t="shared" si="799"/>
        <v>1.0297393628870572E-3</v>
      </c>
      <c r="HG274" s="14">
        <f t="shared" si="800"/>
        <v>1.4257072844731566E-4</v>
      </c>
      <c r="HH274" s="14">
        <f t="shared" si="801"/>
        <v>0</v>
      </c>
      <c r="HI274" s="14">
        <f t="shared" si="802"/>
        <v>0</v>
      </c>
      <c r="HJ274" s="14">
        <f t="shared" si="803"/>
        <v>0</v>
      </c>
      <c r="HK274" s="14">
        <f t="shared" si="804"/>
        <v>1.623969703720205E-3</v>
      </c>
      <c r="HL274" s="14">
        <f t="shared" si="805"/>
        <v>1.6094898641122742E-4</v>
      </c>
      <c r="HM274" s="14">
        <f t="shared" si="806"/>
        <v>0</v>
      </c>
      <c r="HN274" s="14">
        <f t="shared" si="807"/>
        <v>0</v>
      </c>
      <c r="HO274" s="14">
        <f t="shared" si="808"/>
        <v>0</v>
      </c>
      <c r="HP274" s="14">
        <f t="shared" si="809"/>
        <v>0</v>
      </c>
      <c r="HQ274" s="14">
        <f t="shared" si="810"/>
        <v>0</v>
      </c>
      <c r="HR274" s="14">
        <f t="shared" si="811"/>
        <v>5.0122521719759417E-6</v>
      </c>
      <c r="HS274" s="14">
        <f t="shared" si="812"/>
        <v>4.3662285586990425E-4</v>
      </c>
      <c r="HT274" s="14">
        <f t="shared" si="813"/>
        <v>0</v>
      </c>
      <c r="HU274" s="14">
        <f t="shared" si="814"/>
        <v>0</v>
      </c>
      <c r="HV274" s="14">
        <f t="shared" si="815"/>
        <v>2.7288928491869016E-5</v>
      </c>
      <c r="HW274" s="14">
        <f t="shared" si="816"/>
        <v>6.7386945867676536E-5</v>
      </c>
      <c r="HX274" s="14">
        <f t="shared" si="817"/>
        <v>1.3922922699933169E-5</v>
      </c>
      <c r="HY274" s="14">
        <f t="shared" si="818"/>
        <v>9.4118957451548216E-5</v>
      </c>
      <c r="HZ274" s="14">
        <f t="shared" si="819"/>
        <v>0</v>
      </c>
      <c r="IA274" s="14">
        <f t="shared" si="820"/>
        <v>0</v>
      </c>
      <c r="IB274" s="14">
        <f t="shared" si="821"/>
        <v>2.0049008687903767E-5</v>
      </c>
      <c r="IC274" s="14">
        <f t="shared" si="822"/>
        <v>0</v>
      </c>
      <c r="ID274" s="14">
        <f t="shared" si="823"/>
        <v>0</v>
      </c>
      <c r="IE274" s="14">
        <f t="shared" si="824"/>
        <v>0</v>
      </c>
      <c r="IF274" s="14">
        <f t="shared" si="825"/>
        <v>4.5110269547783467E-5</v>
      </c>
      <c r="IG274" s="14">
        <f t="shared" si="826"/>
        <v>0</v>
      </c>
      <c r="IH274" s="14">
        <f t="shared" si="827"/>
        <v>8.0418801514813996E-4</v>
      </c>
      <c r="II274" s="14">
        <f t="shared" si="828"/>
        <v>0</v>
      </c>
      <c r="IJ274" s="14">
        <f t="shared" si="829"/>
        <v>2.0049008687903767E-5</v>
      </c>
      <c r="IK274" s="14">
        <f t="shared" si="830"/>
        <v>3.5642682111828916E-5</v>
      </c>
      <c r="IL274" s="14">
        <f t="shared" si="831"/>
        <v>0</v>
      </c>
      <c r="IM274" s="14">
        <f t="shared" si="832"/>
        <v>2.4560035642682106E-4</v>
      </c>
      <c r="IN274" s="14">
        <f t="shared" si="833"/>
        <v>6.7386945867676536E-5</v>
      </c>
      <c r="IO274" s="14">
        <f t="shared" si="834"/>
        <v>0</v>
      </c>
      <c r="IP274" s="14">
        <f t="shared" si="835"/>
        <v>9.4118957451548216E-5</v>
      </c>
      <c r="IQ274" s="14">
        <f t="shared" si="836"/>
        <v>0</v>
      </c>
      <c r="IR274" s="14">
        <f t="shared" si="837"/>
        <v>4.3662285586990425E-4</v>
      </c>
      <c r="IS274" s="14">
        <f t="shared" si="838"/>
        <v>0</v>
      </c>
      <c r="IT274" s="14">
        <f t="shared" si="839"/>
        <v>7.3442860325239473E-2</v>
      </c>
    </row>
    <row r="275" spans="1:254" x14ac:dyDescent="0.3">
      <c r="A275" s="14" t="s">
        <v>456</v>
      </c>
      <c r="B275" s="14" t="s">
        <v>457</v>
      </c>
      <c r="C275" s="22" t="s">
        <v>1019</v>
      </c>
      <c r="D275" s="21">
        <v>104</v>
      </c>
      <c r="E275" s="21">
        <v>0</v>
      </c>
      <c r="F275" s="21">
        <v>99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46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6</v>
      </c>
      <c r="S275" s="21">
        <v>0</v>
      </c>
      <c r="T275" s="21">
        <v>0</v>
      </c>
      <c r="U275" s="21">
        <v>0</v>
      </c>
      <c r="V275" s="21">
        <v>0</v>
      </c>
      <c r="W275" s="21">
        <v>0</v>
      </c>
      <c r="X275" s="21">
        <v>0</v>
      </c>
      <c r="Y275" s="21">
        <v>0</v>
      </c>
      <c r="Z275" s="21">
        <v>0</v>
      </c>
      <c r="AA275" s="21">
        <v>21</v>
      </c>
      <c r="AB275" s="21">
        <v>0</v>
      </c>
      <c r="AC275" s="21">
        <v>0</v>
      </c>
      <c r="AD275" s="21">
        <v>0</v>
      </c>
      <c r="AE275" s="21">
        <v>0</v>
      </c>
      <c r="AF275" s="21">
        <v>0</v>
      </c>
      <c r="AG275" s="21">
        <v>0</v>
      </c>
      <c r="AH275" s="21">
        <v>0</v>
      </c>
      <c r="AI275" s="21">
        <v>10</v>
      </c>
      <c r="AJ275" s="21">
        <v>4</v>
      </c>
      <c r="AK275" s="21">
        <v>0</v>
      </c>
      <c r="AL275" s="21">
        <v>0</v>
      </c>
      <c r="AM275" s="21">
        <v>0</v>
      </c>
      <c r="AN275" s="21">
        <v>0</v>
      </c>
      <c r="AO275" s="21">
        <v>26</v>
      </c>
      <c r="AP275" s="21">
        <v>11</v>
      </c>
      <c r="AQ275" s="21">
        <v>42</v>
      </c>
      <c r="AR275" s="21">
        <v>0</v>
      </c>
      <c r="AS275" s="21">
        <v>3</v>
      </c>
      <c r="AT275" s="21">
        <v>81</v>
      </c>
      <c r="AU275" s="21">
        <v>15</v>
      </c>
      <c r="AV275" s="21">
        <v>59</v>
      </c>
      <c r="AW275" s="21">
        <v>0</v>
      </c>
      <c r="AX275" s="21">
        <v>0</v>
      </c>
      <c r="AY275" s="21">
        <v>0</v>
      </c>
      <c r="AZ275" s="21">
        <v>4</v>
      </c>
      <c r="BA275" s="21">
        <v>6</v>
      </c>
      <c r="BB275" s="21">
        <v>3</v>
      </c>
      <c r="BC275" s="21">
        <v>0</v>
      </c>
      <c r="BD275" s="21">
        <v>0</v>
      </c>
      <c r="BE275" s="21">
        <v>0</v>
      </c>
      <c r="BF275" s="21">
        <v>6</v>
      </c>
      <c r="BG275" s="21">
        <v>0</v>
      </c>
      <c r="BH275" s="21">
        <v>0</v>
      </c>
      <c r="BI275" s="21">
        <v>0</v>
      </c>
      <c r="BJ275" s="21">
        <v>0</v>
      </c>
      <c r="BK275" s="21">
        <v>5</v>
      </c>
      <c r="BL275" s="21">
        <v>18</v>
      </c>
      <c r="BM275" s="21">
        <v>3</v>
      </c>
      <c r="BN275" s="21">
        <v>9</v>
      </c>
      <c r="BO275" s="21">
        <v>0</v>
      </c>
      <c r="BP275" s="21">
        <v>0</v>
      </c>
      <c r="BQ275" s="21">
        <v>6</v>
      </c>
      <c r="BR275" s="21">
        <v>3</v>
      </c>
      <c r="BS275" s="21">
        <v>3</v>
      </c>
      <c r="BT275" s="21">
        <v>13</v>
      </c>
      <c r="BU275" s="21">
        <v>0</v>
      </c>
      <c r="BV275" s="21">
        <v>0</v>
      </c>
      <c r="BW275" s="21">
        <v>9</v>
      </c>
      <c r="BX275" s="21">
        <v>0</v>
      </c>
      <c r="BY275" s="21">
        <v>3</v>
      </c>
      <c r="BZ275" s="21">
        <v>0</v>
      </c>
      <c r="CA275" s="21">
        <v>0</v>
      </c>
      <c r="CB275" s="21">
        <v>0</v>
      </c>
      <c r="CC275" s="21">
        <v>7</v>
      </c>
      <c r="CD275" s="21">
        <v>0</v>
      </c>
      <c r="CE275" s="21">
        <v>5</v>
      </c>
      <c r="CF275" s="21">
        <v>0</v>
      </c>
      <c r="CG275" s="21">
        <v>12</v>
      </c>
      <c r="CH275" s="21">
        <v>0</v>
      </c>
      <c r="CI275" s="14">
        <f t="shared" si="672"/>
        <v>642</v>
      </c>
      <c r="CJ275" s="14">
        <f t="shared" si="673"/>
        <v>0.16199376947040497</v>
      </c>
      <c r="CK275" s="14">
        <f t="shared" si="674"/>
        <v>0</v>
      </c>
      <c r="CL275" s="14">
        <f t="shared" si="675"/>
        <v>0.1542056074766355</v>
      </c>
      <c r="CM275" s="14">
        <f t="shared" si="676"/>
        <v>0</v>
      </c>
      <c r="CN275" s="14">
        <f t="shared" si="677"/>
        <v>0</v>
      </c>
      <c r="CO275" s="14">
        <f t="shared" si="678"/>
        <v>0</v>
      </c>
      <c r="CP275" s="14">
        <f t="shared" si="679"/>
        <v>0</v>
      </c>
      <c r="CQ275" s="14">
        <f t="shared" si="680"/>
        <v>0</v>
      </c>
      <c r="CR275" s="14">
        <f t="shared" si="681"/>
        <v>7.1651090342679122E-2</v>
      </c>
      <c r="CS275" s="14">
        <f t="shared" si="682"/>
        <v>0</v>
      </c>
      <c r="CT275" s="14">
        <f t="shared" si="683"/>
        <v>0</v>
      </c>
      <c r="CU275" s="14">
        <f t="shared" si="684"/>
        <v>0</v>
      </c>
      <c r="CV275" s="14">
        <f t="shared" si="685"/>
        <v>0</v>
      </c>
      <c r="CW275" s="14">
        <f t="shared" si="686"/>
        <v>0</v>
      </c>
      <c r="CX275" s="14">
        <f t="shared" si="687"/>
        <v>9.3457943925233638E-3</v>
      </c>
      <c r="CY275" s="14">
        <f t="shared" si="688"/>
        <v>0</v>
      </c>
      <c r="CZ275" s="14">
        <f t="shared" si="689"/>
        <v>0</v>
      </c>
      <c r="DA275" s="14">
        <f t="shared" si="690"/>
        <v>0</v>
      </c>
      <c r="DB275" s="14">
        <f t="shared" si="691"/>
        <v>0</v>
      </c>
      <c r="DC275" s="14">
        <f t="shared" si="692"/>
        <v>0</v>
      </c>
      <c r="DD275" s="14">
        <f t="shared" si="693"/>
        <v>0</v>
      </c>
      <c r="DE275" s="14">
        <f t="shared" si="694"/>
        <v>0</v>
      </c>
      <c r="DF275" s="14">
        <f t="shared" si="695"/>
        <v>0</v>
      </c>
      <c r="DG275" s="14">
        <f t="shared" si="696"/>
        <v>3.2710280373831772E-2</v>
      </c>
      <c r="DH275" s="14">
        <f t="shared" si="697"/>
        <v>0</v>
      </c>
      <c r="DI275" s="14">
        <f t="shared" si="698"/>
        <v>0</v>
      </c>
      <c r="DJ275" s="14">
        <f t="shared" si="699"/>
        <v>0</v>
      </c>
      <c r="DK275" s="14">
        <f t="shared" si="700"/>
        <v>0</v>
      </c>
      <c r="DL275" s="14">
        <f t="shared" si="701"/>
        <v>0</v>
      </c>
      <c r="DM275" s="14">
        <f t="shared" si="702"/>
        <v>0</v>
      </c>
      <c r="DN275" s="14">
        <f t="shared" si="703"/>
        <v>0</v>
      </c>
      <c r="DO275" s="14">
        <f t="shared" si="704"/>
        <v>1.5576323987538941E-2</v>
      </c>
      <c r="DP275" s="14">
        <f t="shared" si="705"/>
        <v>6.2305295950155761E-3</v>
      </c>
      <c r="DQ275" s="14">
        <f t="shared" si="706"/>
        <v>0</v>
      </c>
      <c r="DR275" s="14">
        <f t="shared" si="707"/>
        <v>0</v>
      </c>
      <c r="DS275" s="14">
        <f t="shared" si="708"/>
        <v>0</v>
      </c>
      <c r="DT275" s="14">
        <f t="shared" si="709"/>
        <v>0</v>
      </c>
      <c r="DU275" s="14">
        <f t="shared" si="710"/>
        <v>4.0498442367601244E-2</v>
      </c>
      <c r="DV275" s="14">
        <f t="shared" si="711"/>
        <v>1.7133956386292833E-2</v>
      </c>
      <c r="DW275" s="14">
        <f t="shared" si="712"/>
        <v>6.5420560747663545E-2</v>
      </c>
      <c r="DX275" s="14">
        <f t="shared" si="713"/>
        <v>0</v>
      </c>
      <c r="DY275" s="14">
        <f t="shared" si="714"/>
        <v>4.6728971962616819E-3</v>
      </c>
      <c r="DZ275" s="14">
        <f t="shared" si="715"/>
        <v>0.12616822429906541</v>
      </c>
      <c r="EA275" s="14">
        <f t="shared" si="716"/>
        <v>2.336448598130841E-2</v>
      </c>
      <c r="EB275" s="14">
        <f t="shared" si="717"/>
        <v>9.1900311526479747E-2</v>
      </c>
      <c r="EC275" s="14">
        <f t="shared" si="718"/>
        <v>0</v>
      </c>
      <c r="ED275" s="14">
        <f t="shared" si="719"/>
        <v>0</v>
      </c>
      <c r="EE275" s="14">
        <f t="shared" si="720"/>
        <v>0</v>
      </c>
      <c r="EF275" s="14">
        <f t="shared" si="721"/>
        <v>6.2305295950155761E-3</v>
      </c>
      <c r="EG275" s="14">
        <f t="shared" si="722"/>
        <v>9.3457943925233638E-3</v>
      </c>
      <c r="EH275" s="14">
        <f t="shared" si="723"/>
        <v>4.6728971962616819E-3</v>
      </c>
      <c r="EI275" s="14">
        <f t="shared" si="724"/>
        <v>0</v>
      </c>
      <c r="EJ275" s="14">
        <f t="shared" si="725"/>
        <v>0</v>
      </c>
      <c r="EK275" s="14">
        <f t="shared" si="726"/>
        <v>0</v>
      </c>
      <c r="EL275" s="14">
        <f t="shared" si="727"/>
        <v>9.3457943925233638E-3</v>
      </c>
      <c r="EM275" s="14">
        <f t="shared" si="728"/>
        <v>0</v>
      </c>
      <c r="EN275" s="14">
        <f t="shared" si="729"/>
        <v>0</v>
      </c>
      <c r="EO275" s="14">
        <f t="shared" si="730"/>
        <v>0</v>
      </c>
      <c r="EP275" s="14">
        <f t="shared" si="731"/>
        <v>0</v>
      </c>
      <c r="EQ275" s="14">
        <f t="shared" si="732"/>
        <v>7.7881619937694704E-3</v>
      </c>
      <c r="ER275" s="14">
        <f t="shared" si="733"/>
        <v>2.8037383177570093E-2</v>
      </c>
      <c r="ES275" s="14">
        <f t="shared" si="734"/>
        <v>4.6728971962616819E-3</v>
      </c>
      <c r="ET275" s="14">
        <f t="shared" si="735"/>
        <v>1.4018691588785047E-2</v>
      </c>
      <c r="EU275" s="14">
        <f t="shared" si="736"/>
        <v>0</v>
      </c>
      <c r="EV275" s="14">
        <f t="shared" si="737"/>
        <v>0</v>
      </c>
      <c r="EW275" s="14">
        <f t="shared" si="738"/>
        <v>9.3457943925233638E-3</v>
      </c>
      <c r="EX275" s="14">
        <f t="shared" si="739"/>
        <v>4.6728971962616819E-3</v>
      </c>
      <c r="EY275" s="14">
        <f t="shared" si="740"/>
        <v>4.6728971962616819E-3</v>
      </c>
      <c r="EZ275" s="14">
        <f t="shared" si="741"/>
        <v>2.0249221183800622E-2</v>
      </c>
      <c r="FA275" s="14">
        <f t="shared" si="742"/>
        <v>0</v>
      </c>
      <c r="FB275" s="14">
        <f t="shared" si="743"/>
        <v>0</v>
      </c>
      <c r="FC275" s="14">
        <f t="shared" si="744"/>
        <v>1.4018691588785047E-2</v>
      </c>
      <c r="FD275" s="14">
        <f t="shared" si="745"/>
        <v>0</v>
      </c>
      <c r="FE275" s="14">
        <f t="shared" si="746"/>
        <v>4.6728971962616819E-3</v>
      </c>
      <c r="FF275" s="14">
        <f t="shared" si="747"/>
        <v>0</v>
      </c>
      <c r="FG275" s="14">
        <f t="shared" si="748"/>
        <v>0</v>
      </c>
      <c r="FH275" s="14">
        <f t="shared" si="749"/>
        <v>0</v>
      </c>
      <c r="FI275" s="14">
        <f t="shared" si="750"/>
        <v>1.0903426791277258E-2</v>
      </c>
      <c r="FJ275" s="14">
        <f t="shared" si="751"/>
        <v>0</v>
      </c>
      <c r="FK275" s="14">
        <f t="shared" si="752"/>
        <v>7.7881619937694704E-3</v>
      </c>
      <c r="FL275" s="14">
        <f t="shared" si="753"/>
        <v>0</v>
      </c>
      <c r="FM275" s="14">
        <f t="shared" si="754"/>
        <v>1.8691588785046728E-2</v>
      </c>
      <c r="FN275" s="14">
        <f t="shared" si="755"/>
        <v>0</v>
      </c>
      <c r="FO275" s="14">
        <f t="shared" si="756"/>
        <v>2.624198134723071E-2</v>
      </c>
      <c r="FP275" s="14">
        <f t="shared" si="757"/>
        <v>0</v>
      </c>
      <c r="FQ275" s="14">
        <f t="shared" si="758"/>
        <v>2.3779369377238183E-2</v>
      </c>
      <c r="FR275" s="14">
        <f t="shared" si="759"/>
        <v>0</v>
      </c>
      <c r="FS275" s="14">
        <f t="shared" si="760"/>
        <v>0</v>
      </c>
      <c r="FT275" s="14">
        <f t="shared" si="761"/>
        <v>0</v>
      </c>
      <c r="FU275" s="14">
        <f t="shared" si="762"/>
        <v>0</v>
      </c>
      <c r="FV275" s="14">
        <f t="shared" si="763"/>
        <v>0</v>
      </c>
      <c r="FW275" s="14">
        <f t="shared" si="764"/>
        <v>5.1338787472947657E-3</v>
      </c>
      <c r="FX275" s="14">
        <f t="shared" si="765"/>
        <v>0</v>
      </c>
      <c r="FY275" s="14">
        <f t="shared" si="766"/>
        <v>0</v>
      </c>
      <c r="FZ275" s="14">
        <f t="shared" si="767"/>
        <v>0</v>
      </c>
      <c r="GA275" s="14">
        <f t="shared" si="768"/>
        <v>0</v>
      </c>
      <c r="GB275" s="14">
        <f t="shared" si="769"/>
        <v>0</v>
      </c>
      <c r="GC275" s="14">
        <f t="shared" si="770"/>
        <v>8.7343872827321155E-5</v>
      </c>
      <c r="GD275" s="14">
        <f t="shared" si="771"/>
        <v>0</v>
      </c>
      <c r="GE275" s="14">
        <f t="shared" si="772"/>
        <v>0</v>
      </c>
      <c r="GF275" s="14">
        <f t="shared" si="773"/>
        <v>0</v>
      </c>
      <c r="GG275" s="14">
        <f t="shared" si="774"/>
        <v>0</v>
      </c>
      <c r="GH275" s="14">
        <f t="shared" si="775"/>
        <v>0</v>
      </c>
      <c r="GI275" s="14">
        <f t="shared" si="776"/>
        <v>0</v>
      </c>
      <c r="GJ275" s="14">
        <f t="shared" si="777"/>
        <v>0</v>
      </c>
      <c r="GK275" s="14">
        <f t="shared" si="778"/>
        <v>0</v>
      </c>
      <c r="GL275" s="14">
        <f t="shared" si="779"/>
        <v>1.0699624421346839E-3</v>
      </c>
      <c r="GM275" s="14">
        <f t="shared" si="780"/>
        <v>0</v>
      </c>
      <c r="GN275" s="14">
        <f t="shared" si="781"/>
        <v>0</v>
      </c>
      <c r="GO275" s="14">
        <f t="shared" si="782"/>
        <v>0</v>
      </c>
      <c r="GP275" s="14">
        <f t="shared" si="783"/>
        <v>0</v>
      </c>
      <c r="GQ275" s="14">
        <f t="shared" si="784"/>
        <v>0</v>
      </c>
      <c r="GR275" s="14">
        <f t="shared" si="785"/>
        <v>0</v>
      </c>
      <c r="GS275" s="14">
        <f t="shared" si="786"/>
        <v>0</v>
      </c>
      <c r="GT275" s="14">
        <f t="shared" si="787"/>
        <v>2.4262186896478101E-4</v>
      </c>
      <c r="GU275" s="14">
        <f t="shared" si="788"/>
        <v>3.8819499034364961E-5</v>
      </c>
      <c r="GV275" s="14">
        <f t="shared" si="789"/>
        <v>0</v>
      </c>
      <c r="GW275" s="14">
        <f t="shared" si="790"/>
        <v>0</v>
      </c>
      <c r="GX275" s="14">
        <f t="shared" si="791"/>
        <v>0</v>
      </c>
      <c r="GY275" s="14">
        <f t="shared" si="792"/>
        <v>0</v>
      </c>
      <c r="GZ275" s="14">
        <f t="shared" si="793"/>
        <v>1.6401238342019194E-3</v>
      </c>
      <c r="HA275" s="14">
        <f t="shared" si="794"/>
        <v>2.9357246144738494E-4</v>
      </c>
      <c r="HB275" s="14">
        <f t="shared" si="795"/>
        <v>4.2798497685387358E-3</v>
      </c>
      <c r="HC275" s="14">
        <f t="shared" si="796"/>
        <v>0</v>
      </c>
      <c r="HD275" s="14">
        <f t="shared" si="797"/>
        <v>2.1835968206830289E-5</v>
      </c>
      <c r="HE275" s="14">
        <f t="shared" si="798"/>
        <v>1.5918420822779278E-2</v>
      </c>
      <c r="HF275" s="14">
        <f t="shared" si="799"/>
        <v>5.458992051707572E-4</v>
      </c>
      <c r="HG275" s="14">
        <f t="shared" si="800"/>
        <v>8.4456672586640264E-3</v>
      </c>
      <c r="HH275" s="14">
        <f t="shared" si="801"/>
        <v>0</v>
      </c>
      <c r="HI275" s="14">
        <f t="shared" si="802"/>
        <v>0</v>
      </c>
      <c r="HJ275" s="14">
        <f t="shared" si="803"/>
        <v>0</v>
      </c>
      <c r="HK275" s="14">
        <f t="shared" si="804"/>
        <v>3.8819499034364961E-5</v>
      </c>
      <c r="HL275" s="14">
        <f t="shared" si="805"/>
        <v>8.7343872827321155E-5</v>
      </c>
      <c r="HM275" s="14">
        <f t="shared" si="806"/>
        <v>2.1835968206830289E-5</v>
      </c>
      <c r="HN275" s="14">
        <f t="shared" si="807"/>
        <v>0</v>
      </c>
      <c r="HO275" s="14">
        <f t="shared" si="808"/>
        <v>0</v>
      </c>
      <c r="HP275" s="14">
        <f t="shared" si="809"/>
        <v>0</v>
      </c>
      <c r="HQ275" s="14">
        <f t="shared" si="810"/>
        <v>8.7343872827321155E-5</v>
      </c>
      <c r="HR275" s="14">
        <f t="shared" si="811"/>
        <v>0</v>
      </c>
      <c r="HS275" s="14">
        <f t="shared" si="812"/>
        <v>0</v>
      </c>
      <c r="HT275" s="14">
        <f t="shared" si="813"/>
        <v>0</v>
      </c>
      <c r="HU275" s="14">
        <f t="shared" si="814"/>
        <v>0</v>
      </c>
      <c r="HV275" s="14">
        <f t="shared" si="815"/>
        <v>6.0655467241195253E-5</v>
      </c>
      <c r="HW275" s="14">
        <f t="shared" si="816"/>
        <v>7.8609485544589043E-4</v>
      </c>
      <c r="HX275" s="14">
        <f t="shared" si="817"/>
        <v>2.1835968206830289E-5</v>
      </c>
      <c r="HY275" s="14">
        <f t="shared" si="818"/>
        <v>1.9652371386147261E-4</v>
      </c>
      <c r="HZ275" s="14">
        <f t="shared" si="819"/>
        <v>0</v>
      </c>
      <c r="IA275" s="14">
        <f t="shared" si="820"/>
        <v>0</v>
      </c>
      <c r="IB275" s="14">
        <f t="shared" si="821"/>
        <v>8.7343872827321155E-5</v>
      </c>
      <c r="IC275" s="14">
        <f t="shared" si="822"/>
        <v>2.1835968206830289E-5</v>
      </c>
      <c r="ID275" s="14">
        <f t="shared" si="823"/>
        <v>2.1835968206830289E-5</v>
      </c>
      <c r="IE275" s="14">
        <f t="shared" si="824"/>
        <v>4.1003095855047985E-4</v>
      </c>
      <c r="IF275" s="14">
        <f t="shared" si="825"/>
        <v>0</v>
      </c>
      <c r="IG275" s="14">
        <f t="shared" si="826"/>
        <v>0</v>
      </c>
      <c r="IH275" s="14">
        <f t="shared" si="827"/>
        <v>1.9652371386147261E-4</v>
      </c>
      <c r="II275" s="14">
        <f t="shared" si="828"/>
        <v>0</v>
      </c>
      <c r="IJ275" s="14">
        <f t="shared" si="829"/>
        <v>2.1835968206830289E-5</v>
      </c>
      <c r="IK275" s="14">
        <f t="shared" si="830"/>
        <v>0</v>
      </c>
      <c r="IL275" s="14">
        <f t="shared" si="831"/>
        <v>0</v>
      </c>
      <c r="IM275" s="14">
        <f t="shared" si="832"/>
        <v>0</v>
      </c>
      <c r="IN275" s="14">
        <f t="shared" si="833"/>
        <v>1.1888471579274269E-4</v>
      </c>
      <c r="IO275" s="14">
        <f t="shared" si="834"/>
        <v>0</v>
      </c>
      <c r="IP275" s="14">
        <f t="shared" si="835"/>
        <v>6.0655467241195253E-5</v>
      </c>
      <c r="IQ275" s="14">
        <f t="shared" si="836"/>
        <v>0</v>
      </c>
      <c r="IR275" s="14">
        <f t="shared" si="837"/>
        <v>3.4937549130928462E-4</v>
      </c>
      <c r="IS275" s="14">
        <f t="shared" si="838"/>
        <v>0</v>
      </c>
      <c r="IT275" s="14">
        <f t="shared" si="839"/>
        <v>9.0328121815587997E-2</v>
      </c>
    </row>
    <row r="276" spans="1:254" x14ac:dyDescent="0.3">
      <c r="A276" s="14" t="s">
        <v>458</v>
      </c>
      <c r="B276" s="14" t="s">
        <v>459</v>
      </c>
      <c r="C276" s="22" t="s">
        <v>1020</v>
      </c>
      <c r="D276" s="21">
        <v>55</v>
      </c>
      <c r="E276" s="21">
        <v>7</v>
      </c>
      <c r="F276" s="21">
        <v>32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3</v>
      </c>
      <c r="M276" s="21">
        <v>0</v>
      </c>
      <c r="N276" s="21">
        <v>0</v>
      </c>
      <c r="O276" s="21">
        <v>0</v>
      </c>
      <c r="P276" s="21">
        <v>3</v>
      </c>
      <c r="Q276" s="21">
        <v>0</v>
      </c>
      <c r="R276" s="21">
        <v>10</v>
      </c>
      <c r="S276" s="21">
        <v>0</v>
      </c>
      <c r="T276" s="21">
        <v>3</v>
      </c>
      <c r="U276" s="21">
        <v>0</v>
      </c>
      <c r="V276" s="21">
        <v>0</v>
      </c>
      <c r="W276" s="21">
        <v>0</v>
      </c>
      <c r="X276" s="21">
        <v>0</v>
      </c>
      <c r="Y276" s="21">
        <v>4</v>
      </c>
      <c r="Z276" s="21">
        <v>0</v>
      </c>
      <c r="AA276" s="21">
        <v>0</v>
      </c>
      <c r="AB276" s="21">
        <v>0</v>
      </c>
      <c r="AC276" s="21">
        <v>0</v>
      </c>
      <c r="AD276" s="21">
        <v>0</v>
      </c>
      <c r="AE276" s="21">
        <v>0</v>
      </c>
      <c r="AF276" s="21">
        <v>3</v>
      </c>
      <c r="AG276" s="21">
        <v>0</v>
      </c>
      <c r="AH276" s="21">
        <v>0</v>
      </c>
      <c r="AI276" s="21">
        <v>0</v>
      </c>
      <c r="AJ276" s="21">
        <v>12</v>
      </c>
      <c r="AK276" s="21">
        <v>0</v>
      </c>
      <c r="AL276" s="21">
        <v>0</v>
      </c>
      <c r="AM276" s="21">
        <v>0</v>
      </c>
      <c r="AN276" s="21">
        <v>0</v>
      </c>
      <c r="AO276" s="21">
        <v>26</v>
      </c>
      <c r="AP276" s="21">
        <v>13</v>
      </c>
      <c r="AQ276" s="21">
        <v>138</v>
      </c>
      <c r="AR276" s="21">
        <v>9</v>
      </c>
      <c r="AS276" s="21">
        <v>3</v>
      </c>
      <c r="AT276" s="21">
        <v>84</v>
      </c>
      <c r="AU276" s="21">
        <v>43</v>
      </c>
      <c r="AV276" s="21">
        <v>9</v>
      </c>
      <c r="AW276" s="21">
        <v>0</v>
      </c>
      <c r="AX276" s="21">
        <v>0</v>
      </c>
      <c r="AY276" s="21">
        <v>21</v>
      </c>
      <c r="AZ276" s="21">
        <v>7</v>
      </c>
      <c r="BA276" s="21">
        <v>18</v>
      </c>
      <c r="BB276" s="21">
        <v>0</v>
      </c>
      <c r="BC276" s="21">
        <v>0</v>
      </c>
      <c r="BD276" s="21">
        <v>0</v>
      </c>
      <c r="BE276" s="21">
        <v>0</v>
      </c>
      <c r="BF276" s="21">
        <v>33</v>
      </c>
      <c r="BG276" s="21">
        <v>0</v>
      </c>
      <c r="BH276" s="21">
        <v>13</v>
      </c>
      <c r="BI276" s="21">
        <v>0</v>
      </c>
      <c r="BJ276" s="21">
        <v>0</v>
      </c>
      <c r="BK276" s="21">
        <v>11</v>
      </c>
      <c r="BL276" s="21">
        <v>13</v>
      </c>
      <c r="BM276" s="21">
        <v>4</v>
      </c>
      <c r="BN276" s="21">
        <v>13</v>
      </c>
      <c r="BO276" s="21">
        <v>7</v>
      </c>
      <c r="BP276" s="21">
        <v>0</v>
      </c>
      <c r="BQ276" s="21">
        <v>3</v>
      </c>
      <c r="BR276" s="21">
        <v>0</v>
      </c>
      <c r="BS276" s="21">
        <v>9</v>
      </c>
      <c r="BT276" s="21">
        <v>8</v>
      </c>
      <c r="BU276" s="21">
        <v>0</v>
      </c>
      <c r="BV276" s="21">
        <v>0</v>
      </c>
      <c r="BW276" s="21">
        <v>21</v>
      </c>
      <c r="BX276" s="21">
        <v>0</v>
      </c>
      <c r="BY276" s="21">
        <v>13</v>
      </c>
      <c r="BZ276" s="21">
        <v>0</v>
      </c>
      <c r="CA276" s="21">
        <v>0</v>
      </c>
      <c r="CB276" s="21">
        <v>0</v>
      </c>
      <c r="CC276" s="21">
        <v>13</v>
      </c>
      <c r="CD276" s="21">
        <v>0</v>
      </c>
      <c r="CE276" s="21">
        <v>7</v>
      </c>
      <c r="CF276" s="21">
        <v>0</v>
      </c>
      <c r="CG276" s="21">
        <v>5</v>
      </c>
      <c r="CH276" s="21">
        <v>0</v>
      </c>
      <c r="CI276" s="14">
        <f t="shared" si="672"/>
        <v>676</v>
      </c>
      <c r="CJ276" s="14">
        <f t="shared" si="673"/>
        <v>8.1360946745562129E-2</v>
      </c>
      <c r="CK276" s="14">
        <f t="shared" si="674"/>
        <v>1.0355029585798817E-2</v>
      </c>
      <c r="CL276" s="14">
        <f t="shared" si="675"/>
        <v>4.7337278106508875E-2</v>
      </c>
      <c r="CM276" s="14">
        <f t="shared" si="676"/>
        <v>0</v>
      </c>
      <c r="CN276" s="14">
        <f t="shared" si="677"/>
        <v>0</v>
      </c>
      <c r="CO276" s="14">
        <f t="shared" si="678"/>
        <v>0</v>
      </c>
      <c r="CP276" s="14">
        <f t="shared" si="679"/>
        <v>0</v>
      </c>
      <c r="CQ276" s="14">
        <f t="shared" si="680"/>
        <v>0</v>
      </c>
      <c r="CR276" s="14">
        <f t="shared" si="681"/>
        <v>4.4378698224852072E-3</v>
      </c>
      <c r="CS276" s="14">
        <f t="shared" si="682"/>
        <v>0</v>
      </c>
      <c r="CT276" s="14">
        <f t="shared" si="683"/>
        <v>0</v>
      </c>
      <c r="CU276" s="14">
        <f t="shared" si="684"/>
        <v>0</v>
      </c>
      <c r="CV276" s="14">
        <f t="shared" si="685"/>
        <v>4.4378698224852072E-3</v>
      </c>
      <c r="CW276" s="14">
        <f t="shared" si="686"/>
        <v>0</v>
      </c>
      <c r="CX276" s="14">
        <f t="shared" si="687"/>
        <v>1.4792899408284023E-2</v>
      </c>
      <c r="CY276" s="14">
        <f t="shared" si="688"/>
        <v>0</v>
      </c>
      <c r="CZ276" s="14">
        <f t="shared" si="689"/>
        <v>4.4378698224852072E-3</v>
      </c>
      <c r="DA276" s="14">
        <f t="shared" si="690"/>
        <v>0</v>
      </c>
      <c r="DB276" s="14">
        <f t="shared" si="691"/>
        <v>0</v>
      </c>
      <c r="DC276" s="14">
        <f t="shared" si="692"/>
        <v>0</v>
      </c>
      <c r="DD276" s="14">
        <f t="shared" si="693"/>
        <v>0</v>
      </c>
      <c r="DE276" s="14">
        <f t="shared" si="694"/>
        <v>5.9171597633136093E-3</v>
      </c>
      <c r="DF276" s="14">
        <f t="shared" si="695"/>
        <v>0</v>
      </c>
      <c r="DG276" s="14">
        <f t="shared" si="696"/>
        <v>0</v>
      </c>
      <c r="DH276" s="14">
        <f t="shared" si="697"/>
        <v>0</v>
      </c>
      <c r="DI276" s="14">
        <f t="shared" si="698"/>
        <v>0</v>
      </c>
      <c r="DJ276" s="14">
        <f t="shared" si="699"/>
        <v>0</v>
      </c>
      <c r="DK276" s="14">
        <f t="shared" si="700"/>
        <v>0</v>
      </c>
      <c r="DL276" s="14">
        <f t="shared" si="701"/>
        <v>4.4378698224852072E-3</v>
      </c>
      <c r="DM276" s="14">
        <f t="shared" si="702"/>
        <v>0</v>
      </c>
      <c r="DN276" s="14">
        <f t="shared" si="703"/>
        <v>0</v>
      </c>
      <c r="DO276" s="14">
        <f t="shared" si="704"/>
        <v>0</v>
      </c>
      <c r="DP276" s="14">
        <f t="shared" si="705"/>
        <v>1.7751479289940829E-2</v>
      </c>
      <c r="DQ276" s="14">
        <f t="shared" si="706"/>
        <v>0</v>
      </c>
      <c r="DR276" s="14">
        <f t="shared" si="707"/>
        <v>0</v>
      </c>
      <c r="DS276" s="14">
        <f t="shared" si="708"/>
        <v>0</v>
      </c>
      <c r="DT276" s="14">
        <f t="shared" si="709"/>
        <v>0</v>
      </c>
      <c r="DU276" s="14">
        <f t="shared" si="710"/>
        <v>3.8461538461538464E-2</v>
      </c>
      <c r="DV276" s="14">
        <f t="shared" si="711"/>
        <v>1.9230769230769232E-2</v>
      </c>
      <c r="DW276" s="14">
        <f t="shared" si="712"/>
        <v>0.20414201183431951</v>
      </c>
      <c r="DX276" s="14">
        <f t="shared" si="713"/>
        <v>1.3313609467455622E-2</v>
      </c>
      <c r="DY276" s="14">
        <f t="shared" si="714"/>
        <v>4.4378698224852072E-3</v>
      </c>
      <c r="DZ276" s="14">
        <f t="shared" si="715"/>
        <v>0.1242603550295858</v>
      </c>
      <c r="EA276" s="14">
        <f t="shared" si="716"/>
        <v>6.3609467455621307E-2</v>
      </c>
      <c r="EB276" s="14">
        <f t="shared" si="717"/>
        <v>1.3313609467455622E-2</v>
      </c>
      <c r="EC276" s="14">
        <f t="shared" si="718"/>
        <v>0</v>
      </c>
      <c r="ED276" s="14">
        <f t="shared" si="719"/>
        <v>0</v>
      </c>
      <c r="EE276" s="14">
        <f t="shared" si="720"/>
        <v>3.1065088757396449E-2</v>
      </c>
      <c r="EF276" s="14">
        <f t="shared" si="721"/>
        <v>1.0355029585798817E-2</v>
      </c>
      <c r="EG276" s="14">
        <f t="shared" si="722"/>
        <v>2.6627218934911243E-2</v>
      </c>
      <c r="EH276" s="14">
        <f t="shared" si="723"/>
        <v>0</v>
      </c>
      <c r="EI276" s="14">
        <f t="shared" si="724"/>
        <v>0</v>
      </c>
      <c r="EJ276" s="14">
        <f t="shared" si="725"/>
        <v>0</v>
      </c>
      <c r="EK276" s="14">
        <f t="shared" si="726"/>
        <v>0</v>
      </c>
      <c r="EL276" s="14">
        <f t="shared" si="727"/>
        <v>4.8816568047337278E-2</v>
      </c>
      <c r="EM276" s="14">
        <f t="shared" si="728"/>
        <v>0</v>
      </c>
      <c r="EN276" s="14">
        <f t="shared" si="729"/>
        <v>1.9230769230769232E-2</v>
      </c>
      <c r="EO276" s="14">
        <f t="shared" si="730"/>
        <v>0</v>
      </c>
      <c r="EP276" s="14">
        <f t="shared" si="731"/>
        <v>0</v>
      </c>
      <c r="EQ276" s="14">
        <f t="shared" si="732"/>
        <v>1.6272189349112426E-2</v>
      </c>
      <c r="ER276" s="14">
        <f t="shared" si="733"/>
        <v>1.9230769230769232E-2</v>
      </c>
      <c r="ES276" s="14">
        <f t="shared" si="734"/>
        <v>5.9171597633136093E-3</v>
      </c>
      <c r="ET276" s="14">
        <f t="shared" si="735"/>
        <v>1.9230769230769232E-2</v>
      </c>
      <c r="EU276" s="14">
        <f t="shared" si="736"/>
        <v>1.0355029585798817E-2</v>
      </c>
      <c r="EV276" s="14">
        <f t="shared" si="737"/>
        <v>0</v>
      </c>
      <c r="EW276" s="14">
        <f t="shared" si="738"/>
        <v>4.4378698224852072E-3</v>
      </c>
      <c r="EX276" s="14">
        <f t="shared" si="739"/>
        <v>0</v>
      </c>
      <c r="EY276" s="14">
        <f t="shared" si="740"/>
        <v>1.3313609467455622E-2</v>
      </c>
      <c r="EZ276" s="14">
        <f t="shared" si="741"/>
        <v>1.1834319526627219E-2</v>
      </c>
      <c r="FA276" s="14">
        <f t="shared" si="742"/>
        <v>0</v>
      </c>
      <c r="FB276" s="14">
        <f t="shared" si="743"/>
        <v>0</v>
      </c>
      <c r="FC276" s="14">
        <f t="shared" si="744"/>
        <v>3.1065088757396449E-2</v>
      </c>
      <c r="FD276" s="14">
        <f t="shared" si="745"/>
        <v>0</v>
      </c>
      <c r="FE276" s="14">
        <f t="shared" si="746"/>
        <v>1.9230769230769232E-2</v>
      </c>
      <c r="FF276" s="14">
        <f t="shared" si="747"/>
        <v>0</v>
      </c>
      <c r="FG276" s="14">
        <f t="shared" si="748"/>
        <v>0</v>
      </c>
      <c r="FH276" s="14">
        <f t="shared" si="749"/>
        <v>0</v>
      </c>
      <c r="FI276" s="14">
        <f t="shared" si="750"/>
        <v>1.9230769230769232E-2</v>
      </c>
      <c r="FJ276" s="14">
        <f t="shared" si="751"/>
        <v>0</v>
      </c>
      <c r="FK276" s="14">
        <f t="shared" si="752"/>
        <v>1.0355029585798817E-2</v>
      </c>
      <c r="FL276" s="14">
        <f t="shared" si="753"/>
        <v>0</v>
      </c>
      <c r="FM276" s="14">
        <f t="shared" si="754"/>
        <v>7.3964497041420114E-3</v>
      </c>
      <c r="FN276" s="14">
        <f t="shared" si="755"/>
        <v>0</v>
      </c>
      <c r="FO276" s="14">
        <f t="shared" si="756"/>
        <v>6.6196036553341966E-3</v>
      </c>
      <c r="FP276" s="14">
        <f t="shared" si="757"/>
        <v>1.0722663772276883E-4</v>
      </c>
      <c r="FQ276" s="14">
        <f t="shared" si="758"/>
        <v>2.2408178985329646E-3</v>
      </c>
      <c r="FR276" s="14">
        <f t="shared" si="759"/>
        <v>0</v>
      </c>
      <c r="FS276" s="14">
        <f t="shared" si="760"/>
        <v>0</v>
      </c>
      <c r="FT276" s="14">
        <f t="shared" si="761"/>
        <v>0</v>
      </c>
      <c r="FU276" s="14">
        <f t="shared" si="762"/>
        <v>0</v>
      </c>
      <c r="FV276" s="14">
        <f t="shared" si="763"/>
        <v>0</v>
      </c>
      <c r="FW276" s="14">
        <f t="shared" si="764"/>
        <v>1.9694688561324885E-5</v>
      </c>
      <c r="FX276" s="14">
        <f t="shared" si="765"/>
        <v>0</v>
      </c>
      <c r="FY276" s="14">
        <f t="shared" si="766"/>
        <v>0</v>
      </c>
      <c r="FZ276" s="14">
        <f t="shared" si="767"/>
        <v>0</v>
      </c>
      <c r="GA276" s="14">
        <f t="shared" si="768"/>
        <v>1.9694688561324885E-5</v>
      </c>
      <c r="GB276" s="14">
        <f t="shared" si="769"/>
        <v>0</v>
      </c>
      <c r="GC276" s="14">
        <f t="shared" si="770"/>
        <v>2.188298729036098E-4</v>
      </c>
      <c r="GD276" s="14">
        <f t="shared" si="771"/>
        <v>0</v>
      </c>
      <c r="GE276" s="14">
        <f t="shared" si="772"/>
        <v>1.9694688561324885E-5</v>
      </c>
      <c r="GF276" s="14">
        <f t="shared" si="773"/>
        <v>0</v>
      </c>
      <c r="GG276" s="14">
        <f t="shared" si="774"/>
        <v>0</v>
      </c>
      <c r="GH276" s="14">
        <f t="shared" si="775"/>
        <v>0</v>
      </c>
      <c r="GI276" s="14">
        <f t="shared" si="776"/>
        <v>0</v>
      </c>
      <c r="GJ276" s="14">
        <f t="shared" si="777"/>
        <v>3.5012779664577572E-5</v>
      </c>
      <c r="GK276" s="14">
        <f t="shared" si="778"/>
        <v>0</v>
      </c>
      <c r="GL276" s="14">
        <f t="shared" si="779"/>
        <v>0</v>
      </c>
      <c r="GM276" s="14">
        <f t="shared" si="780"/>
        <v>0</v>
      </c>
      <c r="GN276" s="14">
        <f t="shared" si="781"/>
        <v>0</v>
      </c>
      <c r="GO276" s="14">
        <f t="shared" si="782"/>
        <v>0</v>
      </c>
      <c r="GP276" s="14">
        <f t="shared" si="783"/>
        <v>0</v>
      </c>
      <c r="GQ276" s="14">
        <f t="shared" si="784"/>
        <v>1.9694688561324885E-5</v>
      </c>
      <c r="GR276" s="14">
        <f t="shared" si="785"/>
        <v>0</v>
      </c>
      <c r="GS276" s="14">
        <f t="shared" si="786"/>
        <v>0</v>
      </c>
      <c r="GT276" s="14">
        <f t="shared" si="787"/>
        <v>0</v>
      </c>
      <c r="GU276" s="14">
        <f t="shared" si="788"/>
        <v>3.1511501698119817E-4</v>
      </c>
      <c r="GV276" s="14">
        <f t="shared" si="789"/>
        <v>0</v>
      </c>
      <c r="GW276" s="14">
        <f t="shared" si="790"/>
        <v>0</v>
      </c>
      <c r="GX276" s="14">
        <f t="shared" si="791"/>
        <v>0</v>
      </c>
      <c r="GY276" s="14">
        <f t="shared" si="792"/>
        <v>0</v>
      </c>
      <c r="GZ276" s="14">
        <f t="shared" si="793"/>
        <v>1.4792899408284025E-3</v>
      </c>
      <c r="HA276" s="14">
        <f t="shared" si="794"/>
        <v>3.6982248520710064E-4</v>
      </c>
      <c r="HB276" s="14">
        <f t="shared" si="795"/>
        <v>4.1673960995763447E-2</v>
      </c>
      <c r="HC276" s="14">
        <f t="shared" si="796"/>
        <v>1.7725219705192396E-4</v>
      </c>
      <c r="HD276" s="14">
        <f t="shared" si="797"/>
        <v>1.9694688561324885E-5</v>
      </c>
      <c r="HE276" s="14">
        <f t="shared" si="798"/>
        <v>1.5440635832078707E-2</v>
      </c>
      <c r="HF276" s="14">
        <f t="shared" si="799"/>
        <v>4.0461643499877459E-3</v>
      </c>
      <c r="HG276" s="14">
        <f t="shared" si="800"/>
        <v>1.7725219705192396E-4</v>
      </c>
      <c r="HH276" s="14">
        <f t="shared" si="801"/>
        <v>0</v>
      </c>
      <c r="HI276" s="14">
        <f t="shared" si="802"/>
        <v>0</v>
      </c>
      <c r="HJ276" s="14">
        <f t="shared" si="803"/>
        <v>9.6503973950491922E-4</v>
      </c>
      <c r="HK276" s="14">
        <f t="shared" si="804"/>
        <v>1.0722663772276883E-4</v>
      </c>
      <c r="HL276" s="14">
        <f t="shared" si="805"/>
        <v>7.0900878820769585E-4</v>
      </c>
      <c r="HM276" s="14">
        <f t="shared" si="806"/>
        <v>0</v>
      </c>
      <c r="HN276" s="14">
        <f t="shared" si="807"/>
        <v>0</v>
      </c>
      <c r="HO276" s="14">
        <f t="shared" si="808"/>
        <v>0</v>
      </c>
      <c r="HP276" s="14">
        <f t="shared" si="809"/>
        <v>0</v>
      </c>
      <c r="HQ276" s="14">
        <f t="shared" si="810"/>
        <v>2.3830573159203108E-3</v>
      </c>
      <c r="HR276" s="14">
        <f t="shared" si="811"/>
        <v>0</v>
      </c>
      <c r="HS276" s="14">
        <f t="shared" si="812"/>
        <v>3.6982248520710064E-4</v>
      </c>
      <c r="HT276" s="14">
        <f t="shared" si="813"/>
        <v>0</v>
      </c>
      <c r="HU276" s="14">
        <f t="shared" si="814"/>
        <v>0</v>
      </c>
      <c r="HV276" s="14">
        <f t="shared" si="815"/>
        <v>2.6478414621336786E-4</v>
      </c>
      <c r="HW276" s="14">
        <f t="shared" si="816"/>
        <v>3.6982248520710064E-4</v>
      </c>
      <c r="HX276" s="14">
        <f t="shared" si="817"/>
        <v>3.5012779664577572E-5</v>
      </c>
      <c r="HY276" s="14">
        <f t="shared" si="818"/>
        <v>3.6982248520710064E-4</v>
      </c>
      <c r="HZ276" s="14">
        <f t="shared" si="819"/>
        <v>1.0722663772276883E-4</v>
      </c>
      <c r="IA276" s="14">
        <f t="shared" si="820"/>
        <v>0</v>
      </c>
      <c r="IB276" s="14">
        <f t="shared" si="821"/>
        <v>1.9694688561324885E-5</v>
      </c>
      <c r="IC276" s="14">
        <f t="shared" si="822"/>
        <v>0</v>
      </c>
      <c r="ID276" s="14">
        <f t="shared" si="823"/>
        <v>1.7725219705192396E-4</v>
      </c>
      <c r="IE276" s="14">
        <f t="shared" si="824"/>
        <v>1.4005111865831029E-4</v>
      </c>
      <c r="IF276" s="14">
        <f t="shared" si="825"/>
        <v>0</v>
      </c>
      <c r="IG276" s="14">
        <f t="shared" si="826"/>
        <v>0</v>
      </c>
      <c r="IH276" s="14">
        <f t="shared" si="827"/>
        <v>9.6503973950491922E-4</v>
      </c>
      <c r="II276" s="14">
        <f t="shared" si="828"/>
        <v>0</v>
      </c>
      <c r="IJ276" s="14">
        <f t="shared" si="829"/>
        <v>3.6982248520710064E-4</v>
      </c>
      <c r="IK276" s="14">
        <f t="shared" si="830"/>
        <v>0</v>
      </c>
      <c r="IL276" s="14">
        <f t="shared" si="831"/>
        <v>0</v>
      </c>
      <c r="IM276" s="14">
        <f t="shared" si="832"/>
        <v>0</v>
      </c>
      <c r="IN276" s="14">
        <f t="shared" si="833"/>
        <v>3.6982248520710064E-4</v>
      </c>
      <c r="IO276" s="14">
        <f t="shared" si="834"/>
        <v>0</v>
      </c>
      <c r="IP276" s="14">
        <f t="shared" si="835"/>
        <v>1.0722663772276883E-4</v>
      </c>
      <c r="IQ276" s="14">
        <f t="shared" si="836"/>
        <v>0</v>
      </c>
      <c r="IR276" s="14">
        <f t="shared" si="837"/>
        <v>5.470746822590245E-5</v>
      </c>
      <c r="IS276" s="14">
        <f t="shared" si="838"/>
        <v>0</v>
      </c>
      <c r="IT276" s="14">
        <f t="shared" si="839"/>
        <v>8.0883897622632234E-2</v>
      </c>
    </row>
    <row r="277" spans="1:254" x14ac:dyDescent="0.3">
      <c r="A277" s="14" t="s">
        <v>460</v>
      </c>
      <c r="B277" s="14" t="s">
        <v>461</v>
      </c>
      <c r="C277" s="22" t="s">
        <v>1021</v>
      </c>
      <c r="D277" s="21">
        <v>406</v>
      </c>
      <c r="E277" s="21">
        <v>51</v>
      </c>
      <c r="F277" s="21">
        <v>35</v>
      </c>
      <c r="G277" s="21">
        <v>0</v>
      </c>
      <c r="H277" s="21">
        <v>0</v>
      </c>
      <c r="I277" s="21">
        <v>75</v>
      </c>
      <c r="J277" s="21">
        <v>12</v>
      </c>
      <c r="K277" s="21">
        <v>0</v>
      </c>
      <c r="L277" s="21">
        <v>201</v>
      </c>
      <c r="M277" s="21">
        <v>0</v>
      </c>
      <c r="N277" s="21">
        <v>0</v>
      </c>
      <c r="O277" s="21">
        <v>8</v>
      </c>
      <c r="P277" s="21">
        <v>0</v>
      </c>
      <c r="Q277" s="21">
        <v>0</v>
      </c>
      <c r="R277" s="21">
        <v>16</v>
      </c>
      <c r="S277" s="21">
        <v>0</v>
      </c>
      <c r="T277" s="21">
        <v>0</v>
      </c>
      <c r="U277" s="21">
        <v>0</v>
      </c>
      <c r="V277" s="21">
        <v>0</v>
      </c>
      <c r="W277" s="21">
        <v>0</v>
      </c>
      <c r="X277" s="21">
        <v>0</v>
      </c>
      <c r="Y277" s="21">
        <v>104</v>
      </c>
      <c r="Z277" s="21">
        <v>0</v>
      </c>
      <c r="AA277" s="21">
        <v>62</v>
      </c>
      <c r="AB277" s="21">
        <v>0</v>
      </c>
      <c r="AC277" s="21">
        <v>0</v>
      </c>
      <c r="AD277" s="21">
        <v>54</v>
      </c>
      <c r="AE277" s="21">
        <v>0</v>
      </c>
      <c r="AF277" s="21">
        <v>28</v>
      </c>
      <c r="AG277" s="21">
        <v>13</v>
      </c>
      <c r="AH277" s="21">
        <v>8</v>
      </c>
      <c r="AI277" s="21">
        <v>40</v>
      </c>
      <c r="AJ277" s="21">
        <v>80</v>
      </c>
      <c r="AK277" s="21">
        <v>11</v>
      </c>
      <c r="AL277" s="21">
        <v>6</v>
      </c>
      <c r="AM277" s="21">
        <v>56</v>
      </c>
      <c r="AN277" s="21">
        <v>0</v>
      </c>
      <c r="AO277" s="21">
        <v>413</v>
      </c>
      <c r="AP277" s="21">
        <v>118</v>
      </c>
      <c r="AQ277" s="21">
        <v>759</v>
      </c>
      <c r="AR277" s="21">
        <v>403</v>
      </c>
      <c r="AS277" s="21">
        <v>252</v>
      </c>
      <c r="AT277" s="21">
        <v>1021</v>
      </c>
      <c r="AU277" s="21">
        <v>405</v>
      </c>
      <c r="AV277" s="21">
        <v>43</v>
      </c>
      <c r="AW277" s="21">
        <v>62</v>
      </c>
      <c r="AX277" s="21">
        <v>42</v>
      </c>
      <c r="AY277" s="21">
        <v>61</v>
      </c>
      <c r="AZ277" s="21">
        <v>123</v>
      </c>
      <c r="BA277" s="21">
        <v>170</v>
      </c>
      <c r="BB277" s="21">
        <v>46</v>
      </c>
      <c r="BC277" s="21">
        <v>3</v>
      </c>
      <c r="BD277" s="21">
        <v>44</v>
      </c>
      <c r="BE277" s="21">
        <v>53</v>
      </c>
      <c r="BF277" s="21">
        <v>160</v>
      </c>
      <c r="BG277" s="21">
        <v>0</v>
      </c>
      <c r="BH277" s="21">
        <v>286</v>
      </c>
      <c r="BI277" s="21">
        <v>3</v>
      </c>
      <c r="BJ277" s="21">
        <v>3</v>
      </c>
      <c r="BK277" s="21">
        <v>107</v>
      </c>
      <c r="BL277" s="21">
        <v>163</v>
      </c>
      <c r="BM277" s="21">
        <v>16</v>
      </c>
      <c r="BN277" s="21">
        <v>211</v>
      </c>
      <c r="BO277" s="21">
        <v>6</v>
      </c>
      <c r="BP277" s="21">
        <v>18</v>
      </c>
      <c r="BQ277" s="21">
        <v>16</v>
      </c>
      <c r="BR277" s="21">
        <v>19</v>
      </c>
      <c r="BS277" s="21">
        <v>15</v>
      </c>
      <c r="BT277" s="21">
        <v>43</v>
      </c>
      <c r="BU277" s="21">
        <v>7</v>
      </c>
      <c r="BV277" s="21">
        <v>32</v>
      </c>
      <c r="BW277" s="21">
        <v>242</v>
      </c>
      <c r="BX277" s="21">
        <v>23</v>
      </c>
      <c r="BY277" s="21">
        <v>65</v>
      </c>
      <c r="BZ277" s="21">
        <v>39</v>
      </c>
      <c r="CA277" s="21">
        <v>4</v>
      </c>
      <c r="CB277" s="21">
        <v>55</v>
      </c>
      <c r="CC277" s="21">
        <v>67</v>
      </c>
      <c r="CD277" s="21">
        <v>7</v>
      </c>
      <c r="CE277" s="21">
        <v>90</v>
      </c>
      <c r="CF277" s="21">
        <v>0</v>
      </c>
      <c r="CG277" s="21">
        <v>68</v>
      </c>
      <c r="CH277" s="21">
        <v>0</v>
      </c>
      <c r="CI277" s="14">
        <f t="shared" si="672"/>
        <v>7049</v>
      </c>
      <c r="CJ277" s="14">
        <f t="shared" si="673"/>
        <v>5.7596822244289969E-2</v>
      </c>
      <c r="CK277" s="14">
        <f t="shared" si="674"/>
        <v>7.2350688040856859E-3</v>
      </c>
      <c r="CL277" s="14">
        <f t="shared" si="675"/>
        <v>4.9652432969215492E-3</v>
      </c>
      <c r="CM277" s="14">
        <f t="shared" si="676"/>
        <v>0</v>
      </c>
      <c r="CN277" s="14">
        <f t="shared" si="677"/>
        <v>0</v>
      </c>
      <c r="CO277" s="14">
        <f t="shared" si="678"/>
        <v>1.0639807064831891E-2</v>
      </c>
      <c r="CP277" s="14">
        <f t="shared" si="679"/>
        <v>1.7023691303731025E-3</v>
      </c>
      <c r="CQ277" s="14">
        <f t="shared" si="680"/>
        <v>0</v>
      </c>
      <c r="CR277" s="14">
        <f t="shared" si="681"/>
        <v>2.851468293374947E-2</v>
      </c>
      <c r="CS277" s="14">
        <f t="shared" si="682"/>
        <v>0</v>
      </c>
      <c r="CT277" s="14">
        <f t="shared" si="683"/>
        <v>0</v>
      </c>
      <c r="CU277" s="14">
        <f t="shared" si="684"/>
        <v>1.1349127535820683E-3</v>
      </c>
      <c r="CV277" s="14">
        <f t="shared" si="685"/>
        <v>0</v>
      </c>
      <c r="CW277" s="14">
        <f t="shared" si="686"/>
        <v>0</v>
      </c>
      <c r="CX277" s="14">
        <f t="shared" si="687"/>
        <v>2.2698255071641367E-3</v>
      </c>
      <c r="CY277" s="14">
        <f t="shared" si="688"/>
        <v>0</v>
      </c>
      <c r="CZ277" s="14">
        <f t="shared" si="689"/>
        <v>0</v>
      </c>
      <c r="DA277" s="14">
        <f t="shared" si="690"/>
        <v>0</v>
      </c>
      <c r="DB277" s="14">
        <f t="shared" si="691"/>
        <v>0</v>
      </c>
      <c r="DC277" s="14">
        <f t="shared" si="692"/>
        <v>0</v>
      </c>
      <c r="DD277" s="14">
        <f t="shared" si="693"/>
        <v>0</v>
      </c>
      <c r="DE277" s="14">
        <f t="shared" si="694"/>
        <v>1.4753865796566889E-2</v>
      </c>
      <c r="DF277" s="14">
        <f t="shared" si="695"/>
        <v>0</v>
      </c>
      <c r="DG277" s="14">
        <f t="shared" si="696"/>
        <v>8.7955738402610301E-3</v>
      </c>
      <c r="DH277" s="14">
        <f t="shared" si="697"/>
        <v>0</v>
      </c>
      <c r="DI277" s="14">
        <f t="shared" si="698"/>
        <v>0</v>
      </c>
      <c r="DJ277" s="14">
        <f t="shared" si="699"/>
        <v>7.6606610866789618E-3</v>
      </c>
      <c r="DK277" s="14">
        <f t="shared" si="700"/>
        <v>0</v>
      </c>
      <c r="DL277" s="14">
        <f t="shared" si="701"/>
        <v>3.9721946375372392E-3</v>
      </c>
      <c r="DM277" s="14">
        <f t="shared" si="702"/>
        <v>1.8442332245708611E-3</v>
      </c>
      <c r="DN277" s="14">
        <f t="shared" si="703"/>
        <v>1.1349127535820683E-3</v>
      </c>
      <c r="DO277" s="14">
        <f t="shared" si="704"/>
        <v>5.6745637679103417E-3</v>
      </c>
      <c r="DP277" s="14">
        <f t="shared" si="705"/>
        <v>1.1349127535820683E-2</v>
      </c>
      <c r="DQ277" s="14">
        <f t="shared" si="706"/>
        <v>1.560505036175344E-3</v>
      </c>
      <c r="DR277" s="14">
        <f t="shared" si="707"/>
        <v>8.5118456518655126E-4</v>
      </c>
      <c r="DS277" s="14">
        <f t="shared" si="708"/>
        <v>7.9443892750744784E-3</v>
      </c>
      <c r="DT277" s="14">
        <f t="shared" si="709"/>
        <v>0</v>
      </c>
      <c r="DU277" s="14">
        <f t="shared" si="710"/>
        <v>5.8589870903674283E-2</v>
      </c>
      <c r="DV277" s="14">
        <f t="shared" si="711"/>
        <v>1.6739963115335509E-2</v>
      </c>
      <c r="DW277" s="14">
        <f t="shared" si="712"/>
        <v>0.10767484749609874</v>
      </c>
      <c r="DX277" s="14">
        <f t="shared" si="713"/>
        <v>5.7171229961696692E-2</v>
      </c>
      <c r="DY277" s="14">
        <f t="shared" si="714"/>
        <v>3.5749751737835157E-2</v>
      </c>
      <c r="DZ277" s="14">
        <f t="shared" si="715"/>
        <v>0.14484324017591146</v>
      </c>
      <c r="EA277" s="14">
        <f t="shared" si="716"/>
        <v>5.745495815009221E-2</v>
      </c>
      <c r="EB277" s="14">
        <f t="shared" si="717"/>
        <v>6.1001560505036176E-3</v>
      </c>
      <c r="EC277" s="14">
        <f t="shared" si="718"/>
        <v>8.7955738402610301E-3</v>
      </c>
      <c r="ED277" s="14">
        <f t="shared" si="719"/>
        <v>5.9582919563058593E-3</v>
      </c>
      <c r="EE277" s="14">
        <f t="shared" si="720"/>
        <v>8.6537097460632709E-3</v>
      </c>
      <c r="EF277" s="14">
        <f t="shared" si="721"/>
        <v>1.7449283586324301E-2</v>
      </c>
      <c r="EG277" s="14">
        <f t="shared" si="722"/>
        <v>2.4116896013618952E-2</v>
      </c>
      <c r="EH277" s="14">
        <f t="shared" si="723"/>
        <v>6.5257483330968934E-3</v>
      </c>
      <c r="EI277" s="14">
        <f t="shared" si="724"/>
        <v>4.2559228259327563E-4</v>
      </c>
      <c r="EJ277" s="14">
        <f t="shared" si="725"/>
        <v>6.2420201447013759E-3</v>
      </c>
      <c r="EK277" s="14">
        <f t="shared" si="726"/>
        <v>7.5187969924812026E-3</v>
      </c>
      <c r="EL277" s="14">
        <f t="shared" si="727"/>
        <v>2.2698255071641367E-2</v>
      </c>
      <c r="EM277" s="14">
        <f t="shared" si="728"/>
        <v>0</v>
      </c>
      <c r="EN277" s="14">
        <f t="shared" si="729"/>
        <v>4.0573130940558942E-2</v>
      </c>
      <c r="EO277" s="14">
        <f t="shared" si="730"/>
        <v>4.2559228259327563E-4</v>
      </c>
      <c r="EP277" s="14">
        <f t="shared" si="731"/>
        <v>4.2559228259327563E-4</v>
      </c>
      <c r="EQ277" s="14">
        <f t="shared" si="732"/>
        <v>1.5179458079160164E-2</v>
      </c>
      <c r="ER277" s="14">
        <f t="shared" si="733"/>
        <v>2.3123847354234645E-2</v>
      </c>
      <c r="ES277" s="14">
        <f t="shared" si="734"/>
        <v>2.2698255071641367E-3</v>
      </c>
      <c r="ET277" s="14">
        <f t="shared" si="735"/>
        <v>2.9933323875727055E-2</v>
      </c>
      <c r="EU277" s="14">
        <f t="shared" si="736"/>
        <v>8.5118456518655126E-4</v>
      </c>
      <c r="EV277" s="14">
        <f t="shared" si="737"/>
        <v>2.5535536955596538E-3</v>
      </c>
      <c r="EW277" s="14">
        <f t="shared" si="738"/>
        <v>2.2698255071641367E-3</v>
      </c>
      <c r="EX277" s="14">
        <f t="shared" si="739"/>
        <v>2.6954177897574125E-3</v>
      </c>
      <c r="EY277" s="14">
        <f t="shared" si="740"/>
        <v>2.1279614129663784E-3</v>
      </c>
      <c r="EZ277" s="14">
        <f t="shared" si="741"/>
        <v>6.1001560505036176E-3</v>
      </c>
      <c r="FA277" s="14">
        <f t="shared" si="742"/>
        <v>9.930486593843098E-4</v>
      </c>
      <c r="FB277" s="14">
        <f t="shared" si="743"/>
        <v>4.5396510143282734E-3</v>
      </c>
      <c r="FC277" s="14">
        <f t="shared" si="744"/>
        <v>3.4331110795857565E-2</v>
      </c>
      <c r="FD277" s="14">
        <f t="shared" si="745"/>
        <v>3.2628741665484467E-3</v>
      </c>
      <c r="FE277" s="14">
        <f t="shared" si="746"/>
        <v>9.221166122854306E-3</v>
      </c>
      <c r="FF277" s="14">
        <f t="shared" si="747"/>
        <v>5.5326996737125834E-3</v>
      </c>
      <c r="FG277" s="14">
        <f t="shared" si="748"/>
        <v>5.6745637679103417E-4</v>
      </c>
      <c r="FH277" s="14">
        <f t="shared" si="749"/>
        <v>7.8025251808767201E-3</v>
      </c>
      <c r="FI277" s="14">
        <f t="shared" si="750"/>
        <v>9.5048943112498226E-3</v>
      </c>
      <c r="FJ277" s="14">
        <f t="shared" si="751"/>
        <v>9.930486593843098E-4</v>
      </c>
      <c r="FK277" s="14">
        <f t="shared" si="752"/>
        <v>1.2767768477798268E-2</v>
      </c>
      <c r="FL277" s="14">
        <f t="shared" si="753"/>
        <v>0</v>
      </c>
      <c r="FM277" s="14">
        <f t="shared" si="754"/>
        <v>9.6467584054475818E-3</v>
      </c>
      <c r="FN277" s="14">
        <f t="shared" si="755"/>
        <v>0</v>
      </c>
      <c r="FO277" s="14">
        <f t="shared" si="756"/>
        <v>3.3173939326403357E-3</v>
      </c>
      <c r="FP277" s="14">
        <f t="shared" si="757"/>
        <v>5.2346220599853878E-5</v>
      </c>
      <c r="FQ277" s="14">
        <f t="shared" si="758"/>
        <v>2.4653640997624377E-5</v>
      </c>
      <c r="FR277" s="14">
        <f t="shared" si="759"/>
        <v>0</v>
      </c>
      <c r="FS277" s="14">
        <f t="shared" si="760"/>
        <v>0</v>
      </c>
      <c r="FT277" s="14">
        <f t="shared" si="761"/>
        <v>1.1320549437684661E-4</v>
      </c>
      <c r="FU277" s="14">
        <f t="shared" si="762"/>
        <v>2.8980606560472732E-6</v>
      </c>
      <c r="FV277" s="14">
        <f t="shared" si="763"/>
        <v>0</v>
      </c>
      <c r="FW277" s="14">
        <f t="shared" si="764"/>
        <v>8.1308714281226331E-4</v>
      </c>
      <c r="FX277" s="14">
        <f t="shared" si="765"/>
        <v>0</v>
      </c>
      <c r="FY277" s="14">
        <f t="shared" si="766"/>
        <v>0</v>
      </c>
      <c r="FZ277" s="14">
        <f t="shared" si="767"/>
        <v>1.2880269582432327E-6</v>
      </c>
      <c r="GA277" s="14">
        <f t="shared" si="768"/>
        <v>0</v>
      </c>
      <c r="GB277" s="14">
        <f t="shared" si="769"/>
        <v>0</v>
      </c>
      <c r="GC277" s="14">
        <f t="shared" si="770"/>
        <v>5.1521078329729306E-6</v>
      </c>
      <c r="GD277" s="14">
        <f t="shared" si="771"/>
        <v>0</v>
      </c>
      <c r="GE277" s="14">
        <f t="shared" si="772"/>
        <v>0</v>
      </c>
      <c r="GF277" s="14">
        <f t="shared" si="773"/>
        <v>0</v>
      </c>
      <c r="GG277" s="14">
        <f t="shared" si="774"/>
        <v>0</v>
      </c>
      <c r="GH277" s="14">
        <f t="shared" si="775"/>
        <v>0</v>
      </c>
      <c r="GI277" s="14">
        <f t="shared" si="776"/>
        <v>0</v>
      </c>
      <c r="GJ277" s="14">
        <f t="shared" si="777"/>
        <v>2.1767655594310631E-4</v>
      </c>
      <c r="GK277" s="14">
        <f t="shared" si="778"/>
        <v>0</v>
      </c>
      <c r="GL277" s="14">
        <f t="shared" si="779"/>
        <v>7.7362119179484162E-5</v>
      </c>
      <c r="GM277" s="14">
        <f t="shared" si="780"/>
        <v>0</v>
      </c>
      <c r="GN277" s="14">
        <f t="shared" si="781"/>
        <v>0</v>
      </c>
      <c r="GO277" s="14">
        <f t="shared" si="782"/>
        <v>5.8685728284957289E-5</v>
      </c>
      <c r="GP277" s="14">
        <f t="shared" si="783"/>
        <v>0</v>
      </c>
      <c r="GQ277" s="14">
        <f t="shared" si="784"/>
        <v>1.5778330238479599E-5</v>
      </c>
      <c r="GR277" s="14">
        <f t="shared" si="785"/>
        <v>3.4011961866110361E-6</v>
      </c>
      <c r="GS277" s="14">
        <f t="shared" si="786"/>
        <v>1.2880269582432327E-6</v>
      </c>
      <c r="GT277" s="14">
        <f t="shared" si="787"/>
        <v>3.2200673956080814E-5</v>
      </c>
      <c r="GU277" s="14">
        <f t="shared" si="788"/>
        <v>1.2880269582432325E-4</v>
      </c>
      <c r="GV277" s="14">
        <f t="shared" si="789"/>
        <v>2.4351759679286117E-6</v>
      </c>
      <c r="GW277" s="14">
        <f t="shared" si="790"/>
        <v>7.2451516401181829E-7</v>
      </c>
      <c r="GX277" s="14">
        <f t="shared" si="791"/>
        <v>6.3113320953918394E-5</v>
      </c>
      <c r="GY277" s="14">
        <f t="shared" si="792"/>
        <v>0</v>
      </c>
      <c r="GZ277" s="14">
        <f t="shared" si="793"/>
        <v>3.4327729725092183E-3</v>
      </c>
      <c r="HA277" s="14">
        <f t="shared" si="794"/>
        <v>2.8022636510279333E-4</v>
      </c>
      <c r="HB277" s="14">
        <f t="shared" si="795"/>
        <v>1.159387278330812E-2</v>
      </c>
      <c r="HC277" s="14">
        <f t="shared" si="796"/>
        <v>3.2685495353332056E-3</v>
      </c>
      <c r="HD277" s="14">
        <f t="shared" si="797"/>
        <v>1.2780447493168478E-3</v>
      </c>
      <c r="HE277" s="14">
        <f t="shared" si="798"/>
        <v>2.0979564224656772E-2</v>
      </c>
      <c r="HF277" s="14">
        <f t="shared" si="799"/>
        <v>3.3010722160288471E-3</v>
      </c>
      <c r="HG277" s="14">
        <f t="shared" si="800"/>
        <v>3.7211903840495896E-5</v>
      </c>
      <c r="HH277" s="14">
        <f t="shared" si="801"/>
        <v>7.7362119179484162E-5</v>
      </c>
      <c r="HI277" s="14">
        <f t="shared" si="802"/>
        <v>3.5501243036579107E-5</v>
      </c>
      <c r="HJ277" s="14">
        <f t="shared" si="803"/>
        <v>7.4886692369110437E-5</v>
      </c>
      <c r="HK277" s="14">
        <f t="shared" si="804"/>
        <v>3.0447749767596667E-4</v>
      </c>
      <c r="HL277" s="14">
        <f t="shared" si="805"/>
        <v>5.8162467333170971E-4</v>
      </c>
      <c r="HM277" s="14">
        <f t="shared" si="806"/>
        <v>4.2585391306916882E-5</v>
      </c>
      <c r="HN277" s="14">
        <f t="shared" si="807"/>
        <v>1.8112879100295457E-7</v>
      </c>
      <c r="HO277" s="14">
        <f t="shared" si="808"/>
        <v>3.8962815486857787E-5</v>
      </c>
      <c r="HP277" s="14">
        <f t="shared" si="809"/>
        <v>5.6532308214144379E-5</v>
      </c>
      <c r="HQ277" s="14">
        <f t="shared" si="810"/>
        <v>5.1521078329729302E-4</v>
      </c>
      <c r="HR277" s="14">
        <f t="shared" si="811"/>
        <v>0</v>
      </c>
      <c r="HS277" s="14">
        <f t="shared" si="812"/>
        <v>1.6461789543197414E-3</v>
      </c>
      <c r="HT277" s="14">
        <f t="shared" si="813"/>
        <v>1.8112879100295457E-7</v>
      </c>
      <c r="HU277" s="14">
        <f t="shared" si="814"/>
        <v>1.8112879100295457E-7</v>
      </c>
      <c r="HV277" s="14">
        <f t="shared" si="815"/>
        <v>2.3041594757698078E-4</v>
      </c>
      <c r="HW277" s="14">
        <f t="shared" si="816"/>
        <v>5.3471231646194455E-4</v>
      </c>
      <c r="HX277" s="14">
        <f t="shared" si="817"/>
        <v>5.1521078329729306E-6</v>
      </c>
      <c r="HY277" s="14">
        <f t="shared" si="818"/>
        <v>8.9600387824917134E-4</v>
      </c>
      <c r="HZ277" s="14">
        <f t="shared" si="819"/>
        <v>7.2451516401181829E-7</v>
      </c>
      <c r="IA277" s="14">
        <f t="shared" si="820"/>
        <v>6.5206364761063649E-6</v>
      </c>
      <c r="IB277" s="14">
        <f t="shared" si="821"/>
        <v>5.1521078329729306E-6</v>
      </c>
      <c r="IC277" s="14">
        <f t="shared" si="822"/>
        <v>7.2652770613407353E-6</v>
      </c>
      <c r="ID277" s="14">
        <f t="shared" si="823"/>
        <v>4.5282197750738659E-6</v>
      </c>
      <c r="IE277" s="14">
        <f t="shared" si="824"/>
        <v>3.7211903840495896E-5</v>
      </c>
      <c r="IF277" s="14">
        <f t="shared" si="825"/>
        <v>9.8614563990497491E-7</v>
      </c>
      <c r="IG277" s="14">
        <f t="shared" si="826"/>
        <v>2.0608431331891723E-5</v>
      </c>
      <c r="IH277" s="14">
        <f t="shared" si="827"/>
        <v>1.1786251684774479E-3</v>
      </c>
      <c r="II277" s="14">
        <f t="shared" si="828"/>
        <v>1.064634782672922E-5</v>
      </c>
      <c r="IJ277" s="14">
        <f t="shared" si="829"/>
        <v>8.5029904665275907E-5</v>
      </c>
      <c r="IK277" s="14">
        <f t="shared" si="830"/>
        <v>3.061076567949933E-5</v>
      </c>
      <c r="IL277" s="14">
        <f t="shared" si="831"/>
        <v>3.2200673956080817E-7</v>
      </c>
      <c r="IM277" s="14">
        <f t="shared" si="832"/>
        <v>6.0879399198215294E-5</v>
      </c>
      <c r="IN277" s="14">
        <f t="shared" si="833"/>
        <v>9.0343015868029234E-5</v>
      </c>
      <c r="IO277" s="14">
        <f t="shared" si="834"/>
        <v>9.8614563990497491E-7</v>
      </c>
      <c r="IP277" s="14">
        <f t="shared" si="835"/>
        <v>1.6301591190265912E-4</v>
      </c>
      <c r="IQ277" s="14">
        <f t="shared" si="836"/>
        <v>0</v>
      </c>
      <c r="IR277" s="14">
        <f t="shared" si="837"/>
        <v>9.305994773307357E-5</v>
      </c>
      <c r="IS277" s="14">
        <f t="shared" si="838"/>
        <v>0</v>
      </c>
      <c r="IT277" s="14">
        <f t="shared" si="839"/>
        <v>5.5939473681191697E-2</v>
      </c>
    </row>
    <row r="278" spans="1:254" x14ac:dyDescent="0.3">
      <c r="A278" s="14" t="s">
        <v>462</v>
      </c>
      <c r="B278" s="14" t="s">
        <v>463</v>
      </c>
      <c r="C278" s="22" t="s">
        <v>1022</v>
      </c>
      <c r="D278" s="21">
        <v>34</v>
      </c>
      <c r="E278" s="21">
        <v>9</v>
      </c>
      <c r="F278" s="21">
        <v>125</v>
      </c>
      <c r="G278" s="21">
        <v>0</v>
      </c>
      <c r="H278" s="21">
        <v>0</v>
      </c>
      <c r="I278" s="21">
        <v>0</v>
      </c>
      <c r="J278" s="21">
        <v>39</v>
      </c>
      <c r="K278" s="21">
        <v>0</v>
      </c>
      <c r="L278" s="21">
        <v>124</v>
      </c>
      <c r="M278" s="21">
        <v>0</v>
      </c>
      <c r="N278" s="21">
        <v>0</v>
      </c>
      <c r="O278" s="21">
        <v>3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  <c r="V278" s="21">
        <v>254</v>
      </c>
      <c r="W278" s="21">
        <v>0</v>
      </c>
      <c r="X278" s="21">
        <v>0</v>
      </c>
      <c r="Y278" s="21">
        <v>0</v>
      </c>
      <c r="Z278" s="21">
        <v>0</v>
      </c>
      <c r="AA278" s="21">
        <v>15</v>
      </c>
      <c r="AB278" s="21">
        <v>0</v>
      </c>
      <c r="AC278" s="21">
        <v>0</v>
      </c>
      <c r="AD278" s="21">
        <v>0</v>
      </c>
      <c r="AE278" s="21">
        <v>0</v>
      </c>
      <c r="AF278" s="21">
        <v>0</v>
      </c>
      <c r="AG278" s="21">
        <v>0</v>
      </c>
      <c r="AH278" s="21">
        <v>0</v>
      </c>
      <c r="AI278" s="21">
        <v>5</v>
      </c>
      <c r="AJ278" s="21">
        <v>26</v>
      </c>
      <c r="AK278" s="21">
        <v>3</v>
      </c>
      <c r="AL278" s="21">
        <v>3</v>
      </c>
      <c r="AM278" s="21">
        <v>0</v>
      </c>
      <c r="AN278" s="21">
        <v>0</v>
      </c>
      <c r="AO278" s="21">
        <v>31</v>
      </c>
      <c r="AP278" s="21">
        <v>25</v>
      </c>
      <c r="AQ278" s="21">
        <v>51</v>
      </c>
      <c r="AR278" s="21">
        <v>7</v>
      </c>
      <c r="AS278" s="21">
        <v>6</v>
      </c>
      <c r="AT278" s="21">
        <v>44</v>
      </c>
      <c r="AU278" s="21">
        <v>26</v>
      </c>
      <c r="AV278" s="21">
        <v>48</v>
      </c>
      <c r="AW278" s="21">
        <v>0</v>
      </c>
      <c r="AX278" s="21">
        <v>0</v>
      </c>
      <c r="AY278" s="21">
        <v>0</v>
      </c>
      <c r="AZ278" s="21">
        <v>23</v>
      </c>
      <c r="BA278" s="21">
        <v>0</v>
      </c>
      <c r="BB278" s="21">
        <v>0</v>
      </c>
      <c r="BC278" s="21">
        <v>0</v>
      </c>
      <c r="BD278" s="21">
        <v>0</v>
      </c>
      <c r="BE278" s="21">
        <v>0</v>
      </c>
      <c r="BF278" s="21">
        <v>4</v>
      </c>
      <c r="BG278" s="21">
        <v>0</v>
      </c>
      <c r="BH278" s="21">
        <v>0</v>
      </c>
      <c r="BI278" s="21">
        <v>0</v>
      </c>
      <c r="BJ278" s="21">
        <v>0</v>
      </c>
      <c r="BK278" s="21">
        <v>3</v>
      </c>
      <c r="BL278" s="21">
        <v>3</v>
      </c>
      <c r="BM278" s="21">
        <v>0</v>
      </c>
      <c r="BN278" s="21">
        <v>6</v>
      </c>
      <c r="BO278" s="21">
        <v>0</v>
      </c>
      <c r="BP278" s="21">
        <v>0</v>
      </c>
      <c r="BQ278" s="21">
        <v>3</v>
      </c>
      <c r="BR278" s="21">
        <v>0</v>
      </c>
      <c r="BS278" s="21">
        <v>3</v>
      </c>
      <c r="BT278" s="21">
        <v>8</v>
      </c>
      <c r="BU278" s="21">
        <v>0</v>
      </c>
      <c r="BV278" s="21">
        <v>0</v>
      </c>
      <c r="BW278" s="21">
        <v>15</v>
      </c>
      <c r="BX278" s="21">
        <v>0</v>
      </c>
      <c r="BY278" s="21">
        <v>6</v>
      </c>
      <c r="BZ278" s="21">
        <v>3</v>
      </c>
      <c r="CA278" s="21">
        <v>0</v>
      </c>
      <c r="CB278" s="21">
        <v>8</v>
      </c>
      <c r="CC278" s="21">
        <v>9</v>
      </c>
      <c r="CD278" s="21">
        <v>0</v>
      </c>
      <c r="CE278" s="21">
        <v>6</v>
      </c>
      <c r="CF278" s="21">
        <v>0</v>
      </c>
      <c r="CG278" s="21">
        <v>14</v>
      </c>
      <c r="CH278" s="21">
        <v>0</v>
      </c>
      <c r="CI278" s="14">
        <f t="shared" si="672"/>
        <v>992</v>
      </c>
      <c r="CJ278" s="14">
        <f t="shared" si="673"/>
        <v>3.4274193548387094E-2</v>
      </c>
      <c r="CK278" s="14">
        <f t="shared" si="674"/>
        <v>9.0725806451612909E-3</v>
      </c>
      <c r="CL278" s="14">
        <f t="shared" si="675"/>
        <v>0.12600806451612903</v>
      </c>
      <c r="CM278" s="14">
        <f t="shared" si="676"/>
        <v>0</v>
      </c>
      <c r="CN278" s="14">
        <f t="shared" si="677"/>
        <v>0</v>
      </c>
      <c r="CO278" s="14">
        <f t="shared" si="678"/>
        <v>0</v>
      </c>
      <c r="CP278" s="14">
        <f t="shared" si="679"/>
        <v>3.9314516129032258E-2</v>
      </c>
      <c r="CQ278" s="14">
        <f t="shared" si="680"/>
        <v>0</v>
      </c>
      <c r="CR278" s="14">
        <f t="shared" si="681"/>
        <v>0.125</v>
      </c>
      <c r="CS278" s="14">
        <f t="shared" si="682"/>
        <v>0</v>
      </c>
      <c r="CT278" s="14">
        <f t="shared" si="683"/>
        <v>0</v>
      </c>
      <c r="CU278" s="14">
        <f t="shared" si="684"/>
        <v>3.0241935483870967E-3</v>
      </c>
      <c r="CV278" s="14">
        <f t="shared" si="685"/>
        <v>0</v>
      </c>
      <c r="CW278" s="14">
        <f t="shared" si="686"/>
        <v>0</v>
      </c>
      <c r="CX278" s="14">
        <f t="shared" si="687"/>
        <v>0</v>
      </c>
      <c r="CY278" s="14">
        <f t="shared" si="688"/>
        <v>0</v>
      </c>
      <c r="CZ278" s="14">
        <f t="shared" si="689"/>
        <v>0</v>
      </c>
      <c r="DA278" s="14">
        <f t="shared" si="690"/>
        <v>0</v>
      </c>
      <c r="DB278" s="14">
        <f t="shared" si="691"/>
        <v>0.25604838709677419</v>
      </c>
      <c r="DC278" s="14">
        <f t="shared" si="692"/>
        <v>0</v>
      </c>
      <c r="DD278" s="14">
        <f t="shared" si="693"/>
        <v>0</v>
      </c>
      <c r="DE278" s="14">
        <f t="shared" si="694"/>
        <v>0</v>
      </c>
      <c r="DF278" s="14">
        <f t="shared" si="695"/>
        <v>0</v>
      </c>
      <c r="DG278" s="14">
        <f t="shared" si="696"/>
        <v>1.5120967741935484E-2</v>
      </c>
      <c r="DH278" s="14">
        <f t="shared" si="697"/>
        <v>0</v>
      </c>
      <c r="DI278" s="14">
        <f t="shared" si="698"/>
        <v>0</v>
      </c>
      <c r="DJ278" s="14">
        <f t="shared" si="699"/>
        <v>0</v>
      </c>
      <c r="DK278" s="14">
        <f t="shared" si="700"/>
        <v>0</v>
      </c>
      <c r="DL278" s="14">
        <f t="shared" si="701"/>
        <v>0</v>
      </c>
      <c r="DM278" s="14">
        <f t="shared" si="702"/>
        <v>0</v>
      </c>
      <c r="DN278" s="14">
        <f t="shared" si="703"/>
        <v>0</v>
      </c>
      <c r="DO278" s="14">
        <f t="shared" si="704"/>
        <v>5.0403225806451612E-3</v>
      </c>
      <c r="DP278" s="14">
        <f t="shared" si="705"/>
        <v>2.620967741935484E-2</v>
      </c>
      <c r="DQ278" s="14">
        <f t="shared" si="706"/>
        <v>3.0241935483870967E-3</v>
      </c>
      <c r="DR278" s="14">
        <f t="shared" si="707"/>
        <v>3.0241935483870967E-3</v>
      </c>
      <c r="DS278" s="14">
        <f t="shared" si="708"/>
        <v>0</v>
      </c>
      <c r="DT278" s="14">
        <f t="shared" si="709"/>
        <v>0</v>
      </c>
      <c r="DU278" s="14">
        <f t="shared" si="710"/>
        <v>3.125E-2</v>
      </c>
      <c r="DV278" s="14">
        <f t="shared" si="711"/>
        <v>2.5201612903225805E-2</v>
      </c>
      <c r="DW278" s="14">
        <f t="shared" si="712"/>
        <v>5.1411290322580648E-2</v>
      </c>
      <c r="DX278" s="14">
        <f t="shared" si="713"/>
        <v>7.0564516129032256E-3</v>
      </c>
      <c r="DY278" s="14">
        <f t="shared" si="714"/>
        <v>6.0483870967741934E-3</v>
      </c>
      <c r="DZ278" s="14">
        <f t="shared" si="715"/>
        <v>4.4354838709677422E-2</v>
      </c>
      <c r="EA278" s="14">
        <f t="shared" si="716"/>
        <v>2.620967741935484E-2</v>
      </c>
      <c r="EB278" s="14">
        <f t="shared" si="717"/>
        <v>4.8387096774193547E-2</v>
      </c>
      <c r="EC278" s="14">
        <f t="shared" si="718"/>
        <v>0</v>
      </c>
      <c r="ED278" s="14">
        <f t="shared" si="719"/>
        <v>0</v>
      </c>
      <c r="EE278" s="14">
        <f t="shared" si="720"/>
        <v>0</v>
      </c>
      <c r="EF278" s="14">
        <f t="shared" si="721"/>
        <v>2.3185483870967742E-2</v>
      </c>
      <c r="EG278" s="14">
        <f t="shared" si="722"/>
        <v>0</v>
      </c>
      <c r="EH278" s="14">
        <f t="shared" si="723"/>
        <v>0</v>
      </c>
      <c r="EI278" s="14">
        <f t="shared" si="724"/>
        <v>0</v>
      </c>
      <c r="EJ278" s="14">
        <f t="shared" si="725"/>
        <v>0</v>
      </c>
      <c r="EK278" s="14">
        <f t="shared" si="726"/>
        <v>0</v>
      </c>
      <c r="EL278" s="14">
        <f t="shared" si="727"/>
        <v>4.0322580645161289E-3</v>
      </c>
      <c r="EM278" s="14">
        <f t="shared" si="728"/>
        <v>0</v>
      </c>
      <c r="EN278" s="14">
        <f t="shared" si="729"/>
        <v>0</v>
      </c>
      <c r="EO278" s="14">
        <f t="shared" si="730"/>
        <v>0</v>
      </c>
      <c r="EP278" s="14">
        <f t="shared" si="731"/>
        <v>0</v>
      </c>
      <c r="EQ278" s="14">
        <f t="shared" si="732"/>
        <v>3.0241935483870967E-3</v>
      </c>
      <c r="ER278" s="14">
        <f t="shared" si="733"/>
        <v>3.0241935483870967E-3</v>
      </c>
      <c r="ES278" s="14">
        <f t="shared" si="734"/>
        <v>0</v>
      </c>
      <c r="ET278" s="14">
        <f t="shared" si="735"/>
        <v>6.0483870967741934E-3</v>
      </c>
      <c r="EU278" s="14">
        <f t="shared" si="736"/>
        <v>0</v>
      </c>
      <c r="EV278" s="14">
        <f t="shared" si="737"/>
        <v>0</v>
      </c>
      <c r="EW278" s="14">
        <f t="shared" si="738"/>
        <v>3.0241935483870967E-3</v>
      </c>
      <c r="EX278" s="14">
        <f t="shared" si="739"/>
        <v>0</v>
      </c>
      <c r="EY278" s="14">
        <f t="shared" si="740"/>
        <v>3.0241935483870967E-3</v>
      </c>
      <c r="EZ278" s="14">
        <f t="shared" si="741"/>
        <v>8.0645161290322578E-3</v>
      </c>
      <c r="FA278" s="14">
        <f t="shared" si="742"/>
        <v>0</v>
      </c>
      <c r="FB278" s="14">
        <f t="shared" si="743"/>
        <v>0</v>
      </c>
      <c r="FC278" s="14">
        <f t="shared" si="744"/>
        <v>1.5120967741935484E-2</v>
      </c>
      <c r="FD278" s="14">
        <f t="shared" si="745"/>
        <v>0</v>
      </c>
      <c r="FE278" s="14">
        <f t="shared" si="746"/>
        <v>6.0483870967741934E-3</v>
      </c>
      <c r="FF278" s="14">
        <f t="shared" si="747"/>
        <v>3.0241935483870967E-3</v>
      </c>
      <c r="FG278" s="14">
        <f t="shared" si="748"/>
        <v>0</v>
      </c>
      <c r="FH278" s="14">
        <f t="shared" si="749"/>
        <v>8.0645161290322578E-3</v>
      </c>
      <c r="FI278" s="14">
        <f t="shared" si="750"/>
        <v>9.0725806451612909E-3</v>
      </c>
      <c r="FJ278" s="14">
        <f t="shared" si="751"/>
        <v>0</v>
      </c>
      <c r="FK278" s="14">
        <f t="shared" si="752"/>
        <v>6.0483870967741934E-3</v>
      </c>
      <c r="FL278" s="14">
        <f t="shared" si="753"/>
        <v>0</v>
      </c>
      <c r="FM278" s="14">
        <f t="shared" si="754"/>
        <v>1.4112903225806451E-2</v>
      </c>
      <c r="FN278" s="14">
        <f t="shared" si="755"/>
        <v>0</v>
      </c>
      <c r="FO278" s="14">
        <f t="shared" si="756"/>
        <v>1.1747203433922996E-3</v>
      </c>
      <c r="FP278" s="14">
        <f t="shared" si="757"/>
        <v>8.231171956295526E-5</v>
      </c>
      <c r="FQ278" s="14">
        <f t="shared" si="758"/>
        <v>1.5878032323100935E-2</v>
      </c>
      <c r="FR278" s="14">
        <f t="shared" si="759"/>
        <v>0</v>
      </c>
      <c r="FS278" s="14">
        <f t="shared" si="760"/>
        <v>0</v>
      </c>
      <c r="FT278" s="14">
        <f t="shared" si="761"/>
        <v>0</v>
      </c>
      <c r="FU278" s="14">
        <f t="shared" si="762"/>
        <v>1.5456311784599376E-3</v>
      </c>
      <c r="FV278" s="14">
        <f t="shared" si="763"/>
        <v>0</v>
      </c>
      <c r="FW278" s="14">
        <f t="shared" si="764"/>
        <v>1.5625E-2</v>
      </c>
      <c r="FX278" s="14">
        <f t="shared" si="765"/>
        <v>0</v>
      </c>
      <c r="FY278" s="14">
        <f t="shared" si="766"/>
        <v>0</v>
      </c>
      <c r="FZ278" s="14">
        <f t="shared" si="767"/>
        <v>9.145746618106139E-6</v>
      </c>
      <c r="GA278" s="14">
        <f t="shared" si="768"/>
        <v>0</v>
      </c>
      <c r="GB278" s="14">
        <f t="shared" si="769"/>
        <v>0</v>
      </c>
      <c r="GC278" s="14">
        <f t="shared" si="770"/>
        <v>0</v>
      </c>
      <c r="GD278" s="14">
        <f t="shared" si="771"/>
        <v>0</v>
      </c>
      <c r="GE278" s="14">
        <f t="shared" si="772"/>
        <v>0</v>
      </c>
      <c r="GF278" s="14">
        <f t="shared" si="773"/>
        <v>0</v>
      </c>
      <c r="GG278" s="14">
        <f t="shared" si="774"/>
        <v>6.5560776534859519E-2</v>
      </c>
      <c r="GH278" s="14">
        <f t="shared" si="775"/>
        <v>0</v>
      </c>
      <c r="GI278" s="14">
        <f t="shared" si="776"/>
        <v>0</v>
      </c>
      <c r="GJ278" s="14">
        <f t="shared" si="777"/>
        <v>0</v>
      </c>
      <c r="GK278" s="14">
        <f t="shared" si="778"/>
        <v>0</v>
      </c>
      <c r="GL278" s="14">
        <f t="shared" si="779"/>
        <v>2.2864366545265351E-4</v>
      </c>
      <c r="GM278" s="14">
        <f t="shared" si="780"/>
        <v>0</v>
      </c>
      <c r="GN278" s="14">
        <f t="shared" si="781"/>
        <v>0</v>
      </c>
      <c r="GO278" s="14">
        <f t="shared" si="782"/>
        <v>0</v>
      </c>
      <c r="GP278" s="14">
        <f t="shared" si="783"/>
        <v>0</v>
      </c>
      <c r="GQ278" s="14">
        <f t="shared" si="784"/>
        <v>0</v>
      </c>
      <c r="GR278" s="14">
        <f t="shared" si="785"/>
        <v>0</v>
      </c>
      <c r="GS278" s="14">
        <f t="shared" si="786"/>
        <v>0</v>
      </c>
      <c r="GT278" s="14">
        <f t="shared" si="787"/>
        <v>2.5404851716961498E-5</v>
      </c>
      <c r="GU278" s="14">
        <f t="shared" si="788"/>
        <v>6.8694719042663901E-4</v>
      </c>
      <c r="GV278" s="14">
        <f t="shared" si="789"/>
        <v>9.145746618106139E-6</v>
      </c>
      <c r="GW278" s="14">
        <f t="shared" si="790"/>
        <v>9.145746618106139E-6</v>
      </c>
      <c r="GX278" s="14">
        <f t="shared" si="791"/>
        <v>0</v>
      </c>
      <c r="GY278" s="14">
        <f t="shared" si="792"/>
        <v>0</v>
      </c>
      <c r="GZ278" s="14">
        <f t="shared" si="793"/>
        <v>9.765625E-4</v>
      </c>
      <c r="HA278" s="14">
        <f t="shared" si="794"/>
        <v>6.3512129292403734E-4</v>
      </c>
      <c r="HB278" s="14">
        <f t="shared" si="795"/>
        <v>2.6431207726326745E-3</v>
      </c>
      <c r="HC278" s="14">
        <f t="shared" si="796"/>
        <v>4.9793509365244532E-5</v>
      </c>
      <c r="HD278" s="14">
        <f t="shared" si="797"/>
        <v>3.6582986472424556E-5</v>
      </c>
      <c r="HE278" s="14">
        <f t="shared" si="798"/>
        <v>1.9673517169614988E-3</v>
      </c>
      <c r="HF278" s="14">
        <f t="shared" si="799"/>
        <v>6.8694719042663901E-4</v>
      </c>
      <c r="HG278" s="14">
        <f t="shared" si="800"/>
        <v>2.3413111342351716E-3</v>
      </c>
      <c r="HH278" s="14">
        <f t="shared" si="801"/>
        <v>0</v>
      </c>
      <c r="HI278" s="14">
        <f t="shared" si="802"/>
        <v>0</v>
      </c>
      <c r="HJ278" s="14">
        <f t="shared" si="803"/>
        <v>0</v>
      </c>
      <c r="HK278" s="14">
        <f t="shared" si="804"/>
        <v>5.3756666233090535E-4</v>
      </c>
      <c r="HL278" s="14">
        <f t="shared" si="805"/>
        <v>0</v>
      </c>
      <c r="HM278" s="14">
        <f t="shared" si="806"/>
        <v>0</v>
      </c>
      <c r="HN278" s="14">
        <f t="shared" si="807"/>
        <v>0</v>
      </c>
      <c r="HO278" s="14">
        <f t="shared" si="808"/>
        <v>0</v>
      </c>
      <c r="HP278" s="14">
        <f t="shared" si="809"/>
        <v>0</v>
      </c>
      <c r="HQ278" s="14">
        <f t="shared" si="810"/>
        <v>1.6259105098855357E-5</v>
      </c>
      <c r="HR278" s="14">
        <f t="shared" si="811"/>
        <v>0</v>
      </c>
      <c r="HS278" s="14">
        <f t="shared" si="812"/>
        <v>0</v>
      </c>
      <c r="HT278" s="14">
        <f t="shared" si="813"/>
        <v>0</v>
      </c>
      <c r="HU278" s="14">
        <f t="shared" si="814"/>
        <v>0</v>
      </c>
      <c r="HV278" s="14">
        <f t="shared" si="815"/>
        <v>9.145746618106139E-6</v>
      </c>
      <c r="HW278" s="14">
        <f t="shared" si="816"/>
        <v>9.145746618106139E-6</v>
      </c>
      <c r="HX278" s="14">
        <f t="shared" si="817"/>
        <v>0</v>
      </c>
      <c r="HY278" s="14">
        <f t="shared" si="818"/>
        <v>3.6582986472424556E-5</v>
      </c>
      <c r="HZ278" s="14">
        <f t="shared" si="819"/>
        <v>0</v>
      </c>
      <c r="IA278" s="14">
        <f t="shared" si="820"/>
        <v>0</v>
      </c>
      <c r="IB278" s="14">
        <f t="shared" si="821"/>
        <v>9.145746618106139E-6</v>
      </c>
      <c r="IC278" s="14">
        <f t="shared" si="822"/>
        <v>0</v>
      </c>
      <c r="ID278" s="14">
        <f t="shared" si="823"/>
        <v>9.145746618106139E-6</v>
      </c>
      <c r="IE278" s="14">
        <f t="shared" si="824"/>
        <v>6.5036420395421429E-5</v>
      </c>
      <c r="IF278" s="14">
        <f t="shared" si="825"/>
        <v>0</v>
      </c>
      <c r="IG278" s="14">
        <f t="shared" si="826"/>
        <v>0</v>
      </c>
      <c r="IH278" s="14">
        <f t="shared" si="827"/>
        <v>2.2864366545265351E-4</v>
      </c>
      <c r="II278" s="14">
        <f t="shared" si="828"/>
        <v>0</v>
      </c>
      <c r="IJ278" s="14">
        <f t="shared" si="829"/>
        <v>3.6582986472424556E-5</v>
      </c>
      <c r="IK278" s="14">
        <f t="shared" si="830"/>
        <v>9.145746618106139E-6</v>
      </c>
      <c r="IL278" s="14">
        <f t="shared" si="831"/>
        <v>0</v>
      </c>
      <c r="IM278" s="14">
        <f t="shared" si="832"/>
        <v>6.5036420395421429E-5</v>
      </c>
      <c r="IN278" s="14">
        <f t="shared" si="833"/>
        <v>8.231171956295526E-5</v>
      </c>
      <c r="IO278" s="14">
        <f t="shared" si="834"/>
        <v>0</v>
      </c>
      <c r="IP278" s="14">
        <f t="shared" si="835"/>
        <v>3.6582986472424556E-5</v>
      </c>
      <c r="IQ278" s="14">
        <f t="shared" si="836"/>
        <v>0</v>
      </c>
      <c r="IR278" s="14">
        <f t="shared" si="837"/>
        <v>1.9917403746097813E-4</v>
      </c>
      <c r="IS278" s="14">
        <f t="shared" si="838"/>
        <v>0</v>
      </c>
      <c r="IT278" s="14">
        <f t="shared" si="839"/>
        <v>0.11152120187304887</v>
      </c>
    </row>
    <row r="279" spans="1:254" x14ac:dyDescent="0.3">
      <c r="A279" s="14" t="s">
        <v>464</v>
      </c>
      <c r="B279" s="14" t="s">
        <v>465</v>
      </c>
      <c r="C279" s="22" t="s">
        <v>1023</v>
      </c>
      <c r="D279" s="21">
        <v>197</v>
      </c>
      <c r="E279" s="21">
        <v>12</v>
      </c>
      <c r="F279" s="21">
        <v>131</v>
      </c>
      <c r="G279" s="21">
        <v>0</v>
      </c>
      <c r="H279" s="21">
        <v>0</v>
      </c>
      <c r="I279" s="21">
        <v>0</v>
      </c>
      <c r="J279" s="21">
        <v>16</v>
      </c>
      <c r="K279" s="21">
        <v>0</v>
      </c>
      <c r="L279" s="21">
        <v>140</v>
      </c>
      <c r="M279" s="21">
        <v>6</v>
      </c>
      <c r="N279" s="21">
        <v>0</v>
      </c>
      <c r="O279" s="21">
        <v>39</v>
      </c>
      <c r="P279" s="21">
        <v>28</v>
      </c>
      <c r="Q279" s="21">
        <v>0</v>
      </c>
      <c r="R279" s="21">
        <v>111</v>
      </c>
      <c r="S279" s="21">
        <v>0</v>
      </c>
      <c r="T279" s="21">
        <v>0</v>
      </c>
      <c r="U279" s="21">
        <v>0</v>
      </c>
      <c r="V279" s="21">
        <v>0</v>
      </c>
      <c r="W279" s="21">
        <v>0</v>
      </c>
      <c r="X279" s="21">
        <v>49</v>
      </c>
      <c r="Y279" s="21">
        <v>3</v>
      </c>
      <c r="Z279" s="21">
        <v>0</v>
      </c>
      <c r="AA279" s="21">
        <v>44</v>
      </c>
      <c r="AB279" s="21">
        <v>0</v>
      </c>
      <c r="AC279" s="21">
        <v>3</v>
      </c>
      <c r="AD279" s="21">
        <v>6</v>
      </c>
      <c r="AE279" s="21">
        <v>0</v>
      </c>
      <c r="AF279" s="21">
        <v>30</v>
      </c>
      <c r="AG279" s="21">
        <v>17</v>
      </c>
      <c r="AH279" s="21">
        <v>4</v>
      </c>
      <c r="AI279" s="21">
        <v>15</v>
      </c>
      <c r="AJ279" s="21">
        <v>21</v>
      </c>
      <c r="AK279" s="21">
        <v>0</v>
      </c>
      <c r="AL279" s="21">
        <v>0</v>
      </c>
      <c r="AM279" s="21">
        <v>0</v>
      </c>
      <c r="AN279" s="21">
        <v>0</v>
      </c>
      <c r="AO279" s="21">
        <v>82</v>
      </c>
      <c r="AP279" s="21">
        <v>55</v>
      </c>
      <c r="AQ279" s="21">
        <v>314</v>
      </c>
      <c r="AR279" s="21">
        <v>62</v>
      </c>
      <c r="AS279" s="21">
        <v>71</v>
      </c>
      <c r="AT279" s="21">
        <v>328</v>
      </c>
      <c r="AU279" s="21">
        <v>132</v>
      </c>
      <c r="AV279" s="21">
        <v>84</v>
      </c>
      <c r="AW279" s="21">
        <v>0</v>
      </c>
      <c r="AX279" s="21">
        <v>6</v>
      </c>
      <c r="AY279" s="21">
        <v>0</v>
      </c>
      <c r="AZ279" s="21">
        <v>17</v>
      </c>
      <c r="BA279" s="21">
        <v>72</v>
      </c>
      <c r="BB279" s="21">
        <v>12</v>
      </c>
      <c r="BC279" s="21">
        <v>3</v>
      </c>
      <c r="BD279" s="21">
        <v>0</v>
      </c>
      <c r="BE279" s="21">
        <v>0</v>
      </c>
      <c r="BF279" s="21">
        <v>15</v>
      </c>
      <c r="BG279" s="21">
        <v>29</v>
      </c>
      <c r="BH279" s="21">
        <v>12</v>
      </c>
      <c r="BI279" s="21">
        <v>0</v>
      </c>
      <c r="BJ279" s="21">
        <v>0</v>
      </c>
      <c r="BK279" s="21">
        <v>27</v>
      </c>
      <c r="BL279" s="21">
        <v>43</v>
      </c>
      <c r="BM279" s="21">
        <v>20</v>
      </c>
      <c r="BN279" s="21">
        <v>88</v>
      </c>
      <c r="BO279" s="21">
        <v>0</v>
      </c>
      <c r="BP279" s="21">
        <v>7</v>
      </c>
      <c r="BQ279" s="21">
        <v>20</v>
      </c>
      <c r="BR279" s="21">
        <v>8</v>
      </c>
      <c r="BS279" s="21">
        <v>0</v>
      </c>
      <c r="BT279" s="21">
        <v>14</v>
      </c>
      <c r="BU279" s="21">
        <v>13</v>
      </c>
      <c r="BV279" s="21">
        <v>0</v>
      </c>
      <c r="BW279" s="21">
        <v>59</v>
      </c>
      <c r="BX279" s="21">
        <v>0</v>
      </c>
      <c r="BY279" s="21">
        <v>32</v>
      </c>
      <c r="BZ279" s="21">
        <v>12</v>
      </c>
      <c r="CA279" s="21">
        <v>0</v>
      </c>
      <c r="CB279" s="21">
        <v>22</v>
      </c>
      <c r="CC279" s="21">
        <v>19</v>
      </c>
      <c r="CD279" s="21">
        <v>3</v>
      </c>
      <c r="CE279" s="21">
        <v>33</v>
      </c>
      <c r="CF279" s="21">
        <v>0</v>
      </c>
      <c r="CG279" s="21">
        <v>27</v>
      </c>
      <c r="CH279" s="21">
        <v>0</v>
      </c>
      <c r="CI279" s="14">
        <f t="shared" si="672"/>
        <v>2613</v>
      </c>
      <c r="CJ279" s="14">
        <f t="shared" si="673"/>
        <v>7.539226942212017E-2</v>
      </c>
      <c r="CK279" s="14">
        <f t="shared" si="674"/>
        <v>4.5924225028702642E-3</v>
      </c>
      <c r="CL279" s="14">
        <f t="shared" si="675"/>
        <v>5.0133945656333716E-2</v>
      </c>
      <c r="CM279" s="14">
        <f t="shared" si="676"/>
        <v>0</v>
      </c>
      <c r="CN279" s="14">
        <f t="shared" si="677"/>
        <v>0</v>
      </c>
      <c r="CO279" s="14">
        <f t="shared" si="678"/>
        <v>0</v>
      </c>
      <c r="CP279" s="14">
        <f t="shared" si="679"/>
        <v>6.1232300038270189E-3</v>
      </c>
      <c r="CQ279" s="14">
        <f t="shared" si="680"/>
        <v>0</v>
      </c>
      <c r="CR279" s="14">
        <f t="shared" si="681"/>
        <v>5.3578262533486416E-2</v>
      </c>
      <c r="CS279" s="14">
        <f t="shared" si="682"/>
        <v>2.2962112514351321E-3</v>
      </c>
      <c r="CT279" s="14">
        <f t="shared" si="683"/>
        <v>0</v>
      </c>
      <c r="CU279" s="14">
        <f t="shared" si="684"/>
        <v>1.4925373134328358E-2</v>
      </c>
      <c r="CV279" s="14">
        <f t="shared" si="685"/>
        <v>1.0715652506697282E-2</v>
      </c>
      <c r="CW279" s="14">
        <f t="shared" si="686"/>
        <v>0</v>
      </c>
      <c r="CX279" s="14">
        <f t="shared" si="687"/>
        <v>4.2479908151549943E-2</v>
      </c>
      <c r="CY279" s="14">
        <f t="shared" si="688"/>
        <v>0</v>
      </c>
      <c r="CZ279" s="14">
        <f t="shared" si="689"/>
        <v>0</v>
      </c>
      <c r="DA279" s="14">
        <f t="shared" si="690"/>
        <v>0</v>
      </c>
      <c r="DB279" s="14">
        <f t="shared" si="691"/>
        <v>0</v>
      </c>
      <c r="DC279" s="14">
        <f t="shared" si="692"/>
        <v>0</v>
      </c>
      <c r="DD279" s="14">
        <f t="shared" si="693"/>
        <v>1.8752391886720246E-2</v>
      </c>
      <c r="DE279" s="14">
        <f t="shared" si="694"/>
        <v>1.148105625717566E-3</v>
      </c>
      <c r="DF279" s="14">
        <f t="shared" si="695"/>
        <v>0</v>
      </c>
      <c r="DG279" s="14">
        <f t="shared" si="696"/>
        <v>1.6838882510524303E-2</v>
      </c>
      <c r="DH279" s="14">
        <f t="shared" si="697"/>
        <v>0</v>
      </c>
      <c r="DI279" s="14">
        <f t="shared" si="698"/>
        <v>1.148105625717566E-3</v>
      </c>
      <c r="DJ279" s="14">
        <f t="shared" si="699"/>
        <v>2.2962112514351321E-3</v>
      </c>
      <c r="DK279" s="14">
        <f t="shared" si="700"/>
        <v>0</v>
      </c>
      <c r="DL279" s="14">
        <f t="shared" si="701"/>
        <v>1.1481056257175661E-2</v>
      </c>
      <c r="DM279" s="14">
        <f t="shared" si="702"/>
        <v>6.5059318790662074E-3</v>
      </c>
      <c r="DN279" s="14">
        <f t="shared" si="703"/>
        <v>1.5308075009567547E-3</v>
      </c>
      <c r="DO279" s="14">
        <f t="shared" si="704"/>
        <v>5.7405281285878304E-3</v>
      </c>
      <c r="DP279" s="14">
        <f t="shared" si="705"/>
        <v>8.0367393800229621E-3</v>
      </c>
      <c r="DQ279" s="14">
        <f t="shared" si="706"/>
        <v>0</v>
      </c>
      <c r="DR279" s="14">
        <f t="shared" si="707"/>
        <v>0</v>
      </c>
      <c r="DS279" s="14">
        <f t="shared" si="708"/>
        <v>0</v>
      </c>
      <c r="DT279" s="14">
        <f t="shared" si="709"/>
        <v>0</v>
      </c>
      <c r="DU279" s="14">
        <f t="shared" si="710"/>
        <v>3.138155376961347E-2</v>
      </c>
      <c r="DV279" s="14">
        <f t="shared" si="711"/>
        <v>2.1048603138155379E-2</v>
      </c>
      <c r="DW279" s="14">
        <f t="shared" si="712"/>
        <v>0.12016838882510525</v>
      </c>
      <c r="DX279" s="14">
        <f t="shared" si="713"/>
        <v>2.3727516264829697E-2</v>
      </c>
      <c r="DY279" s="14">
        <f t="shared" si="714"/>
        <v>2.7171833141982394E-2</v>
      </c>
      <c r="DZ279" s="14">
        <f t="shared" si="715"/>
        <v>0.12552621507845388</v>
      </c>
      <c r="EA279" s="14">
        <f t="shared" si="716"/>
        <v>5.0516647531572902E-2</v>
      </c>
      <c r="EB279" s="14">
        <f t="shared" si="717"/>
        <v>3.2146957520091848E-2</v>
      </c>
      <c r="EC279" s="14">
        <f t="shared" si="718"/>
        <v>0</v>
      </c>
      <c r="ED279" s="14">
        <f t="shared" si="719"/>
        <v>2.2962112514351321E-3</v>
      </c>
      <c r="EE279" s="14">
        <f t="shared" si="720"/>
        <v>0</v>
      </c>
      <c r="EF279" s="14">
        <f t="shared" si="721"/>
        <v>6.5059318790662074E-3</v>
      </c>
      <c r="EG279" s="14">
        <f t="shared" si="722"/>
        <v>2.7554535017221583E-2</v>
      </c>
      <c r="EH279" s="14">
        <f t="shared" si="723"/>
        <v>4.5924225028702642E-3</v>
      </c>
      <c r="EI279" s="14">
        <f t="shared" si="724"/>
        <v>1.148105625717566E-3</v>
      </c>
      <c r="EJ279" s="14">
        <f t="shared" si="725"/>
        <v>0</v>
      </c>
      <c r="EK279" s="14">
        <f t="shared" si="726"/>
        <v>0</v>
      </c>
      <c r="EL279" s="14">
        <f t="shared" si="727"/>
        <v>5.7405281285878304E-3</v>
      </c>
      <c r="EM279" s="14">
        <f t="shared" si="728"/>
        <v>1.1098354381936472E-2</v>
      </c>
      <c r="EN279" s="14">
        <f t="shared" si="729"/>
        <v>4.5924225028702642E-3</v>
      </c>
      <c r="EO279" s="14">
        <f t="shared" si="730"/>
        <v>0</v>
      </c>
      <c r="EP279" s="14">
        <f t="shared" si="731"/>
        <v>0</v>
      </c>
      <c r="EQ279" s="14">
        <f t="shared" si="732"/>
        <v>1.0332950631458095E-2</v>
      </c>
      <c r="ER279" s="14">
        <f t="shared" si="733"/>
        <v>1.6456180635285114E-2</v>
      </c>
      <c r="ES279" s="14">
        <f t="shared" si="734"/>
        <v>7.6540375047837736E-3</v>
      </c>
      <c r="ET279" s="14">
        <f t="shared" si="735"/>
        <v>3.3677765021048606E-2</v>
      </c>
      <c r="EU279" s="14">
        <f t="shared" si="736"/>
        <v>0</v>
      </c>
      <c r="EV279" s="14">
        <f t="shared" si="737"/>
        <v>2.6789131266743206E-3</v>
      </c>
      <c r="EW279" s="14">
        <f t="shared" si="738"/>
        <v>7.6540375047837736E-3</v>
      </c>
      <c r="EX279" s="14">
        <f t="shared" si="739"/>
        <v>3.0616150019135095E-3</v>
      </c>
      <c r="EY279" s="14">
        <f t="shared" si="740"/>
        <v>0</v>
      </c>
      <c r="EZ279" s="14">
        <f t="shared" si="741"/>
        <v>5.3578262533486411E-3</v>
      </c>
      <c r="FA279" s="14">
        <f t="shared" si="742"/>
        <v>4.9751243781094526E-3</v>
      </c>
      <c r="FB279" s="14">
        <f t="shared" si="743"/>
        <v>0</v>
      </c>
      <c r="FC279" s="14">
        <f t="shared" si="744"/>
        <v>2.2579410639112132E-2</v>
      </c>
      <c r="FD279" s="14">
        <f t="shared" si="745"/>
        <v>0</v>
      </c>
      <c r="FE279" s="14">
        <f t="shared" si="746"/>
        <v>1.2246460007654038E-2</v>
      </c>
      <c r="FF279" s="14">
        <f t="shared" si="747"/>
        <v>4.5924225028702642E-3</v>
      </c>
      <c r="FG279" s="14">
        <f t="shared" si="748"/>
        <v>0</v>
      </c>
      <c r="FH279" s="14">
        <f t="shared" si="749"/>
        <v>8.4194412552621514E-3</v>
      </c>
      <c r="FI279" s="14">
        <f t="shared" si="750"/>
        <v>7.2713356295445852E-3</v>
      </c>
      <c r="FJ279" s="14">
        <f t="shared" si="751"/>
        <v>1.148105625717566E-3</v>
      </c>
      <c r="FK279" s="14">
        <f t="shared" si="752"/>
        <v>1.2629161882893225E-2</v>
      </c>
      <c r="FL279" s="14">
        <f t="shared" si="753"/>
        <v>0</v>
      </c>
      <c r="FM279" s="14">
        <f t="shared" si="754"/>
        <v>1.0332950631458095E-2</v>
      </c>
      <c r="FN279" s="14">
        <f t="shared" si="755"/>
        <v>0</v>
      </c>
      <c r="FO279" s="14">
        <f t="shared" si="756"/>
        <v>5.6839942886175556E-3</v>
      </c>
      <c r="FP279" s="14">
        <f t="shared" si="757"/>
        <v>2.1090344444869182E-5</v>
      </c>
      <c r="FQ279" s="14">
        <f t="shared" si="758"/>
        <v>2.5134125070722223E-3</v>
      </c>
      <c r="FR279" s="14">
        <f t="shared" si="759"/>
        <v>0</v>
      </c>
      <c r="FS279" s="14">
        <f t="shared" si="760"/>
        <v>0</v>
      </c>
      <c r="FT279" s="14">
        <f t="shared" si="761"/>
        <v>0</v>
      </c>
      <c r="FU279" s="14">
        <f t="shared" si="762"/>
        <v>3.7493945679767434E-5</v>
      </c>
      <c r="FV279" s="14">
        <f t="shared" si="763"/>
        <v>0</v>
      </c>
      <c r="FW279" s="14">
        <f t="shared" si="764"/>
        <v>2.8706302161071941E-3</v>
      </c>
      <c r="FX279" s="14">
        <f t="shared" si="765"/>
        <v>5.2725861112172956E-6</v>
      </c>
      <c r="FY279" s="14">
        <f t="shared" si="766"/>
        <v>0</v>
      </c>
      <c r="FZ279" s="14">
        <f t="shared" si="767"/>
        <v>2.227667631989307E-4</v>
      </c>
      <c r="GA279" s="14">
        <f t="shared" si="768"/>
        <v>1.1482520864428775E-4</v>
      </c>
      <c r="GB279" s="14">
        <f t="shared" si="769"/>
        <v>0</v>
      </c>
      <c r="GC279" s="14">
        <f t="shared" si="770"/>
        <v>1.8045425965641192E-3</v>
      </c>
      <c r="GD279" s="14">
        <f t="shared" si="771"/>
        <v>0</v>
      </c>
      <c r="GE279" s="14">
        <f t="shared" si="772"/>
        <v>0</v>
      </c>
      <c r="GF279" s="14">
        <f t="shared" si="773"/>
        <v>0</v>
      </c>
      <c r="GG279" s="14">
        <f t="shared" si="774"/>
        <v>0</v>
      </c>
      <c r="GH279" s="14">
        <f t="shared" si="775"/>
        <v>0</v>
      </c>
      <c r="GI279" s="14">
        <f t="shared" si="776"/>
        <v>3.516522014731313E-4</v>
      </c>
      <c r="GJ279" s="14">
        <f t="shared" si="777"/>
        <v>1.3181465278043239E-6</v>
      </c>
      <c r="GK279" s="14">
        <f t="shared" si="778"/>
        <v>0</v>
      </c>
      <c r="GL279" s="14">
        <f t="shared" si="779"/>
        <v>2.8354796420324127E-4</v>
      </c>
      <c r="GM279" s="14">
        <f t="shared" si="780"/>
        <v>0</v>
      </c>
      <c r="GN279" s="14">
        <f t="shared" si="781"/>
        <v>1.3181465278043239E-6</v>
      </c>
      <c r="GO279" s="14">
        <f t="shared" si="782"/>
        <v>5.2725861112172956E-6</v>
      </c>
      <c r="GP279" s="14">
        <f t="shared" si="783"/>
        <v>0</v>
      </c>
      <c r="GQ279" s="14">
        <f t="shared" si="784"/>
        <v>1.3181465278043239E-4</v>
      </c>
      <c r="GR279" s="14">
        <f t="shared" si="785"/>
        <v>4.2327149615049953E-5</v>
      </c>
      <c r="GS279" s="14">
        <f t="shared" si="786"/>
        <v>2.3433716049854646E-6</v>
      </c>
      <c r="GT279" s="14">
        <f t="shared" si="787"/>
        <v>3.2953663195108098E-5</v>
      </c>
      <c r="GU279" s="14">
        <f t="shared" si="788"/>
        <v>6.4589179862411871E-5</v>
      </c>
      <c r="GV279" s="14">
        <f t="shared" si="789"/>
        <v>0</v>
      </c>
      <c r="GW279" s="14">
        <f t="shared" si="790"/>
        <v>0</v>
      </c>
      <c r="GX279" s="14">
        <f t="shared" si="791"/>
        <v>0</v>
      </c>
      <c r="GY279" s="14">
        <f t="shared" si="792"/>
        <v>0</v>
      </c>
      <c r="GZ279" s="14">
        <f t="shared" si="793"/>
        <v>9.8480191699514127E-4</v>
      </c>
      <c r="HA279" s="14">
        <f t="shared" si="794"/>
        <v>4.4304369406756444E-4</v>
      </c>
      <c r="HB279" s="14">
        <f t="shared" si="795"/>
        <v>1.444044167282168E-2</v>
      </c>
      <c r="HC279" s="14">
        <f t="shared" si="796"/>
        <v>5.6299502809775779E-4</v>
      </c>
      <c r="HD279" s="14">
        <f t="shared" si="797"/>
        <v>7.3830851629573286E-4</v>
      </c>
      <c r="HE279" s="14">
        <f t="shared" si="798"/>
        <v>1.575683067192226E-2</v>
      </c>
      <c r="HF279" s="14">
        <f t="shared" si="799"/>
        <v>2.5519316778291707E-3</v>
      </c>
      <c r="HG279" s="14">
        <f t="shared" si="800"/>
        <v>1.0334268777985899E-3</v>
      </c>
      <c r="HH279" s="14">
        <f t="shared" si="801"/>
        <v>0</v>
      </c>
      <c r="HI279" s="14">
        <f t="shared" si="802"/>
        <v>5.2725861112172956E-6</v>
      </c>
      <c r="HJ279" s="14">
        <f t="shared" si="803"/>
        <v>0</v>
      </c>
      <c r="HK279" s="14">
        <f t="shared" si="804"/>
        <v>4.2327149615049953E-5</v>
      </c>
      <c r="HL279" s="14">
        <f t="shared" si="805"/>
        <v>7.592524000152904E-4</v>
      </c>
      <c r="HM279" s="14">
        <f t="shared" si="806"/>
        <v>2.1090344444869182E-5</v>
      </c>
      <c r="HN279" s="14">
        <f t="shared" si="807"/>
        <v>1.3181465278043239E-6</v>
      </c>
      <c r="HO279" s="14">
        <f t="shared" si="808"/>
        <v>0</v>
      </c>
      <c r="HP279" s="14">
        <f t="shared" si="809"/>
        <v>0</v>
      </c>
      <c r="HQ279" s="14">
        <f t="shared" si="810"/>
        <v>3.2953663195108098E-5</v>
      </c>
      <c r="HR279" s="14">
        <f t="shared" si="811"/>
        <v>1.2317346998704849E-4</v>
      </c>
      <c r="HS279" s="14">
        <f t="shared" si="812"/>
        <v>2.1090344444869182E-5</v>
      </c>
      <c r="HT279" s="14">
        <f t="shared" si="813"/>
        <v>0</v>
      </c>
      <c r="HU279" s="14">
        <f t="shared" si="814"/>
        <v>0</v>
      </c>
      <c r="HV279" s="14">
        <f t="shared" si="815"/>
        <v>1.0676986875215024E-4</v>
      </c>
      <c r="HW279" s="14">
        <f t="shared" si="816"/>
        <v>2.7080588110113275E-4</v>
      </c>
      <c r="HX279" s="14">
        <f t="shared" si="817"/>
        <v>5.8584290124636616E-5</v>
      </c>
      <c r="HY279" s="14">
        <f t="shared" si="818"/>
        <v>1.1341918568129651E-3</v>
      </c>
      <c r="HZ279" s="14">
        <f t="shared" si="819"/>
        <v>0</v>
      </c>
      <c r="IA279" s="14">
        <f t="shared" si="820"/>
        <v>7.1765755402679841E-6</v>
      </c>
      <c r="IB279" s="14">
        <f t="shared" si="821"/>
        <v>5.8584290124636616E-5</v>
      </c>
      <c r="IC279" s="14">
        <f t="shared" si="822"/>
        <v>9.3734864199418584E-6</v>
      </c>
      <c r="ID279" s="14">
        <f t="shared" si="823"/>
        <v>0</v>
      </c>
      <c r="IE279" s="14">
        <f t="shared" si="824"/>
        <v>2.8706302161071936E-5</v>
      </c>
      <c r="IF279" s="14">
        <f t="shared" si="825"/>
        <v>2.4751862577658969E-5</v>
      </c>
      <c r="IG279" s="14">
        <f t="shared" si="826"/>
        <v>0</v>
      </c>
      <c r="IH279" s="14">
        <f t="shared" si="827"/>
        <v>5.0982978480965016E-4</v>
      </c>
      <c r="II279" s="14">
        <f t="shared" si="828"/>
        <v>0</v>
      </c>
      <c r="IJ279" s="14">
        <f t="shared" si="829"/>
        <v>1.4997578271906973E-4</v>
      </c>
      <c r="IK279" s="14">
        <f t="shared" si="830"/>
        <v>2.1090344444869182E-5</v>
      </c>
      <c r="IL279" s="14">
        <f t="shared" si="831"/>
        <v>0</v>
      </c>
      <c r="IM279" s="14">
        <f t="shared" si="832"/>
        <v>7.0886991050810318E-5</v>
      </c>
      <c r="IN279" s="14">
        <f t="shared" si="833"/>
        <v>5.2872321837484551E-5</v>
      </c>
      <c r="IO279" s="14">
        <f t="shared" si="834"/>
        <v>1.3181465278043239E-6</v>
      </c>
      <c r="IP279" s="14">
        <f t="shared" si="835"/>
        <v>1.5949572986432317E-4</v>
      </c>
      <c r="IQ279" s="14">
        <f t="shared" si="836"/>
        <v>0</v>
      </c>
      <c r="IR279" s="14">
        <f t="shared" si="837"/>
        <v>1.0676986875215024E-4</v>
      </c>
      <c r="IS279" s="14">
        <f t="shared" si="838"/>
        <v>0</v>
      </c>
      <c r="IT279" s="14">
        <f t="shared" si="839"/>
        <v>5.4480607062131127E-2</v>
      </c>
    </row>
    <row r="280" spans="1:254" x14ac:dyDescent="0.3">
      <c r="A280" s="14" t="s">
        <v>466</v>
      </c>
      <c r="B280" s="14" t="s">
        <v>467</v>
      </c>
      <c r="C280" s="22" t="s">
        <v>1024</v>
      </c>
      <c r="D280" s="21">
        <v>163</v>
      </c>
      <c r="E280" s="21">
        <v>14</v>
      </c>
      <c r="F280" s="21">
        <v>48</v>
      </c>
      <c r="G280" s="21">
        <v>0</v>
      </c>
      <c r="H280" s="21">
        <v>0</v>
      </c>
      <c r="I280" s="21">
        <v>0</v>
      </c>
      <c r="J280" s="21">
        <v>13</v>
      </c>
      <c r="K280" s="21">
        <v>0</v>
      </c>
      <c r="L280" s="21">
        <v>151</v>
      </c>
      <c r="M280" s="21">
        <v>8</v>
      </c>
      <c r="N280" s="21">
        <v>0</v>
      </c>
      <c r="O280" s="21">
        <v>0</v>
      </c>
      <c r="P280" s="21">
        <v>3</v>
      </c>
      <c r="Q280" s="21">
        <v>0</v>
      </c>
      <c r="R280" s="21">
        <v>3</v>
      </c>
      <c r="S280" s="21">
        <v>0</v>
      </c>
      <c r="T280" s="21">
        <v>6</v>
      </c>
      <c r="U280" s="21">
        <v>0</v>
      </c>
      <c r="V280" s="21">
        <v>0</v>
      </c>
      <c r="W280" s="21">
        <v>0</v>
      </c>
      <c r="X280" s="21">
        <v>29</v>
      </c>
      <c r="Y280" s="21">
        <v>4</v>
      </c>
      <c r="Z280" s="21">
        <v>0</v>
      </c>
      <c r="AA280" s="21">
        <v>35</v>
      </c>
      <c r="AB280" s="21">
        <v>0</v>
      </c>
      <c r="AC280" s="21">
        <v>0</v>
      </c>
      <c r="AD280" s="21">
        <v>0</v>
      </c>
      <c r="AE280" s="21">
        <v>6</v>
      </c>
      <c r="AF280" s="21">
        <v>110</v>
      </c>
      <c r="AG280" s="21">
        <v>0</v>
      </c>
      <c r="AH280" s="21">
        <v>0</v>
      </c>
      <c r="AI280" s="21">
        <v>3</v>
      </c>
      <c r="AJ280" s="21">
        <v>136</v>
      </c>
      <c r="AK280" s="21">
        <v>0</v>
      </c>
      <c r="AL280" s="21">
        <v>0</v>
      </c>
      <c r="AM280" s="21">
        <v>56</v>
      </c>
      <c r="AN280" s="21">
        <v>0</v>
      </c>
      <c r="AO280" s="21">
        <v>69</v>
      </c>
      <c r="AP280" s="21">
        <v>11</v>
      </c>
      <c r="AQ280" s="21">
        <v>158</v>
      </c>
      <c r="AR280" s="21">
        <v>52</v>
      </c>
      <c r="AS280" s="21">
        <v>63</v>
      </c>
      <c r="AT280" s="21">
        <v>239</v>
      </c>
      <c r="AU280" s="21">
        <v>37</v>
      </c>
      <c r="AV280" s="21">
        <v>15</v>
      </c>
      <c r="AW280" s="21">
        <v>0</v>
      </c>
      <c r="AX280" s="21">
        <v>22</v>
      </c>
      <c r="AY280" s="21">
        <v>0</v>
      </c>
      <c r="AZ280" s="21">
        <v>44</v>
      </c>
      <c r="BA280" s="21">
        <v>21</v>
      </c>
      <c r="BB280" s="21">
        <v>10</v>
      </c>
      <c r="BC280" s="21">
        <v>3</v>
      </c>
      <c r="BD280" s="21">
        <v>0</v>
      </c>
      <c r="BE280" s="21">
        <v>3</v>
      </c>
      <c r="BF280" s="21">
        <v>5</v>
      </c>
      <c r="BG280" s="21">
        <v>0</v>
      </c>
      <c r="BH280" s="21">
        <v>11</v>
      </c>
      <c r="BI280" s="21">
        <v>0</v>
      </c>
      <c r="BJ280" s="21">
        <v>4</v>
      </c>
      <c r="BK280" s="21">
        <v>18</v>
      </c>
      <c r="BL280" s="21">
        <v>34</v>
      </c>
      <c r="BM280" s="21">
        <v>5</v>
      </c>
      <c r="BN280" s="21">
        <v>0</v>
      </c>
      <c r="BO280" s="21">
        <v>0</v>
      </c>
      <c r="BP280" s="21">
        <v>0</v>
      </c>
      <c r="BQ280" s="21">
        <v>29</v>
      </c>
      <c r="BR280" s="21">
        <v>9</v>
      </c>
      <c r="BS280" s="21">
        <v>3</v>
      </c>
      <c r="BT280" s="21">
        <v>8</v>
      </c>
      <c r="BU280" s="21">
        <v>3</v>
      </c>
      <c r="BV280" s="21">
        <v>4</v>
      </c>
      <c r="BW280" s="21">
        <v>55</v>
      </c>
      <c r="BX280" s="21">
        <v>20</v>
      </c>
      <c r="BY280" s="21">
        <v>26</v>
      </c>
      <c r="BZ280" s="21">
        <v>20</v>
      </c>
      <c r="CA280" s="21">
        <v>0</v>
      </c>
      <c r="CB280" s="21">
        <v>9</v>
      </c>
      <c r="CC280" s="21">
        <v>25</v>
      </c>
      <c r="CD280" s="21">
        <v>0</v>
      </c>
      <c r="CE280" s="21">
        <v>12</v>
      </c>
      <c r="CF280" s="21">
        <v>0</v>
      </c>
      <c r="CG280" s="21">
        <v>23</v>
      </c>
      <c r="CH280" s="21">
        <v>0</v>
      </c>
      <c r="CI280" s="14">
        <f t="shared" si="672"/>
        <v>1858</v>
      </c>
      <c r="CJ280" s="14">
        <f t="shared" si="673"/>
        <v>8.7728740581270184E-2</v>
      </c>
      <c r="CK280" s="14">
        <f t="shared" si="674"/>
        <v>7.5349838536060282E-3</v>
      </c>
      <c r="CL280" s="14">
        <f t="shared" si="675"/>
        <v>2.5834230355220669E-2</v>
      </c>
      <c r="CM280" s="14">
        <f t="shared" si="676"/>
        <v>0</v>
      </c>
      <c r="CN280" s="14">
        <f t="shared" si="677"/>
        <v>0</v>
      </c>
      <c r="CO280" s="14">
        <f t="shared" si="678"/>
        <v>0</v>
      </c>
      <c r="CP280" s="14">
        <f t="shared" si="679"/>
        <v>6.9967707212055972E-3</v>
      </c>
      <c r="CQ280" s="14">
        <f t="shared" si="680"/>
        <v>0</v>
      </c>
      <c r="CR280" s="14">
        <f t="shared" si="681"/>
        <v>8.1270182992465009E-2</v>
      </c>
      <c r="CS280" s="14">
        <f t="shared" si="682"/>
        <v>4.3057050592034442E-3</v>
      </c>
      <c r="CT280" s="14">
        <f t="shared" si="683"/>
        <v>0</v>
      </c>
      <c r="CU280" s="14">
        <f t="shared" si="684"/>
        <v>0</v>
      </c>
      <c r="CV280" s="14">
        <f t="shared" si="685"/>
        <v>1.6146393972012918E-3</v>
      </c>
      <c r="CW280" s="14">
        <f t="shared" si="686"/>
        <v>0</v>
      </c>
      <c r="CX280" s="14">
        <f t="shared" si="687"/>
        <v>1.6146393972012918E-3</v>
      </c>
      <c r="CY280" s="14">
        <f t="shared" si="688"/>
        <v>0</v>
      </c>
      <c r="CZ280" s="14">
        <f t="shared" si="689"/>
        <v>3.2292787944025836E-3</v>
      </c>
      <c r="DA280" s="14">
        <f t="shared" si="690"/>
        <v>0</v>
      </c>
      <c r="DB280" s="14">
        <f t="shared" si="691"/>
        <v>0</v>
      </c>
      <c r="DC280" s="14">
        <f t="shared" si="692"/>
        <v>0</v>
      </c>
      <c r="DD280" s="14">
        <f t="shared" si="693"/>
        <v>1.5608180839612486E-2</v>
      </c>
      <c r="DE280" s="14">
        <f t="shared" si="694"/>
        <v>2.1528525296017221E-3</v>
      </c>
      <c r="DF280" s="14">
        <f t="shared" si="695"/>
        <v>0</v>
      </c>
      <c r="DG280" s="14">
        <f t="shared" si="696"/>
        <v>1.883745963401507E-2</v>
      </c>
      <c r="DH280" s="14">
        <f t="shared" si="697"/>
        <v>0</v>
      </c>
      <c r="DI280" s="14">
        <f t="shared" si="698"/>
        <v>0</v>
      </c>
      <c r="DJ280" s="14">
        <f t="shared" si="699"/>
        <v>0</v>
      </c>
      <c r="DK280" s="14">
        <f t="shared" si="700"/>
        <v>3.2292787944025836E-3</v>
      </c>
      <c r="DL280" s="14">
        <f t="shared" si="701"/>
        <v>5.9203444564047365E-2</v>
      </c>
      <c r="DM280" s="14">
        <f t="shared" si="702"/>
        <v>0</v>
      </c>
      <c r="DN280" s="14">
        <f t="shared" si="703"/>
        <v>0</v>
      </c>
      <c r="DO280" s="14">
        <f t="shared" si="704"/>
        <v>1.6146393972012918E-3</v>
      </c>
      <c r="DP280" s="14">
        <f t="shared" si="705"/>
        <v>7.3196986006458561E-2</v>
      </c>
      <c r="DQ280" s="14">
        <f t="shared" si="706"/>
        <v>0</v>
      </c>
      <c r="DR280" s="14">
        <f t="shared" si="707"/>
        <v>0</v>
      </c>
      <c r="DS280" s="14">
        <f t="shared" si="708"/>
        <v>3.0139935414424113E-2</v>
      </c>
      <c r="DT280" s="14">
        <f t="shared" si="709"/>
        <v>0</v>
      </c>
      <c r="DU280" s="14">
        <f t="shared" si="710"/>
        <v>3.7136706135629707E-2</v>
      </c>
      <c r="DV280" s="14">
        <f t="shared" si="711"/>
        <v>5.9203444564047362E-3</v>
      </c>
      <c r="DW280" s="14">
        <f t="shared" si="712"/>
        <v>8.503767491926803E-2</v>
      </c>
      <c r="DX280" s="14">
        <f t="shared" si="713"/>
        <v>2.7987082884822389E-2</v>
      </c>
      <c r="DY280" s="14">
        <f t="shared" si="714"/>
        <v>3.3907427341227127E-2</v>
      </c>
      <c r="DZ280" s="14">
        <f t="shared" si="715"/>
        <v>0.1286329386437029</v>
      </c>
      <c r="EA280" s="14">
        <f t="shared" si="716"/>
        <v>1.9913885898815931E-2</v>
      </c>
      <c r="EB280" s="14">
        <f t="shared" si="717"/>
        <v>8.0731969860064583E-3</v>
      </c>
      <c r="EC280" s="14">
        <f t="shared" si="718"/>
        <v>0</v>
      </c>
      <c r="ED280" s="14">
        <f t="shared" si="719"/>
        <v>1.1840688912809472E-2</v>
      </c>
      <c r="EE280" s="14">
        <f t="shared" si="720"/>
        <v>0</v>
      </c>
      <c r="EF280" s="14">
        <f t="shared" si="721"/>
        <v>2.3681377825618945E-2</v>
      </c>
      <c r="EG280" s="14">
        <f t="shared" si="722"/>
        <v>1.1302475780409042E-2</v>
      </c>
      <c r="EH280" s="14">
        <f t="shared" si="723"/>
        <v>5.3821313240043061E-3</v>
      </c>
      <c r="EI280" s="14">
        <f t="shared" si="724"/>
        <v>1.6146393972012918E-3</v>
      </c>
      <c r="EJ280" s="14">
        <f t="shared" si="725"/>
        <v>0</v>
      </c>
      <c r="EK280" s="14">
        <f t="shared" si="726"/>
        <v>1.6146393972012918E-3</v>
      </c>
      <c r="EL280" s="14">
        <f t="shared" si="727"/>
        <v>2.691065662002153E-3</v>
      </c>
      <c r="EM280" s="14">
        <f t="shared" si="728"/>
        <v>0</v>
      </c>
      <c r="EN280" s="14">
        <f t="shared" si="729"/>
        <v>5.9203444564047362E-3</v>
      </c>
      <c r="EO280" s="14">
        <f t="shared" si="730"/>
        <v>0</v>
      </c>
      <c r="EP280" s="14">
        <f t="shared" si="731"/>
        <v>2.1528525296017221E-3</v>
      </c>
      <c r="EQ280" s="14">
        <f t="shared" si="732"/>
        <v>9.6878363832077503E-3</v>
      </c>
      <c r="ER280" s="14">
        <f t="shared" si="733"/>
        <v>1.829924650161464E-2</v>
      </c>
      <c r="ES280" s="14">
        <f t="shared" si="734"/>
        <v>2.691065662002153E-3</v>
      </c>
      <c r="ET280" s="14">
        <f t="shared" si="735"/>
        <v>0</v>
      </c>
      <c r="EU280" s="14">
        <f t="shared" si="736"/>
        <v>0</v>
      </c>
      <c r="EV280" s="14">
        <f t="shared" si="737"/>
        <v>0</v>
      </c>
      <c r="EW280" s="14">
        <f t="shared" si="738"/>
        <v>1.5608180839612486E-2</v>
      </c>
      <c r="EX280" s="14">
        <f t="shared" si="739"/>
        <v>4.8439181916038751E-3</v>
      </c>
      <c r="EY280" s="14">
        <f t="shared" si="740"/>
        <v>1.6146393972012918E-3</v>
      </c>
      <c r="EZ280" s="14">
        <f t="shared" si="741"/>
        <v>4.3057050592034442E-3</v>
      </c>
      <c r="FA280" s="14">
        <f t="shared" si="742"/>
        <v>1.6146393972012918E-3</v>
      </c>
      <c r="FB280" s="14">
        <f t="shared" si="743"/>
        <v>2.1528525296017221E-3</v>
      </c>
      <c r="FC280" s="14">
        <f t="shared" si="744"/>
        <v>2.9601722282023683E-2</v>
      </c>
      <c r="FD280" s="14">
        <f t="shared" si="745"/>
        <v>1.0764262648008612E-2</v>
      </c>
      <c r="FE280" s="14">
        <f t="shared" si="746"/>
        <v>1.3993541442411194E-2</v>
      </c>
      <c r="FF280" s="14">
        <f t="shared" si="747"/>
        <v>1.0764262648008612E-2</v>
      </c>
      <c r="FG280" s="14">
        <f t="shared" si="748"/>
        <v>0</v>
      </c>
      <c r="FH280" s="14">
        <f t="shared" si="749"/>
        <v>4.8439181916038751E-3</v>
      </c>
      <c r="FI280" s="14">
        <f t="shared" si="750"/>
        <v>1.3455328310010764E-2</v>
      </c>
      <c r="FJ280" s="14">
        <f t="shared" si="751"/>
        <v>0</v>
      </c>
      <c r="FK280" s="14">
        <f t="shared" si="752"/>
        <v>6.4585575888051671E-3</v>
      </c>
      <c r="FL280" s="14">
        <f t="shared" si="753"/>
        <v>0</v>
      </c>
      <c r="FM280" s="14">
        <f t="shared" si="754"/>
        <v>1.2378902045209902E-2</v>
      </c>
      <c r="FN280" s="14">
        <f t="shared" si="755"/>
        <v>0</v>
      </c>
      <c r="FO280" s="14">
        <f t="shared" si="756"/>
        <v>7.696331923975802E-3</v>
      </c>
      <c r="FP280" s="14">
        <f t="shared" si="757"/>
        <v>5.6775981674103549E-5</v>
      </c>
      <c r="FQ280" s="14">
        <f t="shared" si="758"/>
        <v>6.6740745804660506E-4</v>
      </c>
      <c r="FR280" s="14">
        <f t="shared" si="759"/>
        <v>0</v>
      </c>
      <c r="FS280" s="14">
        <f t="shared" si="760"/>
        <v>0</v>
      </c>
      <c r="FT280" s="14">
        <f t="shared" si="761"/>
        <v>0</v>
      </c>
      <c r="FU280" s="14">
        <f t="shared" si="762"/>
        <v>4.8954800525119893E-5</v>
      </c>
      <c r="FV280" s="14">
        <f t="shared" si="763"/>
        <v>0</v>
      </c>
      <c r="FW280" s="14">
        <f t="shared" si="764"/>
        <v>6.6048426436287489E-3</v>
      </c>
      <c r="FX280" s="14">
        <f t="shared" si="765"/>
        <v>1.8539096056850133E-5</v>
      </c>
      <c r="FY280" s="14">
        <f t="shared" si="766"/>
        <v>0</v>
      </c>
      <c r="FZ280" s="14">
        <f t="shared" si="767"/>
        <v>0</v>
      </c>
      <c r="GA280" s="14">
        <f t="shared" si="768"/>
        <v>2.607060382994551E-6</v>
      </c>
      <c r="GB280" s="14">
        <f t="shared" si="769"/>
        <v>0</v>
      </c>
      <c r="GC280" s="14">
        <f t="shared" si="770"/>
        <v>2.607060382994551E-6</v>
      </c>
      <c r="GD280" s="14">
        <f t="shared" si="771"/>
        <v>0</v>
      </c>
      <c r="GE280" s="14">
        <f t="shared" si="772"/>
        <v>1.0428241531978204E-5</v>
      </c>
      <c r="GF280" s="14">
        <f t="shared" si="773"/>
        <v>0</v>
      </c>
      <c r="GG280" s="14">
        <f t="shared" si="774"/>
        <v>0</v>
      </c>
      <c r="GH280" s="14">
        <f t="shared" si="775"/>
        <v>0</v>
      </c>
      <c r="GI280" s="14">
        <f t="shared" si="776"/>
        <v>2.4361530912204635E-4</v>
      </c>
      <c r="GJ280" s="14">
        <f t="shared" si="777"/>
        <v>4.6347740142125333E-6</v>
      </c>
      <c r="GK280" s="14">
        <f t="shared" si="778"/>
        <v>0</v>
      </c>
      <c r="GL280" s="14">
        <f t="shared" si="779"/>
        <v>3.5484988546314721E-4</v>
      </c>
      <c r="GM280" s="14">
        <f t="shared" si="780"/>
        <v>0</v>
      </c>
      <c r="GN280" s="14">
        <f t="shared" si="781"/>
        <v>0</v>
      </c>
      <c r="GO280" s="14">
        <f t="shared" si="782"/>
        <v>0</v>
      </c>
      <c r="GP280" s="14">
        <f t="shared" si="783"/>
        <v>1.0428241531978204E-5</v>
      </c>
      <c r="GQ280" s="14">
        <f t="shared" si="784"/>
        <v>3.5050478482482293E-3</v>
      </c>
      <c r="GR280" s="14">
        <f t="shared" si="785"/>
        <v>0</v>
      </c>
      <c r="GS280" s="14">
        <f t="shared" si="786"/>
        <v>0</v>
      </c>
      <c r="GT280" s="14">
        <f t="shared" si="787"/>
        <v>2.607060382994551E-6</v>
      </c>
      <c r="GU280" s="14">
        <f t="shared" si="788"/>
        <v>5.3577987604296901E-3</v>
      </c>
      <c r="GV280" s="14">
        <f t="shared" si="789"/>
        <v>0</v>
      </c>
      <c r="GW280" s="14">
        <f t="shared" si="790"/>
        <v>0</v>
      </c>
      <c r="GX280" s="14">
        <f t="shared" si="791"/>
        <v>9.0841570678565678E-4</v>
      </c>
      <c r="GY280" s="14">
        <f t="shared" si="792"/>
        <v>0</v>
      </c>
      <c r="GZ280" s="14">
        <f t="shared" si="793"/>
        <v>1.3791349426041171E-3</v>
      </c>
      <c r="HA280" s="14">
        <f t="shared" si="794"/>
        <v>3.5050478482482292E-5</v>
      </c>
      <c r="HB280" s="14">
        <f t="shared" si="795"/>
        <v>7.2314061556751066E-3</v>
      </c>
      <c r="HC280" s="14">
        <f t="shared" si="796"/>
        <v>7.8327680840191828E-4</v>
      </c>
      <c r="HD280" s="14">
        <f t="shared" si="797"/>
        <v>1.1497136289005969E-3</v>
      </c>
      <c r="HE280" s="14">
        <f t="shared" si="798"/>
        <v>1.6546432904114634E-2</v>
      </c>
      <c r="HF280" s="14">
        <f t="shared" si="799"/>
        <v>3.9656285159105997E-4</v>
      </c>
      <c r="HG280" s="14">
        <f t="shared" si="800"/>
        <v>6.5176509574863765E-5</v>
      </c>
      <c r="HH280" s="14">
        <f t="shared" si="801"/>
        <v>0</v>
      </c>
      <c r="HI280" s="14">
        <f t="shared" si="802"/>
        <v>1.4020191392992917E-4</v>
      </c>
      <c r="HJ280" s="14">
        <f t="shared" si="803"/>
        <v>0</v>
      </c>
      <c r="HK280" s="14">
        <f t="shared" si="804"/>
        <v>5.6080765571971667E-4</v>
      </c>
      <c r="HL280" s="14">
        <f t="shared" si="805"/>
        <v>1.2774595876673299E-4</v>
      </c>
      <c r="HM280" s="14">
        <f t="shared" si="806"/>
        <v>2.8967337588828344E-5</v>
      </c>
      <c r="HN280" s="14">
        <f t="shared" si="807"/>
        <v>2.607060382994551E-6</v>
      </c>
      <c r="HO280" s="14">
        <f t="shared" si="808"/>
        <v>0</v>
      </c>
      <c r="HP280" s="14">
        <f t="shared" si="809"/>
        <v>2.607060382994551E-6</v>
      </c>
      <c r="HQ280" s="14">
        <f t="shared" si="810"/>
        <v>7.241834397207086E-6</v>
      </c>
      <c r="HR280" s="14">
        <f t="shared" si="811"/>
        <v>0</v>
      </c>
      <c r="HS280" s="14">
        <f t="shared" si="812"/>
        <v>3.5050478482482292E-5</v>
      </c>
      <c r="HT280" s="14">
        <f t="shared" si="813"/>
        <v>0</v>
      </c>
      <c r="HU280" s="14">
        <f t="shared" si="814"/>
        <v>4.6347740142125333E-6</v>
      </c>
      <c r="HV280" s="14">
        <f t="shared" si="815"/>
        <v>9.3854173787803822E-5</v>
      </c>
      <c r="HW280" s="14">
        <f t="shared" si="816"/>
        <v>3.3486242252685563E-4</v>
      </c>
      <c r="HX280" s="14">
        <f t="shared" si="817"/>
        <v>7.241834397207086E-6</v>
      </c>
      <c r="HY280" s="14">
        <f t="shared" si="818"/>
        <v>0</v>
      </c>
      <c r="HZ280" s="14">
        <f t="shared" si="819"/>
        <v>0</v>
      </c>
      <c r="IA280" s="14">
        <f t="shared" si="820"/>
        <v>0</v>
      </c>
      <c r="IB280" s="14">
        <f t="shared" si="821"/>
        <v>2.4361530912204635E-4</v>
      </c>
      <c r="IC280" s="14">
        <f t="shared" si="822"/>
        <v>2.3463543446950956E-5</v>
      </c>
      <c r="ID280" s="14">
        <f t="shared" si="823"/>
        <v>2.607060382994551E-6</v>
      </c>
      <c r="IE280" s="14">
        <f t="shared" si="824"/>
        <v>1.8539096056850133E-5</v>
      </c>
      <c r="IF280" s="14">
        <f t="shared" si="825"/>
        <v>2.607060382994551E-6</v>
      </c>
      <c r="IG280" s="14">
        <f t="shared" si="826"/>
        <v>4.6347740142125333E-6</v>
      </c>
      <c r="IH280" s="14">
        <f t="shared" si="827"/>
        <v>8.7626196206205733E-4</v>
      </c>
      <c r="II280" s="14">
        <f t="shared" si="828"/>
        <v>1.1586935035531338E-4</v>
      </c>
      <c r="IJ280" s="14">
        <f t="shared" si="829"/>
        <v>1.9581920210047957E-4</v>
      </c>
      <c r="IK280" s="14">
        <f t="shared" si="830"/>
        <v>1.1586935035531338E-4</v>
      </c>
      <c r="IL280" s="14">
        <f t="shared" si="831"/>
        <v>0</v>
      </c>
      <c r="IM280" s="14">
        <f t="shared" si="832"/>
        <v>2.3463543446950956E-5</v>
      </c>
      <c r="IN280" s="14">
        <f t="shared" si="833"/>
        <v>1.8104585993017713E-4</v>
      </c>
      <c r="IO280" s="14">
        <f t="shared" si="834"/>
        <v>0</v>
      </c>
      <c r="IP280" s="14">
        <f t="shared" si="835"/>
        <v>4.1712966127912816E-5</v>
      </c>
      <c r="IQ280" s="14">
        <f t="shared" si="836"/>
        <v>0</v>
      </c>
      <c r="IR280" s="14">
        <f t="shared" si="837"/>
        <v>1.532372158449019E-4</v>
      </c>
      <c r="IS280" s="14">
        <f t="shared" si="838"/>
        <v>0</v>
      </c>
      <c r="IT280" s="14">
        <f t="shared" si="839"/>
        <v>5.6427214929534036E-2</v>
      </c>
    </row>
    <row r="281" spans="1:254" x14ac:dyDescent="0.3">
      <c r="A281" s="14" t="s">
        <v>468</v>
      </c>
      <c r="B281" s="14" t="s">
        <v>469</v>
      </c>
      <c r="C281" s="22" t="s">
        <v>1025</v>
      </c>
      <c r="D281" s="21">
        <v>211</v>
      </c>
      <c r="E281" s="21">
        <v>11</v>
      </c>
      <c r="F281" s="21">
        <v>11</v>
      </c>
      <c r="G281" s="21">
        <v>0</v>
      </c>
      <c r="H281" s="21">
        <v>0</v>
      </c>
      <c r="I281" s="21">
        <v>0</v>
      </c>
      <c r="J281" s="21">
        <v>6</v>
      </c>
      <c r="K281" s="21">
        <v>0</v>
      </c>
      <c r="L281" s="21">
        <v>417</v>
      </c>
      <c r="M281" s="21">
        <v>4</v>
      </c>
      <c r="N281" s="21">
        <v>0</v>
      </c>
      <c r="O281" s="21">
        <v>53</v>
      </c>
      <c r="P281" s="21">
        <v>0</v>
      </c>
      <c r="Q281" s="21">
        <v>0</v>
      </c>
      <c r="R281" s="21">
        <v>134</v>
      </c>
      <c r="S281" s="21">
        <v>0</v>
      </c>
      <c r="T281" s="21">
        <v>0</v>
      </c>
      <c r="U281" s="21">
        <v>0</v>
      </c>
      <c r="V281" s="21">
        <v>0</v>
      </c>
      <c r="W281" s="21">
        <v>0</v>
      </c>
      <c r="X281" s="21">
        <v>25</v>
      </c>
      <c r="Y281" s="21">
        <v>20</v>
      </c>
      <c r="Z281" s="21">
        <v>0</v>
      </c>
      <c r="AA281" s="21">
        <v>134</v>
      </c>
      <c r="AB281" s="21">
        <v>0</v>
      </c>
      <c r="AC281" s="21">
        <v>0</v>
      </c>
      <c r="AD281" s="21">
        <v>3</v>
      </c>
      <c r="AE281" s="21">
        <v>0</v>
      </c>
      <c r="AF281" s="21">
        <v>0</v>
      </c>
      <c r="AG281" s="21">
        <v>17</v>
      </c>
      <c r="AH281" s="21">
        <v>0</v>
      </c>
      <c r="AI281" s="21">
        <v>0</v>
      </c>
      <c r="AJ281" s="21">
        <v>20</v>
      </c>
      <c r="AK281" s="21">
        <v>0</v>
      </c>
      <c r="AL281" s="21">
        <v>57</v>
      </c>
      <c r="AM281" s="21">
        <v>15</v>
      </c>
      <c r="AN281" s="21">
        <v>0</v>
      </c>
      <c r="AO281" s="21">
        <v>121</v>
      </c>
      <c r="AP281" s="21">
        <v>30</v>
      </c>
      <c r="AQ281" s="21">
        <v>224</v>
      </c>
      <c r="AR281" s="21">
        <v>118</v>
      </c>
      <c r="AS281" s="21">
        <v>85</v>
      </c>
      <c r="AT281" s="21">
        <v>261</v>
      </c>
      <c r="AU281" s="21">
        <v>198</v>
      </c>
      <c r="AV281" s="21">
        <v>23</v>
      </c>
      <c r="AW281" s="21">
        <v>0</v>
      </c>
      <c r="AX281" s="21">
        <v>24</v>
      </c>
      <c r="AY281" s="21">
        <v>0</v>
      </c>
      <c r="AZ281" s="21">
        <v>187</v>
      </c>
      <c r="BA281" s="21">
        <v>77</v>
      </c>
      <c r="BB281" s="21">
        <v>8</v>
      </c>
      <c r="BC281" s="21">
        <v>6</v>
      </c>
      <c r="BD281" s="21">
        <v>0</v>
      </c>
      <c r="BE281" s="21">
        <v>0</v>
      </c>
      <c r="BF281" s="21">
        <v>7</v>
      </c>
      <c r="BG281" s="21">
        <v>0</v>
      </c>
      <c r="BH281" s="21">
        <v>51</v>
      </c>
      <c r="BI281" s="21">
        <v>0</v>
      </c>
      <c r="BJ281" s="21">
        <v>3</v>
      </c>
      <c r="BK281" s="21">
        <v>20</v>
      </c>
      <c r="BL281" s="21">
        <v>40</v>
      </c>
      <c r="BM281" s="21">
        <v>6</v>
      </c>
      <c r="BN281" s="21">
        <v>32</v>
      </c>
      <c r="BO281" s="21">
        <v>0</v>
      </c>
      <c r="BP281" s="21">
        <v>0</v>
      </c>
      <c r="BQ281" s="21">
        <v>33</v>
      </c>
      <c r="BR281" s="21">
        <v>3</v>
      </c>
      <c r="BS281" s="21">
        <v>6</v>
      </c>
      <c r="BT281" s="21">
        <v>0</v>
      </c>
      <c r="BU281" s="21">
        <v>29</v>
      </c>
      <c r="BV281" s="21">
        <v>0</v>
      </c>
      <c r="BW281" s="21">
        <v>64</v>
      </c>
      <c r="BX281" s="21">
        <v>3</v>
      </c>
      <c r="BY281" s="21">
        <v>14</v>
      </c>
      <c r="BZ281" s="21">
        <v>3</v>
      </c>
      <c r="CA281" s="21">
        <v>0</v>
      </c>
      <c r="CB281" s="21">
        <v>28</v>
      </c>
      <c r="CC281" s="21">
        <v>23</v>
      </c>
      <c r="CD281" s="21">
        <v>0</v>
      </c>
      <c r="CE281" s="21">
        <v>30</v>
      </c>
      <c r="CF281" s="21">
        <v>0</v>
      </c>
      <c r="CG281" s="21">
        <v>38</v>
      </c>
      <c r="CH281" s="21">
        <v>0</v>
      </c>
      <c r="CI281" s="14">
        <f t="shared" si="672"/>
        <v>2933</v>
      </c>
      <c r="CJ281" s="14">
        <f t="shared" si="673"/>
        <v>7.1939993181043299E-2</v>
      </c>
      <c r="CK281" s="14">
        <f t="shared" si="674"/>
        <v>3.7504261847937266E-3</v>
      </c>
      <c r="CL281" s="14">
        <f t="shared" si="675"/>
        <v>3.7504261847937266E-3</v>
      </c>
      <c r="CM281" s="14">
        <f t="shared" si="676"/>
        <v>0</v>
      </c>
      <c r="CN281" s="14">
        <f t="shared" si="677"/>
        <v>0</v>
      </c>
      <c r="CO281" s="14">
        <f t="shared" si="678"/>
        <v>0</v>
      </c>
      <c r="CP281" s="14">
        <f t="shared" si="679"/>
        <v>2.0456870098874871E-3</v>
      </c>
      <c r="CQ281" s="14">
        <f t="shared" si="680"/>
        <v>0</v>
      </c>
      <c r="CR281" s="14">
        <f t="shared" si="681"/>
        <v>0.14217524718718036</v>
      </c>
      <c r="CS281" s="14">
        <f t="shared" si="682"/>
        <v>1.3637913399249914E-3</v>
      </c>
      <c r="CT281" s="14">
        <f t="shared" si="683"/>
        <v>0</v>
      </c>
      <c r="CU281" s="14">
        <f t="shared" si="684"/>
        <v>1.8070235254006136E-2</v>
      </c>
      <c r="CV281" s="14">
        <f t="shared" si="685"/>
        <v>0</v>
      </c>
      <c r="CW281" s="14">
        <f t="shared" si="686"/>
        <v>0</v>
      </c>
      <c r="CX281" s="14">
        <f t="shared" si="687"/>
        <v>4.5687009887487216E-2</v>
      </c>
      <c r="CY281" s="14">
        <f t="shared" si="688"/>
        <v>0</v>
      </c>
      <c r="CZ281" s="14">
        <f t="shared" si="689"/>
        <v>0</v>
      </c>
      <c r="DA281" s="14">
        <f t="shared" si="690"/>
        <v>0</v>
      </c>
      <c r="DB281" s="14">
        <f t="shared" si="691"/>
        <v>0</v>
      </c>
      <c r="DC281" s="14">
        <f t="shared" si="692"/>
        <v>0</v>
      </c>
      <c r="DD281" s="14">
        <f t="shared" si="693"/>
        <v>8.523695874531197E-3</v>
      </c>
      <c r="DE281" s="14">
        <f t="shared" si="694"/>
        <v>6.8189566996249571E-3</v>
      </c>
      <c r="DF281" s="14">
        <f t="shared" si="695"/>
        <v>0</v>
      </c>
      <c r="DG281" s="14">
        <f t="shared" si="696"/>
        <v>4.5687009887487216E-2</v>
      </c>
      <c r="DH281" s="14">
        <f t="shared" si="697"/>
        <v>0</v>
      </c>
      <c r="DI281" s="14">
        <f t="shared" si="698"/>
        <v>0</v>
      </c>
      <c r="DJ281" s="14">
        <f t="shared" si="699"/>
        <v>1.0228435049437436E-3</v>
      </c>
      <c r="DK281" s="14">
        <f t="shared" si="700"/>
        <v>0</v>
      </c>
      <c r="DL281" s="14">
        <f t="shared" si="701"/>
        <v>0</v>
      </c>
      <c r="DM281" s="14">
        <f t="shared" si="702"/>
        <v>5.7961131946812142E-3</v>
      </c>
      <c r="DN281" s="14">
        <f t="shared" si="703"/>
        <v>0</v>
      </c>
      <c r="DO281" s="14">
        <f t="shared" si="704"/>
        <v>0</v>
      </c>
      <c r="DP281" s="14">
        <f t="shared" si="705"/>
        <v>6.8189566996249571E-3</v>
      </c>
      <c r="DQ281" s="14">
        <f t="shared" si="706"/>
        <v>0</v>
      </c>
      <c r="DR281" s="14">
        <f t="shared" si="707"/>
        <v>1.943402659393113E-2</v>
      </c>
      <c r="DS281" s="14">
        <f t="shared" si="708"/>
        <v>5.114217524718718E-3</v>
      </c>
      <c r="DT281" s="14">
        <f t="shared" si="709"/>
        <v>0</v>
      </c>
      <c r="DU281" s="14">
        <f t="shared" si="710"/>
        <v>4.1254688032730989E-2</v>
      </c>
      <c r="DV281" s="14">
        <f t="shared" si="711"/>
        <v>1.0228435049437436E-2</v>
      </c>
      <c r="DW281" s="14">
        <f t="shared" si="712"/>
        <v>7.6372315035799526E-2</v>
      </c>
      <c r="DX281" s="14">
        <f t="shared" si="713"/>
        <v>4.0231844527787247E-2</v>
      </c>
      <c r="DY281" s="14">
        <f t="shared" si="714"/>
        <v>2.8980565973406067E-2</v>
      </c>
      <c r="DZ281" s="14">
        <f t="shared" si="715"/>
        <v>8.898738493010569E-2</v>
      </c>
      <c r="EA281" s="14">
        <f t="shared" si="716"/>
        <v>6.7507671326287072E-2</v>
      </c>
      <c r="EB281" s="14">
        <f t="shared" si="717"/>
        <v>7.8418002045687017E-3</v>
      </c>
      <c r="EC281" s="14">
        <f t="shared" si="718"/>
        <v>0</v>
      </c>
      <c r="ED281" s="14">
        <f t="shared" si="719"/>
        <v>8.1827480395499485E-3</v>
      </c>
      <c r="EE281" s="14">
        <f t="shared" si="720"/>
        <v>0</v>
      </c>
      <c r="EF281" s="14">
        <f t="shared" si="721"/>
        <v>6.3757245141493349E-2</v>
      </c>
      <c r="EG281" s="14">
        <f t="shared" si="722"/>
        <v>2.6252983293556086E-2</v>
      </c>
      <c r="EH281" s="14">
        <f t="shared" si="723"/>
        <v>2.7275826798499828E-3</v>
      </c>
      <c r="EI281" s="14">
        <f t="shared" si="724"/>
        <v>2.0456870098874871E-3</v>
      </c>
      <c r="EJ281" s="14">
        <f t="shared" si="725"/>
        <v>0</v>
      </c>
      <c r="EK281" s="14">
        <f t="shared" si="726"/>
        <v>0</v>
      </c>
      <c r="EL281" s="14">
        <f t="shared" si="727"/>
        <v>2.3866348448687352E-3</v>
      </c>
      <c r="EM281" s="14">
        <f t="shared" si="728"/>
        <v>0</v>
      </c>
      <c r="EN281" s="14">
        <f t="shared" si="729"/>
        <v>1.7388339584043642E-2</v>
      </c>
      <c r="EO281" s="14">
        <f t="shared" si="730"/>
        <v>0</v>
      </c>
      <c r="EP281" s="14">
        <f t="shared" si="731"/>
        <v>1.0228435049437436E-3</v>
      </c>
      <c r="EQ281" s="14">
        <f t="shared" si="732"/>
        <v>6.8189566996249571E-3</v>
      </c>
      <c r="ER281" s="14">
        <f t="shared" si="733"/>
        <v>1.3637913399249914E-2</v>
      </c>
      <c r="ES281" s="14">
        <f t="shared" si="734"/>
        <v>2.0456870098874871E-3</v>
      </c>
      <c r="ET281" s="14">
        <f t="shared" si="735"/>
        <v>1.0910330719399931E-2</v>
      </c>
      <c r="EU281" s="14">
        <f t="shared" si="736"/>
        <v>0</v>
      </c>
      <c r="EV281" s="14">
        <f t="shared" si="737"/>
        <v>0</v>
      </c>
      <c r="EW281" s="14">
        <f t="shared" si="738"/>
        <v>1.125127855438118E-2</v>
      </c>
      <c r="EX281" s="14">
        <f t="shared" si="739"/>
        <v>1.0228435049437436E-3</v>
      </c>
      <c r="EY281" s="14">
        <f t="shared" si="740"/>
        <v>2.0456870098874871E-3</v>
      </c>
      <c r="EZ281" s="14">
        <f t="shared" si="741"/>
        <v>0</v>
      </c>
      <c r="FA281" s="14">
        <f t="shared" si="742"/>
        <v>9.8874872144561875E-3</v>
      </c>
      <c r="FB281" s="14">
        <f t="shared" si="743"/>
        <v>0</v>
      </c>
      <c r="FC281" s="14">
        <f t="shared" si="744"/>
        <v>2.1820661438799863E-2</v>
      </c>
      <c r="FD281" s="14">
        <f t="shared" si="745"/>
        <v>1.0228435049437436E-3</v>
      </c>
      <c r="FE281" s="14">
        <f t="shared" si="746"/>
        <v>4.7732696897374704E-3</v>
      </c>
      <c r="FF281" s="14">
        <f t="shared" si="747"/>
        <v>1.0228435049437436E-3</v>
      </c>
      <c r="FG281" s="14">
        <f t="shared" si="748"/>
        <v>0</v>
      </c>
      <c r="FH281" s="14">
        <f t="shared" si="749"/>
        <v>9.5465393794749408E-3</v>
      </c>
      <c r="FI281" s="14">
        <f t="shared" si="750"/>
        <v>7.8418002045687017E-3</v>
      </c>
      <c r="FJ281" s="14">
        <f t="shared" si="751"/>
        <v>0</v>
      </c>
      <c r="FK281" s="14">
        <f t="shared" si="752"/>
        <v>1.0228435049437436E-2</v>
      </c>
      <c r="FL281" s="14">
        <f t="shared" si="753"/>
        <v>0</v>
      </c>
      <c r="FM281" s="14">
        <f t="shared" si="754"/>
        <v>1.2956017729287419E-2</v>
      </c>
      <c r="FN281" s="14">
        <f t="shared" si="755"/>
        <v>0</v>
      </c>
      <c r="FO281" s="14">
        <f t="shared" si="756"/>
        <v>5.175362618888556E-3</v>
      </c>
      <c r="FP281" s="14">
        <f t="shared" si="757"/>
        <v>1.4065696567586428E-5</v>
      </c>
      <c r="FQ281" s="14">
        <f t="shared" si="758"/>
        <v>1.4065696567586428E-5</v>
      </c>
      <c r="FR281" s="14">
        <f t="shared" si="759"/>
        <v>0</v>
      </c>
      <c r="FS281" s="14">
        <f t="shared" si="760"/>
        <v>0</v>
      </c>
      <c r="FT281" s="14">
        <f t="shared" si="761"/>
        <v>0</v>
      </c>
      <c r="FU281" s="14">
        <f t="shared" si="762"/>
        <v>4.1848353424224075E-6</v>
      </c>
      <c r="FV281" s="14">
        <f t="shared" si="763"/>
        <v>0</v>
      </c>
      <c r="FW281" s="14">
        <f t="shared" si="764"/>
        <v>2.0213800912735835E-2</v>
      </c>
      <c r="FX281" s="14">
        <f t="shared" si="765"/>
        <v>1.8599268188544035E-6</v>
      </c>
      <c r="FY281" s="14">
        <f t="shared" si="766"/>
        <v>0</v>
      </c>
      <c r="FZ281" s="14">
        <f t="shared" si="767"/>
        <v>3.265334021351262E-4</v>
      </c>
      <c r="GA281" s="14">
        <f t="shared" si="768"/>
        <v>0</v>
      </c>
      <c r="GB281" s="14">
        <f t="shared" si="769"/>
        <v>0</v>
      </c>
      <c r="GC281" s="14">
        <f t="shared" si="770"/>
        <v>2.0873028724593548E-3</v>
      </c>
      <c r="GD281" s="14">
        <f t="shared" si="771"/>
        <v>0</v>
      </c>
      <c r="GE281" s="14">
        <f t="shared" si="772"/>
        <v>0</v>
      </c>
      <c r="GF281" s="14">
        <f t="shared" si="773"/>
        <v>0</v>
      </c>
      <c r="GG281" s="14">
        <f t="shared" si="774"/>
        <v>0</v>
      </c>
      <c r="GH281" s="14">
        <f t="shared" si="775"/>
        <v>0</v>
      </c>
      <c r="GI281" s="14">
        <f t="shared" si="776"/>
        <v>7.2653391361500143E-5</v>
      </c>
      <c r="GJ281" s="14">
        <f t="shared" si="777"/>
        <v>4.6498170471360085E-5</v>
      </c>
      <c r="GK281" s="14">
        <f t="shared" si="778"/>
        <v>0</v>
      </c>
      <c r="GL281" s="14">
        <f t="shared" si="779"/>
        <v>2.0873028724593548E-3</v>
      </c>
      <c r="GM281" s="14">
        <f t="shared" si="780"/>
        <v>0</v>
      </c>
      <c r="GN281" s="14">
        <f t="shared" si="781"/>
        <v>0</v>
      </c>
      <c r="GO281" s="14">
        <f t="shared" si="782"/>
        <v>1.0462088356056019E-6</v>
      </c>
      <c r="GP281" s="14">
        <f t="shared" si="783"/>
        <v>0</v>
      </c>
      <c r="GQ281" s="14">
        <f t="shared" si="784"/>
        <v>0</v>
      </c>
      <c r="GR281" s="14">
        <f t="shared" si="785"/>
        <v>3.3594928165557667E-5</v>
      </c>
      <c r="GS281" s="14">
        <f t="shared" si="786"/>
        <v>0</v>
      </c>
      <c r="GT281" s="14">
        <f t="shared" si="787"/>
        <v>0</v>
      </c>
      <c r="GU281" s="14">
        <f t="shared" si="788"/>
        <v>4.6498170471360085E-5</v>
      </c>
      <c r="GV281" s="14">
        <f t="shared" si="789"/>
        <v>0</v>
      </c>
      <c r="GW281" s="14">
        <f t="shared" si="790"/>
        <v>3.776813896536224E-4</v>
      </c>
      <c r="GX281" s="14">
        <f t="shared" si="791"/>
        <v>2.6155220890140051E-5</v>
      </c>
      <c r="GY281" s="14">
        <f t="shared" si="792"/>
        <v>0</v>
      </c>
      <c r="GZ281" s="14">
        <f t="shared" si="793"/>
        <v>1.7019492846779575E-3</v>
      </c>
      <c r="HA281" s="14">
        <f t="shared" si="794"/>
        <v>1.046208835605602E-4</v>
      </c>
      <c r="HB281" s="14">
        <f t="shared" si="795"/>
        <v>5.8327305039274106E-3</v>
      </c>
      <c r="HC281" s="14">
        <f t="shared" si="796"/>
        <v>1.6186013141080446E-3</v>
      </c>
      <c r="HD281" s="14">
        <f t="shared" si="797"/>
        <v>8.3987320413894152E-4</v>
      </c>
      <c r="HE281" s="14">
        <f t="shared" si="798"/>
        <v>7.9187546766988012E-3</v>
      </c>
      <c r="HF281" s="14">
        <f t="shared" si="799"/>
        <v>4.5572856878980019E-3</v>
      </c>
      <c r="HG281" s="14">
        <f t="shared" si="800"/>
        <v>6.1493830448373725E-5</v>
      </c>
      <c r="HH281" s="14">
        <f t="shared" si="801"/>
        <v>0</v>
      </c>
      <c r="HI281" s="14">
        <f t="shared" si="802"/>
        <v>6.695736547875852E-5</v>
      </c>
      <c r="HJ281" s="14">
        <f t="shared" si="803"/>
        <v>0</v>
      </c>
      <c r="HK281" s="14">
        <f t="shared" si="804"/>
        <v>4.0649863080324776E-3</v>
      </c>
      <c r="HL281" s="14">
        <f t="shared" si="805"/>
        <v>6.8921913181173495E-4</v>
      </c>
      <c r="HM281" s="14">
        <f t="shared" si="806"/>
        <v>7.4397072754176138E-6</v>
      </c>
      <c r="HN281" s="14">
        <f t="shared" si="807"/>
        <v>4.1848353424224075E-6</v>
      </c>
      <c r="HO281" s="14">
        <f t="shared" si="808"/>
        <v>0</v>
      </c>
      <c r="HP281" s="14">
        <f t="shared" si="809"/>
        <v>0</v>
      </c>
      <c r="HQ281" s="14">
        <f t="shared" si="810"/>
        <v>5.6960258827416119E-6</v>
      </c>
      <c r="HR281" s="14">
        <f t="shared" si="811"/>
        <v>0</v>
      </c>
      <c r="HS281" s="14">
        <f t="shared" si="812"/>
        <v>3.0235435349001906E-4</v>
      </c>
      <c r="HT281" s="14">
        <f t="shared" si="813"/>
        <v>0</v>
      </c>
      <c r="HU281" s="14">
        <f t="shared" si="814"/>
        <v>1.0462088356056019E-6</v>
      </c>
      <c r="HV281" s="14">
        <f t="shared" si="815"/>
        <v>4.6498170471360085E-5</v>
      </c>
      <c r="HW281" s="14">
        <f t="shared" si="816"/>
        <v>1.8599268188544034E-4</v>
      </c>
      <c r="HX281" s="14">
        <f t="shared" si="817"/>
        <v>4.1848353424224075E-6</v>
      </c>
      <c r="HY281" s="14">
        <f t="shared" si="818"/>
        <v>1.1903531640668182E-4</v>
      </c>
      <c r="HZ281" s="14">
        <f t="shared" si="819"/>
        <v>0</v>
      </c>
      <c r="IA281" s="14">
        <f t="shared" si="820"/>
        <v>0</v>
      </c>
      <c r="IB281" s="14">
        <f t="shared" si="821"/>
        <v>1.2659126910827785E-4</v>
      </c>
      <c r="IC281" s="14">
        <f t="shared" si="822"/>
        <v>1.0462088356056019E-6</v>
      </c>
      <c r="ID281" s="14">
        <f t="shared" si="823"/>
        <v>4.1848353424224075E-6</v>
      </c>
      <c r="IE281" s="14">
        <f t="shared" si="824"/>
        <v>0</v>
      </c>
      <c r="IF281" s="14">
        <f t="shared" si="825"/>
        <v>9.7762403416034577E-5</v>
      </c>
      <c r="IG281" s="14">
        <f t="shared" si="826"/>
        <v>0</v>
      </c>
      <c r="IH281" s="14">
        <f t="shared" si="827"/>
        <v>4.7614126562672729E-4</v>
      </c>
      <c r="II281" s="14">
        <f t="shared" si="828"/>
        <v>1.0462088356056019E-6</v>
      </c>
      <c r="IJ281" s="14">
        <f t="shared" si="829"/>
        <v>2.2784103530966448E-5</v>
      </c>
      <c r="IK281" s="14">
        <f t="shared" si="830"/>
        <v>1.0462088356056019E-6</v>
      </c>
      <c r="IL281" s="14">
        <f t="shared" si="831"/>
        <v>0</v>
      </c>
      <c r="IM281" s="14">
        <f t="shared" si="832"/>
        <v>9.1136414123865791E-5</v>
      </c>
      <c r="IN281" s="14">
        <f t="shared" si="833"/>
        <v>6.1493830448373725E-5</v>
      </c>
      <c r="IO281" s="14">
        <f t="shared" si="834"/>
        <v>0</v>
      </c>
      <c r="IP281" s="14">
        <f t="shared" si="835"/>
        <v>1.046208835605602E-4</v>
      </c>
      <c r="IQ281" s="14">
        <f t="shared" si="836"/>
        <v>0</v>
      </c>
      <c r="IR281" s="14">
        <f t="shared" si="837"/>
        <v>1.6785839540160992E-4</v>
      </c>
      <c r="IS281" s="14">
        <f t="shared" si="838"/>
        <v>0</v>
      </c>
      <c r="IT281" s="14">
        <f t="shared" si="839"/>
        <v>5.9817222666602651E-2</v>
      </c>
    </row>
    <row r="282" spans="1:254" x14ac:dyDescent="0.3">
      <c r="A282" s="14" t="s">
        <v>470</v>
      </c>
      <c r="B282" s="14" t="s">
        <v>471</v>
      </c>
      <c r="C282" s="22" t="s">
        <v>1141</v>
      </c>
      <c r="D282" s="21">
        <v>228</v>
      </c>
      <c r="E282" s="21">
        <v>45</v>
      </c>
      <c r="F282" s="21">
        <v>265</v>
      </c>
      <c r="G282" s="21">
        <v>0</v>
      </c>
      <c r="H282" s="21">
        <v>288</v>
      </c>
      <c r="I282" s="21">
        <v>0</v>
      </c>
      <c r="J282" s="21">
        <v>87</v>
      </c>
      <c r="K282" s="21">
        <v>812</v>
      </c>
      <c r="L282" s="21">
        <v>1842</v>
      </c>
      <c r="M282" s="21">
        <v>112</v>
      </c>
      <c r="N282" s="21">
        <v>0</v>
      </c>
      <c r="O282" s="21">
        <v>63</v>
      </c>
      <c r="P282" s="21">
        <v>70</v>
      </c>
      <c r="Q282" s="21">
        <v>3</v>
      </c>
      <c r="R282" s="21">
        <v>52</v>
      </c>
      <c r="S282" s="21">
        <v>303</v>
      </c>
      <c r="T282" s="21">
        <v>109</v>
      </c>
      <c r="U282" s="21">
        <v>0</v>
      </c>
      <c r="V282" s="21">
        <v>24</v>
      </c>
      <c r="W282" s="21">
        <v>0</v>
      </c>
      <c r="X282" s="21">
        <v>33</v>
      </c>
      <c r="Y282" s="21">
        <v>326</v>
      </c>
      <c r="Z282" s="21">
        <v>0</v>
      </c>
      <c r="AA282" s="21">
        <v>347</v>
      </c>
      <c r="AB282" s="21">
        <v>1137</v>
      </c>
      <c r="AC282" s="21">
        <v>587</v>
      </c>
      <c r="AD282" s="21">
        <v>314</v>
      </c>
      <c r="AE282" s="21">
        <v>40</v>
      </c>
      <c r="AF282" s="21">
        <v>31</v>
      </c>
      <c r="AG282" s="21">
        <v>16</v>
      </c>
      <c r="AH282" s="21">
        <v>100</v>
      </c>
      <c r="AI282" s="21">
        <v>393</v>
      </c>
      <c r="AJ282" s="21">
        <v>808</v>
      </c>
      <c r="AK282" s="21">
        <v>33</v>
      </c>
      <c r="AL282" s="21">
        <v>61</v>
      </c>
      <c r="AM282" s="21">
        <v>366</v>
      </c>
      <c r="AN282" s="21">
        <v>0</v>
      </c>
      <c r="AO282" s="21">
        <v>3383</v>
      </c>
      <c r="AP282" s="21">
        <v>958</v>
      </c>
      <c r="AQ282" s="21">
        <v>6158</v>
      </c>
      <c r="AR282" s="21">
        <v>2261</v>
      </c>
      <c r="AS282" s="21">
        <v>3865</v>
      </c>
      <c r="AT282" s="21">
        <v>8718</v>
      </c>
      <c r="AU282" s="21">
        <v>2691</v>
      </c>
      <c r="AV282" s="21">
        <v>433</v>
      </c>
      <c r="AW282" s="21">
        <v>3</v>
      </c>
      <c r="AX282" s="21">
        <v>734</v>
      </c>
      <c r="AY282" s="21">
        <v>664</v>
      </c>
      <c r="AZ282" s="21">
        <v>1440</v>
      </c>
      <c r="BA282" s="21">
        <v>4482</v>
      </c>
      <c r="BB282" s="21">
        <v>1442</v>
      </c>
      <c r="BC282" s="21">
        <v>258</v>
      </c>
      <c r="BD282" s="21">
        <v>268</v>
      </c>
      <c r="BE282" s="21">
        <v>568</v>
      </c>
      <c r="BF282" s="21">
        <v>4190</v>
      </c>
      <c r="BG282" s="21">
        <v>129</v>
      </c>
      <c r="BH282" s="21">
        <v>2305</v>
      </c>
      <c r="BI282" s="21">
        <v>529</v>
      </c>
      <c r="BJ282" s="21">
        <v>425</v>
      </c>
      <c r="BK282" s="21">
        <v>1757</v>
      </c>
      <c r="BL282" s="21">
        <v>1696</v>
      </c>
      <c r="BM282" s="21">
        <v>552</v>
      </c>
      <c r="BN282" s="21">
        <v>4437</v>
      </c>
      <c r="BO282" s="21">
        <v>3466</v>
      </c>
      <c r="BP282" s="21">
        <v>283</v>
      </c>
      <c r="BQ282" s="21">
        <v>845</v>
      </c>
      <c r="BR282" s="21">
        <v>98</v>
      </c>
      <c r="BS282" s="21">
        <v>359</v>
      </c>
      <c r="BT282" s="21">
        <v>2160</v>
      </c>
      <c r="BU282" s="21">
        <v>239</v>
      </c>
      <c r="BV282" s="21">
        <v>694</v>
      </c>
      <c r="BW282" s="21">
        <v>2583</v>
      </c>
      <c r="BX282" s="21">
        <v>1248</v>
      </c>
      <c r="BY282" s="21">
        <v>1301</v>
      </c>
      <c r="BZ282" s="21">
        <v>592</v>
      </c>
      <c r="CA282" s="21">
        <v>26</v>
      </c>
      <c r="CB282" s="21">
        <v>1414</v>
      </c>
      <c r="CC282" s="21">
        <v>1115</v>
      </c>
      <c r="CD282" s="21">
        <v>87</v>
      </c>
      <c r="CE282" s="21">
        <v>1244</v>
      </c>
      <c r="CF282" s="21">
        <v>13</v>
      </c>
      <c r="CG282" s="21">
        <v>620</v>
      </c>
      <c r="CH282" s="21">
        <v>0</v>
      </c>
      <c r="CI282" s="14">
        <f t="shared" si="672"/>
        <v>81628</v>
      </c>
      <c r="CJ282" s="14">
        <f t="shared" si="673"/>
        <v>2.7931592100749743E-3</v>
      </c>
      <c r="CK282" s="14">
        <f t="shared" si="674"/>
        <v>5.5128142304111335E-4</v>
      </c>
      <c r="CL282" s="14">
        <f t="shared" si="675"/>
        <v>3.2464350467976675E-3</v>
      </c>
      <c r="CM282" s="14">
        <f t="shared" si="676"/>
        <v>0</v>
      </c>
      <c r="CN282" s="14">
        <f t="shared" si="677"/>
        <v>3.5282011074631255E-3</v>
      </c>
      <c r="CO282" s="14">
        <f t="shared" si="678"/>
        <v>0</v>
      </c>
      <c r="CP282" s="14">
        <f t="shared" si="679"/>
        <v>1.0658107512128191E-3</v>
      </c>
      <c r="CQ282" s="14">
        <f t="shared" si="680"/>
        <v>9.9475670113196458E-3</v>
      </c>
      <c r="CR282" s="14">
        <f t="shared" si="681"/>
        <v>2.2565786249816238E-2</v>
      </c>
      <c r="CS282" s="14">
        <f t="shared" si="682"/>
        <v>1.3720782084578821E-3</v>
      </c>
      <c r="CT282" s="14">
        <f t="shared" si="683"/>
        <v>0</v>
      </c>
      <c r="CU282" s="14">
        <f t="shared" si="684"/>
        <v>7.7179399225755867E-4</v>
      </c>
      <c r="CV282" s="14">
        <f t="shared" si="685"/>
        <v>8.5754888028617628E-4</v>
      </c>
      <c r="CW282" s="14">
        <f t="shared" si="686"/>
        <v>3.6752094869407553E-5</v>
      </c>
      <c r="CX282" s="14">
        <f t="shared" si="687"/>
        <v>6.3703631106973096E-4</v>
      </c>
      <c r="CY282" s="14">
        <f t="shared" si="688"/>
        <v>3.7119615818101631E-3</v>
      </c>
      <c r="CZ282" s="14">
        <f t="shared" si="689"/>
        <v>1.3353261135884745E-3</v>
      </c>
      <c r="DA282" s="14">
        <f t="shared" si="690"/>
        <v>0</v>
      </c>
      <c r="DB282" s="14">
        <f t="shared" si="691"/>
        <v>2.9401675895526043E-4</v>
      </c>
      <c r="DC282" s="14">
        <f t="shared" si="692"/>
        <v>0</v>
      </c>
      <c r="DD282" s="14">
        <f t="shared" si="693"/>
        <v>4.0427304356348314E-4</v>
      </c>
      <c r="DE282" s="14">
        <f t="shared" si="694"/>
        <v>3.9937276424756212E-3</v>
      </c>
      <c r="DF282" s="14">
        <f t="shared" si="695"/>
        <v>0</v>
      </c>
      <c r="DG282" s="14">
        <f t="shared" si="696"/>
        <v>4.2509923065614744E-3</v>
      </c>
      <c r="DH282" s="14">
        <f t="shared" si="697"/>
        <v>1.3929043955505463E-2</v>
      </c>
      <c r="DI282" s="14">
        <f t="shared" si="698"/>
        <v>7.1911598961140787E-3</v>
      </c>
      <c r="DJ282" s="14">
        <f t="shared" si="699"/>
        <v>3.8467192629979908E-3</v>
      </c>
      <c r="DK282" s="14">
        <f t="shared" si="700"/>
        <v>4.9002793159210075E-4</v>
      </c>
      <c r="DL282" s="14">
        <f t="shared" si="701"/>
        <v>3.7977164698387809E-4</v>
      </c>
      <c r="DM282" s="14">
        <f t="shared" si="702"/>
        <v>1.9601117263684029E-4</v>
      </c>
      <c r="DN282" s="14">
        <f t="shared" si="703"/>
        <v>1.2250698289802519E-3</v>
      </c>
      <c r="DO282" s="14">
        <f t="shared" si="704"/>
        <v>4.8145244278923896E-3</v>
      </c>
      <c r="DP282" s="14">
        <f t="shared" si="705"/>
        <v>9.8985642181604345E-3</v>
      </c>
      <c r="DQ282" s="14">
        <f t="shared" si="706"/>
        <v>4.0427304356348314E-4</v>
      </c>
      <c r="DR282" s="14">
        <f t="shared" si="707"/>
        <v>7.4729259567795367E-4</v>
      </c>
      <c r="DS282" s="14">
        <f t="shared" si="708"/>
        <v>4.483755574067722E-3</v>
      </c>
      <c r="DT282" s="14">
        <f t="shared" si="709"/>
        <v>0</v>
      </c>
      <c r="DU282" s="14">
        <f t="shared" si="710"/>
        <v>4.1444112314401919E-2</v>
      </c>
      <c r="DV282" s="14">
        <f t="shared" si="711"/>
        <v>1.1736168961630813E-2</v>
      </c>
      <c r="DW282" s="14">
        <f t="shared" si="712"/>
        <v>7.5439800068603916E-2</v>
      </c>
      <c r="DX282" s="14">
        <f t="shared" si="713"/>
        <v>2.7698828833243493E-2</v>
      </c>
      <c r="DY282" s="14">
        <f t="shared" si="714"/>
        <v>4.7348948890086735E-2</v>
      </c>
      <c r="DZ282" s="14">
        <f t="shared" si="715"/>
        <v>0.10680158769049836</v>
      </c>
      <c r="EA282" s="14">
        <f t="shared" si="716"/>
        <v>3.296662909785858E-2</v>
      </c>
      <c r="EB282" s="14">
        <f t="shared" si="717"/>
        <v>5.3045523594844905E-3</v>
      </c>
      <c r="EC282" s="14">
        <f t="shared" si="718"/>
        <v>3.6752094869407553E-5</v>
      </c>
      <c r="ED282" s="14">
        <f t="shared" si="719"/>
        <v>8.992012544715048E-3</v>
      </c>
      <c r="EE282" s="14">
        <f t="shared" si="720"/>
        <v>8.1344636644288728E-3</v>
      </c>
      <c r="EF282" s="14">
        <f t="shared" si="721"/>
        <v>1.7641005537315627E-2</v>
      </c>
      <c r="EG282" s="14">
        <f t="shared" si="722"/>
        <v>5.4907629734894887E-2</v>
      </c>
      <c r="EH282" s="14">
        <f t="shared" si="723"/>
        <v>1.7665506933895233E-2</v>
      </c>
      <c r="EI282" s="14">
        <f t="shared" si="724"/>
        <v>3.1606801587690499E-3</v>
      </c>
      <c r="EJ282" s="14">
        <f t="shared" si="725"/>
        <v>3.2831871416670751E-3</v>
      </c>
      <c r="EK282" s="14">
        <f t="shared" si="726"/>
        <v>6.9583966286078302E-3</v>
      </c>
      <c r="EL282" s="14">
        <f t="shared" si="727"/>
        <v>5.1330425834272553E-2</v>
      </c>
      <c r="EM282" s="14">
        <f t="shared" si="728"/>
        <v>1.580340079384525E-3</v>
      </c>
      <c r="EN282" s="14">
        <f t="shared" si="729"/>
        <v>2.8237859557994807E-2</v>
      </c>
      <c r="EO282" s="14">
        <f t="shared" si="730"/>
        <v>6.4806193953055322E-3</v>
      </c>
      <c r="EP282" s="14">
        <f t="shared" si="731"/>
        <v>5.2065467731660705E-3</v>
      </c>
      <c r="EQ282" s="14">
        <f t="shared" si="732"/>
        <v>2.1524476895183026E-2</v>
      </c>
      <c r="ER282" s="14">
        <f t="shared" si="733"/>
        <v>2.0777184299505071E-2</v>
      </c>
      <c r="ES282" s="14">
        <f t="shared" si="734"/>
        <v>6.7623854559709902E-3</v>
      </c>
      <c r="ET282" s="14">
        <f t="shared" si="735"/>
        <v>5.4356348311853778E-2</v>
      </c>
      <c r="EU282" s="14">
        <f t="shared" si="736"/>
        <v>4.246092027245553E-2</v>
      </c>
      <c r="EV282" s="14">
        <f t="shared" si="737"/>
        <v>3.4669476160141127E-3</v>
      </c>
      <c r="EW282" s="14">
        <f t="shared" si="738"/>
        <v>1.0351840054883129E-2</v>
      </c>
      <c r="EX282" s="14">
        <f t="shared" si="739"/>
        <v>1.2005684324006469E-3</v>
      </c>
      <c r="EY282" s="14">
        <f t="shared" si="740"/>
        <v>4.398000686039104E-3</v>
      </c>
      <c r="EZ282" s="14">
        <f t="shared" si="741"/>
        <v>2.6461508305973439E-2</v>
      </c>
      <c r="FA282" s="14">
        <f t="shared" si="742"/>
        <v>2.9279168912628019E-3</v>
      </c>
      <c r="FB282" s="14">
        <f t="shared" si="743"/>
        <v>8.5019846131229489E-3</v>
      </c>
      <c r="FC282" s="14">
        <f t="shared" si="744"/>
        <v>3.1643553682559909E-2</v>
      </c>
      <c r="FD282" s="14">
        <f t="shared" si="745"/>
        <v>1.5288871465673544E-2</v>
      </c>
      <c r="FE282" s="14">
        <f t="shared" si="746"/>
        <v>1.5938158475033076E-2</v>
      </c>
      <c r="FF282" s="14">
        <f t="shared" si="747"/>
        <v>7.2524133875630911E-3</v>
      </c>
      <c r="FG282" s="14">
        <f t="shared" si="748"/>
        <v>3.1851815553486548E-4</v>
      </c>
      <c r="FH282" s="14">
        <f t="shared" si="749"/>
        <v>1.7322487381780761E-2</v>
      </c>
      <c r="FI282" s="14">
        <f t="shared" si="750"/>
        <v>1.3659528593129808E-2</v>
      </c>
      <c r="FJ282" s="14">
        <f t="shared" si="751"/>
        <v>1.0658107512128191E-3</v>
      </c>
      <c r="FK282" s="14">
        <f t="shared" si="752"/>
        <v>1.5239868672514333E-2</v>
      </c>
      <c r="FL282" s="14">
        <f t="shared" si="753"/>
        <v>1.5925907776743274E-4</v>
      </c>
      <c r="FM282" s="14">
        <f t="shared" si="754"/>
        <v>7.5954329396775615E-3</v>
      </c>
      <c r="FN282" s="14">
        <f t="shared" si="755"/>
        <v>0</v>
      </c>
      <c r="FO282" s="14">
        <f t="shared" si="756"/>
        <v>7.8017383728266534E-6</v>
      </c>
      <c r="FP282" s="14">
        <f t="shared" si="757"/>
        <v>3.0391120739023497E-7</v>
      </c>
      <c r="FQ282" s="14">
        <f t="shared" si="758"/>
        <v>1.0539340513076174E-5</v>
      </c>
      <c r="FR282" s="14">
        <f t="shared" si="759"/>
        <v>0</v>
      </c>
      <c r="FS282" s="14">
        <f t="shared" si="760"/>
        <v>1.2448203054704026E-5</v>
      </c>
      <c r="FT282" s="14">
        <f t="shared" si="761"/>
        <v>0</v>
      </c>
      <c r="FU282" s="14">
        <f t="shared" si="762"/>
        <v>1.1359525574008337E-6</v>
      </c>
      <c r="FV282" s="14">
        <f t="shared" si="763"/>
        <v>9.8954089444694871E-5</v>
      </c>
      <c r="FW282" s="14">
        <f t="shared" si="764"/>
        <v>5.0921470907239555E-4</v>
      </c>
      <c r="FX282" s="14">
        <f t="shared" si="765"/>
        <v>1.8825986101249914E-6</v>
      </c>
      <c r="FY282" s="14">
        <f t="shared" si="766"/>
        <v>0</v>
      </c>
      <c r="FZ282" s="14">
        <f t="shared" si="767"/>
        <v>5.9566596648486058E-7</v>
      </c>
      <c r="GA282" s="14">
        <f t="shared" si="768"/>
        <v>7.3539008208007469E-7</v>
      </c>
      <c r="GB282" s="14">
        <f t="shared" si="769"/>
        <v>1.3507164772899331E-9</v>
      </c>
      <c r="GC282" s="14">
        <f t="shared" si="770"/>
        <v>4.0581526162133104E-7</v>
      </c>
      <c r="GD282" s="14">
        <f t="shared" si="771"/>
        <v>1.3778658784834609E-5</v>
      </c>
      <c r="GE282" s="14">
        <f t="shared" si="772"/>
        <v>1.7830958296312995E-6</v>
      </c>
      <c r="GF282" s="14">
        <f t="shared" si="773"/>
        <v>0</v>
      </c>
      <c r="GG282" s="14">
        <f t="shared" si="774"/>
        <v>8.6445854546555717E-8</v>
      </c>
      <c r="GH282" s="14">
        <f t="shared" si="775"/>
        <v>0</v>
      </c>
      <c r="GI282" s="14">
        <f t="shared" si="776"/>
        <v>1.6343669375208194E-7</v>
      </c>
      <c r="GJ282" s="14">
        <f t="shared" si="777"/>
        <v>1.5949860482273884E-5</v>
      </c>
      <c r="GK282" s="14">
        <f t="shared" si="778"/>
        <v>0</v>
      </c>
      <c r="GL282" s="14">
        <f t="shared" si="779"/>
        <v>1.8070935590444844E-5</v>
      </c>
      <c r="GM282" s="14">
        <f t="shared" si="780"/>
        <v>1.9401826551440328E-4</v>
      </c>
      <c r="GN282" s="14">
        <f t="shared" si="781"/>
        <v>5.1712780651479449E-5</v>
      </c>
      <c r="GO282" s="14">
        <f t="shared" si="782"/>
        <v>1.4797249088319805E-5</v>
      </c>
      <c r="GP282" s="14">
        <f t="shared" si="783"/>
        <v>2.4012737374043255E-7</v>
      </c>
      <c r="GQ282" s="14">
        <f t="shared" si="784"/>
        <v>1.4422650385284731E-7</v>
      </c>
      <c r="GR282" s="14">
        <f t="shared" si="785"/>
        <v>3.8420379798469208E-8</v>
      </c>
      <c r="GS282" s="14">
        <f t="shared" si="786"/>
        <v>1.5007960858777038E-6</v>
      </c>
      <c r="GT282" s="14">
        <f t="shared" si="787"/>
        <v>2.3179645466772543E-5</v>
      </c>
      <c r="GU282" s="14">
        <f t="shared" si="788"/>
        <v>9.7981573581046099E-5</v>
      </c>
      <c r="GV282" s="14">
        <f t="shared" si="789"/>
        <v>1.6343669375208194E-7</v>
      </c>
      <c r="GW282" s="14">
        <f t="shared" si="790"/>
        <v>5.584462235550935E-7</v>
      </c>
      <c r="GX282" s="14">
        <f t="shared" si="791"/>
        <v>2.0104064047983367E-5</v>
      </c>
      <c r="GY282" s="14">
        <f t="shared" si="792"/>
        <v>0</v>
      </c>
      <c r="GZ282" s="14">
        <f t="shared" si="793"/>
        <v>1.7176144455287609E-3</v>
      </c>
      <c r="HA282" s="14">
        <f t="shared" si="794"/>
        <v>1.3773766189594647E-4</v>
      </c>
      <c r="HB282" s="14">
        <f t="shared" si="795"/>
        <v>5.6911634343909312E-3</v>
      </c>
      <c r="HC282" s="14">
        <f t="shared" si="796"/>
        <v>7.672251187333211E-4</v>
      </c>
      <c r="HD282" s="14">
        <f t="shared" si="797"/>
        <v>2.2419229609960457E-3</v>
      </c>
      <c r="HE282" s="14">
        <f t="shared" si="798"/>
        <v>1.1406579133211209E-2</v>
      </c>
      <c r="HF282" s="14">
        <f t="shared" si="799"/>
        <v>1.086798634075776E-3</v>
      </c>
      <c r="HG282" s="14">
        <f t="shared" si="800"/>
        <v>2.8138275734512477E-5</v>
      </c>
      <c r="HH282" s="14">
        <f t="shared" si="801"/>
        <v>1.3507164772899331E-9</v>
      </c>
      <c r="HI282" s="14">
        <f t="shared" si="802"/>
        <v>8.0856289604312794E-5</v>
      </c>
      <c r="HJ282" s="14">
        <f t="shared" si="803"/>
        <v>6.6169499107913605E-5</v>
      </c>
      <c r="HK282" s="14">
        <f t="shared" si="804"/>
        <v>3.1120507636760061E-4</v>
      </c>
      <c r="HL282" s="14">
        <f t="shared" si="805"/>
        <v>3.0148478031043133E-3</v>
      </c>
      <c r="HM282" s="14">
        <f t="shared" si="806"/>
        <v>3.1207013523150054E-4</v>
      </c>
      <c r="HN282" s="14">
        <f t="shared" si="807"/>
        <v>9.9898990660363467E-6</v>
      </c>
      <c r="HO282" s="14">
        <f t="shared" si="808"/>
        <v>1.077931780720802E-5</v>
      </c>
      <c r="HP282" s="14">
        <f t="shared" si="809"/>
        <v>4.8419283641020819E-5</v>
      </c>
      <c r="HQ282" s="14">
        <f t="shared" si="810"/>
        <v>2.6348126163277552E-3</v>
      </c>
      <c r="HR282" s="14">
        <f t="shared" si="811"/>
        <v>2.4974747665090867E-6</v>
      </c>
      <c r="HS282" s="14">
        <f t="shared" si="812"/>
        <v>7.973767124170387E-4</v>
      </c>
      <c r="HT282" s="14">
        <f t="shared" si="813"/>
        <v>4.1998427746810242E-5</v>
      </c>
      <c r="HU282" s="14">
        <f t="shared" si="814"/>
        <v>2.7108129301166022E-5</v>
      </c>
      <c r="HV282" s="14">
        <f t="shared" si="815"/>
        <v>4.6330310561126792E-4</v>
      </c>
      <c r="HW282" s="14">
        <f t="shared" si="816"/>
        <v>4.3169138741560003E-4</v>
      </c>
      <c r="HX282" s="14">
        <f t="shared" si="817"/>
        <v>4.572985705512798E-5</v>
      </c>
      <c r="HY282" s="14">
        <f t="shared" si="818"/>
        <v>2.9546126017995691E-3</v>
      </c>
      <c r="HZ282" s="14">
        <f t="shared" si="819"/>
        <v>1.8029297503838249E-3</v>
      </c>
      <c r="IA282" s="14">
        <f t="shared" si="820"/>
        <v>1.2019725772185939E-5</v>
      </c>
      <c r="IB282" s="14">
        <f t="shared" si="821"/>
        <v>1.0716059252188274E-4</v>
      </c>
      <c r="IC282" s="14">
        <f t="shared" si="822"/>
        <v>1.4413645608769466E-6</v>
      </c>
      <c r="ID282" s="14">
        <f t="shared" si="823"/>
        <v>1.9342410034400431E-5</v>
      </c>
      <c r="IE282" s="14">
        <f t="shared" si="824"/>
        <v>7.0021142182710131E-4</v>
      </c>
      <c r="IF282" s="14">
        <f t="shared" si="825"/>
        <v>8.5726973221420291E-6</v>
      </c>
      <c r="IG282" s="14">
        <f t="shared" si="826"/>
        <v>7.2283742361779375E-5</v>
      </c>
      <c r="IH282" s="14">
        <f t="shared" si="827"/>
        <v>1.0013144896610507E-3</v>
      </c>
      <c r="II282" s="14">
        <f t="shared" si="828"/>
        <v>2.3374959069388671E-4</v>
      </c>
      <c r="IJ282" s="14">
        <f t="shared" si="829"/>
        <v>2.5402489557526867E-4</v>
      </c>
      <c r="IK282" s="14">
        <f t="shared" si="830"/>
        <v>5.2597499944104349E-5</v>
      </c>
      <c r="IL282" s="14">
        <f t="shared" si="831"/>
        <v>1.0145381540533276E-7</v>
      </c>
      <c r="IM282" s="14">
        <f t="shared" si="832"/>
        <v>3.000685690919537E-4</v>
      </c>
      <c r="IN282" s="14">
        <f t="shared" si="833"/>
        <v>1.865827213865308E-4</v>
      </c>
      <c r="IO282" s="14">
        <f t="shared" si="834"/>
        <v>1.1359525574008337E-6</v>
      </c>
      <c r="IP282" s="14">
        <f t="shared" si="835"/>
        <v>2.3225359715548375E-4</v>
      </c>
      <c r="IQ282" s="14">
        <f t="shared" si="836"/>
        <v>2.536345385133319E-8</v>
      </c>
      <c r="IR282" s="14">
        <f t="shared" si="837"/>
        <v>5.7690601541138927E-5</v>
      </c>
      <c r="IS282" s="14">
        <f t="shared" si="838"/>
        <v>0</v>
      </c>
      <c r="IT282" s="14">
        <f t="shared" si="839"/>
        <v>4.0472445301019337E-2</v>
      </c>
    </row>
    <row r="283" spans="1:254" x14ac:dyDescent="0.3">
      <c r="A283" s="14" t="s">
        <v>472</v>
      </c>
      <c r="B283" s="14" t="s">
        <v>473</v>
      </c>
      <c r="C283" s="22" t="s">
        <v>1026</v>
      </c>
      <c r="D283" s="21">
        <v>499</v>
      </c>
      <c r="E283" s="21">
        <v>71</v>
      </c>
      <c r="F283" s="21">
        <v>76</v>
      </c>
      <c r="G283" s="21">
        <v>0</v>
      </c>
      <c r="H283" s="21">
        <v>0</v>
      </c>
      <c r="I283" s="21">
        <v>0</v>
      </c>
      <c r="J283" s="21">
        <v>16</v>
      </c>
      <c r="K283" s="21">
        <v>18</v>
      </c>
      <c r="L283" s="21">
        <v>182</v>
      </c>
      <c r="M283" s="21">
        <v>0</v>
      </c>
      <c r="N283" s="21">
        <v>0</v>
      </c>
      <c r="O283" s="21">
        <v>0</v>
      </c>
      <c r="P283" s="21">
        <v>3</v>
      </c>
      <c r="Q283" s="21">
        <v>0</v>
      </c>
      <c r="R283" s="21">
        <v>189</v>
      </c>
      <c r="S283" s="21">
        <v>76</v>
      </c>
      <c r="T283" s="21">
        <v>0</v>
      </c>
      <c r="U283" s="21">
        <v>0</v>
      </c>
      <c r="V283" s="21">
        <v>0</v>
      </c>
      <c r="W283" s="21">
        <v>0</v>
      </c>
      <c r="X283" s="21">
        <v>0</v>
      </c>
      <c r="Y283" s="21">
        <v>26</v>
      </c>
      <c r="Z283" s="21">
        <v>0</v>
      </c>
      <c r="AA283" s="21">
        <v>97</v>
      </c>
      <c r="AB283" s="21">
        <v>0</v>
      </c>
      <c r="AC283" s="21">
        <v>72</v>
      </c>
      <c r="AD283" s="21">
        <v>0</v>
      </c>
      <c r="AE283" s="21">
        <v>0</v>
      </c>
      <c r="AF283" s="21">
        <v>0</v>
      </c>
      <c r="AG283" s="21">
        <v>0</v>
      </c>
      <c r="AH283" s="21">
        <v>3</v>
      </c>
      <c r="AI283" s="21">
        <v>34</v>
      </c>
      <c r="AJ283" s="21">
        <v>301</v>
      </c>
      <c r="AK283" s="21">
        <v>8</v>
      </c>
      <c r="AL283" s="21">
        <v>9</v>
      </c>
      <c r="AM283" s="21">
        <v>28</v>
      </c>
      <c r="AN283" s="21">
        <v>0</v>
      </c>
      <c r="AO283" s="21">
        <v>242</v>
      </c>
      <c r="AP283" s="21">
        <v>62</v>
      </c>
      <c r="AQ283" s="21">
        <v>769</v>
      </c>
      <c r="AR283" s="21">
        <v>323</v>
      </c>
      <c r="AS283" s="21">
        <v>178</v>
      </c>
      <c r="AT283" s="21">
        <v>1073</v>
      </c>
      <c r="AU283" s="21">
        <v>481</v>
      </c>
      <c r="AV283" s="21">
        <v>29</v>
      </c>
      <c r="AW283" s="21">
        <v>7</v>
      </c>
      <c r="AX283" s="21">
        <v>22</v>
      </c>
      <c r="AY283" s="21">
        <v>51</v>
      </c>
      <c r="AZ283" s="21">
        <v>60</v>
      </c>
      <c r="BA283" s="21">
        <v>237</v>
      </c>
      <c r="BB283" s="21">
        <v>54</v>
      </c>
      <c r="BC283" s="21">
        <v>29</v>
      </c>
      <c r="BD283" s="21">
        <v>13</v>
      </c>
      <c r="BE283" s="21">
        <v>78</v>
      </c>
      <c r="BF283" s="21">
        <v>52</v>
      </c>
      <c r="BG283" s="21">
        <v>25</v>
      </c>
      <c r="BH283" s="21">
        <v>68</v>
      </c>
      <c r="BI283" s="21">
        <v>13</v>
      </c>
      <c r="BJ283" s="21">
        <v>3</v>
      </c>
      <c r="BK283" s="21">
        <v>67</v>
      </c>
      <c r="BL283" s="21">
        <v>129</v>
      </c>
      <c r="BM283" s="21">
        <v>31</v>
      </c>
      <c r="BN283" s="21">
        <v>183</v>
      </c>
      <c r="BO283" s="21">
        <v>31</v>
      </c>
      <c r="BP283" s="21">
        <v>22</v>
      </c>
      <c r="BQ283" s="21">
        <v>12</v>
      </c>
      <c r="BR283" s="21">
        <v>22</v>
      </c>
      <c r="BS283" s="21">
        <v>15</v>
      </c>
      <c r="BT283" s="21">
        <v>206</v>
      </c>
      <c r="BU283" s="21">
        <v>35</v>
      </c>
      <c r="BV283" s="21">
        <v>11</v>
      </c>
      <c r="BW283" s="21">
        <v>164</v>
      </c>
      <c r="BX283" s="21">
        <v>39</v>
      </c>
      <c r="BY283" s="21">
        <v>22</v>
      </c>
      <c r="BZ283" s="21">
        <v>16</v>
      </c>
      <c r="CA283" s="21">
        <v>0</v>
      </c>
      <c r="CB283" s="21">
        <v>73</v>
      </c>
      <c r="CC283" s="21">
        <v>79</v>
      </c>
      <c r="CD283" s="21">
        <v>6</v>
      </c>
      <c r="CE283" s="21">
        <v>85</v>
      </c>
      <c r="CF283" s="21">
        <v>4</v>
      </c>
      <c r="CG283" s="21">
        <v>73</v>
      </c>
      <c r="CH283" s="21">
        <v>0</v>
      </c>
      <c r="CI283" s="14">
        <f t="shared" si="672"/>
        <v>6902</v>
      </c>
      <c r="CJ283" s="14">
        <f t="shared" si="673"/>
        <v>7.2297884671109827E-2</v>
      </c>
      <c r="CK283" s="14">
        <f t="shared" si="674"/>
        <v>1.0286873370037671E-2</v>
      </c>
      <c r="CL283" s="14">
        <f t="shared" si="675"/>
        <v>1.1011301072153E-2</v>
      </c>
      <c r="CM283" s="14">
        <f t="shared" si="676"/>
        <v>0</v>
      </c>
      <c r="CN283" s="14">
        <f t="shared" si="677"/>
        <v>0</v>
      </c>
      <c r="CO283" s="14">
        <f t="shared" si="678"/>
        <v>0</v>
      </c>
      <c r="CP283" s="14">
        <f t="shared" si="679"/>
        <v>2.3181686467690526E-3</v>
      </c>
      <c r="CQ283" s="14">
        <f t="shared" si="680"/>
        <v>2.6079397276151839E-3</v>
      </c>
      <c r="CR283" s="14">
        <f t="shared" si="681"/>
        <v>2.6369168356997971E-2</v>
      </c>
      <c r="CS283" s="14">
        <f t="shared" si="682"/>
        <v>0</v>
      </c>
      <c r="CT283" s="14">
        <f t="shared" si="683"/>
        <v>0</v>
      </c>
      <c r="CU283" s="14">
        <f t="shared" si="684"/>
        <v>0</v>
      </c>
      <c r="CV283" s="14">
        <f t="shared" si="685"/>
        <v>4.3465662126919734E-4</v>
      </c>
      <c r="CW283" s="14">
        <f t="shared" si="686"/>
        <v>0</v>
      </c>
      <c r="CX283" s="14">
        <f t="shared" si="687"/>
        <v>2.7383367139959432E-2</v>
      </c>
      <c r="CY283" s="14">
        <f t="shared" si="688"/>
        <v>1.1011301072153E-2</v>
      </c>
      <c r="CZ283" s="14">
        <f t="shared" si="689"/>
        <v>0</v>
      </c>
      <c r="DA283" s="14">
        <f t="shared" si="690"/>
        <v>0</v>
      </c>
      <c r="DB283" s="14">
        <f t="shared" si="691"/>
        <v>0</v>
      </c>
      <c r="DC283" s="14">
        <f t="shared" si="692"/>
        <v>0</v>
      </c>
      <c r="DD283" s="14">
        <f t="shared" si="693"/>
        <v>0</v>
      </c>
      <c r="DE283" s="14">
        <f t="shared" si="694"/>
        <v>3.7670240509997104E-3</v>
      </c>
      <c r="DF283" s="14">
        <f t="shared" si="695"/>
        <v>0</v>
      </c>
      <c r="DG283" s="14">
        <f t="shared" si="696"/>
        <v>1.4053897421037381E-2</v>
      </c>
      <c r="DH283" s="14">
        <f t="shared" si="697"/>
        <v>0</v>
      </c>
      <c r="DI283" s="14">
        <f t="shared" si="698"/>
        <v>1.0431758910460736E-2</v>
      </c>
      <c r="DJ283" s="14">
        <f t="shared" si="699"/>
        <v>0</v>
      </c>
      <c r="DK283" s="14">
        <f t="shared" si="700"/>
        <v>0</v>
      </c>
      <c r="DL283" s="14">
        <f t="shared" si="701"/>
        <v>0</v>
      </c>
      <c r="DM283" s="14">
        <f t="shared" si="702"/>
        <v>0</v>
      </c>
      <c r="DN283" s="14">
        <f t="shared" si="703"/>
        <v>4.3465662126919734E-4</v>
      </c>
      <c r="DO283" s="14">
        <f t="shared" si="704"/>
        <v>4.9261083743842365E-3</v>
      </c>
      <c r="DP283" s="14">
        <f t="shared" si="705"/>
        <v>4.3610547667342799E-2</v>
      </c>
      <c r="DQ283" s="14">
        <f t="shared" si="706"/>
        <v>1.1590843233845263E-3</v>
      </c>
      <c r="DR283" s="14">
        <f t="shared" si="707"/>
        <v>1.303969863807592E-3</v>
      </c>
      <c r="DS283" s="14">
        <f t="shared" si="708"/>
        <v>4.0567951318458417E-3</v>
      </c>
      <c r="DT283" s="14">
        <f t="shared" si="709"/>
        <v>0</v>
      </c>
      <c r="DU283" s="14">
        <f t="shared" si="710"/>
        <v>3.5062300782381921E-2</v>
      </c>
      <c r="DV283" s="14">
        <f t="shared" si="711"/>
        <v>8.9829035062300791E-3</v>
      </c>
      <c r="DW283" s="14">
        <f t="shared" si="712"/>
        <v>0.11141698058533758</v>
      </c>
      <c r="DX283" s="14">
        <f t="shared" si="713"/>
        <v>4.6798029556650245E-2</v>
      </c>
      <c r="DY283" s="14">
        <f t="shared" si="714"/>
        <v>2.5789626195305709E-2</v>
      </c>
      <c r="DZ283" s="14">
        <f t="shared" si="715"/>
        <v>0.15546218487394958</v>
      </c>
      <c r="EA283" s="14">
        <f t="shared" si="716"/>
        <v>6.9689944943494633E-2</v>
      </c>
      <c r="EB283" s="14">
        <f t="shared" si="717"/>
        <v>4.2016806722689074E-3</v>
      </c>
      <c r="EC283" s="14">
        <f t="shared" si="718"/>
        <v>1.0141987829614604E-3</v>
      </c>
      <c r="ED283" s="14">
        <f t="shared" si="719"/>
        <v>3.1874818893074469E-3</v>
      </c>
      <c r="EE283" s="14">
        <f t="shared" si="720"/>
        <v>7.3891625615763543E-3</v>
      </c>
      <c r="EF283" s="14">
        <f t="shared" si="721"/>
        <v>8.6931324253839461E-3</v>
      </c>
      <c r="EG283" s="14">
        <f t="shared" si="722"/>
        <v>3.433787308026659E-2</v>
      </c>
      <c r="EH283" s="14">
        <f t="shared" si="723"/>
        <v>7.8238191828455522E-3</v>
      </c>
      <c r="EI283" s="14">
        <f t="shared" si="724"/>
        <v>4.2016806722689074E-3</v>
      </c>
      <c r="EJ283" s="14">
        <f t="shared" si="725"/>
        <v>1.8835120254998552E-3</v>
      </c>
      <c r="EK283" s="14">
        <f t="shared" si="726"/>
        <v>1.1301072152999131E-2</v>
      </c>
      <c r="EL283" s="14">
        <f t="shared" si="727"/>
        <v>7.5340481019994208E-3</v>
      </c>
      <c r="EM283" s="14">
        <f t="shared" si="728"/>
        <v>3.6221385105766443E-3</v>
      </c>
      <c r="EN283" s="14">
        <f t="shared" si="729"/>
        <v>9.852216748768473E-3</v>
      </c>
      <c r="EO283" s="14">
        <f t="shared" si="730"/>
        <v>1.8835120254998552E-3</v>
      </c>
      <c r="EP283" s="14">
        <f t="shared" si="731"/>
        <v>4.3465662126919734E-4</v>
      </c>
      <c r="EQ283" s="14">
        <f t="shared" si="732"/>
        <v>9.7073312083454065E-3</v>
      </c>
      <c r="ER283" s="14">
        <f t="shared" si="733"/>
        <v>1.8690234714575486E-2</v>
      </c>
      <c r="ES283" s="14">
        <f t="shared" si="734"/>
        <v>4.4914517531150396E-3</v>
      </c>
      <c r="ET283" s="14">
        <f t="shared" si="735"/>
        <v>2.6514053897421036E-2</v>
      </c>
      <c r="EU283" s="14">
        <f t="shared" si="736"/>
        <v>4.4914517531150396E-3</v>
      </c>
      <c r="EV283" s="14">
        <f t="shared" si="737"/>
        <v>3.1874818893074469E-3</v>
      </c>
      <c r="EW283" s="14">
        <f t="shared" si="738"/>
        <v>1.7386264850767893E-3</v>
      </c>
      <c r="EX283" s="14">
        <f t="shared" si="739"/>
        <v>3.1874818893074469E-3</v>
      </c>
      <c r="EY283" s="14">
        <f t="shared" si="740"/>
        <v>2.1732831063459865E-3</v>
      </c>
      <c r="EZ283" s="14">
        <f t="shared" si="741"/>
        <v>2.984642132715155E-2</v>
      </c>
      <c r="FA283" s="14">
        <f t="shared" si="742"/>
        <v>5.0709939148073022E-3</v>
      </c>
      <c r="FB283" s="14">
        <f t="shared" si="743"/>
        <v>1.5937409446537235E-3</v>
      </c>
      <c r="FC283" s="14">
        <f t="shared" si="744"/>
        <v>2.3761228629382788E-2</v>
      </c>
      <c r="FD283" s="14">
        <f t="shared" si="745"/>
        <v>5.6505360764995656E-3</v>
      </c>
      <c r="FE283" s="14">
        <f t="shared" si="746"/>
        <v>3.1874818893074469E-3</v>
      </c>
      <c r="FF283" s="14">
        <f t="shared" si="747"/>
        <v>2.3181686467690526E-3</v>
      </c>
      <c r="FG283" s="14">
        <f t="shared" si="748"/>
        <v>0</v>
      </c>
      <c r="FH283" s="14">
        <f t="shared" si="749"/>
        <v>1.0576644450883802E-2</v>
      </c>
      <c r="FI283" s="14">
        <f t="shared" si="750"/>
        <v>1.1445957693422196E-2</v>
      </c>
      <c r="FJ283" s="14">
        <f t="shared" si="751"/>
        <v>8.6931324253839467E-4</v>
      </c>
      <c r="FK283" s="14">
        <f t="shared" si="752"/>
        <v>1.2315270935960592E-2</v>
      </c>
      <c r="FL283" s="14">
        <f t="shared" si="753"/>
        <v>5.7954216169226315E-4</v>
      </c>
      <c r="FM283" s="14">
        <f t="shared" si="754"/>
        <v>1.0576644450883802E-2</v>
      </c>
      <c r="FN283" s="14">
        <f t="shared" si="755"/>
        <v>0</v>
      </c>
      <c r="FO283" s="14">
        <f t="shared" si="756"/>
        <v>5.2269841279170975E-3</v>
      </c>
      <c r="FP283" s="14">
        <f t="shared" si="757"/>
        <v>1.0581976373119019E-4</v>
      </c>
      <c r="FQ283" s="14">
        <f t="shared" si="758"/>
        <v>1.212487513015978E-4</v>
      </c>
      <c r="FR283" s="14">
        <f t="shared" si="759"/>
        <v>0</v>
      </c>
      <c r="FS283" s="14">
        <f t="shared" si="760"/>
        <v>0</v>
      </c>
      <c r="FT283" s="14">
        <f t="shared" si="761"/>
        <v>0</v>
      </c>
      <c r="FU283" s="14">
        <f t="shared" si="762"/>
        <v>5.3739058748630608E-6</v>
      </c>
      <c r="FV283" s="14">
        <f t="shared" si="763"/>
        <v>6.8013496228735597E-6</v>
      </c>
      <c r="FW283" s="14">
        <f t="shared" si="764"/>
        <v>6.9533303983970306E-4</v>
      </c>
      <c r="FX283" s="14">
        <f t="shared" si="765"/>
        <v>0</v>
      </c>
      <c r="FY283" s="14">
        <f t="shared" si="766"/>
        <v>0</v>
      </c>
      <c r="FZ283" s="14">
        <f t="shared" si="767"/>
        <v>0</v>
      </c>
      <c r="GA283" s="14">
        <f t="shared" si="768"/>
        <v>1.8892637841315446E-7</v>
      </c>
      <c r="GB283" s="14">
        <f t="shared" si="769"/>
        <v>0</v>
      </c>
      <c r="GC283" s="14">
        <f t="shared" si="770"/>
        <v>7.4984879592181002E-4</v>
      </c>
      <c r="GD283" s="14">
        <f t="shared" si="771"/>
        <v>1.212487513015978E-4</v>
      </c>
      <c r="GE283" s="14">
        <f t="shared" si="772"/>
        <v>0</v>
      </c>
      <c r="GF283" s="14">
        <f t="shared" si="773"/>
        <v>0</v>
      </c>
      <c r="GG283" s="14">
        <f t="shared" si="774"/>
        <v>0</v>
      </c>
      <c r="GH283" s="14">
        <f t="shared" si="775"/>
        <v>0</v>
      </c>
      <c r="GI283" s="14">
        <f t="shared" si="776"/>
        <v>0</v>
      </c>
      <c r="GJ283" s="14">
        <f t="shared" si="777"/>
        <v>1.4190470200810269E-5</v>
      </c>
      <c r="GK283" s="14">
        <f t="shared" si="778"/>
        <v>0</v>
      </c>
      <c r="GL283" s="14">
        <f t="shared" si="779"/>
        <v>1.9751203272104116E-4</v>
      </c>
      <c r="GM283" s="14">
        <f t="shared" si="780"/>
        <v>0</v>
      </c>
      <c r="GN283" s="14">
        <f t="shared" si="781"/>
        <v>1.0882159396597696E-4</v>
      </c>
      <c r="GO283" s="14">
        <f t="shared" si="782"/>
        <v>0</v>
      </c>
      <c r="GP283" s="14">
        <f t="shared" si="783"/>
        <v>0</v>
      </c>
      <c r="GQ283" s="14">
        <f t="shared" si="784"/>
        <v>0</v>
      </c>
      <c r="GR283" s="14">
        <f t="shared" si="785"/>
        <v>0</v>
      </c>
      <c r="GS283" s="14">
        <f t="shared" si="786"/>
        <v>1.8892637841315446E-7</v>
      </c>
      <c r="GT283" s="14">
        <f t="shared" si="787"/>
        <v>2.4266543716178507E-5</v>
      </c>
      <c r="GU283" s="14">
        <f t="shared" si="788"/>
        <v>1.9018798678455784E-3</v>
      </c>
      <c r="GV283" s="14">
        <f t="shared" si="789"/>
        <v>1.3434764687157652E-6</v>
      </c>
      <c r="GW283" s="14">
        <f t="shared" si="790"/>
        <v>1.7003374057183899E-6</v>
      </c>
      <c r="GX283" s="14">
        <f t="shared" si="791"/>
        <v>1.6457586741768119E-5</v>
      </c>
      <c r="GY283" s="14">
        <f t="shared" si="792"/>
        <v>0</v>
      </c>
      <c r="GZ283" s="14">
        <f t="shared" si="793"/>
        <v>1.2293649361542198E-3</v>
      </c>
      <c r="HA283" s="14">
        <f t="shared" si="794"/>
        <v>8.0692555402240643E-5</v>
      </c>
      <c r="HB283" s="14">
        <f t="shared" si="795"/>
        <v>1.2413743562753491E-2</v>
      </c>
      <c r="HC283" s="14">
        <f t="shared" si="796"/>
        <v>2.19005557038511E-3</v>
      </c>
      <c r="HD283" s="14">
        <f t="shared" si="797"/>
        <v>6.6510481929359837E-4</v>
      </c>
      <c r="HE283" s="14">
        <f t="shared" si="798"/>
        <v>2.4168490925782077E-2</v>
      </c>
      <c r="HF283" s="14">
        <f t="shared" si="799"/>
        <v>4.8566884262273135E-3</v>
      </c>
      <c r="HG283" s="14">
        <f t="shared" si="800"/>
        <v>1.7654120471718099E-5</v>
      </c>
      <c r="HH283" s="14">
        <f t="shared" si="801"/>
        <v>1.0285991713605074E-6</v>
      </c>
      <c r="HI283" s="14">
        <f t="shared" si="802"/>
        <v>1.0160040794662971E-5</v>
      </c>
      <c r="HJ283" s="14">
        <f t="shared" si="803"/>
        <v>5.4599723361401631E-5</v>
      </c>
      <c r="HK283" s="14">
        <f t="shared" si="804"/>
        <v>7.5570551365261766E-5</v>
      </c>
      <c r="HL283" s="14">
        <f t="shared" si="805"/>
        <v>1.179089527676497E-3</v>
      </c>
      <c r="HM283" s="14">
        <f t="shared" si="806"/>
        <v>6.1212146605862049E-5</v>
      </c>
      <c r="HN283" s="14">
        <f t="shared" si="807"/>
        <v>1.7654120471718099E-5</v>
      </c>
      <c r="HO283" s="14">
        <f t="shared" si="808"/>
        <v>3.5476175502025671E-6</v>
      </c>
      <c r="HP283" s="14">
        <f t="shared" si="809"/>
        <v>1.2771423180729243E-4</v>
      </c>
      <c r="HQ283" s="14">
        <f t="shared" si="810"/>
        <v>5.6761880803241074E-5</v>
      </c>
      <c r="HR283" s="14">
        <f t="shared" si="811"/>
        <v>1.3119887389802391E-5</v>
      </c>
      <c r="HS283" s="14">
        <f t="shared" si="812"/>
        <v>9.7066174864714026E-5</v>
      </c>
      <c r="HT283" s="14">
        <f t="shared" si="813"/>
        <v>3.5476175502025671E-6</v>
      </c>
      <c r="HU283" s="14">
        <f t="shared" si="814"/>
        <v>1.8892637841315446E-7</v>
      </c>
      <c r="HV283" s="14">
        <f t="shared" si="815"/>
        <v>9.4232279188516695E-5</v>
      </c>
      <c r="HW283" s="14">
        <f t="shared" si="816"/>
        <v>3.4932487368592258E-4</v>
      </c>
      <c r="HX283" s="14">
        <f t="shared" si="817"/>
        <v>2.0173138850560161E-5</v>
      </c>
      <c r="HY283" s="14">
        <f t="shared" si="818"/>
        <v>7.0299505407534759E-4</v>
      </c>
      <c r="HZ283" s="14">
        <f t="shared" si="819"/>
        <v>2.0173138850560161E-5</v>
      </c>
      <c r="IA283" s="14">
        <f t="shared" si="820"/>
        <v>1.0160040794662971E-5</v>
      </c>
      <c r="IB283" s="14">
        <f t="shared" si="821"/>
        <v>3.0228220546104713E-6</v>
      </c>
      <c r="IC283" s="14">
        <f t="shared" si="822"/>
        <v>1.0160040794662971E-5</v>
      </c>
      <c r="ID283" s="14">
        <f t="shared" si="823"/>
        <v>4.7231594603288604E-6</v>
      </c>
      <c r="IE283" s="14">
        <f t="shared" si="824"/>
        <v>8.9080886603784689E-4</v>
      </c>
      <c r="IF283" s="14">
        <f t="shared" si="825"/>
        <v>2.5714979284012688E-5</v>
      </c>
      <c r="IG283" s="14">
        <f t="shared" si="826"/>
        <v>2.5400101986657427E-6</v>
      </c>
      <c r="IH283" s="14">
        <f t="shared" si="827"/>
        <v>5.6459598597780026E-4</v>
      </c>
      <c r="II283" s="14">
        <f t="shared" si="828"/>
        <v>3.1928557951823107E-5</v>
      </c>
      <c r="IJ283" s="14">
        <f t="shared" si="829"/>
        <v>1.0160040794662971E-5</v>
      </c>
      <c r="IK283" s="14">
        <f t="shared" si="830"/>
        <v>5.3739058748630608E-6</v>
      </c>
      <c r="IL283" s="14">
        <f t="shared" si="831"/>
        <v>0</v>
      </c>
      <c r="IM283" s="14">
        <f t="shared" si="832"/>
        <v>1.1186540784041113E-4</v>
      </c>
      <c r="IN283" s="14">
        <f t="shared" si="833"/>
        <v>1.3100994751961075E-4</v>
      </c>
      <c r="IO283" s="14">
        <f t="shared" si="834"/>
        <v>7.5570551365261783E-7</v>
      </c>
      <c r="IP283" s="14">
        <f t="shared" si="835"/>
        <v>1.5166589822611566E-4</v>
      </c>
      <c r="IQ283" s="14">
        <f t="shared" si="836"/>
        <v>3.358691171789413E-7</v>
      </c>
      <c r="IR283" s="14">
        <f t="shared" si="837"/>
        <v>1.1186540784041113E-4</v>
      </c>
      <c r="IS283" s="14">
        <f t="shared" si="838"/>
        <v>0</v>
      </c>
      <c r="IT283" s="14">
        <f t="shared" si="839"/>
        <v>5.9875849339525958E-2</v>
      </c>
    </row>
    <row r="284" spans="1:254" x14ac:dyDescent="0.3">
      <c r="A284" s="14" t="s">
        <v>474</v>
      </c>
      <c r="B284" s="14" t="s">
        <v>475</v>
      </c>
      <c r="C284" s="22" t="s">
        <v>1142</v>
      </c>
      <c r="D284" s="21">
        <v>179</v>
      </c>
      <c r="E284" s="21">
        <v>57</v>
      </c>
      <c r="F284" s="21">
        <v>98</v>
      </c>
      <c r="G284" s="21">
        <v>0</v>
      </c>
      <c r="H284" s="21">
        <v>0</v>
      </c>
      <c r="I284" s="21">
        <v>0</v>
      </c>
      <c r="J284" s="21">
        <v>9</v>
      </c>
      <c r="K284" s="21">
        <v>0</v>
      </c>
      <c r="L284" s="21">
        <v>114</v>
      </c>
      <c r="M284" s="21">
        <v>0</v>
      </c>
      <c r="N284" s="21">
        <v>0</v>
      </c>
      <c r="O284" s="21">
        <v>6</v>
      </c>
      <c r="P284" s="21">
        <v>3</v>
      </c>
      <c r="Q284" s="21">
        <v>3</v>
      </c>
      <c r="R284" s="21">
        <v>106</v>
      </c>
      <c r="S284" s="21">
        <v>0</v>
      </c>
      <c r="T284" s="21">
        <v>0</v>
      </c>
      <c r="U284" s="21">
        <v>0</v>
      </c>
      <c r="V284" s="21">
        <v>0</v>
      </c>
      <c r="W284" s="21">
        <v>0</v>
      </c>
      <c r="X284" s="21">
        <v>0</v>
      </c>
      <c r="Y284" s="21">
        <v>8</v>
      </c>
      <c r="Z284" s="21">
        <v>0</v>
      </c>
      <c r="AA284" s="21">
        <v>63</v>
      </c>
      <c r="AB284" s="21">
        <v>0</v>
      </c>
      <c r="AC284" s="21">
        <v>11</v>
      </c>
      <c r="AD284" s="21">
        <v>28</v>
      </c>
      <c r="AE284" s="21">
        <v>16</v>
      </c>
      <c r="AF284" s="21">
        <v>0</v>
      </c>
      <c r="AG284" s="21">
        <v>0</v>
      </c>
      <c r="AH284" s="21">
        <v>5</v>
      </c>
      <c r="AI284" s="21">
        <v>40</v>
      </c>
      <c r="AJ284" s="21">
        <v>28</v>
      </c>
      <c r="AK284" s="21">
        <v>3</v>
      </c>
      <c r="AL284" s="21">
        <v>0</v>
      </c>
      <c r="AM284" s="21">
        <v>37</v>
      </c>
      <c r="AN284" s="21">
        <v>0</v>
      </c>
      <c r="AO284" s="21">
        <v>182</v>
      </c>
      <c r="AP284" s="21">
        <v>43</v>
      </c>
      <c r="AQ284" s="21">
        <v>397</v>
      </c>
      <c r="AR284" s="21">
        <v>301</v>
      </c>
      <c r="AS284" s="21">
        <v>145</v>
      </c>
      <c r="AT284" s="21">
        <v>629</v>
      </c>
      <c r="AU284" s="21">
        <v>289</v>
      </c>
      <c r="AV284" s="21">
        <v>66</v>
      </c>
      <c r="AW284" s="21">
        <v>0</v>
      </c>
      <c r="AX284" s="21">
        <v>41</v>
      </c>
      <c r="AY284" s="21">
        <v>54</v>
      </c>
      <c r="AZ284" s="21">
        <v>60</v>
      </c>
      <c r="BA284" s="21">
        <v>131</v>
      </c>
      <c r="BB284" s="21">
        <v>32</v>
      </c>
      <c r="BC284" s="21">
        <v>12</v>
      </c>
      <c r="BD284" s="21">
        <v>0</v>
      </c>
      <c r="BE284" s="21">
        <v>0</v>
      </c>
      <c r="BF284" s="21">
        <v>16</v>
      </c>
      <c r="BG284" s="21">
        <v>4</v>
      </c>
      <c r="BH284" s="21">
        <v>40</v>
      </c>
      <c r="BI284" s="21">
        <v>0</v>
      </c>
      <c r="BJ284" s="21">
        <v>3</v>
      </c>
      <c r="BK284" s="21">
        <v>67</v>
      </c>
      <c r="BL284" s="21">
        <v>104</v>
      </c>
      <c r="BM284" s="21">
        <v>12</v>
      </c>
      <c r="BN284" s="21">
        <v>125</v>
      </c>
      <c r="BO284" s="21">
        <v>42</v>
      </c>
      <c r="BP284" s="21">
        <v>26</v>
      </c>
      <c r="BQ284" s="21">
        <v>42</v>
      </c>
      <c r="BR284" s="21">
        <v>18</v>
      </c>
      <c r="BS284" s="21">
        <v>17</v>
      </c>
      <c r="BT284" s="21">
        <v>19</v>
      </c>
      <c r="BU284" s="21">
        <v>3</v>
      </c>
      <c r="BV284" s="21">
        <v>8</v>
      </c>
      <c r="BW284" s="21">
        <v>160</v>
      </c>
      <c r="BX284" s="21">
        <v>23</v>
      </c>
      <c r="BY284" s="21">
        <v>30</v>
      </c>
      <c r="BZ284" s="21">
        <v>0</v>
      </c>
      <c r="CA284" s="21">
        <v>0</v>
      </c>
      <c r="CB284" s="21">
        <v>32</v>
      </c>
      <c r="CC284" s="21">
        <v>37</v>
      </c>
      <c r="CD284" s="21">
        <v>3</v>
      </c>
      <c r="CE284" s="21">
        <v>62</v>
      </c>
      <c r="CF284" s="21">
        <v>0</v>
      </c>
      <c r="CG284" s="21">
        <v>39</v>
      </c>
      <c r="CH284" s="21">
        <v>0</v>
      </c>
      <c r="CI284" s="14">
        <f t="shared" si="672"/>
        <v>4128</v>
      </c>
      <c r="CJ284" s="14">
        <f t="shared" si="673"/>
        <v>4.3362403100775194E-2</v>
      </c>
      <c r="CK284" s="14">
        <f t="shared" si="674"/>
        <v>1.3808139534883721E-2</v>
      </c>
      <c r="CL284" s="14">
        <f t="shared" si="675"/>
        <v>2.374031007751938E-2</v>
      </c>
      <c r="CM284" s="14">
        <f t="shared" si="676"/>
        <v>0</v>
      </c>
      <c r="CN284" s="14">
        <f t="shared" si="677"/>
        <v>0</v>
      </c>
      <c r="CO284" s="14">
        <f t="shared" si="678"/>
        <v>0</v>
      </c>
      <c r="CP284" s="14">
        <f t="shared" si="679"/>
        <v>2.1802325581395349E-3</v>
      </c>
      <c r="CQ284" s="14">
        <f t="shared" si="680"/>
        <v>0</v>
      </c>
      <c r="CR284" s="14">
        <f t="shared" si="681"/>
        <v>2.7616279069767442E-2</v>
      </c>
      <c r="CS284" s="14">
        <f t="shared" si="682"/>
        <v>0</v>
      </c>
      <c r="CT284" s="14">
        <f t="shared" si="683"/>
        <v>0</v>
      </c>
      <c r="CU284" s="14">
        <f t="shared" si="684"/>
        <v>1.4534883720930232E-3</v>
      </c>
      <c r="CV284" s="14">
        <f t="shared" si="685"/>
        <v>7.2674418604651162E-4</v>
      </c>
      <c r="CW284" s="14">
        <f t="shared" si="686"/>
        <v>7.2674418604651162E-4</v>
      </c>
      <c r="CX284" s="14">
        <f t="shared" si="687"/>
        <v>2.5678294573643411E-2</v>
      </c>
      <c r="CY284" s="14">
        <f t="shared" si="688"/>
        <v>0</v>
      </c>
      <c r="CZ284" s="14">
        <f t="shared" si="689"/>
        <v>0</v>
      </c>
      <c r="DA284" s="14">
        <f t="shared" si="690"/>
        <v>0</v>
      </c>
      <c r="DB284" s="14">
        <f t="shared" si="691"/>
        <v>0</v>
      </c>
      <c r="DC284" s="14">
        <f t="shared" si="692"/>
        <v>0</v>
      </c>
      <c r="DD284" s="14">
        <f t="shared" si="693"/>
        <v>0</v>
      </c>
      <c r="DE284" s="14">
        <f t="shared" si="694"/>
        <v>1.937984496124031E-3</v>
      </c>
      <c r="DF284" s="14">
        <f t="shared" si="695"/>
        <v>0</v>
      </c>
      <c r="DG284" s="14">
        <f t="shared" si="696"/>
        <v>1.5261627906976744E-2</v>
      </c>
      <c r="DH284" s="14">
        <f t="shared" si="697"/>
        <v>0</v>
      </c>
      <c r="DI284" s="14">
        <f t="shared" si="698"/>
        <v>2.6647286821705426E-3</v>
      </c>
      <c r="DJ284" s="14">
        <f t="shared" si="699"/>
        <v>6.7829457364341084E-3</v>
      </c>
      <c r="DK284" s="14">
        <f t="shared" si="700"/>
        <v>3.875968992248062E-3</v>
      </c>
      <c r="DL284" s="14">
        <f t="shared" si="701"/>
        <v>0</v>
      </c>
      <c r="DM284" s="14">
        <f t="shared" si="702"/>
        <v>0</v>
      </c>
      <c r="DN284" s="14">
        <f t="shared" si="703"/>
        <v>1.2112403100775194E-3</v>
      </c>
      <c r="DO284" s="14">
        <f t="shared" si="704"/>
        <v>9.6899224806201549E-3</v>
      </c>
      <c r="DP284" s="14">
        <f t="shared" si="705"/>
        <v>6.7829457364341084E-3</v>
      </c>
      <c r="DQ284" s="14">
        <f t="shared" si="706"/>
        <v>7.2674418604651162E-4</v>
      </c>
      <c r="DR284" s="14">
        <f t="shared" si="707"/>
        <v>0</v>
      </c>
      <c r="DS284" s="14">
        <f t="shared" si="708"/>
        <v>8.9631782945736437E-3</v>
      </c>
      <c r="DT284" s="14">
        <f t="shared" si="709"/>
        <v>0</v>
      </c>
      <c r="DU284" s="14">
        <f t="shared" si="710"/>
        <v>4.4089147286821707E-2</v>
      </c>
      <c r="DV284" s="14">
        <f t="shared" si="711"/>
        <v>1.0416666666666666E-2</v>
      </c>
      <c r="DW284" s="14">
        <f t="shared" si="712"/>
        <v>9.6172480620155043E-2</v>
      </c>
      <c r="DX284" s="14">
        <f t="shared" si="713"/>
        <v>7.2916666666666671E-2</v>
      </c>
      <c r="DY284" s="14">
        <f t="shared" si="714"/>
        <v>3.5125968992248062E-2</v>
      </c>
      <c r="DZ284" s="14">
        <f t="shared" si="715"/>
        <v>0.15237403100775193</v>
      </c>
      <c r="EA284" s="14">
        <f t="shared" si="716"/>
        <v>7.000968992248062E-2</v>
      </c>
      <c r="EB284" s="14">
        <f t="shared" si="717"/>
        <v>1.5988372093023256E-2</v>
      </c>
      <c r="EC284" s="14">
        <f t="shared" si="718"/>
        <v>0</v>
      </c>
      <c r="ED284" s="14">
        <f t="shared" si="719"/>
        <v>9.9321705426356592E-3</v>
      </c>
      <c r="EE284" s="14">
        <f t="shared" si="720"/>
        <v>1.308139534883721E-2</v>
      </c>
      <c r="EF284" s="14">
        <f t="shared" si="721"/>
        <v>1.4534883720930232E-2</v>
      </c>
      <c r="EG284" s="14">
        <f t="shared" si="722"/>
        <v>3.1734496124031009E-2</v>
      </c>
      <c r="EH284" s="14">
        <f t="shared" si="723"/>
        <v>7.7519379844961239E-3</v>
      </c>
      <c r="EI284" s="14">
        <f t="shared" si="724"/>
        <v>2.9069767441860465E-3</v>
      </c>
      <c r="EJ284" s="14">
        <f t="shared" si="725"/>
        <v>0</v>
      </c>
      <c r="EK284" s="14">
        <f t="shared" si="726"/>
        <v>0</v>
      </c>
      <c r="EL284" s="14">
        <f t="shared" si="727"/>
        <v>3.875968992248062E-3</v>
      </c>
      <c r="EM284" s="14">
        <f t="shared" si="728"/>
        <v>9.6899224806201549E-4</v>
      </c>
      <c r="EN284" s="14">
        <f t="shared" si="729"/>
        <v>9.6899224806201549E-3</v>
      </c>
      <c r="EO284" s="14">
        <f t="shared" si="730"/>
        <v>0</v>
      </c>
      <c r="EP284" s="14">
        <f t="shared" si="731"/>
        <v>7.2674418604651162E-4</v>
      </c>
      <c r="EQ284" s="14">
        <f t="shared" si="732"/>
        <v>1.6230620155038761E-2</v>
      </c>
      <c r="ER284" s="14">
        <f t="shared" si="733"/>
        <v>2.5193798449612403E-2</v>
      </c>
      <c r="ES284" s="14">
        <f t="shared" si="734"/>
        <v>2.9069767441860465E-3</v>
      </c>
      <c r="ET284" s="14">
        <f t="shared" si="735"/>
        <v>3.0281007751937983E-2</v>
      </c>
      <c r="EU284" s="14">
        <f t="shared" si="736"/>
        <v>1.0174418604651164E-2</v>
      </c>
      <c r="EV284" s="14">
        <f t="shared" si="737"/>
        <v>6.2984496124031007E-3</v>
      </c>
      <c r="EW284" s="14">
        <f t="shared" si="738"/>
        <v>1.0174418604651164E-2</v>
      </c>
      <c r="EX284" s="14">
        <f t="shared" si="739"/>
        <v>4.3604651162790697E-3</v>
      </c>
      <c r="EY284" s="14">
        <f t="shared" si="740"/>
        <v>4.1182170542635663E-3</v>
      </c>
      <c r="EZ284" s="14">
        <f t="shared" si="741"/>
        <v>4.602713178294574E-3</v>
      </c>
      <c r="FA284" s="14">
        <f t="shared" si="742"/>
        <v>7.2674418604651162E-4</v>
      </c>
      <c r="FB284" s="14">
        <f t="shared" si="743"/>
        <v>1.937984496124031E-3</v>
      </c>
      <c r="FC284" s="14">
        <f t="shared" si="744"/>
        <v>3.875968992248062E-2</v>
      </c>
      <c r="FD284" s="14">
        <f t="shared" si="745"/>
        <v>5.5717054263565895E-3</v>
      </c>
      <c r="FE284" s="14">
        <f t="shared" si="746"/>
        <v>7.2674418604651162E-3</v>
      </c>
      <c r="FF284" s="14">
        <f t="shared" si="747"/>
        <v>0</v>
      </c>
      <c r="FG284" s="14">
        <f t="shared" si="748"/>
        <v>0</v>
      </c>
      <c r="FH284" s="14">
        <f t="shared" si="749"/>
        <v>7.7519379844961239E-3</v>
      </c>
      <c r="FI284" s="14">
        <f t="shared" si="750"/>
        <v>8.9631782945736437E-3</v>
      </c>
      <c r="FJ284" s="14">
        <f t="shared" si="751"/>
        <v>7.2674418604651162E-4</v>
      </c>
      <c r="FK284" s="14">
        <f t="shared" si="752"/>
        <v>1.5019379844961241E-2</v>
      </c>
      <c r="FL284" s="14">
        <f t="shared" si="753"/>
        <v>0</v>
      </c>
      <c r="FM284" s="14">
        <f t="shared" si="754"/>
        <v>9.4476744186046506E-3</v>
      </c>
      <c r="FN284" s="14">
        <f t="shared" si="755"/>
        <v>0</v>
      </c>
      <c r="FO284" s="14">
        <f t="shared" si="756"/>
        <v>1.8802980026741182E-3</v>
      </c>
      <c r="FP284" s="14">
        <f t="shared" si="757"/>
        <v>1.9066471741481882E-4</v>
      </c>
      <c r="FQ284" s="14">
        <f t="shared" si="758"/>
        <v>5.6360232257676821E-4</v>
      </c>
      <c r="FR284" s="14">
        <f t="shared" si="759"/>
        <v>0</v>
      </c>
      <c r="FS284" s="14">
        <f t="shared" si="760"/>
        <v>0</v>
      </c>
      <c r="FT284" s="14">
        <f t="shared" si="761"/>
        <v>0</v>
      </c>
      <c r="FU284" s="14">
        <f t="shared" si="762"/>
        <v>4.7534140075716606E-6</v>
      </c>
      <c r="FV284" s="14">
        <f t="shared" si="763"/>
        <v>0</v>
      </c>
      <c r="FW284" s="14">
        <f t="shared" si="764"/>
        <v>7.626588696592753E-4</v>
      </c>
      <c r="FX284" s="14">
        <f t="shared" si="765"/>
        <v>0</v>
      </c>
      <c r="FY284" s="14">
        <f t="shared" si="766"/>
        <v>0</v>
      </c>
      <c r="FZ284" s="14">
        <f t="shared" si="767"/>
        <v>2.1126284478096266E-6</v>
      </c>
      <c r="GA284" s="14">
        <f t="shared" si="768"/>
        <v>5.2815711195240664E-7</v>
      </c>
      <c r="GB284" s="14">
        <f t="shared" si="769"/>
        <v>5.2815711195240664E-7</v>
      </c>
      <c r="GC284" s="14">
        <f t="shared" si="770"/>
        <v>6.593748122108047E-4</v>
      </c>
      <c r="GD284" s="14">
        <f t="shared" si="771"/>
        <v>0</v>
      </c>
      <c r="GE284" s="14">
        <f t="shared" si="772"/>
        <v>0</v>
      </c>
      <c r="GF284" s="14">
        <f t="shared" si="773"/>
        <v>0</v>
      </c>
      <c r="GG284" s="14">
        <f t="shared" si="774"/>
        <v>0</v>
      </c>
      <c r="GH284" s="14">
        <f t="shared" si="775"/>
        <v>0</v>
      </c>
      <c r="GI284" s="14">
        <f t="shared" si="776"/>
        <v>0</v>
      </c>
      <c r="GJ284" s="14">
        <f t="shared" si="777"/>
        <v>3.7557839072171143E-6</v>
      </c>
      <c r="GK284" s="14">
        <f t="shared" si="778"/>
        <v>0</v>
      </c>
      <c r="GL284" s="14">
        <f t="shared" si="779"/>
        <v>2.3291728637101134E-4</v>
      </c>
      <c r="GM284" s="14">
        <f t="shared" si="780"/>
        <v>0</v>
      </c>
      <c r="GN284" s="14">
        <f t="shared" si="781"/>
        <v>7.1007789495823568E-6</v>
      </c>
      <c r="GO284" s="14">
        <f t="shared" si="782"/>
        <v>4.6008352863409652E-5</v>
      </c>
      <c r="GP284" s="14">
        <f t="shared" si="783"/>
        <v>1.5023135628868457E-5</v>
      </c>
      <c r="GQ284" s="14">
        <f t="shared" si="784"/>
        <v>0</v>
      </c>
      <c r="GR284" s="14">
        <f t="shared" si="785"/>
        <v>0</v>
      </c>
      <c r="GS284" s="14">
        <f t="shared" si="786"/>
        <v>1.4671030887566853E-6</v>
      </c>
      <c r="GT284" s="14">
        <f t="shared" si="787"/>
        <v>9.3894597680427861E-5</v>
      </c>
      <c r="GU284" s="14">
        <f t="shared" si="788"/>
        <v>4.6008352863409652E-5</v>
      </c>
      <c r="GV284" s="14">
        <f t="shared" si="789"/>
        <v>5.2815711195240664E-7</v>
      </c>
      <c r="GW284" s="14">
        <f t="shared" si="790"/>
        <v>0</v>
      </c>
      <c r="GX284" s="14">
        <f t="shared" si="791"/>
        <v>8.0338565140316098E-5</v>
      </c>
      <c r="GY284" s="14">
        <f t="shared" si="792"/>
        <v>0</v>
      </c>
      <c r="GZ284" s="14">
        <f t="shared" si="793"/>
        <v>1.9438529084790579E-3</v>
      </c>
      <c r="HA284" s="14">
        <f t="shared" si="794"/>
        <v>1.0850694444444444E-4</v>
      </c>
      <c r="HB284" s="14">
        <f t="shared" si="795"/>
        <v>9.2491460286340966E-3</v>
      </c>
      <c r="HC284" s="14">
        <f t="shared" si="796"/>
        <v>5.3168402777777788E-3</v>
      </c>
      <c r="HD284" s="14">
        <f t="shared" si="797"/>
        <v>1.2338336976443723E-3</v>
      </c>
      <c r="HE284" s="14">
        <f t="shared" si="798"/>
        <v>2.3217845325551347E-2</v>
      </c>
      <c r="HF284" s="14">
        <f t="shared" si="799"/>
        <v>4.9013566830418843E-3</v>
      </c>
      <c r="HG284" s="14">
        <f t="shared" si="800"/>
        <v>2.5562804218496487E-4</v>
      </c>
      <c r="HH284" s="14">
        <f t="shared" si="801"/>
        <v>0</v>
      </c>
      <c r="HI284" s="14">
        <f t="shared" si="802"/>
        <v>9.8648011687999521E-5</v>
      </c>
      <c r="HJ284" s="14">
        <f t="shared" si="803"/>
        <v>1.7112290427257978E-4</v>
      </c>
      <c r="HK284" s="14">
        <f t="shared" si="804"/>
        <v>2.1126284478096267E-4</v>
      </c>
      <c r="HL284" s="14">
        <f t="shared" si="805"/>
        <v>1.0070782442461392E-3</v>
      </c>
      <c r="HM284" s="14">
        <f t="shared" si="806"/>
        <v>6.0092542515473829E-5</v>
      </c>
      <c r="HN284" s="14">
        <f t="shared" si="807"/>
        <v>8.4505137912385062E-6</v>
      </c>
      <c r="HO284" s="14">
        <f t="shared" si="808"/>
        <v>0</v>
      </c>
      <c r="HP284" s="14">
        <f t="shared" si="809"/>
        <v>0</v>
      </c>
      <c r="HQ284" s="14">
        <f t="shared" si="810"/>
        <v>1.5023135628868457E-5</v>
      </c>
      <c r="HR284" s="14">
        <f t="shared" si="811"/>
        <v>9.3894597680427858E-7</v>
      </c>
      <c r="HS284" s="14">
        <f t="shared" si="812"/>
        <v>9.3894597680427861E-5</v>
      </c>
      <c r="HT284" s="14">
        <f t="shared" si="813"/>
        <v>0</v>
      </c>
      <c r="HU284" s="14">
        <f t="shared" si="814"/>
        <v>5.2815711195240664E-7</v>
      </c>
      <c r="HV284" s="14">
        <f t="shared" si="815"/>
        <v>2.6343303061715045E-4</v>
      </c>
      <c r="HW284" s="14">
        <f t="shared" si="816"/>
        <v>6.347274803196923E-4</v>
      </c>
      <c r="HX284" s="14">
        <f t="shared" si="817"/>
        <v>8.4505137912385062E-6</v>
      </c>
      <c r="HY284" s="14">
        <f t="shared" si="818"/>
        <v>9.1693943047292822E-4</v>
      </c>
      <c r="HZ284" s="14">
        <f t="shared" si="819"/>
        <v>1.0351879394267173E-4</v>
      </c>
      <c r="IA284" s="14">
        <f t="shared" si="820"/>
        <v>3.9670467519980769E-5</v>
      </c>
      <c r="IB284" s="14">
        <f t="shared" si="821"/>
        <v>1.0351879394267173E-4</v>
      </c>
      <c r="IC284" s="14">
        <f t="shared" si="822"/>
        <v>1.9013656030286642E-5</v>
      </c>
      <c r="ID284" s="14">
        <f t="shared" si="823"/>
        <v>1.6959711706027284E-5</v>
      </c>
      <c r="IE284" s="14">
        <f t="shared" si="824"/>
        <v>2.1184968601646541E-5</v>
      </c>
      <c r="IF284" s="14">
        <f t="shared" si="825"/>
        <v>5.2815711195240664E-7</v>
      </c>
      <c r="IG284" s="14">
        <f t="shared" si="826"/>
        <v>3.7557839072171143E-6</v>
      </c>
      <c r="IH284" s="14">
        <f t="shared" si="827"/>
        <v>1.5023135628868458E-3</v>
      </c>
      <c r="II284" s="14">
        <f t="shared" si="828"/>
        <v>3.1043901358091465E-5</v>
      </c>
      <c r="IJ284" s="14">
        <f t="shared" si="829"/>
        <v>5.2815711195240667E-5</v>
      </c>
      <c r="IK284" s="14">
        <f t="shared" si="830"/>
        <v>0</v>
      </c>
      <c r="IL284" s="14">
        <f t="shared" si="831"/>
        <v>0</v>
      </c>
      <c r="IM284" s="14">
        <f t="shared" si="832"/>
        <v>6.0092542515473829E-5</v>
      </c>
      <c r="IN284" s="14">
        <f t="shared" si="833"/>
        <v>8.0338565140316098E-5</v>
      </c>
      <c r="IO284" s="14">
        <f t="shared" si="834"/>
        <v>5.2815711195240664E-7</v>
      </c>
      <c r="IP284" s="14">
        <f t="shared" si="835"/>
        <v>2.2558177092722796E-4</v>
      </c>
      <c r="IQ284" s="14">
        <f t="shared" si="836"/>
        <v>0</v>
      </c>
      <c r="IR284" s="14">
        <f t="shared" si="837"/>
        <v>8.9258551919956723E-5</v>
      </c>
      <c r="IS284" s="14">
        <f t="shared" si="838"/>
        <v>0</v>
      </c>
      <c r="IT284" s="14">
        <f t="shared" si="839"/>
        <v>5.665928655128899E-2</v>
      </c>
    </row>
    <row r="285" spans="1:254" x14ac:dyDescent="0.3">
      <c r="A285" s="14" t="s">
        <v>476</v>
      </c>
      <c r="B285" s="14" t="s">
        <v>477</v>
      </c>
      <c r="C285" s="22" t="s">
        <v>1027</v>
      </c>
      <c r="D285" s="21">
        <v>25</v>
      </c>
      <c r="E285" s="21">
        <v>0</v>
      </c>
      <c r="F285" s="21">
        <v>880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923</v>
      </c>
      <c r="M285" s="21">
        <v>3</v>
      </c>
      <c r="N285" s="21">
        <v>0</v>
      </c>
      <c r="O285" s="21">
        <v>8</v>
      </c>
      <c r="P285" s="21">
        <v>0</v>
      </c>
      <c r="Q285" s="21">
        <v>0</v>
      </c>
      <c r="R285" s="21">
        <v>6</v>
      </c>
      <c r="S285" s="21">
        <v>0</v>
      </c>
      <c r="T285" s="21">
        <v>0</v>
      </c>
      <c r="U285" s="21">
        <v>0</v>
      </c>
      <c r="V285" s="21">
        <v>0</v>
      </c>
      <c r="W285" s="21">
        <v>0</v>
      </c>
      <c r="X285" s="21">
        <v>60</v>
      </c>
      <c r="Y285" s="21">
        <v>0</v>
      </c>
      <c r="Z285" s="21">
        <v>0</v>
      </c>
      <c r="AA285" s="21">
        <v>31</v>
      </c>
      <c r="AB285" s="21">
        <v>0</v>
      </c>
      <c r="AC285" s="21">
        <v>0</v>
      </c>
      <c r="AD285" s="21">
        <v>86</v>
      </c>
      <c r="AE285" s="21">
        <v>0</v>
      </c>
      <c r="AF285" s="21">
        <v>0</v>
      </c>
      <c r="AG285" s="21">
        <v>0</v>
      </c>
      <c r="AH285" s="21">
        <v>0</v>
      </c>
      <c r="AI285" s="21">
        <v>3</v>
      </c>
      <c r="AJ285" s="21">
        <v>21</v>
      </c>
      <c r="AK285" s="21">
        <v>0</v>
      </c>
      <c r="AL285" s="21">
        <v>0</v>
      </c>
      <c r="AM285" s="21">
        <v>0</v>
      </c>
      <c r="AN285" s="21">
        <v>0</v>
      </c>
      <c r="AO285" s="21">
        <v>24</v>
      </c>
      <c r="AP285" s="21">
        <v>10</v>
      </c>
      <c r="AQ285" s="21">
        <v>84</v>
      </c>
      <c r="AR285" s="21">
        <v>19</v>
      </c>
      <c r="AS285" s="21">
        <v>22</v>
      </c>
      <c r="AT285" s="21">
        <v>157</v>
      </c>
      <c r="AU285" s="21">
        <v>64</v>
      </c>
      <c r="AV285" s="21">
        <v>175</v>
      </c>
      <c r="AW285" s="21">
        <v>0</v>
      </c>
      <c r="AX285" s="21">
        <v>3</v>
      </c>
      <c r="AY285" s="21">
        <v>0</v>
      </c>
      <c r="AZ285" s="21">
        <v>39</v>
      </c>
      <c r="BA285" s="21">
        <v>20</v>
      </c>
      <c r="BB285" s="21">
        <v>4</v>
      </c>
      <c r="BC285" s="21">
        <v>0</v>
      </c>
      <c r="BD285" s="21">
        <v>0</v>
      </c>
      <c r="BE285" s="21">
        <v>0</v>
      </c>
      <c r="BF285" s="21">
        <v>0</v>
      </c>
      <c r="BG285" s="21">
        <v>0</v>
      </c>
      <c r="BH285" s="21">
        <v>6</v>
      </c>
      <c r="BI285" s="21">
        <v>0</v>
      </c>
      <c r="BJ285" s="21">
        <v>0</v>
      </c>
      <c r="BK285" s="21">
        <v>28</v>
      </c>
      <c r="BL285" s="21">
        <v>3</v>
      </c>
      <c r="BM285" s="21">
        <v>11</v>
      </c>
      <c r="BN285" s="21">
        <v>52</v>
      </c>
      <c r="BO285" s="21">
        <v>0</v>
      </c>
      <c r="BP285" s="21">
        <v>0</v>
      </c>
      <c r="BQ285" s="21">
        <v>9</v>
      </c>
      <c r="BR285" s="21">
        <v>0</v>
      </c>
      <c r="BS285" s="21">
        <v>0</v>
      </c>
      <c r="BT285" s="21">
        <v>15</v>
      </c>
      <c r="BU285" s="21">
        <v>0</v>
      </c>
      <c r="BV285" s="21">
        <v>0</v>
      </c>
      <c r="BW285" s="21">
        <v>78</v>
      </c>
      <c r="BX285" s="21">
        <v>3</v>
      </c>
      <c r="BY285" s="21">
        <v>6</v>
      </c>
      <c r="BZ285" s="21">
        <v>3</v>
      </c>
      <c r="CA285" s="21">
        <v>0</v>
      </c>
      <c r="CB285" s="21">
        <v>0</v>
      </c>
      <c r="CC285" s="21">
        <v>7</v>
      </c>
      <c r="CD285" s="21">
        <v>0</v>
      </c>
      <c r="CE285" s="21">
        <v>24</v>
      </c>
      <c r="CF285" s="21">
        <v>0</v>
      </c>
      <c r="CG285" s="21">
        <v>14</v>
      </c>
      <c r="CH285" s="21">
        <v>0</v>
      </c>
      <c r="CI285" s="14">
        <f t="shared" si="672"/>
        <v>2926</v>
      </c>
      <c r="CJ285" s="14">
        <f t="shared" si="673"/>
        <v>8.544087491455913E-3</v>
      </c>
      <c r="CK285" s="14">
        <f t="shared" si="674"/>
        <v>0</v>
      </c>
      <c r="CL285" s="14">
        <f t="shared" si="675"/>
        <v>0.3007518796992481</v>
      </c>
      <c r="CM285" s="14">
        <f t="shared" si="676"/>
        <v>0</v>
      </c>
      <c r="CN285" s="14">
        <f t="shared" si="677"/>
        <v>0</v>
      </c>
      <c r="CO285" s="14">
        <f t="shared" si="678"/>
        <v>0</v>
      </c>
      <c r="CP285" s="14">
        <f t="shared" si="679"/>
        <v>0</v>
      </c>
      <c r="CQ285" s="14">
        <f t="shared" si="680"/>
        <v>0</v>
      </c>
      <c r="CR285" s="14">
        <f t="shared" si="681"/>
        <v>0.31544771018455231</v>
      </c>
      <c r="CS285" s="14">
        <f t="shared" si="682"/>
        <v>1.0252904989747095E-3</v>
      </c>
      <c r="CT285" s="14">
        <f t="shared" si="683"/>
        <v>0</v>
      </c>
      <c r="CU285" s="14">
        <f t="shared" si="684"/>
        <v>2.7341079972658922E-3</v>
      </c>
      <c r="CV285" s="14">
        <f t="shared" si="685"/>
        <v>0</v>
      </c>
      <c r="CW285" s="14">
        <f t="shared" si="686"/>
        <v>0</v>
      </c>
      <c r="CX285" s="14">
        <f t="shared" si="687"/>
        <v>2.050580997949419E-3</v>
      </c>
      <c r="CY285" s="14">
        <f t="shared" si="688"/>
        <v>0</v>
      </c>
      <c r="CZ285" s="14">
        <f t="shared" si="689"/>
        <v>0</v>
      </c>
      <c r="DA285" s="14">
        <f t="shared" si="690"/>
        <v>0</v>
      </c>
      <c r="DB285" s="14">
        <f t="shared" si="691"/>
        <v>0</v>
      </c>
      <c r="DC285" s="14">
        <f t="shared" si="692"/>
        <v>0</v>
      </c>
      <c r="DD285" s="14">
        <f t="shared" si="693"/>
        <v>2.050580997949419E-2</v>
      </c>
      <c r="DE285" s="14">
        <f t="shared" si="694"/>
        <v>0</v>
      </c>
      <c r="DF285" s="14">
        <f t="shared" si="695"/>
        <v>0</v>
      </c>
      <c r="DG285" s="14">
        <f t="shared" si="696"/>
        <v>1.0594668489405332E-2</v>
      </c>
      <c r="DH285" s="14">
        <f t="shared" si="697"/>
        <v>0</v>
      </c>
      <c r="DI285" s="14">
        <f t="shared" si="698"/>
        <v>0</v>
      </c>
      <c r="DJ285" s="14">
        <f t="shared" si="699"/>
        <v>2.939166097060834E-2</v>
      </c>
      <c r="DK285" s="14">
        <f t="shared" si="700"/>
        <v>0</v>
      </c>
      <c r="DL285" s="14">
        <f t="shared" si="701"/>
        <v>0</v>
      </c>
      <c r="DM285" s="14">
        <f t="shared" si="702"/>
        <v>0</v>
      </c>
      <c r="DN285" s="14">
        <f t="shared" si="703"/>
        <v>0</v>
      </c>
      <c r="DO285" s="14">
        <f t="shared" si="704"/>
        <v>1.0252904989747095E-3</v>
      </c>
      <c r="DP285" s="14">
        <f t="shared" si="705"/>
        <v>7.1770334928229667E-3</v>
      </c>
      <c r="DQ285" s="14">
        <f t="shared" si="706"/>
        <v>0</v>
      </c>
      <c r="DR285" s="14">
        <f t="shared" si="707"/>
        <v>0</v>
      </c>
      <c r="DS285" s="14">
        <f t="shared" si="708"/>
        <v>0</v>
      </c>
      <c r="DT285" s="14">
        <f t="shared" si="709"/>
        <v>0</v>
      </c>
      <c r="DU285" s="14">
        <f t="shared" si="710"/>
        <v>8.2023239917976762E-3</v>
      </c>
      <c r="DV285" s="14">
        <f t="shared" si="711"/>
        <v>3.4176349965823649E-3</v>
      </c>
      <c r="DW285" s="14">
        <f t="shared" si="712"/>
        <v>2.8708133971291867E-2</v>
      </c>
      <c r="DX285" s="14">
        <f t="shared" si="713"/>
        <v>6.4935064935064939E-3</v>
      </c>
      <c r="DY285" s="14">
        <f t="shared" si="714"/>
        <v>7.5187969924812026E-3</v>
      </c>
      <c r="DZ285" s="14">
        <f t="shared" si="715"/>
        <v>5.3656869446343132E-2</v>
      </c>
      <c r="EA285" s="14">
        <f t="shared" si="716"/>
        <v>2.1872863978127138E-2</v>
      </c>
      <c r="EB285" s="14">
        <f t="shared" si="717"/>
        <v>5.9808612440191387E-2</v>
      </c>
      <c r="EC285" s="14">
        <f t="shared" si="718"/>
        <v>0</v>
      </c>
      <c r="ED285" s="14">
        <f t="shared" si="719"/>
        <v>1.0252904989747095E-3</v>
      </c>
      <c r="EE285" s="14">
        <f t="shared" si="720"/>
        <v>0</v>
      </c>
      <c r="EF285" s="14">
        <f t="shared" si="721"/>
        <v>1.3328776486671223E-2</v>
      </c>
      <c r="EG285" s="14">
        <f t="shared" si="722"/>
        <v>6.8352699931647299E-3</v>
      </c>
      <c r="EH285" s="14">
        <f t="shared" si="723"/>
        <v>1.3670539986329461E-3</v>
      </c>
      <c r="EI285" s="14">
        <f t="shared" si="724"/>
        <v>0</v>
      </c>
      <c r="EJ285" s="14">
        <f t="shared" si="725"/>
        <v>0</v>
      </c>
      <c r="EK285" s="14">
        <f t="shared" si="726"/>
        <v>0</v>
      </c>
      <c r="EL285" s="14">
        <f t="shared" si="727"/>
        <v>0</v>
      </c>
      <c r="EM285" s="14">
        <f t="shared" si="728"/>
        <v>0</v>
      </c>
      <c r="EN285" s="14">
        <f t="shared" si="729"/>
        <v>2.050580997949419E-3</v>
      </c>
      <c r="EO285" s="14">
        <f t="shared" si="730"/>
        <v>0</v>
      </c>
      <c r="EP285" s="14">
        <f t="shared" si="731"/>
        <v>0</v>
      </c>
      <c r="EQ285" s="14">
        <f t="shared" si="732"/>
        <v>9.5693779904306216E-3</v>
      </c>
      <c r="ER285" s="14">
        <f t="shared" si="733"/>
        <v>1.0252904989747095E-3</v>
      </c>
      <c r="ES285" s="14">
        <f t="shared" si="734"/>
        <v>3.7593984962406013E-3</v>
      </c>
      <c r="ET285" s="14">
        <f t="shared" si="735"/>
        <v>1.77717019822283E-2</v>
      </c>
      <c r="EU285" s="14">
        <f t="shared" si="736"/>
        <v>0</v>
      </c>
      <c r="EV285" s="14">
        <f t="shared" si="737"/>
        <v>0</v>
      </c>
      <c r="EW285" s="14">
        <f t="shared" si="738"/>
        <v>3.0758714969241286E-3</v>
      </c>
      <c r="EX285" s="14">
        <f t="shared" si="739"/>
        <v>0</v>
      </c>
      <c r="EY285" s="14">
        <f t="shared" si="740"/>
        <v>0</v>
      </c>
      <c r="EZ285" s="14">
        <f t="shared" si="741"/>
        <v>5.1264524948735476E-3</v>
      </c>
      <c r="FA285" s="14">
        <f t="shared" si="742"/>
        <v>0</v>
      </c>
      <c r="FB285" s="14">
        <f t="shared" si="743"/>
        <v>0</v>
      </c>
      <c r="FC285" s="14">
        <f t="shared" si="744"/>
        <v>2.6657552973342446E-2</v>
      </c>
      <c r="FD285" s="14">
        <f t="shared" si="745"/>
        <v>1.0252904989747095E-3</v>
      </c>
      <c r="FE285" s="14">
        <f t="shared" si="746"/>
        <v>2.050580997949419E-3</v>
      </c>
      <c r="FF285" s="14">
        <f t="shared" si="747"/>
        <v>1.0252904989747095E-3</v>
      </c>
      <c r="FG285" s="14">
        <f t="shared" si="748"/>
        <v>0</v>
      </c>
      <c r="FH285" s="14">
        <f t="shared" si="749"/>
        <v>0</v>
      </c>
      <c r="FI285" s="14">
        <f t="shared" si="750"/>
        <v>2.3923444976076554E-3</v>
      </c>
      <c r="FJ285" s="14">
        <f t="shared" si="751"/>
        <v>0</v>
      </c>
      <c r="FK285" s="14">
        <f t="shared" si="752"/>
        <v>8.2023239917976762E-3</v>
      </c>
      <c r="FL285" s="14">
        <f t="shared" si="753"/>
        <v>0</v>
      </c>
      <c r="FM285" s="14">
        <f t="shared" si="754"/>
        <v>4.7846889952153108E-3</v>
      </c>
      <c r="FN285" s="14">
        <f t="shared" si="755"/>
        <v>0</v>
      </c>
      <c r="FO285" s="14">
        <f t="shared" si="756"/>
        <v>7.3001431061653401E-5</v>
      </c>
      <c r="FP285" s="14">
        <f t="shared" si="757"/>
        <v>0</v>
      </c>
      <c r="FQ285" s="14">
        <f t="shared" si="758"/>
        <v>9.0451693142631004E-2</v>
      </c>
      <c r="FR285" s="14">
        <f t="shared" si="759"/>
        <v>0</v>
      </c>
      <c r="FS285" s="14">
        <f t="shared" si="760"/>
        <v>0</v>
      </c>
      <c r="FT285" s="14">
        <f t="shared" si="761"/>
        <v>0</v>
      </c>
      <c r="FU285" s="14">
        <f t="shared" si="762"/>
        <v>0</v>
      </c>
      <c r="FV285" s="14">
        <f t="shared" si="763"/>
        <v>0</v>
      </c>
      <c r="FW285" s="14">
        <f t="shared" si="764"/>
        <v>9.9507257860677309E-2</v>
      </c>
      <c r="FX285" s="14">
        <f t="shared" si="765"/>
        <v>1.0512206072878088E-6</v>
      </c>
      <c r="FY285" s="14">
        <f t="shared" si="766"/>
        <v>0</v>
      </c>
      <c r="FZ285" s="14">
        <f t="shared" si="767"/>
        <v>7.4753465407133077E-6</v>
      </c>
      <c r="GA285" s="14">
        <f t="shared" si="768"/>
        <v>0</v>
      </c>
      <c r="GB285" s="14">
        <f t="shared" si="769"/>
        <v>0</v>
      </c>
      <c r="GC285" s="14">
        <f t="shared" si="770"/>
        <v>4.2048824291512351E-6</v>
      </c>
      <c r="GD285" s="14">
        <f t="shared" si="771"/>
        <v>0</v>
      </c>
      <c r="GE285" s="14">
        <f t="shared" si="772"/>
        <v>0</v>
      </c>
      <c r="GF285" s="14">
        <f t="shared" si="773"/>
        <v>0</v>
      </c>
      <c r="GG285" s="14">
        <f t="shared" si="774"/>
        <v>0</v>
      </c>
      <c r="GH285" s="14">
        <f t="shared" si="775"/>
        <v>0</v>
      </c>
      <c r="GI285" s="14">
        <f t="shared" si="776"/>
        <v>4.2048824291512351E-4</v>
      </c>
      <c r="GJ285" s="14">
        <f t="shared" si="777"/>
        <v>0</v>
      </c>
      <c r="GK285" s="14">
        <f t="shared" si="778"/>
        <v>0</v>
      </c>
      <c r="GL285" s="14">
        <f t="shared" si="779"/>
        <v>1.1224700040039826E-4</v>
      </c>
      <c r="GM285" s="14">
        <f t="shared" si="780"/>
        <v>0</v>
      </c>
      <c r="GN285" s="14">
        <f t="shared" si="781"/>
        <v>0</v>
      </c>
      <c r="GO285" s="14">
        <f t="shared" si="782"/>
        <v>8.6386973461118164E-4</v>
      </c>
      <c r="GP285" s="14">
        <f t="shared" si="783"/>
        <v>0</v>
      </c>
      <c r="GQ285" s="14">
        <f t="shared" si="784"/>
        <v>0</v>
      </c>
      <c r="GR285" s="14">
        <f t="shared" si="785"/>
        <v>0</v>
      </c>
      <c r="GS285" s="14">
        <f t="shared" si="786"/>
        <v>0</v>
      </c>
      <c r="GT285" s="14">
        <f t="shared" si="787"/>
        <v>1.0512206072878088E-6</v>
      </c>
      <c r="GU285" s="14">
        <f t="shared" si="788"/>
        <v>5.150980975710263E-5</v>
      </c>
      <c r="GV285" s="14">
        <f t="shared" si="789"/>
        <v>0</v>
      </c>
      <c r="GW285" s="14">
        <f t="shared" si="790"/>
        <v>0</v>
      </c>
      <c r="GX285" s="14">
        <f t="shared" si="791"/>
        <v>0</v>
      </c>
      <c r="GY285" s="14">
        <f t="shared" si="792"/>
        <v>0</v>
      </c>
      <c r="GZ285" s="14">
        <f t="shared" si="793"/>
        <v>6.7278118866419761E-5</v>
      </c>
      <c r="HA285" s="14">
        <f t="shared" si="794"/>
        <v>1.1680228969864541E-5</v>
      </c>
      <c r="HB285" s="14">
        <f t="shared" si="795"/>
        <v>8.2415695611364208E-4</v>
      </c>
      <c r="HC285" s="14">
        <f t="shared" si="796"/>
        <v>4.2165626581211002E-5</v>
      </c>
      <c r="HD285" s="14">
        <f t="shared" si="797"/>
        <v>5.6532308214144379E-5</v>
      </c>
      <c r="HE285" s="14">
        <f t="shared" si="798"/>
        <v>2.8790596387819113E-3</v>
      </c>
      <c r="HF285" s="14">
        <f t="shared" si="799"/>
        <v>4.7842217860565169E-4</v>
      </c>
      <c r="HG285" s="14">
        <f t="shared" si="800"/>
        <v>3.577070122021016E-3</v>
      </c>
      <c r="HH285" s="14">
        <f t="shared" si="801"/>
        <v>0</v>
      </c>
      <c r="HI285" s="14">
        <f t="shared" si="802"/>
        <v>1.0512206072878088E-6</v>
      </c>
      <c r="HJ285" s="14">
        <f t="shared" si="803"/>
        <v>0</v>
      </c>
      <c r="HK285" s="14">
        <f t="shared" si="804"/>
        <v>1.7765628263163966E-4</v>
      </c>
      <c r="HL285" s="14">
        <f t="shared" si="805"/>
        <v>4.6720915879458164E-5</v>
      </c>
      <c r="HM285" s="14">
        <f t="shared" si="806"/>
        <v>1.8688366351783269E-6</v>
      </c>
      <c r="HN285" s="14">
        <f t="shared" si="807"/>
        <v>0</v>
      </c>
      <c r="HO285" s="14">
        <f t="shared" si="808"/>
        <v>0</v>
      </c>
      <c r="HP285" s="14">
        <f t="shared" si="809"/>
        <v>0</v>
      </c>
      <c r="HQ285" s="14">
        <f t="shared" si="810"/>
        <v>0</v>
      </c>
      <c r="HR285" s="14">
        <f t="shared" si="811"/>
        <v>0</v>
      </c>
      <c r="HS285" s="14">
        <f t="shared" si="812"/>
        <v>4.2048824291512351E-6</v>
      </c>
      <c r="HT285" s="14">
        <f t="shared" si="813"/>
        <v>0</v>
      </c>
      <c r="HU285" s="14">
        <f t="shared" si="814"/>
        <v>0</v>
      </c>
      <c r="HV285" s="14">
        <f t="shared" si="815"/>
        <v>9.1572995123738007E-5</v>
      </c>
      <c r="HW285" s="14">
        <f t="shared" si="816"/>
        <v>1.0512206072878088E-6</v>
      </c>
      <c r="HX285" s="14">
        <f t="shared" si="817"/>
        <v>1.4133077053536095E-5</v>
      </c>
      <c r="HY285" s="14">
        <f t="shared" si="818"/>
        <v>3.158333913451373E-4</v>
      </c>
      <c r="HZ285" s="14">
        <f t="shared" si="819"/>
        <v>0</v>
      </c>
      <c r="IA285" s="14">
        <f t="shared" si="820"/>
        <v>0</v>
      </c>
      <c r="IB285" s="14">
        <f t="shared" si="821"/>
        <v>9.4609854655902793E-6</v>
      </c>
      <c r="IC285" s="14">
        <f t="shared" si="822"/>
        <v>0</v>
      </c>
      <c r="ID285" s="14">
        <f t="shared" si="823"/>
        <v>0</v>
      </c>
      <c r="IE285" s="14">
        <f t="shared" si="824"/>
        <v>2.628051518219522E-5</v>
      </c>
      <c r="IF285" s="14">
        <f t="shared" si="825"/>
        <v>0</v>
      </c>
      <c r="IG285" s="14">
        <f t="shared" si="826"/>
        <v>0</v>
      </c>
      <c r="IH285" s="14">
        <f t="shared" si="827"/>
        <v>7.1062513052655863E-4</v>
      </c>
      <c r="II285" s="14">
        <f t="shared" si="828"/>
        <v>1.0512206072878088E-6</v>
      </c>
      <c r="IJ285" s="14">
        <f t="shared" si="829"/>
        <v>4.2048824291512351E-6</v>
      </c>
      <c r="IK285" s="14">
        <f t="shared" si="830"/>
        <v>1.0512206072878088E-6</v>
      </c>
      <c r="IL285" s="14">
        <f t="shared" si="831"/>
        <v>0</v>
      </c>
      <c r="IM285" s="14">
        <f t="shared" si="832"/>
        <v>0</v>
      </c>
      <c r="IN285" s="14">
        <f t="shared" si="833"/>
        <v>5.7233121952336254E-6</v>
      </c>
      <c r="IO285" s="14">
        <f t="shared" si="834"/>
        <v>0</v>
      </c>
      <c r="IP285" s="14">
        <f t="shared" si="835"/>
        <v>6.7278118866419761E-5</v>
      </c>
      <c r="IQ285" s="14">
        <f t="shared" si="836"/>
        <v>0</v>
      </c>
      <c r="IR285" s="14">
        <f t="shared" si="837"/>
        <v>2.2893248780934502E-5</v>
      </c>
      <c r="IS285" s="14">
        <f t="shared" si="838"/>
        <v>0</v>
      </c>
      <c r="IT285" s="14">
        <f t="shared" si="839"/>
        <v>0.20093287652736511</v>
      </c>
    </row>
    <row r="286" spans="1:254" x14ac:dyDescent="0.3">
      <c r="A286" s="14" t="s">
        <v>478</v>
      </c>
      <c r="B286" s="14" t="s">
        <v>479</v>
      </c>
      <c r="C286" s="22" t="s">
        <v>1028</v>
      </c>
      <c r="D286" s="21">
        <v>20</v>
      </c>
      <c r="E286" s="21">
        <v>3</v>
      </c>
      <c r="F286" s="21">
        <v>36</v>
      </c>
      <c r="G286" s="21">
        <v>0</v>
      </c>
      <c r="H286" s="21">
        <v>0</v>
      </c>
      <c r="I286" s="21">
        <v>0</v>
      </c>
      <c r="J286" s="21">
        <v>3</v>
      </c>
      <c r="K286" s="21">
        <v>0</v>
      </c>
      <c r="L286" s="21">
        <v>3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  <c r="V286" s="21">
        <v>0</v>
      </c>
      <c r="W286" s="21">
        <v>0</v>
      </c>
      <c r="X286" s="21">
        <v>0</v>
      </c>
      <c r="Y286" s="21">
        <v>0</v>
      </c>
      <c r="Z286" s="21">
        <v>0</v>
      </c>
      <c r="AA286" s="21">
        <v>3</v>
      </c>
      <c r="AB286" s="21">
        <v>0</v>
      </c>
      <c r="AC286" s="21">
        <v>0</v>
      </c>
      <c r="AD286" s="21">
        <v>0</v>
      </c>
      <c r="AE286" s="21">
        <v>0</v>
      </c>
      <c r="AF286" s="21">
        <v>0</v>
      </c>
      <c r="AG286" s="21">
        <v>0</v>
      </c>
      <c r="AH286" s="21">
        <v>0</v>
      </c>
      <c r="AI286" s="21">
        <v>16</v>
      </c>
      <c r="AJ286" s="21">
        <v>0</v>
      </c>
      <c r="AK286" s="21">
        <v>0</v>
      </c>
      <c r="AL286" s="21">
        <v>0</v>
      </c>
      <c r="AM286" s="21">
        <v>4</v>
      </c>
      <c r="AN286" s="21">
        <v>0</v>
      </c>
      <c r="AO286" s="21">
        <v>3</v>
      </c>
      <c r="AP286" s="21">
        <v>0</v>
      </c>
      <c r="AQ286" s="21">
        <v>13</v>
      </c>
      <c r="AR286" s="21">
        <v>0</v>
      </c>
      <c r="AS286" s="21">
        <v>19</v>
      </c>
      <c r="AT286" s="21">
        <v>11</v>
      </c>
      <c r="AU286" s="21">
        <v>3</v>
      </c>
      <c r="AV286" s="21">
        <v>20</v>
      </c>
      <c r="AW286" s="21">
        <v>0</v>
      </c>
      <c r="AX286" s="21">
        <v>0</v>
      </c>
      <c r="AY286" s="21">
        <v>0</v>
      </c>
      <c r="AZ286" s="21">
        <v>8</v>
      </c>
      <c r="BA286" s="21">
        <v>0</v>
      </c>
      <c r="BB286" s="21">
        <v>0</v>
      </c>
      <c r="BC286" s="21">
        <v>0</v>
      </c>
      <c r="BD286" s="21">
        <v>0</v>
      </c>
      <c r="BE286" s="21">
        <v>0</v>
      </c>
      <c r="BF286" s="21">
        <v>3</v>
      </c>
      <c r="BG286" s="21">
        <v>0</v>
      </c>
      <c r="BH286" s="21">
        <v>0</v>
      </c>
      <c r="BI286" s="21">
        <v>0</v>
      </c>
      <c r="BJ286" s="21">
        <v>0</v>
      </c>
      <c r="BK286" s="21">
        <v>4</v>
      </c>
      <c r="BL286" s="21">
        <v>4</v>
      </c>
      <c r="BM286" s="21">
        <v>0</v>
      </c>
      <c r="BN286" s="21">
        <v>0</v>
      </c>
      <c r="BO286" s="21">
        <v>0</v>
      </c>
      <c r="BP286" s="21">
        <v>0</v>
      </c>
      <c r="BQ286" s="21">
        <v>6</v>
      </c>
      <c r="BR286" s="21">
        <v>0</v>
      </c>
      <c r="BS286" s="21">
        <v>3</v>
      </c>
      <c r="BT286" s="21">
        <v>0</v>
      </c>
      <c r="BU286" s="21">
        <v>0</v>
      </c>
      <c r="BV286" s="21">
        <v>0</v>
      </c>
      <c r="BW286" s="21">
        <v>7</v>
      </c>
      <c r="BX286" s="21">
        <v>0</v>
      </c>
      <c r="BY286" s="21">
        <v>0</v>
      </c>
      <c r="BZ286" s="21">
        <v>0</v>
      </c>
      <c r="CA286" s="21">
        <v>0</v>
      </c>
      <c r="CB286" s="21">
        <v>0</v>
      </c>
      <c r="CC286" s="21">
        <v>3</v>
      </c>
      <c r="CD286" s="21">
        <v>0</v>
      </c>
      <c r="CE286" s="21">
        <v>6</v>
      </c>
      <c r="CF286" s="21">
        <v>0</v>
      </c>
      <c r="CG286" s="21">
        <v>4</v>
      </c>
      <c r="CH286" s="21">
        <v>0</v>
      </c>
      <c r="CI286" s="14">
        <f t="shared" si="672"/>
        <v>205</v>
      </c>
      <c r="CJ286" s="14">
        <f t="shared" si="673"/>
        <v>9.7560975609756101E-2</v>
      </c>
      <c r="CK286" s="14">
        <f t="shared" si="674"/>
        <v>1.4634146341463415E-2</v>
      </c>
      <c r="CL286" s="14">
        <f t="shared" si="675"/>
        <v>0.17560975609756097</v>
      </c>
      <c r="CM286" s="14">
        <f t="shared" si="676"/>
        <v>0</v>
      </c>
      <c r="CN286" s="14">
        <f t="shared" si="677"/>
        <v>0</v>
      </c>
      <c r="CO286" s="14">
        <f t="shared" si="678"/>
        <v>0</v>
      </c>
      <c r="CP286" s="14">
        <f t="shared" si="679"/>
        <v>1.4634146341463415E-2</v>
      </c>
      <c r="CQ286" s="14">
        <f t="shared" si="680"/>
        <v>0</v>
      </c>
      <c r="CR286" s="14">
        <f t="shared" si="681"/>
        <v>1.4634146341463415E-2</v>
      </c>
      <c r="CS286" s="14">
        <f t="shared" si="682"/>
        <v>0</v>
      </c>
      <c r="CT286" s="14">
        <f t="shared" si="683"/>
        <v>0</v>
      </c>
      <c r="CU286" s="14">
        <f t="shared" si="684"/>
        <v>0</v>
      </c>
      <c r="CV286" s="14">
        <f t="shared" si="685"/>
        <v>0</v>
      </c>
      <c r="CW286" s="14">
        <f t="shared" si="686"/>
        <v>0</v>
      </c>
      <c r="CX286" s="14">
        <f t="shared" si="687"/>
        <v>0</v>
      </c>
      <c r="CY286" s="14">
        <f t="shared" si="688"/>
        <v>0</v>
      </c>
      <c r="CZ286" s="14">
        <f t="shared" si="689"/>
        <v>0</v>
      </c>
      <c r="DA286" s="14">
        <f t="shared" si="690"/>
        <v>0</v>
      </c>
      <c r="DB286" s="14">
        <f t="shared" si="691"/>
        <v>0</v>
      </c>
      <c r="DC286" s="14">
        <f t="shared" si="692"/>
        <v>0</v>
      </c>
      <c r="DD286" s="14">
        <f t="shared" si="693"/>
        <v>0</v>
      </c>
      <c r="DE286" s="14">
        <f t="shared" si="694"/>
        <v>0</v>
      </c>
      <c r="DF286" s="14">
        <f t="shared" si="695"/>
        <v>0</v>
      </c>
      <c r="DG286" s="14">
        <f t="shared" si="696"/>
        <v>1.4634146341463415E-2</v>
      </c>
      <c r="DH286" s="14">
        <f t="shared" si="697"/>
        <v>0</v>
      </c>
      <c r="DI286" s="14">
        <f t="shared" si="698"/>
        <v>0</v>
      </c>
      <c r="DJ286" s="14">
        <f t="shared" si="699"/>
        <v>0</v>
      </c>
      <c r="DK286" s="14">
        <f t="shared" si="700"/>
        <v>0</v>
      </c>
      <c r="DL286" s="14">
        <f t="shared" si="701"/>
        <v>0</v>
      </c>
      <c r="DM286" s="14">
        <f t="shared" si="702"/>
        <v>0</v>
      </c>
      <c r="DN286" s="14">
        <f t="shared" si="703"/>
        <v>0</v>
      </c>
      <c r="DO286" s="14">
        <f t="shared" si="704"/>
        <v>7.8048780487804878E-2</v>
      </c>
      <c r="DP286" s="14">
        <f t="shared" si="705"/>
        <v>0</v>
      </c>
      <c r="DQ286" s="14">
        <f t="shared" si="706"/>
        <v>0</v>
      </c>
      <c r="DR286" s="14">
        <f t="shared" si="707"/>
        <v>0</v>
      </c>
      <c r="DS286" s="14">
        <f t="shared" si="708"/>
        <v>1.9512195121951219E-2</v>
      </c>
      <c r="DT286" s="14">
        <f t="shared" si="709"/>
        <v>0</v>
      </c>
      <c r="DU286" s="14">
        <f t="shared" si="710"/>
        <v>1.4634146341463415E-2</v>
      </c>
      <c r="DV286" s="14">
        <f t="shared" si="711"/>
        <v>0</v>
      </c>
      <c r="DW286" s="14">
        <f t="shared" si="712"/>
        <v>6.3414634146341464E-2</v>
      </c>
      <c r="DX286" s="14">
        <f t="shared" si="713"/>
        <v>0</v>
      </c>
      <c r="DY286" s="14">
        <f t="shared" si="714"/>
        <v>9.2682926829268292E-2</v>
      </c>
      <c r="DZ286" s="14">
        <f t="shared" si="715"/>
        <v>5.3658536585365853E-2</v>
      </c>
      <c r="EA286" s="14">
        <f t="shared" si="716"/>
        <v>1.4634146341463415E-2</v>
      </c>
      <c r="EB286" s="14">
        <f t="shared" si="717"/>
        <v>9.7560975609756101E-2</v>
      </c>
      <c r="EC286" s="14">
        <f t="shared" si="718"/>
        <v>0</v>
      </c>
      <c r="ED286" s="14">
        <f t="shared" si="719"/>
        <v>0</v>
      </c>
      <c r="EE286" s="14">
        <f t="shared" si="720"/>
        <v>0</v>
      </c>
      <c r="EF286" s="14">
        <f t="shared" si="721"/>
        <v>3.9024390243902439E-2</v>
      </c>
      <c r="EG286" s="14">
        <f t="shared" si="722"/>
        <v>0</v>
      </c>
      <c r="EH286" s="14">
        <f t="shared" si="723"/>
        <v>0</v>
      </c>
      <c r="EI286" s="14">
        <f t="shared" si="724"/>
        <v>0</v>
      </c>
      <c r="EJ286" s="14">
        <f t="shared" si="725"/>
        <v>0</v>
      </c>
      <c r="EK286" s="14">
        <f t="shared" si="726"/>
        <v>0</v>
      </c>
      <c r="EL286" s="14">
        <f t="shared" si="727"/>
        <v>1.4634146341463415E-2</v>
      </c>
      <c r="EM286" s="14">
        <f t="shared" si="728"/>
        <v>0</v>
      </c>
      <c r="EN286" s="14">
        <f t="shared" si="729"/>
        <v>0</v>
      </c>
      <c r="EO286" s="14">
        <f t="shared" si="730"/>
        <v>0</v>
      </c>
      <c r="EP286" s="14">
        <f t="shared" si="731"/>
        <v>0</v>
      </c>
      <c r="EQ286" s="14">
        <f t="shared" si="732"/>
        <v>1.9512195121951219E-2</v>
      </c>
      <c r="ER286" s="14">
        <f t="shared" si="733"/>
        <v>1.9512195121951219E-2</v>
      </c>
      <c r="ES286" s="14">
        <f t="shared" si="734"/>
        <v>0</v>
      </c>
      <c r="ET286" s="14">
        <f t="shared" si="735"/>
        <v>0</v>
      </c>
      <c r="EU286" s="14">
        <f t="shared" si="736"/>
        <v>0</v>
      </c>
      <c r="EV286" s="14">
        <f t="shared" si="737"/>
        <v>0</v>
      </c>
      <c r="EW286" s="14">
        <f t="shared" si="738"/>
        <v>2.9268292682926831E-2</v>
      </c>
      <c r="EX286" s="14">
        <f t="shared" si="739"/>
        <v>0</v>
      </c>
      <c r="EY286" s="14">
        <f t="shared" si="740"/>
        <v>1.4634146341463415E-2</v>
      </c>
      <c r="EZ286" s="14">
        <f t="shared" si="741"/>
        <v>0</v>
      </c>
      <c r="FA286" s="14">
        <f t="shared" si="742"/>
        <v>0</v>
      </c>
      <c r="FB286" s="14">
        <f t="shared" si="743"/>
        <v>0</v>
      </c>
      <c r="FC286" s="14">
        <f t="shared" si="744"/>
        <v>3.4146341463414637E-2</v>
      </c>
      <c r="FD286" s="14">
        <f t="shared" si="745"/>
        <v>0</v>
      </c>
      <c r="FE286" s="14">
        <f t="shared" si="746"/>
        <v>0</v>
      </c>
      <c r="FF286" s="14">
        <f t="shared" si="747"/>
        <v>0</v>
      </c>
      <c r="FG286" s="14">
        <f t="shared" si="748"/>
        <v>0</v>
      </c>
      <c r="FH286" s="14">
        <f t="shared" si="749"/>
        <v>0</v>
      </c>
      <c r="FI286" s="14">
        <f t="shared" si="750"/>
        <v>1.4634146341463415E-2</v>
      </c>
      <c r="FJ286" s="14">
        <f t="shared" si="751"/>
        <v>0</v>
      </c>
      <c r="FK286" s="14">
        <f t="shared" si="752"/>
        <v>2.9268292682926831E-2</v>
      </c>
      <c r="FL286" s="14">
        <f t="shared" si="753"/>
        <v>0</v>
      </c>
      <c r="FM286" s="14">
        <f t="shared" si="754"/>
        <v>1.9512195121951219E-2</v>
      </c>
      <c r="FN286" s="14">
        <f t="shared" si="755"/>
        <v>0</v>
      </c>
      <c r="FO286" s="14">
        <f t="shared" si="756"/>
        <v>9.5181439619274246E-3</v>
      </c>
      <c r="FP286" s="14">
        <f t="shared" si="757"/>
        <v>2.1415823914336707E-4</v>
      </c>
      <c r="FQ286" s="14">
        <f t="shared" si="758"/>
        <v>3.0838786436644852E-2</v>
      </c>
      <c r="FR286" s="14">
        <f t="shared" si="759"/>
        <v>0</v>
      </c>
      <c r="FS286" s="14">
        <f t="shared" si="760"/>
        <v>0</v>
      </c>
      <c r="FT286" s="14">
        <f t="shared" si="761"/>
        <v>0</v>
      </c>
      <c r="FU286" s="14">
        <f t="shared" si="762"/>
        <v>2.1415823914336707E-4</v>
      </c>
      <c r="FV286" s="14">
        <f t="shared" si="763"/>
        <v>0</v>
      </c>
      <c r="FW286" s="14">
        <f t="shared" si="764"/>
        <v>2.1415823914336707E-4</v>
      </c>
      <c r="FX286" s="14">
        <f t="shared" si="765"/>
        <v>0</v>
      </c>
      <c r="FY286" s="14">
        <f t="shared" si="766"/>
        <v>0</v>
      </c>
      <c r="FZ286" s="14">
        <f t="shared" si="767"/>
        <v>0</v>
      </c>
      <c r="GA286" s="14">
        <f t="shared" si="768"/>
        <v>0</v>
      </c>
      <c r="GB286" s="14">
        <f t="shared" si="769"/>
        <v>0</v>
      </c>
      <c r="GC286" s="14">
        <f t="shared" si="770"/>
        <v>0</v>
      </c>
      <c r="GD286" s="14">
        <f t="shared" si="771"/>
        <v>0</v>
      </c>
      <c r="GE286" s="14">
        <f t="shared" si="772"/>
        <v>0</v>
      </c>
      <c r="GF286" s="14">
        <f t="shared" si="773"/>
        <v>0</v>
      </c>
      <c r="GG286" s="14">
        <f t="shared" si="774"/>
        <v>0</v>
      </c>
      <c r="GH286" s="14">
        <f t="shared" si="775"/>
        <v>0</v>
      </c>
      <c r="GI286" s="14">
        <f t="shared" si="776"/>
        <v>0</v>
      </c>
      <c r="GJ286" s="14">
        <f t="shared" si="777"/>
        <v>0</v>
      </c>
      <c r="GK286" s="14">
        <f t="shared" si="778"/>
        <v>0</v>
      </c>
      <c r="GL286" s="14">
        <f t="shared" si="779"/>
        <v>2.1415823914336707E-4</v>
      </c>
      <c r="GM286" s="14">
        <f t="shared" si="780"/>
        <v>0</v>
      </c>
      <c r="GN286" s="14">
        <f t="shared" si="781"/>
        <v>0</v>
      </c>
      <c r="GO286" s="14">
        <f t="shared" si="782"/>
        <v>0</v>
      </c>
      <c r="GP286" s="14">
        <f t="shared" si="783"/>
        <v>0</v>
      </c>
      <c r="GQ286" s="14">
        <f t="shared" si="784"/>
        <v>0</v>
      </c>
      <c r="GR286" s="14">
        <f t="shared" si="785"/>
        <v>0</v>
      </c>
      <c r="GS286" s="14">
        <f t="shared" si="786"/>
        <v>0</v>
      </c>
      <c r="GT286" s="14">
        <f t="shared" si="787"/>
        <v>6.0916121356335519E-3</v>
      </c>
      <c r="GU286" s="14">
        <f t="shared" si="788"/>
        <v>0</v>
      </c>
      <c r="GV286" s="14">
        <f t="shared" si="789"/>
        <v>0</v>
      </c>
      <c r="GW286" s="14">
        <f t="shared" si="790"/>
        <v>0</v>
      </c>
      <c r="GX286" s="14">
        <f t="shared" si="791"/>
        <v>3.8072575847709699E-4</v>
      </c>
      <c r="GY286" s="14">
        <f t="shared" si="792"/>
        <v>0</v>
      </c>
      <c r="GZ286" s="14">
        <f t="shared" si="793"/>
        <v>2.1415823914336707E-4</v>
      </c>
      <c r="HA286" s="14">
        <f t="shared" si="794"/>
        <v>0</v>
      </c>
      <c r="HB286" s="14">
        <f t="shared" si="795"/>
        <v>4.0214158239143365E-3</v>
      </c>
      <c r="HC286" s="14">
        <f t="shared" si="796"/>
        <v>0</v>
      </c>
      <c r="HD286" s="14">
        <f t="shared" si="797"/>
        <v>8.5901249256395001E-3</v>
      </c>
      <c r="HE286" s="14">
        <f t="shared" si="798"/>
        <v>2.8792385484830455E-3</v>
      </c>
      <c r="HF286" s="14">
        <f t="shared" si="799"/>
        <v>2.1415823914336707E-4</v>
      </c>
      <c r="HG286" s="14">
        <f t="shared" si="800"/>
        <v>9.5181439619274246E-3</v>
      </c>
      <c r="HH286" s="14">
        <f t="shared" si="801"/>
        <v>0</v>
      </c>
      <c r="HI286" s="14">
        <f t="shared" si="802"/>
        <v>0</v>
      </c>
      <c r="HJ286" s="14">
        <f t="shared" si="803"/>
        <v>0</v>
      </c>
      <c r="HK286" s="14">
        <f t="shared" si="804"/>
        <v>1.522903033908388E-3</v>
      </c>
      <c r="HL286" s="14">
        <f t="shared" si="805"/>
        <v>0</v>
      </c>
      <c r="HM286" s="14">
        <f t="shared" si="806"/>
        <v>0</v>
      </c>
      <c r="HN286" s="14">
        <f t="shared" si="807"/>
        <v>0</v>
      </c>
      <c r="HO286" s="14">
        <f t="shared" si="808"/>
        <v>0</v>
      </c>
      <c r="HP286" s="14">
        <f t="shared" si="809"/>
        <v>0</v>
      </c>
      <c r="HQ286" s="14">
        <f t="shared" si="810"/>
        <v>2.1415823914336707E-4</v>
      </c>
      <c r="HR286" s="14">
        <f t="shared" si="811"/>
        <v>0</v>
      </c>
      <c r="HS286" s="14">
        <f t="shared" si="812"/>
        <v>0</v>
      </c>
      <c r="HT286" s="14">
        <f t="shared" si="813"/>
        <v>0</v>
      </c>
      <c r="HU286" s="14">
        <f t="shared" si="814"/>
        <v>0</v>
      </c>
      <c r="HV286" s="14">
        <f t="shared" si="815"/>
        <v>3.8072575847709699E-4</v>
      </c>
      <c r="HW286" s="14">
        <f t="shared" si="816"/>
        <v>3.8072575847709699E-4</v>
      </c>
      <c r="HX286" s="14">
        <f t="shared" si="817"/>
        <v>0</v>
      </c>
      <c r="HY286" s="14">
        <f t="shared" si="818"/>
        <v>0</v>
      </c>
      <c r="HZ286" s="14">
        <f t="shared" si="819"/>
        <v>0</v>
      </c>
      <c r="IA286" s="14">
        <f t="shared" si="820"/>
        <v>0</v>
      </c>
      <c r="IB286" s="14">
        <f t="shared" si="821"/>
        <v>8.566329565734683E-4</v>
      </c>
      <c r="IC286" s="14">
        <f t="shared" si="822"/>
        <v>0</v>
      </c>
      <c r="ID286" s="14">
        <f t="shared" si="823"/>
        <v>2.1415823914336707E-4</v>
      </c>
      <c r="IE286" s="14">
        <f t="shared" si="824"/>
        <v>0</v>
      </c>
      <c r="IF286" s="14">
        <f t="shared" si="825"/>
        <v>0</v>
      </c>
      <c r="IG286" s="14">
        <f t="shared" si="826"/>
        <v>0</v>
      </c>
      <c r="IH286" s="14">
        <f t="shared" si="827"/>
        <v>1.1659726353361096E-3</v>
      </c>
      <c r="II286" s="14">
        <f t="shared" si="828"/>
        <v>0</v>
      </c>
      <c r="IJ286" s="14">
        <f t="shared" si="829"/>
        <v>0</v>
      </c>
      <c r="IK286" s="14">
        <f t="shared" si="830"/>
        <v>0</v>
      </c>
      <c r="IL286" s="14">
        <f t="shared" si="831"/>
        <v>0</v>
      </c>
      <c r="IM286" s="14">
        <f t="shared" si="832"/>
        <v>0</v>
      </c>
      <c r="IN286" s="14">
        <f t="shared" si="833"/>
        <v>2.1415823914336707E-4</v>
      </c>
      <c r="IO286" s="14">
        <f t="shared" si="834"/>
        <v>0</v>
      </c>
      <c r="IP286" s="14">
        <f t="shared" si="835"/>
        <v>8.566329565734683E-4</v>
      </c>
      <c r="IQ286" s="14">
        <f t="shared" si="836"/>
        <v>0</v>
      </c>
      <c r="IR286" s="14">
        <f t="shared" si="837"/>
        <v>3.8072575847709699E-4</v>
      </c>
      <c r="IS286" s="14">
        <f t="shared" si="838"/>
        <v>0</v>
      </c>
      <c r="IT286" s="14">
        <f t="shared" si="839"/>
        <v>7.9309934562760226E-2</v>
      </c>
    </row>
    <row r="287" spans="1:254" x14ac:dyDescent="0.3">
      <c r="A287" s="14" t="s">
        <v>480</v>
      </c>
      <c r="B287" s="14" t="s">
        <v>481</v>
      </c>
      <c r="C287" s="22" t="s">
        <v>1029</v>
      </c>
      <c r="D287" s="21">
        <v>220</v>
      </c>
      <c r="E287" s="21">
        <v>3</v>
      </c>
      <c r="F287" s="21">
        <v>6</v>
      </c>
      <c r="G287" s="21">
        <v>0</v>
      </c>
      <c r="H287" s="21">
        <v>0</v>
      </c>
      <c r="I287" s="21">
        <v>0</v>
      </c>
      <c r="J287" s="21">
        <v>38</v>
      </c>
      <c r="K287" s="21">
        <v>0</v>
      </c>
      <c r="L287" s="21">
        <v>94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24</v>
      </c>
      <c r="S287" s="21">
        <v>0</v>
      </c>
      <c r="T287" s="21">
        <v>0</v>
      </c>
      <c r="U287" s="21">
        <v>0</v>
      </c>
      <c r="V287" s="21">
        <v>0</v>
      </c>
      <c r="W287" s="21">
        <v>0</v>
      </c>
      <c r="X287" s="21">
        <v>0</v>
      </c>
      <c r="Y287" s="21">
        <v>59</v>
      </c>
      <c r="Z287" s="21">
        <v>5</v>
      </c>
      <c r="AA287" s="21">
        <v>0</v>
      </c>
      <c r="AB287" s="21">
        <v>41</v>
      </c>
      <c r="AC287" s="21">
        <v>0</v>
      </c>
      <c r="AD287" s="21">
        <v>13</v>
      </c>
      <c r="AE287" s="21">
        <v>0</v>
      </c>
      <c r="AF287" s="21">
        <v>0</v>
      </c>
      <c r="AG287" s="21">
        <v>5</v>
      </c>
      <c r="AH287" s="21">
        <v>6</v>
      </c>
      <c r="AI287" s="21">
        <v>24</v>
      </c>
      <c r="AJ287" s="21">
        <v>12</v>
      </c>
      <c r="AK287" s="21">
        <v>4</v>
      </c>
      <c r="AL287" s="21">
        <v>3</v>
      </c>
      <c r="AM287" s="21">
        <v>19</v>
      </c>
      <c r="AN287" s="21">
        <v>0</v>
      </c>
      <c r="AO287" s="21">
        <v>128</v>
      </c>
      <c r="AP287" s="21">
        <v>148</v>
      </c>
      <c r="AQ287" s="21">
        <v>296</v>
      </c>
      <c r="AR287" s="21">
        <v>62</v>
      </c>
      <c r="AS287" s="21">
        <v>43</v>
      </c>
      <c r="AT287" s="21">
        <v>379</v>
      </c>
      <c r="AU287" s="21">
        <v>58</v>
      </c>
      <c r="AV287" s="21">
        <v>9</v>
      </c>
      <c r="AW287" s="21">
        <v>0</v>
      </c>
      <c r="AX287" s="21">
        <v>5</v>
      </c>
      <c r="AY287" s="21">
        <v>6</v>
      </c>
      <c r="AZ287" s="21">
        <v>139</v>
      </c>
      <c r="BA287" s="21">
        <v>104</v>
      </c>
      <c r="BB287" s="21">
        <v>15</v>
      </c>
      <c r="BC287" s="21">
        <v>3</v>
      </c>
      <c r="BD287" s="21">
        <v>0</v>
      </c>
      <c r="BE287" s="21">
        <v>3</v>
      </c>
      <c r="BF287" s="21">
        <v>8</v>
      </c>
      <c r="BG287" s="21">
        <v>0</v>
      </c>
      <c r="BH287" s="21">
        <v>26</v>
      </c>
      <c r="BI287" s="21">
        <v>4</v>
      </c>
      <c r="BJ287" s="21">
        <v>0</v>
      </c>
      <c r="BK287" s="21">
        <v>33</v>
      </c>
      <c r="BL287" s="21">
        <v>42</v>
      </c>
      <c r="BM287" s="21">
        <v>17</v>
      </c>
      <c r="BN287" s="21">
        <v>47</v>
      </c>
      <c r="BO287" s="21">
        <v>3</v>
      </c>
      <c r="BP287" s="21">
        <v>4</v>
      </c>
      <c r="BQ287" s="21">
        <v>6</v>
      </c>
      <c r="BR287" s="21">
        <v>5</v>
      </c>
      <c r="BS287" s="21">
        <v>0</v>
      </c>
      <c r="BT287" s="21">
        <v>3</v>
      </c>
      <c r="BU287" s="21">
        <v>3</v>
      </c>
      <c r="BV287" s="21">
        <v>6</v>
      </c>
      <c r="BW287" s="21">
        <v>33</v>
      </c>
      <c r="BX287" s="21">
        <v>6</v>
      </c>
      <c r="BY287" s="21">
        <v>23</v>
      </c>
      <c r="BZ287" s="21">
        <v>6</v>
      </c>
      <c r="CA287" s="21">
        <v>4</v>
      </c>
      <c r="CB287" s="21">
        <v>40</v>
      </c>
      <c r="CC287" s="21">
        <v>15</v>
      </c>
      <c r="CD287" s="21">
        <v>0</v>
      </c>
      <c r="CE287" s="21">
        <v>33</v>
      </c>
      <c r="CF287" s="21">
        <v>0</v>
      </c>
      <c r="CG287" s="21">
        <v>36</v>
      </c>
      <c r="CH287" s="21">
        <v>0</v>
      </c>
      <c r="CI287" s="14">
        <f t="shared" si="672"/>
        <v>2377</v>
      </c>
      <c r="CJ287" s="14">
        <f t="shared" si="673"/>
        <v>9.2553639040807739E-2</v>
      </c>
      <c r="CK287" s="14">
        <f t="shared" si="674"/>
        <v>1.2620950778291964E-3</v>
      </c>
      <c r="CL287" s="14">
        <f t="shared" si="675"/>
        <v>2.5241901556583928E-3</v>
      </c>
      <c r="CM287" s="14">
        <f t="shared" si="676"/>
        <v>0</v>
      </c>
      <c r="CN287" s="14">
        <f t="shared" si="677"/>
        <v>0</v>
      </c>
      <c r="CO287" s="14">
        <f t="shared" si="678"/>
        <v>0</v>
      </c>
      <c r="CP287" s="14">
        <f t="shared" si="679"/>
        <v>1.5986537652503154E-2</v>
      </c>
      <c r="CQ287" s="14">
        <f t="shared" si="680"/>
        <v>0</v>
      </c>
      <c r="CR287" s="14">
        <f t="shared" si="681"/>
        <v>3.954564577198149E-2</v>
      </c>
      <c r="CS287" s="14">
        <f t="shared" si="682"/>
        <v>0</v>
      </c>
      <c r="CT287" s="14">
        <f t="shared" si="683"/>
        <v>0</v>
      </c>
      <c r="CU287" s="14">
        <f t="shared" si="684"/>
        <v>0</v>
      </c>
      <c r="CV287" s="14">
        <f t="shared" si="685"/>
        <v>0</v>
      </c>
      <c r="CW287" s="14">
        <f t="shared" si="686"/>
        <v>0</v>
      </c>
      <c r="CX287" s="14">
        <f t="shared" si="687"/>
        <v>1.0096760622633571E-2</v>
      </c>
      <c r="CY287" s="14">
        <f t="shared" si="688"/>
        <v>0</v>
      </c>
      <c r="CZ287" s="14">
        <f t="shared" si="689"/>
        <v>0</v>
      </c>
      <c r="DA287" s="14">
        <f t="shared" si="690"/>
        <v>0</v>
      </c>
      <c r="DB287" s="14">
        <f t="shared" si="691"/>
        <v>0</v>
      </c>
      <c r="DC287" s="14">
        <f t="shared" si="692"/>
        <v>0</v>
      </c>
      <c r="DD287" s="14">
        <f t="shared" si="693"/>
        <v>0</v>
      </c>
      <c r="DE287" s="14">
        <f t="shared" si="694"/>
        <v>2.4821203197307531E-2</v>
      </c>
      <c r="DF287" s="14">
        <f t="shared" si="695"/>
        <v>2.1034917963819941E-3</v>
      </c>
      <c r="DG287" s="14">
        <f t="shared" si="696"/>
        <v>0</v>
      </c>
      <c r="DH287" s="14">
        <f t="shared" si="697"/>
        <v>1.724863273033235E-2</v>
      </c>
      <c r="DI287" s="14">
        <f t="shared" si="698"/>
        <v>0</v>
      </c>
      <c r="DJ287" s="14">
        <f t="shared" si="699"/>
        <v>5.4690786705931848E-3</v>
      </c>
      <c r="DK287" s="14">
        <f t="shared" si="700"/>
        <v>0</v>
      </c>
      <c r="DL287" s="14">
        <f t="shared" si="701"/>
        <v>0</v>
      </c>
      <c r="DM287" s="14">
        <f t="shared" si="702"/>
        <v>2.1034917963819941E-3</v>
      </c>
      <c r="DN287" s="14">
        <f t="shared" si="703"/>
        <v>2.5241901556583928E-3</v>
      </c>
      <c r="DO287" s="14">
        <f t="shared" si="704"/>
        <v>1.0096760622633571E-2</v>
      </c>
      <c r="DP287" s="14">
        <f t="shared" si="705"/>
        <v>5.0483803113167856E-3</v>
      </c>
      <c r="DQ287" s="14">
        <f t="shared" si="706"/>
        <v>1.6827934371055953E-3</v>
      </c>
      <c r="DR287" s="14">
        <f t="shared" si="707"/>
        <v>1.2620950778291964E-3</v>
      </c>
      <c r="DS287" s="14">
        <f t="shared" si="708"/>
        <v>7.9932688262515771E-3</v>
      </c>
      <c r="DT287" s="14">
        <f t="shared" si="709"/>
        <v>0</v>
      </c>
      <c r="DU287" s="14">
        <f t="shared" si="710"/>
        <v>5.3849389987379051E-2</v>
      </c>
      <c r="DV287" s="14">
        <f t="shared" si="711"/>
        <v>6.2263357172907027E-2</v>
      </c>
      <c r="DW287" s="14">
        <f t="shared" si="712"/>
        <v>0.12452671434581405</v>
      </c>
      <c r="DX287" s="14">
        <f t="shared" si="713"/>
        <v>2.6083298275136727E-2</v>
      </c>
      <c r="DY287" s="14">
        <f t="shared" si="714"/>
        <v>1.8090029448885148E-2</v>
      </c>
      <c r="DZ287" s="14">
        <f t="shared" si="715"/>
        <v>0.15944467816575517</v>
      </c>
      <c r="EA287" s="14">
        <f t="shared" si="716"/>
        <v>2.4400504838031131E-2</v>
      </c>
      <c r="EB287" s="14">
        <f t="shared" si="717"/>
        <v>3.7862852334875894E-3</v>
      </c>
      <c r="EC287" s="14">
        <f t="shared" si="718"/>
        <v>0</v>
      </c>
      <c r="ED287" s="14">
        <f t="shared" si="719"/>
        <v>2.1034917963819941E-3</v>
      </c>
      <c r="EE287" s="14">
        <f t="shared" si="720"/>
        <v>2.5241901556583928E-3</v>
      </c>
      <c r="EF287" s="14">
        <f t="shared" si="721"/>
        <v>5.8477071939419437E-2</v>
      </c>
      <c r="EG287" s="14">
        <f t="shared" si="722"/>
        <v>4.3752629364745478E-2</v>
      </c>
      <c r="EH287" s="14">
        <f t="shared" si="723"/>
        <v>6.3104753891459822E-3</v>
      </c>
      <c r="EI287" s="14">
        <f t="shared" si="724"/>
        <v>1.2620950778291964E-3</v>
      </c>
      <c r="EJ287" s="14">
        <f t="shared" si="725"/>
        <v>0</v>
      </c>
      <c r="EK287" s="14">
        <f t="shared" si="726"/>
        <v>1.2620950778291964E-3</v>
      </c>
      <c r="EL287" s="14">
        <f t="shared" si="727"/>
        <v>3.3655868742111907E-3</v>
      </c>
      <c r="EM287" s="14">
        <f t="shared" si="728"/>
        <v>0</v>
      </c>
      <c r="EN287" s="14">
        <f t="shared" si="729"/>
        <v>1.093815734118637E-2</v>
      </c>
      <c r="EO287" s="14">
        <f t="shared" si="730"/>
        <v>1.6827934371055953E-3</v>
      </c>
      <c r="EP287" s="14">
        <f t="shared" si="731"/>
        <v>0</v>
      </c>
      <c r="EQ287" s="14">
        <f t="shared" si="732"/>
        <v>1.3883045856121162E-2</v>
      </c>
      <c r="ER287" s="14">
        <f t="shared" si="733"/>
        <v>1.7669331089608751E-2</v>
      </c>
      <c r="ES287" s="14">
        <f t="shared" si="734"/>
        <v>7.1518721076987797E-3</v>
      </c>
      <c r="ET287" s="14">
        <f t="shared" si="735"/>
        <v>1.9772822885990745E-2</v>
      </c>
      <c r="EU287" s="14">
        <f t="shared" si="736"/>
        <v>1.2620950778291964E-3</v>
      </c>
      <c r="EV287" s="14">
        <f t="shared" si="737"/>
        <v>1.6827934371055953E-3</v>
      </c>
      <c r="EW287" s="14">
        <f t="shared" si="738"/>
        <v>2.5241901556583928E-3</v>
      </c>
      <c r="EX287" s="14">
        <f t="shared" si="739"/>
        <v>2.1034917963819941E-3</v>
      </c>
      <c r="EY287" s="14">
        <f t="shared" si="740"/>
        <v>0</v>
      </c>
      <c r="EZ287" s="14">
        <f t="shared" si="741"/>
        <v>1.2620950778291964E-3</v>
      </c>
      <c r="FA287" s="14">
        <f t="shared" si="742"/>
        <v>1.2620950778291964E-3</v>
      </c>
      <c r="FB287" s="14">
        <f t="shared" si="743"/>
        <v>2.5241901556583928E-3</v>
      </c>
      <c r="FC287" s="14">
        <f t="shared" si="744"/>
        <v>1.3883045856121162E-2</v>
      </c>
      <c r="FD287" s="14">
        <f t="shared" si="745"/>
        <v>2.5241901556583928E-3</v>
      </c>
      <c r="FE287" s="14">
        <f t="shared" si="746"/>
        <v>9.6760622633571738E-3</v>
      </c>
      <c r="FF287" s="14">
        <f t="shared" si="747"/>
        <v>2.5241901556583928E-3</v>
      </c>
      <c r="FG287" s="14">
        <f t="shared" si="748"/>
        <v>1.6827934371055953E-3</v>
      </c>
      <c r="FH287" s="14">
        <f t="shared" si="749"/>
        <v>1.6827934371055953E-2</v>
      </c>
      <c r="FI287" s="14">
        <f t="shared" si="750"/>
        <v>6.3104753891459822E-3</v>
      </c>
      <c r="FJ287" s="14">
        <f t="shared" si="751"/>
        <v>0</v>
      </c>
      <c r="FK287" s="14">
        <f t="shared" si="752"/>
        <v>1.3883045856121162E-2</v>
      </c>
      <c r="FL287" s="14">
        <f t="shared" si="753"/>
        <v>0</v>
      </c>
      <c r="FM287" s="14">
        <f t="shared" si="754"/>
        <v>1.5145140933950358E-2</v>
      </c>
      <c r="FN287" s="14">
        <f t="shared" si="755"/>
        <v>0</v>
      </c>
      <c r="FO287" s="14">
        <f t="shared" si="756"/>
        <v>8.5661760996961298E-3</v>
      </c>
      <c r="FP287" s="14">
        <f t="shared" si="757"/>
        <v>1.5928839854806853E-6</v>
      </c>
      <c r="FQ287" s="14">
        <f t="shared" si="758"/>
        <v>6.3715359419227413E-6</v>
      </c>
      <c r="FR287" s="14">
        <f t="shared" si="759"/>
        <v>0</v>
      </c>
      <c r="FS287" s="14">
        <f t="shared" si="760"/>
        <v>0</v>
      </c>
      <c r="FT287" s="14">
        <f t="shared" si="761"/>
        <v>0</v>
      </c>
      <c r="FU287" s="14">
        <f t="shared" si="762"/>
        <v>2.5556938611490104E-4</v>
      </c>
      <c r="FV287" s="14">
        <f t="shared" si="763"/>
        <v>0</v>
      </c>
      <c r="FW287" s="14">
        <f t="shared" si="764"/>
        <v>1.5638580995230376E-3</v>
      </c>
      <c r="FX287" s="14">
        <f t="shared" si="765"/>
        <v>0</v>
      </c>
      <c r="FY287" s="14">
        <f t="shared" si="766"/>
        <v>0</v>
      </c>
      <c r="FZ287" s="14">
        <f t="shared" si="767"/>
        <v>0</v>
      </c>
      <c r="GA287" s="14">
        <f t="shared" si="768"/>
        <v>0</v>
      </c>
      <c r="GB287" s="14">
        <f t="shared" si="769"/>
        <v>0</v>
      </c>
      <c r="GC287" s="14">
        <f t="shared" si="770"/>
        <v>1.0194457507076386E-4</v>
      </c>
      <c r="GD287" s="14">
        <f t="shared" si="771"/>
        <v>0</v>
      </c>
      <c r="GE287" s="14">
        <f t="shared" si="772"/>
        <v>0</v>
      </c>
      <c r="GF287" s="14">
        <f t="shared" si="773"/>
        <v>0</v>
      </c>
      <c r="GG287" s="14">
        <f t="shared" si="774"/>
        <v>0</v>
      </c>
      <c r="GH287" s="14">
        <f t="shared" si="775"/>
        <v>0</v>
      </c>
      <c r="GI287" s="14">
        <f t="shared" si="776"/>
        <v>0</v>
      </c>
      <c r="GJ287" s="14">
        <f t="shared" si="777"/>
        <v>6.1609212816202965E-4</v>
      </c>
      <c r="GK287" s="14">
        <f t="shared" si="778"/>
        <v>4.4246777374463484E-6</v>
      </c>
      <c r="GL287" s="14">
        <f t="shared" si="779"/>
        <v>0</v>
      </c>
      <c r="GM287" s="14">
        <f t="shared" si="780"/>
        <v>2.9751533106589241E-4</v>
      </c>
      <c r="GN287" s="14">
        <f t="shared" si="781"/>
        <v>0</v>
      </c>
      <c r="GO287" s="14">
        <f t="shared" si="782"/>
        <v>2.9910821505137316E-5</v>
      </c>
      <c r="GP287" s="14">
        <f t="shared" si="783"/>
        <v>0</v>
      </c>
      <c r="GQ287" s="14">
        <f t="shared" si="784"/>
        <v>0</v>
      </c>
      <c r="GR287" s="14">
        <f t="shared" si="785"/>
        <v>4.4246777374463484E-6</v>
      </c>
      <c r="GS287" s="14">
        <f t="shared" si="786"/>
        <v>6.3715359419227413E-6</v>
      </c>
      <c r="GT287" s="14">
        <f t="shared" si="787"/>
        <v>1.0194457507076386E-4</v>
      </c>
      <c r="GU287" s="14">
        <f t="shared" si="788"/>
        <v>2.5486143767690965E-5</v>
      </c>
      <c r="GV287" s="14">
        <f t="shared" si="789"/>
        <v>2.8317937519656633E-6</v>
      </c>
      <c r="GW287" s="14">
        <f t="shared" si="790"/>
        <v>1.5928839854806853E-6</v>
      </c>
      <c r="GX287" s="14">
        <f t="shared" si="791"/>
        <v>6.3892346528725261E-5</v>
      </c>
      <c r="GY287" s="14">
        <f t="shared" si="792"/>
        <v>0</v>
      </c>
      <c r="GZ287" s="14">
        <f t="shared" si="793"/>
        <v>2.8997568020128392E-3</v>
      </c>
      <c r="HA287" s="14">
        <f t="shared" si="794"/>
        <v>3.8767256464409929E-3</v>
      </c>
      <c r="HB287" s="14">
        <f t="shared" si="795"/>
        <v>1.5506902585763972E-2</v>
      </c>
      <c r="HC287" s="14">
        <f t="shared" si="796"/>
        <v>6.8033844890975058E-4</v>
      </c>
      <c r="HD287" s="14">
        <f t="shared" si="797"/>
        <v>3.272491654615319E-4</v>
      </c>
      <c r="HE287" s="14">
        <f t="shared" si="798"/>
        <v>2.5422605395381243E-2</v>
      </c>
      <c r="HF287" s="14">
        <f t="shared" si="799"/>
        <v>5.9538463635078057E-4</v>
      </c>
      <c r="HG287" s="14">
        <f t="shared" si="800"/>
        <v>1.433595586932617E-5</v>
      </c>
      <c r="HH287" s="14">
        <f t="shared" si="801"/>
        <v>0</v>
      </c>
      <c r="HI287" s="14">
        <f t="shared" si="802"/>
        <v>4.4246777374463484E-6</v>
      </c>
      <c r="HJ287" s="14">
        <f t="shared" si="803"/>
        <v>6.3715359419227413E-6</v>
      </c>
      <c r="HK287" s="14">
        <f t="shared" si="804"/>
        <v>3.419567942608036E-3</v>
      </c>
      <c r="HL287" s="14">
        <f t="shared" si="805"/>
        <v>1.9142925763287882E-3</v>
      </c>
      <c r="HM287" s="14">
        <f t="shared" si="806"/>
        <v>3.9822099637017135E-5</v>
      </c>
      <c r="HN287" s="14">
        <f t="shared" si="807"/>
        <v>1.5928839854806853E-6</v>
      </c>
      <c r="HO287" s="14">
        <f t="shared" si="808"/>
        <v>0</v>
      </c>
      <c r="HP287" s="14">
        <f t="shared" si="809"/>
        <v>1.5928839854806853E-6</v>
      </c>
      <c r="HQ287" s="14">
        <f t="shared" si="810"/>
        <v>1.1327175007862653E-5</v>
      </c>
      <c r="HR287" s="14">
        <f t="shared" si="811"/>
        <v>0</v>
      </c>
      <c r="HS287" s="14">
        <f t="shared" si="812"/>
        <v>1.1964328602054927E-4</v>
      </c>
      <c r="HT287" s="14">
        <f t="shared" si="813"/>
        <v>2.8317937519656633E-6</v>
      </c>
      <c r="HU287" s="14">
        <f t="shared" si="814"/>
        <v>0</v>
      </c>
      <c r="HV287" s="14">
        <f t="shared" si="815"/>
        <v>1.9273896224316297E-4</v>
      </c>
      <c r="HW287" s="14">
        <f t="shared" si="816"/>
        <v>3.1220526115421438E-4</v>
      </c>
      <c r="HX287" s="14">
        <f t="shared" si="817"/>
        <v>5.1149274644879783E-5</v>
      </c>
      <c r="HY287" s="14">
        <f t="shared" si="818"/>
        <v>3.909645248807594E-4</v>
      </c>
      <c r="HZ287" s="14">
        <f t="shared" si="819"/>
        <v>1.5928839854806853E-6</v>
      </c>
      <c r="IA287" s="14">
        <f t="shared" si="820"/>
        <v>2.8317937519656633E-6</v>
      </c>
      <c r="IB287" s="14">
        <f t="shared" si="821"/>
        <v>6.3715359419227413E-6</v>
      </c>
      <c r="IC287" s="14">
        <f t="shared" si="822"/>
        <v>4.4246777374463484E-6</v>
      </c>
      <c r="ID287" s="14">
        <f t="shared" si="823"/>
        <v>0</v>
      </c>
      <c r="IE287" s="14">
        <f t="shared" si="824"/>
        <v>1.5928839854806853E-6</v>
      </c>
      <c r="IF287" s="14">
        <f t="shared" si="825"/>
        <v>1.5928839854806853E-6</v>
      </c>
      <c r="IG287" s="14">
        <f t="shared" si="826"/>
        <v>6.3715359419227413E-6</v>
      </c>
      <c r="IH287" s="14">
        <f t="shared" si="827"/>
        <v>1.9273896224316297E-4</v>
      </c>
      <c r="II287" s="14">
        <f t="shared" si="828"/>
        <v>6.3715359419227413E-6</v>
      </c>
      <c r="IJ287" s="14">
        <f t="shared" si="829"/>
        <v>9.3626180924364752E-5</v>
      </c>
      <c r="IK287" s="14">
        <f t="shared" si="830"/>
        <v>6.3715359419227413E-6</v>
      </c>
      <c r="IL287" s="14">
        <f t="shared" si="831"/>
        <v>2.8317937519656633E-6</v>
      </c>
      <c r="IM287" s="14">
        <f t="shared" si="832"/>
        <v>2.831793751965663E-4</v>
      </c>
      <c r="IN287" s="14">
        <f t="shared" si="833"/>
        <v>3.9822099637017135E-5</v>
      </c>
      <c r="IO287" s="14">
        <f t="shared" si="834"/>
        <v>0</v>
      </c>
      <c r="IP287" s="14">
        <f t="shared" si="835"/>
        <v>1.9273896224316297E-4</v>
      </c>
      <c r="IQ287" s="14">
        <f t="shared" si="836"/>
        <v>0</v>
      </c>
      <c r="IR287" s="14">
        <f t="shared" si="837"/>
        <v>2.2937529390921872E-4</v>
      </c>
      <c r="IS287" s="14">
        <f t="shared" si="838"/>
        <v>0</v>
      </c>
      <c r="IT287" s="14">
        <f t="shared" si="839"/>
        <v>6.851365694482367E-2</v>
      </c>
    </row>
    <row r="288" spans="1:254" x14ac:dyDescent="0.3">
      <c r="A288" s="14" t="s">
        <v>482</v>
      </c>
      <c r="B288" s="14" t="s">
        <v>483</v>
      </c>
      <c r="C288" s="22" t="s">
        <v>1030</v>
      </c>
      <c r="D288" s="21">
        <v>167</v>
      </c>
      <c r="E288" s="21">
        <v>6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8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20</v>
      </c>
      <c r="S288" s="21">
        <v>0</v>
      </c>
      <c r="T288" s="21">
        <v>3</v>
      </c>
      <c r="U288" s="21">
        <v>0</v>
      </c>
      <c r="V288" s="21">
        <v>0</v>
      </c>
      <c r="W288" s="21">
        <v>0</v>
      </c>
      <c r="X288" s="21">
        <v>0</v>
      </c>
      <c r="Y288" s="21">
        <v>0</v>
      </c>
      <c r="Z288" s="21">
        <v>0</v>
      </c>
      <c r="AA288" s="21">
        <v>0</v>
      </c>
      <c r="AB288" s="21">
        <v>0</v>
      </c>
      <c r="AC288" s="21">
        <v>0</v>
      </c>
      <c r="AD288" s="21">
        <v>0</v>
      </c>
      <c r="AE288" s="21">
        <v>0</v>
      </c>
      <c r="AF288" s="21">
        <v>0</v>
      </c>
      <c r="AG288" s="21">
        <v>9</v>
      </c>
      <c r="AH288" s="21">
        <v>0</v>
      </c>
      <c r="AI288" s="21">
        <v>0</v>
      </c>
      <c r="AJ288" s="21">
        <v>73</v>
      </c>
      <c r="AK288" s="21">
        <v>0</v>
      </c>
      <c r="AL288" s="21">
        <v>0</v>
      </c>
      <c r="AM288" s="21">
        <v>5</v>
      </c>
      <c r="AN288" s="21">
        <v>0</v>
      </c>
      <c r="AO288" s="21">
        <v>55</v>
      </c>
      <c r="AP288" s="21">
        <v>7</v>
      </c>
      <c r="AQ288" s="21">
        <v>75</v>
      </c>
      <c r="AR288" s="21">
        <v>5</v>
      </c>
      <c r="AS288" s="21">
        <v>9</v>
      </c>
      <c r="AT288" s="21">
        <v>70</v>
      </c>
      <c r="AU288" s="21">
        <v>33</v>
      </c>
      <c r="AV288" s="21">
        <v>3</v>
      </c>
      <c r="AW288" s="21">
        <v>0</v>
      </c>
      <c r="AX288" s="21">
        <v>0</v>
      </c>
      <c r="AY288" s="21">
        <v>0</v>
      </c>
      <c r="AZ288" s="21">
        <v>11</v>
      </c>
      <c r="BA288" s="21">
        <v>20</v>
      </c>
      <c r="BB288" s="21">
        <v>0</v>
      </c>
      <c r="BC288" s="21">
        <v>0</v>
      </c>
      <c r="BD288" s="21">
        <v>0</v>
      </c>
      <c r="BE288" s="21">
        <v>0</v>
      </c>
      <c r="BF288" s="21">
        <v>0</v>
      </c>
      <c r="BG288" s="21">
        <v>0</v>
      </c>
      <c r="BH288" s="21">
        <v>7</v>
      </c>
      <c r="BI288" s="21">
        <v>0</v>
      </c>
      <c r="BJ288" s="21">
        <v>0</v>
      </c>
      <c r="BK288" s="21">
        <v>10</v>
      </c>
      <c r="BL288" s="21">
        <v>11</v>
      </c>
      <c r="BM288" s="21">
        <v>4</v>
      </c>
      <c r="BN288" s="21">
        <v>3</v>
      </c>
      <c r="BO288" s="21">
        <v>0</v>
      </c>
      <c r="BP288" s="21">
        <v>0</v>
      </c>
      <c r="BQ288" s="21">
        <v>0</v>
      </c>
      <c r="BR288" s="21">
        <v>3</v>
      </c>
      <c r="BS288" s="21">
        <v>0</v>
      </c>
      <c r="BT288" s="21">
        <v>0</v>
      </c>
      <c r="BU288" s="21">
        <v>5</v>
      </c>
      <c r="BV288" s="21">
        <v>0</v>
      </c>
      <c r="BW288" s="21">
        <v>20</v>
      </c>
      <c r="BX288" s="21">
        <v>3</v>
      </c>
      <c r="BY288" s="21">
        <v>6</v>
      </c>
      <c r="BZ288" s="21">
        <v>3</v>
      </c>
      <c r="CA288" s="21">
        <v>0</v>
      </c>
      <c r="CB288" s="21">
        <v>3</v>
      </c>
      <c r="CC288" s="21">
        <v>10</v>
      </c>
      <c r="CD288" s="21">
        <v>0</v>
      </c>
      <c r="CE288" s="21">
        <v>3</v>
      </c>
      <c r="CF288" s="21">
        <v>0</v>
      </c>
      <c r="CG288" s="21">
        <v>9</v>
      </c>
      <c r="CH288" s="21">
        <v>0</v>
      </c>
      <c r="CI288" s="14">
        <f t="shared" si="672"/>
        <v>679</v>
      </c>
      <c r="CJ288" s="14">
        <f t="shared" si="673"/>
        <v>0.24594992636229748</v>
      </c>
      <c r="CK288" s="14">
        <f t="shared" si="674"/>
        <v>8.836524300441826E-3</v>
      </c>
      <c r="CL288" s="14">
        <f t="shared" si="675"/>
        <v>0</v>
      </c>
      <c r="CM288" s="14">
        <f t="shared" si="676"/>
        <v>0</v>
      </c>
      <c r="CN288" s="14">
        <f t="shared" si="677"/>
        <v>0</v>
      </c>
      <c r="CO288" s="14">
        <f t="shared" si="678"/>
        <v>0</v>
      </c>
      <c r="CP288" s="14">
        <f t="shared" si="679"/>
        <v>0</v>
      </c>
      <c r="CQ288" s="14">
        <f t="shared" si="680"/>
        <v>0</v>
      </c>
      <c r="CR288" s="14">
        <f t="shared" si="681"/>
        <v>1.1782032400589101E-2</v>
      </c>
      <c r="CS288" s="14">
        <f t="shared" si="682"/>
        <v>0</v>
      </c>
      <c r="CT288" s="14">
        <f t="shared" si="683"/>
        <v>0</v>
      </c>
      <c r="CU288" s="14">
        <f t="shared" si="684"/>
        <v>0</v>
      </c>
      <c r="CV288" s="14">
        <f t="shared" si="685"/>
        <v>0</v>
      </c>
      <c r="CW288" s="14">
        <f t="shared" si="686"/>
        <v>0</v>
      </c>
      <c r="CX288" s="14">
        <f t="shared" si="687"/>
        <v>2.9455081001472753E-2</v>
      </c>
      <c r="CY288" s="14">
        <f t="shared" si="688"/>
        <v>0</v>
      </c>
      <c r="CZ288" s="14">
        <f t="shared" si="689"/>
        <v>4.418262150220913E-3</v>
      </c>
      <c r="DA288" s="14">
        <f t="shared" si="690"/>
        <v>0</v>
      </c>
      <c r="DB288" s="14">
        <f t="shared" si="691"/>
        <v>0</v>
      </c>
      <c r="DC288" s="14">
        <f t="shared" si="692"/>
        <v>0</v>
      </c>
      <c r="DD288" s="14">
        <f t="shared" si="693"/>
        <v>0</v>
      </c>
      <c r="DE288" s="14">
        <f t="shared" si="694"/>
        <v>0</v>
      </c>
      <c r="DF288" s="14">
        <f t="shared" si="695"/>
        <v>0</v>
      </c>
      <c r="DG288" s="14">
        <f t="shared" si="696"/>
        <v>0</v>
      </c>
      <c r="DH288" s="14">
        <f t="shared" si="697"/>
        <v>0</v>
      </c>
      <c r="DI288" s="14">
        <f t="shared" si="698"/>
        <v>0</v>
      </c>
      <c r="DJ288" s="14">
        <f t="shared" si="699"/>
        <v>0</v>
      </c>
      <c r="DK288" s="14">
        <f t="shared" si="700"/>
        <v>0</v>
      </c>
      <c r="DL288" s="14">
        <f t="shared" si="701"/>
        <v>0</v>
      </c>
      <c r="DM288" s="14">
        <f t="shared" si="702"/>
        <v>1.3254786450662739E-2</v>
      </c>
      <c r="DN288" s="14">
        <f t="shared" si="703"/>
        <v>0</v>
      </c>
      <c r="DO288" s="14">
        <f t="shared" si="704"/>
        <v>0</v>
      </c>
      <c r="DP288" s="14">
        <f t="shared" si="705"/>
        <v>0.10751104565537556</v>
      </c>
      <c r="DQ288" s="14">
        <f t="shared" si="706"/>
        <v>0</v>
      </c>
      <c r="DR288" s="14">
        <f t="shared" si="707"/>
        <v>0</v>
      </c>
      <c r="DS288" s="14">
        <f t="shared" si="708"/>
        <v>7.3637702503681884E-3</v>
      </c>
      <c r="DT288" s="14">
        <f t="shared" si="709"/>
        <v>0</v>
      </c>
      <c r="DU288" s="14">
        <f t="shared" si="710"/>
        <v>8.1001472754050077E-2</v>
      </c>
      <c r="DV288" s="14">
        <f t="shared" si="711"/>
        <v>1.0309278350515464E-2</v>
      </c>
      <c r="DW288" s="14">
        <f t="shared" si="712"/>
        <v>0.11045655375552282</v>
      </c>
      <c r="DX288" s="14">
        <f t="shared" si="713"/>
        <v>7.3637702503681884E-3</v>
      </c>
      <c r="DY288" s="14">
        <f t="shared" si="714"/>
        <v>1.3254786450662739E-2</v>
      </c>
      <c r="DZ288" s="14">
        <f t="shared" si="715"/>
        <v>0.10309278350515463</v>
      </c>
      <c r="EA288" s="14">
        <f t="shared" si="716"/>
        <v>4.8600883652430045E-2</v>
      </c>
      <c r="EB288" s="14">
        <f t="shared" si="717"/>
        <v>4.418262150220913E-3</v>
      </c>
      <c r="EC288" s="14">
        <f t="shared" si="718"/>
        <v>0</v>
      </c>
      <c r="ED288" s="14">
        <f t="shared" si="719"/>
        <v>0</v>
      </c>
      <c r="EE288" s="14">
        <f t="shared" si="720"/>
        <v>0</v>
      </c>
      <c r="EF288" s="14">
        <f t="shared" si="721"/>
        <v>1.6200294550810016E-2</v>
      </c>
      <c r="EG288" s="14">
        <f t="shared" si="722"/>
        <v>2.9455081001472753E-2</v>
      </c>
      <c r="EH288" s="14">
        <f t="shared" si="723"/>
        <v>0</v>
      </c>
      <c r="EI288" s="14">
        <f t="shared" si="724"/>
        <v>0</v>
      </c>
      <c r="EJ288" s="14">
        <f t="shared" si="725"/>
        <v>0</v>
      </c>
      <c r="EK288" s="14">
        <f t="shared" si="726"/>
        <v>0</v>
      </c>
      <c r="EL288" s="14">
        <f t="shared" si="727"/>
        <v>0</v>
      </c>
      <c r="EM288" s="14">
        <f t="shared" si="728"/>
        <v>0</v>
      </c>
      <c r="EN288" s="14">
        <f t="shared" si="729"/>
        <v>1.0309278350515464E-2</v>
      </c>
      <c r="EO288" s="14">
        <f t="shared" si="730"/>
        <v>0</v>
      </c>
      <c r="EP288" s="14">
        <f t="shared" si="731"/>
        <v>0</v>
      </c>
      <c r="EQ288" s="14">
        <f t="shared" si="732"/>
        <v>1.4727540500736377E-2</v>
      </c>
      <c r="ER288" s="14">
        <f t="shared" si="733"/>
        <v>1.6200294550810016E-2</v>
      </c>
      <c r="ES288" s="14">
        <f t="shared" si="734"/>
        <v>5.8910162002945507E-3</v>
      </c>
      <c r="ET288" s="14">
        <f t="shared" si="735"/>
        <v>4.418262150220913E-3</v>
      </c>
      <c r="EU288" s="14">
        <f t="shared" si="736"/>
        <v>0</v>
      </c>
      <c r="EV288" s="14">
        <f t="shared" si="737"/>
        <v>0</v>
      </c>
      <c r="EW288" s="14">
        <f t="shared" si="738"/>
        <v>0</v>
      </c>
      <c r="EX288" s="14">
        <f t="shared" si="739"/>
        <v>4.418262150220913E-3</v>
      </c>
      <c r="EY288" s="14">
        <f t="shared" si="740"/>
        <v>0</v>
      </c>
      <c r="EZ288" s="14">
        <f t="shared" si="741"/>
        <v>0</v>
      </c>
      <c r="FA288" s="14">
        <f t="shared" si="742"/>
        <v>7.3637702503681884E-3</v>
      </c>
      <c r="FB288" s="14">
        <f t="shared" si="743"/>
        <v>0</v>
      </c>
      <c r="FC288" s="14">
        <f t="shared" si="744"/>
        <v>2.9455081001472753E-2</v>
      </c>
      <c r="FD288" s="14">
        <f t="shared" si="745"/>
        <v>4.418262150220913E-3</v>
      </c>
      <c r="FE288" s="14">
        <f t="shared" si="746"/>
        <v>8.836524300441826E-3</v>
      </c>
      <c r="FF288" s="14">
        <f t="shared" si="747"/>
        <v>4.418262150220913E-3</v>
      </c>
      <c r="FG288" s="14">
        <f t="shared" si="748"/>
        <v>0</v>
      </c>
      <c r="FH288" s="14">
        <f t="shared" si="749"/>
        <v>4.418262150220913E-3</v>
      </c>
      <c r="FI288" s="14">
        <f t="shared" si="750"/>
        <v>1.4727540500736377E-2</v>
      </c>
      <c r="FJ288" s="14">
        <f t="shared" si="751"/>
        <v>0</v>
      </c>
      <c r="FK288" s="14">
        <f t="shared" si="752"/>
        <v>4.418262150220913E-3</v>
      </c>
      <c r="FL288" s="14">
        <f t="shared" si="753"/>
        <v>0</v>
      </c>
      <c r="FM288" s="14">
        <f t="shared" si="754"/>
        <v>1.3254786450662739E-2</v>
      </c>
      <c r="FN288" s="14">
        <f t="shared" si="755"/>
        <v>0</v>
      </c>
      <c r="FO288" s="14">
        <f t="shared" si="756"/>
        <v>6.0491366277619557E-2</v>
      </c>
      <c r="FP288" s="14">
        <f t="shared" si="757"/>
        <v>7.80841617122989E-5</v>
      </c>
      <c r="FQ288" s="14">
        <f t="shared" si="758"/>
        <v>0</v>
      </c>
      <c r="FR288" s="14">
        <f t="shared" si="759"/>
        <v>0</v>
      </c>
      <c r="FS288" s="14">
        <f t="shared" si="760"/>
        <v>0</v>
      </c>
      <c r="FT288" s="14">
        <f t="shared" si="761"/>
        <v>0</v>
      </c>
      <c r="FU288" s="14">
        <f t="shared" si="762"/>
        <v>0</v>
      </c>
      <c r="FV288" s="14">
        <f t="shared" si="763"/>
        <v>0</v>
      </c>
      <c r="FW288" s="14">
        <f t="shared" si="764"/>
        <v>1.3881628748853137E-4</v>
      </c>
      <c r="FX288" s="14">
        <f t="shared" si="765"/>
        <v>0</v>
      </c>
      <c r="FY288" s="14">
        <f t="shared" si="766"/>
        <v>0</v>
      </c>
      <c r="FZ288" s="14">
        <f t="shared" si="767"/>
        <v>0</v>
      </c>
      <c r="GA288" s="14">
        <f t="shared" si="768"/>
        <v>0</v>
      </c>
      <c r="GB288" s="14">
        <f t="shared" si="769"/>
        <v>0</v>
      </c>
      <c r="GC288" s="14">
        <f t="shared" si="770"/>
        <v>8.6760179680332109E-4</v>
      </c>
      <c r="GD288" s="14">
        <f t="shared" si="771"/>
        <v>0</v>
      </c>
      <c r="GE288" s="14">
        <f t="shared" si="772"/>
        <v>1.9521040428074725E-5</v>
      </c>
      <c r="GF288" s="14">
        <f t="shared" si="773"/>
        <v>0</v>
      </c>
      <c r="GG288" s="14">
        <f t="shared" si="774"/>
        <v>0</v>
      </c>
      <c r="GH288" s="14">
        <f t="shared" si="775"/>
        <v>0</v>
      </c>
      <c r="GI288" s="14">
        <f t="shared" si="776"/>
        <v>0</v>
      </c>
      <c r="GJ288" s="14">
        <f t="shared" si="777"/>
        <v>0</v>
      </c>
      <c r="GK288" s="14">
        <f t="shared" si="778"/>
        <v>0</v>
      </c>
      <c r="GL288" s="14">
        <f t="shared" si="779"/>
        <v>0</v>
      </c>
      <c r="GM288" s="14">
        <f t="shared" si="780"/>
        <v>0</v>
      </c>
      <c r="GN288" s="14">
        <f t="shared" si="781"/>
        <v>0</v>
      </c>
      <c r="GO288" s="14">
        <f t="shared" si="782"/>
        <v>0</v>
      </c>
      <c r="GP288" s="14">
        <f t="shared" si="783"/>
        <v>0</v>
      </c>
      <c r="GQ288" s="14">
        <f t="shared" si="784"/>
        <v>0</v>
      </c>
      <c r="GR288" s="14">
        <f t="shared" si="785"/>
        <v>1.7568936385267252E-4</v>
      </c>
      <c r="GS288" s="14">
        <f t="shared" si="786"/>
        <v>0</v>
      </c>
      <c r="GT288" s="14">
        <f t="shared" si="787"/>
        <v>0</v>
      </c>
      <c r="GU288" s="14">
        <f t="shared" si="788"/>
        <v>1.1558624937912248E-2</v>
      </c>
      <c r="GV288" s="14">
        <f t="shared" si="789"/>
        <v>0</v>
      </c>
      <c r="GW288" s="14">
        <f t="shared" si="790"/>
        <v>0</v>
      </c>
      <c r="GX288" s="14">
        <f t="shared" si="791"/>
        <v>5.4225112300207568E-5</v>
      </c>
      <c r="GY288" s="14">
        <f t="shared" si="792"/>
        <v>0</v>
      </c>
      <c r="GZ288" s="14">
        <f t="shared" si="793"/>
        <v>6.5612385883251174E-3</v>
      </c>
      <c r="HA288" s="14">
        <f t="shared" si="794"/>
        <v>1.0628122010840684E-4</v>
      </c>
      <c r="HB288" s="14">
        <f t="shared" si="795"/>
        <v>1.2200650267546704E-2</v>
      </c>
      <c r="HC288" s="14">
        <f t="shared" si="796"/>
        <v>5.4225112300207568E-5</v>
      </c>
      <c r="HD288" s="14">
        <f t="shared" si="797"/>
        <v>1.7568936385267252E-4</v>
      </c>
      <c r="HE288" s="14">
        <f t="shared" si="798"/>
        <v>1.0628122010840683E-2</v>
      </c>
      <c r="HF288" s="14">
        <f t="shared" si="799"/>
        <v>2.3620458917970421E-3</v>
      </c>
      <c r="HG288" s="14">
        <f t="shared" si="800"/>
        <v>1.9521040428074725E-5</v>
      </c>
      <c r="HH288" s="14">
        <f t="shared" si="801"/>
        <v>0</v>
      </c>
      <c r="HI288" s="14">
        <f t="shared" si="802"/>
        <v>0</v>
      </c>
      <c r="HJ288" s="14">
        <f t="shared" si="803"/>
        <v>0</v>
      </c>
      <c r="HK288" s="14">
        <f t="shared" si="804"/>
        <v>2.6244954353300468E-4</v>
      </c>
      <c r="HL288" s="14">
        <f t="shared" si="805"/>
        <v>8.6760179680332109E-4</v>
      </c>
      <c r="HM288" s="14">
        <f t="shared" si="806"/>
        <v>0</v>
      </c>
      <c r="HN288" s="14">
        <f t="shared" si="807"/>
        <v>0</v>
      </c>
      <c r="HO288" s="14">
        <f t="shared" si="808"/>
        <v>0</v>
      </c>
      <c r="HP288" s="14">
        <f t="shared" si="809"/>
        <v>0</v>
      </c>
      <c r="HQ288" s="14">
        <f t="shared" si="810"/>
        <v>0</v>
      </c>
      <c r="HR288" s="14">
        <f t="shared" si="811"/>
        <v>0</v>
      </c>
      <c r="HS288" s="14">
        <f t="shared" si="812"/>
        <v>1.0628122010840684E-4</v>
      </c>
      <c r="HT288" s="14">
        <f t="shared" si="813"/>
        <v>0</v>
      </c>
      <c r="HU288" s="14">
        <f t="shared" si="814"/>
        <v>0</v>
      </c>
      <c r="HV288" s="14">
        <f t="shared" si="815"/>
        <v>2.1690044920083027E-4</v>
      </c>
      <c r="HW288" s="14">
        <f t="shared" si="816"/>
        <v>2.6244954353300468E-4</v>
      </c>
      <c r="HX288" s="14">
        <f t="shared" si="817"/>
        <v>3.4704071872132844E-5</v>
      </c>
      <c r="HY288" s="14">
        <f t="shared" si="818"/>
        <v>1.9521040428074725E-5</v>
      </c>
      <c r="HZ288" s="14">
        <f t="shared" si="819"/>
        <v>0</v>
      </c>
      <c r="IA288" s="14">
        <f t="shared" si="820"/>
        <v>0</v>
      </c>
      <c r="IB288" s="14">
        <f t="shared" si="821"/>
        <v>0</v>
      </c>
      <c r="IC288" s="14">
        <f t="shared" si="822"/>
        <v>1.9521040428074725E-5</v>
      </c>
      <c r="ID288" s="14">
        <f t="shared" si="823"/>
        <v>0</v>
      </c>
      <c r="IE288" s="14">
        <f t="shared" si="824"/>
        <v>0</v>
      </c>
      <c r="IF288" s="14">
        <f t="shared" si="825"/>
        <v>5.4225112300207568E-5</v>
      </c>
      <c r="IG288" s="14">
        <f t="shared" si="826"/>
        <v>0</v>
      </c>
      <c r="IH288" s="14">
        <f t="shared" si="827"/>
        <v>8.6760179680332109E-4</v>
      </c>
      <c r="II288" s="14">
        <f t="shared" si="828"/>
        <v>1.9521040428074725E-5</v>
      </c>
      <c r="IJ288" s="14">
        <f t="shared" si="829"/>
        <v>7.80841617122989E-5</v>
      </c>
      <c r="IK288" s="14">
        <f t="shared" si="830"/>
        <v>1.9521040428074725E-5</v>
      </c>
      <c r="IL288" s="14">
        <f t="shared" si="831"/>
        <v>0</v>
      </c>
      <c r="IM288" s="14">
        <f t="shared" si="832"/>
        <v>1.9521040428074725E-5</v>
      </c>
      <c r="IN288" s="14">
        <f t="shared" si="833"/>
        <v>2.1690044920083027E-4</v>
      </c>
      <c r="IO288" s="14">
        <f t="shared" si="834"/>
        <v>0</v>
      </c>
      <c r="IP288" s="14">
        <f t="shared" si="835"/>
        <v>1.9521040428074725E-5</v>
      </c>
      <c r="IQ288" s="14">
        <f t="shared" si="836"/>
        <v>0</v>
      </c>
      <c r="IR288" s="14">
        <f t="shared" si="837"/>
        <v>1.7568936385267252E-4</v>
      </c>
      <c r="IS288" s="14">
        <f t="shared" si="838"/>
        <v>0</v>
      </c>
      <c r="IT288" s="14">
        <f t="shared" si="839"/>
        <v>0.1087517162248043</v>
      </c>
    </row>
    <row r="289" spans="1:254" x14ac:dyDescent="0.3">
      <c r="A289" s="14" t="s">
        <v>484</v>
      </c>
      <c r="B289" s="14" t="s">
        <v>485</v>
      </c>
      <c r="C289" s="22" t="s">
        <v>1143</v>
      </c>
      <c r="D289" s="21">
        <v>126</v>
      </c>
      <c r="E289" s="21">
        <v>5</v>
      </c>
      <c r="F289" s="21">
        <v>3</v>
      </c>
      <c r="G289" s="21">
        <v>0</v>
      </c>
      <c r="H289" s="21">
        <v>0</v>
      </c>
      <c r="I289" s="21">
        <v>0</v>
      </c>
      <c r="J289" s="21">
        <v>3</v>
      </c>
      <c r="K289" s="21">
        <v>0</v>
      </c>
      <c r="L289" s="21">
        <v>177</v>
      </c>
      <c r="M289" s="21">
        <v>0</v>
      </c>
      <c r="N289" s="21">
        <v>0</v>
      </c>
      <c r="O289" s="21">
        <v>29</v>
      </c>
      <c r="P289" s="21">
        <v>3</v>
      </c>
      <c r="Q289" s="21">
        <v>0</v>
      </c>
      <c r="R289" s="21">
        <v>76</v>
      </c>
      <c r="S289" s="21">
        <v>0</v>
      </c>
      <c r="T289" s="21">
        <v>0</v>
      </c>
      <c r="U289" s="21">
        <v>0</v>
      </c>
      <c r="V289" s="21">
        <v>0</v>
      </c>
      <c r="W289" s="21">
        <v>0</v>
      </c>
      <c r="X289" s="21">
        <v>0</v>
      </c>
      <c r="Y289" s="21">
        <v>11</v>
      </c>
      <c r="Z289" s="21">
        <v>0</v>
      </c>
      <c r="AA289" s="21">
        <v>26</v>
      </c>
      <c r="AB289" s="21">
        <v>87</v>
      </c>
      <c r="AC289" s="21">
        <v>41</v>
      </c>
      <c r="AD289" s="21">
        <v>0</v>
      </c>
      <c r="AE289" s="21">
        <v>0</v>
      </c>
      <c r="AF289" s="21">
        <v>0</v>
      </c>
      <c r="AG289" s="21">
        <v>176</v>
      </c>
      <c r="AH289" s="21">
        <v>0</v>
      </c>
      <c r="AI289" s="21">
        <v>0</v>
      </c>
      <c r="AJ289" s="21">
        <v>33</v>
      </c>
      <c r="AK289" s="21">
        <v>0</v>
      </c>
      <c r="AL289" s="21">
        <v>0</v>
      </c>
      <c r="AM289" s="21">
        <v>6</v>
      </c>
      <c r="AN289" s="21">
        <v>0</v>
      </c>
      <c r="AO289" s="21">
        <v>137</v>
      </c>
      <c r="AP289" s="21">
        <v>70</v>
      </c>
      <c r="AQ289" s="21">
        <v>109</v>
      </c>
      <c r="AR289" s="21">
        <v>56</v>
      </c>
      <c r="AS289" s="21">
        <v>46</v>
      </c>
      <c r="AT289" s="21">
        <v>280</v>
      </c>
      <c r="AU289" s="21">
        <v>67</v>
      </c>
      <c r="AV289" s="21">
        <v>4</v>
      </c>
      <c r="AW289" s="21">
        <v>0</v>
      </c>
      <c r="AX289" s="21">
        <v>19</v>
      </c>
      <c r="AY289" s="21">
        <v>28</v>
      </c>
      <c r="AZ289" s="21">
        <v>167</v>
      </c>
      <c r="BA289" s="21">
        <v>29</v>
      </c>
      <c r="BB289" s="21">
        <v>15</v>
      </c>
      <c r="BC289" s="21">
        <v>4</v>
      </c>
      <c r="BD289" s="21">
        <v>3</v>
      </c>
      <c r="BE289" s="21">
        <v>7</v>
      </c>
      <c r="BF289" s="21">
        <v>11</v>
      </c>
      <c r="BG289" s="21">
        <v>14</v>
      </c>
      <c r="BH289" s="21">
        <v>56</v>
      </c>
      <c r="BI289" s="21">
        <v>0</v>
      </c>
      <c r="BJ289" s="21">
        <v>0</v>
      </c>
      <c r="BK289" s="21">
        <v>15</v>
      </c>
      <c r="BL289" s="21">
        <v>26</v>
      </c>
      <c r="BM289" s="21">
        <v>13</v>
      </c>
      <c r="BN289" s="21">
        <v>12</v>
      </c>
      <c r="BO289" s="21">
        <v>0</v>
      </c>
      <c r="BP289" s="21">
        <v>3</v>
      </c>
      <c r="BQ289" s="21">
        <v>11</v>
      </c>
      <c r="BR289" s="21">
        <v>7</v>
      </c>
      <c r="BS289" s="21">
        <v>7</v>
      </c>
      <c r="BT289" s="21">
        <v>3</v>
      </c>
      <c r="BU289" s="21">
        <v>12</v>
      </c>
      <c r="BV289" s="21">
        <v>5</v>
      </c>
      <c r="BW289" s="21">
        <v>54</v>
      </c>
      <c r="BX289" s="21">
        <v>0</v>
      </c>
      <c r="BY289" s="21">
        <v>23</v>
      </c>
      <c r="BZ289" s="21">
        <v>27</v>
      </c>
      <c r="CA289" s="21">
        <v>0</v>
      </c>
      <c r="CB289" s="21">
        <v>8</v>
      </c>
      <c r="CC289" s="21">
        <v>15</v>
      </c>
      <c r="CD289" s="21">
        <v>6</v>
      </c>
      <c r="CE289" s="21">
        <v>30</v>
      </c>
      <c r="CF289" s="21">
        <v>0</v>
      </c>
      <c r="CG289" s="21">
        <v>16</v>
      </c>
      <c r="CH289" s="21">
        <v>0</v>
      </c>
      <c r="CI289" s="14">
        <f t="shared" si="672"/>
        <v>2217</v>
      </c>
      <c r="CJ289" s="14">
        <f t="shared" si="673"/>
        <v>5.6833558863328824E-2</v>
      </c>
      <c r="CK289" s="14">
        <f t="shared" si="674"/>
        <v>2.2552999548940008E-3</v>
      </c>
      <c r="CL289" s="14">
        <f t="shared" si="675"/>
        <v>1.3531799729364006E-3</v>
      </c>
      <c r="CM289" s="14">
        <f t="shared" si="676"/>
        <v>0</v>
      </c>
      <c r="CN289" s="14">
        <f t="shared" si="677"/>
        <v>0</v>
      </c>
      <c r="CO289" s="14">
        <f t="shared" si="678"/>
        <v>0</v>
      </c>
      <c r="CP289" s="14">
        <f t="shared" si="679"/>
        <v>1.3531799729364006E-3</v>
      </c>
      <c r="CQ289" s="14">
        <f t="shared" si="680"/>
        <v>0</v>
      </c>
      <c r="CR289" s="14">
        <f t="shared" si="681"/>
        <v>7.9837618403247629E-2</v>
      </c>
      <c r="CS289" s="14">
        <f t="shared" si="682"/>
        <v>0</v>
      </c>
      <c r="CT289" s="14">
        <f t="shared" si="683"/>
        <v>0</v>
      </c>
      <c r="CU289" s="14">
        <f t="shared" si="684"/>
        <v>1.3080739738385205E-2</v>
      </c>
      <c r="CV289" s="14">
        <f t="shared" si="685"/>
        <v>1.3531799729364006E-3</v>
      </c>
      <c r="CW289" s="14">
        <f t="shared" si="686"/>
        <v>0</v>
      </c>
      <c r="CX289" s="14">
        <f t="shared" si="687"/>
        <v>3.4280559314388816E-2</v>
      </c>
      <c r="CY289" s="14">
        <f t="shared" si="688"/>
        <v>0</v>
      </c>
      <c r="CZ289" s="14">
        <f t="shared" si="689"/>
        <v>0</v>
      </c>
      <c r="DA289" s="14">
        <f t="shared" si="690"/>
        <v>0</v>
      </c>
      <c r="DB289" s="14">
        <f t="shared" si="691"/>
        <v>0</v>
      </c>
      <c r="DC289" s="14">
        <f t="shared" si="692"/>
        <v>0</v>
      </c>
      <c r="DD289" s="14">
        <f t="shared" si="693"/>
        <v>0</v>
      </c>
      <c r="DE289" s="14">
        <f t="shared" si="694"/>
        <v>4.9616599007668016E-3</v>
      </c>
      <c r="DF289" s="14">
        <f t="shared" si="695"/>
        <v>0</v>
      </c>
      <c r="DG289" s="14">
        <f t="shared" si="696"/>
        <v>1.1727559765448805E-2</v>
      </c>
      <c r="DH289" s="14">
        <f t="shared" si="697"/>
        <v>3.9242219215155617E-2</v>
      </c>
      <c r="DI289" s="14">
        <f t="shared" si="698"/>
        <v>1.8493459630130809E-2</v>
      </c>
      <c r="DJ289" s="14">
        <f t="shared" si="699"/>
        <v>0</v>
      </c>
      <c r="DK289" s="14">
        <f t="shared" si="700"/>
        <v>0</v>
      </c>
      <c r="DL289" s="14">
        <f t="shared" si="701"/>
        <v>0</v>
      </c>
      <c r="DM289" s="14">
        <f t="shared" si="702"/>
        <v>7.9386558412268826E-2</v>
      </c>
      <c r="DN289" s="14">
        <f t="shared" si="703"/>
        <v>0</v>
      </c>
      <c r="DO289" s="14">
        <f t="shared" si="704"/>
        <v>0</v>
      </c>
      <c r="DP289" s="14">
        <f t="shared" si="705"/>
        <v>1.4884979702300407E-2</v>
      </c>
      <c r="DQ289" s="14">
        <f t="shared" si="706"/>
        <v>0</v>
      </c>
      <c r="DR289" s="14">
        <f t="shared" si="707"/>
        <v>0</v>
      </c>
      <c r="DS289" s="14">
        <f t="shared" si="708"/>
        <v>2.7063599458728013E-3</v>
      </c>
      <c r="DT289" s="14">
        <f t="shared" si="709"/>
        <v>0</v>
      </c>
      <c r="DU289" s="14">
        <f t="shared" si="710"/>
        <v>6.1795218764095626E-2</v>
      </c>
      <c r="DV289" s="14">
        <f t="shared" si="711"/>
        <v>3.1574199368516014E-2</v>
      </c>
      <c r="DW289" s="14">
        <f t="shared" si="712"/>
        <v>4.9165539016689221E-2</v>
      </c>
      <c r="DX289" s="14">
        <f t="shared" si="713"/>
        <v>2.5259359494812811E-2</v>
      </c>
      <c r="DY289" s="14">
        <f t="shared" si="714"/>
        <v>2.0748759585024808E-2</v>
      </c>
      <c r="DZ289" s="14">
        <f t="shared" si="715"/>
        <v>0.12629679747406405</v>
      </c>
      <c r="EA289" s="14">
        <f t="shared" si="716"/>
        <v>3.0221019395579612E-2</v>
      </c>
      <c r="EB289" s="14">
        <f t="shared" si="717"/>
        <v>1.8042399639152007E-3</v>
      </c>
      <c r="EC289" s="14">
        <f t="shared" si="718"/>
        <v>0</v>
      </c>
      <c r="ED289" s="14">
        <f t="shared" si="719"/>
        <v>8.5701398285972039E-3</v>
      </c>
      <c r="EE289" s="14">
        <f t="shared" si="720"/>
        <v>1.2629679747406405E-2</v>
      </c>
      <c r="EF289" s="14">
        <f t="shared" si="721"/>
        <v>7.532701849345963E-2</v>
      </c>
      <c r="EG289" s="14">
        <f t="shared" si="722"/>
        <v>1.3080739738385205E-2</v>
      </c>
      <c r="EH289" s="14">
        <f t="shared" si="723"/>
        <v>6.7658998646820028E-3</v>
      </c>
      <c r="EI289" s="14">
        <f t="shared" si="724"/>
        <v>1.8042399639152007E-3</v>
      </c>
      <c r="EJ289" s="14">
        <f t="shared" si="725"/>
        <v>1.3531799729364006E-3</v>
      </c>
      <c r="EK289" s="14">
        <f t="shared" si="726"/>
        <v>3.1574199368516014E-3</v>
      </c>
      <c r="EL289" s="14">
        <f t="shared" si="727"/>
        <v>4.9616599007668016E-3</v>
      </c>
      <c r="EM289" s="14">
        <f t="shared" si="728"/>
        <v>6.3148398737032027E-3</v>
      </c>
      <c r="EN289" s="14">
        <f t="shared" si="729"/>
        <v>2.5259359494812811E-2</v>
      </c>
      <c r="EO289" s="14">
        <f t="shared" si="730"/>
        <v>0</v>
      </c>
      <c r="EP289" s="14">
        <f t="shared" si="731"/>
        <v>0</v>
      </c>
      <c r="EQ289" s="14">
        <f t="shared" si="732"/>
        <v>6.7658998646820028E-3</v>
      </c>
      <c r="ER289" s="14">
        <f t="shared" si="733"/>
        <v>1.1727559765448805E-2</v>
      </c>
      <c r="ES289" s="14">
        <f t="shared" si="734"/>
        <v>5.8637798827244026E-3</v>
      </c>
      <c r="ET289" s="14">
        <f t="shared" si="735"/>
        <v>5.4127198917456026E-3</v>
      </c>
      <c r="EU289" s="14">
        <f t="shared" si="736"/>
        <v>0</v>
      </c>
      <c r="EV289" s="14">
        <f t="shared" si="737"/>
        <v>1.3531799729364006E-3</v>
      </c>
      <c r="EW289" s="14">
        <f t="shared" si="738"/>
        <v>4.9616599007668016E-3</v>
      </c>
      <c r="EX289" s="14">
        <f t="shared" si="739"/>
        <v>3.1574199368516014E-3</v>
      </c>
      <c r="EY289" s="14">
        <f t="shared" si="740"/>
        <v>3.1574199368516014E-3</v>
      </c>
      <c r="EZ289" s="14">
        <f t="shared" si="741"/>
        <v>1.3531799729364006E-3</v>
      </c>
      <c r="FA289" s="14">
        <f t="shared" si="742"/>
        <v>5.4127198917456026E-3</v>
      </c>
      <c r="FB289" s="14">
        <f t="shared" si="743"/>
        <v>2.2552999548940008E-3</v>
      </c>
      <c r="FC289" s="14">
        <f t="shared" si="744"/>
        <v>2.4357239512855209E-2</v>
      </c>
      <c r="FD289" s="14">
        <f t="shared" si="745"/>
        <v>0</v>
      </c>
      <c r="FE289" s="14">
        <f t="shared" si="746"/>
        <v>1.0374379792512404E-2</v>
      </c>
      <c r="FF289" s="14">
        <f t="shared" si="747"/>
        <v>1.2178619756427604E-2</v>
      </c>
      <c r="FG289" s="14">
        <f t="shared" si="748"/>
        <v>0</v>
      </c>
      <c r="FH289" s="14">
        <f t="shared" si="749"/>
        <v>3.6084799278304014E-3</v>
      </c>
      <c r="FI289" s="14">
        <f t="shared" si="750"/>
        <v>6.7658998646820028E-3</v>
      </c>
      <c r="FJ289" s="14">
        <f t="shared" si="751"/>
        <v>2.7063599458728013E-3</v>
      </c>
      <c r="FK289" s="14">
        <f t="shared" si="752"/>
        <v>1.3531799729364006E-2</v>
      </c>
      <c r="FL289" s="14">
        <f t="shared" si="753"/>
        <v>0</v>
      </c>
      <c r="FM289" s="14">
        <f t="shared" si="754"/>
        <v>7.2169598556608029E-3</v>
      </c>
      <c r="FN289" s="14">
        <f t="shared" si="755"/>
        <v>0</v>
      </c>
      <c r="FO289" s="14">
        <f t="shared" si="756"/>
        <v>3.2300534130714625E-3</v>
      </c>
      <c r="FP289" s="14">
        <f t="shared" si="757"/>
        <v>5.0863778865448816E-6</v>
      </c>
      <c r="FQ289" s="14">
        <f t="shared" si="758"/>
        <v>1.831096039156158E-6</v>
      </c>
      <c r="FR289" s="14">
        <f t="shared" si="759"/>
        <v>0</v>
      </c>
      <c r="FS289" s="14">
        <f t="shared" si="760"/>
        <v>0</v>
      </c>
      <c r="FT289" s="14">
        <f t="shared" si="761"/>
        <v>0</v>
      </c>
      <c r="FU289" s="14">
        <f t="shared" si="762"/>
        <v>1.831096039156158E-6</v>
      </c>
      <c r="FV289" s="14">
        <f t="shared" si="763"/>
        <v>0</v>
      </c>
      <c r="FW289" s="14">
        <f t="shared" si="764"/>
        <v>6.3740453123025849E-3</v>
      </c>
      <c r="FX289" s="14">
        <f t="shared" si="765"/>
        <v>0</v>
      </c>
      <c r="FY289" s="14">
        <f t="shared" si="766"/>
        <v>0</v>
      </c>
      <c r="FZ289" s="14">
        <f t="shared" si="767"/>
        <v>1.7110575210336983E-4</v>
      </c>
      <c r="GA289" s="14">
        <f t="shared" si="768"/>
        <v>1.831096039156158E-6</v>
      </c>
      <c r="GB289" s="14">
        <f t="shared" si="769"/>
        <v>0</v>
      </c>
      <c r="GC289" s="14">
        <f t="shared" si="770"/>
        <v>1.1751567469073297E-3</v>
      </c>
      <c r="GD289" s="14">
        <f t="shared" si="771"/>
        <v>0</v>
      </c>
      <c r="GE289" s="14">
        <f t="shared" si="772"/>
        <v>0</v>
      </c>
      <c r="GF289" s="14">
        <f t="shared" si="773"/>
        <v>0</v>
      </c>
      <c r="GG289" s="14">
        <f t="shared" si="774"/>
        <v>0</v>
      </c>
      <c r="GH289" s="14">
        <f t="shared" si="775"/>
        <v>0</v>
      </c>
      <c r="GI289" s="14">
        <f t="shared" si="776"/>
        <v>0</v>
      </c>
      <c r="GJ289" s="14">
        <f t="shared" si="777"/>
        <v>2.4618068970877228E-5</v>
      </c>
      <c r="GK289" s="14">
        <f t="shared" si="778"/>
        <v>0</v>
      </c>
      <c r="GL289" s="14">
        <f t="shared" si="779"/>
        <v>1.3753565805217364E-4</v>
      </c>
      <c r="GM289" s="14">
        <f t="shared" si="780"/>
        <v>1.5399517689303288E-3</v>
      </c>
      <c r="GN289" s="14">
        <f t="shared" si="781"/>
        <v>3.4200804909127795E-4</v>
      </c>
      <c r="GO289" s="14">
        <f t="shared" si="782"/>
        <v>0</v>
      </c>
      <c r="GP289" s="14">
        <f t="shared" si="783"/>
        <v>0</v>
      </c>
      <c r="GQ289" s="14">
        <f t="shared" si="784"/>
        <v>0</v>
      </c>
      <c r="GR289" s="14">
        <f t="shared" si="785"/>
        <v>6.3022256565445703E-3</v>
      </c>
      <c r="GS289" s="14">
        <f t="shared" si="786"/>
        <v>0</v>
      </c>
      <c r="GT289" s="14">
        <f t="shared" si="787"/>
        <v>0</v>
      </c>
      <c r="GU289" s="14">
        <f t="shared" si="788"/>
        <v>2.215626207378951E-4</v>
      </c>
      <c r="GV289" s="14">
        <f t="shared" si="789"/>
        <v>0</v>
      </c>
      <c r="GW289" s="14">
        <f t="shared" si="790"/>
        <v>0</v>
      </c>
      <c r="GX289" s="14">
        <f t="shared" si="791"/>
        <v>7.324384156624632E-6</v>
      </c>
      <c r="GY289" s="14">
        <f t="shared" si="792"/>
        <v>0</v>
      </c>
      <c r="GZ289" s="14">
        <f t="shared" si="793"/>
        <v>3.818649062102436E-3</v>
      </c>
      <c r="HA289" s="14">
        <f t="shared" si="794"/>
        <v>9.9693006576279694E-4</v>
      </c>
      <c r="HB289" s="14">
        <f t="shared" si="795"/>
        <v>2.4172502268015902E-3</v>
      </c>
      <c r="HC289" s="14">
        <f t="shared" si="796"/>
        <v>6.3803524208819011E-4</v>
      </c>
      <c r="HD289" s="14">
        <f t="shared" si="797"/>
        <v>4.3051102431715887E-4</v>
      </c>
      <c r="HE289" s="14">
        <f t="shared" si="798"/>
        <v>1.5950881052204751E-2</v>
      </c>
      <c r="HF289" s="14">
        <f t="shared" si="799"/>
        <v>9.1331001330799909E-4</v>
      </c>
      <c r="HG289" s="14">
        <f t="shared" si="800"/>
        <v>3.2552818473887249E-6</v>
      </c>
      <c r="HH289" s="14">
        <f t="shared" si="801"/>
        <v>0</v>
      </c>
      <c r="HI289" s="14">
        <f t="shared" si="802"/>
        <v>7.3447296681708108E-5</v>
      </c>
      <c r="HJ289" s="14">
        <f t="shared" si="803"/>
        <v>1.5950881052204753E-4</v>
      </c>
      <c r="HK289" s="14">
        <f t="shared" si="804"/>
        <v>5.6741597151140095E-3</v>
      </c>
      <c r="HL289" s="14">
        <f t="shared" si="805"/>
        <v>1.7110575210336983E-4</v>
      </c>
      <c r="HM289" s="14">
        <f t="shared" si="806"/>
        <v>4.5777400978903942E-5</v>
      </c>
      <c r="HN289" s="14">
        <f t="shared" si="807"/>
        <v>3.2552818473887249E-6</v>
      </c>
      <c r="HO289" s="14">
        <f t="shared" si="808"/>
        <v>1.831096039156158E-6</v>
      </c>
      <c r="HP289" s="14">
        <f t="shared" si="809"/>
        <v>9.9693006576279705E-6</v>
      </c>
      <c r="HQ289" s="14">
        <f t="shared" si="810"/>
        <v>2.4618068970877228E-5</v>
      </c>
      <c r="HR289" s="14">
        <f t="shared" si="811"/>
        <v>3.9877202630511882E-5</v>
      </c>
      <c r="HS289" s="14">
        <f t="shared" si="812"/>
        <v>6.3803524208819011E-4</v>
      </c>
      <c r="HT289" s="14">
        <f t="shared" si="813"/>
        <v>0</v>
      </c>
      <c r="HU289" s="14">
        <f t="shared" si="814"/>
        <v>0</v>
      </c>
      <c r="HV289" s="14">
        <f t="shared" si="815"/>
        <v>4.5777400978903942E-5</v>
      </c>
      <c r="HW289" s="14">
        <f t="shared" si="816"/>
        <v>1.3753565805217364E-4</v>
      </c>
      <c r="HX289" s="14">
        <f t="shared" si="817"/>
        <v>3.438391451304341E-5</v>
      </c>
      <c r="HY289" s="14">
        <f t="shared" si="818"/>
        <v>2.9297536626498528E-5</v>
      </c>
      <c r="HZ289" s="14">
        <f t="shared" si="819"/>
        <v>0</v>
      </c>
      <c r="IA289" s="14">
        <f t="shared" si="820"/>
        <v>1.831096039156158E-6</v>
      </c>
      <c r="IB289" s="14">
        <f t="shared" si="821"/>
        <v>2.4618068970877228E-5</v>
      </c>
      <c r="IC289" s="14">
        <f t="shared" si="822"/>
        <v>9.9693006576279705E-6</v>
      </c>
      <c r="ID289" s="14">
        <f t="shared" si="823"/>
        <v>9.9693006576279705E-6</v>
      </c>
      <c r="IE289" s="14">
        <f t="shared" si="824"/>
        <v>1.831096039156158E-6</v>
      </c>
      <c r="IF289" s="14">
        <f t="shared" si="825"/>
        <v>2.9297536626498528E-5</v>
      </c>
      <c r="IG289" s="14">
        <f t="shared" si="826"/>
        <v>5.0863778865448816E-6</v>
      </c>
      <c r="IH289" s="14">
        <f t="shared" si="827"/>
        <v>5.9327511668659505E-4</v>
      </c>
      <c r="II289" s="14">
        <f t="shared" si="828"/>
        <v>0</v>
      </c>
      <c r="IJ289" s="14">
        <f t="shared" si="829"/>
        <v>1.0762775607928972E-4</v>
      </c>
      <c r="IK289" s="14">
        <f t="shared" si="830"/>
        <v>1.4831877917164876E-4</v>
      </c>
      <c r="IL289" s="14">
        <f t="shared" si="831"/>
        <v>0</v>
      </c>
      <c r="IM289" s="14">
        <f t="shared" si="832"/>
        <v>1.30211273895549E-5</v>
      </c>
      <c r="IN289" s="14">
        <f t="shared" si="833"/>
        <v>4.5777400978903942E-5</v>
      </c>
      <c r="IO289" s="14">
        <f t="shared" si="834"/>
        <v>7.324384156624632E-6</v>
      </c>
      <c r="IP289" s="14">
        <f t="shared" si="835"/>
        <v>1.8310960391561577E-4</v>
      </c>
      <c r="IQ289" s="14">
        <f t="shared" si="836"/>
        <v>0</v>
      </c>
      <c r="IR289" s="14">
        <f t="shared" si="837"/>
        <v>5.2084509558219599E-5</v>
      </c>
      <c r="IS289" s="14">
        <f t="shared" si="838"/>
        <v>0</v>
      </c>
      <c r="IT289" s="14">
        <f t="shared" si="839"/>
        <v>5.3026710197923169E-2</v>
      </c>
    </row>
    <row r="290" spans="1:254" x14ac:dyDescent="0.3">
      <c r="A290" s="14" t="s">
        <v>486</v>
      </c>
      <c r="B290" s="14" t="s">
        <v>487</v>
      </c>
      <c r="C290" s="22" t="s">
        <v>1031</v>
      </c>
      <c r="D290" s="21">
        <v>58</v>
      </c>
      <c r="E290" s="21">
        <v>7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6</v>
      </c>
      <c r="S290" s="21">
        <v>0</v>
      </c>
      <c r="T290" s="21">
        <v>0</v>
      </c>
      <c r="U290" s="21">
        <v>0</v>
      </c>
      <c r="V290" s="21">
        <v>0</v>
      </c>
      <c r="W290" s="21">
        <v>0</v>
      </c>
      <c r="X290" s="21">
        <v>0</v>
      </c>
      <c r="Y290" s="21">
        <v>0</v>
      </c>
      <c r="Z290" s="21">
        <v>0</v>
      </c>
      <c r="AA290" s="21">
        <v>27</v>
      </c>
      <c r="AB290" s="21">
        <v>0</v>
      </c>
      <c r="AC290" s="21">
        <v>0</v>
      </c>
      <c r="AD290" s="21">
        <v>0</v>
      </c>
      <c r="AE290" s="21">
        <v>0</v>
      </c>
      <c r="AF290" s="21">
        <v>3</v>
      </c>
      <c r="AG290" s="21">
        <v>5</v>
      </c>
      <c r="AH290" s="21">
        <v>0</v>
      </c>
      <c r="AI290" s="21">
        <v>3</v>
      </c>
      <c r="AJ290" s="21">
        <v>0</v>
      </c>
      <c r="AK290" s="21">
        <v>6</v>
      </c>
      <c r="AL290" s="21">
        <v>0</v>
      </c>
      <c r="AM290" s="21">
        <v>0</v>
      </c>
      <c r="AN290" s="21">
        <v>0</v>
      </c>
      <c r="AO290" s="21">
        <v>29</v>
      </c>
      <c r="AP290" s="21">
        <v>4</v>
      </c>
      <c r="AQ290" s="21">
        <v>54</v>
      </c>
      <c r="AR290" s="21">
        <v>7</v>
      </c>
      <c r="AS290" s="21">
        <v>8</v>
      </c>
      <c r="AT290" s="21">
        <v>39</v>
      </c>
      <c r="AU290" s="21">
        <v>21</v>
      </c>
      <c r="AV290" s="21">
        <v>3</v>
      </c>
      <c r="AW290" s="21">
        <v>0</v>
      </c>
      <c r="AX290" s="21">
        <v>0</v>
      </c>
      <c r="AY290" s="21">
        <v>0</v>
      </c>
      <c r="AZ290" s="21">
        <v>20</v>
      </c>
      <c r="BA290" s="21">
        <v>5</v>
      </c>
      <c r="BB290" s="21">
        <v>0</v>
      </c>
      <c r="BC290" s="21">
        <v>0</v>
      </c>
      <c r="BD290" s="21">
        <v>0</v>
      </c>
      <c r="BE290" s="21">
        <v>0</v>
      </c>
      <c r="BF290" s="21">
        <v>0</v>
      </c>
      <c r="BG290" s="21">
        <v>0</v>
      </c>
      <c r="BH290" s="21">
        <v>21</v>
      </c>
      <c r="BI290" s="21">
        <v>0</v>
      </c>
      <c r="BJ290" s="21">
        <v>0</v>
      </c>
      <c r="BK290" s="21">
        <v>0</v>
      </c>
      <c r="BL290" s="21">
        <v>3</v>
      </c>
      <c r="BM290" s="21">
        <v>0</v>
      </c>
      <c r="BN290" s="21">
        <v>0</v>
      </c>
      <c r="BO290" s="21">
        <v>0</v>
      </c>
      <c r="BP290" s="21">
        <v>0</v>
      </c>
      <c r="BQ290" s="21">
        <v>3</v>
      </c>
      <c r="BR290" s="21">
        <v>0</v>
      </c>
      <c r="BS290" s="21">
        <v>0</v>
      </c>
      <c r="BT290" s="21">
        <v>3</v>
      </c>
      <c r="BU290" s="21">
        <v>0</v>
      </c>
      <c r="BV290" s="21">
        <v>0</v>
      </c>
      <c r="BW290" s="21">
        <v>23</v>
      </c>
      <c r="BX290" s="21">
        <v>6</v>
      </c>
      <c r="BY290" s="21">
        <v>3</v>
      </c>
      <c r="BZ290" s="21">
        <v>0</v>
      </c>
      <c r="CA290" s="21">
        <v>0</v>
      </c>
      <c r="CB290" s="21">
        <v>6</v>
      </c>
      <c r="CC290" s="21">
        <v>5</v>
      </c>
      <c r="CD290" s="21">
        <v>0</v>
      </c>
      <c r="CE290" s="21">
        <v>6</v>
      </c>
      <c r="CF290" s="21">
        <v>0</v>
      </c>
      <c r="CG290" s="21">
        <v>7</v>
      </c>
      <c r="CH290" s="21">
        <v>0</v>
      </c>
      <c r="CI290" s="14">
        <f t="shared" si="672"/>
        <v>391</v>
      </c>
      <c r="CJ290" s="14">
        <f t="shared" si="673"/>
        <v>0.14833759590792839</v>
      </c>
      <c r="CK290" s="14">
        <f t="shared" si="674"/>
        <v>1.7902813299232736E-2</v>
      </c>
      <c r="CL290" s="14">
        <f t="shared" si="675"/>
        <v>0</v>
      </c>
      <c r="CM290" s="14">
        <f t="shared" si="676"/>
        <v>0</v>
      </c>
      <c r="CN290" s="14">
        <f t="shared" si="677"/>
        <v>0</v>
      </c>
      <c r="CO290" s="14">
        <f t="shared" si="678"/>
        <v>0</v>
      </c>
      <c r="CP290" s="14">
        <f t="shared" si="679"/>
        <v>0</v>
      </c>
      <c r="CQ290" s="14">
        <f t="shared" si="680"/>
        <v>0</v>
      </c>
      <c r="CR290" s="14">
        <f t="shared" si="681"/>
        <v>0</v>
      </c>
      <c r="CS290" s="14">
        <f t="shared" si="682"/>
        <v>0</v>
      </c>
      <c r="CT290" s="14">
        <f t="shared" si="683"/>
        <v>0</v>
      </c>
      <c r="CU290" s="14">
        <f t="shared" si="684"/>
        <v>0</v>
      </c>
      <c r="CV290" s="14">
        <f t="shared" si="685"/>
        <v>0</v>
      </c>
      <c r="CW290" s="14">
        <f t="shared" si="686"/>
        <v>0</v>
      </c>
      <c r="CX290" s="14">
        <f t="shared" si="687"/>
        <v>1.5345268542199489E-2</v>
      </c>
      <c r="CY290" s="14">
        <f t="shared" si="688"/>
        <v>0</v>
      </c>
      <c r="CZ290" s="14">
        <f t="shared" si="689"/>
        <v>0</v>
      </c>
      <c r="DA290" s="14">
        <f t="shared" si="690"/>
        <v>0</v>
      </c>
      <c r="DB290" s="14">
        <f t="shared" si="691"/>
        <v>0</v>
      </c>
      <c r="DC290" s="14">
        <f t="shared" si="692"/>
        <v>0</v>
      </c>
      <c r="DD290" s="14">
        <f t="shared" si="693"/>
        <v>0</v>
      </c>
      <c r="DE290" s="14">
        <f t="shared" si="694"/>
        <v>0</v>
      </c>
      <c r="DF290" s="14">
        <f t="shared" si="695"/>
        <v>0</v>
      </c>
      <c r="DG290" s="14">
        <f t="shared" si="696"/>
        <v>6.9053708439897693E-2</v>
      </c>
      <c r="DH290" s="14">
        <f t="shared" si="697"/>
        <v>0</v>
      </c>
      <c r="DI290" s="14">
        <f t="shared" si="698"/>
        <v>0</v>
      </c>
      <c r="DJ290" s="14">
        <f t="shared" si="699"/>
        <v>0</v>
      </c>
      <c r="DK290" s="14">
        <f t="shared" si="700"/>
        <v>0</v>
      </c>
      <c r="DL290" s="14">
        <f t="shared" si="701"/>
        <v>7.6726342710997444E-3</v>
      </c>
      <c r="DM290" s="14">
        <f t="shared" si="702"/>
        <v>1.278772378516624E-2</v>
      </c>
      <c r="DN290" s="14">
        <f t="shared" si="703"/>
        <v>0</v>
      </c>
      <c r="DO290" s="14">
        <f t="shared" si="704"/>
        <v>7.6726342710997444E-3</v>
      </c>
      <c r="DP290" s="14">
        <f t="shared" si="705"/>
        <v>0</v>
      </c>
      <c r="DQ290" s="14">
        <f t="shared" si="706"/>
        <v>1.5345268542199489E-2</v>
      </c>
      <c r="DR290" s="14">
        <f t="shared" si="707"/>
        <v>0</v>
      </c>
      <c r="DS290" s="14">
        <f t="shared" si="708"/>
        <v>0</v>
      </c>
      <c r="DT290" s="14">
        <f t="shared" si="709"/>
        <v>0</v>
      </c>
      <c r="DU290" s="14">
        <f t="shared" si="710"/>
        <v>7.4168797953964194E-2</v>
      </c>
      <c r="DV290" s="14">
        <f t="shared" si="711"/>
        <v>1.0230179028132993E-2</v>
      </c>
      <c r="DW290" s="14">
        <f t="shared" si="712"/>
        <v>0.13810741687979539</v>
      </c>
      <c r="DX290" s="14">
        <f t="shared" si="713"/>
        <v>1.7902813299232736E-2</v>
      </c>
      <c r="DY290" s="14">
        <f t="shared" si="714"/>
        <v>2.0460358056265986E-2</v>
      </c>
      <c r="DZ290" s="14">
        <f t="shared" si="715"/>
        <v>9.9744245524296671E-2</v>
      </c>
      <c r="EA290" s="14">
        <f t="shared" si="716"/>
        <v>5.3708439897698211E-2</v>
      </c>
      <c r="EB290" s="14">
        <f t="shared" si="717"/>
        <v>7.6726342710997444E-3</v>
      </c>
      <c r="EC290" s="14">
        <f t="shared" si="718"/>
        <v>0</v>
      </c>
      <c r="ED290" s="14">
        <f t="shared" si="719"/>
        <v>0</v>
      </c>
      <c r="EE290" s="14">
        <f t="shared" si="720"/>
        <v>0</v>
      </c>
      <c r="EF290" s="14">
        <f t="shared" si="721"/>
        <v>5.1150895140664961E-2</v>
      </c>
      <c r="EG290" s="14">
        <f t="shared" si="722"/>
        <v>1.278772378516624E-2</v>
      </c>
      <c r="EH290" s="14">
        <f t="shared" si="723"/>
        <v>0</v>
      </c>
      <c r="EI290" s="14">
        <f t="shared" si="724"/>
        <v>0</v>
      </c>
      <c r="EJ290" s="14">
        <f t="shared" si="725"/>
        <v>0</v>
      </c>
      <c r="EK290" s="14">
        <f t="shared" si="726"/>
        <v>0</v>
      </c>
      <c r="EL290" s="14">
        <f t="shared" si="727"/>
        <v>0</v>
      </c>
      <c r="EM290" s="14">
        <f t="shared" si="728"/>
        <v>0</v>
      </c>
      <c r="EN290" s="14">
        <f t="shared" si="729"/>
        <v>5.3708439897698211E-2</v>
      </c>
      <c r="EO290" s="14">
        <f t="shared" si="730"/>
        <v>0</v>
      </c>
      <c r="EP290" s="14">
        <f t="shared" si="731"/>
        <v>0</v>
      </c>
      <c r="EQ290" s="14">
        <f t="shared" si="732"/>
        <v>0</v>
      </c>
      <c r="ER290" s="14">
        <f t="shared" si="733"/>
        <v>7.6726342710997444E-3</v>
      </c>
      <c r="ES290" s="14">
        <f t="shared" si="734"/>
        <v>0</v>
      </c>
      <c r="ET290" s="14">
        <f t="shared" si="735"/>
        <v>0</v>
      </c>
      <c r="EU290" s="14">
        <f t="shared" si="736"/>
        <v>0</v>
      </c>
      <c r="EV290" s="14">
        <f t="shared" si="737"/>
        <v>0</v>
      </c>
      <c r="EW290" s="14">
        <f t="shared" si="738"/>
        <v>7.6726342710997444E-3</v>
      </c>
      <c r="EX290" s="14">
        <f t="shared" si="739"/>
        <v>0</v>
      </c>
      <c r="EY290" s="14">
        <f t="shared" si="740"/>
        <v>0</v>
      </c>
      <c r="EZ290" s="14">
        <f t="shared" si="741"/>
        <v>7.6726342710997444E-3</v>
      </c>
      <c r="FA290" s="14">
        <f t="shared" si="742"/>
        <v>0</v>
      </c>
      <c r="FB290" s="14">
        <f t="shared" si="743"/>
        <v>0</v>
      </c>
      <c r="FC290" s="14">
        <f t="shared" si="744"/>
        <v>5.8823529411764705E-2</v>
      </c>
      <c r="FD290" s="14">
        <f t="shared" si="745"/>
        <v>1.5345268542199489E-2</v>
      </c>
      <c r="FE290" s="14">
        <f t="shared" si="746"/>
        <v>7.6726342710997444E-3</v>
      </c>
      <c r="FF290" s="14">
        <f t="shared" si="747"/>
        <v>0</v>
      </c>
      <c r="FG290" s="14">
        <f t="shared" si="748"/>
        <v>0</v>
      </c>
      <c r="FH290" s="14">
        <f t="shared" si="749"/>
        <v>1.5345268542199489E-2</v>
      </c>
      <c r="FI290" s="14">
        <f t="shared" si="750"/>
        <v>1.278772378516624E-2</v>
      </c>
      <c r="FJ290" s="14">
        <f t="shared" si="751"/>
        <v>0</v>
      </c>
      <c r="FK290" s="14">
        <f t="shared" si="752"/>
        <v>1.5345268542199489E-2</v>
      </c>
      <c r="FL290" s="14">
        <f t="shared" si="753"/>
        <v>0</v>
      </c>
      <c r="FM290" s="14">
        <f t="shared" si="754"/>
        <v>1.7902813299232736E-2</v>
      </c>
      <c r="FN290" s="14">
        <f t="shared" si="755"/>
        <v>0</v>
      </c>
      <c r="FO290" s="14">
        <f t="shared" si="756"/>
        <v>2.2004042359743854E-2</v>
      </c>
      <c r="FP290" s="14">
        <f t="shared" si="757"/>
        <v>3.2051072402718454E-4</v>
      </c>
      <c r="FQ290" s="14">
        <f t="shared" si="758"/>
        <v>0</v>
      </c>
      <c r="FR290" s="14">
        <f t="shared" si="759"/>
        <v>0</v>
      </c>
      <c r="FS290" s="14">
        <f t="shared" si="760"/>
        <v>0</v>
      </c>
      <c r="FT290" s="14">
        <f t="shared" si="761"/>
        <v>0</v>
      </c>
      <c r="FU290" s="14">
        <f t="shared" si="762"/>
        <v>0</v>
      </c>
      <c r="FV290" s="14">
        <f t="shared" si="763"/>
        <v>0</v>
      </c>
      <c r="FW290" s="14">
        <f t="shared" si="764"/>
        <v>0</v>
      </c>
      <c r="FX290" s="14">
        <f t="shared" si="765"/>
        <v>0</v>
      </c>
      <c r="FY290" s="14">
        <f t="shared" si="766"/>
        <v>0</v>
      </c>
      <c r="FZ290" s="14">
        <f t="shared" si="767"/>
        <v>0</v>
      </c>
      <c r="GA290" s="14">
        <f t="shared" si="768"/>
        <v>0</v>
      </c>
      <c r="GB290" s="14">
        <f t="shared" si="769"/>
        <v>0</v>
      </c>
      <c r="GC290" s="14">
        <f t="shared" si="770"/>
        <v>2.3547726663221722E-4</v>
      </c>
      <c r="GD290" s="14">
        <f t="shared" si="771"/>
        <v>0</v>
      </c>
      <c r="GE290" s="14">
        <f t="shared" si="772"/>
        <v>0</v>
      </c>
      <c r="GF290" s="14">
        <f t="shared" si="773"/>
        <v>0</v>
      </c>
      <c r="GG290" s="14">
        <f t="shared" si="774"/>
        <v>0</v>
      </c>
      <c r="GH290" s="14">
        <f t="shared" si="775"/>
        <v>0</v>
      </c>
      <c r="GI290" s="14">
        <f t="shared" si="776"/>
        <v>0</v>
      </c>
      <c r="GJ290" s="14">
        <f t="shared" si="777"/>
        <v>0</v>
      </c>
      <c r="GK290" s="14">
        <f t="shared" si="778"/>
        <v>0</v>
      </c>
      <c r="GL290" s="14">
        <f t="shared" si="779"/>
        <v>4.7684146493023978E-3</v>
      </c>
      <c r="GM290" s="14">
        <f t="shared" si="780"/>
        <v>0</v>
      </c>
      <c r="GN290" s="14">
        <f t="shared" si="781"/>
        <v>0</v>
      </c>
      <c r="GO290" s="14">
        <f t="shared" si="782"/>
        <v>0</v>
      </c>
      <c r="GP290" s="14">
        <f t="shared" si="783"/>
        <v>0</v>
      </c>
      <c r="GQ290" s="14">
        <f t="shared" si="784"/>
        <v>5.8869316658054306E-5</v>
      </c>
      <c r="GR290" s="14">
        <f t="shared" si="785"/>
        <v>1.6352587960570639E-4</v>
      </c>
      <c r="GS290" s="14">
        <f t="shared" si="786"/>
        <v>0</v>
      </c>
      <c r="GT290" s="14">
        <f t="shared" si="787"/>
        <v>5.8869316658054306E-5</v>
      </c>
      <c r="GU290" s="14">
        <f t="shared" si="788"/>
        <v>0</v>
      </c>
      <c r="GV290" s="14">
        <f t="shared" si="789"/>
        <v>2.3547726663221722E-4</v>
      </c>
      <c r="GW290" s="14">
        <f t="shared" si="790"/>
        <v>0</v>
      </c>
      <c r="GX290" s="14">
        <f t="shared" si="791"/>
        <v>0</v>
      </c>
      <c r="GY290" s="14">
        <f t="shared" si="792"/>
        <v>0</v>
      </c>
      <c r="GZ290" s="14">
        <f t="shared" si="793"/>
        <v>5.5010105899359635E-3</v>
      </c>
      <c r="HA290" s="14">
        <f t="shared" si="794"/>
        <v>1.0465656294765211E-4</v>
      </c>
      <c r="HB290" s="14">
        <f t="shared" si="795"/>
        <v>1.9073658597209591E-2</v>
      </c>
      <c r="HC290" s="14">
        <f t="shared" si="796"/>
        <v>3.2051072402718454E-4</v>
      </c>
      <c r="HD290" s="14">
        <f t="shared" si="797"/>
        <v>4.1862625179060845E-4</v>
      </c>
      <c r="HE290" s="14">
        <f t="shared" si="798"/>
        <v>9.9489145152111772E-3</v>
      </c>
      <c r="HF290" s="14">
        <f t="shared" si="799"/>
        <v>2.8845965162446609E-3</v>
      </c>
      <c r="HG290" s="14">
        <f t="shared" si="800"/>
        <v>5.8869316658054306E-5</v>
      </c>
      <c r="HH290" s="14">
        <f t="shared" si="801"/>
        <v>0</v>
      </c>
      <c r="HI290" s="14">
        <f t="shared" si="802"/>
        <v>0</v>
      </c>
      <c r="HJ290" s="14">
        <f t="shared" si="803"/>
        <v>0</v>
      </c>
      <c r="HK290" s="14">
        <f t="shared" si="804"/>
        <v>2.6164140736913023E-3</v>
      </c>
      <c r="HL290" s="14">
        <f t="shared" si="805"/>
        <v>1.6352587960570639E-4</v>
      </c>
      <c r="HM290" s="14">
        <f t="shared" si="806"/>
        <v>0</v>
      </c>
      <c r="HN290" s="14">
        <f t="shared" si="807"/>
        <v>0</v>
      </c>
      <c r="HO290" s="14">
        <f t="shared" si="808"/>
        <v>0</v>
      </c>
      <c r="HP290" s="14">
        <f t="shared" si="809"/>
        <v>0</v>
      </c>
      <c r="HQ290" s="14">
        <f t="shared" si="810"/>
        <v>0</v>
      </c>
      <c r="HR290" s="14">
        <f t="shared" si="811"/>
        <v>0</v>
      </c>
      <c r="HS290" s="14">
        <f t="shared" si="812"/>
        <v>2.8845965162446609E-3</v>
      </c>
      <c r="HT290" s="14">
        <f t="shared" si="813"/>
        <v>0</v>
      </c>
      <c r="HU290" s="14">
        <f t="shared" si="814"/>
        <v>0</v>
      </c>
      <c r="HV290" s="14">
        <f t="shared" si="815"/>
        <v>0</v>
      </c>
      <c r="HW290" s="14">
        <f t="shared" si="816"/>
        <v>5.8869316658054306E-5</v>
      </c>
      <c r="HX290" s="14">
        <f t="shared" si="817"/>
        <v>0</v>
      </c>
      <c r="HY290" s="14">
        <f t="shared" si="818"/>
        <v>0</v>
      </c>
      <c r="HZ290" s="14">
        <f t="shared" si="819"/>
        <v>0</v>
      </c>
      <c r="IA290" s="14">
        <f t="shared" si="820"/>
        <v>0</v>
      </c>
      <c r="IB290" s="14">
        <f t="shared" si="821"/>
        <v>5.8869316658054306E-5</v>
      </c>
      <c r="IC290" s="14">
        <f t="shared" si="822"/>
        <v>0</v>
      </c>
      <c r="ID290" s="14">
        <f t="shared" si="823"/>
        <v>0</v>
      </c>
      <c r="IE290" s="14">
        <f t="shared" si="824"/>
        <v>5.8869316658054306E-5</v>
      </c>
      <c r="IF290" s="14">
        <f t="shared" si="825"/>
        <v>0</v>
      </c>
      <c r="IG290" s="14">
        <f t="shared" si="826"/>
        <v>0</v>
      </c>
      <c r="IH290" s="14">
        <f t="shared" si="827"/>
        <v>3.4602076124567475E-3</v>
      </c>
      <c r="II290" s="14">
        <f t="shared" si="828"/>
        <v>2.3547726663221722E-4</v>
      </c>
      <c r="IJ290" s="14">
        <f t="shared" si="829"/>
        <v>5.8869316658054306E-5</v>
      </c>
      <c r="IK290" s="14">
        <f t="shared" si="830"/>
        <v>0</v>
      </c>
      <c r="IL290" s="14">
        <f t="shared" si="831"/>
        <v>0</v>
      </c>
      <c r="IM290" s="14">
        <f t="shared" si="832"/>
        <v>2.3547726663221722E-4</v>
      </c>
      <c r="IN290" s="14">
        <f t="shared" si="833"/>
        <v>1.6352587960570639E-4</v>
      </c>
      <c r="IO290" s="14">
        <f t="shared" si="834"/>
        <v>0</v>
      </c>
      <c r="IP290" s="14">
        <f t="shared" si="835"/>
        <v>2.3547726663221722E-4</v>
      </c>
      <c r="IQ290" s="14">
        <f t="shared" si="836"/>
        <v>0</v>
      </c>
      <c r="IR290" s="14">
        <f t="shared" si="837"/>
        <v>3.2051072402718454E-4</v>
      </c>
      <c r="IS290" s="14">
        <f t="shared" si="838"/>
        <v>0</v>
      </c>
      <c r="IT290" s="14">
        <f t="shared" si="839"/>
        <v>7.6706719605444715E-2</v>
      </c>
    </row>
    <row r="291" spans="1:254" x14ac:dyDescent="0.3">
      <c r="A291" s="14" t="s">
        <v>488</v>
      </c>
      <c r="B291" s="14" t="s">
        <v>489</v>
      </c>
      <c r="C291" s="22" t="s">
        <v>1032</v>
      </c>
      <c r="D291" s="21">
        <v>189</v>
      </c>
      <c r="E291" s="21">
        <v>20</v>
      </c>
      <c r="F291" s="21">
        <v>0</v>
      </c>
      <c r="G291" s="21">
        <v>0</v>
      </c>
      <c r="H291" s="21">
        <v>0</v>
      </c>
      <c r="I291" s="21">
        <v>0</v>
      </c>
      <c r="J291" s="21">
        <v>4</v>
      </c>
      <c r="K291" s="21">
        <v>0</v>
      </c>
      <c r="L291" s="21">
        <v>39</v>
      </c>
      <c r="M291" s="21">
        <v>0</v>
      </c>
      <c r="N291" s="21">
        <v>0</v>
      </c>
      <c r="O291" s="21">
        <v>0</v>
      </c>
      <c r="P291" s="21">
        <v>3</v>
      </c>
      <c r="Q291" s="21">
        <v>0</v>
      </c>
      <c r="R291" s="21">
        <v>199</v>
      </c>
      <c r="S291" s="21">
        <v>0</v>
      </c>
      <c r="T291" s="21">
        <v>0</v>
      </c>
      <c r="U291" s="21">
        <v>0</v>
      </c>
      <c r="V291" s="21">
        <v>0</v>
      </c>
      <c r="W291" s="21">
        <v>0</v>
      </c>
      <c r="X291" s="21">
        <v>6</v>
      </c>
      <c r="Y291" s="21">
        <v>13</v>
      </c>
      <c r="Z291" s="21">
        <v>0</v>
      </c>
      <c r="AA291" s="21">
        <v>0</v>
      </c>
      <c r="AB291" s="21">
        <v>0</v>
      </c>
      <c r="AC291" s="21">
        <v>0</v>
      </c>
      <c r="AD291" s="21">
        <v>3</v>
      </c>
      <c r="AE291" s="21">
        <v>0</v>
      </c>
      <c r="AF291" s="21">
        <v>0</v>
      </c>
      <c r="AG291" s="21">
        <v>7</v>
      </c>
      <c r="AH291" s="21">
        <v>0</v>
      </c>
      <c r="AI291" s="21">
        <v>15</v>
      </c>
      <c r="AJ291" s="21">
        <v>12</v>
      </c>
      <c r="AK291" s="21">
        <v>0</v>
      </c>
      <c r="AL291" s="21">
        <v>0</v>
      </c>
      <c r="AM291" s="21">
        <v>0</v>
      </c>
      <c r="AN291" s="21">
        <v>0</v>
      </c>
      <c r="AO291" s="21">
        <v>159</v>
      </c>
      <c r="AP291" s="21">
        <v>59</v>
      </c>
      <c r="AQ291" s="21">
        <v>246</v>
      </c>
      <c r="AR291" s="21">
        <v>55</v>
      </c>
      <c r="AS291" s="21">
        <v>37</v>
      </c>
      <c r="AT291" s="21">
        <v>196</v>
      </c>
      <c r="AU291" s="21">
        <v>241</v>
      </c>
      <c r="AV291" s="21">
        <v>0</v>
      </c>
      <c r="AW291" s="21">
        <v>0</v>
      </c>
      <c r="AX291" s="21">
        <v>12</v>
      </c>
      <c r="AY291" s="21">
        <v>0</v>
      </c>
      <c r="AZ291" s="21">
        <v>14</v>
      </c>
      <c r="BA291" s="21">
        <v>37</v>
      </c>
      <c r="BB291" s="21">
        <v>3</v>
      </c>
      <c r="BC291" s="21">
        <v>0</v>
      </c>
      <c r="BD291" s="21">
        <v>0</v>
      </c>
      <c r="BE291" s="21">
        <v>0</v>
      </c>
      <c r="BF291" s="21">
        <v>0</v>
      </c>
      <c r="BG291" s="21">
        <v>0</v>
      </c>
      <c r="BH291" s="21">
        <v>21</v>
      </c>
      <c r="BI291" s="21">
        <v>0</v>
      </c>
      <c r="BJ291" s="21">
        <v>0</v>
      </c>
      <c r="BK291" s="21">
        <v>21</v>
      </c>
      <c r="BL291" s="21">
        <v>25</v>
      </c>
      <c r="BM291" s="21">
        <v>0</v>
      </c>
      <c r="BN291" s="21">
        <v>27</v>
      </c>
      <c r="BO291" s="21">
        <v>0</v>
      </c>
      <c r="BP291" s="21">
        <v>3</v>
      </c>
      <c r="BQ291" s="21">
        <v>13</v>
      </c>
      <c r="BR291" s="21">
        <v>9</v>
      </c>
      <c r="BS291" s="21">
        <v>0</v>
      </c>
      <c r="BT291" s="21">
        <v>3</v>
      </c>
      <c r="BU291" s="21">
        <v>3</v>
      </c>
      <c r="BV291" s="21">
        <v>0</v>
      </c>
      <c r="BW291" s="21">
        <v>3</v>
      </c>
      <c r="BX291" s="21">
        <v>0</v>
      </c>
      <c r="BY291" s="21">
        <v>13</v>
      </c>
      <c r="BZ291" s="21">
        <v>3</v>
      </c>
      <c r="CA291" s="21">
        <v>0</v>
      </c>
      <c r="CB291" s="21">
        <v>10</v>
      </c>
      <c r="CC291" s="21">
        <v>8</v>
      </c>
      <c r="CD291" s="21">
        <v>0</v>
      </c>
      <c r="CE291" s="21">
        <v>24</v>
      </c>
      <c r="CF291" s="21">
        <v>0</v>
      </c>
      <c r="CG291" s="21">
        <v>33</v>
      </c>
      <c r="CH291" s="21">
        <v>0</v>
      </c>
      <c r="CI291" s="14">
        <f t="shared" si="672"/>
        <v>1788</v>
      </c>
      <c r="CJ291" s="14">
        <f t="shared" si="673"/>
        <v>0.10570469798657718</v>
      </c>
      <c r="CK291" s="14">
        <f t="shared" si="674"/>
        <v>1.1185682326621925E-2</v>
      </c>
      <c r="CL291" s="14">
        <f t="shared" si="675"/>
        <v>0</v>
      </c>
      <c r="CM291" s="14">
        <f t="shared" si="676"/>
        <v>0</v>
      </c>
      <c r="CN291" s="14">
        <f t="shared" si="677"/>
        <v>0</v>
      </c>
      <c r="CO291" s="14">
        <f t="shared" si="678"/>
        <v>0</v>
      </c>
      <c r="CP291" s="14">
        <f t="shared" si="679"/>
        <v>2.2371364653243847E-3</v>
      </c>
      <c r="CQ291" s="14">
        <f t="shared" si="680"/>
        <v>0</v>
      </c>
      <c r="CR291" s="14">
        <f t="shared" si="681"/>
        <v>2.1812080536912751E-2</v>
      </c>
      <c r="CS291" s="14">
        <f t="shared" si="682"/>
        <v>0</v>
      </c>
      <c r="CT291" s="14">
        <f t="shared" si="683"/>
        <v>0</v>
      </c>
      <c r="CU291" s="14">
        <f t="shared" si="684"/>
        <v>0</v>
      </c>
      <c r="CV291" s="14">
        <f t="shared" si="685"/>
        <v>1.6778523489932886E-3</v>
      </c>
      <c r="CW291" s="14">
        <f t="shared" si="686"/>
        <v>0</v>
      </c>
      <c r="CX291" s="14">
        <f t="shared" si="687"/>
        <v>0.11129753914988814</v>
      </c>
      <c r="CY291" s="14">
        <f t="shared" si="688"/>
        <v>0</v>
      </c>
      <c r="CZ291" s="14">
        <f t="shared" si="689"/>
        <v>0</v>
      </c>
      <c r="DA291" s="14">
        <f t="shared" si="690"/>
        <v>0</v>
      </c>
      <c r="DB291" s="14">
        <f t="shared" si="691"/>
        <v>0</v>
      </c>
      <c r="DC291" s="14">
        <f t="shared" si="692"/>
        <v>0</v>
      </c>
      <c r="DD291" s="14">
        <f t="shared" si="693"/>
        <v>3.3557046979865771E-3</v>
      </c>
      <c r="DE291" s="14">
        <f t="shared" si="694"/>
        <v>7.2706935123042502E-3</v>
      </c>
      <c r="DF291" s="14">
        <f t="shared" si="695"/>
        <v>0</v>
      </c>
      <c r="DG291" s="14">
        <f t="shared" si="696"/>
        <v>0</v>
      </c>
      <c r="DH291" s="14">
        <f t="shared" si="697"/>
        <v>0</v>
      </c>
      <c r="DI291" s="14">
        <f t="shared" si="698"/>
        <v>0</v>
      </c>
      <c r="DJ291" s="14">
        <f t="shared" si="699"/>
        <v>1.6778523489932886E-3</v>
      </c>
      <c r="DK291" s="14">
        <f t="shared" si="700"/>
        <v>0</v>
      </c>
      <c r="DL291" s="14">
        <f t="shared" si="701"/>
        <v>0</v>
      </c>
      <c r="DM291" s="14">
        <f t="shared" si="702"/>
        <v>3.9149888143176735E-3</v>
      </c>
      <c r="DN291" s="14">
        <f t="shared" si="703"/>
        <v>0</v>
      </c>
      <c r="DO291" s="14">
        <f t="shared" si="704"/>
        <v>8.389261744966443E-3</v>
      </c>
      <c r="DP291" s="14">
        <f t="shared" si="705"/>
        <v>6.7114093959731542E-3</v>
      </c>
      <c r="DQ291" s="14">
        <f t="shared" si="706"/>
        <v>0</v>
      </c>
      <c r="DR291" s="14">
        <f t="shared" si="707"/>
        <v>0</v>
      </c>
      <c r="DS291" s="14">
        <f t="shared" si="708"/>
        <v>0</v>
      </c>
      <c r="DT291" s="14">
        <f t="shared" si="709"/>
        <v>0</v>
      </c>
      <c r="DU291" s="14">
        <f t="shared" si="710"/>
        <v>8.8926174496644292E-2</v>
      </c>
      <c r="DV291" s="14">
        <f t="shared" si="711"/>
        <v>3.2997762863534674E-2</v>
      </c>
      <c r="DW291" s="14">
        <f t="shared" si="712"/>
        <v>0.13758389261744966</v>
      </c>
      <c r="DX291" s="14">
        <f t="shared" si="713"/>
        <v>3.076062639821029E-2</v>
      </c>
      <c r="DY291" s="14">
        <f t="shared" si="714"/>
        <v>2.0693512304250559E-2</v>
      </c>
      <c r="DZ291" s="14">
        <f t="shared" si="715"/>
        <v>0.10961968680089486</v>
      </c>
      <c r="EA291" s="14">
        <f t="shared" si="716"/>
        <v>0.13478747203579419</v>
      </c>
      <c r="EB291" s="14">
        <f t="shared" si="717"/>
        <v>0</v>
      </c>
      <c r="EC291" s="14">
        <f t="shared" si="718"/>
        <v>0</v>
      </c>
      <c r="ED291" s="14">
        <f t="shared" si="719"/>
        <v>6.7114093959731542E-3</v>
      </c>
      <c r="EE291" s="14">
        <f t="shared" si="720"/>
        <v>0</v>
      </c>
      <c r="EF291" s="14">
        <f t="shared" si="721"/>
        <v>7.829977628635347E-3</v>
      </c>
      <c r="EG291" s="14">
        <f t="shared" si="722"/>
        <v>2.0693512304250559E-2</v>
      </c>
      <c r="EH291" s="14">
        <f t="shared" si="723"/>
        <v>1.6778523489932886E-3</v>
      </c>
      <c r="EI291" s="14">
        <f t="shared" si="724"/>
        <v>0</v>
      </c>
      <c r="EJ291" s="14">
        <f t="shared" si="725"/>
        <v>0</v>
      </c>
      <c r="EK291" s="14">
        <f t="shared" si="726"/>
        <v>0</v>
      </c>
      <c r="EL291" s="14">
        <f t="shared" si="727"/>
        <v>0</v>
      </c>
      <c r="EM291" s="14">
        <f t="shared" si="728"/>
        <v>0</v>
      </c>
      <c r="EN291" s="14">
        <f t="shared" si="729"/>
        <v>1.1744966442953021E-2</v>
      </c>
      <c r="EO291" s="14">
        <f t="shared" si="730"/>
        <v>0</v>
      </c>
      <c r="EP291" s="14">
        <f t="shared" si="731"/>
        <v>0</v>
      </c>
      <c r="EQ291" s="14">
        <f t="shared" si="732"/>
        <v>1.1744966442953021E-2</v>
      </c>
      <c r="ER291" s="14">
        <f t="shared" si="733"/>
        <v>1.3982102908277404E-2</v>
      </c>
      <c r="ES291" s="14">
        <f t="shared" si="734"/>
        <v>0</v>
      </c>
      <c r="ET291" s="14">
        <f t="shared" si="735"/>
        <v>1.5100671140939598E-2</v>
      </c>
      <c r="EU291" s="14">
        <f t="shared" si="736"/>
        <v>0</v>
      </c>
      <c r="EV291" s="14">
        <f t="shared" si="737"/>
        <v>1.6778523489932886E-3</v>
      </c>
      <c r="EW291" s="14">
        <f t="shared" si="738"/>
        <v>7.2706935123042502E-3</v>
      </c>
      <c r="EX291" s="14">
        <f t="shared" si="739"/>
        <v>5.0335570469798654E-3</v>
      </c>
      <c r="EY291" s="14">
        <f t="shared" si="740"/>
        <v>0</v>
      </c>
      <c r="EZ291" s="14">
        <f t="shared" si="741"/>
        <v>1.6778523489932886E-3</v>
      </c>
      <c r="FA291" s="14">
        <f t="shared" si="742"/>
        <v>1.6778523489932886E-3</v>
      </c>
      <c r="FB291" s="14">
        <f t="shared" si="743"/>
        <v>0</v>
      </c>
      <c r="FC291" s="14">
        <f t="shared" si="744"/>
        <v>1.6778523489932886E-3</v>
      </c>
      <c r="FD291" s="14">
        <f t="shared" si="745"/>
        <v>0</v>
      </c>
      <c r="FE291" s="14">
        <f t="shared" si="746"/>
        <v>7.2706935123042502E-3</v>
      </c>
      <c r="FF291" s="14">
        <f t="shared" si="747"/>
        <v>1.6778523489932886E-3</v>
      </c>
      <c r="FG291" s="14">
        <f t="shared" si="748"/>
        <v>0</v>
      </c>
      <c r="FH291" s="14">
        <f t="shared" si="749"/>
        <v>5.5928411633109623E-3</v>
      </c>
      <c r="FI291" s="14">
        <f t="shared" si="750"/>
        <v>4.4742729306487695E-3</v>
      </c>
      <c r="FJ291" s="14">
        <f t="shared" si="751"/>
        <v>0</v>
      </c>
      <c r="FK291" s="14">
        <f t="shared" si="752"/>
        <v>1.3422818791946308E-2</v>
      </c>
      <c r="FL291" s="14">
        <f t="shared" si="753"/>
        <v>0</v>
      </c>
      <c r="FM291" s="14">
        <f t="shared" si="754"/>
        <v>1.8456375838926176E-2</v>
      </c>
      <c r="FN291" s="14">
        <f t="shared" si="755"/>
        <v>0</v>
      </c>
      <c r="FO291" s="14">
        <f t="shared" si="756"/>
        <v>1.1173483176433494E-2</v>
      </c>
      <c r="FP291" s="14">
        <f t="shared" si="757"/>
        <v>1.2511948911210206E-4</v>
      </c>
      <c r="FQ291" s="14">
        <f t="shared" si="758"/>
        <v>0</v>
      </c>
      <c r="FR291" s="14">
        <f t="shared" si="759"/>
        <v>0</v>
      </c>
      <c r="FS291" s="14">
        <f t="shared" si="760"/>
        <v>0</v>
      </c>
      <c r="FT291" s="14">
        <f t="shared" si="761"/>
        <v>0</v>
      </c>
      <c r="FU291" s="14">
        <f t="shared" si="762"/>
        <v>5.0047795644840818E-6</v>
      </c>
      <c r="FV291" s="14">
        <f t="shared" si="763"/>
        <v>0</v>
      </c>
      <c r="FW291" s="14">
        <f t="shared" si="764"/>
        <v>4.7576685734876807E-4</v>
      </c>
      <c r="FX291" s="14">
        <f t="shared" si="765"/>
        <v>0</v>
      </c>
      <c r="FY291" s="14">
        <f t="shared" si="766"/>
        <v>0</v>
      </c>
      <c r="FZ291" s="14">
        <f t="shared" si="767"/>
        <v>0</v>
      </c>
      <c r="GA291" s="14">
        <f t="shared" si="768"/>
        <v>2.8151885050222963E-6</v>
      </c>
      <c r="GB291" s="14">
        <f t="shared" si="769"/>
        <v>0</v>
      </c>
      <c r="GC291" s="14">
        <f t="shared" si="770"/>
        <v>1.2387142220820884E-2</v>
      </c>
      <c r="GD291" s="14">
        <f t="shared" si="771"/>
        <v>0</v>
      </c>
      <c r="GE291" s="14">
        <f t="shared" si="772"/>
        <v>0</v>
      </c>
      <c r="GF291" s="14">
        <f t="shared" si="773"/>
        <v>0</v>
      </c>
      <c r="GG291" s="14">
        <f t="shared" si="774"/>
        <v>0</v>
      </c>
      <c r="GH291" s="14">
        <f t="shared" si="775"/>
        <v>0</v>
      </c>
      <c r="GI291" s="14">
        <f t="shared" si="776"/>
        <v>1.1260754020089185E-5</v>
      </c>
      <c r="GJ291" s="14">
        <f t="shared" si="777"/>
        <v>5.2862984149863115E-5</v>
      </c>
      <c r="GK291" s="14">
        <f t="shared" si="778"/>
        <v>0</v>
      </c>
      <c r="GL291" s="14">
        <f t="shared" si="779"/>
        <v>0</v>
      </c>
      <c r="GM291" s="14">
        <f t="shared" si="780"/>
        <v>0</v>
      </c>
      <c r="GN291" s="14">
        <f t="shared" si="781"/>
        <v>0</v>
      </c>
      <c r="GO291" s="14">
        <f t="shared" si="782"/>
        <v>2.8151885050222963E-6</v>
      </c>
      <c r="GP291" s="14">
        <f t="shared" si="783"/>
        <v>0</v>
      </c>
      <c r="GQ291" s="14">
        <f t="shared" si="784"/>
        <v>0</v>
      </c>
      <c r="GR291" s="14">
        <f t="shared" si="785"/>
        <v>1.5327137416232504E-5</v>
      </c>
      <c r="GS291" s="14">
        <f t="shared" si="786"/>
        <v>0</v>
      </c>
      <c r="GT291" s="14">
        <f t="shared" si="787"/>
        <v>7.0379712625557412E-5</v>
      </c>
      <c r="GU291" s="14">
        <f t="shared" si="788"/>
        <v>4.5043016080356741E-5</v>
      </c>
      <c r="GV291" s="14">
        <f t="shared" si="789"/>
        <v>0</v>
      </c>
      <c r="GW291" s="14">
        <f t="shared" si="790"/>
        <v>0</v>
      </c>
      <c r="GX291" s="14">
        <f t="shared" si="791"/>
        <v>0</v>
      </c>
      <c r="GY291" s="14">
        <f t="shared" si="792"/>
        <v>0</v>
      </c>
      <c r="GZ291" s="14">
        <f t="shared" si="793"/>
        <v>7.9078645106076297E-3</v>
      </c>
      <c r="HA291" s="14">
        <f t="shared" si="794"/>
        <v>1.088852353998068E-3</v>
      </c>
      <c r="HB291" s="14">
        <f t="shared" si="795"/>
        <v>1.8929327507769919E-2</v>
      </c>
      <c r="HC291" s="14">
        <f t="shared" si="796"/>
        <v>9.462161364102718E-4</v>
      </c>
      <c r="HD291" s="14">
        <f t="shared" si="797"/>
        <v>4.2822145148616931E-4</v>
      </c>
      <c r="HE291" s="14">
        <f t="shared" si="798"/>
        <v>1.2016475734326282E-2</v>
      </c>
      <c r="HF291" s="14">
        <f t="shared" si="799"/>
        <v>1.81676626178E-2</v>
      </c>
      <c r="HG291" s="14">
        <f t="shared" si="800"/>
        <v>0</v>
      </c>
      <c r="HH291" s="14">
        <f t="shared" si="801"/>
        <v>0</v>
      </c>
      <c r="HI291" s="14">
        <f t="shared" si="802"/>
        <v>4.5043016080356741E-5</v>
      </c>
      <c r="HJ291" s="14">
        <f t="shared" si="803"/>
        <v>0</v>
      </c>
      <c r="HK291" s="14">
        <f t="shared" si="804"/>
        <v>6.1308549664930017E-5</v>
      </c>
      <c r="HL291" s="14">
        <f t="shared" si="805"/>
        <v>4.2822145148616931E-4</v>
      </c>
      <c r="HM291" s="14">
        <f t="shared" si="806"/>
        <v>2.8151885050222963E-6</v>
      </c>
      <c r="HN291" s="14">
        <f t="shared" si="807"/>
        <v>0</v>
      </c>
      <c r="HO291" s="14">
        <f t="shared" si="808"/>
        <v>0</v>
      </c>
      <c r="HP291" s="14">
        <f t="shared" si="809"/>
        <v>0</v>
      </c>
      <c r="HQ291" s="14">
        <f t="shared" si="810"/>
        <v>0</v>
      </c>
      <c r="HR291" s="14">
        <f t="shared" si="811"/>
        <v>0</v>
      </c>
      <c r="HS291" s="14">
        <f t="shared" si="812"/>
        <v>1.3794423674609252E-4</v>
      </c>
      <c r="HT291" s="14">
        <f t="shared" si="813"/>
        <v>0</v>
      </c>
      <c r="HU291" s="14">
        <f t="shared" si="814"/>
        <v>0</v>
      </c>
      <c r="HV291" s="14">
        <f t="shared" si="815"/>
        <v>1.3794423674609252E-4</v>
      </c>
      <c r="HW291" s="14">
        <f t="shared" si="816"/>
        <v>1.9549920173765945E-4</v>
      </c>
      <c r="HX291" s="14">
        <f t="shared" si="817"/>
        <v>0</v>
      </c>
      <c r="HY291" s="14">
        <f t="shared" si="818"/>
        <v>2.2803026890680603E-4</v>
      </c>
      <c r="HZ291" s="14">
        <f t="shared" si="819"/>
        <v>0</v>
      </c>
      <c r="IA291" s="14">
        <f t="shared" si="820"/>
        <v>2.8151885050222963E-6</v>
      </c>
      <c r="IB291" s="14">
        <f t="shared" si="821"/>
        <v>5.2862984149863115E-5</v>
      </c>
      <c r="IC291" s="14">
        <f t="shared" si="822"/>
        <v>2.5336696545200664E-5</v>
      </c>
      <c r="ID291" s="14">
        <f t="shared" si="823"/>
        <v>0</v>
      </c>
      <c r="IE291" s="14">
        <f t="shared" si="824"/>
        <v>2.8151885050222963E-6</v>
      </c>
      <c r="IF291" s="14">
        <f t="shared" si="825"/>
        <v>2.8151885050222963E-6</v>
      </c>
      <c r="IG291" s="14">
        <f t="shared" si="826"/>
        <v>0</v>
      </c>
      <c r="IH291" s="14">
        <f t="shared" si="827"/>
        <v>2.8151885050222963E-6</v>
      </c>
      <c r="II291" s="14">
        <f t="shared" si="828"/>
        <v>0</v>
      </c>
      <c r="IJ291" s="14">
        <f t="shared" si="829"/>
        <v>5.2862984149863115E-5</v>
      </c>
      <c r="IK291" s="14">
        <f t="shared" si="830"/>
        <v>2.8151885050222963E-6</v>
      </c>
      <c r="IL291" s="14">
        <f t="shared" si="831"/>
        <v>0</v>
      </c>
      <c r="IM291" s="14">
        <f t="shared" si="832"/>
        <v>3.1279872278025516E-5</v>
      </c>
      <c r="IN291" s="14">
        <f t="shared" si="833"/>
        <v>2.0019118257936327E-5</v>
      </c>
      <c r="IO291" s="14">
        <f t="shared" si="834"/>
        <v>0</v>
      </c>
      <c r="IP291" s="14">
        <f t="shared" si="835"/>
        <v>1.8017206432142696E-4</v>
      </c>
      <c r="IQ291" s="14">
        <f t="shared" si="836"/>
        <v>0</v>
      </c>
      <c r="IR291" s="14">
        <f t="shared" si="837"/>
        <v>3.4063780910769791E-4</v>
      </c>
      <c r="IS291" s="14">
        <f t="shared" si="838"/>
        <v>0</v>
      </c>
      <c r="IT291" s="14">
        <f t="shared" si="839"/>
        <v>8.580569443818846E-2</v>
      </c>
    </row>
    <row r="292" spans="1:254" x14ac:dyDescent="0.3">
      <c r="A292" s="14" t="s">
        <v>490</v>
      </c>
      <c r="B292" s="14" t="s">
        <v>491</v>
      </c>
      <c r="C292" s="22" t="s">
        <v>1033</v>
      </c>
      <c r="D292" s="21">
        <v>178</v>
      </c>
      <c r="E292" s="21">
        <v>35</v>
      </c>
      <c r="F292" s="21">
        <v>6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103</v>
      </c>
      <c r="M292" s="21">
        <v>0</v>
      </c>
      <c r="N292" s="21">
        <v>0</v>
      </c>
      <c r="O292" s="21">
        <v>9</v>
      </c>
      <c r="P292" s="21">
        <v>0</v>
      </c>
      <c r="Q292" s="21">
        <v>0</v>
      </c>
      <c r="R292" s="21">
        <v>17</v>
      </c>
      <c r="S292" s="21">
        <v>0</v>
      </c>
      <c r="T292" s="21">
        <v>0</v>
      </c>
      <c r="U292" s="21">
        <v>0</v>
      </c>
      <c r="V292" s="21">
        <v>0</v>
      </c>
      <c r="W292" s="21">
        <v>0</v>
      </c>
      <c r="X292" s="21">
        <v>0</v>
      </c>
      <c r="Y292" s="21">
        <v>5</v>
      </c>
      <c r="Z292" s="21">
        <v>0</v>
      </c>
      <c r="AA292" s="21">
        <v>202</v>
      </c>
      <c r="AB292" s="21">
        <v>0</v>
      </c>
      <c r="AC292" s="21">
        <v>0</v>
      </c>
      <c r="AD292" s="21">
        <v>0</v>
      </c>
      <c r="AE292" s="21">
        <v>0</v>
      </c>
      <c r="AF292" s="21">
        <v>0</v>
      </c>
      <c r="AG292" s="21">
        <v>0</v>
      </c>
      <c r="AH292" s="21">
        <v>0</v>
      </c>
      <c r="AI292" s="21">
        <v>11</v>
      </c>
      <c r="AJ292" s="21">
        <v>9</v>
      </c>
      <c r="AK292" s="21">
        <v>9</v>
      </c>
      <c r="AL292" s="21">
        <v>0</v>
      </c>
      <c r="AM292" s="21">
        <v>40</v>
      </c>
      <c r="AN292" s="21">
        <v>0</v>
      </c>
      <c r="AO292" s="21">
        <v>271</v>
      </c>
      <c r="AP292" s="21">
        <v>46</v>
      </c>
      <c r="AQ292" s="21">
        <v>508</v>
      </c>
      <c r="AR292" s="21">
        <v>194</v>
      </c>
      <c r="AS292" s="21">
        <v>91</v>
      </c>
      <c r="AT292" s="21">
        <v>272</v>
      </c>
      <c r="AU292" s="21">
        <v>117</v>
      </c>
      <c r="AV292" s="21">
        <v>24</v>
      </c>
      <c r="AW292" s="21">
        <v>0</v>
      </c>
      <c r="AX292" s="21">
        <v>3</v>
      </c>
      <c r="AY292" s="21">
        <v>14</v>
      </c>
      <c r="AZ292" s="21">
        <v>4</v>
      </c>
      <c r="BA292" s="21">
        <v>84</v>
      </c>
      <c r="BB292" s="21">
        <v>14</v>
      </c>
      <c r="BC292" s="21">
        <v>3</v>
      </c>
      <c r="BD292" s="21">
        <v>0</v>
      </c>
      <c r="BE292" s="21">
        <v>0</v>
      </c>
      <c r="BF292" s="21">
        <v>12</v>
      </c>
      <c r="BG292" s="21">
        <v>0</v>
      </c>
      <c r="BH292" s="21">
        <v>75</v>
      </c>
      <c r="BI292" s="21">
        <v>0</v>
      </c>
      <c r="BJ292" s="21">
        <v>6</v>
      </c>
      <c r="BK292" s="21">
        <v>36</v>
      </c>
      <c r="BL292" s="21">
        <v>66</v>
      </c>
      <c r="BM292" s="21">
        <v>7</v>
      </c>
      <c r="BN292" s="21">
        <v>103</v>
      </c>
      <c r="BO292" s="21">
        <v>3</v>
      </c>
      <c r="BP292" s="21">
        <v>5</v>
      </c>
      <c r="BQ292" s="21">
        <v>19</v>
      </c>
      <c r="BR292" s="21">
        <v>23</v>
      </c>
      <c r="BS292" s="21">
        <v>28</v>
      </c>
      <c r="BT292" s="21">
        <v>36</v>
      </c>
      <c r="BU292" s="21">
        <v>0</v>
      </c>
      <c r="BV292" s="21">
        <v>0</v>
      </c>
      <c r="BW292" s="21">
        <v>142</v>
      </c>
      <c r="BX292" s="21">
        <v>0</v>
      </c>
      <c r="BY292" s="21">
        <v>19</v>
      </c>
      <c r="BZ292" s="21">
        <v>4</v>
      </c>
      <c r="CA292" s="21">
        <v>3</v>
      </c>
      <c r="CB292" s="21">
        <v>25</v>
      </c>
      <c r="CC292" s="21">
        <v>21</v>
      </c>
      <c r="CD292" s="21">
        <v>0</v>
      </c>
      <c r="CE292" s="21">
        <v>48</v>
      </c>
      <c r="CF292" s="21">
        <v>0</v>
      </c>
      <c r="CG292" s="21">
        <v>35</v>
      </c>
      <c r="CH292" s="21">
        <v>0</v>
      </c>
      <c r="CI292" s="14">
        <f t="shared" si="672"/>
        <v>2985</v>
      </c>
      <c r="CJ292" s="14">
        <f t="shared" si="673"/>
        <v>5.9631490787269682E-2</v>
      </c>
      <c r="CK292" s="14">
        <f t="shared" si="674"/>
        <v>1.1725293132328308E-2</v>
      </c>
      <c r="CL292" s="14">
        <f t="shared" si="675"/>
        <v>2.0100502512562816E-3</v>
      </c>
      <c r="CM292" s="14">
        <f t="shared" si="676"/>
        <v>0</v>
      </c>
      <c r="CN292" s="14">
        <f t="shared" si="677"/>
        <v>0</v>
      </c>
      <c r="CO292" s="14">
        <f t="shared" si="678"/>
        <v>0</v>
      </c>
      <c r="CP292" s="14">
        <f t="shared" si="679"/>
        <v>0</v>
      </c>
      <c r="CQ292" s="14">
        <f t="shared" si="680"/>
        <v>0</v>
      </c>
      <c r="CR292" s="14">
        <f t="shared" si="681"/>
        <v>3.4505862646566167E-2</v>
      </c>
      <c r="CS292" s="14">
        <f t="shared" si="682"/>
        <v>0</v>
      </c>
      <c r="CT292" s="14">
        <f t="shared" si="683"/>
        <v>0</v>
      </c>
      <c r="CU292" s="14">
        <f t="shared" si="684"/>
        <v>3.015075376884422E-3</v>
      </c>
      <c r="CV292" s="14">
        <f t="shared" si="685"/>
        <v>0</v>
      </c>
      <c r="CW292" s="14">
        <f t="shared" si="686"/>
        <v>0</v>
      </c>
      <c r="CX292" s="14">
        <f t="shared" si="687"/>
        <v>5.6951423785594644E-3</v>
      </c>
      <c r="CY292" s="14">
        <f t="shared" si="688"/>
        <v>0</v>
      </c>
      <c r="CZ292" s="14">
        <f t="shared" si="689"/>
        <v>0</v>
      </c>
      <c r="DA292" s="14">
        <f t="shared" si="690"/>
        <v>0</v>
      </c>
      <c r="DB292" s="14">
        <f t="shared" si="691"/>
        <v>0</v>
      </c>
      <c r="DC292" s="14">
        <f t="shared" si="692"/>
        <v>0</v>
      </c>
      <c r="DD292" s="14">
        <f t="shared" si="693"/>
        <v>0</v>
      </c>
      <c r="DE292" s="14">
        <f t="shared" si="694"/>
        <v>1.6750418760469012E-3</v>
      </c>
      <c r="DF292" s="14">
        <f t="shared" si="695"/>
        <v>0</v>
      </c>
      <c r="DG292" s="14">
        <f t="shared" si="696"/>
        <v>6.7671691792294805E-2</v>
      </c>
      <c r="DH292" s="14">
        <f t="shared" si="697"/>
        <v>0</v>
      </c>
      <c r="DI292" s="14">
        <f t="shared" si="698"/>
        <v>0</v>
      </c>
      <c r="DJ292" s="14">
        <f t="shared" si="699"/>
        <v>0</v>
      </c>
      <c r="DK292" s="14">
        <f t="shared" si="700"/>
        <v>0</v>
      </c>
      <c r="DL292" s="14">
        <f t="shared" si="701"/>
        <v>0</v>
      </c>
      <c r="DM292" s="14">
        <f t="shared" si="702"/>
        <v>0</v>
      </c>
      <c r="DN292" s="14">
        <f t="shared" si="703"/>
        <v>0</v>
      </c>
      <c r="DO292" s="14">
        <f t="shared" si="704"/>
        <v>3.6850921273031824E-3</v>
      </c>
      <c r="DP292" s="14">
        <f t="shared" si="705"/>
        <v>3.015075376884422E-3</v>
      </c>
      <c r="DQ292" s="14">
        <f t="shared" si="706"/>
        <v>3.015075376884422E-3</v>
      </c>
      <c r="DR292" s="14">
        <f t="shared" si="707"/>
        <v>0</v>
      </c>
      <c r="DS292" s="14">
        <f t="shared" si="708"/>
        <v>1.340033500837521E-2</v>
      </c>
      <c r="DT292" s="14">
        <f t="shared" si="709"/>
        <v>0</v>
      </c>
      <c r="DU292" s="14">
        <f t="shared" si="710"/>
        <v>9.0787269681742042E-2</v>
      </c>
      <c r="DV292" s="14">
        <f t="shared" si="711"/>
        <v>1.541038525963149E-2</v>
      </c>
      <c r="DW292" s="14">
        <f t="shared" si="712"/>
        <v>0.17018425460636516</v>
      </c>
      <c r="DX292" s="14">
        <f t="shared" si="713"/>
        <v>6.4991624790619762E-2</v>
      </c>
      <c r="DY292" s="14">
        <f t="shared" si="714"/>
        <v>3.0485762144053602E-2</v>
      </c>
      <c r="DZ292" s="14">
        <f t="shared" si="715"/>
        <v>9.1122278056951431E-2</v>
      </c>
      <c r="EA292" s="14">
        <f t="shared" si="716"/>
        <v>3.9195979899497489E-2</v>
      </c>
      <c r="EB292" s="14">
        <f t="shared" si="717"/>
        <v>8.0402010050251264E-3</v>
      </c>
      <c r="EC292" s="14">
        <f t="shared" si="718"/>
        <v>0</v>
      </c>
      <c r="ED292" s="14">
        <f t="shared" si="719"/>
        <v>1.0050251256281408E-3</v>
      </c>
      <c r="EE292" s="14">
        <f t="shared" si="720"/>
        <v>4.6901172529313232E-3</v>
      </c>
      <c r="EF292" s="14">
        <f t="shared" si="721"/>
        <v>1.340033500837521E-3</v>
      </c>
      <c r="EG292" s="14">
        <f t="shared" si="722"/>
        <v>2.8140703517587941E-2</v>
      </c>
      <c r="EH292" s="14">
        <f t="shared" si="723"/>
        <v>4.6901172529313232E-3</v>
      </c>
      <c r="EI292" s="14">
        <f t="shared" si="724"/>
        <v>1.0050251256281408E-3</v>
      </c>
      <c r="EJ292" s="14">
        <f t="shared" si="725"/>
        <v>0</v>
      </c>
      <c r="EK292" s="14">
        <f t="shared" si="726"/>
        <v>0</v>
      </c>
      <c r="EL292" s="14">
        <f t="shared" si="727"/>
        <v>4.0201005025125632E-3</v>
      </c>
      <c r="EM292" s="14">
        <f t="shared" si="728"/>
        <v>0</v>
      </c>
      <c r="EN292" s="14">
        <f t="shared" si="729"/>
        <v>2.5125628140703519E-2</v>
      </c>
      <c r="EO292" s="14">
        <f t="shared" si="730"/>
        <v>0</v>
      </c>
      <c r="EP292" s="14">
        <f t="shared" si="731"/>
        <v>2.0100502512562816E-3</v>
      </c>
      <c r="EQ292" s="14">
        <f t="shared" si="732"/>
        <v>1.2060301507537688E-2</v>
      </c>
      <c r="ER292" s="14">
        <f t="shared" si="733"/>
        <v>2.2110552763819097E-2</v>
      </c>
      <c r="ES292" s="14">
        <f t="shared" si="734"/>
        <v>2.3450586264656616E-3</v>
      </c>
      <c r="ET292" s="14">
        <f t="shared" si="735"/>
        <v>3.4505862646566167E-2</v>
      </c>
      <c r="EU292" s="14">
        <f t="shared" si="736"/>
        <v>1.0050251256281408E-3</v>
      </c>
      <c r="EV292" s="14">
        <f t="shared" si="737"/>
        <v>1.6750418760469012E-3</v>
      </c>
      <c r="EW292" s="14">
        <f t="shared" si="738"/>
        <v>6.3651591289782244E-3</v>
      </c>
      <c r="EX292" s="14">
        <f t="shared" si="739"/>
        <v>7.7051926298157452E-3</v>
      </c>
      <c r="EY292" s="14">
        <f t="shared" si="740"/>
        <v>9.3802345058626464E-3</v>
      </c>
      <c r="EZ292" s="14">
        <f t="shared" si="741"/>
        <v>1.2060301507537688E-2</v>
      </c>
      <c r="FA292" s="14">
        <f t="shared" si="742"/>
        <v>0</v>
      </c>
      <c r="FB292" s="14">
        <f t="shared" si="743"/>
        <v>0</v>
      </c>
      <c r="FC292" s="14">
        <f t="shared" si="744"/>
        <v>4.7571189279731994E-2</v>
      </c>
      <c r="FD292" s="14">
        <f t="shared" si="745"/>
        <v>0</v>
      </c>
      <c r="FE292" s="14">
        <f t="shared" si="746"/>
        <v>6.3651591289782244E-3</v>
      </c>
      <c r="FF292" s="14">
        <f t="shared" si="747"/>
        <v>1.340033500837521E-3</v>
      </c>
      <c r="FG292" s="14">
        <f t="shared" si="748"/>
        <v>1.0050251256281408E-3</v>
      </c>
      <c r="FH292" s="14">
        <f t="shared" si="749"/>
        <v>8.3752093802345051E-3</v>
      </c>
      <c r="FI292" s="14">
        <f t="shared" si="750"/>
        <v>7.0351758793969852E-3</v>
      </c>
      <c r="FJ292" s="14">
        <f t="shared" si="751"/>
        <v>0</v>
      </c>
      <c r="FK292" s="14">
        <f t="shared" si="752"/>
        <v>1.6080402010050253E-2</v>
      </c>
      <c r="FL292" s="14">
        <f t="shared" si="753"/>
        <v>0</v>
      </c>
      <c r="FM292" s="14">
        <f t="shared" si="754"/>
        <v>1.1725293132328308E-2</v>
      </c>
      <c r="FN292" s="14">
        <f t="shared" si="755"/>
        <v>0</v>
      </c>
      <c r="FO292" s="14">
        <f t="shared" si="756"/>
        <v>3.5559146935122288E-3</v>
      </c>
      <c r="FP292" s="14">
        <f t="shared" si="757"/>
        <v>1.3748249903902538E-4</v>
      </c>
      <c r="FQ292" s="14">
        <f t="shared" si="758"/>
        <v>4.0403020125754405E-6</v>
      </c>
      <c r="FR292" s="14">
        <f t="shared" si="759"/>
        <v>0</v>
      </c>
      <c r="FS292" s="14">
        <f t="shared" si="760"/>
        <v>0</v>
      </c>
      <c r="FT292" s="14">
        <f t="shared" si="761"/>
        <v>0</v>
      </c>
      <c r="FU292" s="14">
        <f t="shared" si="762"/>
        <v>0</v>
      </c>
      <c r="FV292" s="14">
        <f t="shared" si="763"/>
        <v>0</v>
      </c>
      <c r="FW292" s="14">
        <f t="shared" si="764"/>
        <v>1.1906545569836903E-3</v>
      </c>
      <c r="FX292" s="14">
        <f t="shared" si="765"/>
        <v>0</v>
      </c>
      <c r="FY292" s="14">
        <f t="shared" si="766"/>
        <v>0</v>
      </c>
      <c r="FZ292" s="14">
        <f t="shared" si="767"/>
        <v>9.090679528294739E-6</v>
      </c>
      <c r="GA292" s="14">
        <f t="shared" si="768"/>
        <v>0</v>
      </c>
      <c r="GB292" s="14">
        <f t="shared" si="769"/>
        <v>0</v>
      </c>
      <c r="GC292" s="14">
        <f t="shared" si="770"/>
        <v>3.2434646712063955E-5</v>
      </c>
      <c r="GD292" s="14">
        <f t="shared" si="771"/>
        <v>0</v>
      </c>
      <c r="GE292" s="14">
        <f t="shared" si="772"/>
        <v>0</v>
      </c>
      <c r="GF292" s="14">
        <f t="shared" si="773"/>
        <v>0</v>
      </c>
      <c r="GG292" s="14">
        <f t="shared" si="774"/>
        <v>0</v>
      </c>
      <c r="GH292" s="14">
        <f t="shared" si="775"/>
        <v>0</v>
      </c>
      <c r="GI292" s="14">
        <f t="shared" si="776"/>
        <v>0</v>
      </c>
      <c r="GJ292" s="14">
        <f t="shared" si="777"/>
        <v>2.8057652865107223E-6</v>
      </c>
      <c r="GK292" s="14">
        <f t="shared" si="778"/>
        <v>0</v>
      </c>
      <c r="GL292" s="14">
        <f t="shared" si="779"/>
        <v>4.5794578700313398E-3</v>
      </c>
      <c r="GM292" s="14">
        <f t="shared" si="780"/>
        <v>0</v>
      </c>
      <c r="GN292" s="14">
        <f t="shared" si="781"/>
        <v>0</v>
      </c>
      <c r="GO292" s="14">
        <f t="shared" si="782"/>
        <v>0</v>
      </c>
      <c r="GP292" s="14">
        <f t="shared" si="783"/>
        <v>0</v>
      </c>
      <c r="GQ292" s="14">
        <f t="shared" si="784"/>
        <v>0</v>
      </c>
      <c r="GR292" s="14">
        <f t="shared" si="785"/>
        <v>0</v>
      </c>
      <c r="GS292" s="14">
        <f t="shared" si="786"/>
        <v>0</v>
      </c>
      <c r="GT292" s="14">
        <f t="shared" si="787"/>
        <v>1.3579903986711894E-5</v>
      </c>
      <c r="GU292" s="14">
        <f t="shared" si="788"/>
        <v>9.090679528294739E-6</v>
      </c>
      <c r="GV292" s="14">
        <f t="shared" si="789"/>
        <v>9.090679528294739E-6</v>
      </c>
      <c r="GW292" s="14">
        <f t="shared" si="790"/>
        <v>0</v>
      </c>
      <c r="GX292" s="14">
        <f t="shared" si="791"/>
        <v>1.7956897833668623E-4</v>
      </c>
      <c r="GY292" s="14">
        <f t="shared" si="792"/>
        <v>0</v>
      </c>
      <c r="GZ292" s="14">
        <f t="shared" si="793"/>
        <v>8.2423283362653577E-3</v>
      </c>
      <c r="HA292" s="14">
        <f t="shared" si="794"/>
        <v>2.3747997385026751E-4</v>
      </c>
      <c r="HB292" s="14">
        <f t="shared" si="795"/>
        <v>2.896268051592412E-2</v>
      </c>
      <c r="HC292" s="14">
        <f t="shared" si="796"/>
        <v>4.2239112929247013E-3</v>
      </c>
      <c r="HD292" s="14">
        <f t="shared" si="797"/>
        <v>9.2938169350381163E-4</v>
      </c>
      <c r="HE292" s="14">
        <f t="shared" si="798"/>
        <v>8.3032695582883724E-3</v>
      </c>
      <c r="HF292" s="14">
        <f t="shared" si="799"/>
        <v>1.5363248402818113E-3</v>
      </c>
      <c r="HG292" s="14">
        <f t="shared" si="800"/>
        <v>6.4644832201207048E-5</v>
      </c>
      <c r="HH292" s="14">
        <f t="shared" si="801"/>
        <v>0</v>
      </c>
      <c r="HI292" s="14">
        <f t="shared" si="802"/>
        <v>1.0100755031438601E-6</v>
      </c>
      <c r="HJ292" s="14">
        <f t="shared" si="803"/>
        <v>2.1997199846244062E-5</v>
      </c>
      <c r="HK292" s="14">
        <f t="shared" si="804"/>
        <v>1.7956897833668624E-6</v>
      </c>
      <c r="HL292" s="14">
        <f t="shared" si="805"/>
        <v>7.9189919446478628E-4</v>
      </c>
      <c r="HM292" s="14">
        <f t="shared" si="806"/>
        <v>2.1997199846244062E-5</v>
      </c>
      <c r="HN292" s="14">
        <f t="shared" si="807"/>
        <v>1.0100755031438601E-6</v>
      </c>
      <c r="HO292" s="14">
        <f t="shared" si="808"/>
        <v>0</v>
      </c>
      <c r="HP292" s="14">
        <f t="shared" si="809"/>
        <v>0</v>
      </c>
      <c r="HQ292" s="14">
        <f t="shared" si="810"/>
        <v>1.6161208050301762E-5</v>
      </c>
      <c r="HR292" s="14">
        <f t="shared" si="811"/>
        <v>0</v>
      </c>
      <c r="HS292" s="14">
        <f t="shared" si="812"/>
        <v>6.3129718946491257E-4</v>
      </c>
      <c r="HT292" s="14">
        <f t="shared" si="813"/>
        <v>0</v>
      </c>
      <c r="HU292" s="14">
        <f t="shared" si="814"/>
        <v>4.0403020125754405E-6</v>
      </c>
      <c r="HV292" s="14">
        <f t="shared" si="815"/>
        <v>1.4545087245271582E-4</v>
      </c>
      <c r="HW292" s="14">
        <f t="shared" si="816"/>
        <v>4.8887654352162827E-4</v>
      </c>
      <c r="HX292" s="14">
        <f t="shared" si="817"/>
        <v>5.4992999615610155E-6</v>
      </c>
      <c r="HY292" s="14">
        <f t="shared" si="818"/>
        <v>1.1906545569836903E-3</v>
      </c>
      <c r="HZ292" s="14">
        <f t="shared" si="819"/>
        <v>1.0100755031438601E-6</v>
      </c>
      <c r="IA292" s="14">
        <f t="shared" si="820"/>
        <v>2.8057652865107223E-6</v>
      </c>
      <c r="IB292" s="14">
        <f t="shared" si="821"/>
        <v>4.0515250737214826E-5</v>
      </c>
      <c r="IC292" s="14">
        <f t="shared" si="822"/>
        <v>5.9369993462566878E-5</v>
      </c>
      <c r="ID292" s="14">
        <f t="shared" si="823"/>
        <v>8.7988799384976248E-5</v>
      </c>
      <c r="IE292" s="14">
        <f t="shared" si="824"/>
        <v>1.4545087245271582E-4</v>
      </c>
      <c r="IF292" s="14">
        <f t="shared" si="825"/>
        <v>0</v>
      </c>
      <c r="IG292" s="14">
        <f t="shared" si="826"/>
        <v>0</v>
      </c>
      <c r="IH292" s="14">
        <f t="shared" si="827"/>
        <v>2.2630180494880884E-3</v>
      </c>
      <c r="II292" s="14">
        <f t="shared" si="828"/>
        <v>0</v>
      </c>
      <c r="IJ292" s="14">
        <f t="shared" si="829"/>
        <v>4.0515250737214826E-5</v>
      </c>
      <c r="IK292" s="14">
        <f t="shared" si="830"/>
        <v>1.7956897833668624E-6</v>
      </c>
      <c r="IL292" s="14">
        <f t="shared" si="831"/>
        <v>1.0100755031438601E-6</v>
      </c>
      <c r="IM292" s="14">
        <f t="shared" si="832"/>
        <v>7.0144132162768046E-5</v>
      </c>
      <c r="IN292" s="14">
        <f t="shared" si="833"/>
        <v>4.9493699654049142E-5</v>
      </c>
      <c r="IO292" s="14">
        <f t="shared" si="834"/>
        <v>0</v>
      </c>
      <c r="IP292" s="14">
        <f t="shared" si="835"/>
        <v>2.5857932880482819E-4</v>
      </c>
      <c r="IQ292" s="14">
        <f t="shared" si="836"/>
        <v>0</v>
      </c>
      <c r="IR292" s="14">
        <f t="shared" si="837"/>
        <v>1.3748249903902538E-4</v>
      </c>
      <c r="IS292" s="14">
        <f t="shared" si="838"/>
        <v>0</v>
      </c>
      <c r="IT292" s="14">
        <f t="shared" si="839"/>
        <v>6.8704101187119282E-2</v>
      </c>
    </row>
    <row r="293" spans="1:254" x14ac:dyDescent="0.3">
      <c r="A293" s="14" t="s">
        <v>492</v>
      </c>
      <c r="B293" s="14" t="s">
        <v>493</v>
      </c>
      <c r="C293" s="22" t="s">
        <v>1034</v>
      </c>
      <c r="D293" s="21">
        <v>56</v>
      </c>
      <c r="E293" s="21">
        <v>17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30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7</v>
      </c>
      <c r="S293" s="21">
        <v>0</v>
      </c>
      <c r="T293" s="21">
        <v>0</v>
      </c>
      <c r="U293" s="21">
        <v>0</v>
      </c>
      <c r="V293" s="21">
        <v>0</v>
      </c>
      <c r="W293" s="21">
        <v>0</v>
      </c>
      <c r="X293" s="21">
        <v>0</v>
      </c>
      <c r="Y293" s="21">
        <v>0</v>
      </c>
      <c r="Z293" s="21">
        <v>0</v>
      </c>
      <c r="AA293" s="21">
        <v>0</v>
      </c>
      <c r="AB293" s="21">
        <v>0</v>
      </c>
      <c r="AC293" s="21">
        <v>0</v>
      </c>
      <c r="AD293" s="21">
        <v>0</v>
      </c>
      <c r="AE293" s="21">
        <v>5</v>
      </c>
      <c r="AF293" s="21">
        <v>0</v>
      </c>
      <c r="AG293" s="21">
        <v>0</v>
      </c>
      <c r="AH293" s="21">
        <v>0</v>
      </c>
      <c r="AI293" s="21">
        <v>3</v>
      </c>
      <c r="AJ293" s="21">
        <v>0</v>
      </c>
      <c r="AK293" s="21">
        <v>0</v>
      </c>
      <c r="AL293" s="21">
        <v>0</v>
      </c>
      <c r="AM293" s="21">
        <v>0</v>
      </c>
      <c r="AN293" s="21">
        <v>0</v>
      </c>
      <c r="AO293" s="21">
        <v>97</v>
      </c>
      <c r="AP293" s="21">
        <v>12</v>
      </c>
      <c r="AQ293" s="21">
        <v>117</v>
      </c>
      <c r="AR293" s="21">
        <v>8</v>
      </c>
      <c r="AS293" s="21">
        <v>23</v>
      </c>
      <c r="AT293" s="21">
        <v>120</v>
      </c>
      <c r="AU293" s="21">
        <v>21</v>
      </c>
      <c r="AV293" s="21">
        <v>14</v>
      </c>
      <c r="AW293" s="21">
        <v>0</v>
      </c>
      <c r="AX293" s="21">
        <v>3</v>
      </c>
      <c r="AY293" s="21">
        <v>4</v>
      </c>
      <c r="AZ293" s="21">
        <v>3</v>
      </c>
      <c r="BA293" s="21">
        <v>11</v>
      </c>
      <c r="BB293" s="21">
        <v>0</v>
      </c>
      <c r="BC293" s="21">
        <v>3</v>
      </c>
      <c r="BD293" s="21">
        <v>0</v>
      </c>
      <c r="BE293" s="21">
        <v>0</v>
      </c>
      <c r="BF293" s="21">
        <v>17</v>
      </c>
      <c r="BG293" s="21">
        <v>0</v>
      </c>
      <c r="BH293" s="21">
        <v>0</v>
      </c>
      <c r="BI293" s="21">
        <v>0</v>
      </c>
      <c r="BJ293" s="21">
        <v>7</v>
      </c>
      <c r="BK293" s="21">
        <v>4</v>
      </c>
      <c r="BL293" s="21">
        <v>0</v>
      </c>
      <c r="BM293" s="21">
        <v>3</v>
      </c>
      <c r="BN293" s="21">
        <v>7</v>
      </c>
      <c r="BO293" s="21">
        <v>0</v>
      </c>
      <c r="BP293" s="21">
        <v>3</v>
      </c>
      <c r="BQ293" s="21">
        <v>6</v>
      </c>
      <c r="BR293" s="21">
        <v>3</v>
      </c>
      <c r="BS293" s="21">
        <v>3</v>
      </c>
      <c r="BT293" s="21">
        <v>5</v>
      </c>
      <c r="BU293" s="21">
        <v>0</v>
      </c>
      <c r="BV293" s="21">
        <v>0</v>
      </c>
      <c r="BW293" s="21">
        <v>47</v>
      </c>
      <c r="BX293" s="21">
        <v>3</v>
      </c>
      <c r="BY293" s="21">
        <v>12</v>
      </c>
      <c r="BZ293" s="21">
        <v>5</v>
      </c>
      <c r="CA293" s="21">
        <v>0</v>
      </c>
      <c r="CB293" s="21">
        <v>3</v>
      </c>
      <c r="CC293" s="21">
        <v>13</v>
      </c>
      <c r="CD293" s="21">
        <v>0</v>
      </c>
      <c r="CE293" s="21">
        <v>15</v>
      </c>
      <c r="CF293" s="21">
        <v>0</v>
      </c>
      <c r="CG293" s="21">
        <v>25</v>
      </c>
      <c r="CH293" s="21">
        <v>0</v>
      </c>
      <c r="CI293" s="14">
        <f t="shared" si="672"/>
        <v>735</v>
      </c>
      <c r="CJ293" s="14">
        <f t="shared" si="673"/>
        <v>7.6190476190476197E-2</v>
      </c>
      <c r="CK293" s="14">
        <f t="shared" si="674"/>
        <v>2.3129251700680271E-2</v>
      </c>
      <c r="CL293" s="14">
        <f t="shared" si="675"/>
        <v>0</v>
      </c>
      <c r="CM293" s="14">
        <f t="shared" si="676"/>
        <v>0</v>
      </c>
      <c r="CN293" s="14">
        <f t="shared" si="677"/>
        <v>0</v>
      </c>
      <c r="CO293" s="14">
        <f t="shared" si="678"/>
        <v>0</v>
      </c>
      <c r="CP293" s="14">
        <f t="shared" si="679"/>
        <v>0</v>
      </c>
      <c r="CQ293" s="14">
        <f t="shared" si="680"/>
        <v>0</v>
      </c>
      <c r="CR293" s="14">
        <f t="shared" si="681"/>
        <v>4.0816326530612242E-2</v>
      </c>
      <c r="CS293" s="14">
        <f t="shared" si="682"/>
        <v>0</v>
      </c>
      <c r="CT293" s="14">
        <f t="shared" si="683"/>
        <v>0</v>
      </c>
      <c r="CU293" s="14">
        <f t="shared" si="684"/>
        <v>0</v>
      </c>
      <c r="CV293" s="14">
        <f t="shared" si="685"/>
        <v>0</v>
      </c>
      <c r="CW293" s="14">
        <f t="shared" si="686"/>
        <v>0</v>
      </c>
      <c r="CX293" s="14">
        <f t="shared" si="687"/>
        <v>9.5238095238095247E-3</v>
      </c>
      <c r="CY293" s="14">
        <f t="shared" si="688"/>
        <v>0</v>
      </c>
      <c r="CZ293" s="14">
        <f t="shared" si="689"/>
        <v>0</v>
      </c>
      <c r="DA293" s="14">
        <f t="shared" si="690"/>
        <v>0</v>
      </c>
      <c r="DB293" s="14">
        <f t="shared" si="691"/>
        <v>0</v>
      </c>
      <c r="DC293" s="14">
        <f t="shared" si="692"/>
        <v>0</v>
      </c>
      <c r="DD293" s="14">
        <f t="shared" si="693"/>
        <v>0</v>
      </c>
      <c r="DE293" s="14">
        <f t="shared" si="694"/>
        <v>0</v>
      </c>
      <c r="DF293" s="14">
        <f t="shared" si="695"/>
        <v>0</v>
      </c>
      <c r="DG293" s="14">
        <f t="shared" si="696"/>
        <v>0</v>
      </c>
      <c r="DH293" s="14">
        <f t="shared" si="697"/>
        <v>0</v>
      </c>
      <c r="DI293" s="14">
        <f t="shared" si="698"/>
        <v>0</v>
      </c>
      <c r="DJ293" s="14">
        <f t="shared" si="699"/>
        <v>0</v>
      </c>
      <c r="DK293" s="14">
        <f t="shared" si="700"/>
        <v>6.8027210884353739E-3</v>
      </c>
      <c r="DL293" s="14">
        <f t="shared" si="701"/>
        <v>0</v>
      </c>
      <c r="DM293" s="14">
        <f t="shared" si="702"/>
        <v>0</v>
      </c>
      <c r="DN293" s="14">
        <f t="shared" si="703"/>
        <v>0</v>
      </c>
      <c r="DO293" s="14">
        <f t="shared" si="704"/>
        <v>4.0816326530612249E-3</v>
      </c>
      <c r="DP293" s="14">
        <f t="shared" si="705"/>
        <v>0</v>
      </c>
      <c r="DQ293" s="14">
        <f t="shared" si="706"/>
        <v>0</v>
      </c>
      <c r="DR293" s="14">
        <f t="shared" si="707"/>
        <v>0</v>
      </c>
      <c r="DS293" s="14">
        <f t="shared" si="708"/>
        <v>0</v>
      </c>
      <c r="DT293" s="14">
        <f t="shared" si="709"/>
        <v>0</v>
      </c>
      <c r="DU293" s="14">
        <f t="shared" si="710"/>
        <v>0.13197278911564625</v>
      </c>
      <c r="DV293" s="14">
        <f t="shared" si="711"/>
        <v>1.6326530612244899E-2</v>
      </c>
      <c r="DW293" s="14">
        <f t="shared" si="712"/>
        <v>0.15918367346938775</v>
      </c>
      <c r="DX293" s="14">
        <f t="shared" si="713"/>
        <v>1.0884353741496598E-2</v>
      </c>
      <c r="DY293" s="14">
        <f t="shared" si="714"/>
        <v>3.1292517006802724E-2</v>
      </c>
      <c r="DZ293" s="14">
        <f t="shared" si="715"/>
        <v>0.16326530612244897</v>
      </c>
      <c r="EA293" s="14">
        <f t="shared" si="716"/>
        <v>2.8571428571428571E-2</v>
      </c>
      <c r="EB293" s="14">
        <f t="shared" si="717"/>
        <v>1.9047619047619049E-2</v>
      </c>
      <c r="EC293" s="14">
        <f t="shared" si="718"/>
        <v>0</v>
      </c>
      <c r="ED293" s="14">
        <f t="shared" si="719"/>
        <v>4.0816326530612249E-3</v>
      </c>
      <c r="EE293" s="14">
        <f t="shared" si="720"/>
        <v>5.4421768707482989E-3</v>
      </c>
      <c r="EF293" s="14">
        <f t="shared" si="721"/>
        <v>4.0816326530612249E-3</v>
      </c>
      <c r="EG293" s="14">
        <f t="shared" si="722"/>
        <v>1.4965986394557823E-2</v>
      </c>
      <c r="EH293" s="14">
        <f t="shared" si="723"/>
        <v>0</v>
      </c>
      <c r="EI293" s="14">
        <f t="shared" si="724"/>
        <v>4.0816326530612249E-3</v>
      </c>
      <c r="EJ293" s="14">
        <f t="shared" si="725"/>
        <v>0</v>
      </c>
      <c r="EK293" s="14">
        <f t="shared" si="726"/>
        <v>0</v>
      </c>
      <c r="EL293" s="14">
        <f t="shared" si="727"/>
        <v>2.3129251700680271E-2</v>
      </c>
      <c r="EM293" s="14">
        <f t="shared" si="728"/>
        <v>0</v>
      </c>
      <c r="EN293" s="14">
        <f t="shared" si="729"/>
        <v>0</v>
      </c>
      <c r="EO293" s="14">
        <f t="shared" si="730"/>
        <v>0</v>
      </c>
      <c r="EP293" s="14">
        <f t="shared" si="731"/>
        <v>9.5238095238095247E-3</v>
      </c>
      <c r="EQ293" s="14">
        <f t="shared" si="732"/>
        <v>5.4421768707482989E-3</v>
      </c>
      <c r="ER293" s="14">
        <f t="shared" si="733"/>
        <v>0</v>
      </c>
      <c r="ES293" s="14">
        <f t="shared" si="734"/>
        <v>4.0816326530612249E-3</v>
      </c>
      <c r="ET293" s="14">
        <f t="shared" si="735"/>
        <v>9.5238095238095247E-3</v>
      </c>
      <c r="EU293" s="14">
        <f t="shared" si="736"/>
        <v>0</v>
      </c>
      <c r="EV293" s="14">
        <f t="shared" si="737"/>
        <v>4.0816326530612249E-3</v>
      </c>
      <c r="EW293" s="14">
        <f t="shared" si="738"/>
        <v>8.1632653061224497E-3</v>
      </c>
      <c r="EX293" s="14">
        <f t="shared" si="739"/>
        <v>4.0816326530612249E-3</v>
      </c>
      <c r="EY293" s="14">
        <f t="shared" si="740"/>
        <v>4.0816326530612249E-3</v>
      </c>
      <c r="EZ293" s="14">
        <f t="shared" si="741"/>
        <v>6.8027210884353739E-3</v>
      </c>
      <c r="FA293" s="14">
        <f t="shared" si="742"/>
        <v>0</v>
      </c>
      <c r="FB293" s="14">
        <f t="shared" si="743"/>
        <v>0</v>
      </c>
      <c r="FC293" s="14">
        <f t="shared" si="744"/>
        <v>6.3945578231292516E-2</v>
      </c>
      <c r="FD293" s="14">
        <f t="shared" si="745"/>
        <v>4.0816326530612249E-3</v>
      </c>
      <c r="FE293" s="14">
        <f t="shared" si="746"/>
        <v>1.6326530612244899E-2</v>
      </c>
      <c r="FF293" s="14">
        <f t="shared" si="747"/>
        <v>6.8027210884353739E-3</v>
      </c>
      <c r="FG293" s="14">
        <f t="shared" si="748"/>
        <v>0</v>
      </c>
      <c r="FH293" s="14">
        <f t="shared" si="749"/>
        <v>4.0816326530612249E-3</v>
      </c>
      <c r="FI293" s="14">
        <f t="shared" si="750"/>
        <v>1.7687074829931974E-2</v>
      </c>
      <c r="FJ293" s="14">
        <f t="shared" si="751"/>
        <v>0</v>
      </c>
      <c r="FK293" s="14">
        <f t="shared" si="752"/>
        <v>2.0408163265306121E-2</v>
      </c>
      <c r="FL293" s="14">
        <f t="shared" si="753"/>
        <v>0</v>
      </c>
      <c r="FM293" s="14">
        <f t="shared" si="754"/>
        <v>3.4013605442176874E-2</v>
      </c>
      <c r="FN293" s="14">
        <f t="shared" si="755"/>
        <v>0</v>
      </c>
      <c r="FO293" s="14">
        <f t="shared" si="756"/>
        <v>5.8049886621315203E-3</v>
      </c>
      <c r="FP293" s="14">
        <f t="shared" si="757"/>
        <v>5.3496228423342124E-4</v>
      </c>
      <c r="FQ293" s="14">
        <f t="shared" si="758"/>
        <v>0</v>
      </c>
      <c r="FR293" s="14">
        <f t="shared" si="759"/>
        <v>0</v>
      </c>
      <c r="FS293" s="14">
        <f t="shared" si="760"/>
        <v>0</v>
      </c>
      <c r="FT293" s="14">
        <f t="shared" si="761"/>
        <v>0</v>
      </c>
      <c r="FU293" s="14">
        <f t="shared" si="762"/>
        <v>0</v>
      </c>
      <c r="FV293" s="14">
        <f t="shared" si="763"/>
        <v>0</v>
      </c>
      <c r="FW293" s="14">
        <f t="shared" si="764"/>
        <v>1.6659725114535606E-3</v>
      </c>
      <c r="FX293" s="14">
        <f t="shared" si="765"/>
        <v>0</v>
      </c>
      <c r="FY293" s="14">
        <f t="shared" si="766"/>
        <v>0</v>
      </c>
      <c r="FZ293" s="14">
        <f t="shared" si="767"/>
        <v>0</v>
      </c>
      <c r="GA293" s="14">
        <f t="shared" si="768"/>
        <v>0</v>
      </c>
      <c r="GB293" s="14">
        <f t="shared" si="769"/>
        <v>0</v>
      </c>
      <c r="GC293" s="14">
        <f t="shared" si="770"/>
        <v>9.0702947845805004E-5</v>
      </c>
      <c r="GD293" s="14">
        <f t="shared" si="771"/>
        <v>0</v>
      </c>
      <c r="GE293" s="14">
        <f t="shared" si="772"/>
        <v>0</v>
      </c>
      <c r="GF293" s="14">
        <f t="shared" si="773"/>
        <v>0</v>
      </c>
      <c r="GG293" s="14">
        <f t="shared" si="774"/>
        <v>0</v>
      </c>
      <c r="GH293" s="14">
        <f t="shared" si="775"/>
        <v>0</v>
      </c>
      <c r="GI293" s="14">
        <f t="shared" si="776"/>
        <v>0</v>
      </c>
      <c r="GJ293" s="14">
        <f t="shared" si="777"/>
        <v>0</v>
      </c>
      <c r="GK293" s="14">
        <f t="shared" si="778"/>
        <v>0</v>
      </c>
      <c r="GL293" s="14">
        <f t="shared" si="779"/>
        <v>0</v>
      </c>
      <c r="GM293" s="14">
        <f t="shared" si="780"/>
        <v>0</v>
      </c>
      <c r="GN293" s="14">
        <f t="shared" si="781"/>
        <v>0</v>
      </c>
      <c r="GO293" s="14">
        <f t="shared" si="782"/>
        <v>0</v>
      </c>
      <c r="GP293" s="14">
        <f t="shared" si="783"/>
        <v>4.6277014207043356E-5</v>
      </c>
      <c r="GQ293" s="14">
        <f t="shared" si="784"/>
        <v>0</v>
      </c>
      <c r="GR293" s="14">
        <f t="shared" si="785"/>
        <v>0</v>
      </c>
      <c r="GS293" s="14">
        <f t="shared" si="786"/>
        <v>0</v>
      </c>
      <c r="GT293" s="14">
        <f t="shared" si="787"/>
        <v>1.6659725114535613E-5</v>
      </c>
      <c r="GU293" s="14">
        <f t="shared" si="788"/>
        <v>0</v>
      </c>
      <c r="GV293" s="14">
        <f t="shared" si="789"/>
        <v>0</v>
      </c>
      <c r="GW293" s="14">
        <f t="shared" si="790"/>
        <v>0</v>
      </c>
      <c r="GX293" s="14">
        <f t="shared" si="791"/>
        <v>0</v>
      </c>
      <c r="GY293" s="14">
        <f t="shared" si="792"/>
        <v>0</v>
      </c>
      <c r="GZ293" s="14">
        <f t="shared" si="793"/>
        <v>1.7416817066962836E-2</v>
      </c>
      <c r="HA293" s="14">
        <f t="shared" si="794"/>
        <v>2.6655560183256981E-4</v>
      </c>
      <c r="HB293" s="14">
        <f t="shared" si="795"/>
        <v>2.533944189920866E-2</v>
      </c>
      <c r="HC293" s="14">
        <f t="shared" si="796"/>
        <v>1.1846915637003099E-4</v>
      </c>
      <c r="HD293" s="14">
        <f t="shared" si="797"/>
        <v>9.7922162062103781E-4</v>
      </c>
      <c r="HE293" s="14">
        <f t="shared" si="798"/>
        <v>2.665556018325697E-2</v>
      </c>
      <c r="HF293" s="14">
        <f t="shared" si="799"/>
        <v>8.1632653061224482E-4</v>
      </c>
      <c r="HG293" s="14">
        <f t="shared" si="800"/>
        <v>3.6281179138322002E-4</v>
      </c>
      <c r="HH293" s="14">
        <f t="shared" si="801"/>
        <v>0</v>
      </c>
      <c r="HI293" s="14">
        <f t="shared" si="802"/>
        <v>1.6659725114535613E-5</v>
      </c>
      <c r="HJ293" s="14">
        <f t="shared" si="803"/>
        <v>2.9617289092507746E-5</v>
      </c>
      <c r="HK293" s="14">
        <f t="shared" si="804"/>
        <v>1.6659725114535613E-5</v>
      </c>
      <c r="HL293" s="14">
        <f t="shared" si="805"/>
        <v>2.2398074876208985E-4</v>
      </c>
      <c r="HM293" s="14">
        <f t="shared" si="806"/>
        <v>0</v>
      </c>
      <c r="HN293" s="14">
        <f t="shared" si="807"/>
        <v>1.6659725114535613E-5</v>
      </c>
      <c r="HO293" s="14">
        <f t="shared" si="808"/>
        <v>0</v>
      </c>
      <c r="HP293" s="14">
        <f t="shared" si="809"/>
        <v>0</v>
      </c>
      <c r="HQ293" s="14">
        <f t="shared" si="810"/>
        <v>5.3496228423342124E-4</v>
      </c>
      <c r="HR293" s="14">
        <f t="shared" si="811"/>
        <v>0</v>
      </c>
      <c r="HS293" s="14">
        <f t="shared" si="812"/>
        <v>0</v>
      </c>
      <c r="HT293" s="14">
        <f t="shared" si="813"/>
        <v>0</v>
      </c>
      <c r="HU293" s="14">
        <f t="shared" si="814"/>
        <v>9.0702947845805004E-5</v>
      </c>
      <c r="HV293" s="14">
        <f t="shared" si="815"/>
        <v>2.9617289092507746E-5</v>
      </c>
      <c r="HW293" s="14">
        <f t="shared" si="816"/>
        <v>0</v>
      </c>
      <c r="HX293" s="14">
        <f t="shared" si="817"/>
        <v>1.6659725114535613E-5</v>
      </c>
      <c r="HY293" s="14">
        <f t="shared" si="818"/>
        <v>9.0702947845805004E-5</v>
      </c>
      <c r="HZ293" s="14">
        <f t="shared" si="819"/>
        <v>0</v>
      </c>
      <c r="IA293" s="14">
        <f t="shared" si="820"/>
        <v>1.6659725114535613E-5</v>
      </c>
      <c r="IB293" s="14">
        <f t="shared" si="821"/>
        <v>6.6638900458142452E-5</v>
      </c>
      <c r="IC293" s="14">
        <f t="shared" si="822"/>
        <v>1.6659725114535613E-5</v>
      </c>
      <c r="ID293" s="14">
        <f t="shared" si="823"/>
        <v>1.6659725114535613E-5</v>
      </c>
      <c r="IE293" s="14">
        <f t="shared" si="824"/>
        <v>4.6277014207043356E-5</v>
      </c>
      <c r="IF293" s="14">
        <f t="shared" si="825"/>
        <v>0</v>
      </c>
      <c r="IG293" s="14">
        <f t="shared" si="826"/>
        <v>0</v>
      </c>
      <c r="IH293" s="14">
        <f t="shared" si="827"/>
        <v>4.0890369753343514E-3</v>
      </c>
      <c r="II293" s="14">
        <f t="shared" si="828"/>
        <v>1.6659725114535613E-5</v>
      </c>
      <c r="IJ293" s="14">
        <f t="shared" si="829"/>
        <v>2.6655560183256981E-4</v>
      </c>
      <c r="IK293" s="14">
        <f t="shared" si="830"/>
        <v>4.6277014207043356E-5</v>
      </c>
      <c r="IL293" s="14">
        <f t="shared" si="831"/>
        <v>0</v>
      </c>
      <c r="IM293" s="14">
        <f t="shared" si="832"/>
        <v>1.6659725114535613E-5</v>
      </c>
      <c r="IN293" s="14">
        <f t="shared" si="833"/>
        <v>3.1283261603961318E-4</v>
      </c>
      <c r="IO293" s="14">
        <f t="shared" si="834"/>
        <v>0</v>
      </c>
      <c r="IP293" s="14">
        <f t="shared" si="835"/>
        <v>4.1649312786339016E-4</v>
      </c>
      <c r="IQ293" s="14">
        <f t="shared" si="836"/>
        <v>0</v>
      </c>
      <c r="IR293" s="14">
        <f t="shared" si="837"/>
        <v>1.1569253551760843E-3</v>
      </c>
      <c r="IS293" s="14">
        <f t="shared" si="838"/>
        <v>0</v>
      </c>
      <c r="IT293" s="14">
        <f t="shared" si="839"/>
        <v>8.7665324633254674E-2</v>
      </c>
    </row>
    <row r="294" spans="1:254" x14ac:dyDescent="0.3">
      <c r="A294" s="14" t="s">
        <v>494</v>
      </c>
      <c r="B294" s="14" t="s">
        <v>495</v>
      </c>
      <c r="C294" s="22" t="s">
        <v>1035</v>
      </c>
      <c r="D294" s="21">
        <v>55</v>
      </c>
      <c r="E294" s="21">
        <v>0</v>
      </c>
      <c r="F294" s="21">
        <v>4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305</v>
      </c>
      <c r="M294" s="21">
        <v>0</v>
      </c>
      <c r="N294" s="21">
        <v>0</v>
      </c>
      <c r="O294" s="21">
        <v>3</v>
      </c>
      <c r="P294" s="21">
        <v>3</v>
      </c>
      <c r="Q294" s="21">
        <v>0</v>
      </c>
      <c r="R294" s="21">
        <v>10</v>
      </c>
      <c r="S294" s="21">
        <v>0</v>
      </c>
      <c r="T294" s="21">
        <v>0</v>
      </c>
      <c r="U294" s="21">
        <v>0</v>
      </c>
      <c r="V294" s="21">
        <v>0</v>
      </c>
      <c r="W294" s="21">
        <v>0</v>
      </c>
      <c r="X294" s="21">
        <v>0</v>
      </c>
      <c r="Y294" s="21">
        <v>3</v>
      </c>
      <c r="Z294" s="21">
        <v>0</v>
      </c>
      <c r="AA294" s="21">
        <v>0</v>
      </c>
      <c r="AB294" s="21">
        <v>0</v>
      </c>
      <c r="AC294" s="21">
        <v>0</v>
      </c>
      <c r="AD294" s="21">
        <v>0</v>
      </c>
      <c r="AE294" s="21">
        <v>0</v>
      </c>
      <c r="AF294" s="21">
        <v>11</v>
      </c>
      <c r="AG294" s="21">
        <v>4</v>
      </c>
      <c r="AH294" s="21">
        <v>0</v>
      </c>
      <c r="AI294" s="21">
        <v>0</v>
      </c>
      <c r="AJ294" s="21">
        <v>0</v>
      </c>
      <c r="AK294" s="21">
        <v>0</v>
      </c>
      <c r="AL294" s="21">
        <v>0</v>
      </c>
      <c r="AM294" s="21">
        <v>14</v>
      </c>
      <c r="AN294" s="21">
        <v>0</v>
      </c>
      <c r="AO294" s="21">
        <v>89</v>
      </c>
      <c r="AP294" s="21">
        <v>34</v>
      </c>
      <c r="AQ294" s="21">
        <v>146</v>
      </c>
      <c r="AR294" s="21">
        <v>109</v>
      </c>
      <c r="AS294" s="21">
        <v>143</v>
      </c>
      <c r="AT294" s="21">
        <v>201</v>
      </c>
      <c r="AU294" s="21">
        <v>176</v>
      </c>
      <c r="AV294" s="21">
        <v>30</v>
      </c>
      <c r="AW294" s="21">
        <v>0</v>
      </c>
      <c r="AX294" s="21">
        <v>35</v>
      </c>
      <c r="AY294" s="21">
        <v>7</v>
      </c>
      <c r="AZ294" s="21">
        <v>10</v>
      </c>
      <c r="BA294" s="21">
        <v>60</v>
      </c>
      <c r="BB294" s="21">
        <v>0</v>
      </c>
      <c r="BC294" s="21">
        <v>6</v>
      </c>
      <c r="BD294" s="21">
        <v>0</v>
      </c>
      <c r="BE294" s="21">
        <v>0</v>
      </c>
      <c r="BF294" s="21">
        <v>22</v>
      </c>
      <c r="BG294" s="21">
        <v>0</v>
      </c>
      <c r="BH294" s="21">
        <v>3</v>
      </c>
      <c r="BI294" s="21">
        <v>0</v>
      </c>
      <c r="BJ294" s="21">
        <v>0</v>
      </c>
      <c r="BK294" s="21">
        <v>27</v>
      </c>
      <c r="BL294" s="21">
        <v>4</v>
      </c>
      <c r="BM294" s="21">
        <v>9</v>
      </c>
      <c r="BN294" s="21">
        <v>20</v>
      </c>
      <c r="BO294" s="21">
        <v>3</v>
      </c>
      <c r="BP294" s="21">
        <v>3</v>
      </c>
      <c r="BQ294" s="21">
        <v>16</v>
      </c>
      <c r="BR294" s="21">
        <v>10</v>
      </c>
      <c r="BS294" s="21">
        <v>6</v>
      </c>
      <c r="BT294" s="21">
        <v>31</v>
      </c>
      <c r="BU294" s="21">
        <v>0</v>
      </c>
      <c r="BV294" s="21">
        <v>0</v>
      </c>
      <c r="BW294" s="21">
        <v>67</v>
      </c>
      <c r="BX294" s="21">
        <v>0</v>
      </c>
      <c r="BY294" s="21">
        <v>34</v>
      </c>
      <c r="BZ294" s="21">
        <v>5</v>
      </c>
      <c r="CA294" s="21">
        <v>0</v>
      </c>
      <c r="CB294" s="21">
        <v>35</v>
      </c>
      <c r="CC294" s="21">
        <v>13</v>
      </c>
      <c r="CD294" s="21">
        <v>0</v>
      </c>
      <c r="CE294" s="21">
        <v>42</v>
      </c>
      <c r="CF294" s="21">
        <v>3</v>
      </c>
      <c r="CG294" s="21">
        <v>41</v>
      </c>
      <c r="CH294" s="21">
        <v>0</v>
      </c>
      <c r="CI294" s="14">
        <f t="shared" si="672"/>
        <v>1852</v>
      </c>
      <c r="CJ294" s="14">
        <f t="shared" si="673"/>
        <v>2.9697624190064796E-2</v>
      </c>
      <c r="CK294" s="14">
        <f t="shared" si="674"/>
        <v>0</v>
      </c>
      <c r="CL294" s="14">
        <f t="shared" si="675"/>
        <v>2.1598272138228943E-3</v>
      </c>
      <c r="CM294" s="14">
        <f t="shared" si="676"/>
        <v>0</v>
      </c>
      <c r="CN294" s="14">
        <f t="shared" si="677"/>
        <v>0</v>
      </c>
      <c r="CO294" s="14">
        <f t="shared" si="678"/>
        <v>0</v>
      </c>
      <c r="CP294" s="14">
        <f t="shared" si="679"/>
        <v>0</v>
      </c>
      <c r="CQ294" s="14">
        <f t="shared" si="680"/>
        <v>0</v>
      </c>
      <c r="CR294" s="14">
        <f t="shared" si="681"/>
        <v>0.16468682505399568</v>
      </c>
      <c r="CS294" s="14">
        <f t="shared" si="682"/>
        <v>0</v>
      </c>
      <c r="CT294" s="14">
        <f t="shared" si="683"/>
        <v>0</v>
      </c>
      <c r="CU294" s="14">
        <f t="shared" si="684"/>
        <v>1.6198704103671706E-3</v>
      </c>
      <c r="CV294" s="14">
        <f t="shared" si="685"/>
        <v>1.6198704103671706E-3</v>
      </c>
      <c r="CW294" s="14">
        <f t="shared" si="686"/>
        <v>0</v>
      </c>
      <c r="CX294" s="14">
        <f t="shared" si="687"/>
        <v>5.3995680345572351E-3</v>
      </c>
      <c r="CY294" s="14">
        <f t="shared" si="688"/>
        <v>0</v>
      </c>
      <c r="CZ294" s="14">
        <f t="shared" si="689"/>
        <v>0</v>
      </c>
      <c r="DA294" s="14">
        <f t="shared" si="690"/>
        <v>0</v>
      </c>
      <c r="DB294" s="14">
        <f t="shared" si="691"/>
        <v>0</v>
      </c>
      <c r="DC294" s="14">
        <f t="shared" si="692"/>
        <v>0</v>
      </c>
      <c r="DD294" s="14">
        <f t="shared" si="693"/>
        <v>0</v>
      </c>
      <c r="DE294" s="14">
        <f t="shared" si="694"/>
        <v>1.6198704103671706E-3</v>
      </c>
      <c r="DF294" s="14">
        <f t="shared" si="695"/>
        <v>0</v>
      </c>
      <c r="DG294" s="14">
        <f t="shared" si="696"/>
        <v>0</v>
      </c>
      <c r="DH294" s="14">
        <f t="shared" si="697"/>
        <v>0</v>
      </c>
      <c r="DI294" s="14">
        <f t="shared" si="698"/>
        <v>0</v>
      </c>
      <c r="DJ294" s="14">
        <f t="shared" si="699"/>
        <v>0</v>
      </c>
      <c r="DK294" s="14">
        <f t="shared" si="700"/>
        <v>0</v>
      </c>
      <c r="DL294" s="14">
        <f t="shared" si="701"/>
        <v>5.9395248380129592E-3</v>
      </c>
      <c r="DM294" s="14">
        <f t="shared" si="702"/>
        <v>2.1598272138228943E-3</v>
      </c>
      <c r="DN294" s="14">
        <f t="shared" si="703"/>
        <v>0</v>
      </c>
      <c r="DO294" s="14">
        <f t="shared" si="704"/>
        <v>0</v>
      </c>
      <c r="DP294" s="14">
        <f t="shared" si="705"/>
        <v>0</v>
      </c>
      <c r="DQ294" s="14">
        <f t="shared" si="706"/>
        <v>0</v>
      </c>
      <c r="DR294" s="14">
        <f t="shared" si="707"/>
        <v>0</v>
      </c>
      <c r="DS294" s="14">
        <f t="shared" si="708"/>
        <v>7.5593952483801298E-3</v>
      </c>
      <c r="DT294" s="14">
        <f t="shared" si="709"/>
        <v>0</v>
      </c>
      <c r="DU294" s="14">
        <f t="shared" si="710"/>
        <v>4.8056155507559394E-2</v>
      </c>
      <c r="DV294" s="14">
        <f t="shared" si="711"/>
        <v>1.8358531317494601E-2</v>
      </c>
      <c r="DW294" s="14">
        <f t="shared" si="712"/>
        <v>7.8833693304535643E-2</v>
      </c>
      <c r="DX294" s="14">
        <f t="shared" si="713"/>
        <v>5.8855291576673865E-2</v>
      </c>
      <c r="DY294" s="14">
        <f t="shared" si="714"/>
        <v>7.7213822894168463E-2</v>
      </c>
      <c r="DZ294" s="14">
        <f t="shared" si="715"/>
        <v>0.10853131749460043</v>
      </c>
      <c r="EA294" s="14">
        <f t="shared" si="716"/>
        <v>9.5032397408207347E-2</v>
      </c>
      <c r="EB294" s="14">
        <f t="shared" si="717"/>
        <v>1.6198704103671708E-2</v>
      </c>
      <c r="EC294" s="14">
        <f t="shared" si="718"/>
        <v>0</v>
      </c>
      <c r="ED294" s="14">
        <f t="shared" si="719"/>
        <v>1.8898488120950324E-2</v>
      </c>
      <c r="EE294" s="14">
        <f t="shared" si="720"/>
        <v>3.7796976241900649E-3</v>
      </c>
      <c r="EF294" s="14">
        <f t="shared" si="721"/>
        <v>5.3995680345572351E-3</v>
      </c>
      <c r="EG294" s="14">
        <f t="shared" si="722"/>
        <v>3.2397408207343416E-2</v>
      </c>
      <c r="EH294" s="14">
        <f t="shared" si="723"/>
        <v>0</v>
      </c>
      <c r="EI294" s="14">
        <f t="shared" si="724"/>
        <v>3.2397408207343412E-3</v>
      </c>
      <c r="EJ294" s="14">
        <f t="shared" si="725"/>
        <v>0</v>
      </c>
      <c r="EK294" s="14">
        <f t="shared" si="726"/>
        <v>0</v>
      </c>
      <c r="EL294" s="14">
        <f t="shared" si="727"/>
        <v>1.1879049676025918E-2</v>
      </c>
      <c r="EM294" s="14">
        <f t="shared" si="728"/>
        <v>0</v>
      </c>
      <c r="EN294" s="14">
        <f t="shared" si="729"/>
        <v>1.6198704103671706E-3</v>
      </c>
      <c r="EO294" s="14">
        <f t="shared" si="730"/>
        <v>0</v>
      </c>
      <c r="EP294" s="14">
        <f t="shared" si="731"/>
        <v>0</v>
      </c>
      <c r="EQ294" s="14">
        <f t="shared" si="732"/>
        <v>1.4578833693304536E-2</v>
      </c>
      <c r="ER294" s="14">
        <f t="shared" si="733"/>
        <v>2.1598272138228943E-3</v>
      </c>
      <c r="ES294" s="14">
        <f t="shared" si="734"/>
        <v>4.8596112311015119E-3</v>
      </c>
      <c r="ET294" s="14">
        <f t="shared" si="735"/>
        <v>1.079913606911447E-2</v>
      </c>
      <c r="EU294" s="14">
        <f t="shared" si="736"/>
        <v>1.6198704103671706E-3</v>
      </c>
      <c r="EV294" s="14">
        <f t="shared" si="737"/>
        <v>1.6198704103671706E-3</v>
      </c>
      <c r="EW294" s="14">
        <f t="shared" si="738"/>
        <v>8.6393088552915772E-3</v>
      </c>
      <c r="EX294" s="14">
        <f t="shared" si="739"/>
        <v>5.3995680345572351E-3</v>
      </c>
      <c r="EY294" s="14">
        <f t="shared" si="740"/>
        <v>3.2397408207343412E-3</v>
      </c>
      <c r="EZ294" s="14">
        <f t="shared" si="741"/>
        <v>1.6738660907127431E-2</v>
      </c>
      <c r="FA294" s="14">
        <f t="shared" si="742"/>
        <v>0</v>
      </c>
      <c r="FB294" s="14">
        <f t="shared" si="743"/>
        <v>0</v>
      </c>
      <c r="FC294" s="14">
        <f t="shared" si="744"/>
        <v>3.6177105831533475E-2</v>
      </c>
      <c r="FD294" s="14">
        <f t="shared" si="745"/>
        <v>0</v>
      </c>
      <c r="FE294" s="14">
        <f t="shared" si="746"/>
        <v>1.8358531317494601E-2</v>
      </c>
      <c r="FF294" s="14">
        <f t="shared" si="747"/>
        <v>2.6997840172786176E-3</v>
      </c>
      <c r="FG294" s="14">
        <f t="shared" si="748"/>
        <v>0</v>
      </c>
      <c r="FH294" s="14">
        <f t="shared" si="749"/>
        <v>1.8898488120950324E-2</v>
      </c>
      <c r="FI294" s="14">
        <f t="shared" si="750"/>
        <v>7.0194384449244057E-3</v>
      </c>
      <c r="FJ294" s="14">
        <f t="shared" si="751"/>
        <v>0</v>
      </c>
      <c r="FK294" s="14">
        <f t="shared" si="752"/>
        <v>2.267818574514039E-2</v>
      </c>
      <c r="FL294" s="14">
        <f t="shared" si="753"/>
        <v>1.6198704103671706E-3</v>
      </c>
      <c r="FM294" s="14">
        <f t="shared" si="754"/>
        <v>2.2138228941684664E-2</v>
      </c>
      <c r="FN294" s="14">
        <f t="shared" si="755"/>
        <v>0</v>
      </c>
      <c r="FO294" s="14">
        <f t="shared" si="756"/>
        <v>8.8194888253432168E-4</v>
      </c>
      <c r="FP294" s="14">
        <f t="shared" si="757"/>
        <v>0</v>
      </c>
      <c r="FQ294" s="14">
        <f t="shared" si="758"/>
        <v>4.6648535935699665E-6</v>
      </c>
      <c r="FR294" s="14">
        <f t="shared" si="759"/>
        <v>0</v>
      </c>
      <c r="FS294" s="14">
        <f t="shared" si="760"/>
        <v>0</v>
      </c>
      <c r="FT294" s="14">
        <f t="shared" si="761"/>
        <v>0</v>
      </c>
      <c r="FU294" s="14">
        <f t="shared" si="762"/>
        <v>0</v>
      </c>
      <c r="FV294" s="14">
        <f t="shared" si="763"/>
        <v>0</v>
      </c>
      <c r="FW294" s="14">
        <f t="shared" si="764"/>
        <v>2.7121750346365377E-2</v>
      </c>
      <c r="FX294" s="14">
        <f t="shared" si="765"/>
        <v>0</v>
      </c>
      <c r="FY294" s="14">
        <f t="shared" si="766"/>
        <v>0</v>
      </c>
      <c r="FZ294" s="14">
        <f t="shared" si="767"/>
        <v>2.6239801463831058E-6</v>
      </c>
      <c r="GA294" s="14">
        <f t="shared" si="768"/>
        <v>2.6239801463831058E-6</v>
      </c>
      <c r="GB294" s="14">
        <f t="shared" si="769"/>
        <v>0</v>
      </c>
      <c r="GC294" s="14">
        <f t="shared" si="770"/>
        <v>2.9155334959812282E-5</v>
      </c>
      <c r="GD294" s="14">
        <f t="shared" si="771"/>
        <v>0</v>
      </c>
      <c r="GE294" s="14">
        <f t="shared" si="772"/>
        <v>0</v>
      </c>
      <c r="GF294" s="14">
        <f t="shared" si="773"/>
        <v>0</v>
      </c>
      <c r="GG294" s="14">
        <f t="shared" si="774"/>
        <v>0</v>
      </c>
      <c r="GH294" s="14">
        <f t="shared" si="775"/>
        <v>0</v>
      </c>
      <c r="GI294" s="14">
        <f t="shared" si="776"/>
        <v>0</v>
      </c>
      <c r="GJ294" s="14">
        <f t="shared" si="777"/>
        <v>2.6239801463831058E-6</v>
      </c>
      <c r="GK294" s="14">
        <f t="shared" si="778"/>
        <v>0</v>
      </c>
      <c r="GL294" s="14">
        <f t="shared" si="779"/>
        <v>0</v>
      </c>
      <c r="GM294" s="14">
        <f t="shared" si="780"/>
        <v>0</v>
      </c>
      <c r="GN294" s="14">
        <f t="shared" si="781"/>
        <v>0</v>
      </c>
      <c r="GO294" s="14">
        <f t="shared" si="782"/>
        <v>0</v>
      </c>
      <c r="GP294" s="14">
        <f t="shared" si="783"/>
        <v>0</v>
      </c>
      <c r="GQ294" s="14">
        <f t="shared" si="784"/>
        <v>3.5277955301372873E-5</v>
      </c>
      <c r="GR294" s="14">
        <f t="shared" si="785"/>
        <v>4.6648535935699665E-6</v>
      </c>
      <c r="GS294" s="14">
        <f t="shared" si="786"/>
        <v>0</v>
      </c>
      <c r="GT294" s="14">
        <f t="shared" si="787"/>
        <v>0</v>
      </c>
      <c r="GU294" s="14">
        <f t="shared" si="788"/>
        <v>0</v>
      </c>
      <c r="GV294" s="14">
        <f t="shared" si="789"/>
        <v>0</v>
      </c>
      <c r="GW294" s="14">
        <f t="shared" si="790"/>
        <v>0</v>
      </c>
      <c r="GX294" s="14">
        <f t="shared" si="791"/>
        <v>5.7144456521232086E-5</v>
      </c>
      <c r="GY294" s="14">
        <f t="shared" si="792"/>
        <v>0</v>
      </c>
      <c r="GZ294" s="14">
        <f t="shared" si="793"/>
        <v>2.3093940821667311E-3</v>
      </c>
      <c r="HA294" s="14">
        <f t="shared" si="794"/>
        <v>3.3703567213543006E-4</v>
      </c>
      <c r="HB294" s="14">
        <f t="shared" si="795"/>
        <v>6.2147512000335879E-3</v>
      </c>
      <c r="HC294" s="14">
        <f t="shared" si="796"/>
        <v>3.4639453465752975E-3</v>
      </c>
      <c r="HD294" s="14">
        <f t="shared" si="797"/>
        <v>5.9619744459320136E-3</v>
      </c>
      <c r="HE294" s="14">
        <f t="shared" si="798"/>
        <v>1.1779046877113761E-2</v>
      </c>
      <c r="HF294" s="14">
        <f t="shared" si="799"/>
        <v>9.0311565571514554E-3</v>
      </c>
      <c r="HG294" s="14">
        <f t="shared" si="800"/>
        <v>2.6239801463831064E-4</v>
      </c>
      <c r="HH294" s="14">
        <f t="shared" si="801"/>
        <v>0</v>
      </c>
      <c r="HI294" s="14">
        <f t="shared" si="802"/>
        <v>3.5715285325770051E-4</v>
      </c>
      <c r="HJ294" s="14">
        <f t="shared" si="803"/>
        <v>1.4286114130308022E-5</v>
      </c>
      <c r="HK294" s="14">
        <f t="shared" si="804"/>
        <v>2.9155334959812282E-5</v>
      </c>
      <c r="HL294" s="14">
        <f t="shared" si="805"/>
        <v>1.0495920585532426E-3</v>
      </c>
      <c r="HM294" s="14">
        <f t="shared" si="806"/>
        <v>0</v>
      </c>
      <c r="HN294" s="14">
        <f t="shared" si="807"/>
        <v>1.0495920585532423E-5</v>
      </c>
      <c r="HO294" s="14">
        <f t="shared" si="808"/>
        <v>0</v>
      </c>
      <c r="HP294" s="14">
        <f t="shared" si="809"/>
        <v>0</v>
      </c>
      <c r="HQ294" s="14">
        <f t="shared" si="810"/>
        <v>1.4111182120549149E-4</v>
      </c>
      <c r="HR294" s="14">
        <f t="shared" si="811"/>
        <v>0</v>
      </c>
      <c r="HS294" s="14">
        <f t="shared" si="812"/>
        <v>2.6239801463831058E-6</v>
      </c>
      <c r="HT294" s="14">
        <f t="shared" si="813"/>
        <v>0</v>
      </c>
      <c r="HU294" s="14">
        <f t="shared" si="814"/>
        <v>0</v>
      </c>
      <c r="HV294" s="14">
        <f t="shared" si="815"/>
        <v>2.1254239185703158E-4</v>
      </c>
      <c r="HW294" s="14">
        <f t="shared" si="816"/>
        <v>4.6648535935699665E-6</v>
      </c>
      <c r="HX294" s="14">
        <f t="shared" si="817"/>
        <v>2.3615821317447951E-5</v>
      </c>
      <c r="HY294" s="14">
        <f t="shared" si="818"/>
        <v>1.1662133983924913E-4</v>
      </c>
      <c r="HZ294" s="14">
        <f t="shared" si="819"/>
        <v>2.6239801463831058E-6</v>
      </c>
      <c r="IA294" s="14">
        <f t="shared" si="820"/>
        <v>2.6239801463831058E-6</v>
      </c>
      <c r="IB294" s="14">
        <f t="shared" si="821"/>
        <v>7.4637657497119464E-5</v>
      </c>
      <c r="IC294" s="14">
        <f t="shared" si="822"/>
        <v>2.9155334959812282E-5</v>
      </c>
      <c r="ID294" s="14">
        <f t="shared" si="823"/>
        <v>1.0495920585532423E-5</v>
      </c>
      <c r="IE294" s="14">
        <f t="shared" si="824"/>
        <v>2.8018276896379609E-4</v>
      </c>
      <c r="IF294" s="14">
        <f t="shared" si="825"/>
        <v>0</v>
      </c>
      <c r="IG294" s="14">
        <f t="shared" si="826"/>
        <v>0</v>
      </c>
      <c r="IH294" s="14">
        <f t="shared" si="827"/>
        <v>1.3087829863459733E-3</v>
      </c>
      <c r="II294" s="14">
        <f t="shared" si="828"/>
        <v>0</v>
      </c>
      <c r="IJ294" s="14">
        <f t="shared" si="829"/>
        <v>3.3703567213543006E-4</v>
      </c>
      <c r="IK294" s="14">
        <f t="shared" si="830"/>
        <v>7.2888337399530706E-6</v>
      </c>
      <c r="IL294" s="14">
        <f t="shared" si="831"/>
        <v>0</v>
      </c>
      <c r="IM294" s="14">
        <f t="shared" si="832"/>
        <v>3.5715285325770051E-4</v>
      </c>
      <c r="IN294" s="14">
        <f t="shared" si="833"/>
        <v>4.9272516082082761E-5</v>
      </c>
      <c r="IO294" s="14">
        <f t="shared" si="834"/>
        <v>0</v>
      </c>
      <c r="IP294" s="14">
        <f t="shared" si="835"/>
        <v>5.1430010869108877E-4</v>
      </c>
      <c r="IQ294" s="14">
        <f t="shared" si="836"/>
        <v>2.6239801463831058E-6</v>
      </c>
      <c r="IR294" s="14">
        <f t="shared" si="837"/>
        <v>4.9010118067444443E-4</v>
      </c>
      <c r="IS294" s="14">
        <f t="shared" si="838"/>
        <v>0</v>
      </c>
      <c r="IT294" s="14">
        <f t="shared" si="839"/>
        <v>7.293032108187289E-2</v>
      </c>
    </row>
    <row r="295" spans="1:254" x14ac:dyDescent="0.3">
      <c r="A295" s="14" t="s">
        <v>496</v>
      </c>
      <c r="B295" s="14" t="s">
        <v>497</v>
      </c>
      <c r="C295" s="22" t="s">
        <v>1036</v>
      </c>
      <c r="D295" s="21">
        <v>126</v>
      </c>
      <c r="E295" s="21">
        <v>23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64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145</v>
      </c>
      <c r="S295" s="21">
        <v>0</v>
      </c>
      <c r="T295" s="21">
        <v>41</v>
      </c>
      <c r="U295" s="21">
        <v>0</v>
      </c>
      <c r="V295" s="21">
        <v>0</v>
      </c>
      <c r="W295" s="21">
        <v>0</v>
      </c>
      <c r="X295" s="21">
        <v>0</v>
      </c>
      <c r="Y295" s="21">
        <v>0</v>
      </c>
      <c r="Z295" s="21">
        <v>0</v>
      </c>
      <c r="AA295" s="21">
        <v>56</v>
      </c>
      <c r="AB295" s="21">
        <v>75</v>
      </c>
      <c r="AC295" s="21">
        <v>9</v>
      </c>
      <c r="AD295" s="21">
        <v>0</v>
      </c>
      <c r="AE295" s="21">
        <v>0</v>
      </c>
      <c r="AF295" s="21">
        <v>0</v>
      </c>
      <c r="AG295" s="21">
        <v>0</v>
      </c>
      <c r="AH295" s="21">
        <v>0</v>
      </c>
      <c r="AI295" s="21">
        <v>0</v>
      </c>
      <c r="AJ295" s="21">
        <v>27</v>
      </c>
      <c r="AK295" s="21">
        <v>0</v>
      </c>
      <c r="AL295" s="21">
        <v>0</v>
      </c>
      <c r="AM295" s="21">
        <v>0</v>
      </c>
      <c r="AN295" s="21">
        <v>0</v>
      </c>
      <c r="AO295" s="21">
        <v>66</v>
      </c>
      <c r="AP295" s="21">
        <v>36</v>
      </c>
      <c r="AQ295" s="21">
        <v>61</v>
      </c>
      <c r="AR295" s="21">
        <v>18</v>
      </c>
      <c r="AS295" s="21">
        <v>22</v>
      </c>
      <c r="AT295" s="21">
        <v>125</v>
      </c>
      <c r="AU295" s="21">
        <v>20</v>
      </c>
      <c r="AV295" s="21">
        <v>7</v>
      </c>
      <c r="AW295" s="21">
        <v>0</v>
      </c>
      <c r="AX295" s="21">
        <v>3</v>
      </c>
      <c r="AY295" s="21">
        <v>0</v>
      </c>
      <c r="AZ295" s="21">
        <v>12</v>
      </c>
      <c r="BA295" s="21">
        <v>17</v>
      </c>
      <c r="BB295" s="21">
        <v>6</v>
      </c>
      <c r="BC295" s="21">
        <v>0</v>
      </c>
      <c r="BD295" s="21">
        <v>3</v>
      </c>
      <c r="BE295" s="21">
        <v>0</v>
      </c>
      <c r="BF295" s="21">
        <v>3</v>
      </c>
      <c r="BG295" s="21">
        <v>0</v>
      </c>
      <c r="BH295" s="21">
        <v>26</v>
      </c>
      <c r="BI295" s="21">
        <v>0</v>
      </c>
      <c r="BJ295" s="21">
        <v>0</v>
      </c>
      <c r="BK295" s="21">
        <v>5</v>
      </c>
      <c r="BL295" s="21">
        <v>20</v>
      </c>
      <c r="BM295" s="21">
        <v>3</v>
      </c>
      <c r="BN295" s="21">
        <v>9</v>
      </c>
      <c r="BO295" s="21">
        <v>0</v>
      </c>
      <c r="BP295" s="21">
        <v>0</v>
      </c>
      <c r="BQ295" s="21">
        <v>0</v>
      </c>
      <c r="BR295" s="21">
        <v>4</v>
      </c>
      <c r="BS295" s="21">
        <v>0</v>
      </c>
      <c r="BT295" s="21">
        <v>3</v>
      </c>
      <c r="BU295" s="21">
        <v>0</v>
      </c>
      <c r="BV295" s="21">
        <v>0</v>
      </c>
      <c r="BW295" s="21">
        <v>33</v>
      </c>
      <c r="BX295" s="21">
        <v>0</v>
      </c>
      <c r="BY295" s="21">
        <v>7</v>
      </c>
      <c r="BZ295" s="21">
        <v>3</v>
      </c>
      <c r="CA295" s="21">
        <v>0</v>
      </c>
      <c r="CB295" s="21">
        <v>6</v>
      </c>
      <c r="CC295" s="21">
        <v>6</v>
      </c>
      <c r="CD295" s="21">
        <v>0</v>
      </c>
      <c r="CE295" s="21">
        <v>8</v>
      </c>
      <c r="CF295" s="21">
        <v>0</v>
      </c>
      <c r="CG295" s="21">
        <v>11</v>
      </c>
      <c r="CH295" s="21">
        <v>0</v>
      </c>
      <c r="CI295" s="14">
        <f t="shared" si="672"/>
        <v>1109</v>
      </c>
      <c r="CJ295" s="14">
        <f t="shared" si="673"/>
        <v>0.11361587015329125</v>
      </c>
      <c r="CK295" s="14">
        <f t="shared" si="674"/>
        <v>2.0739404869251576E-2</v>
      </c>
      <c r="CL295" s="14">
        <f t="shared" si="675"/>
        <v>0</v>
      </c>
      <c r="CM295" s="14">
        <f t="shared" si="676"/>
        <v>0</v>
      </c>
      <c r="CN295" s="14">
        <f t="shared" si="677"/>
        <v>0</v>
      </c>
      <c r="CO295" s="14">
        <f t="shared" si="678"/>
        <v>0</v>
      </c>
      <c r="CP295" s="14">
        <f t="shared" si="679"/>
        <v>0</v>
      </c>
      <c r="CQ295" s="14">
        <f t="shared" si="680"/>
        <v>0</v>
      </c>
      <c r="CR295" s="14">
        <f t="shared" si="681"/>
        <v>5.7709648331830475E-2</v>
      </c>
      <c r="CS295" s="14">
        <f t="shared" si="682"/>
        <v>0</v>
      </c>
      <c r="CT295" s="14">
        <f t="shared" si="683"/>
        <v>0</v>
      </c>
      <c r="CU295" s="14">
        <f t="shared" si="684"/>
        <v>0</v>
      </c>
      <c r="CV295" s="14">
        <f t="shared" si="685"/>
        <v>0</v>
      </c>
      <c r="CW295" s="14">
        <f t="shared" si="686"/>
        <v>0</v>
      </c>
      <c r="CX295" s="14">
        <f t="shared" si="687"/>
        <v>0.13074842200180342</v>
      </c>
      <c r="CY295" s="14">
        <f t="shared" si="688"/>
        <v>0</v>
      </c>
      <c r="CZ295" s="14">
        <f t="shared" si="689"/>
        <v>3.6970243462578899E-2</v>
      </c>
      <c r="DA295" s="14">
        <f t="shared" si="690"/>
        <v>0</v>
      </c>
      <c r="DB295" s="14">
        <f t="shared" si="691"/>
        <v>0</v>
      </c>
      <c r="DC295" s="14">
        <f t="shared" si="692"/>
        <v>0</v>
      </c>
      <c r="DD295" s="14">
        <f t="shared" si="693"/>
        <v>0</v>
      </c>
      <c r="DE295" s="14">
        <f t="shared" si="694"/>
        <v>0</v>
      </c>
      <c r="DF295" s="14">
        <f t="shared" si="695"/>
        <v>0</v>
      </c>
      <c r="DG295" s="14">
        <f t="shared" si="696"/>
        <v>5.0495942290351668E-2</v>
      </c>
      <c r="DH295" s="14">
        <f t="shared" si="697"/>
        <v>6.7628494138863834E-2</v>
      </c>
      <c r="DI295" s="14">
        <f t="shared" si="698"/>
        <v>8.1154192966636611E-3</v>
      </c>
      <c r="DJ295" s="14">
        <f t="shared" si="699"/>
        <v>0</v>
      </c>
      <c r="DK295" s="14">
        <f t="shared" si="700"/>
        <v>0</v>
      </c>
      <c r="DL295" s="14">
        <f t="shared" si="701"/>
        <v>0</v>
      </c>
      <c r="DM295" s="14">
        <f t="shared" si="702"/>
        <v>0</v>
      </c>
      <c r="DN295" s="14">
        <f t="shared" si="703"/>
        <v>0</v>
      </c>
      <c r="DO295" s="14">
        <f t="shared" si="704"/>
        <v>0</v>
      </c>
      <c r="DP295" s="14">
        <f t="shared" si="705"/>
        <v>2.4346257889990983E-2</v>
      </c>
      <c r="DQ295" s="14">
        <f t="shared" si="706"/>
        <v>0</v>
      </c>
      <c r="DR295" s="14">
        <f t="shared" si="707"/>
        <v>0</v>
      </c>
      <c r="DS295" s="14">
        <f t="shared" si="708"/>
        <v>0</v>
      </c>
      <c r="DT295" s="14">
        <f t="shared" si="709"/>
        <v>0</v>
      </c>
      <c r="DU295" s="14">
        <f t="shared" si="710"/>
        <v>5.9513074842200184E-2</v>
      </c>
      <c r="DV295" s="14">
        <f t="shared" si="711"/>
        <v>3.2461677186654644E-2</v>
      </c>
      <c r="DW295" s="14">
        <f t="shared" si="712"/>
        <v>5.5004508566275923E-2</v>
      </c>
      <c r="DX295" s="14">
        <f t="shared" si="713"/>
        <v>1.6230838593327322E-2</v>
      </c>
      <c r="DY295" s="14">
        <f t="shared" si="714"/>
        <v>1.9837691614066726E-2</v>
      </c>
      <c r="DZ295" s="14">
        <f t="shared" si="715"/>
        <v>0.1127141568981064</v>
      </c>
      <c r="EA295" s="14">
        <f t="shared" si="716"/>
        <v>1.8034265103697024E-2</v>
      </c>
      <c r="EB295" s="14">
        <f t="shared" si="717"/>
        <v>6.3119927862939585E-3</v>
      </c>
      <c r="EC295" s="14">
        <f t="shared" si="718"/>
        <v>0</v>
      </c>
      <c r="ED295" s="14">
        <f t="shared" si="719"/>
        <v>2.7051397655545538E-3</v>
      </c>
      <c r="EE295" s="14">
        <f t="shared" si="720"/>
        <v>0</v>
      </c>
      <c r="EF295" s="14">
        <f t="shared" si="721"/>
        <v>1.0820559062218215E-2</v>
      </c>
      <c r="EG295" s="14">
        <f t="shared" si="722"/>
        <v>1.5329125338142471E-2</v>
      </c>
      <c r="EH295" s="14">
        <f t="shared" si="723"/>
        <v>5.4102795311091077E-3</v>
      </c>
      <c r="EI295" s="14">
        <f t="shared" si="724"/>
        <v>0</v>
      </c>
      <c r="EJ295" s="14">
        <f t="shared" si="725"/>
        <v>2.7051397655545538E-3</v>
      </c>
      <c r="EK295" s="14">
        <f t="shared" si="726"/>
        <v>0</v>
      </c>
      <c r="EL295" s="14">
        <f t="shared" si="727"/>
        <v>2.7051397655545538E-3</v>
      </c>
      <c r="EM295" s="14">
        <f t="shared" si="728"/>
        <v>0</v>
      </c>
      <c r="EN295" s="14">
        <f t="shared" si="729"/>
        <v>2.3444544634806132E-2</v>
      </c>
      <c r="EO295" s="14">
        <f t="shared" si="730"/>
        <v>0</v>
      </c>
      <c r="EP295" s="14">
        <f t="shared" si="731"/>
        <v>0</v>
      </c>
      <c r="EQ295" s="14">
        <f t="shared" si="732"/>
        <v>4.508566275924256E-3</v>
      </c>
      <c r="ER295" s="14">
        <f t="shared" si="733"/>
        <v>1.8034265103697024E-2</v>
      </c>
      <c r="ES295" s="14">
        <f t="shared" si="734"/>
        <v>2.7051397655545538E-3</v>
      </c>
      <c r="ET295" s="14">
        <f t="shared" si="735"/>
        <v>8.1154192966636611E-3</v>
      </c>
      <c r="EU295" s="14">
        <f t="shared" si="736"/>
        <v>0</v>
      </c>
      <c r="EV295" s="14">
        <f t="shared" si="737"/>
        <v>0</v>
      </c>
      <c r="EW295" s="14">
        <f t="shared" si="738"/>
        <v>0</v>
      </c>
      <c r="EX295" s="14">
        <f t="shared" si="739"/>
        <v>3.6068530207394047E-3</v>
      </c>
      <c r="EY295" s="14">
        <f t="shared" si="740"/>
        <v>0</v>
      </c>
      <c r="EZ295" s="14">
        <f t="shared" si="741"/>
        <v>2.7051397655545538E-3</v>
      </c>
      <c r="FA295" s="14">
        <f t="shared" si="742"/>
        <v>0</v>
      </c>
      <c r="FB295" s="14">
        <f t="shared" si="743"/>
        <v>0</v>
      </c>
      <c r="FC295" s="14">
        <f t="shared" si="744"/>
        <v>2.9756537421100092E-2</v>
      </c>
      <c r="FD295" s="14">
        <f t="shared" si="745"/>
        <v>0</v>
      </c>
      <c r="FE295" s="14">
        <f t="shared" si="746"/>
        <v>6.3119927862939585E-3</v>
      </c>
      <c r="FF295" s="14">
        <f t="shared" si="747"/>
        <v>2.7051397655545538E-3</v>
      </c>
      <c r="FG295" s="14">
        <f t="shared" si="748"/>
        <v>0</v>
      </c>
      <c r="FH295" s="14">
        <f t="shared" si="749"/>
        <v>5.4102795311091077E-3</v>
      </c>
      <c r="FI295" s="14">
        <f t="shared" si="750"/>
        <v>5.4102795311091077E-3</v>
      </c>
      <c r="FJ295" s="14">
        <f t="shared" si="751"/>
        <v>0</v>
      </c>
      <c r="FK295" s="14">
        <f t="shared" si="752"/>
        <v>7.2137060414788094E-3</v>
      </c>
      <c r="FL295" s="14">
        <f t="shared" si="753"/>
        <v>0</v>
      </c>
      <c r="FM295" s="14">
        <f t="shared" si="754"/>
        <v>9.9188458070333628E-3</v>
      </c>
      <c r="FN295" s="14">
        <f t="shared" si="755"/>
        <v>0</v>
      </c>
      <c r="FO295" s="14">
        <f t="shared" si="756"/>
        <v>1.2908565950689538E-2</v>
      </c>
      <c r="FP295" s="14">
        <f t="shared" si="757"/>
        <v>4.3012291433073597E-4</v>
      </c>
      <c r="FQ295" s="14">
        <f t="shared" si="758"/>
        <v>0</v>
      </c>
      <c r="FR295" s="14">
        <f t="shared" si="759"/>
        <v>0</v>
      </c>
      <c r="FS295" s="14">
        <f t="shared" si="760"/>
        <v>0</v>
      </c>
      <c r="FT295" s="14">
        <f t="shared" si="761"/>
        <v>0</v>
      </c>
      <c r="FU295" s="14">
        <f t="shared" si="762"/>
        <v>0</v>
      </c>
      <c r="FV295" s="14">
        <f t="shared" si="763"/>
        <v>0</v>
      </c>
      <c r="FW295" s="14">
        <f t="shared" si="764"/>
        <v>3.3304035105835438E-3</v>
      </c>
      <c r="FX295" s="14">
        <f t="shared" si="765"/>
        <v>0</v>
      </c>
      <c r="FY295" s="14">
        <f t="shared" si="766"/>
        <v>0</v>
      </c>
      <c r="FZ295" s="14">
        <f t="shared" si="767"/>
        <v>0</v>
      </c>
      <c r="GA295" s="14">
        <f t="shared" si="768"/>
        <v>0</v>
      </c>
      <c r="GB295" s="14">
        <f t="shared" si="769"/>
        <v>0</v>
      </c>
      <c r="GC295" s="14">
        <f t="shared" si="770"/>
        <v>1.7095149855961674E-2</v>
      </c>
      <c r="GD295" s="14">
        <f t="shared" si="771"/>
        <v>0</v>
      </c>
      <c r="GE295" s="14">
        <f t="shared" si="772"/>
        <v>1.3667989016823577E-3</v>
      </c>
      <c r="GF295" s="14">
        <f t="shared" si="773"/>
        <v>0</v>
      </c>
      <c r="GG295" s="14">
        <f t="shared" si="774"/>
        <v>0</v>
      </c>
      <c r="GH295" s="14">
        <f t="shared" si="775"/>
        <v>0</v>
      </c>
      <c r="GI295" s="14">
        <f t="shared" si="776"/>
        <v>0</v>
      </c>
      <c r="GJ295" s="14">
        <f t="shared" si="777"/>
        <v>0</v>
      </c>
      <c r="GK295" s="14">
        <f t="shared" si="778"/>
        <v>0</v>
      </c>
      <c r="GL295" s="14">
        <f t="shared" si="779"/>
        <v>2.549840187790526E-3</v>
      </c>
      <c r="GM295" s="14">
        <f t="shared" si="780"/>
        <v>4.5736132194903398E-3</v>
      </c>
      <c r="GN295" s="14">
        <f t="shared" si="781"/>
        <v>6.5860030360660908E-5</v>
      </c>
      <c r="GO295" s="14">
        <f t="shared" si="782"/>
        <v>0</v>
      </c>
      <c r="GP295" s="14">
        <f t="shared" si="783"/>
        <v>0</v>
      </c>
      <c r="GQ295" s="14">
        <f t="shared" si="784"/>
        <v>0</v>
      </c>
      <c r="GR295" s="14">
        <f t="shared" si="785"/>
        <v>0</v>
      </c>
      <c r="GS295" s="14">
        <f t="shared" si="786"/>
        <v>0</v>
      </c>
      <c r="GT295" s="14">
        <f t="shared" si="787"/>
        <v>0</v>
      </c>
      <c r="GU295" s="14">
        <f t="shared" si="788"/>
        <v>5.9274027324594824E-4</v>
      </c>
      <c r="GV295" s="14">
        <f t="shared" si="789"/>
        <v>0</v>
      </c>
      <c r="GW295" s="14">
        <f t="shared" si="790"/>
        <v>0</v>
      </c>
      <c r="GX295" s="14">
        <f t="shared" si="791"/>
        <v>0</v>
      </c>
      <c r="GY295" s="14">
        <f t="shared" si="792"/>
        <v>0</v>
      </c>
      <c r="GZ295" s="14">
        <f t="shared" si="793"/>
        <v>3.5418060771733205E-3</v>
      </c>
      <c r="HA295" s="14">
        <f t="shared" si="794"/>
        <v>1.0537604857705745E-3</v>
      </c>
      <c r="HB295" s="14">
        <f t="shared" si="795"/>
        <v>3.0254959626175213E-3</v>
      </c>
      <c r="HC295" s="14">
        <f t="shared" si="796"/>
        <v>2.6344012144264363E-4</v>
      </c>
      <c r="HD295" s="14">
        <f t="shared" si="797"/>
        <v>3.9353400857481329E-4</v>
      </c>
      <c r="HE295" s="14">
        <f t="shared" si="798"/>
        <v>1.2704481165250948E-2</v>
      </c>
      <c r="HF295" s="14">
        <f t="shared" si="799"/>
        <v>3.2523471783042421E-4</v>
      </c>
      <c r="HG295" s="14">
        <f t="shared" si="800"/>
        <v>3.9841252934226969E-5</v>
      </c>
      <c r="HH295" s="14">
        <f t="shared" si="801"/>
        <v>0</v>
      </c>
      <c r="HI295" s="14">
        <f t="shared" si="802"/>
        <v>7.3177811511845469E-6</v>
      </c>
      <c r="HJ295" s="14">
        <f t="shared" si="803"/>
        <v>0</v>
      </c>
      <c r="HK295" s="14">
        <f t="shared" si="804"/>
        <v>1.1708449841895275E-4</v>
      </c>
      <c r="HL295" s="14">
        <f t="shared" si="805"/>
        <v>2.3498208363248154E-4</v>
      </c>
      <c r="HM295" s="14">
        <f t="shared" si="806"/>
        <v>2.9271124604738187E-5</v>
      </c>
      <c r="HN295" s="14">
        <f t="shared" si="807"/>
        <v>0</v>
      </c>
      <c r="HO295" s="14">
        <f t="shared" si="808"/>
        <v>7.3177811511845469E-6</v>
      </c>
      <c r="HP295" s="14">
        <f t="shared" si="809"/>
        <v>0</v>
      </c>
      <c r="HQ295" s="14">
        <f t="shared" si="810"/>
        <v>7.3177811511845469E-6</v>
      </c>
      <c r="HR295" s="14">
        <f t="shared" si="811"/>
        <v>0</v>
      </c>
      <c r="HS295" s="14">
        <f t="shared" si="812"/>
        <v>5.4964667313341705E-4</v>
      </c>
      <c r="HT295" s="14">
        <f t="shared" si="813"/>
        <v>0</v>
      </c>
      <c r="HU295" s="14">
        <f t="shared" si="814"/>
        <v>0</v>
      </c>
      <c r="HV295" s="14">
        <f t="shared" si="815"/>
        <v>2.0327169864401513E-5</v>
      </c>
      <c r="HW295" s="14">
        <f t="shared" si="816"/>
        <v>3.2523471783042421E-4</v>
      </c>
      <c r="HX295" s="14">
        <f t="shared" si="817"/>
        <v>7.3177811511845469E-6</v>
      </c>
      <c r="HY295" s="14">
        <f t="shared" si="818"/>
        <v>6.5860030360660908E-5</v>
      </c>
      <c r="HZ295" s="14">
        <f t="shared" si="819"/>
        <v>0</v>
      </c>
      <c r="IA295" s="14">
        <f t="shared" si="820"/>
        <v>0</v>
      </c>
      <c r="IB295" s="14">
        <f t="shared" si="821"/>
        <v>0</v>
      </c>
      <c r="IC295" s="14">
        <f t="shared" si="822"/>
        <v>1.3009388713216968E-5</v>
      </c>
      <c r="ID295" s="14">
        <f t="shared" si="823"/>
        <v>0</v>
      </c>
      <c r="IE295" s="14">
        <f t="shared" si="824"/>
        <v>7.3177811511845469E-6</v>
      </c>
      <c r="IF295" s="14">
        <f t="shared" si="825"/>
        <v>0</v>
      </c>
      <c r="IG295" s="14">
        <f t="shared" si="826"/>
        <v>0</v>
      </c>
      <c r="IH295" s="14">
        <f t="shared" si="827"/>
        <v>8.8545151929333011E-4</v>
      </c>
      <c r="II295" s="14">
        <f t="shared" si="828"/>
        <v>0</v>
      </c>
      <c r="IJ295" s="14">
        <f t="shared" si="829"/>
        <v>3.9841252934226969E-5</v>
      </c>
      <c r="IK295" s="14">
        <f t="shared" si="830"/>
        <v>7.3177811511845469E-6</v>
      </c>
      <c r="IL295" s="14">
        <f t="shared" si="831"/>
        <v>0</v>
      </c>
      <c r="IM295" s="14">
        <f t="shared" si="832"/>
        <v>2.9271124604738187E-5</v>
      </c>
      <c r="IN295" s="14">
        <f t="shared" si="833"/>
        <v>2.9271124604738187E-5</v>
      </c>
      <c r="IO295" s="14">
        <f t="shared" si="834"/>
        <v>0</v>
      </c>
      <c r="IP295" s="14">
        <f t="shared" si="835"/>
        <v>5.2037554852867871E-5</v>
      </c>
      <c r="IQ295" s="14">
        <f t="shared" si="836"/>
        <v>0</v>
      </c>
      <c r="IR295" s="14">
        <f t="shared" si="837"/>
        <v>9.8383502143703324E-5</v>
      </c>
      <c r="IS295" s="14">
        <f t="shared" si="838"/>
        <v>0</v>
      </c>
      <c r="IT295" s="14">
        <f t="shared" si="839"/>
        <v>6.679426708762877E-2</v>
      </c>
    </row>
    <row r="296" spans="1:254" x14ac:dyDescent="0.3">
      <c r="A296" s="14" t="s">
        <v>498</v>
      </c>
      <c r="B296" s="14" t="s">
        <v>499</v>
      </c>
      <c r="C296" s="22" t="s">
        <v>1037</v>
      </c>
      <c r="D296" s="21">
        <v>36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10</v>
      </c>
      <c r="S296" s="21">
        <v>0</v>
      </c>
      <c r="T296" s="21">
        <v>0</v>
      </c>
      <c r="U296" s="21">
        <v>0</v>
      </c>
      <c r="V296" s="21">
        <v>0</v>
      </c>
      <c r="W296" s="21">
        <v>0</v>
      </c>
      <c r="X296" s="21">
        <v>0</v>
      </c>
      <c r="Y296" s="21">
        <v>0</v>
      </c>
      <c r="Z296" s="21">
        <v>0</v>
      </c>
      <c r="AA296" s="21">
        <v>0</v>
      </c>
      <c r="AB296" s="21">
        <v>0</v>
      </c>
      <c r="AC296" s="21">
        <v>0</v>
      </c>
      <c r="AD296" s="21">
        <v>0</v>
      </c>
      <c r="AE296" s="21">
        <v>0</v>
      </c>
      <c r="AF296" s="21">
        <v>0</v>
      </c>
      <c r="AG296" s="21">
        <v>0</v>
      </c>
      <c r="AH296" s="21">
        <v>5</v>
      </c>
      <c r="AI296" s="21">
        <v>0</v>
      </c>
      <c r="AJ296" s="21">
        <v>23</v>
      </c>
      <c r="AK296" s="21">
        <v>0</v>
      </c>
      <c r="AL296" s="21">
        <v>0</v>
      </c>
      <c r="AM296" s="21">
        <v>0</v>
      </c>
      <c r="AN296" s="21">
        <v>0</v>
      </c>
      <c r="AO296" s="21">
        <v>5</v>
      </c>
      <c r="AP296" s="21">
        <v>3</v>
      </c>
      <c r="AQ296" s="21">
        <v>9</v>
      </c>
      <c r="AR296" s="21">
        <v>9</v>
      </c>
      <c r="AS296" s="21">
        <v>0</v>
      </c>
      <c r="AT296" s="21">
        <v>18</v>
      </c>
      <c r="AU296" s="21">
        <v>5</v>
      </c>
      <c r="AV296" s="21">
        <v>0</v>
      </c>
      <c r="AW296" s="21">
        <v>0</v>
      </c>
      <c r="AX296" s="21">
        <v>0</v>
      </c>
      <c r="AY296" s="21">
        <v>0</v>
      </c>
      <c r="AZ296" s="21">
        <v>12</v>
      </c>
      <c r="BA296" s="21">
        <v>0</v>
      </c>
      <c r="BB296" s="21">
        <v>0</v>
      </c>
      <c r="BC296" s="21">
        <v>0</v>
      </c>
      <c r="BD296" s="21">
        <v>0</v>
      </c>
      <c r="BE296" s="21">
        <v>0</v>
      </c>
      <c r="BF296" s="21">
        <v>3</v>
      </c>
      <c r="BG296" s="21">
        <v>16</v>
      </c>
      <c r="BH296" s="21">
        <v>0</v>
      </c>
      <c r="BI296" s="21">
        <v>0</v>
      </c>
      <c r="BJ296" s="21">
        <v>0</v>
      </c>
      <c r="BK296" s="21">
        <v>3</v>
      </c>
      <c r="BL296" s="21">
        <v>0</v>
      </c>
      <c r="BM296" s="21">
        <v>3</v>
      </c>
      <c r="BN296" s="21">
        <v>0</v>
      </c>
      <c r="BO296" s="21">
        <v>0</v>
      </c>
      <c r="BP296" s="21">
        <v>0</v>
      </c>
      <c r="BQ296" s="21">
        <v>0</v>
      </c>
      <c r="BR296" s="21">
        <v>0</v>
      </c>
      <c r="BS296" s="21">
        <v>0</v>
      </c>
      <c r="BT296" s="21">
        <v>11</v>
      </c>
      <c r="BU296" s="21">
        <v>0</v>
      </c>
      <c r="BV296" s="21">
        <v>0</v>
      </c>
      <c r="BW296" s="21">
        <v>28</v>
      </c>
      <c r="BX296" s="21">
        <v>0</v>
      </c>
      <c r="BY296" s="21">
        <v>6</v>
      </c>
      <c r="BZ296" s="21">
        <v>3</v>
      </c>
      <c r="CA296" s="21">
        <v>0</v>
      </c>
      <c r="CB296" s="21">
        <v>0</v>
      </c>
      <c r="CC296" s="21">
        <v>3</v>
      </c>
      <c r="CD296" s="21">
        <v>0</v>
      </c>
      <c r="CE296" s="21">
        <v>3</v>
      </c>
      <c r="CF296" s="21">
        <v>0</v>
      </c>
      <c r="CG296" s="21">
        <v>0</v>
      </c>
      <c r="CH296" s="21">
        <v>0</v>
      </c>
      <c r="CI296" s="14">
        <f t="shared" si="672"/>
        <v>214</v>
      </c>
      <c r="CJ296" s="14">
        <f t="shared" si="673"/>
        <v>0.16822429906542055</v>
      </c>
      <c r="CK296" s="14">
        <f t="shared" si="674"/>
        <v>0</v>
      </c>
      <c r="CL296" s="14">
        <f t="shared" si="675"/>
        <v>0</v>
      </c>
      <c r="CM296" s="14">
        <f t="shared" si="676"/>
        <v>0</v>
      </c>
      <c r="CN296" s="14">
        <f t="shared" si="677"/>
        <v>0</v>
      </c>
      <c r="CO296" s="14">
        <f t="shared" si="678"/>
        <v>0</v>
      </c>
      <c r="CP296" s="14">
        <f t="shared" si="679"/>
        <v>0</v>
      </c>
      <c r="CQ296" s="14">
        <f t="shared" si="680"/>
        <v>0</v>
      </c>
      <c r="CR296" s="14">
        <f t="shared" si="681"/>
        <v>0</v>
      </c>
      <c r="CS296" s="14">
        <f t="shared" si="682"/>
        <v>0</v>
      </c>
      <c r="CT296" s="14">
        <f t="shared" si="683"/>
        <v>0</v>
      </c>
      <c r="CU296" s="14">
        <f t="shared" si="684"/>
        <v>0</v>
      </c>
      <c r="CV296" s="14">
        <f t="shared" si="685"/>
        <v>0</v>
      </c>
      <c r="CW296" s="14">
        <f t="shared" si="686"/>
        <v>0</v>
      </c>
      <c r="CX296" s="14">
        <f t="shared" si="687"/>
        <v>4.6728971962616821E-2</v>
      </c>
      <c r="CY296" s="14">
        <f t="shared" si="688"/>
        <v>0</v>
      </c>
      <c r="CZ296" s="14">
        <f t="shared" si="689"/>
        <v>0</v>
      </c>
      <c r="DA296" s="14">
        <f t="shared" si="690"/>
        <v>0</v>
      </c>
      <c r="DB296" s="14">
        <f t="shared" si="691"/>
        <v>0</v>
      </c>
      <c r="DC296" s="14">
        <f t="shared" si="692"/>
        <v>0</v>
      </c>
      <c r="DD296" s="14">
        <f t="shared" si="693"/>
        <v>0</v>
      </c>
      <c r="DE296" s="14">
        <f t="shared" si="694"/>
        <v>0</v>
      </c>
      <c r="DF296" s="14">
        <f t="shared" si="695"/>
        <v>0</v>
      </c>
      <c r="DG296" s="14">
        <f t="shared" si="696"/>
        <v>0</v>
      </c>
      <c r="DH296" s="14">
        <f t="shared" si="697"/>
        <v>0</v>
      </c>
      <c r="DI296" s="14">
        <f t="shared" si="698"/>
        <v>0</v>
      </c>
      <c r="DJ296" s="14">
        <f t="shared" si="699"/>
        <v>0</v>
      </c>
      <c r="DK296" s="14">
        <f t="shared" si="700"/>
        <v>0</v>
      </c>
      <c r="DL296" s="14">
        <f t="shared" si="701"/>
        <v>0</v>
      </c>
      <c r="DM296" s="14">
        <f t="shared" si="702"/>
        <v>0</v>
      </c>
      <c r="DN296" s="14">
        <f t="shared" si="703"/>
        <v>2.336448598130841E-2</v>
      </c>
      <c r="DO296" s="14">
        <f t="shared" si="704"/>
        <v>0</v>
      </c>
      <c r="DP296" s="14">
        <f t="shared" si="705"/>
        <v>0.10747663551401869</v>
      </c>
      <c r="DQ296" s="14">
        <f t="shared" si="706"/>
        <v>0</v>
      </c>
      <c r="DR296" s="14">
        <f t="shared" si="707"/>
        <v>0</v>
      </c>
      <c r="DS296" s="14">
        <f t="shared" si="708"/>
        <v>0</v>
      </c>
      <c r="DT296" s="14">
        <f t="shared" si="709"/>
        <v>0</v>
      </c>
      <c r="DU296" s="14">
        <f t="shared" si="710"/>
        <v>2.336448598130841E-2</v>
      </c>
      <c r="DV296" s="14">
        <f t="shared" si="711"/>
        <v>1.4018691588785047E-2</v>
      </c>
      <c r="DW296" s="14">
        <f t="shared" si="712"/>
        <v>4.2056074766355138E-2</v>
      </c>
      <c r="DX296" s="14">
        <f t="shared" si="713"/>
        <v>4.2056074766355138E-2</v>
      </c>
      <c r="DY296" s="14">
        <f t="shared" si="714"/>
        <v>0</v>
      </c>
      <c r="DZ296" s="14">
        <f t="shared" si="715"/>
        <v>8.4112149532710276E-2</v>
      </c>
      <c r="EA296" s="14">
        <f t="shared" si="716"/>
        <v>2.336448598130841E-2</v>
      </c>
      <c r="EB296" s="14">
        <f t="shared" si="717"/>
        <v>0</v>
      </c>
      <c r="EC296" s="14">
        <f t="shared" si="718"/>
        <v>0</v>
      </c>
      <c r="ED296" s="14">
        <f t="shared" si="719"/>
        <v>0</v>
      </c>
      <c r="EE296" s="14">
        <f t="shared" si="720"/>
        <v>0</v>
      </c>
      <c r="EF296" s="14">
        <f t="shared" si="721"/>
        <v>5.6074766355140186E-2</v>
      </c>
      <c r="EG296" s="14">
        <f t="shared" si="722"/>
        <v>0</v>
      </c>
      <c r="EH296" s="14">
        <f t="shared" si="723"/>
        <v>0</v>
      </c>
      <c r="EI296" s="14">
        <f t="shared" si="724"/>
        <v>0</v>
      </c>
      <c r="EJ296" s="14">
        <f t="shared" si="725"/>
        <v>0</v>
      </c>
      <c r="EK296" s="14">
        <f t="shared" si="726"/>
        <v>0</v>
      </c>
      <c r="EL296" s="14">
        <f t="shared" si="727"/>
        <v>1.4018691588785047E-2</v>
      </c>
      <c r="EM296" s="14">
        <f t="shared" si="728"/>
        <v>7.476635514018691E-2</v>
      </c>
      <c r="EN296" s="14">
        <f t="shared" si="729"/>
        <v>0</v>
      </c>
      <c r="EO296" s="14">
        <f t="shared" si="730"/>
        <v>0</v>
      </c>
      <c r="EP296" s="14">
        <f t="shared" si="731"/>
        <v>0</v>
      </c>
      <c r="EQ296" s="14">
        <f t="shared" si="732"/>
        <v>1.4018691588785047E-2</v>
      </c>
      <c r="ER296" s="14">
        <f t="shared" si="733"/>
        <v>0</v>
      </c>
      <c r="ES296" s="14">
        <f t="shared" si="734"/>
        <v>1.4018691588785047E-2</v>
      </c>
      <c r="ET296" s="14">
        <f t="shared" si="735"/>
        <v>0</v>
      </c>
      <c r="EU296" s="14">
        <f t="shared" si="736"/>
        <v>0</v>
      </c>
      <c r="EV296" s="14">
        <f t="shared" si="737"/>
        <v>0</v>
      </c>
      <c r="EW296" s="14">
        <f t="shared" si="738"/>
        <v>0</v>
      </c>
      <c r="EX296" s="14">
        <f t="shared" si="739"/>
        <v>0</v>
      </c>
      <c r="EY296" s="14">
        <f t="shared" si="740"/>
        <v>0</v>
      </c>
      <c r="EZ296" s="14">
        <f t="shared" si="741"/>
        <v>5.1401869158878503E-2</v>
      </c>
      <c r="FA296" s="14">
        <f t="shared" si="742"/>
        <v>0</v>
      </c>
      <c r="FB296" s="14">
        <f t="shared" si="743"/>
        <v>0</v>
      </c>
      <c r="FC296" s="14">
        <f t="shared" si="744"/>
        <v>0.13084112149532709</v>
      </c>
      <c r="FD296" s="14">
        <f t="shared" si="745"/>
        <v>0</v>
      </c>
      <c r="FE296" s="14">
        <f t="shared" si="746"/>
        <v>2.8037383177570093E-2</v>
      </c>
      <c r="FF296" s="14">
        <f t="shared" si="747"/>
        <v>1.4018691588785047E-2</v>
      </c>
      <c r="FG296" s="14">
        <f t="shared" si="748"/>
        <v>0</v>
      </c>
      <c r="FH296" s="14">
        <f t="shared" si="749"/>
        <v>0</v>
      </c>
      <c r="FI296" s="14">
        <f t="shared" si="750"/>
        <v>1.4018691588785047E-2</v>
      </c>
      <c r="FJ296" s="14">
        <f t="shared" si="751"/>
        <v>0</v>
      </c>
      <c r="FK296" s="14">
        <f t="shared" si="752"/>
        <v>1.4018691588785047E-2</v>
      </c>
      <c r="FL296" s="14">
        <f t="shared" si="753"/>
        <v>0</v>
      </c>
      <c r="FM296" s="14">
        <f t="shared" si="754"/>
        <v>0</v>
      </c>
      <c r="FN296" s="14">
        <f t="shared" si="755"/>
        <v>0</v>
      </c>
      <c r="FO296" s="14">
        <f t="shared" si="756"/>
        <v>2.8299414796052053E-2</v>
      </c>
      <c r="FP296" s="14">
        <f t="shared" si="757"/>
        <v>0</v>
      </c>
      <c r="FQ296" s="14">
        <f t="shared" si="758"/>
        <v>0</v>
      </c>
      <c r="FR296" s="14">
        <f t="shared" si="759"/>
        <v>0</v>
      </c>
      <c r="FS296" s="14">
        <f t="shared" si="760"/>
        <v>0</v>
      </c>
      <c r="FT296" s="14">
        <f t="shared" si="761"/>
        <v>0</v>
      </c>
      <c r="FU296" s="14">
        <f t="shared" si="762"/>
        <v>0</v>
      </c>
      <c r="FV296" s="14">
        <f t="shared" si="763"/>
        <v>0</v>
      </c>
      <c r="FW296" s="14">
        <f t="shared" si="764"/>
        <v>0</v>
      </c>
      <c r="FX296" s="14">
        <f t="shared" si="765"/>
        <v>0</v>
      </c>
      <c r="FY296" s="14">
        <f t="shared" si="766"/>
        <v>0</v>
      </c>
      <c r="FZ296" s="14">
        <f t="shared" si="767"/>
        <v>0</v>
      </c>
      <c r="GA296" s="14">
        <f t="shared" si="768"/>
        <v>0</v>
      </c>
      <c r="GB296" s="14">
        <f t="shared" si="769"/>
        <v>0</v>
      </c>
      <c r="GC296" s="14">
        <f t="shared" si="770"/>
        <v>2.1835968206830288E-3</v>
      </c>
      <c r="GD296" s="14">
        <f t="shared" si="771"/>
        <v>0</v>
      </c>
      <c r="GE296" s="14">
        <f t="shared" si="772"/>
        <v>0</v>
      </c>
      <c r="GF296" s="14">
        <f t="shared" si="773"/>
        <v>0</v>
      </c>
      <c r="GG296" s="14">
        <f t="shared" si="774"/>
        <v>0</v>
      </c>
      <c r="GH296" s="14">
        <f t="shared" si="775"/>
        <v>0</v>
      </c>
      <c r="GI296" s="14">
        <f t="shared" si="776"/>
        <v>0</v>
      </c>
      <c r="GJ296" s="14">
        <f t="shared" si="777"/>
        <v>0</v>
      </c>
      <c r="GK296" s="14">
        <f t="shared" si="778"/>
        <v>0</v>
      </c>
      <c r="GL296" s="14">
        <f t="shared" si="779"/>
        <v>0</v>
      </c>
      <c r="GM296" s="14">
        <f t="shared" si="780"/>
        <v>0</v>
      </c>
      <c r="GN296" s="14">
        <f t="shared" si="781"/>
        <v>0</v>
      </c>
      <c r="GO296" s="14">
        <f t="shared" si="782"/>
        <v>0</v>
      </c>
      <c r="GP296" s="14">
        <f t="shared" si="783"/>
        <v>0</v>
      </c>
      <c r="GQ296" s="14">
        <f t="shared" si="784"/>
        <v>0</v>
      </c>
      <c r="GR296" s="14">
        <f t="shared" si="785"/>
        <v>0</v>
      </c>
      <c r="GS296" s="14">
        <f t="shared" si="786"/>
        <v>5.458992051707572E-4</v>
      </c>
      <c r="GT296" s="14">
        <f t="shared" si="787"/>
        <v>0</v>
      </c>
      <c r="GU296" s="14">
        <f t="shared" si="788"/>
        <v>1.1551227181413224E-2</v>
      </c>
      <c r="GV296" s="14">
        <f t="shared" si="789"/>
        <v>0</v>
      </c>
      <c r="GW296" s="14">
        <f t="shared" si="790"/>
        <v>0</v>
      </c>
      <c r="GX296" s="14">
        <f t="shared" si="791"/>
        <v>0</v>
      </c>
      <c r="GY296" s="14">
        <f t="shared" si="792"/>
        <v>0</v>
      </c>
      <c r="GZ296" s="14">
        <f t="shared" si="793"/>
        <v>5.458992051707572E-4</v>
      </c>
      <c r="HA296" s="14">
        <f t="shared" si="794"/>
        <v>1.9652371386147261E-4</v>
      </c>
      <c r="HB296" s="14">
        <f t="shared" si="795"/>
        <v>1.7687134247532533E-3</v>
      </c>
      <c r="HC296" s="14">
        <f t="shared" si="796"/>
        <v>1.7687134247532533E-3</v>
      </c>
      <c r="HD296" s="14">
        <f t="shared" si="797"/>
        <v>0</v>
      </c>
      <c r="HE296" s="14">
        <f t="shared" si="798"/>
        <v>7.0748536990130131E-3</v>
      </c>
      <c r="HF296" s="14">
        <f t="shared" si="799"/>
        <v>5.458992051707572E-4</v>
      </c>
      <c r="HG296" s="14">
        <f t="shared" si="800"/>
        <v>0</v>
      </c>
      <c r="HH296" s="14">
        <f t="shared" si="801"/>
        <v>0</v>
      </c>
      <c r="HI296" s="14">
        <f t="shared" si="802"/>
        <v>0</v>
      </c>
      <c r="HJ296" s="14">
        <f t="shared" si="803"/>
        <v>0</v>
      </c>
      <c r="HK296" s="14">
        <f t="shared" si="804"/>
        <v>3.1443794217835617E-3</v>
      </c>
      <c r="HL296" s="14">
        <f t="shared" si="805"/>
        <v>0</v>
      </c>
      <c r="HM296" s="14">
        <f t="shared" si="806"/>
        <v>0</v>
      </c>
      <c r="HN296" s="14">
        <f t="shared" si="807"/>
        <v>0</v>
      </c>
      <c r="HO296" s="14">
        <f t="shared" si="808"/>
        <v>0</v>
      </c>
      <c r="HP296" s="14">
        <f t="shared" si="809"/>
        <v>0</v>
      </c>
      <c r="HQ296" s="14">
        <f t="shared" si="810"/>
        <v>1.9652371386147261E-4</v>
      </c>
      <c r="HR296" s="14">
        <f t="shared" si="811"/>
        <v>5.5900078609485539E-3</v>
      </c>
      <c r="HS296" s="14">
        <f t="shared" si="812"/>
        <v>0</v>
      </c>
      <c r="HT296" s="14">
        <f t="shared" si="813"/>
        <v>0</v>
      </c>
      <c r="HU296" s="14">
        <f t="shared" si="814"/>
        <v>0</v>
      </c>
      <c r="HV296" s="14">
        <f t="shared" si="815"/>
        <v>1.9652371386147261E-4</v>
      </c>
      <c r="HW296" s="14">
        <f t="shared" si="816"/>
        <v>0</v>
      </c>
      <c r="HX296" s="14">
        <f t="shared" si="817"/>
        <v>1.9652371386147261E-4</v>
      </c>
      <c r="HY296" s="14">
        <f t="shared" si="818"/>
        <v>0</v>
      </c>
      <c r="HZ296" s="14">
        <f t="shared" si="819"/>
        <v>0</v>
      </c>
      <c r="IA296" s="14">
        <f t="shared" si="820"/>
        <v>0</v>
      </c>
      <c r="IB296" s="14">
        <f t="shared" si="821"/>
        <v>0</v>
      </c>
      <c r="IC296" s="14">
        <f t="shared" si="822"/>
        <v>0</v>
      </c>
      <c r="ID296" s="14">
        <f t="shared" si="823"/>
        <v>0</v>
      </c>
      <c r="IE296" s="14">
        <f t="shared" si="824"/>
        <v>2.6421521530264652E-3</v>
      </c>
      <c r="IF296" s="14">
        <f t="shared" si="825"/>
        <v>0</v>
      </c>
      <c r="IG296" s="14">
        <f t="shared" si="826"/>
        <v>0</v>
      </c>
      <c r="IH296" s="14">
        <f t="shared" si="827"/>
        <v>1.7119399074154943E-2</v>
      </c>
      <c r="II296" s="14">
        <f t="shared" si="828"/>
        <v>0</v>
      </c>
      <c r="IJ296" s="14">
        <f t="shared" si="829"/>
        <v>7.8609485544589043E-4</v>
      </c>
      <c r="IK296" s="14">
        <f t="shared" si="830"/>
        <v>1.9652371386147261E-4</v>
      </c>
      <c r="IL296" s="14">
        <f t="shared" si="831"/>
        <v>0</v>
      </c>
      <c r="IM296" s="14">
        <f t="shared" si="832"/>
        <v>0</v>
      </c>
      <c r="IN296" s="14">
        <f t="shared" si="833"/>
        <v>1.9652371386147261E-4</v>
      </c>
      <c r="IO296" s="14">
        <f t="shared" si="834"/>
        <v>0</v>
      </c>
      <c r="IP296" s="14">
        <f t="shared" si="835"/>
        <v>1.9652371386147261E-4</v>
      </c>
      <c r="IQ296" s="14">
        <f t="shared" si="836"/>
        <v>0</v>
      </c>
      <c r="IR296" s="14">
        <f t="shared" si="837"/>
        <v>0</v>
      </c>
      <c r="IS296" s="14">
        <f t="shared" si="838"/>
        <v>0</v>
      </c>
      <c r="IT296" s="14">
        <f t="shared" si="839"/>
        <v>8.4941916324569822E-2</v>
      </c>
    </row>
    <row r="297" spans="1:254" x14ac:dyDescent="0.3">
      <c r="A297" s="14" t="s">
        <v>500</v>
      </c>
      <c r="B297" s="14" t="s">
        <v>501</v>
      </c>
      <c r="C297" s="22" t="s">
        <v>1038</v>
      </c>
      <c r="D297" s="21">
        <v>37</v>
      </c>
      <c r="E297" s="21">
        <v>23</v>
      </c>
      <c r="F297" s="21">
        <v>0</v>
      </c>
      <c r="G297" s="21">
        <v>0</v>
      </c>
      <c r="H297" s="21">
        <v>0</v>
      </c>
      <c r="I297" s="21">
        <v>0</v>
      </c>
      <c r="J297" s="21">
        <v>3</v>
      </c>
      <c r="K297" s="21">
        <v>0</v>
      </c>
      <c r="L297" s="21">
        <v>55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33</v>
      </c>
      <c r="S297" s="21">
        <v>0</v>
      </c>
      <c r="T297" s="21">
        <v>0</v>
      </c>
      <c r="U297" s="21">
        <v>0</v>
      </c>
      <c r="V297" s="21">
        <v>0</v>
      </c>
      <c r="W297" s="21">
        <v>0</v>
      </c>
      <c r="X297" s="21">
        <v>0</v>
      </c>
      <c r="Y297" s="21">
        <v>12</v>
      </c>
      <c r="Z297" s="21">
        <v>9</v>
      </c>
      <c r="AA297" s="21">
        <v>0</v>
      </c>
      <c r="AB297" s="21">
        <v>0</v>
      </c>
      <c r="AC297" s="21">
        <v>0</v>
      </c>
      <c r="AD297" s="21">
        <v>0</v>
      </c>
      <c r="AE297" s="21">
        <v>0</v>
      </c>
      <c r="AF297" s="21">
        <v>0</v>
      </c>
      <c r="AG297" s="21">
        <v>0</v>
      </c>
      <c r="AH297" s="21">
        <v>0</v>
      </c>
      <c r="AI297" s="21">
        <v>0</v>
      </c>
      <c r="AJ297" s="21">
        <v>7</v>
      </c>
      <c r="AK297" s="21">
        <v>0</v>
      </c>
      <c r="AL297" s="21">
        <v>3</v>
      </c>
      <c r="AM297" s="21">
        <v>0</v>
      </c>
      <c r="AN297" s="21">
        <v>0</v>
      </c>
      <c r="AO297" s="21">
        <v>11</v>
      </c>
      <c r="AP297" s="21">
        <v>15</v>
      </c>
      <c r="AQ297" s="21">
        <v>18</v>
      </c>
      <c r="AR297" s="21">
        <v>13</v>
      </c>
      <c r="AS297" s="21">
        <v>3</v>
      </c>
      <c r="AT297" s="21">
        <v>44</v>
      </c>
      <c r="AU297" s="21">
        <v>19</v>
      </c>
      <c r="AV297" s="21">
        <v>0</v>
      </c>
      <c r="AW297" s="21">
        <v>0</v>
      </c>
      <c r="AX297" s="21">
        <v>0</v>
      </c>
      <c r="AY297" s="21">
        <v>0</v>
      </c>
      <c r="AZ297" s="21">
        <v>25</v>
      </c>
      <c r="BA297" s="21">
        <v>6</v>
      </c>
      <c r="BB297" s="21">
        <v>3</v>
      </c>
      <c r="BC297" s="21">
        <v>3</v>
      </c>
      <c r="BD297" s="21">
        <v>0</v>
      </c>
      <c r="BE297" s="21">
        <v>0</v>
      </c>
      <c r="BF297" s="21">
        <v>3</v>
      </c>
      <c r="BG297" s="21">
        <v>0</v>
      </c>
      <c r="BH297" s="21">
        <v>0</v>
      </c>
      <c r="BI297" s="21">
        <v>0</v>
      </c>
      <c r="BJ297" s="21">
        <v>0</v>
      </c>
      <c r="BK297" s="21">
        <v>10</v>
      </c>
      <c r="BL297" s="21">
        <v>5</v>
      </c>
      <c r="BM297" s="21">
        <v>0</v>
      </c>
      <c r="BN297" s="21">
        <v>0</v>
      </c>
      <c r="BO297" s="21">
        <v>0</v>
      </c>
      <c r="BP297" s="21">
        <v>0</v>
      </c>
      <c r="BQ297" s="21">
        <v>3</v>
      </c>
      <c r="BR297" s="21">
        <v>3</v>
      </c>
      <c r="BS297" s="21">
        <v>0</v>
      </c>
      <c r="BT297" s="21">
        <v>3</v>
      </c>
      <c r="BU297" s="21">
        <v>0</v>
      </c>
      <c r="BV297" s="21">
        <v>0</v>
      </c>
      <c r="BW297" s="21">
        <v>13</v>
      </c>
      <c r="BX297" s="21">
        <v>0</v>
      </c>
      <c r="BY297" s="21">
        <v>10</v>
      </c>
      <c r="BZ297" s="21">
        <v>5</v>
      </c>
      <c r="CA297" s="21">
        <v>0</v>
      </c>
      <c r="CB297" s="21">
        <v>23</v>
      </c>
      <c r="CC297" s="21">
        <v>4</v>
      </c>
      <c r="CD297" s="21">
        <v>0</v>
      </c>
      <c r="CE297" s="21">
        <v>6</v>
      </c>
      <c r="CF297" s="21">
        <v>0</v>
      </c>
      <c r="CG297" s="21">
        <v>7</v>
      </c>
      <c r="CH297" s="21">
        <v>0</v>
      </c>
      <c r="CI297" s="14">
        <f t="shared" si="672"/>
        <v>437</v>
      </c>
      <c r="CJ297" s="14">
        <f t="shared" si="673"/>
        <v>8.4668192219679639E-2</v>
      </c>
      <c r="CK297" s="14">
        <f t="shared" si="674"/>
        <v>5.2631578947368418E-2</v>
      </c>
      <c r="CL297" s="14">
        <f t="shared" si="675"/>
        <v>0</v>
      </c>
      <c r="CM297" s="14">
        <f t="shared" si="676"/>
        <v>0</v>
      </c>
      <c r="CN297" s="14">
        <f t="shared" si="677"/>
        <v>0</v>
      </c>
      <c r="CO297" s="14">
        <f t="shared" si="678"/>
        <v>0</v>
      </c>
      <c r="CP297" s="14">
        <f t="shared" si="679"/>
        <v>6.8649885583524023E-3</v>
      </c>
      <c r="CQ297" s="14">
        <f t="shared" si="680"/>
        <v>0</v>
      </c>
      <c r="CR297" s="14">
        <f t="shared" si="681"/>
        <v>0.12585812356979406</v>
      </c>
      <c r="CS297" s="14">
        <f t="shared" si="682"/>
        <v>0</v>
      </c>
      <c r="CT297" s="14">
        <f t="shared" si="683"/>
        <v>0</v>
      </c>
      <c r="CU297" s="14">
        <f t="shared" si="684"/>
        <v>0</v>
      </c>
      <c r="CV297" s="14">
        <f t="shared" si="685"/>
        <v>0</v>
      </c>
      <c r="CW297" s="14">
        <f t="shared" si="686"/>
        <v>0</v>
      </c>
      <c r="CX297" s="14">
        <f t="shared" si="687"/>
        <v>7.5514874141876437E-2</v>
      </c>
      <c r="CY297" s="14">
        <f t="shared" si="688"/>
        <v>0</v>
      </c>
      <c r="CZ297" s="14">
        <f t="shared" si="689"/>
        <v>0</v>
      </c>
      <c r="DA297" s="14">
        <f t="shared" si="690"/>
        <v>0</v>
      </c>
      <c r="DB297" s="14">
        <f t="shared" si="691"/>
        <v>0</v>
      </c>
      <c r="DC297" s="14">
        <f t="shared" si="692"/>
        <v>0</v>
      </c>
      <c r="DD297" s="14">
        <f t="shared" si="693"/>
        <v>0</v>
      </c>
      <c r="DE297" s="14">
        <f t="shared" si="694"/>
        <v>2.7459954233409609E-2</v>
      </c>
      <c r="DF297" s="14">
        <f t="shared" si="695"/>
        <v>2.0594965675057208E-2</v>
      </c>
      <c r="DG297" s="14">
        <f t="shared" si="696"/>
        <v>0</v>
      </c>
      <c r="DH297" s="14">
        <f t="shared" si="697"/>
        <v>0</v>
      </c>
      <c r="DI297" s="14">
        <f t="shared" si="698"/>
        <v>0</v>
      </c>
      <c r="DJ297" s="14">
        <f t="shared" si="699"/>
        <v>0</v>
      </c>
      <c r="DK297" s="14">
        <f t="shared" si="700"/>
        <v>0</v>
      </c>
      <c r="DL297" s="14">
        <f t="shared" si="701"/>
        <v>0</v>
      </c>
      <c r="DM297" s="14">
        <f t="shared" si="702"/>
        <v>0</v>
      </c>
      <c r="DN297" s="14">
        <f t="shared" si="703"/>
        <v>0</v>
      </c>
      <c r="DO297" s="14">
        <f t="shared" si="704"/>
        <v>0</v>
      </c>
      <c r="DP297" s="14">
        <f t="shared" si="705"/>
        <v>1.6018306636155607E-2</v>
      </c>
      <c r="DQ297" s="14">
        <f t="shared" si="706"/>
        <v>0</v>
      </c>
      <c r="DR297" s="14">
        <f t="shared" si="707"/>
        <v>6.8649885583524023E-3</v>
      </c>
      <c r="DS297" s="14">
        <f t="shared" si="708"/>
        <v>0</v>
      </c>
      <c r="DT297" s="14">
        <f t="shared" si="709"/>
        <v>0</v>
      </c>
      <c r="DU297" s="14">
        <f t="shared" si="710"/>
        <v>2.5171624713958809E-2</v>
      </c>
      <c r="DV297" s="14">
        <f t="shared" si="711"/>
        <v>3.4324942791762014E-2</v>
      </c>
      <c r="DW297" s="14">
        <f t="shared" si="712"/>
        <v>4.1189931350114416E-2</v>
      </c>
      <c r="DX297" s="14">
        <f t="shared" si="713"/>
        <v>2.9748283752860413E-2</v>
      </c>
      <c r="DY297" s="14">
        <f t="shared" si="714"/>
        <v>6.8649885583524023E-3</v>
      </c>
      <c r="DZ297" s="14">
        <f t="shared" si="715"/>
        <v>0.10068649885583524</v>
      </c>
      <c r="EA297" s="14">
        <f t="shared" si="716"/>
        <v>4.3478260869565216E-2</v>
      </c>
      <c r="EB297" s="14">
        <f t="shared" si="717"/>
        <v>0</v>
      </c>
      <c r="EC297" s="14">
        <f t="shared" si="718"/>
        <v>0</v>
      </c>
      <c r="ED297" s="14">
        <f t="shared" si="719"/>
        <v>0</v>
      </c>
      <c r="EE297" s="14">
        <f t="shared" si="720"/>
        <v>0</v>
      </c>
      <c r="EF297" s="14">
        <f t="shared" si="721"/>
        <v>5.7208237986270026E-2</v>
      </c>
      <c r="EG297" s="14">
        <f t="shared" si="722"/>
        <v>1.3729977116704805E-2</v>
      </c>
      <c r="EH297" s="14">
        <f t="shared" si="723"/>
        <v>6.8649885583524023E-3</v>
      </c>
      <c r="EI297" s="14">
        <f t="shared" si="724"/>
        <v>6.8649885583524023E-3</v>
      </c>
      <c r="EJ297" s="14">
        <f t="shared" si="725"/>
        <v>0</v>
      </c>
      <c r="EK297" s="14">
        <f t="shared" si="726"/>
        <v>0</v>
      </c>
      <c r="EL297" s="14">
        <f t="shared" si="727"/>
        <v>6.8649885583524023E-3</v>
      </c>
      <c r="EM297" s="14">
        <f t="shared" si="728"/>
        <v>0</v>
      </c>
      <c r="EN297" s="14">
        <f t="shared" si="729"/>
        <v>0</v>
      </c>
      <c r="EO297" s="14">
        <f t="shared" si="730"/>
        <v>0</v>
      </c>
      <c r="EP297" s="14">
        <f t="shared" si="731"/>
        <v>0</v>
      </c>
      <c r="EQ297" s="14">
        <f t="shared" si="732"/>
        <v>2.2883295194508008E-2</v>
      </c>
      <c r="ER297" s="14">
        <f t="shared" si="733"/>
        <v>1.1441647597254004E-2</v>
      </c>
      <c r="ES297" s="14">
        <f t="shared" si="734"/>
        <v>0</v>
      </c>
      <c r="ET297" s="14">
        <f t="shared" si="735"/>
        <v>0</v>
      </c>
      <c r="EU297" s="14">
        <f t="shared" si="736"/>
        <v>0</v>
      </c>
      <c r="EV297" s="14">
        <f t="shared" si="737"/>
        <v>0</v>
      </c>
      <c r="EW297" s="14">
        <f t="shared" si="738"/>
        <v>6.8649885583524023E-3</v>
      </c>
      <c r="EX297" s="14">
        <f t="shared" si="739"/>
        <v>6.8649885583524023E-3</v>
      </c>
      <c r="EY297" s="14">
        <f t="shared" si="740"/>
        <v>0</v>
      </c>
      <c r="EZ297" s="14">
        <f t="shared" si="741"/>
        <v>6.8649885583524023E-3</v>
      </c>
      <c r="FA297" s="14">
        <f t="shared" si="742"/>
        <v>0</v>
      </c>
      <c r="FB297" s="14">
        <f t="shared" si="743"/>
        <v>0</v>
      </c>
      <c r="FC297" s="14">
        <f t="shared" si="744"/>
        <v>2.9748283752860413E-2</v>
      </c>
      <c r="FD297" s="14">
        <f t="shared" si="745"/>
        <v>0</v>
      </c>
      <c r="FE297" s="14">
        <f t="shared" si="746"/>
        <v>2.2883295194508008E-2</v>
      </c>
      <c r="FF297" s="14">
        <f t="shared" si="747"/>
        <v>1.1441647597254004E-2</v>
      </c>
      <c r="FG297" s="14">
        <f t="shared" si="748"/>
        <v>0</v>
      </c>
      <c r="FH297" s="14">
        <f t="shared" si="749"/>
        <v>5.2631578947368418E-2</v>
      </c>
      <c r="FI297" s="14">
        <f t="shared" si="750"/>
        <v>9.1533180778032037E-3</v>
      </c>
      <c r="FJ297" s="14">
        <f t="shared" si="751"/>
        <v>0</v>
      </c>
      <c r="FK297" s="14">
        <f t="shared" si="752"/>
        <v>1.3729977116704805E-2</v>
      </c>
      <c r="FL297" s="14">
        <f t="shared" si="753"/>
        <v>0</v>
      </c>
      <c r="FM297" s="14">
        <f t="shared" si="754"/>
        <v>1.6018306636155607E-2</v>
      </c>
      <c r="FN297" s="14">
        <f t="shared" si="755"/>
        <v>0</v>
      </c>
      <c r="FO297" s="14">
        <f t="shared" si="756"/>
        <v>7.1687027737486197E-3</v>
      </c>
      <c r="FP297" s="14">
        <f t="shared" si="757"/>
        <v>2.7700831024930744E-3</v>
      </c>
      <c r="FQ297" s="14">
        <f t="shared" si="758"/>
        <v>0</v>
      </c>
      <c r="FR297" s="14">
        <f t="shared" si="759"/>
        <v>0</v>
      </c>
      <c r="FS297" s="14">
        <f t="shared" si="760"/>
        <v>0</v>
      </c>
      <c r="FT297" s="14">
        <f t="shared" si="761"/>
        <v>0</v>
      </c>
      <c r="FU297" s="14">
        <f t="shared" si="762"/>
        <v>4.7128067906309394E-5</v>
      </c>
      <c r="FV297" s="14">
        <f t="shared" si="763"/>
        <v>0</v>
      </c>
      <c r="FW297" s="14">
        <f t="shared" si="764"/>
        <v>1.5840267268509553E-2</v>
      </c>
      <c r="FX297" s="14">
        <f t="shared" si="765"/>
        <v>0</v>
      </c>
      <c r="FY297" s="14">
        <f t="shared" si="766"/>
        <v>0</v>
      </c>
      <c r="FZ297" s="14">
        <f t="shared" si="767"/>
        <v>0</v>
      </c>
      <c r="GA297" s="14">
        <f t="shared" si="768"/>
        <v>0</v>
      </c>
      <c r="GB297" s="14">
        <f t="shared" si="769"/>
        <v>0</v>
      </c>
      <c r="GC297" s="14">
        <f t="shared" si="770"/>
        <v>5.7024962166634385E-3</v>
      </c>
      <c r="GD297" s="14">
        <f t="shared" si="771"/>
        <v>0</v>
      </c>
      <c r="GE297" s="14">
        <f t="shared" si="772"/>
        <v>0</v>
      </c>
      <c r="GF297" s="14">
        <f t="shared" si="773"/>
        <v>0</v>
      </c>
      <c r="GG297" s="14">
        <f t="shared" si="774"/>
        <v>0</v>
      </c>
      <c r="GH297" s="14">
        <f t="shared" si="775"/>
        <v>0</v>
      </c>
      <c r="GI297" s="14">
        <f t="shared" si="776"/>
        <v>0</v>
      </c>
      <c r="GJ297" s="14">
        <f t="shared" si="777"/>
        <v>7.540490865009503E-4</v>
      </c>
      <c r="GK297" s="14">
        <f t="shared" si="778"/>
        <v>4.2415261115678459E-4</v>
      </c>
      <c r="GL297" s="14">
        <f t="shared" si="779"/>
        <v>0</v>
      </c>
      <c r="GM297" s="14">
        <f t="shared" si="780"/>
        <v>0</v>
      </c>
      <c r="GN297" s="14">
        <f t="shared" si="781"/>
        <v>0</v>
      </c>
      <c r="GO297" s="14">
        <f t="shared" si="782"/>
        <v>0</v>
      </c>
      <c r="GP297" s="14">
        <f t="shared" si="783"/>
        <v>0</v>
      </c>
      <c r="GQ297" s="14">
        <f t="shared" si="784"/>
        <v>0</v>
      </c>
      <c r="GR297" s="14">
        <f t="shared" si="785"/>
        <v>0</v>
      </c>
      <c r="GS297" s="14">
        <f t="shared" si="786"/>
        <v>0</v>
      </c>
      <c r="GT297" s="14">
        <f t="shared" si="787"/>
        <v>0</v>
      </c>
      <c r="GU297" s="14">
        <f t="shared" si="788"/>
        <v>2.5658614748990673E-4</v>
      </c>
      <c r="GV297" s="14">
        <f t="shared" si="789"/>
        <v>0</v>
      </c>
      <c r="GW297" s="14">
        <f t="shared" si="790"/>
        <v>4.7128067906309394E-5</v>
      </c>
      <c r="GX297" s="14">
        <f t="shared" si="791"/>
        <v>0</v>
      </c>
      <c r="GY297" s="14">
        <f t="shared" si="792"/>
        <v>0</v>
      </c>
      <c r="GZ297" s="14">
        <f t="shared" si="793"/>
        <v>6.3361069074038183E-4</v>
      </c>
      <c r="HA297" s="14">
        <f t="shared" si="794"/>
        <v>1.178201697657735E-3</v>
      </c>
      <c r="HB297" s="14">
        <f t="shared" si="795"/>
        <v>1.6966104446271384E-3</v>
      </c>
      <c r="HC297" s="14">
        <f t="shared" si="796"/>
        <v>8.8496038624069889E-4</v>
      </c>
      <c r="HD297" s="14">
        <f t="shared" si="797"/>
        <v>4.7128067906309394E-5</v>
      </c>
      <c r="HE297" s="14">
        <f t="shared" si="798"/>
        <v>1.0137771051846109E-2</v>
      </c>
      <c r="HF297" s="14">
        <f t="shared" si="799"/>
        <v>1.8903591682419658E-3</v>
      </c>
      <c r="HG297" s="14">
        <f t="shared" si="800"/>
        <v>0</v>
      </c>
      <c r="HH297" s="14">
        <f t="shared" si="801"/>
        <v>0</v>
      </c>
      <c r="HI297" s="14">
        <f t="shared" si="802"/>
        <v>0</v>
      </c>
      <c r="HJ297" s="14">
        <f t="shared" si="803"/>
        <v>0</v>
      </c>
      <c r="HK297" s="14">
        <f t="shared" si="804"/>
        <v>3.2727824934937087E-3</v>
      </c>
      <c r="HL297" s="14">
        <f t="shared" si="805"/>
        <v>1.8851227162523757E-4</v>
      </c>
      <c r="HM297" s="14">
        <f t="shared" si="806"/>
        <v>4.7128067906309394E-5</v>
      </c>
      <c r="HN297" s="14">
        <f t="shared" si="807"/>
        <v>4.7128067906309394E-5</v>
      </c>
      <c r="HO297" s="14">
        <f t="shared" si="808"/>
        <v>0</v>
      </c>
      <c r="HP297" s="14">
        <f t="shared" si="809"/>
        <v>0</v>
      </c>
      <c r="HQ297" s="14">
        <f t="shared" si="810"/>
        <v>4.7128067906309394E-5</v>
      </c>
      <c r="HR297" s="14">
        <f t="shared" si="811"/>
        <v>0</v>
      </c>
      <c r="HS297" s="14">
        <f t="shared" si="812"/>
        <v>0</v>
      </c>
      <c r="HT297" s="14">
        <f t="shared" si="813"/>
        <v>0</v>
      </c>
      <c r="HU297" s="14">
        <f t="shared" si="814"/>
        <v>0</v>
      </c>
      <c r="HV297" s="14">
        <f t="shared" si="815"/>
        <v>5.2364519895899326E-4</v>
      </c>
      <c r="HW297" s="14">
        <f t="shared" si="816"/>
        <v>1.3091129973974832E-4</v>
      </c>
      <c r="HX297" s="14">
        <f t="shared" si="817"/>
        <v>0</v>
      </c>
      <c r="HY297" s="14">
        <f t="shared" si="818"/>
        <v>0</v>
      </c>
      <c r="HZ297" s="14">
        <f t="shared" si="819"/>
        <v>0</v>
      </c>
      <c r="IA297" s="14">
        <f t="shared" si="820"/>
        <v>0</v>
      </c>
      <c r="IB297" s="14">
        <f t="shared" si="821"/>
        <v>4.7128067906309394E-5</v>
      </c>
      <c r="IC297" s="14">
        <f t="shared" si="822"/>
        <v>4.7128067906309394E-5</v>
      </c>
      <c r="ID297" s="14">
        <f t="shared" si="823"/>
        <v>0</v>
      </c>
      <c r="IE297" s="14">
        <f t="shared" si="824"/>
        <v>4.7128067906309394E-5</v>
      </c>
      <c r="IF297" s="14">
        <f t="shared" si="825"/>
        <v>0</v>
      </c>
      <c r="IG297" s="14">
        <f t="shared" si="826"/>
        <v>0</v>
      </c>
      <c r="IH297" s="14">
        <f t="shared" si="827"/>
        <v>8.8496038624069889E-4</v>
      </c>
      <c r="II297" s="14">
        <f t="shared" si="828"/>
        <v>0</v>
      </c>
      <c r="IJ297" s="14">
        <f t="shared" si="829"/>
        <v>5.2364519895899326E-4</v>
      </c>
      <c r="IK297" s="14">
        <f t="shared" si="830"/>
        <v>1.3091129973974832E-4</v>
      </c>
      <c r="IL297" s="14">
        <f t="shared" si="831"/>
        <v>0</v>
      </c>
      <c r="IM297" s="14">
        <f t="shared" si="832"/>
        <v>2.7700831024930744E-3</v>
      </c>
      <c r="IN297" s="14">
        <f t="shared" si="833"/>
        <v>8.3783231833438942E-5</v>
      </c>
      <c r="IO297" s="14">
        <f t="shared" si="834"/>
        <v>0</v>
      </c>
      <c r="IP297" s="14">
        <f t="shared" si="835"/>
        <v>1.8851227162523757E-4</v>
      </c>
      <c r="IQ297" s="14">
        <f t="shared" si="836"/>
        <v>0</v>
      </c>
      <c r="IR297" s="14">
        <f t="shared" si="837"/>
        <v>2.5658614748990673E-4</v>
      </c>
      <c r="IS297" s="14">
        <f t="shared" si="838"/>
        <v>0</v>
      </c>
      <c r="IT297" s="14">
        <f t="shared" si="839"/>
        <v>5.8716336159271888E-2</v>
      </c>
    </row>
    <row r="298" spans="1:254" x14ac:dyDescent="0.3">
      <c r="A298" s="14" t="s">
        <v>502</v>
      </c>
      <c r="B298" s="14" t="s">
        <v>503</v>
      </c>
      <c r="C298" s="22" t="s">
        <v>1039</v>
      </c>
      <c r="D298" s="21">
        <v>208</v>
      </c>
      <c r="E298" s="21">
        <v>71</v>
      </c>
      <c r="F298" s="21">
        <v>11</v>
      </c>
      <c r="G298" s="21">
        <v>0</v>
      </c>
      <c r="H298" s="21">
        <v>755</v>
      </c>
      <c r="I298" s="21">
        <v>0</v>
      </c>
      <c r="J298" s="21">
        <v>10</v>
      </c>
      <c r="K298" s="21">
        <v>16</v>
      </c>
      <c r="L298" s="21">
        <v>29</v>
      </c>
      <c r="M298" s="21">
        <v>0</v>
      </c>
      <c r="N298" s="21">
        <v>0</v>
      </c>
      <c r="O298" s="21">
        <v>0</v>
      </c>
      <c r="P298" s="21">
        <v>8</v>
      </c>
      <c r="Q298" s="21">
        <v>0</v>
      </c>
      <c r="R298" s="21">
        <v>31</v>
      </c>
      <c r="S298" s="21">
        <v>0</v>
      </c>
      <c r="T298" s="21">
        <v>0</v>
      </c>
      <c r="U298" s="21">
        <v>0</v>
      </c>
      <c r="V298" s="21">
        <v>3</v>
      </c>
      <c r="W298" s="21">
        <v>0</v>
      </c>
      <c r="X298" s="21">
        <v>31</v>
      </c>
      <c r="Y298" s="21">
        <v>166</v>
      </c>
      <c r="Z298" s="21">
        <v>0</v>
      </c>
      <c r="AA298" s="21">
        <v>11</v>
      </c>
      <c r="AB298" s="21">
        <v>39</v>
      </c>
      <c r="AC298" s="21">
        <v>0</v>
      </c>
      <c r="AD298" s="21">
        <v>40</v>
      </c>
      <c r="AE298" s="21">
        <v>14</v>
      </c>
      <c r="AF298" s="21">
        <v>0</v>
      </c>
      <c r="AG298" s="21">
        <v>0</v>
      </c>
      <c r="AH298" s="21">
        <v>9</v>
      </c>
      <c r="AI298" s="21">
        <v>41</v>
      </c>
      <c r="AJ298" s="21">
        <v>57</v>
      </c>
      <c r="AK298" s="21">
        <v>14</v>
      </c>
      <c r="AL298" s="21">
        <v>14</v>
      </c>
      <c r="AM298" s="21">
        <v>186</v>
      </c>
      <c r="AN298" s="21">
        <v>0</v>
      </c>
      <c r="AO298" s="21">
        <v>294</v>
      </c>
      <c r="AP298" s="21">
        <v>42</v>
      </c>
      <c r="AQ298" s="21">
        <v>618</v>
      </c>
      <c r="AR298" s="21">
        <v>325</v>
      </c>
      <c r="AS298" s="21">
        <v>211</v>
      </c>
      <c r="AT298" s="21">
        <v>950</v>
      </c>
      <c r="AU298" s="21">
        <v>248</v>
      </c>
      <c r="AV298" s="21">
        <v>33</v>
      </c>
      <c r="AW298" s="21">
        <v>157</v>
      </c>
      <c r="AX298" s="21">
        <v>551</v>
      </c>
      <c r="AY298" s="21">
        <v>57</v>
      </c>
      <c r="AZ298" s="21">
        <v>211</v>
      </c>
      <c r="BA298" s="21">
        <v>454</v>
      </c>
      <c r="BB298" s="21">
        <v>51</v>
      </c>
      <c r="BC298" s="21">
        <v>13</v>
      </c>
      <c r="BD298" s="21">
        <v>12</v>
      </c>
      <c r="BE298" s="21">
        <v>0</v>
      </c>
      <c r="BF298" s="21">
        <v>69</v>
      </c>
      <c r="BG298" s="21">
        <v>0</v>
      </c>
      <c r="BH298" s="21">
        <v>69</v>
      </c>
      <c r="BI298" s="21">
        <v>12</v>
      </c>
      <c r="BJ298" s="21">
        <v>11</v>
      </c>
      <c r="BK298" s="21">
        <v>80</v>
      </c>
      <c r="BL298" s="21">
        <v>127</v>
      </c>
      <c r="BM298" s="21">
        <v>21</v>
      </c>
      <c r="BN298" s="21">
        <v>73</v>
      </c>
      <c r="BO298" s="21">
        <v>10</v>
      </c>
      <c r="BP298" s="21">
        <v>23</v>
      </c>
      <c r="BQ298" s="21">
        <v>32</v>
      </c>
      <c r="BR298" s="21">
        <v>30</v>
      </c>
      <c r="BS298" s="21">
        <v>88</v>
      </c>
      <c r="BT298" s="21">
        <v>819</v>
      </c>
      <c r="BU298" s="21">
        <v>9</v>
      </c>
      <c r="BV298" s="21">
        <v>100</v>
      </c>
      <c r="BW298" s="21">
        <v>173</v>
      </c>
      <c r="BX298" s="21">
        <v>17</v>
      </c>
      <c r="BY298" s="21">
        <v>34</v>
      </c>
      <c r="BZ298" s="21">
        <v>11</v>
      </c>
      <c r="CA298" s="21">
        <v>0</v>
      </c>
      <c r="CB298" s="21">
        <v>75</v>
      </c>
      <c r="CC298" s="21">
        <v>43</v>
      </c>
      <c r="CD298" s="21">
        <v>6</v>
      </c>
      <c r="CE298" s="21">
        <v>133</v>
      </c>
      <c r="CF298" s="21">
        <v>0</v>
      </c>
      <c r="CG298" s="21">
        <v>75</v>
      </c>
      <c r="CH298" s="21">
        <v>0</v>
      </c>
      <c r="CI298" s="14">
        <f t="shared" si="672"/>
        <v>8131</v>
      </c>
      <c r="CJ298" s="14">
        <f t="shared" si="673"/>
        <v>2.5581109334645184E-2</v>
      </c>
      <c r="CK298" s="14">
        <f t="shared" si="674"/>
        <v>8.7320132824990782E-3</v>
      </c>
      <c r="CL298" s="14">
        <f t="shared" si="675"/>
        <v>1.3528471282745051E-3</v>
      </c>
      <c r="CM298" s="14">
        <f t="shared" si="676"/>
        <v>0</v>
      </c>
      <c r="CN298" s="14">
        <f t="shared" si="677"/>
        <v>9.2854507440659206E-2</v>
      </c>
      <c r="CO298" s="14">
        <f t="shared" si="678"/>
        <v>0</v>
      </c>
      <c r="CP298" s="14">
        <f t="shared" si="679"/>
        <v>1.2298610257040954E-3</v>
      </c>
      <c r="CQ298" s="14">
        <f t="shared" si="680"/>
        <v>1.9677776411265529E-3</v>
      </c>
      <c r="CR298" s="14">
        <f t="shared" si="681"/>
        <v>3.5665969745418769E-3</v>
      </c>
      <c r="CS298" s="14">
        <f t="shared" si="682"/>
        <v>0</v>
      </c>
      <c r="CT298" s="14">
        <f t="shared" si="683"/>
        <v>0</v>
      </c>
      <c r="CU298" s="14">
        <f t="shared" si="684"/>
        <v>0</v>
      </c>
      <c r="CV298" s="14">
        <f t="shared" si="685"/>
        <v>9.8388882056327643E-4</v>
      </c>
      <c r="CW298" s="14">
        <f t="shared" si="686"/>
        <v>0</v>
      </c>
      <c r="CX298" s="14">
        <f t="shared" si="687"/>
        <v>3.8125691796826958E-3</v>
      </c>
      <c r="CY298" s="14">
        <f t="shared" si="688"/>
        <v>0</v>
      </c>
      <c r="CZ298" s="14">
        <f t="shared" si="689"/>
        <v>0</v>
      </c>
      <c r="DA298" s="14">
        <f t="shared" si="690"/>
        <v>0</v>
      </c>
      <c r="DB298" s="14">
        <f t="shared" si="691"/>
        <v>3.6895830771122864E-4</v>
      </c>
      <c r="DC298" s="14">
        <f t="shared" si="692"/>
        <v>0</v>
      </c>
      <c r="DD298" s="14">
        <f t="shared" si="693"/>
        <v>3.8125691796826958E-3</v>
      </c>
      <c r="DE298" s="14">
        <f t="shared" si="694"/>
        <v>2.0415693026687984E-2</v>
      </c>
      <c r="DF298" s="14">
        <f t="shared" si="695"/>
        <v>0</v>
      </c>
      <c r="DG298" s="14">
        <f t="shared" si="696"/>
        <v>1.3528471282745051E-3</v>
      </c>
      <c r="DH298" s="14">
        <f t="shared" si="697"/>
        <v>4.7964580002459725E-3</v>
      </c>
      <c r="DI298" s="14">
        <f t="shared" si="698"/>
        <v>0</v>
      </c>
      <c r="DJ298" s="14">
        <f t="shared" si="699"/>
        <v>4.9194441028163815E-3</v>
      </c>
      <c r="DK298" s="14">
        <f t="shared" si="700"/>
        <v>1.7218054359857337E-3</v>
      </c>
      <c r="DL298" s="14">
        <f t="shared" si="701"/>
        <v>0</v>
      </c>
      <c r="DM298" s="14">
        <f t="shared" si="702"/>
        <v>0</v>
      </c>
      <c r="DN298" s="14">
        <f t="shared" si="703"/>
        <v>1.1068749231336859E-3</v>
      </c>
      <c r="DO298" s="14">
        <f t="shared" si="704"/>
        <v>5.0424302053867914E-3</v>
      </c>
      <c r="DP298" s="14">
        <f t="shared" si="705"/>
        <v>7.0102078465133439E-3</v>
      </c>
      <c r="DQ298" s="14">
        <f t="shared" si="706"/>
        <v>1.7218054359857337E-3</v>
      </c>
      <c r="DR298" s="14">
        <f t="shared" si="707"/>
        <v>1.7218054359857337E-3</v>
      </c>
      <c r="DS298" s="14">
        <f t="shared" si="708"/>
        <v>2.2875415078096175E-2</v>
      </c>
      <c r="DT298" s="14">
        <f t="shared" si="709"/>
        <v>0</v>
      </c>
      <c r="DU298" s="14">
        <f t="shared" si="710"/>
        <v>3.6157914155700403E-2</v>
      </c>
      <c r="DV298" s="14">
        <f t="shared" si="711"/>
        <v>5.1654163079572005E-3</v>
      </c>
      <c r="DW298" s="14">
        <f t="shared" si="712"/>
        <v>7.6005411388513092E-2</v>
      </c>
      <c r="DX298" s="14">
        <f t="shared" si="713"/>
        <v>3.9970483335383104E-2</v>
      </c>
      <c r="DY298" s="14">
        <f t="shared" si="714"/>
        <v>2.5950067642356415E-2</v>
      </c>
      <c r="DZ298" s="14">
        <f t="shared" si="715"/>
        <v>0.11683679744188907</v>
      </c>
      <c r="EA298" s="14">
        <f t="shared" si="716"/>
        <v>3.0500553437461567E-2</v>
      </c>
      <c r="EB298" s="14">
        <f t="shared" si="717"/>
        <v>4.0585413848235148E-3</v>
      </c>
      <c r="EC298" s="14">
        <f t="shared" si="718"/>
        <v>1.9308818103554299E-2</v>
      </c>
      <c r="ED298" s="14">
        <f t="shared" si="719"/>
        <v>6.7765342516295665E-2</v>
      </c>
      <c r="EE298" s="14">
        <f t="shared" si="720"/>
        <v>7.0102078465133439E-3</v>
      </c>
      <c r="EF298" s="14">
        <f t="shared" si="721"/>
        <v>2.5950067642356415E-2</v>
      </c>
      <c r="EG298" s="14">
        <f t="shared" si="722"/>
        <v>5.5835690566965933E-2</v>
      </c>
      <c r="EH298" s="14">
        <f t="shared" si="723"/>
        <v>6.272291231090887E-3</v>
      </c>
      <c r="EI298" s="14">
        <f t="shared" si="724"/>
        <v>1.598819333415324E-3</v>
      </c>
      <c r="EJ298" s="14">
        <f t="shared" si="725"/>
        <v>1.4758332308449145E-3</v>
      </c>
      <c r="EK298" s="14">
        <f t="shared" si="726"/>
        <v>0</v>
      </c>
      <c r="EL298" s="14">
        <f t="shared" si="727"/>
        <v>8.4860410773582584E-3</v>
      </c>
      <c r="EM298" s="14">
        <f t="shared" si="728"/>
        <v>0</v>
      </c>
      <c r="EN298" s="14">
        <f t="shared" si="729"/>
        <v>8.4860410773582584E-3</v>
      </c>
      <c r="EO298" s="14">
        <f t="shared" si="730"/>
        <v>1.4758332308449145E-3</v>
      </c>
      <c r="EP298" s="14">
        <f t="shared" si="731"/>
        <v>1.3528471282745051E-3</v>
      </c>
      <c r="EQ298" s="14">
        <f t="shared" si="732"/>
        <v>9.838888205632763E-3</v>
      </c>
      <c r="ER298" s="14">
        <f t="shared" si="733"/>
        <v>1.5619235026442012E-2</v>
      </c>
      <c r="ES298" s="14">
        <f t="shared" si="734"/>
        <v>2.5827081539786002E-3</v>
      </c>
      <c r="ET298" s="14">
        <f t="shared" si="735"/>
        <v>8.9779854876398963E-3</v>
      </c>
      <c r="EU298" s="14">
        <f t="shared" si="736"/>
        <v>1.2298610257040954E-3</v>
      </c>
      <c r="EV298" s="14">
        <f t="shared" si="737"/>
        <v>2.8286803591194196E-3</v>
      </c>
      <c r="EW298" s="14">
        <f t="shared" si="738"/>
        <v>3.9355552822531057E-3</v>
      </c>
      <c r="EX298" s="14">
        <f t="shared" si="739"/>
        <v>3.6895830771122864E-3</v>
      </c>
      <c r="EY298" s="14">
        <f t="shared" si="740"/>
        <v>1.0822777026196041E-2</v>
      </c>
      <c r="EZ298" s="14">
        <f t="shared" si="741"/>
        <v>0.10072561800516541</v>
      </c>
      <c r="FA298" s="14">
        <f t="shared" si="742"/>
        <v>1.1068749231336859E-3</v>
      </c>
      <c r="FB298" s="14">
        <f t="shared" si="743"/>
        <v>1.2298610257040954E-2</v>
      </c>
      <c r="FC298" s="14">
        <f t="shared" si="744"/>
        <v>2.1276595744680851E-2</v>
      </c>
      <c r="FD298" s="14">
        <f t="shared" si="745"/>
        <v>2.0907637436969623E-3</v>
      </c>
      <c r="FE298" s="14">
        <f t="shared" si="746"/>
        <v>4.1815274873939247E-3</v>
      </c>
      <c r="FF298" s="14">
        <f t="shared" si="747"/>
        <v>1.3528471282745051E-3</v>
      </c>
      <c r="FG298" s="14">
        <f t="shared" si="748"/>
        <v>0</v>
      </c>
      <c r="FH298" s="14">
        <f t="shared" si="749"/>
        <v>9.2239576927807161E-3</v>
      </c>
      <c r="FI298" s="14">
        <f t="shared" si="750"/>
        <v>5.2884024105276104E-3</v>
      </c>
      <c r="FJ298" s="14">
        <f t="shared" si="751"/>
        <v>7.3791661542245727E-4</v>
      </c>
      <c r="FK298" s="14">
        <f t="shared" si="752"/>
        <v>1.6357151641864468E-2</v>
      </c>
      <c r="FL298" s="14">
        <f t="shared" si="753"/>
        <v>0</v>
      </c>
      <c r="FM298" s="14">
        <f t="shared" si="754"/>
        <v>9.2239576927807161E-3</v>
      </c>
      <c r="FN298" s="14">
        <f t="shared" si="755"/>
        <v>0</v>
      </c>
      <c r="FO298" s="14">
        <f t="shared" si="756"/>
        <v>6.5439315479107099E-4</v>
      </c>
      <c r="FP298" s="14">
        <f t="shared" si="757"/>
        <v>7.6248055965740322E-5</v>
      </c>
      <c r="FQ298" s="14">
        <f t="shared" si="758"/>
        <v>1.8301953524805751E-6</v>
      </c>
      <c r="FR298" s="14">
        <f t="shared" si="759"/>
        <v>0</v>
      </c>
      <c r="FS298" s="14">
        <f t="shared" si="760"/>
        <v>8.6219595520474358E-3</v>
      </c>
      <c r="FT298" s="14">
        <f t="shared" si="761"/>
        <v>0</v>
      </c>
      <c r="FU298" s="14">
        <f t="shared" si="762"/>
        <v>1.5125581425459296E-6</v>
      </c>
      <c r="FV298" s="14">
        <f t="shared" si="763"/>
        <v>3.8721488449175809E-6</v>
      </c>
      <c r="FW298" s="14">
        <f t="shared" si="764"/>
        <v>1.2720613978811269E-5</v>
      </c>
      <c r="FX298" s="14">
        <f t="shared" si="765"/>
        <v>0</v>
      </c>
      <c r="FY298" s="14">
        <f t="shared" si="766"/>
        <v>0</v>
      </c>
      <c r="FZ298" s="14">
        <f t="shared" si="767"/>
        <v>0</v>
      </c>
      <c r="GA298" s="14">
        <f t="shared" si="768"/>
        <v>9.6803721122939524E-7</v>
      </c>
      <c r="GB298" s="14">
        <f t="shared" si="769"/>
        <v>0</v>
      </c>
      <c r="GC298" s="14">
        <f t="shared" si="770"/>
        <v>1.4535683749866385E-5</v>
      </c>
      <c r="GD298" s="14">
        <f t="shared" si="771"/>
        <v>0</v>
      </c>
      <c r="GE298" s="14">
        <f t="shared" si="772"/>
        <v>0</v>
      </c>
      <c r="GF298" s="14">
        <f t="shared" si="773"/>
        <v>0</v>
      </c>
      <c r="GG298" s="14">
        <f t="shared" si="774"/>
        <v>1.3613023282913367E-7</v>
      </c>
      <c r="GH298" s="14">
        <f t="shared" si="775"/>
        <v>0</v>
      </c>
      <c r="GI298" s="14">
        <f t="shared" si="776"/>
        <v>1.4535683749866385E-5</v>
      </c>
      <c r="GJ298" s="14">
        <f t="shared" si="777"/>
        <v>4.1680052175995636E-4</v>
      </c>
      <c r="GK298" s="14">
        <f t="shared" si="778"/>
        <v>0</v>
      </c>
      <c r="GL298" s="14">
        <f t="shared" si="779"/>
        <v>1.8301953524805751E-6</v>
      </c>
      <c r="GM298" s="14">
        <f t="shared" si="780"/>
        <v>2.3006009348123593E-5</v>
      </c>
      <c r="GN298" s="14">
        <f t="shared" si="781"/>
        <v>0</v>
      </c>
      <c r="GO298" s="14">
        <f t="shared" si="782"/>
        <v>2.4200930280734873E-5</v>
      </c>
      <c r="GP298" s="14">
        <f t="shared" si="783"/>
        <v>2.9646139593900226E-6</v>
      </c>
      <c r="GQ298" s="14">
        <f t="shared" si="784"/>
        <v>0</v>
      </c>
      <c r="GR298" s="14">
        <f t="shared" si="785"/>
        <v>0</v>
      </c>
      <c r="GS298" s="14">
        <f t="shared" si="786"/>
        <v>1.225172095462203E-6</v>
      </c>
      <c r="GT298" s="14">
        <f t="shared" si="787"/>
        <v>2.5426102376197079E-5</v>
      </c>
      <c r="GU298" s="14">
        <f t="shared" si="788"/>
        <v>4.9143014051317252E-5</v>
      </c>
      <c r="GV298" s="14">
        <f t="shared" si="789"/>
        <v>2.9646139593900226E-6</v>
      </c>
      <c r="GW298" s="14">
        <f t="shared" si="790"/>
        <v>2.9646139593900226E-6</v>
      </c>
      <c r="GX298" s="14">
        <f t="shared" si="791"/>
        <v>5.2328461499518981E-4</v>
      </c>
      <c r="GY298" s="14">
        <f t="shared" si="792"/>
        <v>0</v>
      </c>
      <c r="GZ298" s="14">
        <f t="shared" si="793"/>
        <v>1.3073947560909996E-3</v>
      </c>
      <c r="HA298" s="14">
        <f t="shared" si="794"/>
        <v>2.6681525634510196E-5</v>
      </c>
      <c r="HB298" s="14">
        <f t="shared" si="795"/>
        <v>5.7768225603371153E-3</v>
      </c>
      <c r="HC298" s="14">
        <f t="shared" si="796"/>
        <v>1.5976395380641385E-3</v>
      </c>
      <c r="HD298" s="14">
        <f t="shared" si="797"/>
        <v>6.7340601064287339E-4</v>
      </c>
      <c r="HE298" s="14">
        <f t="shared" si="798"/>
        <v>1.3650837236477018E-2</v>
      </c>
      <c r="HF298" s="14">
        <f t="shared" si="799"/>
        <v>9.3028375999144864E-4</v>
      </c>
      <c r="HG298" s="14">
        <f t="shared" si="800"/>
        <v>1.6471758172325172E-5</v>
      </c>
      <c r="HH298" s="14">
        <f t="shared" si="801"/>
        <v>3.7283045655614623E-4</v>
      </c>
      <c r="HI298" s="14">
        <f t="shared" si="802"/>
        <v>4.5921416463508688E-3</v>
      </c>
      <c r="HJ298" s="14">
        <f t="shared" si="803"/>
        <v>4.9143014051317252E-5</v>
      </c>
      <c r="HK298" s="14">
        <f t="shared" si="804"/>
        <v>6.7340601064287339E-4</v>
      </c>
      <c r="HL298" s="14">
        <f t="shared" si="805"/>
        <v>3.1176243410899686E-3</v>
      </c>
      <c r="HM298" s="14">
        <f t="shared" si="806"/>
        <v>3.9341637287619637E-5</v>
      </c>
      <c r="HN298" s="14">
        <f t="shared" si="807"/>
        <v>2.556223260902621E-6</v>
      </c>
      <c r="HO298" s="14">
        <f t="shared" si="808"/>
        <v>2.1780837252661387E-6</v>
      </c>
      <c r="HP298" s="14">
        <f t="shared" si="809"/>
        <v>0</v>
      </c>
      <c r="HQ298" s="14">
        <f t="shared" si="810"/>
        <v>7.2012893166611717E-5</v>
      </c>
      <c r="HR298" s="14">
        <f t="shared" si="811"/>
        <v>0</v>
      </c>
      <c r="HS298" s="14">
        <f t="shared" si="812"/>
        <v>7.2012893166611717E-5</v>
      </c>
      <c r="HT298" s="14">
        <f t="shared" si="813"/>
        <v>2.1780837252661387E-6</v>
      </c>
      <c r="HU298" s="14">
        <f t="shared" si="814"/>
        <v>1.8301953524805751E-6</v>
      </c>
      <c r="HV298" s="14">
        <f t="shared" si="815"/>
        <v>9.6803721122939494E-5</v>
      </c>
      <c r="HW298" s="14">
        <f t="shared" si="816"/>
        <v>2.4396050281123301E-4</v>
      </c>
      <c r="HX298" s="14">
        <f t="shared" si="817"/>
        <v>6.6703814086275489E-6</v>
      </c>
      <c r="HY298" s="14">
        <f t="shared" si="818"/>
        <v>8.0604223416272586E-5</v>
      </c>
      <c r="HZ298" s="14">
        <f t="shared" si="819"/>
        <v>1.5125581425459296E-6</v>
      </c>
      <c r="IA298" s="14">
        <f t="shared" si="820"/>
        <v>8.0014325740679693E-6</v>
      </c>
      <c r="IB298" s="14">
        <f t="shared" si="821"/>
        <v>1.5488595379670324E-5</v>
      </c>
      <c r="IC298" s="14">
        <f t="shared" si="822"/>
        <v>1.3613023282913368E-5</v>
      </c>
      <c r="ID298" s="14">
        <f t="shared" si="823"/>
        <v>1.1713250255875681E-4</v>
      </c>
      <c r="IE298" s="14">
        <f t="shared" si="824"/>
        <v>1.0145650122522503E-2</v>
      </c>
      <c r="IF298" s="14">
        <f t="shared" si="825"/>
        <v>1.225172095462203E-6</v>
      </c>
      <c r="IG298" s="14">
        <f t="shared" si="826"/>
        <v>1.5125581425459297E-4</v>
      </c>
      <c r="IH298" s="14">
        <f t="shared" si="827"/>
        <v>4.526935264825713E-4</v>
      </c>
      <c r="II298" s="14">
        <f t="shared" si="828"/>
        <v>4.3712930319577374E-6</v>
      </c>
      <c r="IJ298" s="14">
        <f t="shared" si="829"/>
        <v>1.748517212783095E-5</v>
      </c>
      <c r="IK298" s="14">
        <f t="shared" si="830"/>
        <v>1.8301953524805751E-6</v>
      </c>
      <c r="IL298" s="14">
        <f t="shared" si="831"/>
        <v>0</v>
      </c>
      <c r="IM298" s="14">
        <f t="shared" si="832"/>
        <v>8.5081395518208551E-5</v>
      </c>
      <c r="IN298" s="14">
        <f t="shared" si="833"/>
        <v>2.7967200055674241E-5</v>
      </c>
      <c r="IO298" s="14">
        <f t="shared" si="834"/>
        <v>5.4452093131653467E-7</v>
      </c>
      <c r="IP298" s="14">
        <f t="shared" si="835"/>
        <v>2.6755640983494946E-4</v>
      </c>
      <c r="IQ298" s="14">
        <f t="shared" si="836"/>
        <v>0</v>
      </c>
      <c r="IR298" s="14">
        <f t="shared" si="837"/>
        <v>8.5081395518208551E-5</v>
      </c>
      <c r="IS298" s="14">
        <f t="shared" si="838"/>
        <v>0</v>
      </c>
      <c r="IT298" s="14">
        <f t="shared" si="839"/>
        <v>5.5277843998413567E-2</v>
      </c>
    </row>
    <row r="299" spans="1:254" x14ac:dyDescent="0.3">
      <c r="A299" s="14" t="s">
        <v>504</v>
      </c>
      <c r="B299" s="14" t="s">
        <v>505</v>
      </c>
      <c r="C299" s="22" t="s">
        <v>1040</v>
      </c>
      <c r="D299" s="21">
        <v>173</v>
      </c>
      <c r="E299" s="21">
        <v>3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21</v>
      </c>
      <c r="M299" s="21">
        <v>3</v>
      </c>
      <c r="N299" s="21">
        <v>0</v>
      </c>
      <c r="O299" s="21">
        <v>0</v>
      </c>
      <c r="P299" s="21">
        <v>0</v>
      </c>
      <c r="Q299" s="21">
        <v>0</v>
      </c>
      <c r="R299" s="21">
        <v>0</v>
      </c>
      <c r="S299" s="21">
        <v>0</v>
      </c>
      <c r="T299" s="21">
        <v>0</v>
      </c>
      <c r="U299" s="21">
        <v>0</v>
      </c>
      <c r="V299" s="21">
        <v>0</v>
      </c>
      <c r="W299" s="21">
        <v>0</v>
      </c>
      <c r="X299" s="21">
        <v>0</v>
      </c>
      <c r="Y299" s="21">
        <v>5</v>
      </c>
      <c r="Z299" s="21">
        <v>0</v>
      </c>
      <c r="AA299" s="21">
        <v>0</v>
      </c>
      <c r="AB299" s="21">
        <v>0</v>
      </c>
      <c r="AC299" s="21">
        <v>0</v>
      </c>
      <c r="AD299" s="21">
        <v>0</v>
      </c>
      <c r="AE299" s="21">
        <v>0</v>
      </c>
      <c r="AF299" s="21">
        <v>0</v>
      </c>
      <c r="AG299" s="21">
        <v>0</v>
      </c>
      <c r="AH299" s="21">
        <v>0</v>
      </c>
      <c r="AI299" s="21">
        <v>3</v>
      </c>
      <c r="AJ299" s="21">
        <v>0</v>
      </c>
      <c r="AK299" s="21">
        <v>3</v>
      </c>
      <c r="AL299" s="21">
        <v>0</v>
      </c>
      <c r="AM299" s="21">
        <v>0</v>
      </c>
      <c r="AN299" s="21">
        <v>0</v>
      </c>
      <c r="AO299" s="21">
        <v>40</v>
      </c>
      <c r="AP299" s="21">
        <v>17</v>
      </c>
      <c r="AQ299" s="21">
        <v>39</v>
      </c>
      <c r="AR299" s="21">
        <v>17</v>
      </c>
      <c r="AS299" s="21">
        <v>6</v>
      </c>
      <c r="AT299" s="21">
        <v>55</v>
      </c>
      <c r="AU299" s="21">
        <v>38</v>
      </c>
      <c r="AV299" s="21">
        <v>3</v>
      </c>
      <c r="AW299" s="21">
        <v>9</v>
      </c>
      <c r="AX299" s="21">
        <v>0</v>
      </c>
      <c r="AY299" s="21">
        <v>0</v>
      </c>
      <c r="AZ299" s="21">
        <v>16</v>
      </c>
      <c r="BA299" s="21">
        <v>16</v>
      </c>
      <c r="BB299" s="21">
        <v>5</v>
      </c>
      <c r="BC299" s="21">
        <v>0</v>
      </c>
      <c r="BD299" s="21">
        <v>0</v>
      </c>
      <c r="BE299" s="21">
        <v>0</v>
      </c>
      <c r="BF299" s="21">
        <v>6</v>
      </c>
      <c r="BG299" s="21">
        <v>0</v>
      </c>
      <c r="BH299" s="21">
        <v>0</v>
      </c>
      <c r="BI299" s="21">
        <v>0</v>
      </c>
      <c r="BJ299" s="21">
        <v>0</v>
      </c>
      <c r="BK299" s="21">
        <v>12</v>
      </c>
      <c r="BL299" s="21">
        <v>0</v>
      </c>
      <c r="BM299" s="21">
        <v>3</v>
      </c>
      <c r="BN299" s="21">
        <v>8</v>
      </c>
      <c r="BO299" s="21">
        <v>0</v>
      </c>
      <c r="BP299" s="21">
        <v>11</v>
      </c>
      <c r="BQ299" s="21">
        <v>0</v>
      </c>
      <c r="BR299" s="21">
        <v>0</v>
      </c>
      <c r="BS299" s="21">
        <v>7</v>
      </c>
      <c r="BT299" s="21">
        <v>4</v>
      </c>
      <c r="BU299" s="21">
        <v>0</v>
      </c>
      <c r="BV299" s="21">
        <v>0</v>
      </c>
      <c r="BW299" s="21">
        <v>7</v>
      </c>
      <c r="BX299" s="21">
        <v>19</v>
      </c>
      <c r="BY299" s="21">
        <v>4</v>
      </c>
      <c r="BZ299" s="21">
        <v>0</v>
      </c>
      <c r="CA299" s="21">
        <v>0</v>
      </c>
      <c r="CB299" s="21">
        <v>3</v>
      </c>
      <c r="CC299" s="21">
        <v>0</v>
      </c>
      <c r="CD299" s="21">
        <v>0</v>
      </c>
      <c r="CE299" s="21">
        <v>19</v>
      </c>
      <c r="CF299" s="21">
        <v>0</v>
      </c>
      <c r="CG299" s="21">
        <v>13</v>
      </c>
      <c r="CH299" s="21">
        <v>0</v>
      </c>
      <c r="CI299" s="14">
        <f t="shared" si="672"/>
        <v>588</v>
      </c>
      <c r="CJ299" s="14">
        <f t="shared" si="673"/>
        <v>0.29421768707482993</v>
      </c>
      <c r="CK299" s="14">
        <f t="shared" si="674"/>
        <v>5.1020408163265302E-3</v>
      </c>
      <c r="CL299" s="14">
        <f t="shared" si="675"/>
        <v>0</v>
      </c>
      <c r="CM299" s="14">
        <f t="shared" si="676"/>
        <v>0</v>
      </c>
      <c r="CN299" s="14">
        <f t="shared" si="677"/>
        <v>0</v>
      </c>
      <c r="CO299" s="14">
        <f t="shared" si="678"/>
        <v>0</v>
      </c>
      <c r="CP299" s="14">
        <f t="shared" si="679"/>
        <v>0</v>
      </c>
      <c r="CQ299" s="14">
        <f t="shared" si="680"/>
        <v>0</v>
      </c>
      <c r="CR299" s="14">
        <f t="shared" si="681"/>
        <v>3.5714285714285712E-2</v>
      </c>
      <c r="CS299" s="14">
        <f t="shared" si="682"/>
        <v>5.1020408163265302E-3</v>
      </c>
      <c r="CT299" s="14">
        <f t="shared" si="683"/>
        <v>0</v>
      </c>
      <c r="CU299" s="14">
        <f t="shared" si="684"/>
        <v>0</v>
      </c>
      <c r="CV299" s="14">
        <f t="shared" si="685"/>
        <v>0</v>
      </c>
      <c r="CW299" s="14">
        <f t="shared" si="686"/>
        <v>0</v>
      </c>
      <c r="CX299" s="14">
        <f t="shared" si="687"/>
        <v>0</v>
      </c>
      <c r="CY299" s="14">
        <f t="shared" si="688"/>
        <v>0</v>
      </c>
      <c r="CZ299" s="14">
        <f t="shared" si="689"/>
        <v>0</v>
      </c>
      <c r="DA299" s="14">
        <f t="shared" si="690"/>
        <v>0</v>
      </c>
      <c r="DB299" s="14">
        <f t="shared" si="691"/>
        <v>0</v>
      </c>
      <c r="DC299" s="14">
        <f t="shared" si="692"/>
        <v>0</v>
      </c>
      <c r="DD299" s="14">
        <f t="shared" si="693"/>
        <v>0</v>
      </c>
      <c r="DE299" s="14">
        <f t="shared" si="694"/>
        <v>8.5034013605442185E-3</v>
      </c>
      <c r="DF299" s="14">
        <f t="shared" si="695"/>
        <v>0</v>
      </c>
      <c r="DG299" s="14">
        <f t="shared" si="696"/>
        <v>0</v>
      </c>
      <c r="DH299" s="14">
        <f t="shared" si="697"/>
        <v>0</v>
      </c>
      <c r="DI299" s="14">
        <f t="shared" si="698"/>
        <v>0</v>
      </c>
      <c r="DJ299" s="14">
        <f t="shared" si="699"/>
        <v>0</v>
      </c>
      <c r="DK299" s="14">
        <f t="shared" si="700"/>
        <v>0</v>
      </c>
      <c r="DL299" s="14">
        <f t="shared" si="701"/>
        <v>0</v>
      </c>
      <c r="DM299" s="14">
        <f t="shared" si="702"/>
        <v>0</v>
      </c>
      <c r="DN299" s="14">
        <f t="shared" si="703"/>
        <v>0</v>
      </c>
      <c r="DO299" s="14">
        <f t="shared" si="704"/>
        <v>5.1020408163265302E-3</v>
      </c>
      <c r="DP299" s="14">
        <f t="shared" si="705"/>
        <v>0</v>
      </c>
      <c r="DQ299" s="14">
        <f t="shared" si="706"/>
        <v>5.1020408163265302E-3</v>
      </c>
      <c r="DR299" s="14">
        <f t="shared" si="707"/>
        <v>0</v>
      </c>
      <c r="DS299" s="14">
        <f t="shared" si="708"/>
        <v>0</v>
      </c>
      <c r="DT299" s="14">
        <f t="shared" si="709"/>
        <v>0</v>
      </c>
      <c r="DU299" s="14">
        <f t="shared" si="710"/>
        <v>6.8027210884353748E-2</v>
      </c>
      <c r="DV299" s="14">
        <f t="shared" si="711"/>
        <v>2.8911564625850341E-2</v>
      </c>
      <c r="DW299" s="14">
        <f t="shared" si="712"/>
        <v>6.6326530612244902E-2</v>
      </c>
      <c r="DX299" s="14">
        <f t="shared" si="713"/>
        <v>2.8911564625850341E-2</v>
      </c>
      <c r="DY299" s="14">
        <f t="shared" si="714"/>
        <v>1.020408163265306E-2</v>
      </c>
      <c r="DZ299" s="14">
        <f t="shared" si="715"/>
        <v>9.3537414965986401E-2</v>
      </c>
      <c r="EA299" s="14">
        <f t="shared" si="716"/>
        <v>6.4625850340136057E-2</v>
      </c>
      <c r="EB299" s="14">
        <f t="shared" si="717"/>
        <v>5.1020408163265302E-3</v>
      </c>
      <c r="EC299" s="14">
        <f t="shared" si="718"/>
        <v>1.5306122448979591E-2</v>
      </c>
      <c r="ED299" s="14">
        <f t="shared" si="719"/>
        <v>0</v>
      </c>
      <c r="EE299" s="14">
        <f t="shared" si="720"/>
        <v>0</v>
      </c>
      <c r="EF299" s="14">
        <f t="shared" si="721"/>
        <v>2.7210884353741496E-2</v>
      </c>
      <c r="EG299" s="14">
        <f t="shared" si="722"/>
        <v>2.7210884353741496E-2</v>
      </c>
      <c r="EH299" s="14">
        <f t="shared" si="723"/>
        <v>8.5034013605442185E-3</v>
      </c>
      <c r="EI299" s="14">
        <f t="shared" si="724"/>
        <v>0</v>
      </c>
      <c r="EJ299" s="14">
        <f t="shared" si="725"/>
        <v>0</v>
      </c>
      <c r="EK299" s="14">
        <f t="shared" si="726"/>
        <v>0</v>
      </c>
      <c r="EL299" s="14">
        <f t="shared" si="727"/>
        <v>1.020408163265306E-2</v>
      </c>
      <c r="EM299" s="14">
        <f t="shared" si="728"/>
        <v>0</v>
      </c>
      <c r="EN299" s="14">
        <f t="shared" si="729"/>
        <v>0</v>
      </c>
      <c r="EO299" s="14">
        <f t="shared" si="730"/>
        <v>0</v>
      </c>
      <c r="EP299" s="14">
        <f t="shared" si="731"/>
        <v>0</v>
      </c>
      <c r="EQ299" s="14">
        <f t="shared" si="732"/>
        <v>2.0408163265306121E-2</v>
      </c>
      <c r="ER299" s="14">
        <f t="shared" si="733"/>
        <v>0</v>
      </c>
      <c r="ES299" s="14">
        <f t="shared" si="734"/>
        <v>5.1020408163265302E-3</v>
      </c>
      <c r="ET299" s="14">
        <f t="shared" si="735"/>
        <v>1.3605442176870748E-2</v>
      </c>
      <c r="EU299" s="14">
        <f t="shared" si="736"/>
        <v>0</v>
      </c>
      <c r="EV299" s="14">
        <f t="shared" si="737"/>
        <v>1.8707482993197279E-2</v>
      </c>
      <c r="EW299" s="14">
        <f t="shared" si="738"/>
        <v>0</v>
      </c>
      <c r="EX299" s="14">
        <f t="shared" si="739"/>
        <v>0</v>
      </c>
      <c r="EY299" s="14">
        <f t="shared" si="740"/>
        <v>1.1904761904761904E-2</v>
      </c>
      <c r="EZ299" s="14">
        <f t="shared" si="741"/>
        <v>6.8027210884353739E-3</v>
      </c>
      <c r="FA299" s="14">
        <f t="shared" si="742"/>
        <v>0</v>
      </c>
      <c r="FB299" s="14">
        <f t="shared" si="743"/>
        <v>0</v>
      </c>
      <c r="FC299" s="14">
        <f t="shared" si="744"/>
        <v>1.1904761904761904E-2</v>
      </c>
      <c r="FD299" s="14">
        <f t="shared" si="745"/>
        <v>3.2312925170068028E-2</v>
      </c>
      <c r="FE299" s="14">
        <f t="shared" si="746"/>
        <v>6.8027210884353739E-3</v>
      </c>
      <c r="FF299" s="14">
        <f t="shared" si="747"/>
        <v>0</v>
      </c>
      <c r="FG299" s="14">
        <f t="shared" si="748"/>
        <v>0</v>
      </c>
      <c r="FH299" s="14">
        <f t="shared" si="749"/>
        <v>5.1020408163265302E-3</v>
      </c>
      <c r="FI299" s="14">
        <f t="shared" si="750"/>
        <v>0</v>
      </c>
      <c r="FJ299" s="14">
        <f t="shared" si="751"/>
        <v>0</v>
      </c>
      <c r="FK299" s="14">
        <f t="shared" si="752"/>
        <v>3.2312925170068028E-2</v>
      </c>
      <c r="FL299" s="14">
        <f t="shared" si="753"/>
        <v>0</v>
      </c>
      <c r="FM299" s="14">
        <f t="shared" si="754"/>
        <v>2.2108843537414966E-2</v>
      </c>
      <c r="FN299" s="14">
        <f t="shared" si="755"/>
        <v>0</v>
      </c>
      <c r="FO299" s="14">
        <f t="shared" si="756"/>
        <v>8.6564047387662546E-2</v>
      </c>
      <c r="FP299" s="14">
        <f t="shared" si="757"/>
        <v>2.6030820491461885E-5</v>
      </c>
      <c r="FQ299" s="14">
        <f t="shared" si="758"/>
        <v>0</v>
      </c>
      <c r="FR299" s="14">
        <f t="shared" si="759"/>
        <v>0</v>
      </c>
      <c r="FS299" s="14">
        <f t="shared" si="760"/>
        <v>0</v>
      </c>
      <c r="FT299" s="14">
        <f t="shared" si="761"/>
        <v>0</v>
      </c>
      <c r="FU299" s="14">
        <f t="shared" si="762"/>
        <v>0</v>
      </c>
      <c r="FV299" s="14">
        <f t="shared" si="763"/>
        <v>0</v>
      </c>
      <c r="FW299" s="14">
        <f t="shared" si="764"/>
        <v>1.2755102040816326E-3</v>
      </c>
      <c r="FX299" s="14">
        <f t="shared" si="765"/>
        <v>2.6030820491461885E-5</v>
      </c>
      <c r="FY299" s="14">
        <f t="shared" si="766"/>
        <v>0</v>
      </c>
      <c r="FZ299" s="14">
        <f t="shared" si="767"/>
        <v>0</v>
      </c>
      <c r="GA299" s="14">
        <f t="shared" si="768"/>
        <v>0</v>
      </c>
      <c r="GB299" s="14">
        <f t="shared" si="769"/>
        <v>0</v>
      </c>
      <c r="GC299" s="14">
        <f t="shared" si="770"/>
        <v>0</v>
      </c>
      <c r="GD299" s="14">
        <f t="shared" si="771"/>
        <v>0</v>
      </c>
      <c r="GE299" s="14">
        <f t="shared" si="772"/>
        <v>0</v>
      </c>
      <c r="GF299" s="14">
        <f t="shared" si="773"/>
        <v>0</v>
      </c>
      <c r="GG299" s="14">
        <f t="shared" si="774"/>
        <v>0</v>
      </c>
      <c r="GH299" s="14">
        <f t="shared" si="775"/>
        <v>0</v>
      </c>
      <c r="GI299" s="14">
        <f t="shared" si="776"/>
        <v>0</v>
      </c>
      <c r="GJ299" s="14">
        <f t="shared" si="777"/>
        <v>7.2307834698505272E-5</v>
      </c>
      <c r="GK299" s="14">
        <f t="shared" si="778"/>
        <v>0</v>
      </c>
      <c r="GL299" s="14">
        <f t="shared" si="779"/>
        <v>0</v>
      </c>
      <c r="GM299" s="14">
        <f t="shared" si="780"/>
        <v>0</v>
      </c>
      <c r="GN299" s="14">
        <f t="shared" si="781"/>
        <v>0</v>
      </c>
      <c r="GO299" s="14">
        <f t="shared" si="782"/>
        <v>0</v>
      </c>
      <c r="GP299" s="14">
        <f t="shared" si="783"/>
        <v>0</v>
      </c>
      <c r="GQ299" s="14">
        <f t="shared" si="784"/>
        <v>0</v>
      </c>
      <c r="GR299" s="14">
        <f t="shared" si="785"/>
        <v>0</v>
      </c>
      <c r="GS299" s="14">
        <f t="shared" si="786"/>
        <v>0</v>
      </c>
      <c r="GT299" s="14">
        <f t="shared" si="787"/>
        <v>2.6030820491461885E-5</v>
      </c>
      <c r="GU299" s="14">
        <f t="shared" si="788"/>
        <v>0</v>
      </c>
      <c r="GV299" s="14">
        <f t="shared" si="789"/>
        <v>2.6030820491461885E-5</v>
      </c>
      <c r="GW299" s="14">
        <f t="shared" si="790"/>
        <v>0</v>
      </c>
      <c r="GX299" s="14">
        <f t="shared" si="791"/>
        <v>0</v>
      </c>
      <c r="GY299" s="14">
        <f t="shared" si="792"/>
        <v>0</v>
      </c>
      <c r="GZ299" s="14">
        <f t="shared" si="793"/>
        <v>4.6277014207043374E-3</v>
      </c>
      <c r="HA299" s="14">
        <f t="shared" si="794"/>
        <v>8.3587856911472081E-4</v>
      </c>
      <c r="HB299" s="14">
        <f t="shared" si="795"/>
        <v>4.3992086630570597E-3</v>
      </c>
      <c r="HC299" s="14">
        <f t="shared" si="796"/>
        <v>8.3587856911472081E-4</v>
      </c>
      <c r="HD299" s="14">
        <f t="shared" si="797"/>
        <v>1.0412328196584754E-4</v>
      </c>
      <c r="HE299" s="14">
        <f t="shared" si="798"/>
        <v>8.7492479985191371E-3</v>
      </c>
      <c r="HF299" s="14">
        <f t="shared" si="799"/>
        <v>4.1765005321856641E-3</v>
      </c>
      <c r="HG299" s="14">
        <f t="shared" si="800"/>
        <v>2.6030820491461885E-5</v>
      </c>
      <c r="HH299" s="14">
        <f t="shared" si="801"/>
        <v>2.3427738442315701E-4</v>
      </c>
      <c r="HI299" s="14">
        <f t="shared" si="802"/>
        <v>0</v>
      </c>
      <c r="HJ299" s="14">
        <f t="shared" si="803"/>
        <v>0</v>
      </c>
      <c r="HK299" s="14">
        <f t="shared" si="804"/>
        <v>7.4043222731269369E-4</v>
      </c>
      <c r="HL299" s="14">
        <f t="shared" si="805"/>
        <v>7.4043222731269369E-4</v>
      </c>
      <c r="HM299" s="14">
        <f t="shared" si="806"/>
        <v>7.2307834698505272E-5</v>
      </c>
      <c r="HN299" s="14">
        <f t="shared" si="807"/>
        <v>0</v>
      </c>
      <c r="HO299" s="14">
        <f t="shared" si="808"/>
        <v>0</v>
      </c>
      <c r="HP299" s="14">
        <f t="shared" si="809"/>
        <v>0</v>
      </c>
      <c r="HQ299" s="14">
        <f t="shared" si="810"/>
        <v>1.0412328196584754E-4</v>
      </c>
      <c r="HR299" s="14">
        <f t="shared" si="811"/>
        <v>0</v>
      </c>
      <c r="HS299" s="14">
        <f t="shared" si="812"/>
        <v>0</v>
      </c>
      <c r="HT299" s="14">
        <f t="shared" si="813"/>
        <v>0</v>
      </c>
      <c r="HU299" s="14">
        <f t="shared" si="814"/>
        <v>0</v>
      </c>
      <c r="HV299" s="14">
        <f t="shared" si="815"/>
        <v>4.1649312786339016E-4</v>
      </c>
      <c r="HW299" s="14">
        <f t="shared" si="816"/>
        <v>0</v>
      </c>
      <c r="HX299" s="14">
        <f t="shared" si="817"/>
        <v>2.6030820491461885E-5</v>
      </c>
      <c r="HY299" s="14">
        <f t="shared" si="818"/>
        <v>1.8510805682817342E-4</v>
      </c>
      <c r="HZ299" s="14">
        <f t="shared" si="819"/>
        <v>0</v>
      </c>
      <c r="IA299" s="14">
        <f t="shared" si="820"/>
        <v>3.4996991994076543E-4</v>
      </c>
      <c r="IB299" s="14">
        <f t="shared" si="821"/>
        <v>0</v>
      </c>
      <c r="IC299" s="14">
        <f t="shared" si="822"/>
        <v>0</v>
      </c>
      <c r="ID299" s="14">
        <f t="shared" si="823"/>
        <v>1.4172335600907027E-4</v>
      </c>
      <c r="IE299" s="14">
        <f t="shared" si="824"/>
        <v>4.6277014207043356E-5</v>
      </c>
      <c r="IF299" s="14">
        <f t="shared" si="825"/>
        <v>0</v>
      </c>
      <c r="IG299" s="14">
        <f t="shared" si="826"/>
        <v>0</v>
      </c>
      <c r="IH299" s="14">
        <f t="shared" si="827"/>
        <v>1.4172335600907027E-4</v>
      </c>
      <c r="II299" s="14">
        <f t="shared" si="828"/>
        <v>1.044125133046416E-3</v>
      </c>
      <c r="IJ299" s="14">
        <f t="shared" si="829"/>
        <v>4.6277014207043356E-5</v>
      </c>
      <c r="IK299" s="14">
        <f t="shared" si="830"/>
        <v>0</v>
      </c>
      <c r="IL299" s="14">
        <f t="shared" si="831"/>
        <v>0</v>
      </c>
      <c r="IM299" s="14">
        <f t="shared" si="832"/>
        <v>2.6030820491461885E-5</v>
      </c>
      <c r="IN299" s="14">
        <f t="shared" si="833"/>
        <v>0</v>
      </c>
      <c r="IO299" s="14">
        <f t="shared" si="834"/>
        <v>0</v>
      </c>
      <c r="IP299" s="14">
        <f t="shared" si="835"/>
        <v>1.044125133046416E-3</v>
      </c>
      <c r="IQ299" s="14">
        <f t="shared" si="836"/>
        <v>0</v>
      </c>
      <c r="IR299" s="14">
        <f t="shared" si="837"/>
        <v>4.8880096256189549E-4</v>
      </c>
      <c r="IS299" s="14">
        <f t="shared" si="838"/>
        <v>0</v>
      </c>
      <c r="IT299" s="14">
        <f t="shared" si="839"/>
        <v>0.11761881623397658</v>
      </c>
    </row>
    <row r="300" spans="1:254" x14ac:dyDescent="0.3">
      <c r="A300" s="14" t="s">
        <v>506</v>
      </c>
      <c r="B300" s="14" t="s">
        <v>507</v>
      </c>
      <c r="C300" s="22" t="s">
        <v>1144</v>
      </c>
      <c r="D300" s="21">
        <v>450</v>
      </c>
      <c r="E300" s="21">
        <v>27</v>
      </c>
      <c r="F300" s="21">
        <v>10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196</v>
      </c>
      <c r="M300" s="21">
        <v>0</v>
      </c>
      <c r="N300" s="21">
        <v>0</v>
      </c>
      <c r="O300" s="21">
        <v>6</v>
      </c>
      <c r="P300" s="21">
        <v>0</v>
      </c>
      <c r="Q300" s="21">
        <v>0</v>
      </c>
      <c r="R300" s="21">
        <v>19</v>
      </c>
      <c r="S300" s="21">
        <v>420</v>
      </c>
      <c r="T300" s="21">
        <v>0</v>
      </c>
      <c r="U300" s="21">
        <v>0</v>
      </c>
      <c r="V300" s="21">
        <v>0</v>
      </c>
      <c r="W300" s="21">
        <v>0</v>
      </c>
      <c r="X300" s="21">
        <v>8</v>
      </c>
      <c r="Y300" s="21">
        <v>3</v>
      </c>
      <c r="Z300" s="21">
        <v>0</v>
      </c>
      <c r="AA300" s="21">
        <v>0</v>
      </c>
      <c r="AB300" s="21">
        <v>0</v>
      </c>
      <c r="AC300" s="21">
        <v>0</v>
      </c>
      <c r="AD300" s="21">
        <v>98</v>
      </c>
      <c r="AE300" s="21">
        <v>4</v>
      </c>
      <c r="AF300" s="21">
        <v>0</v>
      </c>
      <c r="AG300" s="21">
        <v>17</v>
      </c>
      <c r="AH300" s="21">
        <v>26</v>
      </c>
      <c r="AI300" s="21">
        <v>32</v>
      </c>
      <c r="AJ300" s="21">
        <v>38</v>
      </c>
      <c r="AK300" s="21">
        <v>0</v>
      </c>
      <c r="AL300" s="21">
        <v>0</v>
      </c>
      <c r="AM300" s="21">
        <v>94</v>
      </c>
      <c r="AN300" s="21">
        <v>0</v>
      </c>
      <c r="AO300" s="21">
        <v>162</v>
      </c>
      <c r="AP300" s="21">
        <v>62</v>
      </c>
      <c r="AQ300" s="21">
        <v>371</v>
      </c>
      <c r="AR300" s="21">
        <v>150</v>
      </c>
      <c r="AS300" s="21">
        <v>174</v>
      </c>
      <c r="AT300" s="21">
        <v>679</v>
      </c>
      <c r="AU300" s="21">
        <v>254</v>
      </c>
      <c r="AV300" s="21">
        <v>32</v>
      </c>
      <c r="AW300" s="21">
        <v>0</v>
      </c>
      <c r="AX300" s="21">
        <v>3</v>
      </c>
      <c r="AY300" s="21">
        <v>3</v>
      </c>
      <c r="AZ300" s="21">
        <v>40</v>
      </c>
      <c r="BA300" s="21">
        <v>202</v>
      </c>
      <c r="BB300" s="21">
        <v>11</v>
      </c>
      <c r="BC300" s="21">
        <v>27</v>
      </c>
      <c r="BD300" s="21">
        <v>3</v>
      </c>
      <c r="BE300" s="21">
        <v>0</v>
      </c>
      <c r="BF300" s="21">
        <v>13</v>
      </c>
      <c r="BG300" s="21">
        <v>4</v>
      </c>
      <c r="BH300" s="21">
        <v>55</v>
      </c>
      <c r="BI300" s="21">
        <v>10</v>
      </c>
      <c r="BJ300" s="21">
        <v>0</v>
      </c>
      <c r="BK300" s="21">
        <v>78</v>
      </c>
      <c r="BL300" s="21">
        <v>88</v>
      </c>
      <c r="BM300" s="21">
        <v>13</v>
      </c>
      <c r="BN300" s="21">
        <v>87</v>
      </c>
      <c r="BO300" s="21">
        <v>6</v>
      </c>
      <c r="BP300" s="21">
        <v>4</v>
      </c>
      <c r="BQ300" s="21">
        <v>20</v>
      </c>
      <c r="BR300" s="21">
        <v>20</v>
      </c>
      <c r="BS300" s="21">
        <v>6</v>
      </c>
      <c r="BT300" s="21">
        <v>11</v>
      </c>
      <c r="BU300" s="21">
        <v>8</v>
      </c>
      <c r="BV300" s="21">
        <v>0</v>
      </c>
      <c r="BW300" s="21">
        <v>194</v>
      </c>
      <c r="BX300" s="21">
        <v>3</v>
      </c>
      <c r="BY300" s="21">
        <v>39</v>
      </c>
      <c r="BZ300" s="21">
        <v>9</v>
      </c>
      <c r="CA300" s="21">
        <v>0</v>
      </c>
      <c r="CB300" s="21">
        <v>67</v>
      </c>
      <c r="CC300" s="21">
        <v>72</v>
      </c>
      <c r="CD300" s="21">
        <v>6</v>
      </c>
      <c r="CE300" s="21">
        <v>71</v>
      </c>
      <c r="CF300" s="21">
        <v>3</v>
      </c>
      <c r="CG300" s="21">
        <v>57</v>
      </c>
      <c r="CH300" s="21">
        <v>0</v>
      </c>
      <c r="CI300" s="14">
        <f t="shared" si="672"/>
        <v>4565</v>
      </c>
      <c r="CJ300" s="14">
        <f t="shared" si="673"/>
        <v>9.8576122672508218E-2</v>
      </c>
      <c r="CK300" s="14">
        <f t="shared" si="674"/>
        <v>5.9145673603504933E-3</v>
      </c>
      <c r="CL300" s="14">
        <f t="shared" si="675"/>
        <v>2.1905805038335158E-3</v>
      </c>
      <c r="CM300" s="14">
        <f t="shared" si="676"/>
        <v>0</v>
      </c>
      <c r="CN300" s="14">
        <f t="shared" si="677"/>
        <v>0</v>
      </c>
      <c r="CO300" s="14">
        <f t="shared" si="678"/>
        <v>0</v>
      </c>
      <c r="CP300" s="14">
        <f t="shared" si="679"/>
        <v>0</v>
      </c>
      <c r="CQ300" s="14">
        <f t="shared" si="680"/>
        <v>0</v>
      </c>
      <c r="CR300" s="14">
        <f t="shared" si="681"/>
        <v>4.2935377875136911E-2</v>
      </c>
      <c r="CS300" s="14">
        <f t="shared" si="682"/>
        <v>0</v>
      </c>
      <c r="CT300" s="14">
        <f t="shared" si="683"/>
        <v>0</v>
      </c>
      <c r="CU300" s="14">
        <f t="shared" si="684"/>
        <v>1.3143483023001095E-3</v>
      </c>
      <c r="CV300" s="14">
        <f t="shared" si="685"/>
        <v>0</v>
      </c>
      <c r="CW300" s="14">
        <f t="shared" si="686"/>
        <v>0</v>
      </c>
      <c r="CX300" s="14">
        <f t="shared" si="687"/>
        <v>4.1621029572836803E-3</v>
      </c>
      <c r="CY300" s="14">
        <f t="shared" si="688"/>
        <v>9.2004381161007662E-2</v>
      </c>
      <c r="CZ300" s="14">
        <f t="shared" si="689"/>
        <v>0</v>
      </c>
      <c r="DA300" s="14">
        <f t="shared" si="690"/>
        <v>0</v>
      </c>
      <c r="DB300" s="14">
        <f t="shared" si="691"/>
        <v>0</v>
      </c>
      <c r="DC300" s="14">
        <f t="shared" si="692"/>
        <v>0</v>
      </c>
      <c r="DD300" s="14">
        <f t="shared" si="693"/>
        <v>1.7524644030668128E-3</v>
      </c>
      <c r="DE300" s="14">
        <f t="shared" si="694"/>
        <v>6.5717415115005477E-4</v>
      </c>
      <c r="DF300" s="14">
        <f t="shared" si="695"/>
        <v>0</v>
      </c>
      <c r="DG300" s="14">
        <f t="shared" si="696"/>
        <v>0</v>
      </c>
      <c r="DH300" s="14">
        <f t="shared" si="697"/>
        <v>0</v>
      </c>
      <c r="DI300" s="14">
        <f t="shared" si="698"/>
        <v>0</v>
      </c>
      <c r="DJ300" s="14">
        <f t="shared" si="699"/>
        <v>2.1467688937568456E-2</v>
      </c>
      <c r="DK300" s="14">
        <f t="shared" si="700"/>
        <v>8.762322015334064E-4</v>
      </c>
      <c r="DL300" s="14">
        <f t="shared" si="701"/>
        <v>0</v>
      </c>
      <c r="DM300" s="14">
        <f t="shared" si="702"/>
        <v>3.723986856516977E-3</v>
      </c>
      <c r="DN300" s="14">
        <f t="shared" si="703"/>
        <v>5.695509309967141E-3</v>
      </c>
      <c r="DO300" s="14">
        <f t="shared" si="704"/>
        <v>7.0098576122672512E-3</v>
      </c>
      <c r="DP300" s="14">
        <f t="shared" si="705"/>
        <v>8.3242059145673605E-3</v>
      </c>
      <c r="DQ300" s="14">
        <f t="shared" si="706"/>
        <v>0</v>
      </c>
      <c r="DR300" s="14">
        <f t="shared" si="707"/>
        <v>0</v>
      </c>
      <c r="DS300" s="14">
        <f t="shared" si="708"/>
        <v>2.059145673603505E-2</v>
      </c>
      <c r="DT300" s="14">
        <f t="shared" si="709"/>
        <v>0</v>
      </c>
      <c r="DU300" s="14">
        <f t="shared" si="710"/>
        <v>3.5487404162102956E-2</v>
      </c>
      <c r="DV300" s="14">
        <f t="shared" si="711"/>
        <v>1.3581599123767798E-2</v>
      </c>
      <c r="DW300" s="14">
        <f t="shared" si="712"/>
        <v>8.1270536692223436E-2</v>
      </c>
      <c r="DX300" s="14">
        <f t="shared" si="713"/>
        <v>3.2858707557502739E-2</v>
      </c>
      <c r="DY300" s="14">
        <f t="shared" si="714"/>
        <v>3.8116100766703173E-2</v>
      </c>
      <c r="DZ300" s="14">
        <f t="shared" si="715"/>
        <v>0.14874041621029574</v>
      </c>
      <c r="EA300" s="14">
        <f t="shared" si="716"/>
        <v>5.5640744797371307E-2</v>
      </c>
      <c r="EB300" s="14">
        <f t="shared" si="717"/>
        <v>7.0098576122672512E-3</v>
      </c>
      <c r="EC300" s="14">
        <f t="shared" si="718"/>
        <v>0</v>
      </c>
      <c r="ED300" s="14">
        <f t="shared" si="719"/>
        <v>6.5717415115005477E-4</v>
      </c>
      <c r="EE300" s="14">
        <f t="shared" si="720"/>
        <v>6.5717415115005477E-4</v>
      </c>
      <c r="EF300" s="14">
        <f t="shared" si="721"/>
        <v>8.7623220153340634E-3</v>
      </c>
      <c r="EG300" s="14">
        <f t="shared" si="722"/>
        <v>4.424972617743702E-2</v>
      </c>
      <c r="EH300" s="14">
        <f t="shared" si="723"/>
        <v>2.4096385542168677E-3</v>
      </c>
      <c r="EI300" s="14">
        <f t="shared" si="724"/>
        <v>5.9145673603504933E-3</v>
      </c>
      <c r="EJ300" s="14">
        <f t="shared" si="725"/>
        <v>6.5717415115005477E-4</v>
      </c>
      <c r="EK300" s="14">
        <f t="shared" si="726"/>
        <v>0</v>
      </c>
      <c r="EL300" s="14">
        <f t="shared" si="727"/>
        <v>2.8477546549835705E-3</v>
      </c>
      <c r="EM300" s="14">
        <f t="shared" si="728"/>
        <v>8.762322015334064E-4</v>
      </c>
      <c r="EN300" s="14">
        <f t="shared" si="729"/>
        <v>1.2048192771084338E-2</v>
      </c>
      <c r="EO300" s="14">
        <f t="shared" si="730"/>
        <v>2.1905805038335158E-3</v>
      </c>
      <c r="EP300" s="14">
        <f t="shared" si="731"/>
        <v>0</v>
      </c>
      <c r="EQ300" s="14">
        <f t="shared" si="732"/>
        <v>1.7086527929901424E-2</v>
      </c>
      <c r="ER300" s="14">
        <f t="shared" si="733"/>
        <v>1.9277108433734941E-2</v>
      </c>
      <c r="ES300" s="14">
        <f t="shared" si="734"/>
        <v>2.8477546549835705E-3</v>
      </c>
      <c r="ET300" s="14">
        <f t="shared" si="735"/>
        <v>1.9058050383351587E-2</v>
      </c>
      <c r="EU300" s="14">
        <f t="shared" si="736"/>
        <v>1.3143483023001095E-3</v>
      </c>
      <c r="EV300" s="14">
        <f t="shared" si="737"/>
        <v>8.762322015334064E-4</v>
      </c>
      <c r="EW300" s="14">
        <f t="shared" si="738"/>
        <v>4.3811610076670317E-3</v>
      </c>
      <c r="EX300" s="14">
        <f t="shared" si="739"/>
        <v>4.3811610076670317E-3</v>
      </c>
      <c r="EY300" s="14">
        <f t="shared" si="740"/>
        <v>1.3143483023001095E-3</v>
      </c>
      <c r="EZ300" s="14">
        <f t="shared" si="741"/>
        <v>2.4096385542168677E-3</v>
      </c>
      <c r="FA300" s="14">
        <f t="shared" si="742"/>
        <v>1.7524644030668128E-3</v>
      </c>
      <c r="FB300" s="14">
        <f t="shared" si="743"/>
        <v>0</v>
      </c>
      <c r="FC300" s="14">
        <f t="shared" si="744"/>
        <v>4.2497261774370208E-2</v>
      </c>
      <c r="FD300" s="14">
        <f t="shared" si="745"/>
        <v>6.5717415115005477E-4</v>
      </c>
      <c r="FE300" s="14">
        <f t="shared" si="746"/>
        <v>8.5432639649507119E-3</v>
      </c>
      <c r="FF300" s="14">
        <f t="shared" si="747"/>
        <v>1.9715224534501644E-3</v>
      </c>
      <c r="FG300" s="14">
        <f t="shared" si="748"/>
        <v>0</v>
      </c>
      <c r="FH300" s="14">
        <f t="shared" si="749"/>
        <v>1.4676889375684557E-2</v>
      </c>
      <c r="FI300" s="14">
        <f t="shared" si="750"/>
        <v>1.5772179627601315E-2</v>
      </c>
      <c r="FJ300" s="14">
        <f t="shared" si="751"/>
        <v>1.3143483023001095E-3</v>
      </c>
      <c r="FK300" s="14">
        <f t="shared" si="752"/>
        <v>1.5553121577217962E-2</v>
      </c>
      <c r="FL300" s="14">
        <f t="shared" si="753"/>
        <v>6.5717415115005477E-4</v>
      </c>
      <c r="FM300" s="14">
        <f t="shared" si="754"/>
        <v>1.2486308871851041E-2</v>
      </c>
      <c r="FN300" s="14">
        <f t="shared" si="755"/>
        <v>0</v>
      </c>
      <c r="FO300" s="14">
        <f t="shared" si="756"/>
        <v>9.7172519611453886E-3</v>
      </c>
      <c r="FP300" s="14">
        <f t="shared" si="757"/>
        <v>3.4982107060123399E-5</v>
      </c>
      <c r="FQ300" s="14">
        <f t="shared" si="758"/>
        <v>4.7986429437754999E-6</v>
      </c>
      <c r="FR300" s="14">
        <f t="shared" si="759"/>
        <v>0</v>
      </c>
      <c r="FS300" s="14">
        <f t="shared" si="760"/>
        <v>0</v>
      </c>
      <c r="FT300" s="14">
        <f t="shared" si="761"/>
        <v>0</v>
      </c>
      <c r="FU300" s="14">
        <f t="shared" si="762"/>
        <v>0</v>
      </c>
      <c r="FV300" s="14">
        <f t="shared" si="763"/>
        <v>0</v>
      </c>
      <c r="FW300" s="14">
        <f t="shared" si="764"/>
        <v>1.8434466732807962E-3</v>
      </c>
      <c r="FX300" s="14">
        <f t="shared" si="765"/>
        <v>0</v>
      </c>
      <c r="FY300" s="14">
        <f t="shared" si="766"/>
        <v>0</v>
      </c>
      <c r="FZ300" s="14">
        <f t="shared" si="767"/>
        <v>1.7275114597591801E-6</v>
      </c>
      <c r="GA300" s="14">
        <f t="shared" si="768"/>
        <v>0</v>
      </c>
      <c r="GB300" s="14">
        <f t="shared" si="769"/>
        <v>0</v>
      </c>
      <c r="GC300" s="14">
        <f t="shared" si="770"/>
        <v>1.7323101027029556E-5</v>
      </c>
      <c r="GD300" s="14">
        <f t="shared" si="771"/>
        <v>8.4648061528199807E-3</v>
      </c>
      <c r="GE300" s="14">
        <f t="shared" si="772"/>
        <v>0</v>
      </c>
      <c r="GF300" s="14">
        <f t="shared" si="773"/>
        <v>0</v>
      </c>
      <c r="GG300" s="14">
        <f t="shared" si="774"/>
        <v>0</v>
      </c>
      <c r="GH300" s="14">
        <f t="shared" si="775"/>
        <v>0</v>
      </c>
      <c r="GI300" s="14">
        <f t="shared" si="776"/>
        <v>3.0711314840163206E-6</v>
      </c>
      <c r="GJ300" s="14">
        <f t="shared" si="777"/>
        <v>4.3187786493979503E-7</v>
      </c>
      <c r="GK300" s="14">
        <f t="shared" si="778"/>
        <v>0</v>
      </c>
      <c r="GL300" s="14">
        <f t="shared" si="779"/>
        <v>0</v>
      </c>
      <c r="GM300" s="14">
        <f t="shared" si="780"/>
        <v>0</v>
      </c>
      <c r="GN300" s="14">
        <f t="shared" si="781"/>
        <v>0</v>
      </c>
      <c r="GO300" s="14">
        <f t="shared" si="782"/>
        <v>4.6086166832019906E-4</v>
      </c>
      <c r="GP300" s="14">
        <f t="shared" si="783"/>
        <v>7.6778287100408015E-7</v>
      </c>
      <c r="GQ300" s="14">
        <f t="shared" si="784"/>
        <v>0</v>
      </c>
      <c r="GR300" s="14">
        <f t="shared" si="785"/>
        <v>1.3868078107511195E-5</v>
      </c>
      <c r="GS300" s="14">
        <f t="shared" si="786"/>
        <v>3.2438826299922376E-5</v>
      </c>
      <c r="GT300" s="14">
        <f t="shared" si="787"/>
        <v>4.913810374426113E-5</v>
      </c>
      <c r="GU300" s="14">
        <f t="shared" si="788"/>
        <v>6.9292404108118225E-5</v>
      </c>
      <c r="GV300" s="14">
        <f t="shared" si="789"/>
        <v>0</v>
      </c>
      <c r="GW300" s="14">
        <f t="shared" si="790"/>
        <v>0</v>
      </c>
      <c r="GX300" s="14">
        <f t="shared" si="791"/>
        <v>4.2400809051200324E-4</v>
      </c>
      <c r="GY300" s="14">
        <f t="shared" si="792"/>
        <v>0</v>
      </c>
      <c r="GZ300" s="14">
        <f t="shared" si="793"/>
        <v>1.2593558541644423E-3</v>
      </c>
      <c r="HA300" s="14">
        <f t="shared" si="794"/>
        <v>1.844598347587302E-4</v>
      </c>
      <c r="HB300" s="14">
        <f t="shared" si="795"/>
        <v>6.6049001342420354E-3</v>
      </c>
      <c r="HC300" s="14">
        <f t="shared" si="796"/>
        <v>1.0796946623494877E-3</v>
      </c>
      <c r="HD300" s="14">
        <f t="shared" si="797"/>
        <v>1.4528371376574703E-3</v>
      </c>
      <c r="HE300" s="14">
        <f t="shared" si="798"/>
        <v>2.2123711414412009E-2</v>
      </c>
      <c r="HF300" s="14">
        <f t="shared" si="799"/>
        <v>3.0958924816062022E-3</v>
      </c>
      <c r="HG300" s="14">
        <f t="shared" si="800"/>
        <v>4.913810374426113E-5</v>
      </c>
      <c r="HH300" s="14">
        <f t="shared" si="801"/>
        <v>0</v>
      </c>
      <c r="HI300" s="14">
        <f t="shared" si="802"/>
        <v>4.3187786493979503E-7</v>
      </c>
      <c r="HJ300" s="14">
        <f t="shared" si="803"/>
        <v>4.3187786493979503E-7</v>
      </c>
      <c r="HK300" s="14">
        <f t="shared" si="804"/>
        <v>7.6778287100407998E-5</v>
      </c>
      <c r="HL300" s="14">
        <f t="shared" si="805"/>
        <v>1.9580382667781552E-3</v>
      </c>
      <c r="HM300" s="14">
        <f t="shared" si="806"/>
        <v>5.8063579619683563E-6</v>
      </c>
      <c r="HN300" s="14">
        <f t="shared" si="807"/>
        <v>3.4982107060123399E-5</v>
      </c>
      <c r="HO300" s="14">
        <f t="shared" si="808"/>
        <v>4.3187786493979503E-7</v>
      </c>
      <c r="HP300" s="14">
        <f t="shared" si="809"/>
        <v>0</v>
      </c>
      <c r="HQ300" s="14">
        <f t="shared" si="810"/>
        <v>8.1097065749805939E-6</v>
      </c>
      <c r="HR300" s="14">
        <f t="shared" si="811"/>
        <v>7.6778287100408015E-7</v>
      </c>
      <c r="HS300" s="14">
        <f t="shared" si="812"/>
        <v>1.451589490492089E-4</v>
      </c>
      <c r="HT300" s="14">
        <f t="shared" si="813"/>
        <v>4.7986429437754999E-6</v>
      </c>
      <c r="HU300" s="14">
        <f t="shared" si="814"/>
        <v>0</v>
      </c>
      <c r="HV300" s="14">
        <f t="shared" si="815"/>
        <v>2.9194943669930146E-4</v>
      </c>
      <c r="HW300" s="14">
        <f t="shared" si="816"/>
        <v>3.716069095659748E-4</v>
      </c>
      <c r="HX300" s="14">
        <f t="shared" si="817"/>
        <v>8.1097065749805939E-6</v>
      </c>
      <c r="HY300" s="14">
        <f t="shared" si="818"/>
        <v>3.6320928441436757E-4</v>
      </c>
      <c r="HZ300" s="14">
        <f t="shared" si="819"/>
        <v>1.7275114597591801E-6</v>
      </c>
      <c r="IA300" s="14">
        <f t="shared" si="820"/>
        <v>7.6778287100408015E-7</v>
      </c>
      <c r="IB300" s="14">
        <f t="shared" si="821"/>
        <v>1.9194571775101999E-5</v>
      </c>
      <c r="IC300" s="14">
        <f t="shared" si="822"/>
        <v>1.9194571775101999E-5</v>
      </c>
      <c r="ID300" s="14">
        <f t="shared" si="823"/>
        <v>1.7275114597591801E-6</v>
      </c>
      <c r="IE300" s="14">
        <f t="shared" si="824"/>
        <v>5.8063579619683563E-6</v>
      </c>
      <c r="IF300" s="14">
        <f t="shared" si="825"/>
        <v>3.0711314840163206E-6</v>
      </c>
      <c r="IG300" s="14">
        <f t="shared" si="826"/>
        <v>0</v>
      </c>
      <c r="IH300" s="14">
        <f t="shared" si="827"/>
        <v>1.8060172583193473E-3</v>
      </c>
      <c r="II300" s="14">
        <f t="shared" si="828"/>
        <v>4.3187786493979503E-7</v>
      </c>
      <c r="IJ300" s="14">
        <f t="shared" si="829"/>
        <v>7.2987359174825364E-5</v>
      </c>
      <c r="IK300" s="14">
        <f t="shared" si="830"/>
        <v>3.8869007844581553E-6</v>
      </c>
      <c r="IL300" s="14">
        <f t="shared" si="831"/>
        <v>0</v>
      </c>
      <c r="IM300" s="14">
        <f t="shared" si="832"/>
        <v>2.1541108174608222E-4</v>
      </c>
      <c r="IN300" s="14">
        <f t="shared" si="833"/>
        <v>2.4876165020532194E-4</v>
      </c>
      <c r="IO300" s="14">
        <f t="shared" si="834"/>
        <v>1.7275114597591801E-6</v>
      </c>
      <c r="IP300" s="14">
        <f t="shared" si="835"/>
        <v>2.4189959079572295E-4</v>
      </c>
      <c r="IQ300" s="14">
        <f t="shared" si="836"/>
        <v>4.3187786493979503E-7</v>
      </c>
      <c r="IR300" s="14">
        <f t="shared" si="837"/>
        <v>1.5590790924326602E-4</v>
      </c>
      <c r="IS300" s="14">
        <f t="shared" si="838"/>
        <v>0</v>
      </c>
      <c r="IT300" s="14">
        <f t="shared" si="839"/>
        <v>6.3057767263417885E-2</v>
      </c>
    </row>
    <row r="301" spans="1:254" x14ac:dyDescent="0.3">
      <c r="A301" s="14" t="s">
        <v>508</v>
      </c>
      <c r="B301" s="14" t="s">
        <v>509</v>
      </c>
      <c r="C301" s="22" t="s">
        <v>1041</v>
      </c>
      <c r="D301" s="21">
        <v>261</v>
      </c>
      <c r="E301" s="21">
        <v>18</v>
      </c>
      <c r="F301" s="21">
        <v>0</v>
      </c>
      <c r="G301" s="21">
        <v>0</v>
      </c>
      <c r="H301" s="21">
        <v>0</v>
      </c>
      <c r="I301" s="21">
        <v>0</v>
      </c>
      <c r="J301" s="21">
        <v>48</v>
      </c>
      <c r="K301" s="21">
        <v>0</v>
      </c>
      <c r="L301" s="21">
        <v>205</v>
      </c>
      <c r="M301" s="21">
        <v>10</v>
      </c>
      <c r="N301" s="21">
        <v>0</v>
      </c>
      <c r="O301" s="21">
        <v>0</v>
      </c>
      <c r="P301" s="21">
        <v>0</v>
      </c>
      <c r="Q301" s="21">
        <v>0</v>
      </c>
      <c r="R301" s="21">
        <v>29</v>
      </c>
      <c r="S301" s="21">
        <v>0</v>
      </c>
      <c r="T301" s="21">
        <v>4</v>
      </c>
      <c r="U301" s="21">
        <v>0</v>
      </c>
      <c r="V301" s="21">
        <v>0</v>
      </c>
      <c r="W301" s="21">
        <v>0</v>
      </c>
      <c r="X301" s="21">
        <v>0</v>
      </c>
      <c r="Y301" s="21">
        <v>132</v>
      </c>
      <c r="Z301" s="21">
        <v>0</v>
      </c>
      <c r="AA301" s="21">
        <v>84</v>
      </c>
      <c r="AB301" s="21">
        <v>0</v>
      </c>
      <c r="AC301" s="21">
        <v>0</v>
      </c>
      <c r="AD301" s="21">
        <v>0</v>
      </c>
      <c r="AE301" s="21">
        <v>4</v>
      </c>
      <c r="AF301" s="21">
        <v>1162</v>
      </c>
      <c r="AG301" s="21">
        <v>3</v>
      </c>
      <c r="AH301" s="21">
        <v>13</v>
      </c>
      <c r="AI301" s="21">
        <v>28</v>
      </c>
      <c r="AJ301" s="21">
        <v>10</v>
      </c>
      <c r="AK301" s="21">
        <v>0</v>
      </c>
      <c r="AL301" s="21">
        <v>0</v>
      </c>
      <c r="AM301" s="21">
        <v>31</v>
      </c>
      <c r="AN301" s="21">
        <v>0</v>
      </c>
      <c r="AO301" s="21">
        <v>402</v>
      </c>
      <c r="AP301" s="21">
        <v>47</v>
      </c>
      <c r="AQ301" s="21">
        <v>622</v>
      </c>
      <c r="AR301" s="21">
        <v>239</v>
      </c>
      <c r="AS301" s="21">
        <v>156</v>
      </c>
      <c r="AT301" s="21">
        <v>406</v>
      </c>
      <c r="AU301" s="21">
        <v>62</v>
      </c>
      <c r="AV301" s="21">
        <v>22</v>
      </c>
      <c r="AW301" s="21">
        <v>3</v>
      </c>
      <c r="AX301" s="21">
        <v>3</v>
      </c>
      <c r="AY301" s="21">
        <v>35</v>
      </c>
      <c r="AZ301" s="21">
        <v>87</v>
      </c>
      <c r="BA301" s="21">
        <v>102</v>
      </c>
      <c r="BB301" s="21">
        <v>30</v>
      </c>
      <c r="BC301" s="21">
        <v>9</v>
      </c>
      <c r="BD301" s="21">
        <v>0</v>
      </c>
      <c r="BE301" s="21">
        <v>23</v>
      </c>
      <c r="BF301" s="21">
        <v>15</v>
      </c>
      <c r="BG301" s="21">
        <v>0</v>
      </c>
      <c r="BH301" s="21">
        <v>16</v>
      </c>
      <c r="BI301" s="21">
        <v>0</v>
      </c>
      <c r="BJ301" s="21">
        <v>0</v>
      </c>
      <c r="BK301" s="21">
        <v>44</v>
      </c>
      <c r="BL301" s="21">
        <v>34</v>
      </c>
      <c r="BM301" s="21">
        <v>23</v>
      </c>
      <c r="BN301" s="21">
        <v>85</v>
      </c>
      <c r="BO301" s="21">
        <v>0</v>
      </c>
      <c r="BP301" s="21">
        <v>30</v>
      </c>
      <c r="BQ301" s="21">
        <v>7</v>
      </c>
      <c r="BR301" s="21">
        <v>5</v>
      </c>
      <c r="BS301" s="21">
        <v>13</v>
      </c>
      <c r="BT301" s="21">
        <v>25</v>
      </c>
      <c r="BU301" s="21">
        <v>3</v>
      </c>
      <c r="BV301" s="21">
        <v>48</v>
      </c>
      <c r="BW301" s="21">
        <v>24</v>
      </c>
      <c r="BX301" s="21">
        <v>7</v>
      </c>
      <c r="BY301" s="21">
        <v>53</v>
      </c>
      <c r="BZ301" s="21">
        <v>74</v>
      </c>
      <c r="CA301" s="21">
        <v>0</v>
      </c>
      <c r="CB301" s="21">
        <v>29</v>
      </c>
      <c r="CC301" s="21">
        <v>16</v>
      </c>
      <c r="CD301" s="21">
        <v>3</v>
      </c>
      <c r="CE301" s="21">
        <v>66</v>
      </c>
      <c r="CF301" s="21">
        <v>3</v>
      </c>
      <c r="CG301" s="21">
        <v>34</v>
      </c>
      <c r="CH301" s="21">
        <v>0</v>
      </c>
      <c r="CI301" s="14">
        <f t="shared" si="672"/>
        <v>4947</v>
      </c>
      <c r="CJ301" s="14">
        <f t="shared" si="673"/>
        <v>5.2759248029108551E-2</v>
      </c>
      <c r="CK301" s="14">
        <f t="shared" si="674"/>
        <v>3.6385688295936932E-3</v>
      </c>
      <c r="CL301" s="14">
        <f t="shared" si="675"/>
        <v>0</v>
      </c>
      <c r="CM301" s="14">
        <f t="shared" si="676"/>
        <v>0</v>
      </c>
      <c r="CN301" s="14">
        <f t="shared" si="677"/>
        <v>0</v>
      </c>
      <c r="CO301" s="14">
        <f t="shared" si="678"/>
        <v>0</v>
      </c>
      <c r="CP301" s="14">
        <f t="shared" si="679"/>
        <v>9.7028502122498486E-3</v>
      </c>
      <c r="CQ301" s="14">
        <f t="shared" si="680"/>
        <v>0</v>
      </c>
      <c r="CR301" s="14">
        <f t="shared" si="681"/>
        <v>4.1439256114817059E-2</v>
      </c>
      <c r="CS301" s="14">
        <f t="shared" si="682"/>
        <v>2.0214271275520519E-3</v>
      </c>
      <c r="CT301" s="14">
        <f t="shared" si="683"/>
        <v>0</v>
      </c>
      <c r="CU301" s="14">
        <f t="shared" si="684"/>
        <v>0</v>
      </c>
      <c r="CV301" s="14">
        <f t="shared" si="685"/>
        <v>0</v>
      </c>
      <c r="CW301" s="14">
        <f t="shared" si="686"/>
        <v>0</v>
      </c>
      <c r="CX301" s="14">
        <f t="shared" si="687"/>
        <v>5.8621386699009501E-3</v>
      </c>
      <c r="CY301" s="14">
        <f t="shared" si="688"/>
        <v>0</v>
      </c>
      <c r="CZ301" s="14">
        <f t="shared" si="689"/>
        <v>8.0857085102082065E-4</v>
      </c>
      <c r="DA301" s="14">
        <f t="shared" si="690"/>
        <v>0</v>
      </c>
      <c r="DB301" s="14">
        <f t="shared" si="691"/>
        <v>0</v>
      </c>
      <c r="DC301" s="14">
        <f t="shared" si="692"/>
        <v>0</v>
      </c>
      <c r="DD301" s="14">
        <f t="shared" si="693"/>
        <v>0</v>
      </c>
      <c r="DE301" s="14">
        <f t="shared" si="694"/>
        <v>2.6682838083687082E-2</v>
      </c>
      <c r="DF301" s="14">
        <f t="shared" si="695"/>
        <v>0</v>
      </c>
      <c r="DG301" s="14">
        <f t="shared" si="696"/>
        <v>1.6979987871437233E-2</v>
      </c>
      <c r="DH301" s="14">
        <f t="shared" si="697"/>
        <v>0</v>
      </c>
      <c r="DI301" s="14">
        <f t="shared" si="698"/>
        <v>0</v>
      </c>
      <c r="DJ301" s="14">
        <f t="shared" si="699"/>
        <v>0</v>
      </c>
      <c r="DK301" s="14">
        <f t="shared" si="700"/>
        <v>8.0857085102082065E-4</v>
      </c>
      <c r="DL301" s="14">
        <f t="shared" si="701"/>
        <v>0.23488983222154841</v>
      </c>
      <c r="DM301" s="14">
        <f t="shared" si="702"/>
        <v>6.0642813826561554E-4</v>
      </c>
      <c r="DN301" s="14">
        <f t="shared" si="703"/>
        <v>2.6278552658176675E-3</v>
      </c>
      <c r="DO301" s="14">
        <f t="shared" si="704"/>
        <v>5.6599959571457447E-3</v>
      </c>
      <c r="DP301" s="14">
        <f t="shared" si="705"/>
        <v>2.0214271275520519E-3</v>
      </c>
      <c r="DQ301" s="14">
        <f t="shared" si="706"/>
        <v>0</v>
      </c>
      <c r="DR301" s="14">
        <f t="shared" si="707"/>
        <v>0</v>
      </c>
      <c r="DS301" s="14">
        <f t="shared" si="708"/>
        <v>6.2664240954113607E-3</v>
      </c>
      <c r="DT301" s="14">
        <f t="shared" si="709"/>
        <v>0</v>
      </c>
      <c r="DU301" s="14">
        <f t="shared" si="710"/>
        <v>8.1261370527592483E-2</v>
      </c>
      <c r="DV301" s="14">
        <f t="shared" si="711"/>
        <v>9.5007074994946424E-3</v>
      </c>
      <c r="DW301" s="14">
        <f t="shared" si="712"/>
        <v>0.12573276733373762</v>
      </c>
      <c r="DX301" s="14">
        <f t="shared" si="713"/>
        <v>4.8312108348494039E-2</v>
      </c>
      <c r="DY301" s="14">
        <f t="shared" si="714"/>
        <v>3.1534263189812006E-2</v>
      </c>
      <c r="DZ301" s="14">
        <f t="shared" si="715"/>
        <v>8.2069941378613301E-2</v>
      </c>
      <c r="EA301" s="14">
        <f t="shared" si="716"/>
        <v>1.2532848190822721E-2</v>
      </c>
      <c r="EB301" s="14">
        <f t="shared" si="717"/>
        <v>4.4471396806145137E-3</v>
      </c>
      <c r="EC301" s="14">
        <f t="shared" si="718"/>
        <v>6.0642813826561554E-4</v>
      </c>
      <c r="ED301" s="14">
        <f t="shared" si="719"/>
        <v>6.0642813826561554E-4</v>
      </c>
      <c r="EE301" s="14">
        <f t="shared" si="720"/>
        <v>7.0749949464321811E-3</v>
      </c>
      <c r="EF301" s="14">
        <f t="shared" si="721"/>
        <v>1.758641600970285E-2</v>
      </c>
      <c r="EG301" s="14">
        <f t="shared" si="722"/>
        <v>2.0618556701030927E-2</v>
      </c>
      <c r="EH301" s="14">
        <f t="shared" si="723"/>
        <v>6.0642813826561554E-3</v>
      </c>
      <c r="EI301" s="14">
        <f t="shared" si="724"/>
        <v>1.8192844147968466E-3</v>
      </c>
      <c r="EJ301" s="14">
        <f t="shared" si="725"/>
        <v>0</v>
      </c>
      <c r="EK301" s="14">
        <f t="shared" si="726"/>
        <v>4.649282393369719E-3</v>
      </c>
      <c r="EL301" s="14">
        <f t="shared" si="727"/>
        <v>3.0321406913280777E-3</v>
      </c>
      <c r="EM301" s="14">
        <f t="shared" si="728"/>
        <v>0</v>
      </c>
      <c r="EN301" s="14">
        <f t="shared" si="729"/>
        <v>3.2342834040832826E-3</v>
      </c>
      <c r="EO301" s="14">
        <f t="shared" si="730"/>
        <v>0</v>
      </c>
      <c r="EP301" s="14">
        <f t="shared" si="731"/>
        <v>0</v>
      </c>
      <c r="EQ301" s="14">
        <f t="shared" si="732"/>
        <v>8.8942793612290273E-3</v>
      </c>
      <c r="ER301" s="14">
        <f t="shared" si="733"/>
        <v>6.8728522336769758E-3</v>
      </c>
      <c r="ES301" s="14">
        <f t="shared" si="734"/>
        <v>4.649282393369719E-3</v>
      </c>
      <c r="ET301" s="14">
        <f t="shared" si="735"/>
        <v>1.7182130584192441E-2</v>
      </c>
      <c r="EU301" s="14">
        <f t="shared" si="736"/>
        <v>0</v>
      </c>
      <c r="EV301" s="14">
        <f t="shared" si="737"/>
        <v>6.0642813826561554E-3</v>
      </c>
      <c r="EW301" s="14">
        <f t="shared" si="738"/>
        <v>1.4149989892864362E-3</v>
      </c>
      <c r="EX301" s="14">
        <f t="shared" si="739"/>
        <v>1.010713563776026E-3</v>
      </c>
      <c r="EY301" s="14">
        <f t="shared" si="740"/>
        <v>2.6278552658176675E-3</v>
      </c>
      <c r="EZ301" s="14">
        <f t="shared" si="741"/>
        <v>5.0535678188801296E-3</v>
      </c>
      <c r="FA301" s="14">
        <f t="shared" si="742"/>
        <v>6.0642813826561554E-4</v>
      </c>
      <c r="FB301" s="14">
        <f t="shared" si="743"/>
        <v>9.7028502122498486E-3</v>
      </c>
      <c r="FC301" s="14">
        <f t="shared" si="744"/>
        <v>4.8514251061249243E-3</v>
      </c>
      <c r="FD301" s="14">
        <f t="shared" si="745"/>
        <v>1.4149989892864362E-3</v>
      </c>
      <c r="FE301" s="14">
        <f t="shared" si="746"/>
        <v>1.0713563776025874E-2</v>
      </c>
      <c r="FF301" s="14">
        <f t="shared" si="747"/>
        <v>1.4958560743885184E-2</v>
      </c>
      <c r="FG301" s="14">
        <f t="shared" si="748"/>
        <v>0</v>
      </c>
      <c r="FH301" s="14">
        <f t="shared" si="749"/>
        <v>5.8621386699009501E-3</v>
      </c>
      <c r="FI301" s="14">
        <f t="shared" si="750"/>
        <v>3.2342834040832826E-3</v>
      </c>
      <c r="FJ301" s="14">
        <f t="shared" si="751"/>
        <v>6.0642813826561554E-4</v>
      </c>
      <c r="FK301" s="14">
        <f t="shared" si="752"/>
        <v>1.3341419041843541E-2</v>
      </c>
      <c r="FL301" s="14">
        <f t="shared" si="753"/>
        <v>6.0642813826561554E-4</v>
      </c>
      <c r="FM301" s="14">
        <f t="shared" si="754"/>
        <v>6.8728522336769758E-3</v>
      </c>
      <c r="FN301" s="14">
        <f t="shared" si="755"/>
        <v>0</v>
      </c>
      <c r="FO301" s="14">
        <f t="shared" si="756"/>
        <v>2.7835382525969944E-3</v>
      </c>
      <c r="FP301" s="14">
        <f t="shared" si="757"/>
        <v>1.3239183127690819E-5</v>
      </c>
      <c r="FQ301" s="14">
        <f t="shared" si="758"/>
        <v>0</v>
      </c>
      <c r="FR301" s="14">
        <f t="shared" si="759"/>
        <v>0</v>
      </c>
      <c r="FS301" s="14">
        <f t="shared" si="760"/>
        <v>0</v>
      </c>
      <c r="FT301" s="14">
        <f t="shared" si="761"/>
        <v>0</v>
      </c>
      <c r="FU301" s="14">
        <f t="shared" si="762"/>
        <v>9.4145302241356929E-5</v>
      </c>
      <c r="FV301" s="14">
        <f t="shared" si="763"/>
        <v>0</v>
      </c>
      <c r="FW301" s="14">
        <f t="shared" si="764"/>
        <v>1.7172119473494031E-3</v>
      </c>
      <c r="FX301" s="14">
        <f t="shared" si="765"/>
        <v>4.0861676320033393E-6</v>
      </c>
      <c r="FY301" s="14">
        <f t="shared" si="766"/>
        <v>0</v>
      </c>
      <c r="FZ301" s="14">
        <f t="shared" si="767"/>
        <v>0</v>
      </c>
      <c r="GA301" s="14">
        <f t="shared" si="768"/>
        <v>0</v>
      </c>
      <c r="GB301" s="14">
        <f t="shared" si="769"/>
        <v>0</v>
      </c>
      <c r="GC301" s="14">
        <f t="shared" si="770"/>
        <v>3.4364669785148078E-5</v>
      </c>
      <c r="GD301" s="14">
        <f t="shared" si="771"/>
        <v>0</v>
      </c>
      <c r="GE301" s="14">
        <f t="shared" si="772"/>
        <v>6.537868211205341E-7</v>
      </c>
      <c r="GF301" s="14">
        <f t="shared" si="773"/>
        <v>0</v>
      </c>
      <c r="GG301" s="14">
        <f t="shared" si="774"/>
        <v>0</v>
      </c>
      <c r="GH301" s="14">
        <f t="shared" si="775"/>
        <v>0</v>
      </c>
      <c r="GI301" s="14">
        <f t="shared" si="776"/>
        <v>0</v>
      </c>
      <c r="GJ301" s="14">
        <f t="shared" si="777"/>
        <v>7.1197384820026173E-4</v>
      </c>
      <c r="GK301" s="14">
        <f t="shared" si="778"/>
        <v>0</v>
      </c>
      <c r="GL301" s="14">
        <f t="shared" si="779"/>
        <v>2.8831998811415554E-4</v>
      </c>
      <c r="GM301" s="14">
        <f t="shared" si="780"/>
        <v>0</v>
      </c>
      <c r="GN301" s="14">
        <f t="shared" si="781"/>
        <v>0</v>
      </c>
      <c r="GO301" s="14">
        <f t="shared" si="782"/>
        <v>0</v>
      </c>
      <c r="GP301" s="14">
        <f t="shared" si="783"/>
        <v>6.537868211205341E-7</v>
      </c>
      <c r="GQ301" s="14">
        <f t="shared" si="784"/>
        <v>5.5173233281067165E-2</v>
      </c>
      <c r="GR301" s="14">
        <f t="shared" si="785"/>
        <v>3.677550868803005E-7</v>
      </c>
      <c r="GS301" s="14">
        <f t="shared" si="786"/>
        <v>6.9056232980856435E-6</v>
      </c>
      <c r="GT301" s="14">
        <f t="shared" si="787"/>
        <v>3.2035554234906173E-5</v>
      </c>
      <c r="GU301" s="14">
        <f t="shared" si="788"/>
        <v>4.0861676320033393E-6</v>
      </c>
      <c r="GV301" s="14">
        <f t="shared" si="789"/>
        <v>0</v>
      </c>
      <c r="GW301" s="14">
        <f t="shared" si="790"/>
        <v>0</v>
      </c>
      <c r="GX301" s="14">
        <f t="shared" si="791"/>
        <v>3.926807094355209E-5</v>
      </c>
      <c r="GY301" s="14">
        <f t="shared" si="792"/>
        <v>0</v>
      </c>
      <c r="GZ301" s="14">
        <f t="shared" si="793"/>
        <v>6.6034103400226763E-3</v>
      </c>
      <c r="HA301" s="14">
        <f t="shared" si="794"/>
        <v>9.0263442990953747E-5</v>
      </c>
      <c r="HB301" s="14">
        <f t="shared" si="795"/>
        <v>1.5808728781399797E-2</v>
      </c>
      <c r="HC301" s="14">
        <f t="shared" si="796"/>
        <v>2.3340598130766276E-3</v>
      </c>
      <c r="HD301" s="14">
        <f t="shared" si="797"/>
        <v>9.9440975492433238E-4</v>
      </c>
      <c r="HE301" s="14">
        <f t="shared" si="798"/>
        <v>6.7354752778890237E-3</v>
      </c>
      <c r="HF301" s="14">
        <f t="shared" si="799"/>
        <v>1.5707228377420836E-4</v>
      </c>
      <c r="HG301" s="14">
        <f t="shared" si="800"/>
        <v>1.9777051338896158E-5</v>
      </c>
      <c r="HH301" s="14">
        <f t="shared" si="801"/>
        <v>3.677550868803005E-7</v>
      </c>
      <c r="HI301" s="14">
        <f t="shared" si="802"/>
        <v>3.677550868803005E-7</v>
      </c>
      <c r="HJ301" s="14">
        <f t="shared" si="803"/>
        <v>5.0055553492040904E-5</v>
      </c>
      <c r="HK301" s="14">
        <f t="shared" si="804"/>
        <v>3.092820280663327E-4</v>
      </c>
      <c r="HL301" s="14">
        <f t="shared" si="805"/>
        <v>4.2512488043362735E-4</v>
      </c>
      <c r="HM301" s="14">
        <f t="shared" si="806"/>
        <v>3.6775508688030053E-5</v>
      </c>
      <c r="HN301" s="14">
        <f t="shared" si="807"/>
        <v>3.3097957819227046E-6</v>
      </c>
      <c r="HO301" s="14">
        <f t="shared" si="808"/>
        <v>0</v>
      </c>
      <c r="HP301" s="14">
        <f t="shared" si="809"/>
        <v>2.1615826773297664E-5</v>
      </c>
      <c r="HQ301" s="14">
        <f t="shared" si="810"/>
        <v>9.1938771720075131E-6</v>
      </c>
      <c r="HR301" s="14">
        <f t="shared" si="811"/>
        <v>0</v>
      </c>
      <c r="HS301" s="14">
        <f t="shared" si="812"/>
        <v>1.0460589137928546E-5</v>
      </c>
      <c r="HT301" s="14">
        <f t="shared" si="813"/>
        <v>0</v>
      </c>
      <c r="HU301" s="14">
        <f t="shared" si="814"/>
        <v>0</v>
      </c>
      <c r="HV301" s="14">
        <f t="shared" si="815"/>
        <v>7.9108205355584631E-5</v>
      </c>
      <c r="HW301" s="14">
        <f t="shared" si="816"/>
        <v>4.7236097825958596E-5</v>
      </c>
      <c r="HX301" s="14">
        <f t="shared" si="817"/>
        <v>2.1615826773297664E-5</v>
      </c>
      <c r="HY301" s="14">
        <f t="shared" si="818"/>
        <v>2.9522561141224129E-4</v>
      </c>
      <c r="HZ301" s="14">
        <f t="shared" si="819"/>
        <v>0</v>
      </c>
      <c r="IA301" s="14">
        <f t="shared" si="820"/>
        <v>3.6775508688030053E-5</v>
      </c>
      <c r="IB301" s="14">
        <f t="shared" si="821"/>
        <v>2.0022221396816358E-6</v>
      </c>
      <c r="IC301" s="14">
        <f t="shared" si="822"/>
        <v>1.0215419080008348E-6</v>
      </c>
      <c r="ID301" s="14">
        <f t="shared" si="823"/>
        <v>6.9056232980856435E-6</v>
      </c>
      <c r="IE301" s="14">
        <f t="shared" si="824"/>
        <v>2.553854770002087E-5</v>
      </c>
      <c r="IF301" s="14">
        <f t="shared" si="825"/>
        <v>3.677550868803005E-7</v>
      </c>
      <c r="IG301" s="14">
        <f t="shared" si="826"/>
        <v>9.4145302241356929E-5</v>
      </c>
      <c r="IH301" s="14">
        <f t="shared" si="827"/>
        <v>2.3536325560339232E-5</v>
      </c>
      <c r="II301" s="14">
        <f t="shared" si="828"/>
        <v>2.0022221396816358E-6</v>
      </c>
      <c r="IJ301" s="14">
        <f t="shared" si="829"/>
        <v>1.1478044878297379E-4</v>
      </c>
      <c r="IK301" s="14">
        <f t="shared" si="830"/>
        <v>2.2375853952850286E-4</v>
      </c>
      <c r="IL301" s="14">
        <f t="shared" si="831"/>
        <v>0</v>
      </c>
      <c r="IM301" s="14">
        <f t="shared" si="832"/>
        <v>3.4364669785148078E-5</v>
      </c>
      <c r="IN301" s="14">
        <f t="shared" si="833"/>
        <v>1.0460589137928546E-5</v>
      </c>
      <c r="IO301" s="14">
        <f t="shared" si="834"/>
        <v>3.677550868803005E-7</v>
      </c>
      <c r="IP301" s="14">
        <f t="shared" si="835"/>
        <v>1.7799346205006543E-4</v>
      </c>
      <c r="IQ301" s="14">
        <f t="shared" si="836"/>
        <v>3.677550868803005E-7</v>
      </c>
      <c r="IR301" s="14">
        <f t="shared" si="837"/>
        <v>4.7236097825958596E-5</v>
      </c>
      <c r="IS301" s="14">
        <f t="shared" si="838"/>
        <v>0</v>
      </c>
      <c r="IT301" s="14">
        <f t="shared" si="839"/>
        <v>9.5758643807500793E-2</v>
      </c>
    </row>
    <row r="302" spans="1:254" x14ac:dyDescent="0.3">
      <c r="A302" s="14" t="s">
        <v>510</v>
      </c>
      <c r="B302" s="14" t="s">
        <v>777</v>
      </c>
      <c r="C302" s="22" t="s">
        <v>1042</v>
      </c>
      <c r="D302" s="21">
        <v>95</v>
      </c>
      <c r="E302" s="21">
        <v>19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4</v>
      </c>
      <c r="M302" s="21">
        <v>12</v>
      </c>
      <c r="N302" s="21">
        <v>0</v>
      </c>
      <c r="O302" s="21">
        <v>0</v>
      </c>
      <c r="P302" s="21">
        <v>0</v>
      </c>
      <c r="Q302" s="21">
        <v>0</v>
      </c>
      <c r="R302" s="21">
        <v>14</v>
      </c>
      <c r="S302" s="21">
        <v>0</v>
      </c>
      <c r="T302" s="21">
        <v>0</v>
      </c>
      <c r="U302" s="21">
        <v>0</v>
      </c>
      <c r="V302" s="21">
        <v>0</v>
      </c>
      <c r="W302" s="21">
        <v>0</v>
      </c>
      <c r="X302" s="21">
        <v>0</v>
      </c>
      <c r="Y302" s="21">
        <v>8</v>
      </c>
      <c r="Z302" s="21">
        <v>0</v>
      </c>
      <c r="AA302" s="21">
        <v>0</v>
      </c>
      <c r="AB302" s="21">
        <v>0</v>
      </c>
      <c r="AC302" s="21">
        <v>0</v>
      </c>
      <c r="AD302" s="21">
        <v>0</v>
      </c>
      <c r="AE302" s="21">
        <v>0</v>
      </c>
      <c r="AF302" s="21">
        <v>0</v>
      </c>
      <c r="AG302" s="21">
        <v>0</v>
      </c>
      <c r="AH302" s="21">
        <v>0</v>
      </c>
      <c r="AI302" s="21">
        <v>3</v>
      </c>
      <c r="AJ302" s="21">
        <v>4</v>
      </c>
      <c r="AK302" s="21">
        <v>0</v>
      </c>
      <c r="AL302" s="21">
        <v>0</v>
      </c>
      <c r="AM302" s="21">
        <v>0</v>
      </c>
      <c r="AN302" s="21">
        <v>0</v>
      </c>
      <c r="AO302" s="21">
        <v>22</v>
      </c>
      <c r="AP302" s="21">
        <v>7</v>
      </c>
      <c r="AQ302" s="21">
        <v>6</v>
      </c>
      <c r="AR302" s="21">
        <v>15</v>
      </c>
      <c r="AS302" s="21">
        <v>15</v>
      </c>
      <c r="AT302" s="21">
        <v>30</v>
      </c>
      <c r="AU302" s="21">
        <v>12</v>
      </c>
      <c r="AV302" s="21">
        <v>6</v>
      </c>
      <c r="AW302" s="21">
        <v>0</v>
      </c>
      <c r="AX302" s="21">
        <v>0</v>
      </c>
      <c r="AY302" s="21">
        <v>0</v>
      </c>
      <c r="AZ302" s="21">
        <v>12</v>
      </c>
      <c r="BA302" s="21">
        <v>4</v>
      </c>
      <c r="BB302" s="21">
        <v>0</v>
      </c>
      <c r="BC302" s="21">
        <v>0</v>
      </c>
      <c r="BD302" s="21">
        <v>0</v>
      </c>
      <c r="BE302" s="21">
        <v>0</v>
      </c>
      <c r="BF302" s="21">
        <v>3</v>
      </c>
      <c r="BG302" s="21">
        <v>0</v>
      </c>
      <c r="BH302" s="21">
        <v>0</v>
      </c>
      <c r="BI302" s="21">
        <v>0</v>
      </c>
      <c r="BJ302" s="21">
        <v>0</v>
      </c>
      <c r="BK302" s="21">
        <v>7</v>
      </c>
      <c r="BL302" s="21">
        <v>11</v>
      </c>
      <c r="BM302" s="21">
        <v>4</v>
      </c>
      <c r="BN302" s="21">
        <v>3</v>
      </c>
      <c r="BO302" s="21">
        <v>0</v>
      </c>
      <c r="BP302" s="21">
        <v>0</v>
      </c>
      <c r="BQ302" s="21">
        <v>0</v>
      </c>
      <c r="BR302" s="21">
        <v>3</v>
      </c>
      <c r="BS302" s="21">
        <v>0</v>
      </c>
      <c r="BT302" s="21">
        <v>0</v>
      </c>
      <c r="BU302" s="21">
        <v>3</v>
      </c>
      <c r="BV302" s="21">
        <v>0</v>
      </c>
      <c r="BW302" s="21">
        <v>13</v>
      </c>
      <c r="BX302" s="21">
        <v>3</v>
      </c>
      <c r="BY302" s="21">
        <v>6</v>
      </c>
      <c r="BZ302" s="21">
        <v>22</v>
      </c>
      <c r="CA302" s="21">
        <v>0</v>
      </c>
      <c r="CB302" s="21">
        <v>0</v>
      </c>
      <c r="CC302" s="21">
        <v>7</v>
      </c>
      <c r="CD302" s="21">
        <v>0</v>
      </c>
      <c r="CE302" s="21">
        <v>0</v>
      </c>
      <c r="CF302" s="21">
        <v>0</v>
      </c>
      <c r="CG302" s="21">
        <v>14</v>
      </c>
      <c r="CH302" s="21">
        <v>0</v>
      </c>
      <c r="CI302" s="14">
        <f t="shared" si="672"/>
        <v>387</v>
      </c>
      <c r="CJ302" s="14">
        <f t="shared" si="673"/>
        <v>0.2454780361757106</v>
      </c>
      <c r="CK302" s="14">
        <f t="shared" si="674"/>
        <v>4.909560723514212E-2</v>
      </c>
      <c r="CL302" s="14">
        <f t="shared" si="675"/>
        <v>0</v>
      </c>
      <c r="CM302" s="14">
        <f t="shared" si="676"/>
        <v>0</v>
      </c>
      <c r="CN302" s="14">
        <f t="shared" si="677"/>
        <v>0</v>
      </c>
      <c r="CO302" s="14">
        <f t="shared" si="678"/>
        <v>0</v>
      </c>
      <c r="CP302" s="14">
        <f t="shared" si="679"/>
        <v>0</v>
      </c>
      <c r="CQ302" s="14">
        <f t="shared" si="680"/>
        <v>0</v>
      </c>
      <c r="CR302" s="14">
        <f t="shared" si="681"/>
        <v>1.0335917312661499E-2</v>
      </c>
      <c r="CS302" s="14">
        <f t="shared" si="682"/>
        <v>3.1007751937984496E-2</v>
      </c>
      <c r="CT302" s="14">
        <f t="shared" si="683"/>
        <v>0</v>
      </c>
      <c r="CU302" s="14">
        <f t="shared" si="684"/>
        <v>0</v>
      </c>
      <c r="CV302" s="14">
        <f t="shared" si="685"/>
        <v>0</v>
      </c>
      <c r="CW302" s="14">
        <f t="shared" si="686"/>
        <v>0</v>
      </c>
      <c r="CX302" s="14">
        <f t="shared" si="687"/>
        <v>3.6175710594315243E-2</v>
      </c>
      <c r="CY302" s="14">
        <f t="shared" si="688"/>
        <v>0</v>
      </c>
      <c r="CZ302" s="14">
        <f t="shared" si="689"/>
        <v>0</v>
      </c>
      <c r="DA302" s="14">
        <f t="shared" si="690"/>
        <v>0</v>
      </c>
      <c r="DB302" s="14">
        <f t="shared" si="691"/>
        <v>0</v>
      </c>
      <c r="DC302" s="14">
        <f t="shared" si="692"/>
        <v>0</v>
      </c>
      <c r="DD302" s="14">
        <f t="shared" si="693"/>
        <v>0</v>
      </c>
      <c r="DE302" s="14">
        <f t="shared" si="694"/>
        <v>2.0671834625322998E-2</v>
      </c>
      <c r="DF302" s="14">
        <f t="shared" si="695"/>
        <v>0</v>
      </c>
      <c r="DG302" s="14">
        <f t="shared" si="696"/>
        <v>0</v>
      </c>
      <c r="DH302" s="14">
        <f t="shared" si="697"/>
        <v>0</v>
      </c>
      <c r="DI302" s="14">
        <f t="shared" si="698"/>
        <v>0</v>
      </c>
      <c r="DJ302" s="14">
        <f t="shared" si="699"/>
        <v>0</v>
      </c>
      <c r="DK302" s="14">
        <f t="shared" si="700"/>
        <v>0</v>
      </c>
      <c r="DL302" s="14">
        <f t="shared" si="701"/>
        <v>0</v>
      </c>
      <c r="DM302" s="14">
        <f t="shared" si="702"/>
        <v>0</v>
      </c>
      <c r="DN302" s="14">
        <f t="shared" si="703"/>
        <v>0</v>
      </c>
      <c r="DO302" s="14">
        <f t="shared" si="704"/>
        <v>7.7519379844961239E-3</v>
      </c>
      <c r="DP302" s="14">
        <f t="shared" si="705"/>
        <v>1.0335917312661499E-2</v>
      </c>
      <c r="DQ302" s="14">
        <f t="shared" si="706"/>
        <v>0</v>
      </c>
      <c r="DR302" s="14">
        <f t="shared" si="707"/>
        <v>0</v>
      </c>
      <c r="DS302" s="14">
        <f t="shared" si="708"/>
        <v>0</v>
      </c>
      <c r="DT302" s="14">
        <f t="shared" si="709"/>
        <v>0</v>
      </c>
      <c r="DU302" s="14">
        <f t="shared" si="710"/>
        <v>5.6847545219638244E-2</v>
      </c>
      <c r="DV302" s="14">
        <f t="shared" si="711"/>
        <v>1.8087855297157621E-2</v>
      </c>
      <c r="DW302" s="14">
        <f t="shared" si="712"/>
        <v>1.5503875968992248E-2</v>
      </c>
      <c r="DX302" s="14">
        <f t="shared" si="713"/>
        <v>3.875968992248062E-2</v>
      </c>
      <c r="DY302" s="14">
        <f t="shared" si="714"/>
        <v>3.875968992248062E-2</v>
      </c>
      <c r="DZ302" s="14">
        <f t="shared" si="715"/>
        <v>7.7519379844961239E-2</v>
      </c>
      <c r="EA302" s="14">
        <f t="shared" si="716"/>
        <v>3.1007751937984496E-2</v>
      </c>
      <c r="EB302" s="14">
        <f t="shared" si="717"/>
        <v>1.5503875968992248E-2</v>
      </c>
      <c r="EC302" s="14">
        <f t="shared" si="718"/>
        <v>0</v>
      </c>
      <c r="ED302" s="14">
        <f t="shared" si="719"/>
        <v>0</v>
      </c>
      <c r="EE302" s="14">
        <f t="shared" si="720"/>
        <v>0</v>
      </c>
      <c r="EF302" s="14">
        <f t="shared" si="721"/>
        <v>3.1007751937984496E-2</v>
      </c>
      <c r="EG302" s="14">
        <f t="shared" si="722"/>
        <v>1.0335917312661499E-2</v>
      </c>
      <c r="EH302" s="14">
        <f t="shared" si="723"/>
        <v>0</v>
      </c>
      <c r="EI302" s="14">
        <f t="shared" si="724"/>
        <v>0</v>
      </c>
      <c r="EJ302" s="14">
        <f t="shared" si="725"/>
        <v>0</v>
      </c>
      <c r="EK302" s="14">
        <f t="shared" si="726"/>
        <v>0</v>
      </c>
      <c r="EL302" s="14">
        <f t="shared" si="727"/>
        <v>7.7519379844961239E-3</v>
      </c>
      <c r="EM302" s="14">
        <f t="shared" si="728"/>
        <v>0</v>
      </c>
      <c r="EN302" s="14">
        <f t="shared" si="729"/>
        <v>0</v>
      </c>
      <c r="EO302" s="14">
        <f t="shared" si="730"/>
        <v>0</v>
      </c>
      <c r="EP302" s="14">
        <f t="shared" si="731"/>
        <v>0</v>
      </c>
      <c r="EQ302" s="14">
        <f t="shared" si="732"/>
        <v>1.8087855297157621E-2</v>
      </c>
      <c r="ER302" s="14">
        <f t="shared" si="733"/>
        <v>2.8423772609819122E-2</v>
      </c>
      <c r="ES302" s="14">
        <f t="shared" si="734"/>
        <v>1.0335917312661499E-2</v>
      </c>
      <c r="ET302" s="14">
        <f t="shared" si="735"/>
        <v>7.7519379844961239E-3</v>
      </c>
      <c r="EU302" s="14">
        <f t="shared" si="736"/>
        <v>0</v>
      </c>
      <c r="EV302" s="14">
        <f t="shared" si="737"/>
        <v>0</v>
      </c>
      <c r="EW302" s="14">
        <f t="shared" si="738"/>
        <v>0</v>
      </c>
      <c r="EX302" s="14">
        <f t="shared" si="739"/>
        <v>7.7519379844961239E-3</v>
      </c>
      <c r="EY302" s="14">
        <f t="shared" si="740"/>
        <v>0</v>
      </c>
      <c r="EZ302" s="14">
        <f t="shared" si="741"/>
        <v>0</v>
      </c>
      <c r="FA302" s="14">
        <f t="shared" si="742"/>
        <v>7.7519379844961239E-3</v>
      </c>
      <c r="FB302" s="14">
        <f t="shared" si="743"/>
        <v>0</v>
      </c>
      <c r="FC302" s="14">
        <f t="shared" si="744"/>
        <v>3.3591731266149873E-2</v>
      </c>
      <c r="FD302" s="14">
        <f t="shared" si="745"/>
        <v>7.7519379844961239E-3</v>
      </c>
      <c r="FE302" s="14">
        <f t="shared" si="746"/>
        <v>1.5503875968992248E-2</v>
      </c>
      <c r="FF302" s="14">
        <f t="shared" si="747"/>
        <v>5.6847545219638244E-2</v>
      </c>
      <c r="FG302" s="14">
        <f t="shared" si="748"/>
        <v>0</v>
      </c>
      <c r="FH302" s="14">
        <f t="shared" si="749"/>
        <v>0</v>
      </c>
      <c r="FI302" s="14">
        <f t="shared" si="750"/>
        <v>1.8087855297157621E-2</v>
      </c>
      <c r="FJ302" s="14">
        <f t="shared" si="751"/>
        <v>0</v>
      </c>
      <c r="FK302" s="14">
        <f t="shared" si="752"/>
        <v>0</v>
      </c>
      <c r="FL302" s="14">
        <f t="shared" si="753"/>
        <v>0</v>
      </c>
      <c r="FM302" s="14">
        <f t="shared" si="754"/>
        <v>3.6175710594315243E-2</v>
      </c>
      <c r="FN302" s="14">
        <f t="shared" si="755"/>
        <v>0</v>
      </c>
      <c r="FO302" s="14">
        <f t="shared" si="756"/>
        <v>6.0259466244683479E-2</v>
      </c>
      <c r="FP302" s="14">
        <f t="shared" si="757"/>
        <v>2.4103786497873393E-3</v>
      </c>
      <c r="FQ302" s="14">
        <f t="shared" si="758"/>
        <v>0</v>
      </c>
      <c r="FR302" s="14">
        <f t="shared" si="759"/>
        <v>0</v>
      </c>
      <c r="FS302" s="14">
        <f t="shared" si="760"/>
        <v>0</v>
      </c>
      <c r="FT302" s="14">
        <f t="shared" si="761"/>
        <v>0</v>
      </c>
      <c r="FU302" s="14">
        <f t="shared" si="762"/>
        <v>0</v>
      </c>
      <c r="FV302" s="14">
        <f t="shared" si="763"/>
        <v>0</v>
      </c>
      <c r="FW302" s="14">
        <f t="shared" si="764"/>
        <v>1.0683118669417571E-4</v>
      </c>
      <c r="FX302" s="14">
        <f t="shared" si="765"/>
        <v>9.6148068024758126E-4</v>
      </c>
      <c r="FY302" s="14">
        <f t="shared" si="766"/>
        <v>0</v>
      </c>
      <c r="FZ302" s="14">
        <f t="shared" si="767"/>
        <v>0</v>
      </c>
      <c r="GA302" s="14">
        <f t="shared" si="768"/>
        <v>0</v>
      </c>
      <c r="GB302" s="14">
        <f t="shared" si="769"/>
        <v>0</v>
      </c>
      <c r="GC302" s="14">
        <f t="shared" si="770"/>
        <v>1.3086820370036521E-3</v>
      </c>
      <c r="GD302" s="14">
        <f t="shared" si="771"/>
        <v>0</v>
      </c>
      <c r="GE302" s="14">
        <f t="shared" si="772"/>
        <v>0</v>
      </c>
      <c r="GF302" s="14">
        <f t="shared" si="773"/>
        <v>0</v>
      </c>
      <c r="GG302" s="14">
        <f t="shared" si="774"/>
        <v>0</v>
      </c>
      <c r="GH302" s="14">
        <f t="shared" si="775"/>
        <v>0</v>
      </c>
      <c r="GI302" s="14">
        <f t="shared" si="776"/>
        <v>0</v>
      </c>
      <c r="GJ302" s="14">
        <f t="shared" si="777"/>
        <v>4.2732474677670284E-4</v>
      </c>
      <c r="GK302" s="14">
        <f t="shared" si="778"/>
        <v>0</v>
      </c>
      <c r="GL302" s="14">
        <f t="shared" si="779"/>
        <v>0</v>
      </c>
      <c r="GM302" s="14">
        <f t="shared" si="780"/>
        <v>0</v>
      </c>
      <c r="GN302" s="14">
        <f t="shared" si="781"/>
        <v>0</v>
      </c>
      <c r="GO302" s="14">
        <f t="shared" si="782"/>
        <v>0</v>
      </c>
      <c r="GP302" s="14">
        <f t="shared" si="783"/>
        <v>0</v>
      </c>
      <c r="GQ302" s="14">
        <f t="shared" si="784"/>
        <v>0</v>
      </c>
      <c r="GR302" s="14">
        <f t="shared" si="785"/>
        <v>0</v>
      </c>
      <c r="GS302" s="14">
        <f t="shared" si="786"/>
        <v>0</v>
      </c>
      <c r="GT302" s="14">
        <f t="shared" si="787"/>
        <v>6.0092542515473829E-5</v>
      </c>
      <c r="GU302" s="14">
        <f t="shared" si="788"/>
        <v>1.0683118669417571E-4</v>
      </c>
      <c r="GV302" s="14">
        <f t="shared" si="789"/>
        <v>0</v>
      </c>
      <c r="GW302" s="14">
        <f t="shared" si="790"/>
        <v>0</v>
      </c>
      <c r="GX302" s="14">
        <f t="shared" si="791"/>
        <v>0</v>
      </c>
      <c r="GY302" s="14">
        <f t="shared" si="792"/>
        <v>0</v>
      </c>
      <c r="GZ302" s="14">
        <f t="shared" si="793"/>
        <v>3.2316433974988149E-3</v>
      </c>
      <c r="HA302" s="14">
        <f t="shared" si="794"/>
        <v>3.2717050925091303E-4</v>
      </c>
      <c r="HB302" s="14">
        <f t="shared" si="795"/>
        <v>2.4037017006189532E-4</v>
      </c>
      <c r="HC302" s="14">
        <f t="shared" si="796"/>
        <v>1.5023135628868458E-3</v>
      </c>
      <c r="HD302" s="14">
        <f t="shared" si="797"/>
        <v>1.5023135628868458E-3</v>
      </c>
      <c r="HE302" s="14">
        <f t="shared" si="798"/>
        <v>6.0092542515473831E-3</v>
      </c>
      <c r="HF302" s="14">
        <f t="shared" si="799"/>
        <v>9.6148068024758126E-4</v>
      </c>
      <c r="HG302" s="14">
        <f t="shared" si="800"/>
        <v>2.4037017006189532E-4</v>
      </c>
      <c r="HH302" s="14">
        <f t="shared" si="801"/>
        <v>0</v>
      </c>
      <c r="HI302" s="14">
        <f t="shared" si="802"/>
        <v>0</v>
      </c>
      <c r="HJ302" s="14">
        <f t="shared" si="803"/>
        <v>0</v>
      </c>
      <c r="HK302" s="14">
        <f t="shared" si="804"/>
        <v>9.6148068024758126E-4</v>
      </c>
      <c r="HL302" s="14">
        <f t="shared" si="805"/>
        <v>1.0683118669417571E-4</v>
      </c>
      <c r="HM302" s="14">
        <f t="shared" si="806"/>
        <v>0</v>
      </c>
      <c r="HN302" s="14">
        <f t="shared" si="807"/>
        <v>0</v>
      </c>
      <c r="HO302" s="14">
        <f t="shared" si="808"/>
        <v>0</v>
      </c>
      <c r="HP302" s="14">
        <f t="shared" si="809"/>
        <v>0</v>
      </c>
      <c r="HQ302" s="14">
        <f t="shared" si="810"/>
        <v>6.0092542515473829E-5</v>
      </c>
      <c r="HR302" s="14">
        <f t="shared" si="811"/>
        <v>0</v>
      </c>
      <c r="HS302" s="14">
        <f t="shared" si="812"/>
        <v>0</v>
      </c>
      <c r="HT302" s="14">
        <f t="shared" si="813"/>
        <v>0</v>
      </c>
      <c r="HU302" s="14">
        <f t="shared" si="814"/>
        <v>0</v>
      </c>
      <c r="HV302" s="14">
        <f t="shared" si="815"/>
        <v>3.2717050925091303E-4</v>
      </c>
      <c r="HW302" s="14">
        <f t="shared" si="816"/>
        <v>8.0791084937470372E-4</v>
      </c>
      <c r="HX302" s="14">
        <f t="shared" si="817"/>
        <v>1.0683118669417571E-4</v>
      </c>
      <c r="HY302" s="14">
        <f t="shared" si="818"/>
        <v>6.0092542515473829E-5</v>
      </c>
      <c r="HZ302" s="14">
        <f t="shared" si="819"/>
        <v>0</v>
      </c>
      <c r="IA302" s="14">
        <f t="shared" si="820"/>
        <v>0</v>
      </c>
      <c r="IB302" s="14">
        <f t="shared" si="821"/>
        <v>0</v>
      </c>
      <c r="IC302" s="14">
        <f t="shared" si="822"/>
        <v>6.0092542515473829E-5</v>
      </c>
      <c r="ID302" s="14">
        <f t="shared" si="823"/>
        <v>0</v>
      </c>
      <c r="IE302" s="14">
        <f t="shared" si="824"/>
        <v>0</v>
      </c>
      <c r="IF302" s="14">
        <f t="shared" si="825"/>
        <v>6.0092542515473829E-5</v>
      </c>
      <c r="IG302" s="14">
        <f t="shared" si="826"/>
        <v>0</v>
      </c>
      <c r="IH302" s="14">
        <f t="shared" si="827"/>
        <v>1.1284044094572309E-3</v>
      </c>
      <c r="II302" s="14">
        <f t="shared" si="828"/>
        <v>6.0092542515473829E-5</v>
      </c>
      <c r="IJ302" s="14">
        <f t="shared" si="829"/>
        <v>2.4037017006189532E-4</v>
      </c>
      <c r="IK302" s="14">
        <f t="shared" si="830"/>
        <v>3.2316433974988149E-3</v>
      </c>
      <c r="IL302" s="14">
        <f t="shared" si="831"/>
        <v>0</v>
      </c>
      <c r="IM302" s="14">
        <f t="shared" si="832"/>
        <v>0</v>
      </c>
      <c r="IN302" s="14">
        <f t="shared" si="833"/>
        <v>3.2717050925091303E-4</v>
      </c>
      <c r="IO302" s="14">
        <f t="shared" si="834"/>
        <v>0</v>
      </c>
      <c r="IP302" s="14">
        <f t="shared" si="835"/>
        <v>0</v>
      </c>
      <c r="IQ302" s="14">
        <f t="shared" si="836"/>
        <v>0</v>
      </c>
      <c r="IR302" s="14">
        <f t="shared" si="837"/>
        <v>1.3086820370036521E-3</v>
      </c>
      <c r="IS302" s="14">
        <f t="shared" si="838"/>
        <v>0</v>
      </c>
      <c r="IT302" s="14">
        <f t="shared" si="839"/>
        <v>8.8502961226956181E-2</v>
      </c>
    </row>
    <row r="303" spans="1:254" x14ac:dyDescent="0.3">
      <c r="A303" s="14" t="s">
        <v>511</v>
      </c>
      <c r="B303" s="14" t="s">
        <v>512</v>
      </c>
      <c r="C303" s="22" t="s">
        <v>1043</v>
      </c>
      <c r="D303" s="21">
        <v>39</v>
      </c>
      <c r="E303" s="21">
        <v>16</v>
      </c>
      <c r="F303" s="21">
        <v>0</v>
      </c>
      <c r="G303" s="21">
        <v>0</v>
      </c>
      <c r="H303" s="21">
        <v>0</v>
      </c>
      <c r="I303" s="21">
        <v>0</v>
      </c>
      <c r="J303" s="21">
        <v>4</v>
      </c>
      <c r="K303" s="21">
        <v>0</v>
      </c>
      <c r="L303" s="21">
        <v>70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  <c r="S303" s="21">
        <v>0</v>
      </c>
      <c r="T303" s="21">
        <v>0</v>
      </c>
      <c r="U303" s="21">
        <v>0</v>
      </c>
      <c r="V303" s="21">
        <v>0</v>
      </c>
      <c r="W303" s="21">
        <v>0</v>
      </c>
      <c r="X303" s="21">
        <v>0</v>
      </c>
      <c r="Y303" s="21">
        <v>0</v>
      </c>
      <c r="Z303" s="21">
        <v>0</v>
      </c>
      <c r="AA303" s="21">
        <v>0</v>
      </c>
      <c r="AB303" s="21">
        <v>0</v>
      </c>
      <c r="AC303" s="21">
        <v>0</v>
      </c>
      <c r="AD303" s="21">
        <v>0</v>
      </c>
      <c r="AE303" s="21">
        <v>0</v>
      </c>
      <c r="AF303" s="21">
        <v>0</v>
      </c>
      <c r="AG303" s="21">
        <v>0</v>
      </c>
      <c r="AH303" s="21">
        <v>0</v>
      </c>
      <c r="AI303" s="21">
        <v>0</v>
      </c>
      <c r="AJ303" s="21">
        <v>6</v>
      </c>
      <c r="AK303" s="21">
        <v>0</v>
      </c>
      <c r="AL303" s="21">
        <v>0</v>
      </c>
      <c r="AM303" s="21">
        <v>3</v>
      </c>
      <c r="AN303" s="21">
        <v>0</v>
      </c>
      <c r="AO303" s="21">
        <v>27</v>
      </c>
      <c r="AP303" s="21">
        <v>26</v>
      </c>
      <c r="AQ303" s="21">
        <v>77</v>
      </c>
      <c r="AR303" s="21">
        <v>0</v>
      </c>
      <c r="AS303" s="21">
        <v>21</v>
      </c>
      <c r="AT303" s="21">
        <v>13</v>
      </c>
      <c r="AU303" s="21">
        <v>25</v>
      </c>
      <c r="AV303" s="21">
        <v>0</v>
      </c>
      <c r="AW303" s="21">
        <v>0</v>
      </c>
      <c r="AX303" s="21">
        <v>0</v>
      </c>
      <c r="AY303" s="21">
        <v>0</v>
      </c>
      <c r="AZ303" s="21">
        <v>3</v>
      </c>
      <c r="BA303" s="21">
        <v>9</v>
      </c>
      <c r="BB303" s="21">
        <v>0</v>
      </c>
      <c r="BC303" s="21">
        <v>0</v>
      </c>
      <c r="BD303" s="21">
        <v>0</v>
      </c>
      <c r="BE303" s="21">
        <v>0</v>
      </c>
      <c r="BF303" s="21">
        <v>0</v>
      </c>
      <c r="BG303" s="21">
        <v>0</v>
      </c>
      <c r="BH303" s="21">
        <v>0</v>
      </c>
      <c r="BI303" s="21">
        <v>0</v>
      </c>
      <c r="BJ303" s="21">
        <v>0</v>
      </c>
      <c r="BK303" s="21">
        <v>10</v>
      </c>
      <c r="BL303" s="21">
        <v>3</v>
      </c>
      <c r="BM303" s="21">
        <v>5</v>
      </c>
      <c r="BN303" s="21">
        <v>0</v>
      </c>
      <c r="BO303" s="21">
        <v>0</v>
      </c>
      <c r="BP303" s="21">
        <v>3</v>
      </c>
      <c r="BQ303" s="21">
        <v>0</v>
      </c>
      <c r="BR303" s="21">
        <v>0</v>
      </c>
      <c r="BS303" s="21">
        <v>0</v>
      </c>
      <c r="BT303" s="21">
        <v>0</v>
      </c>
      <c r="BU303" s="21">
        <v>3</v>
      </c>
      <c r="BV303" s="21">
        <v>0</v>
      </c>
      <c r="BW303" s="21">
        <v>3</v>
      </c>
      <c r="BX303" s="21">
        <v>0</v>
      </c>
      <c r="BY303" s="21">
        <v>3</v>
      </c>
      <c r="BZ303" s="21">
        <v>3</v>
      </c>
      <c r="CA303" s="21">
        <v>0</v>
      </c>
      <c r="CB303" s="21">
        <v>0</v>
      </c>
      <c r="CC303" s="21">
        <v>3</v>
      </c>
      <c r="CD303" s="21">
        <v>0</v>
      </c>
      <c r="CE303" s="21">
        <v>3</v>
      </c>
      <c r="CF303" s="21">
        <v>0</v>
      </c>
      <c r="CG303" s="21">
        <v>9</v>
      </c>
      <c r="CH303" s="21">
        <v>0</v>
      </c>
      <c r="CI303" s="14">
        <f t="shared" si="672"/>
        <v>387</v>
      </c>
      <c r="CJ303" s="14">
        <f t="shared" si="673"/>
        <v>0.10077519379844961</v>
      </c>
      <c r="CK303" s="14">
        <f t="shared" si="674"/>
        <v>4.1343669250645997E-2</v>
      </c>
      <c r="CL303" s="14">
        <f t="shared" si="675"/>
        <v>0</v>
      </c>
      <c r="CM303" s="14">
        <f t="shared" si="676"/>
        <v>0</v>
      </c>
      <c r="CN303" s="14">
        <f t="shared" si="677"/>
        <v>0</v>
      </c>
      <c r="CO303" s="14">
        <f t="shared" si="678"/>
        <v>0</v>
      </c>
      <c r="CP303" s="14">
        <f t="shared" si="679"/>
        <v>1.0335917312661499E-2</v>
      </c>
      <c r="CQ303" s="14">
        <f t="shared" si="680"/>
        <v>0</v>
      </c>
      <c r="CR303" s="14">
        <f t="shared" si="681"/>
        <v>0.18087855297157623</v>
      </c>
      <c r="CS303" s="14">
        <f t="shared" si="682"/>
        <v>0</v>
      </c>
      <c r="CT303" s="14">
        <f t="shared" si="683"/>
        <v>0</v>
      </c>
      <c r="CU303" s="14">
        <f t="shared" si="684"/>
        <v>0</v>
      </c>
      <c r="CV303" s="14">
        <f t="shared" si="685"/>
        <v>0</v>
      </c>
      <c r="CW303" s="14">
        <f t="shared" si="686"/>
        <v>0</v>
      </c>
      <c r="CX303" s="14">
        <f t="shared" si="687"/>
        <v>0</v>
      </c>
      <c r="CY303" s="14">
        <f t="shared" si="688"/>
        <v>0</v>
      </c>
      <c r="CZ303" s="14">
        <f t="shared" si="689"/>
        <v>0</v>
      </c>
      <c r="DA303" s="14">
        <f t="shared" si="690"/>
        <v>0</v>
      </c>
      <c r="DB303" s="14">
        <f t="shared" si="691"/>
        <v>0</v>
      </c>
      <c r="DC303" s="14">
        <f t="shared" si="692"/>
        <v>0</v>
      </c>
      <c r="DD303" s="14">
        <f t="shared" si="693"/>
        <v>0</v>
      </c>
      <c r="DE303" s="14">
        <f t="shared" si="694"/>
        <v>0</v>
      </c>
      <c r="DF303" s="14">
        <f t="shared" si="695"/>
        <v>0</v>
      </c>
      <c r="DG303" s="14">
        <f t="shared" si="696"/>
        <v>0</v>
      </c>
      <c r="DH303" s="14">
        <f t="shared" si="697"/>
        <v>0</v>
      </c>
      <c r="DI303" s="14">
        <f t="shared" si="698"/>
        <v>0</v>
      </c>
      <c r="DJ303" s="14">
        <f t="shared" si="699"/>
        <v>0</v>
      </c>
      <c r="DK303" s="14">
        <f t="shared" si="700"/>
        <v>0</v>
      </c>
      <c r="DL303" s="14">
        <f t="shared" si="701"/>
        <v>0</v>
      </c>
      <c r="DM303" s="14">
        <f t="shared" si="702"/>
        <v>0</v>
      </c>
      <c r="DN303" s="14">
        <f t="shared" si="703"/>
        <v>0</v>
      </c>
      <c r="DO303" s="14">
        <f t="shared" si="704"/>
        <v>0</v>
      </c>
      <c r="DP303" s="14">
        <f t="shared" si="705"/>
        <v>1.5503875968992248E-2</v>
      </c>
      <c r="DQ303" s="14">
        <f t="shared" si="706"/>
        <v>0</v>
      </c>
      <c r="DR303" s="14">
        <f t="shared" si="707"/>
        <v>0</v>
      </c>
      <c r="DS303" s="14">
        <f t="shared" si="708"/>
        <v>7.7519379844961239E-3</v>
      </c>
      <c r="DT303" s="14">
        <f t="shared" si="709"/>
        <v>0</v>
      </c>
      <c r="DU303" s="14">
        <f t="shared" si="710"/>
        <v>6.9767441860465115E-2</v>
      </c>
      <c r="DV303" s="14">
        <f t="shared" si="711"/>
        <v>6.7183462532299745E-2</v>
      </c>
      <c r="DW303" s="14">
        <f t="shared" si="712"/>
        <v>0.19896640826873385</v>
      </c>
      <c r="DX303" s="14">
        <f t="shared" si="713"/>
        <v>0</v>
      </c>
      <c r="DY303" s="14">
        <f t="shared" si="714"/>
        <v>5.4263565891472867E-2</v>
      </c>
      <c r="DZ303" s="14">
        <f t="shared" si="715"/>
        <v>3.3591731266149873E-2</v>
      </c>
      <c r="EA303" s="14">
        <f t="shared" si="716"/>
        <v>6.4599483204134361E-2</v>
      </c>
      <c r="EB303" s="14">
        <f t="shared" si="717"/>
        <v>0</v>
      </c>
      <c r="EC303" s="14">
        <f t="shared" si="718"/>
        <v>0</v>
      </c>
      <c r="ED303" s="14">
        <f t="shared" si="719"/>
        <v>0</v>
      </c>
      <c r="EE303" s="14">
        <f t="shared" si="720"/>
        <v>0</v>
      </c>
      <c r="EF303" s="14">
        <f t="shared" si="721"/>
        <v>7.7519379844961239E-3</v>
      </c>
      <c r="EG303" s="14">
        <f t="shared" si="722"/>
        <v>2.3255813953488372E-2</v>
      </c>
      <c r="EH303" s="14">
        <f t="shared" si="723"/>
        <v>0</v>
      </c>
      <c r="EI303" s="14">
        <f t="shared" si="724"/>
        <v>0</v>
      </c>
      <c r="EJ303" s="14">
        <f t="shared" si="725"/>
        <v>0</v>
      </c>
      <c r="EK303" s="14">
        <f t="shared" si="726"/>
        <v>0</v>
      </c>
      <c r="EL303" s="14">
        <f t="shared" si="727"/>
        <v>0</v>
      </c>
      <c r="EM303" s="14">
        <f t="shared" si="728"/>
        <v>0</v>
      </c>
      <c r="EN303" s="14">
        <f t="shared" si="729"/>
        <v>0</v>
      </c>
      <c r="EO303" s="14">
        <f t="shared" si="730"/>
        <v>0</v>
      </c>
      <c r="EP303" s="14">
        <f t="shared" si="731"/>
        <v>0</v>
      </c>
      <c r="EQ303" s="14">
        <f t="shared" si="732"/>
        <v>2.5839793281653745E-2</v>
      </c>
      <c r="ER303" s="14">
        <f t="shared" si="733"/>
        <v>7.7519379844961239E-3</v>
      </c>
      <c r="ES303" s="14">
        <f t="shared" si="734"/>
        <v>1.2919896640826873E-2</v>
      </c>
      <c r="ET303" s="14">
        <f t="shared" si="735"/>
        <v>0</v>
      </c>
      <c r="EU303" s="14">
        <f t="shared" si="736"/>
        <v>0</v>
      </c>
      <c r="EV303" s="14">
        <f t="shared" si="737"/>
        <v>7.7519379844961239E-3</v>
      </c>
      <c r="EW303" s="14">
        <f t="shared" si="738"/>
        <v>0</v>
      </c>
      <c r="EX303" s="14">
        <f t="shared" si="739"/>
        <v>0</v>
      </c>
      <c r="EY303" s="14">
        <f t="shared" si="740"/>
        <v>0</v>
      </c>
      <c r="EZ303" s="14">
        <f t="shared" si="741"/>
        <v>0</v>
      </c>
      <c r="FA303" s="14">
        <f t="shared" si="742"/>
        <v>7.7519379844961239E-3</v>
      </c>
      <c r="FB303" s="14">
        <f t="shared" si="743"/>
        <v>0</v>
      </c>
      <c r="FC303" s="14">
        <f t="shared" si="744"/>
        <v>7.7519379844961239E-3</v>
      </c>
      <c r="FD303" s="14">
        <f t="shared" si="745"/>
        <v>0</v>
      </c>
      <c r="FE303" s="14">
        <f t="shared" si="746"/>
        <v>7.7519379844961239E-3</v>
      </c>
      <c r="FF303" s="14">
        <f t="shared" si="747"/>
        <v>7.7519379844961239E-3</v>
      </c>
      <c r="FG303" s="14">
        <f t="shared" si="748"/>
        <v>0</v>
      </c>
      <c r="FH303" s="14">
        <f t="shared" si="749"/>
        <v>0</v>
      </c>
      <c r="FI303" s="14">
        <f t="shared" si="750"/>
        <v>7.7519379844961239E-3</v>
      </c>
      <c r="FJ303" s="14">
        <f t="shared" si="751"/>
        <v>0</v>
      </c>
      <c r="FK303" s="14">
        <f t="shared" si="752"/>
        <v>7.7519379844961239E-3</v>
      </c>
      <c r="FL303" s="14">
        <f t="shared" si="753"/>
        <v>0</v>
      </c>
      <c r="FM303" s="14">
        <f t="shared" si="754"/>
        <v>2.3255813953488372E-2</v>
      </c>
      <c r="FN303" s="14">
        <f t="shared" si="755"/>
        <v>0</v>
      </c>
      <c r="FO303" s="14">
        <f t="shared" si="756"/>
        <v>1.0155639685115077E-2</v>
      </c>
      <c r="FP303" s="14">
        <f t="shared" si="757"/>
        <v>1.7092989871068114E-3</v>
      </c>
      <c r="FQ303" s="14">
        <f t="shared" si="758"/>
        <v>0</v>
      </c>
      <c r="FR303" s="14">
        <f t="shared" si="759"/>
        <v>0</v>
      </c>
      <c r="FS303" s="14">
        <f t="shared" si="760"/>
        <v>0</v>
      </c>
      <c r="FT303" s="14">
        <f t="shared" si="761"/>
        <v>0</v>
      </c>
      <c r="FU303" s="14">
        <f t="shared" si="762"/>
        <v>1.0683118669417571E-4</v>
      </c>
      <c r="FV303" s="14">
        <f t="shared" si="763"/>
        <v>0</v>
      </c>
      <c r="FW303" s="14">
        <f t="shared" si="764"/>
        <v>3.2717050925091307E-2</v>
      </c>
      <c r="FX303" s="14">
        <f t="shared" si="765"/>
        <v>0</v>
      </c>
      <c r="FY303" s="14">
        <f t="shared" si="766"/>
        <v>0</v>
      </c>
      <c r="FZ303" s="14">
        <f t="shared" si="767"/>
        <v>0</v>
      </c>
      <c r="GA303" s="14">
        <f t="shared" si="768"/>
        <v>0</v>
      </c>
      <c r="GB303" s="14">
        <f t="shared" si="769"/>
        <v>0</v>
      </c>
      <c r="GC303" s="14">
        <f t="shared" si="770"/>
        <v>0</v>
      </c>
      <c r="GD303" s="14">
        <f t="shared" si="771"/>
        <v>0</v>
      </c>
      <c r="GE303" s="14">
        <f t="shared" si="772"/>
        <v>0</v>
      </c>
      <c r="GF303" s="14">
        <f t="shared" si="773"/>
        <v>0</v>
      </c>
      <c r="GG303" s="14">
        <f t="shared" si="774"/>
        <v>0</v>
      </c>
      <c r="GH303" s="14">
        <f t="shared" si="775"/>
        <v>0</v>
      </c>
      <c r="GI303" s="14">
        <f t="shared" si="776"/>
        <v>0</v>
      </c>
      <c r="GJ303" s="14">
        <f t="shared" si="777"/>
        <v>0</v>
      </c>
      <c r="GK303" s="14">
        <f t="shared" si="778"/>
        <v>0</v>
      </c>
      <c r="GL303" s="14">
        <f t="shared" si="779"/>
        <v>0</v>
      </c>
      <c r="GM303" s="14">
        <f t="shared" si="780"/>
        <v>0</v>
      </c>
      <c r="GN303" s="14">
        <f t="shared" si="781"/>
        <v>0</v>
      </c>
      <c r="GO303" s="14">
        <f t="shared" si="782"/>
        <v>0</v>
      </c>
      <c r="GP303" s="14">
        <f t="shared" si="783"/>
        <v>0</v>
      </c>
      <c r="GQ303" s="14">
        <f t="shared" si="784"/>
        <v>0</v>
      </c>
      <c r="GR303" s="14">
        <f t="shared" si="785"/>
        <v>0</v>
      </c>
      <c r="GS303" s="14">
        <f t="shared" si="786"/>
        <v>0</v>
      </c>
      <c r="GT303" s="14">
        <f t="shared" si="787"/>
        <v>0</v>
      </c>
      <c r="GU303" s="14">
        <f t="shared" si="788"/>
        <v>2.4037017006189532E-4</v>
      </c>
      <c r="GV303" s="14">
        <f t="shared" si="789"/>
        <v>0</v>
      </c>
      <c r="GW303" s="14">
        <f t="shared" si="790"/>
        <v>0</v>
      </c>
      <c r="GX303" s="14">
        <f t="shared" si="791"/>
        <v>6.0092542515473829E-5</v>
      </c>
      <c r="GY303" s="14">
        <f t="shared" si="792"/>
        <v>0</v>
      </c>
      <c r="GZ303" s="14">
        <f t="shared" si="793"/>
        <v>4.8674959437533805E-3</v>
      </c>
      <c r="HA303" s="14">
        <f t="shared" si="794"/>
        <v>4.5136176378289235E-3</v>
      </c>
      <c r="HB303" s="14">
        <f t="shared" si="795"/>
        <v>3.9587631619360485E-2</v>
      </c>
      <c r="HC303" s="14">
        <f t="shared" si="796"/>
        <v>0</v>
      </c>
      <c r="HD303" s="14">
        <f t="shared" si="797"/>
        <v>2.9445345832582177E-3</v>
      </c>
      <c r="HE303" s="14">
        <f t="shared" si="798"/>
        <v>1.1284044094572309E-3</v>
      </c>
      <c r="HF303" s="14">
        <f t="shared" si="799"/>
        <v>4.1730932302412376E-3</v>
      </c>
      <c r="HG303" s="14">
        <f t="shared" si="800"/>
        <v>0</v>
      </c>
      <c r="HH303" s="14">
        <f t="shared" si="801"/>
        <v>0</v>
      </c>
      <c r="HI303" s="14">
        <f t="shared" si="802"/>
        <v>0</v>
      </c>
      <c r="HJ303" s="14">
        <f t="shared" si="803"/>
        <v>0</v>
      </c>
      <c r="HK303" s="14">
        <f t="shared" si="804"/>
        <v>6.0092542515473829E-5</v>
      </c>
      <c r="HL303" s="14">
        <f t="shared" si="805"/>
        <v>5.408328826392644E-4</v>
      </c>
      <c r="HM303" s="14">
        <f t="shared" si="806"/>
        <v>0</v>
      </c>
      <c r="HN303" s="14">
        <f t="shared" si="807"/>
        <v>0</v>
      </c>
      <c r="HO303" s="14">
        <f t="shared" si="808"/>
        <v>0</v>
      </c>
      <c r="HP303" s="14">
        <f t="shared" si="809"/>
        <v>0</v>
      </c>
      <c r="HQ303" s="14">
        <f t="shared" si="810"/>
        <v>0</v>
      </c>
      <c r="HR303" s="14">
        <f t="shared" si="811"/>
        <v>0</v>
      </c>
      <c r="HS303" s="14">
        <f t="shared" si="812"/>
        <v>0</v>
      </c>
      <c r="HT303" s="14">
        <f t="shared" si="813"/>
        <v>0</v>
      </c>
      <c r="HU303" s="14">
        <f t="shared" si="814"/>
        <v>0</v>
      </c>
      <c r="HV303" s="14">
        <f t="shared" si="815"/>
        <v>6.6769491683859802E-4</v>
      </c>
      <c r="HW303" s="14">
        <f t="shared" si="816"/>
        <v>6.0092542515473829E-5</v>
      </c>
      <c r="HX303" s="14">
        <f t="shared" si="817"/>
        <v>1.6692372920964951E-4</v>
      </c>
      <c r="HY303" s="14">
        <f t="shared" si="818"/>
        <v>0</v>
      </c>
      <c r="HZ303" s="14">
        <f t="shared" si="819"/>
        <v>0</v>
      </c>
      <c r="IA303" s="14">
        <f t="shared" si="820"/>
        <v>6.0092542515473829E-5</v>
      </c>
      <c r="IB303" s="14">
        <f t="shared" si="821"/>
        <v>0</v>
      </c>
      <c r="IC303" s="14">
        <f t="shared" si="822"/>
        <v>0</v>
      </c>
      <c r="ID303" s="14">
        <f t="shared" si="823"/>
        <v>0</v>
      </c>
      <c r="IE303" s="14">
        <f t="shared" si="824"/>
        <v>0</v>
      </c>
      <c r="IF303" s="14">
        <f t="shared" si="825"/>
        <v>6.0092542515473829E-5</v>
      </c>
      <c r="IG303" s="14">
        <f t="shared" si="826"/>
        <v>0</v>
      </c>
      <c r="IH303" s="14">
        <f t="shared" si="827"/>
        <v>6.0092542515473829E-5</v>
      </c>
      <c r="II303" s="14">
        <f t="shared" si="828"/>
        <v>0</v>
      </c>
      <c r="IJ303" s="14">
        <f t="shared" si="829"/>
        <v>6.0092542515473829E-5</v>
      </c>
      <c r="IK303" s="14">
        <f t="shared" si="830"/>
        <v>6.0092542515473829E-5</v>
      </c>
      <c r="IL303" s="14">
        <f t="shared" si="831"/>
        <v>0</v>
      </c>
      <c r="IM303" s="14">
        <f t="shared" si="832"/>
        <v>0</v>
      </c>
      <c r="IN303" s="14">
        <f t="shared" si="833"/>
        <v>6.0092542515473829E-5</v>
      </c>
      <c r="IO303" s="14">
        <f t="shared" si="834"/>
        <v>0</v>
      </c>
      <c r="IP303" s="14">
        <f t="shared" si="835"/>
        <v>6.0092542515473829E-5</v>
      </c>
      <c r="IQ303" s="14">
        <f t="shared" si="836"/>
        <v>0</v>
      </c>
      <c r="IR303" s="14">
        <f t="shared" si="837"/>
        <v>5.408328826392644E-4</v>
      </c>
      <c r="IS303" s="14">
        <f t="shared" si="838"/>
        <v>0</v>
      </c>
      <c r="IT303" s="14">
        <f t="shared" si="839"/>
        <v>0.10466117821445026</v>
      </c>
    </row>
    <row r="304" spans="1:254" x14ac:dyDescent="0.3">
      <c r="A304" s="14" t="s">
        <v>513</v>
      </c>
      <c r="B304" s="14" t="s">
        <v>514</v>
      </c>
      <c r="C304" s="22" t="s">
        <v>1044</v>
      </c>
      <c r="D304" s="21">
        <v>23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3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  <c r="V304" s="21">
        <v>0</v>
      </c>
      <c r="W304" s="21">
        <v>0</v>
      </c>
      <c r="X304" s="21">
        <v>0</v>
      </c>
      <c r="Y304" s="21">
        <v>0</v>
      </c>
      <c r="Z304" s="21">
        <v>0</v>
      </c>
      <c r="AA304" s="21">
        <v>0</v>
      </c>
      <c r="AB304" s="21">
        <v>0</v>
      </c>
      <c r="AC304" s="21">
        <v>0</v>
      </c>
      <c r="AD304" s="21">
        <v>0</v>
      </c>
      <c r="AE304" s="21">
        <v>0</v>
      </c>
      <c r="AF304" s="21">
        <v>0</v>
      </c>
      <c r="AG304" s="21">
        <v>0</v>
      </c>
      <c r="AH304" s="21">
        <v>0</v>
      </c>
      <c r="AI304" s="21">
        <v>0</v>
      </c>
      <c r="AJ304" s="21">
        <v>0</v>
      </c>
      <c r="AK304" s="21">
        <v>0</v>
      </c>
      <c r="AL304" s="21">
        <v>0</v>
      </c>
      <c r="AM304" s="21">
        <v>3</v>
      </c>
      <c r="AN304" s="21">
        <v>0</v>
      </c>
      <c r="AO304" s="21">
        <v>3</v>
      </c>
      <c r="AP304" s="21">
        <v>0</v>
      </c>
      <c r="AQ304" s="21">
        <v>8</v>
      </c>
      <c r="AR304" s="21">
        <v>0</v>
      </c>
      <c r="AS304" s="21">
        <v>0</v>
      </c>
      <c r="AT304" s="21">
        <v>11</v>
      </c>
      <c r="AU304" s="21">
        <v>3</v>
      </c>
      <c r="AV304" s="21">
        <v>0</v>
      </c>
      <c r="AW304" s="21">
        <v>0</v>
      </c>
      <c r="AX304" s="21">
        <v>0</v>
      </c>
      <c r="AY304" s="21">
        <v>0</v>
      </c>
      <c r="AZ304" s="21">
        <v>6</v>
      </c>
      <c r="BA304" s="21">
        <v>0</v>
      </c>
      <c r="BB304" s="21">
        <v>0</v>
      </c>
      <c r="BC304" s="21">
        <v>0</v>
      </c>
      <c r="BD304" s="21">
        <v>0</v>
      </c>
      <c r="BE304" s="21">
        <v>0</v>
      </c>
      <c r="BF304" s="21">
        <v>12</v>
      </c>
      <c r="BG304" s="21">
        <v>10</v>
      </c>
      <c r="BH304" s="21">
        <v>0</v>
      </c>
      <c r="BI304" s="21">
        <v>0</v>
      </c>
      <c r="BJ304" s="21">
        <v>0</v>
      </c>
      <c r="BK304" s="21">
        <v>3</v>
      </c>
      <c r="BL304" s="21">
        <v>3</v>
      </c>
      <c r="BM304" s="21">
        <v>0</v>
      </c>
      <c r="BN304" s="21">
        <v>0</v>
      </c>
      <c r="BO304" s="21">
        <v>0</v>
      </c>
      <c r="BP304" s="21">
        <v>0</v>
      </c>
      <c r="BQ304" s="21">
        <v>0</v>
      </c>
      <c r="BR304" s="21">
        <v>0</v>
      </c>
      <c r="BS304" s="21">
        <v>0</v>
      </c>
      <c r="BT304" s="21">
        <v>0</v>
      </c>
      <c r="BU304" s="21">
        <v>0</v>
      </c>
      <c r="BV304" s="21">
        <v>0</v>
      </c>
      <c r="BW304" s="21">
        <v>3</v>
      </c>
      <c r="BX304" s="21">
        <v>0</v>
      </c>
      <c r="BY304" s="21">
        <v>0</v>
      </c>
      <c r="BZ304" s="21">
        <v>3</v>
      </c>
      <c r="CA304" s="21">
        <v>0</v>
      </c>
      <c r="CB304" s="21">
        <v>3</v>
      </c>
      <c r="CC304" s="21">
        <v>3</v>
      </c>
      <c r="CD304" s="21">
        <v>0</v>
      </c>
      <c r="CE304" s="21">
        <v>0</v>
      </c>
      <c r="CF304" s="21">
        <v>0</v>
      </c>
      <c r="CG304" s="21">
        <v>4</v>
      </c>
      <c r="CH304" s="21">
        <v>0</v>
      </c>
      <c r="CI304" s="14">
        <f t="shared" si="672"/>
        <v>104</v>
      </c>
      <c r="CJ304" s="14">
        <f t="shared" si="673"/>
        <v>0.22115384615384615</v>
      </c>
      <c r="CK304" s="14">
        <f t="shared" si="674"/>
        <v>0</v>
      </c>
      <c r="CL304" s="14">
        <f t="shared" si="675"/>
        <v>0</v>
      </c>
      <c r="CM304" s="14">
        <f t="shared" si="676"/>
        <v>0</v>
      </c>
      <c r="CN304" s="14">
        <f t="shared" si="677"/>
        <v>0</v>
      </c>
      <c r="CO304" s="14">
        <f t="shared" si="678"/>
        <v>0</v>
      </c>
      <c r="CP304" s="14">
        <f t="shared" si="679"/>
        <v>0</v>
      </c>
      <c r="CQ304" s="14">
        <f t="shared" si="680"/>
        <v>0</v>
      </c>
      <c r="CR304" s="14">
        <f t="shared" si="681"/>
        <v>2.8846153846153848E-2</v>
      </c>
      <c r="CS304" s="14">
        <f t="shared" si="682"/>
        <v>0</v>
      </c>
      <c r="CT304" s="14">
        <f t="shared" si="683"/>
        <v>0</v>
      </c>
      <c r="CU304" s="14">
        <f t="shared" si="684"/>
        <v>0</v>
      </c>
      <c r="CV304" s="14">
        <f t="shared" si="685"/>
        <v>0</v>
      </c>
      <c r="CW304" s="14">
        <f t="shared" si="686"/>
        <v>0</v>
      </c>
      <c r="CX304" s="14">
        <f t="shared" si="687"/>
        <v>0</v>
      </c>
      <c r="CY304" s="14">
        <f t="shared" si="688"/>
        <v>0</v>
      </c>
      <c r="CZ304" s="14">
        <f t="shared" si="689"/>
        <v>0</v>
      </c>
      <c r="DA304" s="14">
        <f t="shared" si="690"/>
        <v>0</v>
      </c>
      <c r="DB304" s="14">
        <f t="shared" si="691"/>
        <v>0</v>
      </c>
      <c r="DC304" s="14">
        <f t="shared" si="692"/>
        <v>0</v>
      </c>
      <c r="DD304" s="14">
        <f t="shared" si="693"/>
        <v>0</v>
      </c>
      <c r="DE304" s="14">
        <f t="shared" si="694"/>
        <v>0</v>
      </c>
      <c r="DF304" s="14">
        <f t="shared" si="695"/>
        <v>0</v>
      </c>
      <c r="DG304" s="14">
        <f t="shared" si="696"/>
        <v>0</v>
      </c>
      <c r="DH304" s="14">
        <f t="shared" si="697"/>
        <v>0</v>
      </c>
      <c r="DI304" s="14">
        <f t="shared" si="698"/>
        <v>0</v>
      </c>
      <c r="DJ304" s="14">
        <f t="shared" si="699"/>
        <v>0</v>
      </c>
      <c r="DK304" s="14">
        <f t="shared" si="700"/>
        <v>0</v>
      </c>
      <c r="DL304" s="14">
        <f t="shared" si="701"/>
        <v>0</v>
      </c>
      <c r="DM304" s="14">
        <f t="shared" si="702"/>
        <v>0</v>
      </c>
      <c r="DN304" s="14">
        <f t="shared" si="703"/>
        <v>0</v>
      </c>
      <c r="DO304" s="14">
        <f t="shared" si="704"/>
        <v>0</v>
      </c>
      <c r="DP304" s="14">
        <f t="shared" si="705"/>
        <v>0</v>
      </c>
      <c r="DQ304" s="14">
        <f t="shared" si="706"/>
        <v>0</v>
      </c>
      <c r="DR304" s="14">
        <f t="shared" si="707"/>
        <v>0</v>
      </c>
      <c r="DS304" s="14">
        <f t="shared" si="708"/>
        <v>2.8846153846153848E-2</v>
      </c>
      <c r="DT304" s="14">
        <f t="shared" si="709"/>
        <v>0</v>
      </c>
      <c r="DU304" s="14">
        <f t="shared" si="710"/>
        <v>2.8846153846153848E-2</v>
      </c>
      <c r="DV304" s="14">
        <f t="shared" si="711"/>
        <v>0</v>
      </c>
      <c r="DW304" s="14">
        <f t="shared" si="712"/>
        <v>7.6923076923076927E-2</v>
      </c>
      <c r="DX304" s="14">
        <f t="shared" si="713"/>
        <v>0</v>
      </c>
      <c r="DY304" s="14">
        <f t="shared" si="714"/>
        <v>0</v>
      </c>
      <c r="DZ304" s="14">
        <f t="shared" si="715"/>
        <v>0.10576923076923077</v>
      </c>
      <c r="EA304" s="14">
        <f t="shared" si="716"/>
        <v>2.8846153846153848E-2</v>
      </c>
      <c r="EB304" s="14">
        <f t="shared" si="717"/>
        <v>0</v>
      </c>
      <c r="EC304" s="14">
        <f t="shared" si="718"/>
        <v>0</v>
      </c>
      <c r="ED304" s="14">
        <f t="shared" si="719"/>
        <v>0</v>
      </c>
      <c r="EE304" s="14">
        <f t="shared" si="720"/>
        <v>0</v>
      </c>
      <c r="EF304" s="14">
        <f t="shared" si="721"/>
        <v>5.7692307692307696E-2</v>
      </c>
      <c r="EG304" s="14">
        <f t="shared" si="722"/>
        <v>0</v>
      </c>
      <c r="EH304" s="14">
        <f t="shared" si="723"/>
        <v>0</v>
      </c>
      <c r="EI304" s="14">
        <f t="shared" si="724"/>
        <v>0</v>
      </c>
      <c r="EJ304" s="14">
        <f t="shared" si="725"/>
        <v>0</v>
      </c>
      <c r="EK304" s="14">
        <f t="shared" si="726"/>
        <v>0</v>
      </c>
      <c r="EL304" s="14">
        <f t="shared" si="727"/>
        <v>0.11538461538461539</v>
      </c>
      <c r="EM304" s="14">
        <f t="shared" si="728"/>
        <v>9.6153846153846159E-2</v>
      </c>
      <c r="EN304" s="14">
        <f t="shared" si="729"/>
        <v>0</v>
      </c>
      <c r="EO304" s="14">
        <f t="shared" si="730"/>
        <v>0</v>
      </c>
      <c r="EP304" s="14">
        <f t="shared" si="731"/>
        <v>0</v>
      </c>
      <c r="EQ304" s="14">
        <f t="shared" si="732"/>
        <v>2.8846153846153848E-2</v>
      </c>
      <c r="ER304" s="14">
        <f t="shared" si="733"/>
        <v>2.8846153846153848E-2</v>
      </c>
      <c r="ES304" s="14">
        <f t="shared" si="734"/>
        <v>0</v>
      </c>
      <c r="ET304" s="14">
        <f t="shared" si="735"/>
        <v>0</v>
      </c>
      <c r="EU304" s="14">
        <f t="shared" si="736"/>
        <v>0</v>
      </c>
      <c r="EV304" s="14">
        <f t="shared" si="737"/>
        <v>0</v>
      </c>
      <c r="EW304" s="14">
        <f t="shared" si="738"/>
        <v>0</v>
      </c>
      <c r="EX304" s="14">
        <f t="shared" si="739"/>
        <v>0</v>
      </c>
      <c r="EY304" s="14">
        <f t="shared" si="740"/>
        <v>0</v>
      </c>
      <c r="EZ304" s="14">
        <f t="shared" si="741"/>
        <v>0</v>
      </c>
      <c r="FA304" s="14">
        <f t="shared" si="742"/>
        <v>0</v>
      </c>
      <c r="FB304" s="14">
        <f t="shared" si="743"/>
        <v>0</v>
      </c>
      <c r="FC304" s="14">
        <f t="shared" si="744"/>
        <v>2.8846153846153848E-2</v>
      </c>
      <c r="FD304" s="14">
        <f t="shared" si="745"/>
        <v>0</v>
      </c>
      <c r="FE304" s="14">
        <f t="shared" si="746"/>
        <v>0</v>
      </c>
      <c r="FF304" s="14">
        <f t="shared" si="747"/>
        <v>2.8846153846153848E-2</v>
      </c>
      <c r="FG304" s="14">
        <f t="shared" si="748"/>
        <v>0</v>
      </c>
      <c r="FH304" s="14">
        <f t="shared" si="749"/>
        <v>2.8846153846153848E-2</v>
      </c>
      <c r="FI304" s="14">
        <f t="shared" si="750"/>
        <v>2.8846153846153848E-2</v>
      </c>
      <c r="FJ304" s="14">
        <f t="shared" si="751"/>
        <v>0</v>
      </c>
      <c r="FK304" s="14">
        <f t="shared" si="752"/>
        <v>0</v>
      </c>
      <c r="FL304" s="14">
        <f t="shared" si="753"/>
        <v>0</v>
      </c>
      <c r="FM304" s="14">
        <f t="shared" si="754"/>
        <v>3.8461538461538464E-2</v>
      </c>
      <c r="FN304" s="14">
        <f t="shared" si="755"/>
        <v>0</v>
      </c>
      <c r="FO304" s="14">
        <f t="shared" si="756"/>
        <v>4.890902366863905E-2</v>
      </c>
      <c r="FP304" s="14">
        <f t="shared" si="757"/>
        <v>0</v>
      </c>
      <c r="FQ304" s="14">
        <f t="shared" si="758"/>
        <v>0</v>
      </c>
      <c r="FR304" s="14">
        <f t="shared" si="759"/>
        <v>0</v>
      </c>
      <c r="FS304" s="14">
        <f t="shared" si="760"/>
        <v>0</v>
      </c>
      <c r="FT304" s="14">
        <f t="shared" si="761"/>
        <v>0</v>
      </c>
      <c r="FU304" s="14">
        <f t="shared" si="762"/>
        <v>0</v>
      </c>
      <c r="FV304" s="14">
        <f t="shared" si="763"/>
        <v>0</v>
      </c>
      <c r="FW304" s="14">
        <f t="shared" si="764"/>
        <v>8.3210059171597646E-4</v>
      </c>
      <c r="FX304" s="14">
        <f t="shared" si="765"/>
        <v>0</v>
      </c>
      <c r="FY304" s="14">
        <f t="shared" si="766"/>
        <v>0</v>
      </c>
      <c r="FZ304" s="14">
        <f t="shared" si="767"/>
        <v>0</v>
      </c>
      <c r="GA304" s="14">
        <f t="shared" si="768"/>
        <v>0</v>
      </c>
      <c r="GB304" s="14">
        <f t="shared" si="769"/>
        <v>0</v>
      </c>
      <c r="GC304" s="14">
        <f t="shared" si="770"/>
        <v>0</v>
      </c>
      <c r="GD304" s="14">
        <f t="shared" si="771"/>
        <v>0</v>
      </c>
      <c r="GE304" s="14">
        <f t="shared" si="772"/>
        <v>0</v>
      </c>
      <c r="GF304" s="14">
        <f t="shared" si="773"/>
        <v>0</v>
      </c>
      <c r="GG304" s="14">
        <f t="shared" si="774"/>
        <v>0</v>
      </c>
      <c r="GH304" s="14">
        <f t="shared" si="775"/>
        <v>0</v>
      </c>
      <c r="GI304" s="14">
        <f t="shared" si="776"/>
        <v>0</v>
      </c>
      <c r="GJ304" s="14">
        <f t="shared" si="777"/>
        <v>0</v>
      </c>
      <c r="GK304" s="14">
        <f t="shared" si="778"/>
        <v>0</v>
      </c>
      <c r="GL304" s="14">
        <f t="shared" si="779"/>
        <v>0</v>
      </c>
      <c r="GM304" s="14">
        <f t="shared" si="780"/>
        <v>0</v>
      </c>
      <c r="GN304" s="14">
        <f t="shared" si="781"/>
        <v>0</v>
      </c>
      <c r="GO304" s="14">
        <f t="shared" si="782"/>
        <v>0</v>
      </c>
      <c r="GP304" s="14">
        <f t="shared" si="783"/>
        <v>0</v>
      </c>
      <c r="GQ304" s="14">
        <f t="shared" si="784"/>
        <v>0</v>
      </c>
      <c r="GR304" s="14">
        <f t="shared" si="785"/>
        <v>0</v>
      </c>
      <c r="GS304" s="14">
        <f t="shared" si="786"/>
        <v>0</v>
      </c>
      <c r="GT304" s="14">
        <f t="shared" si="787"/>
        <v>0</v>
      </c>
      <c r="GU304" s="14">
        <f t="shared" si="788"/>
        <v>0</v>
      </c>
      <c r="GV304" s="14">
        <f t="shared" si="789"/>
        <v>0</v>
      </c>
      <c r="GW304" s="14">
        <f t="shared" si="790"/>
        <v>0</v>
      </c>
      <c r="GX304" s="14">
        <f t="shared" si="791"/>
        <v>8.3210059171597646E-4</v>
      </c>
      <c r="GY304" s="14">
        <f t="shared" si="792"/>
        <v>0</v>
      </c>
      <c r="GZ304" s="14">
        <f t="shared" si="793"/>
        <v>8.3210059171597646E-4</v>
      </c>
      <c r="HA304" s="14">
        <f t="shared" si="794"/>
        <v>0</v>
      </c>
      <c r="HB304" s="14">
        <f t="shared" si="795"/>
        <v>5.9171597633136102E-3</v>
      </c>
      <c r="HC304" s="14">
        <f t="shared" si="796"/>
        <v>0</v>
      </c>
      <c r="HD304" s="14">
        <f t="shared" si="797"/>
        <v>0</v>
      </c>
      <c r="HE304" s="14">
        <f t="shared" si="798"/>
        <v>1.1187130177514793E-2</v>
      </c>
      <c r="HF304" s="14">
        <f t="shared" si="799"/>
        <v>8.3210059171597646E-4</v>
      </c>
      <c r="HG304" s="14">
        <f t="shared" si="800"/>
        <v>0</v>
      </c>
      <c r="HH304" s="14">
        <f t="shared" si="801"/>
        <v>0</v>
      </c>
      <c r="HI304" s="14">
        <f t="shared" si="802"/>
        <v>0</v>
      </c>
      <c r="HJ304" s="14">
        <f t="shared" si="803"/>
        <v>0</v>
      </c>
      <c r="HK304" s="14">
        <f t="shared" si="804"/>
        <v>3.3284023668639058E-3</v>
      </c>
      <c r="HL304" s="14">
        <f t="shared" si="805"/>
        <v>0</v>
      </c>
      <c r="HM304" s="14">
        <f t="shared" si="806"/>
        <v>0</v>
      </c>
      <c r="HN304" s="14">
        <f t="shared" si="807"/>
        <v>0</v>
      </c>
      <c r="HO304" s="14">
        <f t="shared" si="808"/>
        <v>0</v>
      </c>
      <c r="HP304" s="14">
        <f t="shared" si="809"/>
        <v>0</v>
      </c>
      <c r="HQ304" s="14">
        <f t="shared" si="810"/>
        <v>1.3313609467455623E-2</v>
      </c>
      <c r="HR304" s="14">
        <f t="shared" si="811"/>
        <v>9.2455621301775152E-3</v>
      </c>
      <c r="HS304" s="14">
        <f t="shared" si="812"/>
        <v>0</v>
      </c>
      <c r="HT304" s="14">
        <f t="shared" si="813"/>
        <v>0</v>
      </c>
      <c r="HU304" s="14">
        <f t="shared" si="814"/>
        <v>0</v>
      </c>
      <c r="HV304" s="14">
        <f t="shared" si="815"/>
        <v>8.3210059171597646E-4</v>
      </c>
      <c r="HW304" s="14">
        <f t="shared" si="816"/>
        <v>8.3210059171597646E-4</v>
      </c>
      <c r="HX304" s="14">
        <f t="shared" si="817"/>
        <v>0</v>
      </c>
      <c r="HY304" s="14">
        <f t="shared" si="818"/>
        <v>0</v>
      </c>
      <c r="HZ304" s="14">
        <f t="shared" si="819"/>
        <v>0</v>
      </c>
      <c r="IA304" s="14">
        <f t="shared" si="820"/>
        <v>0</v>
      </c>
      <c r="IB304" s="14">
        <f t="shared" si="821"/>
        <v>0</v>
      </c>
      <c r="IC304" s="14">
        <f t="shared" si="822"/>
        <v>0</v>
      </c>
      <c r="ID304" s="14">
        <f t="shared" si="823"/>
        <v>0</v>
      </c>
      <c r="IE304" s="14">
        <f t="shared" si="824"/>
        <v>0</v>
      </c>
      <c r="IF304" s="14">
        <f t="shared" si="825"/>
        <v>0</v>
      </c>
      <c r="IG304" s="14">
        <f t="shared" si="826"/>
        <v>0</v>
      </c>
      <c r="IH304" s="14">
        <f t="shared" si="827"/>
        <v>8.3210059171597646E-4</v>
      </c>
      <c r="II304" s="14">
        <f t="shared" si="828"/>
        <v>0</v>
      </c>
      <c r="IJ304" s="14">
        <f t="shared" si="829"/>
        <v>0</v>
      </c>
      <c r="IK304" s="14">
        <f t="shared" si="830"/>
        <v>8.3210059171597646E-4</v>
      </c>
      <c r="IL304" s="14">
        <f t="shared" si="831"/>
        <v>0</v>
      </c>
      <c r="IM304" s="14">
        <f t="shared" si="832"/>
        <v>8.3210059171597646E-4</v>
      </c>
      <c r="IN304" s="14">
        <f t="shared" si="833"/>
        <v>8.3210059171597646E-4</v>
      </c>
      <c r="IO304" s="14">
        <f t="shared" si="834"/>
        <v>0</v>
      </c>
      <c r="IP304" s="14">
        <f t="shared" si="835"/>
        <v>0</v>
      </c>
      <c r="IQ304" s="14">
        <f t="shared" si="836"/>
        <v>0</v>
      </c>
      <c r="IR304" s="14">
        <f t="shared" si="837"/>
        <v>1.4792899408284025E-3</v>
      </c>
      <c r="IS304" s="14">
        <f t="shared" si="838"/>
        <v>0</v>
      </c>
      <c r="IT304" s="14">
        <f t="shared" si="839"/>
        <v>0.10170118343195263</v>
      </c>
    </row>
    <row r="305" spans="1:254" x14ac:dyDescent="0.3">
      <c r="A305" s="14" t="s">
        <v>515</v>
      </c>
      <c r="B305" s="14" t="s">
        <v>516</v>
      </c>
      <c r="C305" s="22" t="s">
        <v>1045</v>
      </c>
      <c r="D305" s="21">
        <v>22</v>
      </c>
      <c r="E305" s="21">
        <v>6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3</v>
      </c>
      <c r="S305" s="21">
        <v>0</v>
      </c>
      <c r="T305" s="21">
        <v>0</v>
      </c>
      <c r="U305" s="21">
        <v>0</v>
      </c>
      <c r="V305" s="21">
        <v>0</v>
      </c>
      <c r="W305" s="21">
        <v>0</v>
      </c>
      <c r="X305" s="21">
        <v>0</v>
      </c>
      <c r="Y305" s="21">
        <v>3</v>
      </c>
      <c r="Z305" s="21">
        <v>0</v>
      </c>
      <c r="AA305" s="21">
        <v>0</v>
      </c>
      <c r="AB305" s="21">
        <v>0</v>
      </c>
      <c r="AC305" s="21">
        <v>0</v>
      </c>
      <c r="AD305" s="21">
        <v>0</v>
      </c>
      <c r="AE305" s="21">
        <v>0</v>
      </c>
      <c r="AF305" s="21">
        <v>0</v>
      </c>
      <c r="AG305" s="21">
        <v>0</v>
      </c>
      <c r="AH305" s="21">
        <v>0</v>
      </c>
      <c r="AI305" s="21">
        <v>0</v>
      </c>
      <c r="AJ305" s="21">
        <v>4</v>
      </c>
      <c r="AK305" s="21">
        <v>0</v>
      </c>
      <c r="AL305" s="21">
        <v>0</v>
      </c>
      <c r="AM305" s="21">
        <v>0</v>
      </c>
      <c r="AN305" s="21">
        <v>0</v>
      </c>
      <c r="AO305" s="21">
        <v>14</v>
      </c>
      <c r="AP305" s="21">
        <v>70</v>
      </c>
      <c r="AQ305" s="21">
        <v>12</v>
      </c>
      <c r="AR305" s="21">
        <v>3</v>
      </c>
      <c r="AS305" s="21">
        <v>0</v>
      </c>
      <c r="AT305" s="21">
        <v>26</v>
      </c>
      <c r="AU305" s="21">
        <v>12</v>
      </c>
      <c r="AV305" s="21">
        <v>0</v>
      </c>
      <c r="AW305" s="21">
        <v>0</v>
      </c>
      <c r="AX305" s="21">
        <v>0</v>
      </c>
      <c r="AY305" s="21">
        <v>0</v>
      </c>
      <c r="AZ305" s="21">
        <v>5</v>
      </c>
      <c r="BA305" s="21">
        <v>6</v>
      </c>
      <c r="BB305" s="21">
        <v>0</v>
      </c>
      <c r="BC305" s="21">
        <v>0</v>
      </c>
      <c r="BD305" s="21">
        <v>3</v>
      </c>
      <c r="BE305" s="21">
        <v>0</v>
      </c>
      <c r="BF305" s="21">
        <v>0</v>
      </c>
      <c r="BG305" s="21">
        <v>4</v>
      </c>
      <c r="BH305" s="21">
        <v>0</v>
      </c>
      <c r="BI305" s="21">
        <v>0</v>
      </c>
      <c r="BJ305" s="21">
        <v>0</v>
      </c>
      <c r="BK305" s="21">
        <v>0</v>
      </c>
      <c r="BL305" s="21">
        <v>0</v>
      </c>
      <c r="BM305" s="21">
        <v>4</v>
      </c>
      <c r="BN305" s="21">
        <v>3</v>
      </c>
      <c r="BO305" s="21">
        <v>0</v>
      </c>
      <c r="BP305" s="21">
        <v>0</v>
      </c>
      <c r="BQ305" s="21">
        <v>6</v>
      </c>
      <c r="BR305" s="21">
        <v>0</v>
      </c>
      <c r="BS305" s="21">
        <v>0</v>
      </c>
      <c r="BT305" s="21">
        <v>0</v>
      </c>
      <c r="BU305" s="21">
        <v>0</v>
      </c>
      <c r="BV305" s="21">
        <v>0</v>
      </c>
      <c r="BW305" s="21">
        <v>12</v>
      </c>
      <c r="BX305" s="21">
        <v>0</v>
      </c>
      <c r="BY305" s="21">
        <v>0</v>
      </c>
      <c r="BZ305" s="21">
        <v>3</v>
      </c>
      <c r="CA305" s="21">
        <v>0</v>
      </c>
      <c r="CB305" s="21">
        <v>11</v>
      </c>
      <c r="CC305" s="21">
        <v>0</v>
      </c>
      <c r="CD305" s="21">
        <v>0</v>
      </c>
      <c r="CE305" s="21">
        <v>0</v>
      </c>
      <c r="CF305" s="21">
        <v>0</v>
      </c>
      <c r="CG305" s="21">
        <v>5</v>
      </c>
      <c r="CH305" s="21">
        <v>0</v>
      </c>
      <c r="CI305" s="14">
        <f t="shared" si="672"/>
        <v>237</v>
      </c>
      <c r="CJ305" s="14">
        <f t="shared" si="673"/>
        <v>9.2827004219409287E-2</v>
      </c>
      <c r="CK305" s="14">
        <f t="shared" si="674"/>
        <v>2.5316455696202531E-2</v>
      </c>
      <c r="CL305" s="14">
        <f t="shared" si="675"/>
        <v>0</v>
      </c>
      <c r="CM305" s="14">
        <f t="shared" si="676"/>
        <v>0</v>
      </c>
      <c r="CN305" s="14">
        <f t="shared" si="677"/>
        <v>0</v>
      </c>
      <c r="CO305" s="14">
        <f t="shared" si="678"/>
        <v>0</v>
      </c>
      <c r="CP305" s="14">
        <f t="shared" si="679"/>
        <v>0</v>
      </c>
      <c r="CQ305" s="14">
        <f t="shared" si="680"/>
        <v>0</v>
      </c>
      <c r="CR305" s="14">
        <f t="shared" si="681"/>
        <v>0</v>
      </c>
      <c r="CS305" s="14">
        <f t="shared" si="682"/>
        <v>0</v>
      </c>
      <c r="CT305" s="14">
        <f t="shared" si="683"/>
        <v>0</v>
      </c>
      <c r="CU305" s="14">
        <f t="shared" si="684"/>
        <v>0</v>
      </c>
      <c r="CV305" s="14">
        <f t="shared" si="685"/>
        <v>0</v>
      </c>
      <c r="CW305" s="14">
        <f t="shared" si="686"/>
        <v>0</v>
      </c>
      <c r="CX305" s="14">
        <f t="shared" si="687"/>
        <v>1.2658227848101266E-2</v>
      </c>
      <c r="CY305" s="14">
        <f t="shared" si="688"/>
        <v>0</v>
      </c>
      <c r="CZ305" s="14">
        <f t="shared" si="689"/>
        <v>0</v>
      </c>
      <c r="DA305" s="14">
        <f t="shared" si="690"/>
        <v>0</v>
      </c>
      <c r="DB305" s="14">
        <f t="shared" si="691"/>
        <v>0</v>
      </c>
      <c r="DC305" s="14">
        <f t="shared" si="692"/>
        <v>0</v>
      </c>
      <c r="DD305" s="14">
        <f t="shared" si="693"/>
        <v>0</v>
      </c>
      <c r="DE305" s="14">
        <f t="shared" si="694"/>
        <v>1.2658227848101266E-2</v>
      </c>
      <c r="DF305" s="14">
        <f t="shared" si="695"/>
        <v>0</v>
      </c>
      <c r="DG305" s="14">
        <f t="shared" si="696"/>
        <v>0</v>
      </c>
      <c r="DH305" s="14">
        <f t="shared" si="697"/>
        <v>0</v>
      </c>
      <c r="DI305" s="14">
        <f t="shared" si="698"/>
        <v>0</v>
      </c>
      <c r="DJ305" s="14">
        <f t="shared" si="699"/>
        <v>0</v>
      </c>
      <c r="DK305" s="14">
        <f t="shared" si="700"/>
        <v>0</v>
      </c>
      <c r="DL305" s="14">
        <f t="shared" si="701"/>
        <v>0</v>
      </c>
      <c r="DM305" s="14">
        <f t="shared" si="702"/>
        <v>0</v>
      </c>
      <c r="DN305" s="14">
        <f t="shared" si="703"/>
        <v>0</v>
      </c>
      <c r="DO305" s="14">
        <f t="shared" si="704"/>
        <v>0</v>
      </c>
      <c r="DP305" s="14">
        <f t="shared" si="705"/>
        <v>1.6877637130801686E-2</v>
      </c>
      <c r="DQ305" s="14">
        <f t="shared" si="706"/>
        <v>0</v>
      </c>
      <c r="DR305" s="14">
        <f t="shared" si="707"/>
        <v>0</v>
      </c>
      <c r="DS305" s="14">
        <f t="shared" si="708"/>
        <v>0</v>
      </c>
      <c r="DT305" s="14">
        <f t="shared" si="709"/>
        <v>0</v>
      </c>
      <c r="DU305" s="14">
        <f t="shared" si="710"/>
        <v>5.9071729957805907E-2</v>
      </c>
      <c r="DV305" s="14">
        <f t="shared" si="711"/>
        <v>0.29535864978902954</v>
      </c>
      <c r="DW305" s="14">
        <f t="shared" si="712"/>
        <v>5.0632911392405063E-2</v>
      </c>
      <c r="DX305" s="14">
        <f t="shared" si="713"/>
        <v>1.2658227848101266E-2</v>
      </c>
      <c r="DY305" s="14">
        <f t="shared" si="714"/>
        <v>0</v>
      </c>
      <c r="DZ305" s="14">
        <f t="shared" si="715"/>
        <v>0.10970464135021098</v>
      </c>
      <c r="EA305" s="14">
        <f t="shared" si="716"/>
        <v>5.0632911392405063E-2</v>
      </c>
      <c r="EB305" s="14">
        <f t="shared" si="717"/>
        <v>0</v>
      </c>
      <c r="EC305" s="14">
        <f t="shared" si="718"/>
        <v>0</v>
      </c>
      <c r="ED305" s="14">
        <f t="shared" si="719"/>
        <v>0</v>
      </c>
      <c r="EE305" s="14">
        <f t="shared" si="720"/>
        <v>0</v>
      </c>
      <c r="EF305" s="14">
        <f t="shared" si="721"/>
        <v>2.1097046413502109E-2</v>
      </c>
      <c r="EG305" s="14">
        <f t="shared" si="722"/>
        <v>2.5316455696202531E-2</v>
      </c>
      <c r="EH305" s="14">
        <f t="shared" si="723"/>
        <v>0</v>
      </c>
      <c r="EI305" s="14">
        <f t="shared" si="724"/>
        <v>0</v>
      </c>
      <c r="EJ305" s="14">
        <f t="shared" si="725"/>
        <v>1.2658227848101266E-2</v>
      </c>
      <c r="EK305" s="14">
        <f t="shared" si="726"/>
        <v>0</v>
      </c>
      <c r="EL305" s="14">
        <f t="shared" si="727"/>
        <v>0</v>
      </c>
      <c r="EM305" s="14">
        <f t="shared" si="728"/>
        <v>1.6877637130801686E-2</v>
      </c>
      <c r="EN305" s="14">
        <f t="shared" si="729"/>
        <v>0</v>
      </c>
      <c r="EO305" s="14">
        <f t="shared" si="730"/>
        <v>0</v>
      </c>
      <c r="EP305" s="14">
        <f t="shared" si="731"/>
        <v>0</v>
      </c>
      <c r="EQ305" s="14">
        <f t="shared" si="732"/>
        <v>0</v>
      </c>
      <c r="ER305" s="14">
        <f t="shared" si="733"/>
        <v>0</v>
      </c>
      <c r="ES305" s="14">
        <f t="shared" si="734"/>
        <v>1.6877637130801686E-2</v>
      </c>
      <c r="ET305" s="14">
        <f t="shared" si="735"/>
        <v>1.2658227848101266E-2</v>
      </c>
      <c r="EU305" s="14">
        <f t="shared" si="736"/>
        <v>0</v>
      </c>
      <c r="EV305" s="14">
        <f t="shared" si="737"/>
        <v>0</v>
      </c>
      <c r="EW305" s="14">
        <f t="shared" si="738"/>
        <v>2.5316455696202531E-2</v>
      </c>
      <c r="EX305" s="14">
        <f t="shared" si="739"/>
        <v>0</v>
      </c>
      <c r="EY305" s="14">
        <f t="shared" si="740"/>
        <v>0</v>
      </c>
      <c r="EZ305" s="14">
        <f t="shared" si="741"/>
        <v>0</v>
      </c>
      <c r="FA305" s="14">
        <f t="shared" si="742"/>
        <v>0</v>
      </c>
      <c r="FB305" s="14">
        <f t="shared" si="743"/>
        <v>0</v>
      </c>
      <c r="FC305" s="14">
        <f t="shared" si="744"/>
        <v>5.0632911392405063E-2</v>
      </c>
      <c r="FD305" s="14">
        <f t="shared" si="745"/>
        <v>0</v>
      </c>
      <c r="FE305" s="14">
        <f t="shared" si="746"/>
        <v>0</v>
      </c>
      <c r="FF305" s="14">
        <f t="shared" si="747"/>
        <v>1.2658227848101266E-2</v>
      </c>
      <c r="FG305" s="14">
        <f t="shared" si="748"/>
        <v>0</v>
      </c>
      <c r="FH305" s="14">
        <f t="shared" si="749"/>
        <v>4.6413502109704644E-2</v>
      </c>
      <c r="FI305" s="14">
        <f t="shared" si="750"/>
        <v>0</v>
      </c>
      <c r="FJ305" s="14">
        <f t="shared" si="751"/>
        <v>0</v>
      </c>
      <c r="FK305" s="14">
        <f t="shared" si="752"/>
        <v>0</v>
      </c>
      <c r="FL305" s="14">
        <f t="shared" si="753"/>
        <v>0</v>
      </c>
      <c r="FM305" s="14">
        <f t="shared" si="754"/>
        <v>2.1097046413502109E-2</v>
      </c>
      <c r="FN305" s="14">
        <f t="shared" si="755"/>
        <v>0</v>
      </c>
      <c r="FO305" s="14">
        <f t="shared" si="756"/>
        <v>8.6168527123502304E-3</v>
      </c>
      <c r="FP305" s="14">
        <f t="shared" si="757"/>
        <v>6.4092292901778559E-4</v>
      </c>
      <c r="FQ305" s="14">
        <f t="shared" si="758"/>
        <v>0</v>
      </c>
      <c r="FR305" s="14">
        <f t="shared" si="759"/>
        <v>0</v>
      </c>
      <c r="FS305" s="14">
        <f t="shared" si="760"/>
        <v>0</v>
      </c>
      <c r="FT305" s="14">
        <f t="shared" si="761"/>
        <v>0</v>
      </c>
      <c r="FU305" s="14">
        <f t="shared" si="762"/>
        <v>0</v>
      </c>
      <c r="FV305" s="14">
        <f t="shared" si="763"/>
        <v>0</v>
      </c>
      <c r="FW305" s="14">
        <f t="shared" si="764"/>
        <v>0</v>
      </c>
      <c r="FX305" s="14">
        <f t="shared" si="765"/>
        <v>0</v>
      </c>
      <c r="FY305" s="14">
        <f t="shared" si="766"/>
        <v>0</v>
      </c>
      <c r="FZ305" s="14">
        <f t="shared" si="767"/>
        <v>0</v>
      </c>
      <c r="GA305" s="14">
        <f t="shared" si="768"/>
        <v>0</v>
      </c>
      <c r="GB305" s="14">
        <f t="shared" si="769"/>
        <v>0</v>
      </c>
      <c r="GC305" s="14">
        <f t="shared" si="770"/>
        <v>1.602307322544464E-4</v>
      </c>
      <c r="GD305" s="14">
        <f t="shared" si="771"/>
        <v>0</v>
      </c>
      <c r="GE305" s="14">
        <f t="shared" si="772"/>
        <v>0</v>
      </c>
      <c r="GF305" s="14">
        <f t="shared" si="773"/>
        <v>0</v>
      </c>
      <c r="GG305" s="14">
        <f t="shared" si="774"/>
        <v>0</v>
      </c>
      <c r="GH305" s="14">
        <f t="shared" si="775"/>
        <v>0</v>
      </c>
      <c r="GI305" s="14">
        <f t="shared" si="776"/>
        <v>0</v>
      </c>
      <c r="GJ305" s="14">
        <f t="shared" si="777"/>
        <v>1.602307322544464E-4</v>
      </c>
      <c r="GK305" s="14">
        <f t="shared" si="778"/>
        <v>0</v>
      </c>
      <c r="GL305" s="14">
        <f t="shared" si="779"/>
        <v>0</v>
      </c>
      <c r="GM305" s="14">
        <f t="shared" si="780"/>
        <v>0</v>
      </c>
      <c r="GN305" s="14">
        <f t="shared" si="781"/>
        <v>0</v>
      </c>
      <c r="GO305" s="14">
        <f t="shared" si="782"/>
        <v>0</v>
      </c>
      <c r="GP305" s="14">
        <f t="shared" si="783"/>
        <v>0</v>
      </c>
      <c r="GQ305" s="14">
        <f t="shared" si="784"/>
        <v>0</v>
      </c>
      <c r="GR305" s="14">
        <f t="shared" si="785"/>
        <v>0</v>
      </c>
      <c r="GS305" s="14">
        <f t="shared" si="786"/>
        <v>0</v>
      </c>
      <c r="GT305" s="14">
        <f t="shared" si="787"/>
        <v>0</v>
      </c>
      <c r="GU305" s="14">
        <f t="shared" si="788"/>
        <v>2.8485463511901578E-4</v>
      </c>
      <c r="GV305" s="14">
        <f t="shared" si="789"/>
        <v>0</v>
      </c>
      <c r="GW305" s="14">
        <f t="shared" si="790"/>
        <v>0</v>
      </c>
      <c r="GX305" s="14">
        <f t="shared" si="791"/>
        <v>0</v>
      </c>
      <c r="GY305" s="14">
        <f t="shared" si="792"/>
        <v>0</v>
      </c>
      <c r="GZ305" s="14">
        <f t="shared" si="793"/>
        <v>3.4894692802079439E-3</v>
      </c>
      <c r="HA305" s="14">
        <f t="shared" si="794"/>
        <v>8.7236732005198603E-2</v>
      </c>
      <c r="HB305" s="14">
        <f t="shared" si="795"/>
        <v>2.5636917160711424E-3</v>
      </c>
      <c r="HC305" s="14">
        <f t="shared" si="796"/>
        <v>1.602307322544464E-4</v>
      </c>
      <c r="HD305" s="14">
        <f t="shared" si="797"/>
        <v>0</v>
      </c>
      <c r="HE305" s="14">
        <f t="shared" si="798"/>
        <v>1.2035108333778421E-2</v>
      </c>
      <c r="HF305" s="14">
        <f t="shared" si="799"/>
        <v>2.5636917160711424E-3</v>
      </c>
      <c r="HG305" s="14">
        <f t="shared" si="800"/>
        <v>0</v>
      </c>
      <c r="HH305" s="14">
        <f t="shared" si="801"/>
        <v>0</v>
      </c>
      <c r="HI305" s="14">
        <f t="shared" si="802"/>
        <v>0</v>
      </c>
      <c r="HJ305" s="14">
        <f t="shared" si="803"/>
        <v>0</v>
      </c>
      <c r="HK305" s="14">
        <f t="shared" si="804"/>
        <v>4.4508536737346218E-4</v>
      </c>
      <c r="HL305" s="14">
        <f t="shared" si="805"/>
        <v>6.4092292901778559E-4</v>
      </c>
      <c r="HM305" s="14">
        <f t="shared" si="806"/>
        <v>0</v>
      </c>
      <c r="HN305" s="14">
        <f t="shared" si="807"/>
        <v>0</v>
      </c>
      <c r="HO305" s="14">
        <f t="shared" si="808"/>
        <v>1.602307322544464E-4</v>
      </c>
      <c r="HP305" s="14">
        <f t="shared" si="809"/>
        <v>0</v>
      </c>
      <c r="HQ305" s="14">
        <f t="shared" si="810"/>
        <v>0</v>
      </c>
      <c r="HR305" s="14">
        <f t="shared" si="811"/>
        <v>2.8485463511901578E-4</v>
      </c>
      <c r="HS305" s="14">
        <f t="shared" si="812"/>
        <v>0</v>
      </c>
      <c r="HT305" s="14">
        <f t="shared" si="813"/>
        <v>0</v>
      </c>
      <c r="HU305" s="14">
        <f t="shared" si="814"/>
        <v>0</v>
      </c>
      <c r="HV305" s="14">
        <f t="shared" si="815"/>
        <v>0</v>
      </c>
      <c r="HW305" s="14">
        <f t="shared" si="816"/>
        <v>0</v>
      </c>
      <c r="HX305" s="14">
        <f t="shared" si="817"/>
        <v>2.8485463511901578E-4</v>
      </c>
      <c r="HY305" s="14">
        <f t="shared" si="818"/>
        <v>1.602307322544464E-4</v>
      </c>
      <c r="HZ305" s="14">
        <f t="shared" si="819"/>
        <v>0</v>
      </c>
      <c r="IA305" s="14">
        <f t="shared" si="820"/>
        <v>0</v>
      </c>
      <c r="IB305" s="14">
        <f t="shared" si="821"/>
        <v>6.4092292901778559E-4</v>
      </c>
      <c r="IC305" s="14">
        <f t="shared" si="822"/>
        <v>0</v>
      </c>
      <c r="ID305" s="14">
        <f t="shared" si="823"/>
        <v>0</v>
      </c>
      <c r="IE305" s="14">
        <f t="shared" si="824"/>
        <v>0</v>
      </c>
      <c r="IF305" s="14">
        <f t="shared" si="825"/>
        <v>0</v>
      </c>
      <c r="IG305" s="14">
        <f t="shared" si="826"/>
        <v>0</v>
      </c>
      <c r="IH305" s="14">
        <f t="shared" si="827"/>
        <v>2.5636917160711424E-3</v>
      </c>
      <c r="II305" s="14">
        <f t="shared" si="828"/>
        <v>0</v>
      </c>
      <c r="IJ305" s="14">
        <f t="shared" si="829"/>
        <v>0</v>
      </c>
      <c r="IK305" s="14">
        <f t="shared" si="830"/>
        <v>1.602307322544464E-4</v>
      </c>
      <c r="IL305" s="14">
        <f t="shared" si="831"/>
        <v>0</v>
      </c>
      <c r="IM305" s="14">
        <f t="shared" si="832"/>
        <v>2.1542131780875576E-3</v>
      </c>
      <c r="IN305" s="14">
        <f t="shared" si="833"/>
        <v>0</v>
      </c>
      <c r="IO305" s="14">
        <f t="shared" si="834"/>
        <v>0</v>
      </c>
      <c r="IP305" s="14">
        <f t="shared" si="835"/>
        <v>0</v>
      </c>
      <c r="IQ305" s="14">
        <f t="shared" si="836"/>
        <v>0</v>
      </c>
      <c r="IR305" s="14">
        <f t="shared" si="837"/>
        <v>4.4508536737346218E-4</v>
      </c>
      <c r="IS305" s="14">
        <f t="shared" si="838"/>
        <v>0</v>
      </c>
      <c r="IT305" s="14">
        <f t="shared" si="839"/>
        <v>0.12585233847852018</v>
      </c>
    </row>
    <row r="306" spans="1:254" x14ac:dyDescent="0.3">
      <c r="A306" s="14" t="s">
        <v>517</v>
      </c>
      <c r="B306" s="14" t="s">
        <v>518</v>
      </c>
      <c r="C306" s="22" t="s">
        <v>1046</v>
      </c>
      <c r="D306" s="21">
        <v>134</v>
      </c>
      <c r="E306" s="21">
        <v>14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3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7</v>
      </c>
      <c r="S306" s="21">
        <v>0</v>
      </c>
      <c r="T306" s="21">
        <v>0</v>
      </c>
      <c r="U306" s="21">
        <v>0</v>
      </c>
      <c r="V306" s="21">
        <v>0</v>
      </c>
      <c r="W306" s="21">
        <v>0</v>
      </c>
      <c r="X306" s="21">
        <v>0</v>
      </c>
      <c r="Y306" s="21">
        <v>0</v>
      </c>
      <c r="Z306" s="21">
        <v>0</v>
      </c>
      <c r="AA306" s="21">
        <v>0</v>
      </c>
      <c r="AB306" s="21">
        <v>0</v>
      </c>
      <c r="AC306" s="21">
        <v>0</v>
      </c>
      <c r="AD306" s="21">
        <v>0</v>
      </c>
      <c r="AE306" s="21">
        <v>0</v>
      </c>
      <c r="AF306" s="21">
        <v>0</v>
      </c>
      <c r="AG306" s="21">
        <v>0</v>
      </c>
      <c r="AH306" s="21">
        <v>0</v>
      </c>
      <c r="AI306" s="21">
        <v>3</v>
      </c>
      <c r="AJ306" s="21">
        <v>25</v>
      </c>
      <c r="AK306" s="21">
        <v>0</v>
      </c>
      <c r="AL306" s="21">
        <v>4</v>
      </c>
      <c r="AM306" s="21">
        <v>0</v>
      </c>
      <c r="AN306" s="21">
        <v>0</v>
      </c>
      <c r="AO306" s="21">
        <v>17</v>
      </c>
      <c r="AP306" s="21">
        <v>47</v>
      </c>
      <c r="AQ306" s="21">
        <v>55</v>
      </c>
      <c r="AR306" s="21">
        <v>46</v>
      </c>
      <c r="AS306" s="21">
        <v>3</v>
      </c>
      <c r="AT306" s="21">
        <v>72</v>
      </c>
      <c r="AU306" s="21">
        <v>6</v>
      </c>
      <c r="AV306" s="21">
        <v>3</v>
      </c>
      <c r="AW306" s="21">
        <v>0</v>
      </c>
      <c r="AX306" s="21">
        <v>0</v>
      </c>
      <c r="AY306" s="21">
        <v>0</v>
      </c>
      <c r="AZ306" s="21">
        <v>27</v>
      </c>
      <c r="BA306" s="21">
        <v>16</v>
      </c>
      <c r="BB306" s="21">
        <v>0</v>
      </c>
      <c r="BC306" s="21">
        <v>0</v>
      </c>
      <c r="BD306" s="21">
        <v>0</v>
      </c>
      <c r="BE306" s="21">
        <v>0</v>
      </c>
      <c r="BF306" s="21">
        <v>0</v>
      </c>
      <c r="BG306" s="21">
        <v>0</v>
      </c>
      <c r="BH306" s="21">
        <v>54</v>
      </c>
      <c r="BI306" s="21">
        <v>0</v>
      </c>
      <c r="BJ306" s="21">
        <v>0</v>
      </c>
      <c r="BK306" s="21">
        <v>4</v>
      </c>
      <c r="BL306" s="21">
        <v>10</v>
      </c>
      <c r="BM306" s="21">
        <v>0</v>
      </c>
      <c r="BN306" s="21">
        <v>3</v>
      </c>
      <c r="BO306" s="21">
        <v>0</v>
      </c>
      <c r="BP306" s="21">
        <v>0</v>
      </c>
      <c r="BQ306" s="21">
        <v>0</v>
      </c>
      <c r="BR306" s="21">
        <v>8</v>
      </c>
      <c r="BS306" s="21">
        <v>3</v>
      </c>
      <c r="BT306" s="21">
        <v>0</v>
      </c>
      <c r="BU306" s="21">
        <v>0</v>
      </c>
      <c r="BV306" s="21">
        <v>0</v>
      </c>
      <c r="BW306" s="21">
        <v>22</v>
      </c>
      <c r="BX306" s="21">
        <v>0</v>
      </c>
      <c r="BY306" s="21">
        <v>3</v>
      </c>
      <c r="BZ306" s="21">
        <v>0</v>
      </c>
      <c r="CA306" s="21">
        <v>0</v>
      </c>
      <c r="CB306" s="21">
        <v>5</v>
      </c>
      <c r="CC306" s="21">
        <v>3</v>
      </c>
      <c r="CD306" s="21">
        <v>0</v>
      </c>
      <c r="CE306" s="21">
        <v>6</v>
      </c>
      <c r="CF306" s="21">
        <v>0</v>
      </c>
      <c r="CG306" s="21">
        <v>9</v>
      </c>
      <c r="CH306" s="21">
        <v>0</v>
      </c>
      <c r="CI306" s="14">
        <f t="shared" si="672"/>
        <v>612</v>
      </c>
      <c r="CJ306" s="14">
        <f t="shared" si="673"/>
        <v>0.21895424836601307</v>
      </c>
      <c r="CK306" s="14">
        <f t="shared" si="674"/>
        <v>2.2875816993464051E-2</v>
      </c>
      <c r="CL306" s="14">
        <f t="shared" si="675"/>
        <v>0</v>
      </c>
      <c r="CM306" s="14">
        <f t="shared" si="676"/>
        <v>0</v>
      </c>
      <c r="CN306" s="14">
        <f t="shared" si="677"/>
        <v>0</v>
      </c>
      <c r="CO306" s="14">
        <f t="shared" si="678"/>
        <v>0</v>
      </c>
      <c r="CP306" s="14">
        <f t="shared" si="679"/>
        <v>0</v>
      </c>
      <c r="CQ306" s="14">
        <f t="shared" si="680"/>
        <v>0</v>
      </c>
      <c r="CR306" s="14">
        <f t="shared" si="681"/>
        <v>4.9019607843137254E-3</v>
      </c>
      <c r="CS306" s="14">
        <f t="shared" si="682"/>
        <v>0</v>
      </c>
      <c r="CT306" s="14">
        <f t="shared" si="683"/>
        <v>0</v>
      </c>
      <c r="CU306" s="14">
        <f t="shared" si="684"/>
        <v>0</v>
      </c>
      <c r="CV306" s="14">
        <f t="shared" si="685"/>
        <v>0</v>
      </c>
      <c r="CW306" s="14">
        <f t="shared" si="686"/>
        <v>0</v>
      </c>
      <c r="CX306" s="14">
        <f t="shared" si="687"/>
        <v>1.1437908496732025E-2</v>
      </c>
      <c r="CY306" s="14">
        <f t="shared" si="688"/>
        <v>0</v>
      </c>
      <c r="CZ306" s="14">
        <f t="shared" si="689"/>
        <v>0</v>
      </c>
      <c r="DA306" s="14">
        <f t="shared" si="690"/>
        <v>0</v>
      </c>
      <c r="DB306" s="14">
        <f t="shared" si="691"/>
        <v>0</v>
      </c>
      <c r="DC306" s="14">
        <f t="shared" si="692"/>
        <v>0</v>
      </c>
      <c r="DD306" s="14">
        <f t="shared" si="693"/>
        <v>0</v>
      </c>
      <c r="DE306" s="14">
        <f t="shared" si="694"/>
        <v>0</v>
      </c>
      <c r="DF306" s="14">
        <f t="shared" si="695"/>
        <v>0</v>
      </c>
      <c r="DG306" s="14">
        <f t="shared" si="696"/>
        <v>0</v>
      </c>
      <c r="DH306" s="14">
        <f t="shared" si="697"/>
        <v>0</v>
      </c>
      <c r="DI306" s="14">
        <f t="shared" si="698"/>
        <v>0</v>
      </c>
      <c r="DJ306" s="14">
        <f t="shared" si="699"/>
        <v>0</v>
      </c>
      <c r="DK306" s="14">
        <f t="shared" si="700"/>
        <v>0</v>
      </c>
      <c r="DL306" s="14">
        <f t="shared" si="701"/>
        <v>0</v>
      </c>
      <c r="DM306" s="14">
        <f t="shared" si="702"/>
        <v>0</v>
      </c>
      <c r="DN306" s="14">
        <f t="shared" si="703"/>
        <v>0</v>
      </c>
      <c r="DO306" s="14">
        <f t="shared" si="704"/>
        <v>4.9019607843137254E-3</v>
      </c>
      <c r="DP306" s="14">
        <f t="shared" si="705"/>
        <v>4.084967320261438E-2</v>
      </c>
      <c r="DQ306" s="14">
        <f t="shared" si="706"/>
        <v>0</v>
      </c>
      <c r="DR306" s="14">
        <f t="shared" si="707"/>
        <v>6.5359477124183009E-3</v>
      </c>
      <c r="DS306" s="14">
        <f t="shared" si="708"/>
        <v>0</v>
      </c>
      <c r="DT306" s="14">
        <f t="shared" si="709"/>
        <v>0</v>
      </c>
      <c r="DU306" s="14">
        <f t="shared" si="710"/>
        <v>2.7777777777777776E-2</v>
      </c>
      <c r="DV306" s="14">
        <f t="shared" si="711"/>
        <v>7.6797385620915037E-2</v>
      </c>
      <c r="DW306" s="14">
        <f t="shared" si="712"/>
        <v>8.9869281045751634E-2</v>
      </c>
      <c r="DX306" s="14">
        <f t="shared" si="713"/>
        <v>7.5163398692810454E-2</v>
      </c>
      <c r="DY306" s="14">
        <f t="shared" si="714"/>
        <v>4.9019607843137254E-3</v>
      </c>
      <c r="DZ306" s="14">
        <f t="shared" si="715"/>
        <v>0.11764705882352941</v>
      </c>
      <c r="EA306" s="14">
        <f t="shared" si="716"/>
        <v>9.8039215686274508E-3</v>
      </c>
      <c r="EB306" s="14">
        <f t="shared" si="717"/>
        <v>4.9019607843137254E-3</v>
      </c>
      <c r="EC306" s="14">
        <f t="shared" si="718"/>
        <v>0</v>
      </c>
      <c r="ED306" s="14">
        <f t="shared" si="719"/>
        <v>0</v>
      </c>
      <c r="EE306" s="14">
        <f t="shared" si="720"/>
        <v>0</v>
      </c>
      <c r="EF306" s="14">
        <f t="shared" si="721"/>
        <v>4.4117647058823532E-2</v>
      </c>
      <c r="EG306" s="14">
        <f t="shared" si="722"/>
        <v>2.6143790849673203E-2</v>
      </c>
      <c r="EH306" s="14">
        <f t="shared" si="723"/>
        <v>0</v>
      </c>
      <c r="EI306" s="14">
        <f t="shared" si="724"/>
        <v>0</v>
      </c>
      <c r="EJ306" s="14">
        <f t="shared" si="725"/>
        <v>0</v>
      </c>
      <c r="EK306" s="14">
        <f t="shared" si="726"/>
        <v>0</v>
      </c>
      <c r="EL306" s="14">
        <f t="shared" si="727"/>
        <v>0</v>
      </c>
      <c r="EM306" s="14">
        <f t="shared" si="728"/>
        <v>0</v>
      </c>
      <c r="EN306" s="14">
        <f t="shared" si="729"/>
        <v>8.8235294117647065E-2</v>
      </c>
      <c r="EO306" s="14">
        <f t="shared" si="730"/>
        <v>0</v>
      </c>
      <c r="EP306" s="14">
        <f t="shared" si="731"/>
        <v>0</v>
      </c>
      <c r="EQ306" s="14">
        <f t="shared" si="732"/>
        <v>6.5359477124183009E-3</v>
      </c>
      <c r="ER306" s="14">
        <f t="shared" si="733"/>
        <v>1.6339869281045753E-2</v>
      </c>
      <c r="ES306" s="14">
        <f t="shared" si="734"/>
        <v>0</v>
      </c>
      <c r="ET306" s="14">
        <f t="shared" si="735"/>
        <v>4.9019607843137254E-3</v>
      </c>
      <c r="EU306" s="14">
        <f t="shared" si="736"/>
        <v>0</v>
      </c>
      <c r="EV306" s="14">
        <f t="shared" si="737"/>
        <v>0</v>
      </c>
      <c r="EW306" s="14">
        <f t="shared" si="738"/>
        <v>0</v>
      </c>
      <c r="EX306" s="14">
        <f t="shared" si="739"/>
        <v>1.3071895424836602E-2</v>
      </c>
      <c r="EY306" s="14">
        <f t="shared" si="740"/>
        <v>4.9019607843137254E-3</v>
      </c>
      <c r="EZ306" s="14">
        <f t="shared" si="741"/>
        <v>0</v>
      </c>
      <c r="FA306" s="14">
        <f t="shared" si="742"/>
        <v>0</v>
      </c>
      <c r="FB306" s="14">
        <f t="shared" si="743"/>
        <v>0</v>
      </c>
      <c r="FC306" s="14">
        <f t="shared" si="744"/>
        <v>3.5947712418300651E-2</v>
      </c>
      <c r="FD306" s="14">
        <f t="shared" si="745"/>
        <v>0</v>
      </c>
      <c r="FE306" s="14">
        <f t="shared" si="746"/>
        <v>4.9019607843137254E-3</v>
      </c>
      <c r="FF306" s="14">
        <f t="shared" si="747"/>
        <v>0</v>
      </c>
      <c r="FG306" s="14">
        <f t="shared" si="748"/>
        <v>0</v>
      </c>
      <c r="FH306" s="14">
        <f t="shared" si="749"/>
        <v>8.1699346405228763E-3</v>
      </c>
      <c r="FI306" s="14">
        <f t="shared" si="750"/>
        <v>4.9019607843137254E-3</v>
      </c>
      <c r="FJ306" s="14">
        <f t="shared" si="751"/>
        <v>0</v>
      </c>
      <c r="FK306" s="14">
        <f t="shared" si="752"/>
        <v>9.8039215686274508E-3</v>
      </c>
      <c r="FL306" s="14">
        <f t="shared" si="753"/>
        <v>0</v>
      </c>
      <c r="FM306" s="14">
        <f t="shared" si="754"/>
        <v>1.4705882352941176E-2</v>
      </c>
      <c r="FN306" s="14">
        <f t="shared" si="755"/>
        <v>0</v>
      </c>
      <c r="FO306" s="14">
        <f t="shared" si="756"/>
        <v>4.7940962877525736E-2</v>
      </c>
      <c r="FP306" s="14">
        <f t="shared" si="757"/>
        <v>5.2330300311845864E-4</v>
      </c>
      <c r="FQ306" s="14">
        <f t="shared" si="758"/>
        <v>0</v>
      </c>
      <c r="FR306" s="14">
        <f t="shared" si="759"/>
        <v>0</v>
      </c>
      <c r="FS306" s="14">
        <f t="shared" si="760"/>
        <v>0</v>
      </c>
      <c r="FT306" s="14">
        <f t="shared" si="761"/>
        <v>0</v>
      </c>
      <c r="FU306" s="14">
        <f t="shared" si="762"/>
        <v>0</v>
      </c>
      <c r="FV306" s="14">
        <f t="shared" si="763"/>
        <v>0</v>
      </c>
      <c r="FW306" s="14">
        <f t="shared" si="764"/>
        <v>2.4029219530949635E-5</v>
      </c>
      <c r="FX306" s="14">
        <f t="shared" si="765"/>
        <v>0</v>
      </c>
      <c r="FY306" s="14">
        <f t="shared" si="766"/>
        <v>0</v>
      </c>
      <c r="FZ306" s="14">
        <f t="shared" si="767"/>
        <v>0</v>
      </c>
      <c r="GA306" s="14">
        <f t="shared" si="768"/>
        <v>0</v>
      </c>
      <c r="GB306" s="14">
        <f t="shared" si="769"/>
        <v>0</v>
      </c>
      <c r="GC306" s="14">
        <f t="shared" si="770"/>
        <v>1.3082575077961466E-4</v>
      </c>
      <c r="GD306" s="14">
        <f t="shared" si="771"/>
        <v>0</v>
      </c>
      <c r="GE306" s="14">
        <f t="shared" si="772"/>
        <v>0</v>
      </c>
      <c r="GF306" s="14">
        <f t="shared" si="773"/>
        <v>0</v>
      </c>
      <c r="GG306" s="14">
        <f t="shared" si="774"/>
        <v>0</v>
      </c>
      <c r="GH306" s="14">
        <f t="shared" si="775"/>
        <v>0</v>
      </c>
      <c r="GI306" s="14">
        <f t="shared" si="776"/>
        <v>0</v>
      </c>
      <c r="GJ306" s="14">
        <f t="shared" si="777"/>
        <v>0</v>
      </c>
      <c r="GK306" s="14">
        <f t="shared" si="778"/>
        <v>0</v>
      </c>
      <c r="GL306" s="14">
        <f t="shared" si="779"/>
        <v>0</v>
      </c>
      <c r="GM306" s="14">
        <f t="shared" si="780"/>
        <v>0</v>
      </c>
      <c r="GN306" s="14">
        <f t="shared" si="781"/>
        <v>0</v>
      </c>
      <c r="GO306" s="14">
        <f t="shared" si="782"/>
        <v>0</v>
      </c>
      <c r="GP306" s="14">
        <f t="shared" si="783"/>
        <v>0</v>
      </c>
      <c r="GQ306" s="14">
        <f t="shared" si="784"/>
        <v>0</v>
      </c>
      <c r="GR306" s="14">
        <f t="shared" si="785"/>
        <v>0</v>
      </c>
      <c r="GS306" s="14">
        <f t="shared" si="786"/>
        <v>0</v>
      </c>
      <c r="GT306" s="14">
        <f t="shared" si="787"/>
        <v>2.4029219530949635E-5</v>
      </c>
      <c r="GU306" s="14">
        <f t="shared" si="788"/>
        <v>1.6686958007603914E-3</v>
      </c>
      <c r="GV306" s="14">
        <f t="shared" si="789"/>
        <v>0</v>
      </c>
      <c r="GW306" s="14">
        <f t="shared" si="790"/>
        <v>4.2718612499466022E-5</v>
      </c>
      <c r="GX306" s="14">
        <f t="shared" si="791"/>
        <v>0</v>
      </c>
      <c r="GY306" s="14">
        <f t="shared" si="792"/>
        <v>0</v>
      </c>
      <c r="GZ306" s="14">
        <f t="shared" si="793"/>
        <v>7.716049382716049E-4</v>
      </c>
      <c r="HA306" s="14">
        <f t="shared" si="794"/>
        <v>5.8978384382075274E-3</v>
      </c>
      <c r="HB306" s="14">
        <f t="shared" si="795"/>
        <v>8.0764876756802932E-3</v>
      </c>
      <c r="HC306" s="14">
        <f t="shared" si="796"/>
        <v>5.6495365030543804E-3</v>
      </c>
      <c r="HD306" s="14">
        <f t="shared" si="797"/>
        <v>2.4029219530949635E-5</v>
      </c>
      <c r="HE306" s="14">
        <f t="shared" si="798"/>
        <v>1.384083044982699E-2</v>
      </c>
      <c r="HF306" s="14">
        <f t="shared" si="799"/>
        <v>9.6116878123798542E-5</v>
      </c>
      <c r="HG306" s="14">
        <f t="shared" si="800"/>
        <v>2.4029219530949635E-5</v>
      </c>
      <c r="HH306" s="14">
        <f t="shared" si="801"/>
        <v>0</v>
      </c>
      <c r="HI306" s="14">
        <f t="shared" si="802"/>
        <v>0</v>
      </c>
      <c r="HJ306" s="14">
        <f t="shared" si="803"/>
        <v>0</v>
      </c>
      <c r="HK306" s="14">
        <f t="shared" si="804"/>
        <v>1.9463667820069207E-3</v>
      </c>
      <c r="HL306" s="14">
        <f t="shared" si="805"/>
        <v>6.8349779999145636E-4</v>
      </c>
      <c r="HM306" s="14">
        <f t="shared" si="806"/>
        <v>0</v>
      </c>
      <c r="HN306" s="14">
        <f t="shared" si="807"/>
        <v>0</v>
      </c>
      <c r="HO306" s="14">
        <f t="shared" si="808"/>
        <v>0</v>
      </c>
      <c r="HP306" s="14">
        <f t="shared" si="809"/>
        <v>0</v>
      </c>
      <c r="HQ306" s="14">
        <f t="shared" si="810"/>
        <v>0</v>
      </c>
      <c r="HR306" s="14">
        <f t="shared" si="811"/>
        <v>0</v>
      </c>
      <c r="HS306" s="14">
        <f t="shared" si="812"/>
        <v>7.785467128027683E-3</v>
      </c>
      <c r="HT306" s="14">
        <f t="shared" si="813"/>
        <v>0</v>
      </c>
      <c r="HU306" s="14">
        <f t="shared" si="814"/>
        <v>0</v>
      </c>
      <c r="HV306" s="14">
        <f t="shared" si="815"/>
        <v>4.2718612499466022E-5</v>
      </c>
      <c r="HW306" s="14">
        <f t="shared" si="816"/>
        <v>2.6699132812166266E-4</v>
      </c>
      <c r="HX306" s="14">
        <f t="shared" si="817"/>
        <v>0</v>
      </c>
      <c r="HY306" s="14">
        <f t="shared" si="818"/>
        <v>2.4029219530949635E-5</v>
      </c>
      <c r="HZ306" s="14">
        <f t="shared" si="819"/>
        <v>0</v>
      </c>
      <c r="IA306" s="14">
        <f t="shared" si="820"/>
        <v>0</v>
      </c>
      <c r="IB306" s="14">
        <f t="shared" si="821"/>
        <v>0</v>
      </c>
      <c r="IC306" s="14">
        <f t="shared" si="822"/>
        <v>1.7087444999786409E-4</v>
      </c>
      <c r="ID306" s="14">
        <f t="shared" si="823"/>
        <v>2.4029219530949635E-5</v>
      </c>
      <c r="IE306" s="14">
        <f t="shared" si="824"/>
        <v>0</v>
      </c>
      <c r="IF306" s="14">
        <f t="shared" si="825"/>
        <v>0</v>
      </c>
      <c r="IG306" s="14">
        <f t="shared" si="826"/>
        <v>0</v>
      </c>
      <c r="IH306" s="14">
        <f t="shared" si="827"/>
        <v>1.2922380281088469E-3</v>
      </c>
      <c r="II306" s="14">
        <f t="shared" si="828"/>
        <v>0</v>
      </c>
      <c r="IJ306" s="14">
        <f t="shared" si="829"/>
        <v>2.4029219530949635E-5</v>
      </c>
      <c r="IK306" s="14">
        <f t="shared" si="830"/>
        <v>0</v>
      </c>
      <c r="IL306" s="14">
        <f t="shared" si="831"/>
        <v>0</v>
      </c>
      <c r="IM306" s="14">
        <f t="shared" si="832"/>
        <v>6.6747832030415665E-5</v>
      </c>
      <c r="IN306" s="14">
        <f t="shared" si="833"/>
        <v>2.4029219530949635E-5</v>
      </c>
      <c r="IO306" s="14">
        <f t="shared" si="834"/>
        <v>0</v>
      </c>
      <c r="IP306" s="14">
        <f t="shared" si="835"/>
        <v>9.6116878123798542E-5</v>
      </c>
      <c r="IQ306" s="14">
        <f t="shared" si="836"/>
        <v>0</v>
      </c>
      <c r="IR306" s="14">
        <f t="shared" si="837"/>
        <v>2.1626297577854672E-4</v>
      </c>
      <c r="IS306" s="14">
        <f t="shared" si="838"/>
        <v>0</v>
      </c>
      <c r="IT306" s="14">
        <f t="shared" si="839"/>
        <v>9.7398436498782492E-2</v>
      </c>
    </row>
    <row r="307" spans="1:254" x14ac:dyDescent="0.3">
      <c r="A307" s="14" t="s">
        <v>519</v>
      </c>
      <c r="B307" s="14" t="s">
        <v>520</v>
      </c>
      <c r="C307" s="22" t="s">
        <v>1047</v>
      </c>
      <c r="D307" s="21">
        <v>49</v>
      </c>
      <c r="E307" s="21">
        <v>8</v>
      </c>
      <c r="F307" s="21">
        <v>11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4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1">
        <v>0</v>
      </c>
      <c r="Y307" s="21">
        <v>0</v>
      </c>
      <c r="Z307" s="21">
        <v>0</v>
      </c>
      <c r="AA307" s="21">
        <v>0</v>
      </c>
      <c r="AB307" s="21">
        <v>0</v>
      </c>
      <c r="AC307" s="21">
        <v>0</v>
      </c>
      <c r="AD307" s="21">
        <v>0</v>
      </c>
      <c r="AE307" s="21">
        <v>0</v>
      </c>
      <c r="AF307" s="21">
        <v>0</v>
      </c>
      <c r="AG307" s="21">
        <v>0</v>
      </c>
      <c r="AH307" s="21">
        <v>0</v>
      </c>
      <c r="AI307" s="21">
        <v>3</v>
      </c>
      <c r="AJ307" s="21">
        <v>0</v>
      </c>
      <c r="AK307" s="21">
        <v>0</v>
      </c>
      <c r="AL307" s="21">
        <v>0</v>
      </c>
      <c r="AM307" s="21">
        <v>3</v>
      </c>
      <c r="AN307" s="21">
        <v>0</v>
      </c>
      <c r="AO307" s="21">
        <v>14</v>
      </c>
      <c r="AP307" s="21">
        <v>0</v>
      </c>
      <c r="AQ307" s="21">
        <v>16</v>
      </c>
      <c r="AR307" s="21">
        <v>27</v>
      </c>
      <c r="AS307" s="21">
        <v>6</v>
      </c>
      <c r="AT307" s="21">
        <v>24</v>
      </c>
      <c r="AU307" s="21">
        <v>31</v>
      </c>
      <c r="AV307" s="21">
        <v>0</v>
      </c>
      <c r="AW307" s="21">
        <v>0</v>
      </c>
      <c r="AX307" s="21">
        <v>0</v>
      </c>
      <c r="AY307" s="21">
        <v>0</v>
      </c>
      <c r="AZ307" s="21">
        <v>0</v>
      </c>
      <c r="BA307" s="21">
        <v>0</v>
      </c>
      <c r="BB307" s="21">
        <v>0</v>
      </c>
      <c r="BC307" s="21">
        <v>0</v>
      </c>
      <c r="BD307" s="21">
        <v>0</v>
      </c>
      <c r="BE307" s="21">
        <v>0</v>
      </c>
      <c r="BF307" s="21">
        <v>0</v>
      </c>
      <c r="BG307" s="21">
        <v>0</v>
      </c>
      <c r="BH307" s="21">
        <v>0</v>
      </c>
      <c r="BI307" s="21">
        <v>0</v>
      </c>
      <c r="BJ307" s="21">
        <v>0</v>
      </c>
      <c r="BK307" s="21">
        <v>4</v>
      </c>
      <c r="BL307" s="21">
        <v>10</v>
      </c>
      <c r="BM307" s="21">
        <v>0</v>
      </c>
      <c r="BN307" s="21">
        <v>3</v>
      </c>
      <c r="BO307" s="21">
        <v>0</v>
      </c>
      <c r="BP307" s="21">
        <v>0</v>
      </c>
      <c r="BQ307" s="21">
        <v>0</v>
      </c>
      <c r="BR307" s="21">
        <v>4</v>
      </c>
      <c r="BS307" s="21">
        <v>3</v>
      </c>
      <c r="BT307" s="21">
        <v>0</v>
      </c>
      <c r="BU307" s="21">
        <v>0</v>
      </c>
      <c r="BV307" s="21">
        <v>0</v>
      </c>
      <c r="BW307" s="21">
        <v>0</v>
      </c>
      <c r="BX307" s="21">
        <v>0</v>
      </c>
      <c r="BY307" s="21">
        <v>4</v>
      </c>
      <c r="BZ307" s="21">
        <v>0</v>
      </c>
      <c r="CA307" s="21">
        <v>0</v>
      </c>
      <c r="CB307" s="21">
        <v>0</v>
      </c>
      <c r="CC307" s="21">
        <v>3</v>
      </c>
      <c r="CD307" s="21">
        <v>0</v>
      </c>
      <c r="CE307" s="21">
        <v>0</v>
      </c>
      <c r="CF307" s="21">
        <v>0</v>
      </c>
      <c r="CG307" s="21">
        <v>6</v>
      </c>
      <c r="CH307" s="21">
        <v>0</v>
      </c>
      <c r="CI307" s="14">
        <f t="shared" si="672"/>
        <v>233</v>
      </c>
      <c r="CJ307" s="14">
        <f t="shared" si="673"/>
        <v>0.21030042918454936</v>
      </c>
      <c r="CK307" s="14">
        <f t="shared" si="674"/>
        <v>3.4334763948497854E-2</v>
      </c>
      <c r="CL307" s="14">
        <f t="shared" si="675"/>
        <v>4.7210300429184553E-2</v>
      </c>
      <c r="CM307" s="14">
        <f t="shared" si="676"/>
        <v>0</v>
      </c>
      <c r="CN307" s="14">
        <f t="shared" si="677"/>
        <v>0</v>
      </c>
      <c r="CO307" s="14">
        <f t="shared" si="678"/>
        <v>0</v>
      </c>
      <c r="CP307" s="14">
        <f t="shared" si="679"/>
        <v>0</v>
      </c>
      <c r="CQ307" s="14">
        <f t="shared" si="680"/>
        <v>0</v>
      </c>
      <c r="CR307" s="14">
        <f t="shared" si="681"/>
        <v>0</v>
      </c>
      <c r="CS307" s="14">
        <f t="shared" si="682"/>
        <v>0</v>
      </c>
      <c r="CT307" s="14">
        <f t="shared" si="683"/>
        <v>0</v>
      </c>
      <c r="CU307" s="14">
        <f t="shared" si="684"/>
        <v>0</v>
      </c>
      <c r="CV307" s="14">
        <f t="shared" si="685"/>
        <v>0</v>
      </c>
      <c r="CW307" s="14">
        <f t="shared" si="686"/>
        <v>0</v>
      </c>
      <c r="CX307" s="14">
        <f t="shared" si="687"/>
        <v>1.7167381974248927E-2</v>
      </c>
      <c r="CY307" s="14">
        <f t="shared" si="688"/>
        <v>0</v>
      </c>
      <c r="CZ307" s="14">
        <f t="shared" si="689"/>
        <v>0</v>
      </c>
      <c r="DA307" s="14">
        <f t="shared" si="690"/>
        <v>0</v>
      </c>
      <c r="DB307" s="14">
        <f t="shared" si="691"/>
        <v>0</v>
      </c>
      <c r="DC307" s="14">
        <f t="shared" si="692"/>
        <v>0</v>
      </c>
      <c r="DD307" s="14">
        <f t="shared" si="693"/>
        <v>0</v>
      </c>
      <c r="DE307" s="14">
        <f t="shared" si="694"/>
        <v>0</v>
      </c>
      <c r="DF307" s="14">
        <f t="shared" si="695"/>
        <v>0</v>
      </c>
      <c r="DG307" s="14">
        <f t="shared" si="696"/>
        <v>0</v>
      </c>
      <c r="DH307" s="14">
        <f t="shared" si="697"/>
        <v>0</v>
      </c>
      <c r="DI307" s="14">
        <f t="shared" si="698"/>
        <v>0</v>
      </c>
      <c r="DJ307" s="14">
        <f t="shared" si="699"/>
        <v>0</v>
      </c>
      <c r="DK307" s="14">
        <f t="shared" si="700"/>
        <v>0</v>
      </c>
      <c r="DL307" s="14">
        <f t="shared" si="701"/>
        <v>0</v>
      </c>
      <c r="DM307" s="14">
        <f t="shared" si="702"/>
        <v>0</v>
      </c>
      <c r="DN307" s="14">
        <f t="shared" si="703"/>
        <v>0</v>
      </c>
      <c r="DO307" s="14">
        <f t="shared" si="704"/>
        <v>1.2875536480686695E-2</v>
      </c>
      <c r="DP307" s="14">
        <f t="shared" si="705"/>
        <v>0</v>
      </c>
      <c r="DQ307" s="14">
        <f t="shared" si="706"/>
        <v>0</v>
      </c>
      <c r="DR307" s="14">
        <f t="shared" si="707"/>
        <v>0</v>
      </c>
      <c r="DS307" s="14">
        <f t="shared" si="708"/>
        <v>1.2875536480686695E-2</v>
      </c>
      <c r="DT307" s="14">
        <f t="shared" si="709"/>
        <v>0</v>
      </c>
      <c r="DU307" s="14">
        <f t="shared" si="710"/>
        <v>6.0085836909871244E-2</v>
      </c>
      <c r="DV307" s="14">
        <f t="shared" si="711"/>
        <v>0</v>
      </c>
      <c r="DW307" s="14">
        <f t="shared" si="712"/>
        <v>6.8669527896995708E-2</v>
      </c>
      <c r="DX307" s="14">
        <f t="shared" si="713"/>
        <v>0.11587982832618025</v>
      </c>
      <c r="DY307" s="14">
        <f t="shared" si="714"/>
        <v>2.575107296137339E-2</v>
      </c>
      <c r="DZ307" s="14">
        <f t="shared" si="715"/>
        <v>0.10300429184549356</v>
      </c>
      <c r="EA307" s="14">
        <f t="shared" si="716"/>
        <v>0.13304721030042918</v>
      </c>
      <c r="EB307" s="14">
        <f t="shared" si="717"/>
        <v>0</v>
      </c>
      <c r="EC307" s="14">
        <f t="shared" si="718"/>
        <v>0</v>
      </c>
      <c r="ED307" s="14">
        <f t="shared" si="719"/>
        <v>0</v>
      </c>
      <c r="EE307" s="14">
        <f t="shared" si="720"/>
        <v>0</v>
      </c>
      <c r="EF307" s="14">
        <f t="shared" si="721"/>
        <v>0</v>
      </c>
      <c r="EG307" s="14">
        <f t="shared" si="722"/>
        <v>0</v>
      </c>
      <c r="EH307" s="14">
        <f t="shared" si="723"/>
        <v>0</v>
      </c>
      <c r="EI307" s="14">
        <f t="shared" si="724"/>
        <v>0</v>
      </c>
      <c r="EJ307" s="14">
        <f t="shared" si="725"/>
        <v>0</v>
      </c>
      <c r="EK307" s="14">
        <f t="shared" si="726"/>
        <v>0</v>
      </c>
      <c r="EL307" s="14">
        <f t="shared" si="727"/>
        <v>0</v>
      </c>
      <c r="EM307" s="14">
        <f t="shared" si="728"/>
        <v>0</v>
      </c>
      <c r="EN307" s="14">
        <f t="shared" si="729"/>
        <v>0</v>
      </c>
      <c r="EO307" s="14">
        <f t="shared" si="730"/>
        <v>0</v>
      </c>
      <c r="EP307" s="14">
        <f t="shared" si="731"/>
        <v>0</v>
      </c>
      <c r="EQ307" s="14">
        <f t="shared" si="732"/>
        <v>1.7167381974248927E-2</v>
      </c>
      <c r="ER307" s="14">
        <f t="shared" si="733"/>
        <v>4.2918454935622317E-2</v>
      </c>
      <c r="ES307" s="14">
        <f t="shared" si="734"/>
        <v>0</v>
      </c>
      <c r="ET307" s="14">
        <f t="shared" si="735"/>
        <v>1.2875536480686695E-2</v>
      </c>
      <c r="EU307" s="14">
        <f t="shared" si="736"/>
        <v>0</v>
      </c>
      <c r="EV307" s="14">
        <f t="shared" si="737"/>
        <v>0</v>
      </c>
      <c r="EW307" s="14">
        <f t="shared" si="738"/>
        <v>0</v>
      </c>
      <c r="EX307" s="14">
        <f t="shared" si="739"/>
        <v>1.7167381974248927E-2</v>
      </c>
      <c r="EY307" s="14">
        <f t="shared" si="740"/>
        <v>1.2875536480686695E-2</v>
      </c>
      <c r="EZ307" s="14">
        <f t="shared" si="741"/>
        <v>0</v>
      </c>
      <c r="FA307" s="14">
        <f t="shared" si="742"/>
        <v>0</v>
      </c>
      <c r="FB307" s="14">
        <f t="shared" si="743"/>
        <v>0</v>
      </c>
      <c r="FC307" s="14">
        <f t="shared" si="744"/>
        <v>0</v>
      </c>
      <c r="FD307" s="14">
        <f t="shared" si="745"/>
        <v>0</v>
      </c>
      <c r="FE307" s="14">
        <f t="shared" si="746"/>
        <v>1.7167381974248927E-2</v>
      </c>
      <c r="FF307" s="14">
        <f t="shared" si="747"/>
        <v>0</v>
      </c>
      <c r="FG307" s="14">
        <f t="shared" si="748"/>
        <v>0</v>
      </c>
      <c r="FH307" s="14">
        <f t="shared" si="749"/>
        <v>0</v>
      </c>
      <c r="FI307" s="14">
        <f t="shared" si="750"/>
        <v>1.2875536480686695E-2</v>
      </c>
      <c r="FJ307" s="14">
        <f t="shared" si="751"/>
        <v>0</v>
      </c>
      <c r="FK307" s="14">
        <f t="shared" si="752"/>
        <v>0</v>
      </c>
      <c r="FL307" s="14">
        <f t="shared" si="753"/>
        <v>0</v>
      </c>
      <c r="FM307" s="14">
        <f t="shared" si="754"/>
        <v>2.575107296137339E-2</v>
      </c>
      <c r="FN307" s="14">
        <f t="shared" si="755"/>
        <v>0</v>
      </c>
      <c r="FO307" s="14">
        <f t="shared" si="756"/>
        <v>4.4226270515205661E-2</v>
      </c>
      <c r="FP307" s="14">
        <f t="shared" si="757"/>
        <v>1.178876015399068E-3</v>
      </c>
      <c r="FQ307" s="14">
        <f t="shared" si="758"/>
        <v>2.2288124666138632E-3</v>
      </c>
      <c r="FR307" s="14">
        <f t="shared" si="759"/>
        <v>0</v>
      </c>
      <c r="FS307" s="14">
        <f t="shared" si="760"/>
        <v>0</v>
      </c>
      <c r="FT307" s="14">
        <f t="shared" si="761"/>
        <v>0</v>
      </c>
      <c r="FU307" s="14">
        <f t="shared" si="762"/>
        <v>0</v>
      </c>
      <c r="FV307" s="14">
        <f t="shared" si="763"/>
        <v>0</v>
      </c>
      <c r="FW307" s="14">
        <f t="shared" si="764"/>
        <v>0</v>
      </c>
      <c r="FX307" s="14">
        <f t="shared" si="765"/>
        <v>0</v>
      </c>
      <c r="FY307" s="14">
        <f t="shared" si="766"/>
        <v>0</v>
      </c>
      <c r="FZ307" s="14">
        <f t="shared" si="767"/>
        <v>0</v>
      </c>
      <c r="GA307" s="14">
        <f t="shared" si="768"/>
        <v>0</v>
      </c>
      <c r="GB307" s="14">
        <f t="shared" si="769"/>
        <v>0</v>
      </c>
      <c r="GC307" s="14">
        <f t="shared" si="770"/>
        <v>2.94719003849767E-4</v>
      </c>
      <c r="GD307" s="14">
        <f t="shared" si="771"/>
        <v>0</v>
      </c>
      <c r="GE307" s="14">
        <f t="shared" si="772"/>
        <v>0</v>
      </c>
      <c r="GF307" s="14">
        <f t="shared" si="773"/>
        <v>0</v>
      </c>
      <c r="GG307" s="14">
        <f t="shared" si="774"/>
        <v>0</v>
      </c>
      <c r="GH307" s="14">
        <f t="shared" si="775"/>
        <v>0</v>
      </c>
      <c r="GI307" s="14">
        <f t="shared" si="776"/>
        <v>0</v>
      </c>
      <c r="GJ307" s="14">
        <f t="shared" si="777"/>
        <v>0</v>
      </c>
      <c r="GK307" s="14">
        <f t="shared" si="778"/>
        <v>0</v>
      </c>
      <c r="GL307" s="14">
        <f t="shared" si="779"/>
        <v>0</v>
      </c>
      <c r="GM307" s="14">
        <f t="shared" si="780"/>
        <v>0</v>
      </c>
      <c r="GN307" s="14">
        <f t="shared" si="781"/>
        <v>0</v>
      </c>
      <c r="GO307" s="14">
        <f t="shared" si="782"/>
        <v>0</v>
      </c>
      <c r="GP307" s="14">
        <f t="shared" si="783"/>
        <v>0</v>
      </c>
      <c r="GQ307" s="14">
        <f t="shared" si="784"/>
        <v>0</v>
      </c>
      <c r="GR307" s="14">
        <f t="shared" si="785"/>
        <v>0</v>
      </c>
      <c r="GS307" s="14">
        <f t="shared" si="786"/>
        <v>0</v>
      </c>
      <c r="GT307" s="14">
        <f t="shared" si="787"/>
        <v>1.6577943966549394E-4</v>
      </c>
      <c r="GU307" s="14">
        <f t="shared" si="788"/>
        <v>0</v>
      </c>
      <c r="GV307" s="14">
        <f t="shared" si="789"/>
        <v>0</v>
      </c>
      <c r="GW307" s="14">
        <f t="shared" si="790"/>
        <v>0</v>
      </c>
      <c r="GX307" s="14">
        <f t="shared" si="791"/>
        <v>1.6577943966549394E-4</v>
      </c>
      <c r="GY307" s="14">
        <f t="shared" si="792"/>
        <v>0</v>
      </c>
      <c r="GZ307" s="14">
        <f t="shared" si="793"/>
        <v>3.6103077971596457E-3</v>
      </c>
      <c r="HA307" s="14">
        <f t="shared" si="794"/>
        <v>0</v>
      </c>
      <c r="HB307" s="14">
        <f t="shared" si="795"/>
        <v>4.7155040615962721E-3</v>
      </c>
      <c r="HC307" s="14">
        <f t="shared" si="796"/>
        <v>1.3428134612905008E-2</v>
      </c>
      <c r="HD307" s="14">
        <f t="shared" si="797"/>
        <v>6.6311775866197576E-4</v>
      </c>
      <c r="HE307" s="14">
        <f t="shared" si="798"/>
        <v>1.0609884138591612E-2</v>
      </c>
      <c r="HF307" s="14">
        <f t="shared" si="799"/>
        <v>1.7701560168726628E-2</v>
      </c>
      <c r="HG307" s="14">
        <f t="shared" si="800"/>
        <v>0</v>
      </c>
      <c r="HH307" s="14">
        <f t="shared" si="801"/>
        <v>0</v>
      </c>
      <c r="HI307" s="14">
        <f t="shared" si="802"/>
        <v>0</v>
      </c>
      <c r="HJ307" s="14">
        <f t="shared" si="803"/>
        <v>0</v>
      </c>
      <c r="HK307" s="14">
        <f t="shared" si="804"/>
        <v>0</v>
      </c>
      <c r="HL307" s="14">
        <f t="shared" si="805"/>
        <v>0</v>
      </c>
      <c r="HM307" s="14">
        <f t="shared" si="806"/>
        <v>0</v>
      </c>
      <c r="HN307" s="14">
        <f t="shared" si="807"/>
        <v>0</v>
      </c>
      <c r="HO307" s="14">
        <f t="shared" si="808"/>
        <v>0</v>
      </c>
      <c r="HP307" s="14">
        <f t="shared" si="809"/>
        <v>0</v>
      </c>
      <c r="HQ307" s="14">
        <f t="shared" si="810"/>
        <v>0</v>
      </c>
      <c r="HR307" s="14">
        <f t="shared" si="811"/>
        <v>0</v>
      </c>
      <c r="HS307" s="14">
        <f t="shared" si="812"/>
        <v>0</v>
      </c>
      <c r="HT307" s="14">
        <f t="shared" si="813"/>
        <v>0</v>
      </c>
      <c r="HU307" s="14">
        <f t="shared" si="814"/>
        <v>0</v>
      </c>
      <c r="HV307" s="14">
        <f t="shared" si="815"/>
        <v>2.94719003849767E-4</v>
      </c>
      <c r="HW307" s="14">
        <f t="shared" si="816"/>
        <v>1.8419937740610437E-3</v>
      </c>
      <c r="HX307" s="14">
        <f t="shared" si="817"/>
        <v>0</v>
      </c>
      <c r="HY307" s="14">
        <f t="shared" si="818"/>
        <v>1.6577943966549394E-4</v>
      </c>
      <c r="HZ307" s="14">
        <f t="shared" si="819"/>
        <v>0</v>
      </c>
      <c r="IA307" s="14">
        <f t="shared" si="820"/>
        <v>0</v>
      </c>
      <c r="IB307" s="14">
        <f t="shared" si="821"/>
        <v>0</v>
      </c>
      <c r="IC307" s="14">
        <f t="shared" si="822"/>
        <v>2.94719003849767E-4</v>
      </c>
      <c r="ID307" s="14">
        <f t="shared" si="823"/>
        <v>1.6577943966549394E-4</v>
      </c>
      <c r="IE307" s="14">
        <f t="shared" si="824"/>
        <v>0</v>
      </c>
      <c r="IF307" s="14">
        <f t="shared" si="825"/>
        <v>0</v>
      </c>
      <c r="IG307" s="14">
        <f t="shared" si="826"/>
        <v>0</v>
      </c>
      <c r="IH307" s="14">
        <f t="shared" si="827"/>
        <v>0</v>
      </c>
      <c r="II307" s="14">
        <f t="shared" si="828"/>
        <v>0</v>
      </c>
      <c r="IJ307" s="14">
        <f t="shared" si="829"/>
        <v>2.94719003849767E-4</v>
      </c>
      <c r="IK307" s="14">
        <f t="shared" si="830"/>
        <v>0</v>
      </c>
      <c r="IL307" s="14">
        <f t="shared" si="831"/>
        <v>0</v>
      </c>
      <c r="IM307" s="14">
        <f t="shared" si="832"/>
        <v>0</v>
      </c>
      <c r="IN307" s="14">
        <f t="shared" si="833"/>
        <v>1.6577943966549394E-4</v>
      </c>
      <c r="IO307" s="14">
        <f t="shared" si="834"/>
        <v>0</v>
      </c>
      <c r="IP307" s="14">
        <f t="shared" si="835"/>
        <v>0</v>
      </c>
      <c r="IQ307" s="14">
        <f t="shared" si="836"/>
        <v>0</v>
      </c>
      <c r="IR307" s="14">
        <f t="shared" si="837"/>
        <v>6.6311775866197576E-4</v>
      </c>
      <c r="IS307" s="14">
        <f t="shared" si="838"/>
        <v>0</v>
      </c>
      <c r="IT307" s="14">
        <f t="shared" si="839"/>
        <v>0.10287535228130926</v>
      </c>
    </row>
    <row r="308" spans="1:254" x14ac:dyDescent="0.3">
      <c r="A308" s="14" t="s">
        <v>521</v>
      </c>
      <c r="B308" s="14" t="s">
        <v>522</v>
      </c>
      <c r="C308" s="22" t="s">
        <v>1048</v>
      </c>
      <c r="D308" s="21">
        <v>130</v>
      </c>
      <c r="E308" s="21">
        <v>37</v>
      </c>
      <c r="F308" s="21">
        <v>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15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11</v>
      </c>
      <c r="S308" s="21">
        <v>0</v>
      </c>
      <c r="T308" s="21">
        <v>0</v>
      </c>
      <c r="U308" s="21">
        <v>0</v>
      </c>
      <c r="V308" s="21">
        <v>0</v>
      </c>
      <c r="W308" s="21">
        <v>109</v>
      </c>
      <c r="X308" s="21">
        <v>0</v>
      </c>
      <c r="Y308" s="21">
        <v>182</v>
      </c>
      <c r="Z308" s="21">
        <v>0</v>
      </c>
      <c r="AA308" s="21">
        <v>19</v>
      </c>
      <c r="AB308" s="21">
        <v>0</v>
      </c>
      <c r="AC308" s="21">
        <v>0</v>
      </c>
      <c r="AD308" s="21">
        <v>0</v>
      </c>
      <c r="AE308" s="21">
        <v>31</v>
      </c>
      <c r="AF308" s="21">
        <v>0</v>
      </c>
      <c r="AG308" s="21">
        <v>0</v>
      </c>
      <c r="AH308" s="21">
        <v>0</v>
      </c>
      <c r="AI308" s="21">
        <v>0</v>
      </c>
      <c r="AJ308" s="21">
        <v>0</v>
      </c>
      <c r="AK308" s="21">
        <v>3</v>
      </c>
      <c r="AL308" s="21">
        <v>3</v>
      </c>
      <c r="AM308" s="21">
        <v>30</v>
      </c>
      <c r="AN308" s="21">
        <v>0</v>
      </c>
      <c r="AO308" s="21">
        <v>142</v>
      </c>
      <c r="AP308" s="21">
        <v>0</v>
      </c>
      <c r="AQ308" s="21">
        <v>61</v>
      </c>
      <c r="AR308" s="21">
        <v>8</v>
      </c>
      <c r="AS308" s="21">
        <v>29</v>
      </c>
      <c r="AT308" s="21">
        <v>76</v>
      </c>
      <c r="AU308" s="21">
        <v>53</v>
      </c>
      <c r="AV308" s="21">
        <v>6</v>
      </c>
      <c r="AW308" s="21">
        <v>0</v>
      </c>
      <c r="AX308" s="21">
        <v>9</v>
      </c>
      <c r="AY308" s="21">
        <v>0</v>
      </c>
      <c r="AZ308" s="21">
        <v>3</v>
      </c>
      <c r="BA308" s="21">
        <v>6</v>
      </c>
      <c r="BB308" s="21">
        <v>0</v>
      </c>
      <c r="BC308" s="21">
        <v>0</v>
      </c>
      <c r="BD308" s="21">
        <v>0</v>
      </c>
      <c r="BE308" s="21">
        <v>0</v>
      </c>
      <c r="BF308" s="21">
        <v>0</v>
      </c>
      <c r="BG308" s="21">
        <v>0</v>
      </c>
      <c r="BH308" s="21">
        <v>3</v>
      </c>
      <c r="BI308" s="21">
        <v>0</v>
      </c>
      <c r="BJ308" s="21">
        <v>0</v>
      </c>
      <c r="BK308" s="21">
        <v>5</v>
      </c>
      <c r="BL308" s="21">
        <v>8</v>
      </c>
      <c r="BM308" s="21">
        <v>3</v>
      </c>
      <c r="BN308" s="21">
        <v>7</v>
      </c>
      <c r="BO308" s="21">
        <v>0</v>
      </c>
      <c r="BP308" s="21">
        <v>0</v>
      </c>
      <c r="BQ308" s="21">
        <v>0</v>
      </c>
      <c r="BR308" s="21">
        <v>3</v>
      </c>
      <c r="BS308" s="21">
        <v>0</v>
      </c>
      <c r="BT308" s="21">
        <v>0</v>
      </c>
      <c r="BU308" s="21">
        <v>0</v>
      </c>
      <c r="BV308" s="21">
        <v>0</v>
      </c>
      <c r="BW308" s="21">
        <v>26</v>
      </c>
      <c r="BX308" s="21">
        <v>0</v>
      </c>
      <c r="BY308" s="21">
        <v>4</v>
      </c>
      <c r="BZ308" s="21">
        <v>3</v>
      </c>
      <c r="CA308" s="21">
        <v>0</v>
      </c>
      <c r="CB308" s="21">
        <v>0</v>
      </c>
      <c r="CC308" s="21">
        <v>3</v>
      </c>
      <c r="CD308" s="21">
        <v>0</v>
      </c>
      <c r="CE308" s="21">
        <v>6</v>
      </c>
      <c r="CF308" s="21">
        <v>0</v>
      </c>
      <c r="CG308" s="21">
        <v>10</v>
      </c>
      <c r="CH308" s="21">
        <v>0</v>
      </c>
      <c r="CI308" s="14">
        <f t="shared" si="672"/>
        <v>1050</v>
      </c>
      <c r="CJ308" s="14">
        <f t="shared" si="673"/>
        <v>0.12380952380952381</v>
      </c>
      <c r="CK308" s="14">
        <f t="shared" si="674"/>
        <v>3.5238095238095235E-2</v>
      </c>
      <c r="CL308" s="14">
        <f t="shared" si="675"/>
        <v>5.7142857142857143E-3</v>
      </c>
      <c r="CM308" s="14">
        <f t="shared" si="676"/>
        <v>0</v>
      </c>
      <c r="CN308" s="14">
        <f t="shared" si="677"/>
        <v>0</v>
      </c>
      <c r="CO308" s="14">
        <f t="shared" si="678"/>
        <v>0</v>
      </c>
      <c r="CP308" s="14">
        <f t="shared" si="679"/>
        <v>0</v>
      </c>
      <c r="CQ308" s="14">
        <f t="shared" si="680"/>
        <v>0</v>
      </c>
      <c r="CR308" s="14">
        <f t="shared" si="681"/>
        <v>1.4285714285714285E-2</v>
      </c>
      <c r="CS308" s="14">
        <f t="shared" si="682"/>
        <v>0</v>
      </c>
      <c r="CT308" s="14">
        <f t="shared" si="683"/>
        <v>0</v>
      </c>
      <c r="CU308" s="14">
        <f t="shared" si="684"/>
        <v>0</v>
      </c>
      <c r="CV308" s="14">
        <f t="shared" si="685"/>
        <v>0</v>
      </c>
      <c r="CW308" s="14">
        <f t="shared" si="686"/>
        <v>0</v>
      </c>
      <c r="CX308" s="14">
        <f t="shared" si="687"/>
        <v>1.0476190476190476E-2</v>
      </c>
      <c r="CY308" s="14">
        <f t="shared" si="688"/>
        <v>0</v>
      </c>
      <c r="CZ308" s="14">
        <f t="shared" si="689"/>
        <v>0</v>
      </c>
      <c r="DA308" s="14">
        <f t="shared" si="690"/>
        <v>0</v>
      </c>
      <c r="DB308" s="14">
        <f t="shared" si="691"/>
        <v>0</v>
      </c>
      <c r="DC308" s="14">
        <f t="shared" si="692"/>
        <v>0.10380952380952381</v>
      </c>
      <c r="DD308" s="14">
        <f t="shared" si="693"/>
        <v>0</v>
      </c>
      <c r="DE308" s="14">
        <f t="shared" si="694"/>
        <v>0.17333333333333334</v>
      </c>
      <c r="DF308" s="14">
        <f t="shared" si="695"/>
        <v>0</v>
      </c>
      <c r="DG308" s="14">
        <f t="shared" si="696"/>
        <v>1.8095238095238095E-2</v>
      </c>
      <c r="DH308" s="14">
        <f t="shared" si="697"/>
        <v>0</v>
      </c>
      <c r="DI308" s="14">
        <f t="shared" si="698"/>
        <v>0</v>
      </c>
      <c r="DJ308" s="14">
        <f t="shared" si="699"/>
        <v>0</v>
      </c>
      <c r="DK308" s="14">
        <f t="shared" si="700"/>
        <v>2.9523809523809525E-2</v>
      </c>
      <c r="DL308" s="14">
        <f t="shared" si="701"/>
        <v>0</v>
      </c>
      <c r="DM308" s="14">
        <f t="shared" si="702"/>
        <v>0</v>
      </c>
      <c r="DN308" s="14">
        <f t="shared" si="703"/>
        <v>0</v>
      </c>
      <c r="DO308" s="14">
        <f t="shared" si="704"/>
        <v>0</v>
      </c>
      <c r="DP308" s="14">
        <f t="shared" si="705"/>
        <v>0</v>
      </c>
      <c r="DQ308" s="14">
        <f t="shared" si="706"/>
        <v>2.8571428571428571E-3</v>
      </c>
      <c r="DR308" s="14">
        <f t="shared" si="707"/>
        <v>2.8571428571428571E-3</v>
      </c>
      <c r="DS308" s="14">
        <f t="shared" si="708"/>
        <v>2.8571428571428571E-2</v>
      </c>
      <c r="DT308" s="14">
        <f t="shared" si="709"/>
        <v>0</v>
      </c>
      <c r="DU308" s="14">
        <f t="shared" si="710"/>
        <v>0.13523809523809524</v>
      </c>
      <c r="DV308" s="14">
        <f t="shared" si="711"/>
        <v>0</v>
      </c>
      <c r="DW308" s="14">
        <f t="shared" si="712"/>
        <v>5.8095238095238096E-2</v>
      </c>
      <c r="DX308" s="14">
        <f t="shared" si="713"/>
        <v>7.619047619047619E-3</v>
      </c>
      <c r="DY308" s="14">
        <f t="shared" si="714"/>
        <v>2.7619047619047619E-2</v>
      </c>
      <c r="DZ308" s="14">
        <f t="shared" si="715"/>
        <v>7.2380952380952379E-2</v>
      </c>
      <c r="EA308" s="14">
        <f t="shared" si="716"/>
        <v>5.0476190476190473E-2</v>
      </c>
      <c r="EB308" s="14">
        <f t="shared" si="717"/>
        <v>5.7142857142857143E-3</v>
      </c>
      <c r="EC308" s="14">
        <f t="shared" si="718"/>
        <v>0</v>
      </c>
      <c r="ED308" s="14">
        <f t="shared" si="719"/>
        <v>8.5714285714285719E-3</v>
      </c>
      <c r="EE308" s="14">
        <f t="shared" si="720"/>
        <v>0</v>
      </c>
      <c r="EF308" s="14">
        <f t="shared" si="721"/>
        <v>2.8571428571428571E-3</v>
      </c>
      <c r="EG308" s="14">
        <f t="shared" si="722"/>
        <v>5.7142857142857143E-3</v>
      </c>
      <c r="EH308" s="14">
        <f t="shared" si="723"/>
        <v>0</v>
      </c>
      <c r="EI308" s="14">
        <f t="shared" si="724"/>
        <v>0</v>
      </c>
      <c r="EJ308" s="14">
        <f t="shared" si="725"/>
        <v>0</v>
      </c>
      <c r="EK308" s="14">
        <f t="shared" si="726"/>
        <v>0</v>
      </c>
      <c r="EL308" s="14">
        <f t="shared" si="727"/>
        <v>0</v>
      </c>
      <c r="EM308" s="14">
        <f t="shared" si="728"/>
        <v>0</v>
      </c>
      <c r="EN308" s="14">
        <f t="shared" si="729"/>
        <v>2.8571428571428571E-3</v>
      </c>
      <c r="EO308" s="14">
        <f t="shared" si="730"/>
        <v>0</v>
      </c>
      <c r="EP308" s="14">
        <f t="shared" si="731"/>
        <v>0</v>
      </c>
      <c r="EQ308" s="14">
        <f t="shared" si="732"/>
        <v>4.7619047619047623E-3</v>
      </c>
      <c r="ER308" s="14">
        <f t="shared" si="733"/>
        <v>7.619047619047619E-3</v>
      </c>
      <c r="ES308" s="14">
        <f t="shared" si="734"/>
        <v>2.8571428571428571E-3</v>
      </c>
      <c r="ET308" s="14">
        <f t="shared" si="735"/>
        <v>6.6666666666666671E-3</v>
      </c>
      <c r="EU308" s="14">
        <f t="shared" si="736"/>
        <v>0</v>
      </c>
      <c r="EV308" s="14">
        <f t="shared" si="737"/>
        <v>0</v>
      </c>
      <c r="EW308" s="14">
        <f t="shared" si="738"/>
        <v>0</v>
      </c>
      <c r="EX308" s="14">
        <f t="shared" si="739"/>
        <v>2.8571428571428571E-3</v>
      </c>
      <c r="EY308" s="14">
        <f t="shared" si="740"/>
        <v>0</v>
      </c>
      <c r="EZ308" s="14">
        <f t="shared" si="741"/>
        <v>0</v>
      </c>
      <c r="FA308" s="14">
        <f t="shared" si="742"/>
        <v>0</v>
      </c>
      <c r="FB308" s="14">
        <f t="shared" si="743"/>
        <v>0</v>
      </c>
      <c r="FC308" s="14">
        <f t="shared" si="744"/>
        <v>2.4761904761904763E-2</v>
      </c>
      <c r="FD308" s="14">
        <f t="shared" si="745"/>
        <v>0</v>
      </c>
      <c r="FE308" s="14">
        <f t="shared" si="746"/>
        <v>3.8095238095238095E-3</v>
      </c>
      <c r="FF308" s="14">
        <f t="shared" si="747"/>
        <v>2.8571428571428571E-3</v>
      </c>
      <c r="FG308" s="14">
        <f t="shared" si="748"/>
        <v>0</v>
      </c>
      <c r="FH308" s="14">
        <f t="shared" si="749"/>
        <v>0</v>
      </c>
      <c r="FI308" s="14">
        <f t="shared" si="750"/>
        <v>2.8571428571428571E-3</v>
      </c>
      <c r="FJ308" s="14">
        <f t="shared" si="751"/>
        <v>0</v>
      </c>
      <c r="FK308" s="14">
        <f t="shared" si="752"/>
        <v>5.7142857142857143E-3</v>
      </c>
      <c r="FL308" s="14">
        <f t="shared" si="753"/>
        <v>0</v>
      </c>
      <c r="FM308" s="14">
        <f t="shared" si="754"/>
        <v>9.5238095238095247E-3</v>
      </c>
      <c r="FN308" s="14">
        <f t="shared" si="755"/>
        <v>0</v>
      </c>
      <c r="FO308" s="14">
        <f t="shared" si="756"/>
        <v>1.5328798185941045E-2</v>
      </c>
      <c r="FP308" s="14">
        <f t="shared" si="757"/>
        <v>1.24172335600907E-3</v>
      </c>
      <c r="FQ308" s="14">
        <f t="shared" si="758"/>
        <v>3.2653061224489793E-5</v>
      </c>
      <c r="FR308" s="14">
        <f t="shared" si="759"/>
        <v>0</v>
      </c>
      <c r="FS308" s="14">
        <f t="shared" si="760"/>
        <v>0</v>
      </c>
      <c r="FT308" s="14">
        <f t="shared" si="761"/>
        <v>0</v>
      </c>
      <c r="FU308" s="14">
        <f t="shared" si="762"/>
        <v>0</v>
      </c>
      <c r="FV308" s="14">
        <f t="shared" si="763"/>
        <v>0</v>
      </c>
      <c r="FW308" s="14">
        <f t="shared" si="764"/>
        <v>2.040816326530612E-4</v>
      </c>
      <c r="FX308" s="14">
        <f t="shared" si="765"/>
        <v>0</v>
      </c>
      <c r="FY308" s="14">
        <f t="shared" si="766"/>
        <v>0</v>
      </c>
      <c r="FZ308" s="14">
        <f t="shared" si="767"/>
        <v>0</v>
      </c>
      <c r="GA308" s="14">
        <f t="shared" si="768"/>
        <v>0</v>
      </c>
      <c r="GB308" s="14">
        <f t="shared" si="769"/>
        <v>0</v>
      </c>
      <c r="GC308" s="14">
        <f t="shared" si="770"/>
        <v>1.0975056689342403E-4</v>
      </c>
      <c r="GD308" s="14">
        <f t="shared" si="771"/>
        <v>0</v>
      </c>
      <c r="GE308" s="14">
        <f t="shared" si="772"/>
        <v>0</v>
      </c>
      <c r="GF308" s="14">
        <f t="shared" si="773"/>
        <v>0</v>
      </c>
      <c r="GG308" s="14">
        <f t="shared" si="774"/>
        <v>0</v>
      </c>
      <c r="GH308" s="14">
        <f t="shared" si="775"/>
        <v>1.0776417233560091E-2</v>
      </c>
      <c r="GI308" s="14">
        <f t="shared" si="776"/>
        <v>0</v>
      </c>
      <c r="GJ308" s="14">
        <f t="shared" si="777"/>
        <v>3.0044444444444447E-2</v>
      </c>
      <c r="GK308" s="14">
        <f t="shared" si="778"/>
        <v>0</v>
      </c>
      <c r="GL308" s="14">
        <f t="shared" si="779"/>
        <v>3.2743764172335602E-4</v>
      </c>
      <c r="GM308" s="14">
        <f t="shared" si="780"/>
        <v>0</v>
      </c>
      <c r="GN308" s="14">
        <f t="shared" si="781"/>
        <v>0</v>
      </c>
      <c r="GO308" s="14">
        <f t="shared" si="782"/>
        <v>0</v>
      </c>
      <c r="GP308" s="14">
        <f t="shared" si="783"/>
        <v>8.7165532879818599E-4</v>
      </c>
      <c r="GQ308" s="14">
        <f t="shared" si="784"/>
        <v>0</v>
      </c>
      <c r="GR308" s="14">
        <f t="shared" si="785"/>
        <v>0</v>
      </c>
      <c r="GS308" s="14">
        <f t="shared" si="786"/>
        <v>0</v>
      </c>
      <c r="GT308" s="14">
        <f t="shared" si="787"/>
        <v>0</v>
      </c>
      <c r="GU308" s="14">
        <f t="shared" si="788"/>
        <v>0</v>
      </c>
      <c r="GV308" s="14">
        <f t="shared" si="789"/>
        <v>8.1632653061224483E-6</v>
      </c>
      <c r="GW308" s="14">
        <f t="shared" si="790"/>
        <v>8.1632653061224483E-6</v>
      </c>
      <c r="GX308" s="14">
        <f t="shared" si="791"/>
        <v>8.1632653061224482E-4</v>
      </c>
      <c r="GY308" s="14">
        <f t="shared" si="792"/>
        <v>0</v>
      </c>
      <c r="GZ308" s="14">
        <f t="shared" si="793"/>
        <v>1.8289342403628117E-2</v>
      </c>
      <c r="HA308" s="14">
        <f t="shared" si="794"/>
        <v>0</v>
      </c>
      <c r="HB308" s="14">
        <f t="shared" si="795"/>
        <v>3.3750566893424039E-3</v>
      </c>
      <c r="HC308" s="14">
        <f t="shared" si="796"/>
        <v>5.804988662131519E-5</v>
      </c>
      <c r="HD308" s="14">
        <f t="shared" si="797"/>
        <v>7.6281179138321998E-4</v>
      </c>
      <c r="HE308" s="14">
        <f t="shared" si="798"/>
        <v>5.2390022675736963E-3</v>
      </c>
      <c r="HF308" s="14">
        <f t="shared" si="799"/>
        <v>2.5478458049886616E-3</v>
      </c>
      <c r="HG308" s="14">
        <f t="shared" si="800"/>
        <v>3.2653061224489793E-5</v>
      </c>
      <c r="HH308" s="14">
        <f t="shared" si="801"/>
        <v>0</v>
      </c>
      <c r="HI308" s="14">
        <f t="shared" si="802"/>
        <v>7.3469387755102045E-5</v>
      </c>
      <c r="HJ308" s="14">
        <f t="shared" si="803"/>
        <v>0</v>
      </c>
      <c r="HK308" s="14">
        <f t="shared" si="804"/>
        <v>8.1632653061224483E-6</v>
      </c>
      <c r="HL308" s="14">
        <f t="shared" si="805"/>
        <v>3.2653061224489793E-5</v>
      </c>
      <c r="HM308" s="14">
        <f t="shared" si="806"/>
        <v>0</v>
      </c>
      <c r="HN308" s="14">
        <f t="shared" si="807"/>
        <v>0</v>
      </c>
      <c r="HO308" s="14">
        <f t="shared" si="808"/>
        <v>0</v>
      </c>
      <c r="HP308" s="14">
        <f t="shared" si="809"/>
        <v>0</v>
      </c>
      <c r="HQ308" s="14">
        <f t="shared" si="810"/>
        <v>0</v>
      </c>
      <c r="HR308" s="14">
        <f t="shared" si="811"/>
        <v>0</v>
      </c>
      <c r="HS308" s="14">
        <f t="shared" si="812"/>
        <v>8.1632653061224483E-6</v>
      </c>
      <c r="HT308" s="14">
        <f t="shared" si="813"/>
        <v>0</v>
      </c>
      <c r="HU308" s="14">
        <f t="shared" si="814"/>
        <v>0</v>
      </c>
      <c r="HV308" s="14">
        <f t="shared" si="815"/>
        <v>2.2675736961451251E-5</v>
      </c>
      <c r="HW308" s="14">
        <f t="shared" si="816"/>
        <v>5.804988662131519E-5</v>
      </c>
      <c r="HX308" s="14">
        <f t="shared" si="817"/>
        <v>8.1632653061224483E-6</v>
      </c>
      <c r="HY308" s="14">
        <f t="shared" si="818"/>
        <v>4.4444444444444453E-5</v>
      </c>
      <c r="HZ308" s="14">
        <f t="shared" si="819"/>
        <v>0</v>
      </c>
      <c r="IA308" s="14">
        <f t="shared" si="820"/>
        <v>0</v>
      </c>
      <c r="IB308" s="14">
        <f t="shared" si="821"/>
        <v>0</v>
      </c>
      <c r="IC308" s="14">
        <f t="shared" si="822"/>
        <v>8.1632653061224483E-6</v>
      </c>
      <c r="ID308" s="14">
        <f t="shared" si="823"/>
        <v>0</v>
      </c>
      <c r="IE308" s="14">
        <f t="shared" si="824"/>
        <v>0</v>
      </c>
      <c r="IF308" s="14">
        <f t="shared" si="825"/>
        <v>0</v>
      </c>
      <c r="IG308" s="14">
        <f t="shared" si="826"/>
        <v>0</v>
      </c>
      <c r="IH308" s="14">
        <f t="shared" si="827"/>
        <v>6.1315192743764181E-4</v>
      </c>
      <c r="II308" s="14">
        <f t="shared" si="828"/>
        <v>0</v>
      </c>
      <c r="IJ308" s="14">
        <f t="shared" si="829"/>
        <v>1.4512471655328798E-5</v>
      </c>
      <c r="IK308" s="14">
        <f t="shared" si="830"/>
        <v>8.1632653061224483E-6</v>
      </c>
      <c r="IL308" s="14">
        <f t="shared" si="831"/>
        <v>0</v>
      </c>
      <c r="IM308" s="14">
        <f t="shared" si="832"/>
        <v>0</v>
      </c>
      <c r="IN308" s="14">
        <f t="shared" si="833"/>
        <v>8.1632653061224483E-6</v>
      </c>
      <c r="IO308" s="14">
        <f t="shared" si="834"/>
        <v>0</v>
      </c>
      <c r="IP308" s="14">
        <f t="shared" si="835"/>
        <v>3.2653061224489793E-5</v>
      </c>
      <c r="IQ308" s="14">
        <f t="shared" si="836"/>
        <v>0</v>
      </c>
      <c r="IR308" s="14">
        <f t="shared" si="837"/>
        <v>9.0702947845805004E-5</v>
      </c>
      <c r="IS308" s="14">
        <f t="shared" si="838"/>
        <v>0</v>
      </c>
      <c r="IT308" s="14">
        <f t="shared" si="839"/>
        <v>9.1105668934240325E-2</v>
      </c>
    </row>
    <row r="309" spans="1:254" x14ac:dyDescent="0.3">
      <c r="A309" s="14" t="s">
        <v>523</v>
      </c>
      <c r="B309" s="14" t="s">
        <v>524</v>
      </c>
      <c r="C309" s="22" t="s">
        <v>1049</v>
      </c>
      <c r="D309" s="21">
        <v>30</v>
      </c>
      <c r="E309" s="21">
        <v>0</v>
      </c>
      <c r="F309" s="21">
        <v>234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0</v>
      </c>
      <c r="T309" s="21">
        <v>0</v>
      </c>
      <c r="U309" s="21">
        <v>0</v>
      </c>
      <c r="V309" s="21">
        <v>0</v>
      </c>
      <c r="W309" s="21">
        <v>0</v>
      </c>
      <c r="X309" s="21">
        <v>0</v>
      </c>
      <c r="Y309" s="21">
        <v>0</v>
      </c>
      <c r="Z309" s="21">
        <v>0</v>
      </c>
      <c r="AA309" s="21">
        <v>0</v>
      </c>
      <c r="AB309" s="21">
        <v>0</v>
      </c>
      <c r="AC309" s="21">
        <v>0</v>
      </c>
      <c r="AD309" s="21">
        <v>0</v>
      </c>
      <c r="AE309" s="21">
        <v>0</v>
      </c>
      <c r="AF309" s="21">
        <v>10</v>
      </c>
      <c r="AG309" s="21">
        <v>0</v>
      </c>
      <c r="AH309" s="21">
        <v>0</v>
      </c>
      <c r="AI309" s="21">
        <v>30</v>
      </c>
      <c r="AJ309" s="21">
        <v>6</v>
      </c>
      <c r="AK309" s="21">
        <v>3</v>
      </c>
      <c r="AL309" s="21">
        <v>0</v>
      </c>
      <c r="AM309" s="21">
        <v>0</v>
      </c>
      <c r="AN309" s="21">
        <v>0</v>
      </c>
      <c r="AO309" s="21">
        <v>10</v>
      </c>
      <c r="AP309" s="21">
        <v>14</v>
      </c>
      <c r="AQ309" s="21">
        <v>17</v>
      </c>
      <c r="AR309" s="21">
        <v>0</v>
      </c>
      <c r="AS309" s="21">
        <v>0</v>
      </c>
      <c r="AT309" s="21">
        <v>21</v>
      </c>
      <c r="AU309" s="21">
        <v>8</v>
      </c>
      <c r="AV309" s="21">
        <v>16</v>
      </c>
      <c r="AW309" s="21">
        <v>0</v>
      </c>
      <c r="AX309" s="21">
        <v>0</v>
      </c>
      <c r="AY309" s="21">
        <v>0</v>
      </c>
      <c r="AZ309" s="21">
        <v>7</v>
      </c>
      <c r="BA309" s="21">
        <v>0</v>
      </c>
      <c r="BB309" s="21">
        <v>3</v>
      </c>
      <c r="BC309" s="21">
        <v>0</v>
      </c>
      <c r="BD309" s="21">
        <v>0</v>
      </c>
      <c r="BE309" s="21">
        <v>0</v>
      </c>
      <c r="BF309" s="21">
        <v>0</v>
      </c>
      <c r="BG309" s="21">
        <v>0</v>
      </c>
      <c r="BH309" s="21">
        <v>0</v>
      </c>
      <c r="BI309" s="21">
        <v>0</v>
      </c>
      <c r="BJ309" s="21">
        <v>0</v>
      </c>
      <c r="BK309" s="21">
        <v>7</v>
      </c>
      <c r="BL309" s="21">
        <v>3</v>
      </c>
      <c r="BM309" s="21">
        <v>0</v>
      </c>
      <c r="BN309" s="21">
        <v>5</v>
      </c>
      <c r="BO309" s="21">
        <v>0</v>
      </c>
      <c r="BP309" s="21">
        <v>0</v>
      </c>
      <c r="BQ309" s="21">
        <v>0</v>
      </c>
      <c r="BR309" s="21">
        <v>0</v>
      </c>
      <c r="BS309" s="21">
        <v>3</v>
      </c>
      <c r="BT309" s="21">
        <v>0</v>
      </c>
      <c r="BU309" s="21">
        <v>0</v>
      </c>
      <c r="BV309" s="21">
        <v>0</v>
      </c>
      <c r="BW309" s="21">
        <v>21</v>
      </c>
      <c r="BX309" s="21">
        <v>0</v>
      </c>
      <c r="BY309" s="21">
        <v>0</v>
      </c>
      <c r="BZ309" s="21">
        <v>3</v>
      </c>
      <c r="CA309" s="21">
        <v>0</v>
      </c>
      <c r="CB309" s="21">
        <v>3</v>
      </c>
      <c r="CC309" s="21">
        <v>4</v>
      </c>
      <c r="CD309" s="21">
        <v>0</v>
      </c>
      <c r="CE309" s="21">
        <v>0</v>
      </c>
      <c r="CF309" s="21">
        <v>0</v>
      </c>
      <c r="CG309" s="21">
        <v>8</v>
      </c>
      <c r="CH309" s="21">
        <v>0</v>
      </c>
      <c r="CI309" s="14">
        <f t="shared" si="672"/>
        <v>466</v>
      </c>
      <c r="CJ309" s="14">
        <f t="shared" si="673"/>
        <v>6.4377682403433473E-2</v>
      </c>
      <c r="CK309" s="14">
        <f t="shared" si="674"/>
        <v>0</v>
      </c>
      <c r="CL309" s="14">
        <f t="shared" si="675"/>
        <v>0.50214592274678116</v>
      </c>
      <c r="CM309" s="14">
        <f t="shared" si="676"/>
        <v>0</v>
      </c>
      <c r="CN309" s="14">
        <f t="shared" si="677"/>
        <v>0</v>
      </c>
      <c r="CO309" s="14">
        <f t="shared" si="678"/>
        <v>0</v>
      </c>
      <c r="CP309" s="14">
        <f t="shared" si="679"/>
        <v>0</v>
      </c>
      <c r="CQ309" s="14">
        <f t="shared" si="680"/>
        <v>0</v>
      </c>
      <c r="CR309" s="14">
        <f t="shared" si="681"/>
        <v>0</v>
      </c>
      <c r="CS309" s="14">
        <f t="shared" si="682"/>
        <v>0</v>
      </c>
      <c r="CT309" s="14">
        <f t="shared" si="683"/>
        <v>0</v>
      </c>
      <c r="CU309" s="14">
        <f t="shared" si="684"/>
        <v>0</v>
      </c>
      <c r="CV309" s="14">
        <f t="shared" si="685"/>
        <v>0</v>
      </c>
      <c r="CW309" s="14">
        <f t="shared" si="686"/>
        <v>0</v>
      </c>
      <c r="CX309" s="14">
        <f t="shared" si="687"/>
        <v>0</v>
      </c>
      <c r="CY309" s="14">
        <f t="shared" si="688"/>
        <v>0</v>
      </c>
      <c r="CZ309" s="14">
        <f t="shared" si="689"/>
        <v>0</v>
      </c>
      <c r="DA309" s="14">
        <f t="shared" si="690"/>
        <v>0</v>
      </c>
      <c r="DB309" s="14">
        <f t="shared" si="691"/>
        <v>0</v>
      </c>
      <c r="DC309" s="14">
        <f t="shared" si="692"/>
        <v>0</v>
      </c>
      <c r="DD309" s="14">
        <f t="shared" si="693"/>
        <v>0</v>
      </c>
      <c r="DE309" s="14">
        <f t="shared" si="694"/>
        <v>0</v>
      </c>
      <c r="DF309" s="14">
        <f t="shared" si="695"/>
        <v>0</v>
      </c>
      <c r="DG309" s="14">
        <f t="shared" si="696"/>
        <v>0</v>
      </c>
      <c r="DH309" s="14">
        <f t="shared" si="697"/>
        <v>0</v>
      </c>
      <c r="DI309" s="14">
        <f t="shared" si="698"/>
        <v>0</v>
      </c>
      <c r="DJ309" s="14">
        <f t="shared" si="699"/>
        <v>0</v>
      </c>
      <c r="DK309" s="14">
        <f t="shared" si="700"/>
        <v>0</v>
      </c>
      <c r="DL309" s="14">
        <f t="shared" si="701"/>
        <v>2.1459227467811159E-2</v>
      </c>
      <c r="DM309" s="14">
        <f t="shared" si="702"/>
        <v>0</v>
      </c>
      <c r="DN309" s="14">
        <f t="shared" si="703"/>
        <v>0</v>
      </c>
      <c r="DO309" s="14">
        <f t="shared" si="704"/>
        <v>6.4377682403433473E-2</v>
      </c>
      <c r="DP309" s="14">
        <f t="shared" si="705"/>
        <v>1.2875536480686695E-2</v>
      </c>
      <c r="DQ309" s="14">
        <f t="shared" si="706"/>
        <v>6.4377682403433476E-3</v>
      </c>
      <c r="DR309" s="14">
        <f t="shared" si="707"/>
        <v>0</v>
      </c>
      <c r="DS309" s="14">
        <f t="shared" si="708"/>
        <v>0</v>
      </c>
      <c r="DT309" s="14">
        <f t="shared" si="709"/>
        <v>0</v>
      </c>
      <c r="DU309" s="14">
        <f t="shared" si="710"/>
        <v>2.1459227467811159E-2</v>
      </c>
      <c r="DV309" s="14">
        <f t="shared" si="711"/>
        <v>3.0042918454935622E-2</v>
      </c>
      <c r="DW309" s="14">
        <f t="shared" si="712"/>
        <v>3.6480686695278972E-2</v>
      </c>
      <c r="DX309" s="14">
        <f t="shared" si="713"/>
        <v>0</v>
      </c>
      <c r="DY309" s="14">
        <f t="shared" si="714"/>
        <v>0</v>
      </c>
      <c r="DZ309" s="14">
        <f t="shared" si="715"/>
        <v>4.5064377682403435E-2</v>
      </c>
      <c r="EA309" s="14">
        <f t="shared" si="716"/>
        <v>1.7167381974248927E-2</v>
      </c>
      <c r="EB309" s="14">
        <f t="shared" si="717"/>
        <v>3.4334763948497854E-2</v>
      </c>
      <c r="EC309" s="14">
        <f t="shared" si="718"/>
        <v>0</v>
      </c>
      <c r="ED309" s="14">
        <f t="shared" si="719"/>
        <v>0</v>
      </c>
      <c r="EE309" s="14">
        <f t="shared" si="720"/>
        <v>0</v>
      </c>
      <c r="EF309" s="14">
        <f t="shared" si="721"/>
        <v>1.5021459227467811E-2</v>
      </c>
      <c r="EG309" s="14">
        <f t="shared" si="722"/>
        <v>0</v>
      </c>
      <c r="EH309" s="14">
        <f t="shared" si="723"/>
        <v>6.4377682403433476E-3</v>
      </c>
      <c r="EI309" s="14">
        <f t="shared" si="724"/>
        <v>0</v>
      </c>
      <c r="EJ309" s="14">
        <f t="shared" si="725"/>
        <v>0</v>
      </c>
      <c r="EK309" s="14">
        <f t="shared" si="726"/>
        <v>0</v>
      </c>
      <c r="EL309" s="14">
        <f t="shared" si="727"/>
        <v>0</v>
      </c>
      <c r="EM309" s="14">
        <f t="shared" si="728"/>
        <v>0</v>
      </c>
      <c r="EN309" s="14">
        <f t="shared" si="729"/>
        <v>0</v>
      </c>
      <c r="EO309" s="14">
        <f t="shared" si="730"/>
        <v>0</v>
      </c>
      <c r="EP309" s="14">
        <f t="shared" si="731"/>
        <v>0</v>
      </c>
      <c r="EQ309" s="14">
        <f t="shared" si="732"/>
        <v>1.5021459227467811E-2</v>
      </c>
      <c r="ER309" s="14">
        <f t="shared" si="733"/>
        <v>6.4377682403433476E-3</v>
      </c>
      <c r="ES309" s="14">
        <f t="shared" si="734"/>
        <v>0</v>
      </c>
      <c r="ET309" s="14">
        <f t="shared" si="735"/>
        <v>1.0729613733905579E-2</v>
      </c>
      <c r="EU309" s="14">
        <f t="shared" si="736"/>
        <v>0</v>
      </c>
      <c r="EV309" s="14">
        <f t="shared" si="737"/>
        <v>0</v>
      </c>
      <c r="EW309" s="14">
        <f t="shared" si="738"/>
        <v>0</v>
      </c>
      <c r="EX309" s="14">
        <f t="shared" si="739"/>
        <v>0</v>
      </c>
      <c r="EY309" s="14">
        <f t="shared" si="740"/>
        <v>6.4377682403433476E-3</v>
      </c>
      <c r="EZ309" s="14">
        <f t="shared" si="741"/>
        <v>0</v>
      </c>
      <c r="FA309" s="14">
        <f t="shared" si="742"/>
        <v>0</v>
      </c>
      <c r="FB309" s="14">
        <f t="shared" si="743"/>
        <v>0</v>
      </c>
      <c r="FC309" s="14">
        <f t="shared" si="744"/>
        <v>4.5064377682403435E-2</v>
      </c>
      <c r="FD309" s="14">
        <f t="shared" si="745"/>
        <v>0</v>
      </c>
      <c r="FE309" s="14">
        <f t="shared" si="746"/>
        <v>0</v>
      </c>
      <c r="FF309" s="14">
        <f t="shared" si="747"/>
        <v>6.4377682403433476E-3</v>
      </c>
      <c r="FG309" s="14">
        <f t="shared" si="748"/>
        <v>0</v>
      </c>
      <c r="FH309" s="14">
        <f t="shared" si="749"/>
        <v>6.4377682403433476E-3</v>
      </c>
      <c r="FI309" s="14">
        <f t="shared" si="750"/>
        <v>8.5836909871244635E-3</v>
      </c>
      <c r="FJ309" s="14">
        <f t="shared" si="751"/>
        <v>0</v>
      </c>
      <c r="FK309" s="14">
        <f t="shared" si="752"/>
        <v>0</v>
      </c>
      <c r="FL309" s="14">
        <f t="shared" si="753"/>
        <v>0</v>
      </c>
      <c r="FM309" s="14">
        <f t="shared" si="754"/>
        <v>1.7167381974248927E-2</v>
      </c>
      <c r="FN309" s="14">
        <f t="shared" si="755"/>
        <v>0</v>
      </c>
      <c r="FO309" s="14">
        <f t="shared" si="756"/>
        <v>4.1444859916373476E-3</v>
      </c>
      <c r="FP309" s="14">
        <f t="shared" si="757"/>
        <v>0</v>
      </c>
      <c r="FQ309" s="14">
        <f t="shared" si="758"/>
        <v>0.25215052773121632</v>
      </c>
      <c r="FR309" s="14">
        <f t="shared" si="759"/>
        <v>0</v>
      </c>
      <c r="FS309" s="14">
        <f t="shared" si="760"/>
        <v>0</v>
      </c>
      <c r="FT309" s="14">
        <f t="shared" si="761"/>
        <v>0</v>
      </c>
      <c r="FU309" s="14">
        <f t="shared" si="762"/>
        <v>0</v>
      </c>
      <c r="FV309" s="14">
        <f t="shared" si="763"/>
        <v>0</v>
      </c>
      <c r="FW309" s="14">
        <f t="shared" si="764"/>
        <v>0</v>
      </c>
      <c r="FX309" s="14">
        <f t="shared" si="765"/>
        <v>0</v>
      </c>
      <c r="FY309" s="14">
        <f t="shared" si="766"/>
        <v>0</v>
      </c>
      <c r="FZ309" s="14">
        <f t="shared" si="767"/>
        <v>0</v>
      </c>
      <c r="GA309" s="14">
        <f t="shared" si="768"/>
        <v>0</v>
      </c>
      <c r="GB309" s="14">
        <f t="shared" si="769"/>
        <v>0</v>
      </c>
      <c r="GC309" s="14">
        <f t="shared" si="770"/>
        <v>0</v>
      </c>
      <c r="GD309" s="14">
        <f t="shared" si="771"/>
        <v>0</v>
      </c>
      <c r="GE309" s="14">
        <f t="shared" si="772"/>
        <v>0</v>
      </c>
      <c r="GF309" s="14">
        <f t="shared" si="773"/>
        <v>0</v>
      </c>
      <c r="GG309" s="14">
        <f t="shared" si="774"/>
        <v>0</v>
      </c>
      <c r="GH309" s="14">
        <f t="shared" si="775"/>
        <v>0</v>
      </c>
      <c r="GI309" s="14">
        <f t="shared" si="776"/>
        <v>0</v>
      </c>
      <c r="GJ309" s="14">
        <f t="shared" si="777"/>
        <v>0</v>
      </c>
      <c r="GK309" s="14">
        <f t="shared" si="778"/>
        <v>0</v>
      </c>
      <c r="GL309" s="14">
        <f t="shared" si="779"/>
        <v>0</v>
      </c>
      <c r="GM309" s="14">
        <f t="shared" si="780"/>
        <v>0</v>
      </c>
      <c r="GN309" s="14">
        <f t="shared" si="781"/>
        <v>0</v>
      </c>
      <c r="GO309" s="14">
        <f t="shared" si="782"/>
        <v>0</v>
      </c>
      <c r="GP309" s="14">
        <f t="shared" si="783"/>
        <v>0</v>
      </c>
      <c r="GQ309" s="14">
        <f t="shared" si="784"/>
        <v>4.6049844351526092E-4</v>
      </c>
      <c r="GR309" s="14">
        <f t="shared" si="785"/>
        <v>0</v>
      </c>
      <c r="GS309" s="14">
        <f t="shared" si="786"/>
        <v>0</v>
      </c>
      <c r="GT309" s="14">
        <f t="shared" si="787"/>
        <v>4.1444859916373476E-3</v>
      </c>
      <c r="GU309" s="14">
        <f t="shared" si="788"/>
        <v>1.6577943966549394E-4</v>
      </c>
      <c r="GV309" s="14">
        <f t="shared" si="789"/>
        <v>4.1444859916373485E-5</v>
      </c>
      <c r="GW309" s="14">
        <f t="shared" si="790"/>
        <v>0</v>
      </c>
      <c r="GX309" s="14">
        <f t="shared" si="791"/>
        <v>0</v>
      </c>
      <c r="GY309" s="14">
        <f t="shared" si="792"/>
        <v>0</v>
      </c>
      <c r="GZ309" s="14">
        <f t="shared" si="793"/>
        <v>4.6049844351526092E-4</v>
      </c>
      <c r="HA309" s="14">
        <f t="shared" si="794"/>
        <v>9.0257694928991142E-4</v>
      </c>
      <c r="HB309" s="14">
        <f t="shared" si="795"/>
        <v>1.3308405017591041E-3</v>
      </c>
      <c r="HC309" s="14">
        <f t="shared" si="796"/>
        <v>0</v>
      </c>
      <c r="HD309" s="14">
        <f t="shared" si="797"/>
        <v>0</v>
      </c>
      <c r="HE309" s="14">
        <f t="shared" si="798"/>
        <v>2.0307981359023006E-3</v>
      </c>
      <c r="HF309" s="14">
        <f t="shared" si="799"/>
        <v>2.94719003849767E-4</v>
      </c>
      <c r="HG309" s="14">
        <f t="shared" si="800"/>
        <v>1.178876015399068E-3</v>
      </c>
      <c r="HH309" s="14">
        <f t="shared" si="801"/>
        <v>0</v>
      </c>
      <c r="HI309" s="14">
        <f t="shared" si="802"/>
        <v>0</v>
      </c>
      <c r="HJ309" s="14">
        <f t="shared" si="803"/>
        <v>0</v>
      </c>
      <c r="HK309" s="14">
        <f t="shared" si="804"/>
        <v>2.2564423732247786E-4</v>
      </c>
      <c r="HL309" s="14">
        <f t="shared" si="805"/>
        <v>0</v>
      </c>
      <c r="HM309" s="14">
        <f t="shared" si="806"/>
        <v>4.1444859916373485E-5</v>
      </c>
      <c r="HN309" s="14">
        <f t="shared" si="807"/>
        <v>0</v>
      </c>
      <c r="HO309" s="14">
        <f t="shared" si="808"/>
        <v>0</v>
      </c>
      <c r="HP309" s="14">
        <f t="shared" si="809"/>
        <v>0</v>
      </c>
      <c r="HQ309" s="14">
        <f t="shared" si="810"/>
        <v>0</v>
      </c>
      <c r="HR309" s="14">
        <f t="shared" si="811"/>
        <v>0</v>
      </c>
      <c r="HS309" s="14">
        <f t="shared" si="812"/>
        <v>0</v>
      </c>
      <c r="HT309" s="14">
        <f t="shared" si="813"/>
        <v>0</v>
      </c>
      <c r="HU309" s="14">
        <f t="shared" si="814"/>
        <v>0</v>
      </c>
      <c r="HV309" s="14">
        <f t="shared" si="815"/>
        <v>2.2564423732247786E-4</v>
      </c>
      <c r="HW309" s="14">
        <f t="shared" si="816"/>
        <v>4.1444859916373485E-5</v>
      </c>
      <c r="HX309" s="14">
        <f t="shared" si="817"/>
        <v>0</v>
      </c>
      <c r="HY309" s="14">
        <f t="shared" si="818"/>
        <v>1.1512461087881523E-4</v>
      </c>
      <c r="HZ309" s="14">
        <f t="shared" si="819"/>
        <v>0</v>
      </c>
      <c r="IA309" s="14">
        <f t="shared" si="820"/>
        <v>0</v>
      </c>
      <c r="IB309" s="14">
        <f t="shared" si="821"/>
        <v>0</v>
      </c>
      <c r="IC309" s="14">
        <f t="shared" si="822"/>
        <v>0</v>
      </c>
      <c r="ID309" s="14">
        <f t="shared" si="823"/>
        <v>4.1444859916373485E-5</v>
      </c>
      <c r="IE309" s="14">
        <f t="shared" si="824"/>
        <v>0</v>
      </c>
      <c r="IF309" s="14">
        <f t="shared" si="825"/>
        <v>0</v>
      </c>
      <c r="IG309" s="14">
        <f t="shared" si="826"/>
        <v>0</v>
      </c>
      <c r="IH309" s="14">
        <f t="shared" si="827"/>
        <v>2.0307981359023006E-3</v>
      </c>
      <c r="II309" s="14">
        <f t="shared" si="828"/>
        <v>0</v>
      </c>
      <c r="IJ309" s="14">
        <f t="shared" si="829"/>
        <v>0</v>
      </c>
      <c r="IK309" s="14">
        <f t="shared" si="830"/>
        <v>4.1444859916373485E-5</v>
      </c>
      <c r="IL309" s="14">
        <f t="shared" si="831"/>
        <v>0</v>
      </c>
      <c r="IM309" s="14">
        <f t="shared" si="832"/>
        <v>4.1444859916373485E-5</v>
      </c>
      <c r="IN309" s="14">
        <f t="shared" si="833"/>
        <v>7.3679750962441751E-5</v>
      </c>
      <c r="IO309" s="14">
        <f t="shared" si="834"/>
        <v>0</v>
      </c>
      <c r="IP309" s="14">
        <f t="shared" si="835"/>
        <v>0</v>
      </c>
      <c r="IQ309" s="14">
        <f t="shared" si="836"/>
        <v>0</v>
      </c>
      <c r="IR309" s="14">
        <f t="shared" si="837"/>
        <v>2.94719003849767E-4</v>
      </c>
      <c r="IS309" s="14">
        <f t="shared" si="838"/>
        <v>0</v>
      </c>
      <c r="IT309" s="14">
        <f t="shared" si="839"/>
        <v>0.27047836578312356</v>
      </c>
    </row>
    <row r="310" spans="1:254" x14ac:dyDescent="0.3">
      <c r="A310" s="14" t="s">
        <v>525</v>
      </c>
      <c r="B310" s="14" t="s">
        <v>526</v>
      </c>
      <c r="C310" s="22" t="s">
        <v>1050</v>
      </c>
      <c r="D310" s="21">
        <v>49</v>
      </c>
      <c r="E310" s="21">
        <v>0</v>
      </c>
      <c r="F310" s="21">
        <v>35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  <c r="V310" s="21">
        <v>0</v>
      </c>
      <c r="W310" s="21">
        <v>0</v>
      </c>
      <c r="X310" s="21">
        <v>0</v>
      </c>
      <c r="Y310" s="21">
        <v>0</v>
      </c>
      <c r="Z310" s="21">
        <v>0</v>
      </c>
      <c r="AA310" s="21">
        <v>0</v>
      </c>
      <c r="AB310" s="21">
        <v>0</v>
      </c>
      <c r="AC310" s="21">
        <v>0</v>
      </c>
      <c r="AD310" s="21">
        <v>0</v>
      </c>
      <c r="AE310" s="21">
        <v>0</v>
      </c>
      <c r="AF310" s="21">
        <v>0</v>
      </c>
      <c r="AG310" s="21">
        <v>0</v>
      </c>
      <c r="AH310" s="21">
        <v>0</v>
      </c>
      <c r="AI310" s="21">
        <v>0</v>
      </c>
      <c r="AJ310" s="21">
        <v>0</v>
      </c>
      <c r="AK310" s="21">
        <v>0</v>
      </c>
      <c r="AL310" s="21">
        <v>0</v>
      </c>
      <c r="AM310" s="21">
        <v>0</v>
      </c>
      <c r="AN310" s="21">
        <v>0</v>
      </c>
      <c r="AO310" s="21">
        <v>0</v>
      </c>
      <c r="AP310" s="21">
        <v>0</v>
      </c>
      <c r="AQ310" s="21">
        <v>3</v>
      </c>
      <c r="AR310" s="21">
        <v>0</v>
      </c>
      <c r="AS310" s="21">
        <v>3</v>
      </c>
      <c r="AT310" s="21">
        <v>13</v>
      </c>
      <c r="AU310" s="21">
        <v>3</v>
      </c>
      <c r="AV310" s="21">
        <v>30</v>
      </c>
      <c r="AW310" s="21">
        <v>0</v>
      </c>
      <c r="AX310" s="21">
        <v>0</v>
      </c>
      <c r="AY310" s="21">
        <v>0</v>
      </c>
      <c r="AZ310" s="21">
        <v>8</v>
      </c>
      <c r="BA310" s="21">
        <v>0</v>
      </c>
      <c r="BB310" s="21">
        <v>0</v>
      </c>
      <c r="BC310" s="21">
        <v>0</v>
      </c>
      <c r="BD310" s="21">
        <v>0</v>
      </c>
      <c r="BE310" s="21">
        <v>0</v>
      </c>
      <c r="BF310" s="21">
        <v>0</v>
      </c>
      <c r="BG310" s="21">
        <v>0</v>
      </c>
      <c r="BH310" s="21">
        <v>0</v>
      </c>
      <c r="BI310" s="21">
        <v>0</v>
      </c>
      <c r="BJ310" s="21">
        <v>0</v>
      </c>
      <c r="BK310" s="21">
        <v>0</v>
      </c>
      <c r="BL310" s="21">
        <v>0</v>
      </c>
      <c r="BM310" s="21">
        <v>0</v>
      </c>
      <c r="BN310" s="21">
        <v>0</v>
      </c>
      <c r="BO310" s="21">
        <v>0</v>
      </c>
      <c r="BP310" s="21">
        <v>0</v>
      </c>
      <c r="BQ310" s="21">
        <v>3</v>
      </c>
      <c r="BR310" s="21">
        <v>0</v>
      </c>
      <c r="BS310" s="21">
        <v>3</v>
      </c>
      <c r="BT310" s="21">
        <v>0</v>
      </c>
      <c r="BU310" s="21">
        <v>0</v>
      </c>
      <c r="BV310" s="21">
        <v>0</v>
      </c>
      <c r="BW310" s="21">
        <v>7</v>
      </c>
      <c r="BX310" s="21">
        <v>0</v>
      </c>
      <c r="BY310" s="21">
        <v>0</v>
      </c>
      <c r="BZ310" s="21">
        <v>0</v>
      </c>
      <c r="CA310" s="21">
        <v>0</v>
      </c>
      <c r="CB310" s="21">
        <v>0</v>
      </c>
      <c r="CC310" s="21">
        <v>0</v>
      </c>
      <c r="CD310" s="21">
        <v>0</v>
      </c>
      <c r="CE310" s="21">
        <v>0</v>
      </c>
      <c r="CF310" s="21">
        <v>0</v>
      </c>
      <c r="CG310" s="21">
        <v>6</v>
      </c>
      <c r="CH310" s="21">
        <v>0</v>
      </c>
      <c r="CI310" s="14">
        <f t="shared" si="672"/>
        <v>163</v>
      </c>
      <c r="CJ310" s="14">
        <f t="shared" si="673"/>
        <v>0.30061349693251532</v>
      </c>
      <c r="CK310" s="14">
        <f t="shared" si="674"/>
        <v>0</v>
      </c>
      <c r="CL310" s="14">
        <f t="shared" si="675"/>
        <v>0.21472392638036811</v>
      </c>
      <c r="CM310" s="14">
        <f t="shared" si="676"/>
        <v>0</v>
      </c>
      <c r="CN310" s="14">
        <f t="shared" si="677"/>
        <v>0</v>
      </c>
      <c r="CO310" s="14">
        <f t="shared" si="678"/>
        <v>0</v>
      </c>
      <c r="CP310" s="14">
        <f t="shared" si="679"/>
        <v>0</v>
      </c>
      <c r="CQ310" s="14">
        <f t="shared" si="680"/>
        <v>0</v>
      </c>
      <c r="CR310" s="14">
        <f t="shared" si="681"/>
        <v>0</v>
      </c>
      <c r="CS310" s="14">
        <f t="shared" si="682"/>
        <v>0</v>
      </c>
      <c r="CT310" s="14">
        <f t="shared" si="683"/>
        <v>0</v>
      </c>
      <c r="CU310" s="14">
        <f t="shared" si="684"/>
        <v>0</v>
      </c>
      <c r="CV310" s="14">
        <f t="shared" si="685"/>
        <v>0</v>
      </c>
      <c r="CW310" s="14">
        <f t="shared" si="686"/>
        <v>0</v>
      </c>
      <c r="CX310" s="14">
        <f t="shared" si="687"/>
        <v>0</v>
      </c>
      <c r="CY310" s="14">
        <f t="shared" si="688"/>
        <v>0</v>
      </c>
      <c r="CZ310" s="14">
        <f t="shared" si="689"/>
        <v>0</v>
      </c>
      <c r="DA310" s="14">
        <f t="shared" si="690"/>
        <v>0</v>
      </c>
      <c r="DB310" s="14">
        <f t="shared" si="691"/>
        <v>0</v>
      </c>
      <c r="DC310" s="14">
        <f t="shared" si="692"/>
        <v>0</v>
      </c>
      <c r="DD310" s="14">
        <f t="shared" si="693"/>
        <v>0</v>
      </c>
      <c r="DE310" s="14">
        <f t="shared" si="694"/>
        <v>0</v>
      </c>
      <c r="DF310" s="14">
        <f t="shared" si="695"/>
        <v>0</v>
      </c>
      <c r="DG310" s="14">
        <f t="shared" si="696"/>
        <v>0</v>
      </c>
      <c r="DH310" s="14">
        <f t="shared" si="697"/>
        <v>0</v>
      </c>
      <c r="DI310" s="14">
        <f t="shared" si="698"/>
        <v>0</v>
      </c>
      <c r="DJ310" s="14">
        <f t="shared" si="699"/>
        <v>0</v>
      </c>
      <c r="DK310" s="14">
        <f t="shared" si="700"/>
        <v>0</v>
      </c>
      <c r="DL310" s="14">
        <f t="shared" si="701"/>
        <v>0</v>
      </c>
      <c r="DM310" s="14">
        <f t="shared" si="702"/>
        <v>0</v>
      </c>
      <c r="DN310" s="14">
        <f t="shared" si="703"/>
        <v>0</v>
      </c>
      <c r="DO310" s="14">
        <f t="shared" si="704"/>
        <v>0</v>
      </c>
      <c r="DP310" s="14">
        <f t="shared" si="705"/>
        <v>0</v>
      </c>
      <c r="DQ310" s="14">
        <f t="shared" si="706"/>
        <v>0</v>
      </c>
      <c r="DR310" s="14">
        <f t="shared" si="707"/>
        <v>0</v>
      </c>
      <c r="DS310" s="14">
        <f t="shared" si="708"/>
        <v>0</v>
      </c>
      <c r="DT310" s="14">
        <f t="shared" si="709"/>
        <v>0</v>
      </c>
      <c r="DU310" s="14">
        <f t="shared" si="710"/>
        <v>0</v>
      </c>
      <c r="DV310" s="14">
        <f t="shared" si="711"/>
        <v>0</v>
      </c>
      <c r="DW310" s="14">
        <f t="shared" si="712"/>
        <v>1.8404907975460124E-2</v>
      </c>
      <c r="DX310" s="14">
        <f t="shared" si="713"/>
        <v>0</v>
      </c>
      <c r="DY310" s="14">
        <f t="shared" si="714"/>
        <v>1.8404907975460124E-2</v>
      </c>
      <c r="DZ310" s="14">
        <f t="shared" si="715"/>
        <v>7.9754601226993863E-2</v>
      </c>
      <c r="EA310" s="14">
        <f t="shared" si="716"/>
        <v>1.8404907975460124E-2</v>
      </c>
      <c r="EB310" s="14">
        <f t="shared" si="717"/>
        <v>0.18404907975460122</v>
      </c>
      <c r="EC310" s="14">
        <f t="shared" si="718"/>
        <v>0</v>
      </c>
      <c r="ED310" s="14">
        <f t="shared" si="719"/>
        <v>0</v>
      </c>
      <c r="EE310" s="14">
        <f t="shared" si="720"/>
        <v>0</v>
      </c>
      <c r="EF310" s="14">
        <f t="shared" si="721"/>
        <v>4.9079754601226995E-2</v>
      </c>
      <c r="EG310" s="14">
        <f t="shared" si="722"/>
        <v>0</v>
      </c>
      <c r="EH310" s="14">
        <f t="shared" si="723"/>
        <v>0</v>
      </c>
      <c r="EI310" s="14">
        <f t="shared" si="724"/>
        <v>0</v>
      </c>
      <c r="EJ310" s="14">
        <f t="shared" si="725"/>
        <v>0</v>
      </c>
      <c r="EK310" s="14">
        <f t="shared" si="726"/>
        <v>0</v>
      </c>
      <c r="EL310" s="14">
        <f t="shared" si="727"/>
        <v>0</v>
      </c>
      <c r="EM310" s="14">
        <f t="shared" si="728"/>
        <v>0</v>
      </c>
      <c r="EN310" s="14">
        <f t="shared" si="729"/>
        <v>0</v>
      </c>
      <c r="EO310" s="14">
        <f t="shared" si="730"/>
        <v>0</v>
      </c>
      <c r="EP310" s="14">
        <f t="shared" si="731"/>
        <v>0</v>
      </c>
      <c r="EQ310" s="14">
        <f t="shared" si="732"/>
        <v>0</v>
      </c>
      <c r="ER310" s="14">
        <f t="shared" si="733"/>
        <v>0</v>
      </c>
      <c r="ES310" s="14">
        <f t="shared" si="734"/>
        <v>0</v>
      </c>
      <c r="ET310" s="14">
        <f t="shared" si="735"/>
        <v>0</v>
      </c>
      <c r="EU310" s="14">
        <f t="shared" si="736"/>
        <v>0</v>
      </c>
      <c r="EV310" s="14">
        <f t="shared" si="737"/>
        <v>0</v>
      </c>
      <c r="EW310" s="14">
        <f t="shared" si="738"/>
        <v>1.8404907975460124E-2</v>
      </c>
      <c r="EX310" s="14">
        <f t="shared" si="739"/>
        <v>0</v>
      </c>
      <c r="EY310" s="14">
        <f t="shared" si="740"/>
        <v>1.8404907975460124E-2</v>
      </c>
      <c r="EZ310" s="14">
        <f t="shared" si="741"/>
        <v>0</v>
      </c>
      <c r="FA310" s="14">
        <f t="shared" si="742"/>
        <v>0</v>
      </c>
      <c r="FB310" s="14">
        <f t="shared" si="743"/>
        <v>0</v>
      </c>
      <c r="FC310" s="14">
        <f t="shared" si="744"/>
        <v>4.2944785276073622E-2</v>
      </c>
      <c r="FD310" s="14">
        <f t="shared" si="745"/>
        <v>0</v>
      </c>
      <c r="FE310" s="14">
        <f t="shared" si="746"/>
        <v>0</v>
      </c>
      <c r="FF310" s="14">
        <f t="shared" si="747"/>
        <v>0</v>
      </c>
      <c r="FG310" s="14">
        <f t="shared" si="748"/>
        <v>0</v>
      </c>
      <c r="FH310" s="14">
        <f t="shared" si="749"/>
        <v>0</v>
      </c>
      <c r="FI310" s="14">
        <f t="shared" si="750"/>
        <v>0</v>
      </c>
      <c r="FJ310" s="14">
        <f t="shared" si="751"/>
        <v>0</v>
      </c>
      <c r="FK310" s="14">
        <f t="shared" si="752"/>
        <v>0</v>
      </c>
      <c r="FL310" s="14">
        <f t="shared" si="753"/>
        <v>0</v>
      </c>
      <c r="FM310" s="14">
        <f t="shared" si="754"/>
        <v>3.6809815950920248E-2</v>
      </c>
      <c r="FN310" s="14">
        <f t="shared" si="755"/>
        <v>0</v>
      </c>
      <c r="FO310" s="14">
        <f t="shared" si="756"/>
        <v>9.0368474537995402E-2</v>
      </c>
      <c r="FP310" s="14">
        <f t="shared" si="757"/>
        <v>0</v>
      </c>
      <c r="FQ310" s="14">
        <f t="shared" si="758"/>
        <v>4.6106364560201743E-2</v>
      </c>
      <c r="FR310" s="14">
        <f t="shared" si="759"/>
        <v>0</v>
      </c>
      <c r="FS310" s="14">
        <f t="shared" si="760"/>
        <v>0</v>
      </c>
      <c r="FT310" s="14">
        <f t="shared" si="761"/>
        <v>0</v>
      </c>
      <c r="FU310" s="14">
        <f t="shared" si="762"/>
        <v>0</v>
      </c>
      <c r="FV310" s="14">
        <f t="shared" si="763"/>
        <v>0</v>
      </c>
      <c r="FW310" s="14">
        <f t="shared" si="764"/>
        <v>0</v>
      </c>
      <c r="FX310" s="14">
        <f t="shared" si="765"/>
        <v>0</v>
      </c>
      <c r="FY310" s="14">
        <f t="shared" si="766"/>
        <v>0</v>
      </c>
      <c r="FZ310" s="14">
        <f t="shared" si="767"/>
        <v>0</v>
      </c>
      <c r="GA310" s="14">
        <f t="shared" si="768"/>
        <v>0</v>
      </c>
      <c r="GB310" s="14">
        <f t="shared" si="769"/>
        <v>0</v>
      </c>
      <c r="GC310" s="14">
        <f t="shared" si="770"/>
        <v>0</v>
      </c>
      <c r="GD310" s="14">
        <f t="shared" si="771"/>
        <v>0</v>
      </c>
      <c r="GE310" s="14">
        <f t="shared" si="772"/>
        <v>0</v>
      </c>
      <c r="GF310" s="14">
        <f t="shared" si="773"/>
        <v>0</v>
      </c>
      <c r="GG310" s="14">
        <f t="shared" si="774"/>
        <v>0</v>
      </c>
      <c r="GH310" s="14">
        <f t="shared" si="775"/>
        <v>0</v>
      </c>
      <c r="GI310" s="14">
        <f t="shared" si="776"/>
        <v>0</v>
      </c>
      <c r="GJ310" s="14">
        <f t="shared" si="777"/>
        <v>0</v>
      </c>
      <c r="GK310" s="14">
        <f t="shared" si="778"/>
        <v>0</v>
      </c>
      <c r="GL310" s="14">
        <f t="shared" si="779"/>
        <v>0</v>
      </c>
      <c r="GM310" s="14">
        <f t="shared" si="780"/>
        <v>0</v>
      </c>
      <c r="GN310" s="14">
        <f t="shared" si="781"/>
        <v>0</v>
      </c>
      <c r="GO310" s="14">
        <f t="shared" si="782"/>
        <v>0</v>
      </c>
      <c r="GP310" s="14">
        <f t="shared" si="783"/>
        <v>0</v>
      </c>
      <c r="GQ310" s="14">
        <f t="shared" si="784"/>
        <v>0</v>
      </c>
      <c r="GR310" s="14">
        <f t="shared" si="785"/>
        <v>0</v>
      </c>
      <c r="GS310" s="14">
        <f t="shared" si="786"/>
        <v>0</v>
      </c>
      <c r="GT310" s="14">
        <f t="shared" si="787"/>
        <v>0</v>
      </c>
      <c r="GU310" s="14">
        <f t="shared" si="788"/>
        <v>0</v>
      </c>
      <c r="GV310" s="14">
        <f t="shared" si="789"/>
        <v>0</v>
      </c>
      <c r="GW310" s="14">
        <f t="shared" si="790"/>
        <v>0</v>
      </c>
      <c r="GX310" s="14">
        <f t="shared" si="791"/>
        <v>0</v>
      </c>
      <c r="GY310" s="14">
        <f t="shared" si="792"/>
        <v>0</v>
      </c>
      <c r="GZ310" s="14">
        <f t="shared" si="793"/>
        <v>0</v>
      </c>
      <c r="HA310" s="14">
        <f t="shared" si="794"/>
        <v>0</v>
      </c>
      <c r="HB310" s="14">
        <f t="shared" si="795"/>
        <v>3.387406375851557E-4</v>
      </c>
      <c r="HC310" s="14">
        <f t="shared" si="796"/>
        <v>0</v>
      </c>
      <c r="HD310" s="14">
        <f t="shared" si="797"/>
        <v>3.387406375851557E-4</v>
      </c>
      <c r="HE310" s="14">
        <f t="shared" si="798"/>
        <v>6.360796416876811E-3</v>
      </c>
      <c r="HF310" s="14">
        <f t="shared" si="799"/>
        <v>3.387406375851557E-4</v>
      </c>
      <c r="HG310" s="14">
        <f t="shared" si="800"/>
        <v>3.3874063758515559E-2</v>
      </c>
      <c r="HH310" s="14">
        <f t="shared" si="801"/>
        <v>0</v>
      </c>
      <c r="HI310" s="14">
        <f t="shared" si="802"/>
        <v>0</v>
      </c>
      <c r="HJ310" s="14">
        <f t="shared" si="803"/>
        <v>0</v>
      </c>
      <c r="HK310" s="14">
        <f t="shared" si="804"/>
        <v>2.4088223117166626E-3</v>
      </c>
      <c r="HL310" s="14">
        <f t="shared" si="805"/>
        <v>0</v>
      </c>
      <c r="HM310" s="14">
        <f t="shared" si="806"/>
        <v>0</v>
      </c>
      <c r="HN310" s="14">
        <f t="shared" si="807"/>
        <v>0</v>
      </c>
      <c r="HO310" s="14">
        <f t="shared" si="808"/>
        <v>0</v>
      </c>
      <c r="HP310" s="14">
        <f t="shared" si="809"/>
        <v>0</v>
      </c>
      <c r="HQ310" s="14">
        <f t="shared" si="810"/>
        <v>0</v>
      </c>
      <c r="HR310" s="14">
        <f t="shared" si="811"/>
        <v>0</v>
      </c>
      <c r="HS310" s="14">
        <f t="shared" si="812"/>
        <v>0</v>
      </c>
      <c r="HT310" s="14">
        <f t="shared" si="813"/>
        <v>0</v>
      </c>
      <c r="HU310" s="14">
        <f t="shared" si="814"/>
        <v>0</v>
      </c>
      <c r="HV310" s="14">
        <f t="shared" si="815"/>
        <v>0</v>
      </c>
      <c r="HW310" s="14">
        <f t="shared" si="816"/>
        <v>0</v>
      </c>
      <c r="HX310" s="14">
        <f t="shared" si="817"/>
        <v>0</v>
      </c>
      <c r="HY310" s="14">
        <f t="shared" si="818"/>
        <v>0</v>
      </c>
      <c r="HZ310" s="14">
        <f t="shared" si="819"/>
        <v>0</v>
      </c>
      <c r="IA310" s="14">
        <f t="shared" si="820"/>
        <v>0</v>
      </c>
      <c r="IB310" s="14">
        <f t="shared" si="821"/>
        <v>3.387406375851557E-4</v>
      </c>
      <c r="IC310" s="14">
        <f t="shared" si="822"/>
        <v>0</v>
      </c>
      <c r="ID310" s="14">
        <f t="shared" si="823"/>
        <v>3.387406375851557E-4</v>
      </c>
      <c r="IE310" s="14">
        <f t="shared" si="824"/>
        <v>0</v>
      </c>
      <c r="IF310" s="14">
        <f t="shared" si="825"/>
        <v>0</v>
      </c>
      <c r="IG310" s="14">
        <f t="shared" si="826"/>
        <v>0</v>
      </c>
      <c r="IH310" s="14">
        <f t="shared" si="827"/>
        <v>1.8442545824080697E-3</v>
      </c>
      <c r="II310" s="14">
        <f t="shared" si="828"/>
        <v>0</v>
      </c>
      <c r="IJ310" s="14">
        <f t="shared" si="829"/>
        <v>0</v>
      </c>
      <c r="IK310" s="14">
        <f t="shared" si="830"/>
        <v>0</v>
      </c>
      <c r="IL310" s="14">
        <f t="shared" si="831"/>
        <v>0</v>
      </c>
      <c r="IM310" s="14">
        <f t="shared" si="832"/>
        <v>0</v>
      </c>
      <c r="IN310" s="14">
        <f t="shared" si="833"/>
        <v>0</v>
      </c>
      <c r="IO310" s="14">
        <f t="shared" si="834"/>
        <v>0</v>
      </c>
      <c r="IP310" s="14">
        <f t="shared" si="835"/>
        <v>0</v>
      </c>
      <c r="IQ310" s="14">
        <f t="shared" si="836"/>
        <v>0</v>
      </c>
      <c r="IR310" s="14">
        <f t="shared" si="837"/>
        <v>1.3549625503406228E-3</v>
      </c>
      <c r="IS310" s="14">
        <f t="shared" si="838"/>
        <v>0</v>
      </c>
      <c r="IT310" s="14">
        <f t="shared" si="839"/>
        <v>0.18401144190598062</v>
      </c>
    </row>
    <row r="311" spans="1:254" x14ac:dyDescent="0.3">
      <c r="A311" s="14" t="s">
        <v>527</v>
      </c>
      <c r="B311" s="14" t="s">
        <v>528</v>
      </c>
      <c r="C311" s="22" t="s">
        <v>1051</v>
      </c>
      <c r="D311" s="21">
        <v>189</v>
      </c>
      <c r="E311" s="21">
        <v>14</v>
      </c>
      <c r="F311" s="21">
        <v>3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161</v>
      </c>
      <c r="M311" s="21">
        <v>6</v>
      </c>
      <c r="N311" s="21">
        <v>0</v>
      </c>
      <c r="O311" s="21">
        <v>0</v>
      </c>
      <c r="P311" s="21">
        <v>10</v>
      </c>
      <c r="Q311" s="21">
        <v>0</v>
      </c>
      <c r="R311" s="21">
        <v>21</v>
      </c>
      <c r="S311" s="21">
        <v>0</v>
      </c>
      <c r="T311" s="21">
        <v>0</v>
      </c>
      <c r="U311" s="21">
        <v>0</v>
      </c>
      <c r="V311" s="21">
        <v>0</v>
      </c>
      <c r="W311" s="21">
        <v>0</v>
      </c>
      <c r="X311" s="21">
        <v>0</v>
      </c>
      <c r="Y311" s="21">
        <v>21</v>
      </c>
      <c r="Z311" s="21">
        <v>0</v>
      </c>
      <c r="AA311" s="21">
        <v>14</v>
      </c>
      <c r="AB311" s="21">
        <v>0</v>
      </c>
      <c r="AC311" s="21">
        <v>0</v>
      </c>
      <c r="AD311" s="21">
        <v>0</v>
      </c>
      <c r="AE311" s="21">
        <v>64</v>
      </c>
      <c r="AF311" s="21">
        <v>8</v>
      </c>
      <c r="AG311" s="21">
        <v>0</v>
      </c>
      <c r="AH311" s="21">
        <v>0</v>
      </c>
      <c r="AI311" s="21">
        <v>3</v>
      </c>
      <c r="AJ311" s="21">
        <v>0</v>
      </c>
      <c r="AK311" s="21">
        <v>0</v>
      </c>
      <c r="AL311" s="21">
        <v>0</v>
      </c>
      <c r="AM311" s="21">
        <v>0</v>
      </c>
      <c r="AN311" s="21">
        <v>0</v>
      </c>
      <c r="AO311" s="21">
        <v>77</v>
      </c>
      <c r="AP311" s="21">
        <v>80</v>
      </c>
      <c r="AQ311" s="21">
        <v>174</v>
      </c>
      <c r="AR311" s="21">
        <v>17</v>
      </c>
      <c r="AS311" s="21">
        <v>33</v>
      </c>
      <c r="AT311" s="21">
        <v>122</v>
      </c>
      <c r="AU311" s="21">
        <v>54</v>
      </c>
      <c r="AV311" s="21">
        <v>14</v>
      </c>
      <c r="AW311" s="21">
        <v>0</v>
      </c>
      <c r="AX311" s="21">
        <v>0</v>
      </c>
      <c r="AY311" s="21">
        <v>0</v>
      </c>
      <c r="AZ311" s="21">
        <v>56</v>
      </c>
      <c r="BA311" s="21">
        <v>26</v>
      </c>
      <c r="BB311" s="21">
        <v>3</v>
      </c>
      <c r="BC311" s="21">
        <v>0</v>
      </c>
      <c r="BD311" s="21">
        <v>0</v>
      </c>
      <c r="BE311" s="21">
        <v>0</v>
      </c>
      <c r="BF311" s="21">
        <v>6</v>
      </c>
      <c r="BG311" s="21">
        <v>0</v>
      </c>
      <c r="BH311" s="21">
        <v>0</v>
      </c>
      <c r="BI311" s="21">
        <v>0</v>
      </c>
      <c r="BJ311" s="21">
        <v>0</v>
      </c>
      <c r="BK311" s="21">
        <v>39</v>
      </c>
      <c r="BL311" s="21">
        <v>13</v>
      </c>
      <c r="BM311" s="21">
        <v>5</v>
      </c>
      <c r="BN311" s="21">
        <v>6</v>
      </c>
      <c r="BO311" s="21">
        <v>0</v>
      </c>
      <c r="BP311" s="21">
        <v>3</v>
      </c>
      <c r="BQ311" s="21">
        <v>10</v>
      </c>
      <c r="BR311" s="21">
        <v>9</v>
      </c>
      <c r="BS311" s="21">
        <v>0</v>
      </c>
      <c r="BT311" s="21">
        <v>3</v>
      </c>
      <c r="BU311" s="21">
        <v>3</v>
      </c>
      <c r="BV311" s="21">
        <v>0</v>
      </c>
      <c r="BW311" s="21">
        <v>33</v>
      </c>
      <c r="BX311" s="21">
        <v>0</v>
      </c>
      <c r="BY311" s="21">
        <v>20</v>
      </c>
      <c r="BZ311" s="21">
        <v>4</v>
      </c>
      <c r="CA311" s="21">
        <v>0</v>
      </c>
      <c r="CB311" s="21">
        <v>8</v>
      </c>
      <c r="CC311" s="21">
        <v>21</v>
      </c>
      <c r="CD311" s="21">
        <v>0</v>
      </c>
      <c r="CE311" s="21">
        <v>15</v>
      </c>
      <c r="CF311" s="21">
        <v>0</v>
      </c>
      <c r="CG311" s="21">
        <v>27</v>
      </c>
      <c r="CH311" s="21">
        <v>0</v>
      </c>
      <c r="CI311" s="14">
        <f t="shared" si="672"/>
        <v>1395</v>
      </c>
      <c r="CJ311" s="14">
        <f t="shared" si="673"/>
        <v>0.13548387096774195</v>
      </c>
      <c r="CK311" s="14">
        <f t="shared" si="674"/>
        <v>1.003584229390681E-2</v>
      </c>
      <c r="CL311" s="14">
        <f t="shared" si="675"/>
        <v>2.1505376344086021E-3</v>
      </c>
      <c r="CM311" s="14">
        <f t="shared" si="676"/>
        <v>0</v>
      </c>
      <c r="CN311" s="14">
        <f t="shared" si="677"/>
        <v>0</v>
      </c>
      <c r="CO311" s="14">
        <f t="shared" si="678"/>
        <v>0</v>
      </c>
      <c r="CP311" s="14">
        <f t="shared" si="679"/>
        <v>0</v>
      </c>
      <c r="CQ311" s="14">
        <f t="shared" si="680"/>
        <v>0</v>
      </c>
      <c r="CR311" s="14">
        <f t="shared" si="681"/>
        <v>0.11541218637992831</v>
      </c>
      <c r="CS311" s="14">
        <f t="shared" si="682"/>
        <v>4.3010752688172043E-3</v>
      </c>
      <c r="CT311" s="14">
        <f t="shared" si="683"/>
        <v>0</v>
      </c>
      <c r="CU311" s="14">
        <f t="shared" si="684"/>
        <v>0</v>
      </c>
      <c r="CV311" s="14">
        <f t="shared" si="685"/>
        <v>7.1684587813620072E-3</v>
      </c>
      <c r="CW311" s="14">
        <f t="shared" si="686"/>
        <v>0</v>
      </c>
      <c r="CX311" s="14">
        <f t="shared" si="687"/>
        <v>1.5053763440860216E-2</v>
      </c>
      <c r="CY311" s="14">
        <f t="shared" si="688"/>
        <v>0</v>
      </c>
      <c r="CZ311" s="14">
        <f t="shared" si="689"/>
        <v>0</v>
      </c>
      <c r="DA311" s="14">
        <f t="shared" si="690"/>
        <v>0</v>
      </c>
      <c r="DB311" s="14">
        <f t="shared" si="691"/>
        <v>0</v>
      </c>
      <c r="DC311" s="14">
        <f t="shared" si="692"/>
        <v>0</v>
      </c>
      <c r="DD311" s="14">
        <f t="shared" si="693"/>
        <v>0</v>
      </c>
      <c r="DE311" s="14">
        <f t="shared" si="694"/>
        <v>1.5053763440860216E-2</v>
      </c>
      <c r="DF311" s="14">
        <f t="shared" si="695"/>
        <v>0</v>
      </c>
      <c r="DG311" s="14">
        <f t="shared" si="696"/>
        <v>1.003584229390681E-2</v>
      </c>
      <c r="DH311" s="14">
        <f t="shared" si="697"/>
        <v>0</v>
      </c>
      <c r="DI311" s="14">
        <f t="shared" si="698"/>
        <v>0</v>
      </c>
      <c r="DJ311" s="14">
        <f t="shared" si="699"/>
        <v>0</v>
      </c>
      <c r="DK311" s="14">
        <f t="shared" si="700"/>
        <v>4.5878136200716846E-2</v>
      </c>
      <c r="DL311" s="14">
        <f t="shared" si="701"/>
        <v>5.7347670250896057E-3</v>
      </c>
      <c r="DM311" s="14">
        <f t="shared" si="702"/>
        <v>0</v>
      </c>
      <c r="DN311" s="14">
        <f t="shared" si="703"/>
        <v>0</v>
      </c>
      <c r="DO311" s="14">
        <f t="shared" si="704"/>
        <v>2.1505376344086021E-3</v>
      </c>
      <c r="DP311" s="14">
        <f t="shared" si="705"/>
        <v>0</v>
      </c>
      <c r="DQ311" s="14">
        <f t="shared" si="706"/>
        <v>0</v>
      </c>
      <c r="DR311" s="14">
        <f t="shared" si="707"/>
        <v>0</v>
      </c>
      <c r="DS311" s="14">
        <f t="shared" si="708"/>
        <v>0</v>
      </c>
      <c r="DT311" s="14">
        <f t="shared" si="709"/>
        <v>0</v>
      </c>
      <c r="DU311" s="14">
        <f t="shared" si="710"/>
        <v>5.5197132616487454E-2</v>
      </c>
      <c r="DV311" s="14">
        <f t="shared" si="711"/>
        <v>5.7347670250896057E-2</v>
      </c>
      <c r="DW311" s="14">
        <f t="shared" si="712"/>
        <v>0.12473118279569892</v>
      </c>
      <c r="DX311" s="14">
        <f t="shared" si="713"/>
        <v>1.2186379928315413E-2</v>
      </c>
      <c r="DY311" s="14">
        <f t="shared" si="714"/>
        <v>2.3655913978494623E-2</v>
      </c>
      <c r="DZ311" s="14">
        <f t="shared" si="715"/>
        <v>8.7455197132616486E-2</v>
      </c>
      <c r="EA311" s="14">
        <f t="shared" si="716"/>
        <v>3.870967741935484E-2</v>
      </c>
      <c r="EB311" s="14">
        <f t="shared" si="717"/>
        <v>1.003584229390681E-2</v>
      </c>
      <c r="EC311" s="14">
        <f t="shared" si="718"/>
        <v>0</v>
      </c>
      <c r="ED311" s="14">
        <f t="shared" si="719"/>
        <v>0</v>
      </c>
      <c r="EE311" s="14">
        <f t="shared" si="720"/>
        <v>0</v>
      </c>
      <c r="EF311" s="14">
        <f t="shared" si="721"/>
        <v>4.014336917562724E-2</v>
      </c>
      <c r="EG311" s="14">
        <f t="shared" si="722"/>
        <v>1.863799283154122E-2</v>
      </c>
      <c r="EH311" s="14">
        <f t="shared" si="723"/>
        <v>2.1505376344086021E-3</v>
      </c>
      <c r="EI311" s="14">
        <f t="shared" si="724"/>
        <v>0</v>
      </c>
      <c r="EJ311" s="14">
        <f t="shared" si="725"/>
        <v>0</v>
      </c>
      <c r="EK311" s="14">
        <f t="shared" si="726"/>
        <v>0</v>
      </c>
      <c r="EL311" s="14">
        <f t="shared" si="727"/>
        <v>4.3010752688172043E-3</v>
      </c>
      <c r="EM311" s="14">
        <f t="shared" si="728"/>
        <v>0</v>
      </c>
      <c r="EN311" s="14">
        <f t="shared" si="729"/>
        <v>0</v>
      </c>
      <c r="EO311" s="14">
        <f t="shared" si="730"/>
        <v>0</v>
      </c>
      <c r="EP311" s="14">
        <f t="shared" si="731"/>
        <v>0</v>
      </c>
      <c r="EQ311" s="14">
        <f t="shared" si="732"/>
        <v>2.7956989247311829E-2</v>
      </c>
      <c r="ER311" s="14">
        <f t="shared" si="733"/>
        <v>9.3189964157706102E-3</v>
      </c>
      <c r="ES311" s="14">
        <f t="shared" si="734"/>
        <v>3.5842293906810036E-3</v>
      </c>
      <c r="ET311" s="14">
        <f t="shared" si="735"/>
        <v>4.3010752688172043E-3</v>
      </c>
      <c r="EU311" s="14">
        <f t="shared" si="736"/>
        <v>0</v>
      </c>
      <c r="EV311" s="14">
        <f t="shared" si="737"/>
        <v>2.1505376344086021E-3</v>
      </c>
      <c r="EW311" s="14">
        <f t="shared" si="738"/>
        <v>7.1684587813620072E-3</v>
      </c>
      <c r="EX311" s="14">
        <f t="shared" si="739"/>
        <v>6.4516129032258064E-3</v>
      </c>
      <c r="EY311" s="14">
        <f t="shared" si="740"/>
        <v>0</v>
      </c>
      <c r="EZ311" s="14">
        <f t="shared" si="741"/>
        <v>2.1505376344086021E-3</v>
      </c>
      <c r="FA311" s="14">
        <f t="shared" si="742"/>
        <v>2.1505376344086021E-3</v>
      </c>
      <c r="FB311" s="14">
        <f t="shared" si="743"/>
        <v>0</v>
      </c>
      <c r="FC311" s="14">
        <f t="shared" si="744"/>
        <v>2.3655913978494623E-2</v>
      </c>
      <c r="FD311" s="14">
        <f t="shared" si="745"/>
        <v>0</v>
      </c>
      <c r="FE311" s="14">
        <f t="shared" si="746"/>
        <v>1.4336917562724014E-2</v>
      </c>
      <c r="FF311" s="14">
        <f t="shared" si="747"/>
        <v>2.8673835125448029E-3</v>
      </c>
      <c r="FG311" s="14">
        <f t="shared" si="748"/>
        <v>0</v>
      </c>
      <c r="FH311" s="14">
        <f t="shared" si="749"/>
        <v>5.7347670250896057E-3</v>
      </c>
      <c r="FI311" s="14">
        <f t="shared" si="750"/>
        <v>1.5053763440860216E-2</v>
      </c>
      <c r="FJ311" s="14">
        <f t="shared" si="751"/>
        <v>0</v>
      </c>
      <c r="FK311" s="14">
        <f t="shared" si="752"/>
        <v>1.0752688172043012E-2</v>
      </c>
      <c r="FL311" s="14">
        <f t="shared" si="753"/>
        <v>0</v>
      </c>
      <c r="FM311" s="14">
        <f t="shared" si="754"/>
        <v>1.935483870967742E-2</v>
      </c>
      <c r="FN311" s="14">
        <f t="shared" si="755"/>
        <v>0</v>
      </c>
      <c r="FO311" s="14">
        <f t="shared" si="756"/>
        <v>1.8355879292403749E-2</v>
      </c>
      <c r="FP311" s="14">
        <f t="shared" si="757"/>
        <v>1.007181305481687E-4</v>
      </c>
      <c r="FQ311" s="14">
        <f t="shared" si="758"/>
        <v>4.6248121170077469E-6</v>
      </c>
      <c r="FR311" s="14">
        <f t="shared" si="759"/>
        <v>0</v>
      </c>
      <c r="FS311" s="14">
        <f t="shared" si="760"/>
        <v>0</v>
      </c>
      <c r="FT311" s="14">
        <f t="shared" si="761"/>
        <v>0</v>
      </c>
      <c r="FU311" s="14">
        <f t="shared" si="762"/>
        <v>0</v>
      </c>
      <c r="FV311" s="14">
        <f t="shared" si="763"/>
        <v>0</v>
      </c>
      <c r="FW311" s="14">
        <f t="shared" si="764"/>
        <v>1.331997276499531E-2</v>
      </c>
      <c r="FX311" s="14">
        <f t="shared" si="765"/>
        <v>1.8499248468030988E-5</v>
      </c>
      <c r="FY311" s="14">
        <f t="shared" si="766"/>
        <v>0</v>
      </c>
      <c r="FZ311" s="14">
        <f t="shared" si="767"/>
        <v>0</v>
      </c>
      <c r="GA311" s="14">
        <f t="shared" si="768"/>
        <v>5.138680130008607E-5</v>
      </c>
      <c r="GB311" s="14">
        <f t="shared" si="769"/>
        <v>0</v>
      </c>
      <c r="GC311" s="14">
        <f t="shared" si="770"/>
        <v>2.2661579373337961E-4</v>
      </c>
      <c r="GD311" s="14">
        <f t="shared" si="771"/>
        <v>0</v>
      </c>
      <c r="GE311" s="14">
        <f t="shared" si="772"/>
        <v>0</v>
      </c>
      <c r="GF311" s="14">
        <f t="shared" si="773"/>
        <v>0</v>
      </c>
      <c r="GG311" s="14">
        <f t="shared" si="774"/>
        <v>0</v>
      </c>
      <c r="GH311" s="14">
        <f t="shared" si="775"/>
        <v>0</v>
      </c>
      <c r="GI311" s="14">
        <f t="shared" si="776"/>
        <v>0</v>
      </c>
      <c r="GJ311" s="14">
        <f t="shared" si="777"/>
        <v>2.2661579373337961E-4</v>
      </c>
      <c r="GK311" s="14">
        <f t="shared" si="778"/>
        <v>0</v>
      </c>
      <c r="GL311" s="14">
        <f t="shared" si="779"/>
        <v>1.007181305481687E-4</v>
      </c>
      <c r="GM311" s="14">
        <f t="shared" si="780"/>
        <v>0</v>
      </c>
      <c r="GN311" s="14">
        <f t="shared" si="781"/>
        <v>0</v>
      </c>
      <c r="GO311" s="14">
        <f t="shared" si="782"/>
        <v>0</v>
      </c>
      <c r="GP311" s="14">
        <f t="shared" si="783"/>
        <v>2.1048033812515257E-3</v>
      </c>
      <c r="GQ311" s="14">
        <f t="shared" si="784"/>
        <v>3.2887552832055089E-5</v>
      </c>
      <c r="GR311" s="14">
        <f t="shared" si="785"/>
        <v>0</v>
      </c>
      <c r="GS311" s="14">
        <f t="shared" si="786"/>
        <v>0</v>
      </c>
      <c r="GT311" s="14">
        <f t="shared" si="787"/>
        <v>4.6248121170077469E-6</v>
      </c>
      <c r="GU311" s="14">
        <f t="shared" si="788"/>
        <v>0</v>
      </c>
      <c r="GV311" s="14">
        <f t="shared" si="789"/>
        <v>0</v>
      </c>
      <c r="GW311" s="14">
        <f t="shared" si="790"/>
        <v>0</v>
      </c>
      <c r="GX311" s="14">
        <f t="shared" si="791"/>
        <v>0</v>
      </c>
      <c r="GY311" s="14">
        <f t="shared" si="792"/>
        <v>0</v>
      </c>
      <c r="GZ311" s="14">
        <f t="shared" si="793"/>
        <v>3.046723449082103E-3</v>
      </c>
      <c r="HA311" s="14">
        <f t="shared" si="794"/>
        <v>3.2887552832055085E-3</v>
      </c>
      <c r="HB311" s="14">
        <f t="shared" si="795"/>
        <v>1.5557867961614059E-2</v>
      </c>
      <c r="HC311" s="14">
        <f t="shared" si="796"/>
        <v>1.4850785575724876E-4</v>
      </c>
      <c r="HD311" s="14">
        <f t="shared" si="797"/>
        <v>5.5960226615793724E-4</v>
      </c>
      <c r="HE311" s="14">
        <f t="shared" si="798"/>
        <v>7.6484115055048107E-3</v>
      </c>
      <c r="HF311" s="14">
        <f t="shared" si="799"/>
        <v>1.4984391259105099E-3</v>
      </c>
      <c r="HG311" s="14">
        <f t="shared" si="800"/>
        <v>1.007181305481687E-4</v>
      </c>
      <c r="HH311" s="14">
        <f t="shared" si="801"/>
        <v>0</v>
      </c>
      <c r="HI311" s="14">
        <f t="shared" si="802"/>
        <v>0</v>
      </c>
      <c r="HJ311" s="14">
        <f t="shared" si="803"/>
        <v>0</v>
      </c>
      <c r="HK311" s="14">
        <f t="shared" si="804"/>
        <v>1.6114900887706993E-3</v>
      </c>
      <c r="HL311" s="14">
        <f t="shared" si="805"/>
        <v>3.4737477678858193E-4</v>
      </c>
      <c r="HM311" s="14">
        <f t="shared" si="806"/>
        <v>4.6248121170077469E-6</v>
      </c>
      <c r="HN311" s="14">
        <f t="shared" si="807"/>
        <v>0</v>
      </c>
      <c r="HO311" s="14">
        <f t="shared" si="808"/>
        <v>0</v>
      </c>
      <c r="HP311" s="14">
        <f t="shared" si="809"/>
        <v>0</v>
      </c>
      <c r="HQ311" s="14">
        <f t="shared" si="810"/>
        <v>1.8499248468030988E-5</v>
      </c>
      <c r="HR311" s="14">
        <f t="shared" si="811"/>
        <v>0</v>
      </c>
      <c r="HS311" s="14">
        <f t="shared" si="812"/>
        <v>0</v>
      </c>
      <c r="HT311" s="14">
        <f t="shared" si="813"/>
        <v>0</v>
      </c>
      <c r="HU311" s="14">
        <f t="shared" si="814"/>
        <v>0</v>
      </c>
      <c r="HV311" s="14">
        <f t="shared" si="815"/>
        <v>7.8159324777430923E-4</v>
      </c>
      <c r="HW311" s="14">
        <f t="shared" si="816"/>
        <v>8.6843694197145482E-5</v>
      </c>
      <c r="HX311" s="14">
        <f t="shared" si="817"/>
        <v>1.2846700325021518E-5</v>
      </c>
      <c r="HY311" s="14">
        <f t="shared" si="818"/>
        <v>1.8499248468030988E-5</v>
      </c>
      <c r="HZ311" s="14">
        <f t="shared" si="819"/>
        <v>0</v>
      </c>
      <c r="IA311" s="14">
        <f t="shared" si="820"/>
        <v>4.6248121170077469E-6</v>
      </c>
      <c r="IB311" s="14">
        <f t="shared" si="821"/>
        <v>5.138680130008607E-5</v>
      </c>
      <c r="IC311" s="14">
        <f t="shared" si="822"/>
        <v>4.1623309053069721E-5</v>
      </c>
      <c r="ID311" s="14">
        <f t="shared" si="823"/>
        <v>0</v>
      </c>
      <c r="IE311" s="14">
        <f t="shared" si="824"/>
        <v>4.6248121170077469E-6</v>
      </c>
      <c r="IF311" s="14">
        <f t="shared" si="825"/>
        <v>4.6248121170077469E-6</v>
      </c>
      <c r="IG311" s="14">
        <f t="shared" si="826"/>
        <v>0</v>
      </c>
      <c r="IH311" s="14">
        <f t="shared" si="827"/>
        <v>5.5960226615793724E-4</v>
      </c>
      <c r="II311" s="14">
        <f t="shared" si="828"/>
        <v>0</v>
      </c>
      <c r="IJ311" s="14">
        <f t="shared" si="829"/>
        <v>2.0554720520034428E-4</v>
      </c>
      <c r="IK311" s="14">
        <f t="shared" si="830"/>
        <v>8.2218882080137723E-6</v>
      </c>
      <c r="IL311" s="14">
        <f t="shared" si="831"/>
        <v>0</v>
      </c>
      <c r="IM311" s="14">
        <f t="shared" si="832"/>
        <v>3.2887552832055089E-5</v>
      </c>
      <c r="IN311" s="14">
        <f t="shared" si="833"/>
        <v>2.2661579373337961E-4</v>
      </c>
      <c r="IO311" s="14">
        <f t="shared" si="834"/>
        <v>0</v>
      </c>
      <c r="IP311" s="14">
        <f t="shared" si="835"/>
        <v>1.1562030292519369E-4</v>
      </c>
      <c r="IQ311" s="14">
        <f t="shared" si="836"/>
        <v>0</v>
      </c>
      <c r="IR311" s="14">
        <f t="shared" si="837"/>
        <v>3.7460978147762749E-4</v>
      </c>
      <c r="IS311" s="14">
        <f t="shared" si="838"/>
        <v>0</v>
      </c>
      <c r="IT311" s="14">
        <f t="shared" si="839"/>
        <v>7.0908133245975738E-2</v>
      </c>
    </row>
    <row r="312" spans="1:254" x14ac:dyDescent="0.3">
      <c r="A312" s="14" t="s">
        <v>529</v>
      </c>
      <c r="B312" s="14" t="s">
        <v>530</v>
      </c>
      <c r="C312" s="22" t="s">
        <v>1052</v>
      </c>
      <c r="D312" s="21">
        <v>245</v>
      </c>
      <c r="E312" s="21">
        <v>9</v>
      </c>
      <c r="F312" s="21">
        <v>75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32</v>
      </c>
      <c r="M312" s="21">
        <v>0</v>
      </c>
      <c r="N312" s="21">
        <v>0</v>
      </c>
      <c r="O312" s="21">
        <v>0</v>
      </c>
      <c r="P312" s="21">
        <v>3</v>
      </c>
      <c r="Q312" s="21">
        <v>0</v>
      </c>
      <c r="R312" s="21">
        <v>14</v>
      </c>
      <c r="S312" s="21">
        <v>0</v>
      </c>
      <c r="T312" s="21">
        <v>0</v>
      </c>
      <c r="U312" s="21">
        <v>0</v>
      </c>
      <c r="V312" s="21">
        <v>0</v>
      </c>
      <c r="W312" s="21">
        <v>0</v>
      </c>
      <c r="X312" s="21">
        <v>66</v>
      </c>
      <c r="Y312" s="21">
        <v>3</v>
      </c>
      <c r="Z312" s="21">
        <v>0</v>
      </c>
      <c r="AA312" s="21">
        <v>102</v>
      </c>
      <c r="AB312" s="21">
        <v>0</v>
      </c>
      <c r="AC312" s="21">
        <v>61</v>
      </c>
      <c r="AD312" s="21">
        <v>173</v>
      </c>
      <c r="AE312" s="21">
        <v>0</v>
      </c>
      <c r="AF312" s="21">
        <v>133</v>
      </c>
      <c r="AG312" s="21">
        <v>109</v>
      </c>
      <c r="AH312" s="21">
        <v>0</v>
      </c>
      <c r="AI312" s="21">
        <v>40</v>
      </c>
      <c r="AJ312" s="21">
        <v>20</v>
      </c>
      <c r="AK312" s="21">
        <v>10</v>
      </c>
      <c r="AL312" s="21">
        <v>0</v>
      </c>
      <c r="AM312" s="21">
        <v>36</v>
      </c>
      <c r="AN312" s="21">
        <v>0</v>
      </c>
      <c r="AO312" s="21">
        <v>127</v>
      </c>
      <c r="AP312" s="21">
        <v>35</v>
      </c>
      <c r="AQ312" s="21">
        <v>209</v>
      </c>
      <c r="AR312" s="21">
        <v>75</v>
      </c>
      <c r="AS312" s="21">
        <v>37</v>
      </c>
      <c r="AT312" s="21">
        <v>218</v>
      </c>
      <c r="AU312" s="21">
        <v>132</v>
      </c>
      <c r="AV312" s="21">
        <v>38</v>
      </c>
      <c r="AW312" s="21">
        <v>0</v>
      </c>
      <c r="AX312" s="21">
        <v>6</v>
      </c>
      <c r="AY312" s="21">
        <v>34</v>
      </c>
      <c r="AZ312" s="21">
        <v>3</v>
      </c>
      <c r="BA312" s="21">
        <v>22</v>
      </c>
      <c r="BB312" s="21">
        <v>0</v>
      </c>
      <c r="BC312" s="21">
        <v>3</v>
      </c>
      <c r="BD312" s="21">
        <v>5</v>
      </c>
      <c r="BE312" s="21">
        <v>0</v>
      </c>
      <c r="BF312" s="21">
        <v>7</v>
      </c>
      <c r="BG312" s="21">
        <v>0</v>
      </c>
      <c r="BH312" s="21">
        <v>48</v>
      </c>
      <c r="BI312" s="21">
        <v>0</v>
      </c>
      <c r="BJ312" s="21">
        <v>0</v>
      </c>
      <c r="BK312" s="21">
        <v>24</v>
      </c>
      <c r="BL312" s="21">
        <v>30</v>
      </c>
      <c r="BM312" s="21">
        <v>22</v>
      </c>
      <c r="BN312" s="21">
        <v>35</v>
      </c>
      <c r="BO312" s="21">
        <v>0</v>
      </c>
      <c r="BP312" s="21">
        <v>5</v>
      </c>
      <c r="BQ312" s="21">
        <v>16</v>
      </c>
      <c r="BR312" s="21">
        <v>9</v>
      </c>
      <c r="BS312" s="21">
        <v>6</v>
      </c>
      <c r="BT312" s="21">
        <v>10</v>
      </c>
      <c r="BU312" s="21">
        <v>0</v>
      </c>
      <c r="BV312" s="21">
        <v>0</v>
      </c>
      <c r="BW312" s="21">
        <v>73</v>
      </c>
      <c r="BX312" s="21">
        <v>0</v>
      </c>
      <c r="BY312" s="21">
        <v>16</v>
      </c>
      <c r="BZ312" s="21">
        <v>14</v>
      </c>
      <c r="CA312" s="21">
        <v>0</v>
      </c>
      <c r="CB312" s="21">
        <v>3</v>
      </c>
      <c r="CC312" s="21">
        <v>22</v>
      </c>
      <c r="CD312" s="21">
        <v>12</v>
      </c>
      <c r="CE312" s="21">
        <v>22</v>
      </c>
      <c r="CF312" s="21">
        <v>0</v>
      </c>
      <c r="CG312" s="21">
        <v>30</v>
      </c>
      <c r="CH312" s="21">
        <v>0</v>
      </c>
      <c r="CI312" s="14">
        <f t="shared" si="672"/>
        <v>2479</v>
      </c>
      <c r="CJ312" s="14">
        <f t="shared" si="673"/>
        <v>9.8830173457039122E-2</v>
      </c>
      <c r="CK312" s="14">
        <f t="shared" si="674"/>
        <v>3.6304961678096008E-3</v>
      </c>
      <c r="CL312" s="14">
        <f t="shared" si="675"/>
        <v>3.0254134731746672E-2</v>
      </c>
      <c r="CM312" s="14">
        <f t="shared" si="676"/>
        <v>0</v>
      </c>
      <c r="CN312" s="14">
        <f t="shared" si="677"/>
        <v>0</v>
      </c>
      <c r="CO312" s="14">
        <f t="shared" si="678"/>
        <v>0</v>
      </c>
      <c r="CP312" s="14">
        <f t="shared" si="679"/>
        <v>0</v>
      </c>
      <c r="CQ312" s="14">
        <f t="shared" si="680"/>
        <v>0</v>
      </c>
      <c r="CR312" s="14">
        <f t="shared" si="681"/>
        <v>1.290843081887858E-2</v>
      </c>
      <c r="CS312" s="14">
        <f t="shared" si="682"/>
        <v>0</v>
      </c>
      <c r="CT312" s="14">
        <f t="shared" si="683"/>
        <v>0</v>
      </c>
      <c r="CU312" s="14">
        <f t="shared" si="684"/>
        <v>0</v>
      </c>
      <c r="CV312" s="14">
        <f t="shared" si="685"/>
        <v>1.2101653892698668E-3</v>
      </c>
      <c r="CW312" s="14">
        <f t="shared" si="686"/>
        <v>0</v>
      </c>
      <c r="CX312" s="14">
        <f t="shared" si="687"/>
        <v>5.647438483259379E-3</v>
      </c>
      <c r="CY312" s="14">
        <f t="shared" si="688"/>
        <v>0</v>
      </c>
      <c r="CZ312" s="14">
        <f t="shared" si="689"/>
        <v>0</v>
      </c>
      <c r="DA312" s="14">
        <f t="shared" si="690"/>
        <v>0</v>
      </c>
      <c r="DB312" s="14">
        <f t="shared" si="691"/>
        <v>0</v>
      </c>
      <c r="DC312" s="14">
        <f t="shared" si="692"/>
        <v>0</v>
      </c>
      <c r="DD312" s="14">
        <f t="shared" si="693"/>
        <v>2.6623638563937072E-2</v>
      </c>
      <c r="DE312" s="14">
        <f t="shared" si="694"/>
        <v>1.2101653892698668E-3</v>
      </c>
      <c r="DF312" s="14">
        <f t="shared" si="695"/>
        <v>0</v>
      </c>
      <c r="DG312" s="14">
        <f t="shared" si="696"/>
        <v>4.1145623235175476E-2</v>
      </c>
      <c r="DH312" s="14">
        <f t="shared" si="697"/>
        <v>0</v>
      </c>
      <c r="DI312" s="14">
        <f t="shared" si="698"/>
        <v>2.4606696248487294E-2</v>
      </c>
      <c r="DJ312" s="14">
        <f t="shared" si="699"/>
        <v>6.9786204114562322E-2</v>
      </c>
      <c r="DK312" s="14">
        <f t="shared" si="700"/>
        <v>0</v>
      </c>
      <c r="DL312" s="14">
        <f t="shared" si="701"/>
        <v>5.3650665590964097E-2</v>
      </c>
      <c r="DM312" s="14">
        <f t="shared" si="702"/>
        <v>4.3969342476805166E-2</v>
      </c>
      <c r="DN312" s="14">
        <f t="shared" si="703"/>
        <v>0</v>
      </c>
      <c r="DO312" s="14">
        <f t="shared" si="704"/>
        <v>1.6135538523598225E-2</v>
      </c>
      <c r="DP312" s="14">
        <f t="shared" si="705"/>
        <v>8.0677692617991126E-3</v>
      </c>
      <c r="DQ312" s="14">
        <f t="shared" si="706"/>
        <v>4.0338846308995563E-3</v>
      </c>
      <c r="DR312" s="14">
        <f t="shared" si="707"/>
        <v>0</v>
      </c>
      <c r="DS312" s="14">
        <f t="shared" si="708"/>
        <v>1.4521984671238403E-2</v>
      </c>
      <c r="DT312" s="14">
        <f t="shared" si="709"/>
        <v>0</v>
      </c>
      <c r="DU312" s="14">
        <f t="shared" si="710"/>
        <v>5.1230334812424366E-2</v>
      </c>
      <c r="DV312" s="14">
        <f t="shared" si="711"/>
        <v>1.4118596208148447E-2</v>
      </c>
      <c r="DW312" s="14">
        <f t="shared" si="712"/>
        <v>8.4308188785800722E-2</v>
      </c>
      <c r="DX312" s="14">
        <f t="shared" si="713"/>
        <v>3.0254134731746672E-2</v>
      </c>
      <c r="DY312" s="14">
        <f t="shared" si="714"/>
        <v>1.4925373134328358E-2</v>
      </c>
      <c r="DZ312" s="14">
        <f t="shared" si="715"/>
        <v>8.7938684953610333E-2</v>
      </c>
      <c r="EA312" s="14">
        <f t="shared" si="716"/>
        <v>5.3247277127874144E-2</v>
      </c>
      <c r="EB312" s="14">
        <f t="shared" si="717"/>
        <v>1.5328761597418314E-2</v>
      </c>
      <c r="EC312" s="14">
        <f t="shared" si="718"/>
        <v>0</v>
      </c>
      <c r="ED312" s="14">
        <f t="shared" si="719"/>
        <v>2.4203307785397336E-3</v>
      </c>
      <c r="EE312" s="14">
        <f t="shared" si="720"/>
        <v>1.3715207745058491E-2</v>
      </c>
      <c r="EF312" s="14">
        <f t="shared" si="721"/>
        <v>1.2101653892698668E-3</v>
      </c>
      <c r="EG312" s="14">
        <f t="shared" si="722"/>
        <v>8.8745461879790235E-3</v>
      </c>
      <c r="EH312" s="14">
        <f t="shared" si="723"/>
        <v>0</v>
      </c>
      <c r="EI312" s="14">
        <f t="shared" si="724"/>
        <v>1.2101653892698668E-3</v>
      </c>
      <c r="EJ312" s="14">
        <f t="shared" si="725"/>
        <v>2.0169423154497781E-3</v>
      </c>
      <c r="EK312" s="14">
        <f t="shared" si="726"/>
        <v>0</v>
      </c>
      <c r="EL312" s="14">
        <f t="shared" si="727"/>
        <v>2.8237192416296895E-3</v>
      </c>
      <c r="EM312" s="14">
        <f t="shared" si="728"/>
        <v>0</v>
      </c>
      <c r="EN312" s="14">
        <f t="shared" si="729"/>
        <v>1.9362646228317869E-2</v>
      </c>
      <c r="EO312" s="14">
        <f t="shared" si="730"/>
        <v>0</v>
      </c>
      <c r="EP312" s="14">
        <f t="shared" si="731"/>
        <v>0</v>
      </c>
      <c r="EQ312" s="14">
        <f t="shared" si="732"/>
        <v>9.6813231141589344E-3</v>
      </c>
      <c r="ER312" s="14">
        <f t="shared" si="733"/>
        <v>1.2101653892698669E-2</v>
      </c>
      <c r="ES312" s="14">
        <f t="shared" si="734"/>
        <v>8.8745461879790235E-3</v>
      </c>
      <c r="ET312" s="14">
        <f t="shared" si="735"/>
        <v>1.4118596208148447E-2</v>
      </c>
      <c r="EU312" s="14">
        <f t="shared" si="736"/>
        <v>0</v>
      </c>
      <c r="EV312" s="14">
        <f t="shared" si="737"/>
        <v>2.0169423154497781E-3</v>
      </c>
      <c r="EW312" s="14">
        <f t="shared" si="738"/>
        <v>6.4542154094392899E-3</v>
      </c>
      <c r="EX312" s="14">
        <f t="shared" si="739"/>
        <v>3.6304961678096008E-3</v>
      </c>
      <c r="EY312" s="14">
        <f t="shared" si="740"/>
        <v>2.4203307785397336E-3</v>
      </c>
      <c r="EZ312" s="14">
        <f t="shared" si="741"/>
        <v>4.0338846308995563E-3</v>
      </c>
      <c r="FA312" s="14">
        <f t="shared" si="742"/>
        <v>0</v>
      </c>
      <c r="FB312" s="14">
        <f t="shared" si="743"/>
        <v>0</v>
      </c>
      <c r="FC312" s="14">
        <f t="shared" si="744"/>
        <v>2.944735780556676E-2</v>
      </c>
      <c r="FD312" s="14">
        <f t="shared" si="745"/>
        <v>0</v>
      </c>
      <c r="FE312" s="14">
        <f t="shared" si="746"/>
        <v>6.4542154094392899E-3</v>
      </c>
      <c r="FF312" s="14">
        <f t="shared" si="747"/>
        <v>5.647438483259379E-3</v>
      </c>
      <c r="FG312" s="14">
        <f t="shared" si="748"/>
        <v>0</v>
      </c>
      <c r="FH312" s="14">
        <f t="shared" si="749"/>
        <v>1.2101653892698668E-3</v>
      </c>
      <c r="FI312" s="14">
        <f t="shared" si="750"/>
        <v>8.8745461879790235E-3</v>
      </c>
      <c r="FJ312" s="14">
        <f t="shared" si="751"/>
        <v>4.8406615570794672E-3</v>
      </c>
      <c r="FK312" s="14">
        <f t="shared" si="752"/>
        <v>8.8745461879790235E-3</v>
      </c>
      <c r="FL312" s="14">
        <f t="shared" si="753"/>
        <v>0</v>
      </c>
      <c r="FM312" s="14">
        <f t="shared" si="754"/>
        <v>1.2101653892698669E-2</v>
      </c>
      <c r="FN312" s="14">
        <f t="shared" si="755"/>
        <v>0</v>
      </c>
      <c r="FO312" s="14">
        <f t="shared" si="756"/>
        <v>9.7674031855484404E-3</v>
      </c>
      <c r="FP312" s="14">
        <f t="shared" si="757"/>
        <v>1.3180502424480198E-5</v>
      </c>
      <c r="FQ312" s="14">
        <f t="shared" si="758"/>
        <v>9.153126683666803E-4</v>
      </c>
      <c r="FR312" s="14">
        <f t="shared" si="759"/>
        <v>0</v>
      </c>
      <c r="FS312" s="14">
        <f t="shared" si="760"/>
        <v>0</v>
      </c>
      <c r="FT312" s="14">
        <f t="shared" si="761"/>
        <v>0</v>
      </c>
      <c r="FU312" s="14">
        <f t="shared" si="762"/>
        <v>0</v>
      </c>
      <c r="FV312" s="14">
        <f t="shared" si="763"/>
        <v>0</v>
      </c>
      <c r="FW312" s="14">
        <f t="shared" si="764"/>
        <v>1.6662758620577433E-4</v>
      </c>
      <c r="FX312" s="14">
        <f t="shared" si="765"/>
        <v>0</v>
      </c>
      <c r="FY312" s="14">
        <f t="shared" si="766"/>
        <v>0</v>
      </c>
      <c r="FZ312" s="14">
        <f t="shared" si="767"/>
        <v>0</v>
      </c>
      <c r="GA312" s="14">
        <f t="shared" si="768"/>
        <v>1.4645002693866883E-6</v>
      </c>
      <c r="GB312" s="14">
        <f t="shared" si="769"/>
        <v>0</v>
      </c>
      <c r="GC312" s="14">
        <f t="shared" si="770"/>
        <v>3.1893561422198994E-5</v>
      </c>
      <c r="GD312" s="14">
        <f t="shared" si="771"/>
        <v>0</v>
      </c>
      <c r="GE312" s="14">
        <f t="shared" si="772"/>
        <v>0</v>
      </c>
      <c r="GF312" s="14">
        <f t="shared" si="773"/>
        <v>0</v>
      </c>
      <c r="GG312" s="14">
        <f t="shared" si="774"/>
        <v>0</v>
      </c>
      <c r="GH312" s="14">
        <f t="shared" si="775"/>
        <v>0</v>
      </c>
      <c r="GI312" s="14">
        <f t="shared" si="776"/>
        <v>7.0881813038315724E-4</v>
      </c>
      <c r="GJ312" s="14">
        <f t="shared" si="777"/>
        <v>1.4645002693866883E-6</v>
      </c>
      <c r="GK312" s="14">
        <f t="shared" si="778"/>
        <v>0</v>
      </c>
      <c r="GL312" s="14">
        <f t="shared" si="779"/>
        <v>1.6929623114110119E-3</v>
      </c>
      <c r="GM312" s="14">
        <f t="shared" si="780"/>
        <v>0</v>
      </c>
      <c r="GN312" s="14">
        <f t="shared" si="781"/>
        <v>6.0548950026531872E-4</v>
      </c>
      <c r="GO312" s="14">
        <f t="shared" si="782"/>
        <v>4.8701142847193549E-3</v>
      </c>
      <c r="GP312" s="14">
        <f t="shared" si="783"/>
        <v>0</v>
      </c>
      <c r="GQ312" s="14">
        <f t="shared" si="784"/>
        <v>2.8783939183534592E-3</v>
      </c>
      <c r="GR312" s="14">
        <f t="shared" si="785"/>
        <v>1.933303077842583E-3</v>
      </c>
      <c r="GS312" s="14">
        <f t="shared" si="786"/>
        <v>0</v>
      </c>
      <c r="GT312" s="14">
        <f t="shared" si="787"/>
        <v>2.6035560344652239E-4</v>
      </c>
      <c r="GU312" s="14">
        <f t="shared" si="788"/>
        <v>6.5088900861630597E-5</v>
      </c>
      <c r="GV312" s="14">
        <f t="shared" si="789"/>
        <v>1.6272225215407649E-5</v>
      </c>
      <c r="GW312" s="14">
        <f t="shared" si="790"/>
        <v>0</v>
      </c>
      <c r="GX312" s="14">
        <f t="shared" si="791"/>
        <v>2.1088803879168317E-4</v>
      </c>
      <c r="GY312" s="14">
        <f t="shared" si="792"/>
        <v>0</v>
      </c>
      <c r="GZ312" s="14">
        <f t="shared" si="793"/>
        <v>2.6245472049930998E-3</v>
      </c>
      <c r="HA312" s="14">
        <f t="shared" si="794"/>
        <v>1.9933475888874372E-4</v>
      </c>
      <c r="HB312" s="14">
        <f t="shared" si="795"/>
        <v>7.1078706963422144E-3</v>
      </c>
      <c r="HC312" s="14">
        <f t="shared" si="796"/>
        <v>9.153126683666803E-4</v>
      </c>
      <c r="HD312" s="14">
        <f t="shared" si="797"/>
        <v>2.227667631989307E-4</v>
      </c>
      <c r="HE312" s="14">
        <f t="shared" si="798"/>
        <v>7.733212311370332E-3</v>
      </c>
      <c r="HF312" s="14">
        <f t="shared" si="799"/>
        <v>2.8352725215326289E-3</v>
      </c>
      <c r="HG312" s="14">
        <f t="shared" si="800"/>
        <v>2.3497093211048646E-4</v>
      </c>
      <c r="HH312" s="14">
        <f t="shared" si="801"/>
        <v>0</v>
      </c>
      <c r="HI312" s="14">
        <f t="shared" si="802"/>
        <v>5.8580010775467531E-6</v>
      </c>
      <c r="HJ312" s="14">
        <f t="shared" si="803"/>
        <v>1.881069234901124E-4</v>
      </c>
      <c r="HK312" s="14">
        <f t="shared" si="804"/>
        <v>1.4645002693866883E-6</v>
      </c>
      <c r="HL312" s="14">
        <f t="shared" si="805"/>
        <v>7.8757570042573019E-5</v>
      </c>
      <c r="HM312" s="14">
        <f t="shared" si="806"/>
        <v>0</v>
      </c>
      <c r="HN312" s="14">
        <f t="shared" si="807"/>
        <v>1.4645002693866883E-6</v>
      </c>
      <c r="HO312" s="14">
        <f t="shared" si="808"/>
        <v>4.0680563038519123E-6</v>
      </c>
      <c r="HP312" s="14">
        <f t="shared" si="809"/>
        <v>0</v>
      </c>
      <c r="HQ312" s="14">
        <f t="shared" si="810"/>
        <v>7.9733903555497486E-6</v>
      </c>
      <c r="HR312" s="14">
        <f t="shared" si="811"/>
        <v>0</v>
      </c>
      <c r="HS312" s="14">
        <f t="shared" si="812"/>
        <v>3.749120689629922E-4</v>
      </c>
      <c r="HT312" s="14">
        <f t="shared" si="813"/>
        <v>0</v>
      </c>
      <c r="HU312" s="14">
        <f t="shared" si="814"/>
        <v>0</v>
      </c>
      <c r="HV312" s="14">
        <f t="shared" si="815"/>
        <v>9.3728017240748049E-5</v>
      </c>
      <c r="HW312" s="14">
        <f t="shared" si="816"/>
        <v>1.4645002693866883E-4</v>
      </c>
      <c r="HX312" s="14">
        <f t="shared" si="817"/>
        <v>7.8757570042573019E-5</v>
      </c>
      <c r="HY312" s="14">
        <f t="shared" si="818"/>
        <v>1.9933475888874372E-4</v>
      </c>
      <c r="HZ312" s="14">
        <f t="shared" si="819"/>
        <v>0</v>
      </c>
      <c r="IA312" s="14">
        <f t="shared" si="820"/>
        <v>4.0680563038519123E-6</v>
      </c>
      <c r="IB312" s="14">
        <f t="shared" si="821"/>
        <v>4.1656896551443582E-5</v>
      </c>
      <c r="IC312" s="14">
        <f t="shared" si="822"/>
        <v>1.3180502424480198E-5</v>
      </c>
      <c r="ID312" s="14">
        <f t="shared" si="823"/>
        <v>5.8580010775467531E-6</v>
      </c>
      <c r="IE312" s="14">
        <f t="shared" si="824"/>
        <v>1.6272225215407649E-5</v>
      </c>
      <c r="IF312" s="14">
        <f t="shared" si="825"/>
        <v>0</v>
      </c>
      <c r="IG312" s="14">
        <f t="shared" si="826"/>
        <v>0</v>
      </c>
      <c r="IH312" s="14">
        <f t="shared" si="827"/>
        <v>8.6714688172907361E-4</v>
      </c>
      <c r="II312" s="14">
        <f t="shared" si="828"/>
        <v>0</v>
      </c>
      <c r="IJ312" s="14">
        <f t="shared" si="829"/>
        <v>4.1656896551443582E-5</v>
      </c>
      <c r="IK312" s="14">
        <f t="shared" si="830"/>
        <v>3.1893561422198994E-5</v>
      </c>
      <c r="IL312" s="14">
        <f t="shared" si="831"/>
        <v>0</v>
      </c>
      <c r="IM312" s="14">
        <f t="shared" si="832"/>
        <v>1.4645002693866883E-6</v>
      </c>
      <c r="IN312" s="14">
        <f t="shared" si="833"/>
        <v>7.8757570042573019E-5</v>
      </c>
      <c r="IO312" s="14">
        <f t="shared" si="834"/>
        <v>2.3432004310187012E-5</v>
      </c>
      <c r="IP312" s="14">
        <f t="shared" si="835"/>
        <v>7.8757570042573019E-5</v>
      </c>
      <c r="IQ312" s="14">
        <f t="shared" si="836"/>
        <v>0</v>
      </c>
      <c r="IR312" s="14">
        <f t="shared" si="837"/>
        <v>1.4645002693866883E-4</v>
      </c>
      <c r="IS312" s="14">
        <f t="shared" si="838"/>
        <v>0</v>
      </c>
      <c r="IT312" s="14">
        <f t="shared" si="839"/>
        <v>4.8543790429360557E-2</v>
      </c>
    </row>
    <row r="313" spans="1:254" x14ac:dyDescent="0.3">
      <c r="A313" s="14" t="s">
        <v>531</v>
      </c>
      <c r="B313" s="14" t="s">
        <v>532</v>
      </c>
      <c r="C313" s="22" t="s">
        <v>1053</v>
      </c>
      <c r="D313" s="21">
        <v>302</v>
      </c>
      <c r="E313" s="21">
        <v>14</v>
      </c>
      <c r="F313" s="21">
        <v>199</v>
      </c>
      <c r="G313" s="21">
        <v>0</v>
      </c>
      <c r="H313" s="21">
        <v>0</v>
      </c>
      <c r="I313" s="21">
        <v>0</v>
      </c>
      <c r="J313" s="21">
        <v>4</v>
      </c>
      <c r="K313" s="21">
        <v>0</v>
      </c>
      <c r="L313" s="21">
        <v>27</v>
      </c>
      <c r="M313" s="21">
        <v>0</v>
      </c>
      <c r="N313" s="21">
        <v>0</v>
      </c>
      <c r="O313" s="21">
        <v>0</v>
      </c>
      <c r="P313" s="21">
        <v>3</v>
      </c>
      <c r="Q313" s="21">
        <v>0</v>
      </c>
      <c r="R313" s="21">
        <v>82</v>
      </c>
      <c r="S313" s="21">
        <v>0</v>
      </c>
      <c r="T313" s="21">
        <v>0</v>
      </c>
      <c r="U313" s="21">
        <v>0</v>
      </c>
      <c r="V313" s="21">
        <v>262</v>
      </c>
      <c r="W313" s="21">
        <v>0</v>
      </c>
      <c r="X313" s="21">
        <v>0</v>
      </c>
      <c r="Y313" s="21">
        <v>0</v>
      </c>
      <c r="Z313" s="21">
        <v>0</v>
      </c>
      <c r="AA313" s="21">
        <v>3</v>
      </c>
      <c r="AB313" s="21">
        <v>0</v>
      </c>
      <c r="AC313" s="21">
        <v>0</v>
      </c>
      <c r="AD313" s="21">
        <v>13</v>
      </c>
      <c r="AE313" s="21">
        <v>0</v>
      </c>
      <c r="AF313" s="21">
        <v>44</v>
      </c>
      <c r="AG313" s="21">
        <v>3</v>
      </c>
      <c r="AH313" s="21">
        <v>0</v>
      </c>
      <c r="AI313" s="21">
        <v>25</v>
      </c>
      <c r="AJ313" s="21">
        <v>8</v>
      </c>
      <c r="AK313" s="21">
        <v>0</v>
      </c>
      <c r="AL313" s="21">
        <v>0</v>
      </c>
      <c r="AM313" s="21">
        <v>0</v>
      </c>
      <c r="AN313" s="21">
        <v>0</v>
      </c>
      <c r="AO313" s="21">
        <v>70</v>
      </c>
      <c r="AP313" s="21">
        <v>9</v>
      </c>
      <c r="AQ313" s="21">
        <v>216</v>
      </c>
      <c r="AR313" s="21">
        <v>38</v>
      </c>
      <c r="AS313" s="21">
        <v>37</v>
      </c>
      <c r="AT313" s="21">
        <v>157</v>
      </c>
      <c r="AU313" s="21">
        <v>112</v>
      </c>
      <c r="AV313" s="21">
        <v>27</v>
      </c>
      <c r="AW313" s="21">
        <v>0</v>
      </c>
      <c r="AX313" s="21">
        <v>4</v>
      </c>
      <c r="AY313" s="21">
        <v>0</v>
      </c>
      <c r="AZ313" s="21">
        <v>27</v>
      </c>
      <c r="BA313" s="21">
        <v>20</v>
      </c>
      <c r="BB313" s="21">
        <v>0</v>
      </c>
      <c r="BC313" s="21">
        <v>0</v>
      </c>
      <c r="BD313" s="21">
        <v>0</v>
      </c>
      <c r="BE313" s="21">
        <v>20</v>
      </c>
      <c r="BF313" s="21">
        <v>16</v>
      </c>
      <c r="BG313" s="21">
        <v>0</v>
      </c>
      <c r="BH313" s="21">
        <v>0</v>
      </c>
      <c r="BI313" s="21">
        <v>5</v>
      </c>
      <c r="BJ313" s="21">
        <v>0</v>
      </c>
      <c r="BK313" s="21">
        <v>23</v>
      </c>
      <c r="BL313" s="21">
        <v>20</v>
      </c>
      <c r="BM313" s="21">
        <v>5</v>
      </c>
      <c r="BN313" s="21">
        <v>23</v>
      </c>
      <c r="BO313" s="21">
        <v>3</v>
      </c>
      <c r="BP313" s="21">
        <v>3</v>
      </c>
      <c r="BQ313" s="21">
        <v>3</v>
      </c>
      <c r="BR313" s="21">
        <v>9</v>
      </c>
      <c r="BS313" s="21">
        <v>0</v>
      </c>
      <c r="BT313" s="21">
        <v>5</v>
      </c>
      <c r="BU313" s="21">
        <v>0</v>
      </c>
      <c r="BV313" s="21">
        <v>0</v>
      </c>
      <c r="BW313" s="21">
        <v>67</v>
      </c>
      <c r="BX313" s="21">
        <v>0</v>
      </c>
      <c r="BY313" s="21">
        <v>3</v>
      </c>
      <c r="BZ313" s="21">
        <v>18</v>
      </c>
      <c r="CA313" s="21">
        <v>0</v>
      </c>
      <c r="CB313" s="21">
        <v>12</v>
      </c>
      <c r="CC313" s="21">
        <v>14</v>
      </c>
      <c r="CD313" s="21">
        <v>0</v>
      </c>
      <c r="CE313" s="21">
        <v>20</v>
      </c>
      <c r="CF313" s="21">
        <v>0</v>
      </c>
      <c r="CG313" s="21">
        <v>30</v>
      </c>
      <c r="CH313" s="21">
        <v>0</v>
      </c>
      <c r="CI313" s="14">
        <f t="shared" si="672"/>
        <v>2005</v>
      </c>
      <c r="CJ313" s="14">
        <f t="shared" si="673"/>
        <v>0.15062344139650874</v>
      </c>
      <c r="CK313" s="14">
        <f t="shared" si="674"/>
        <v>6.9825436408977558E-3</v>
      </c>
      <c r="CL313" s="14">
        <f t="shared" si="675"/>
        <v>9.9251870324189528E-2</v>
      </c>
      <c r="CM313" s="14">
        <f t="shared" si="676"/>
        <v>0</v>
      </c>
      <c r="CN313" s="14">
        <f t="shared" si="677"/>
        <v>0</v>
      </c>
      <c r="CO313" s="14">
        <f t="shared" si="678"/>
        <v>0</v>
      </c>
      <c r="CP313" s="14">
        <f t="shared" si="679"/>
        <v>1.99501246882793E-3</v>
      </c>
      <c r="CQ313" s="14">
        <f t="shared" si="680"/>
        <v>0</v>
      </c>
      <c r="CR313" s="14">
        <f t="shared" si="681"/>
        <v>1.3466334164588529E-2</v>
      </c>
      <c r="CS313" s="14">
        <f t="shared" si="682"/>
        <v>0</v>
      </c>
      <c r="CT313" s="14">
        <f t="shared" si="683"/>
        <v>0</v>
      </c>
      <c r="CU313" s="14">
        <f t="shared" si="684"/>
        <v>0</v>
      </c>
      <c r="CV313" s="14">
        <f t="shared" si="685"/>
        <v>1.4962593516209476E-3</v>
      </c>
      <c r="CW313" s="14">
        <f t="shared" si="686"/>
        <v>0</v>
      </c>
      <c r="CX313" s="14">
        <f t="shared" si="687"/>
        <v>4.0897755610972565E-2</v>
      </c>
      <c r="CY313" s="14">
        <f t="shared" si="688"/>
        <v>0</v>
      </c>
      <c r="CZ313" s="14">
        <f t="shared" si="689"/>
        <v>0</v>
      </c>
      <c r="DA313" s="14">
        <f t="shared" si="690"/>
        <v>0</v>
      </c>
      <c r="DB313" s="14">
        <f t="shared" si="691"/>
        <v>0.13067331670822943</v>
      </c>
      <c r="DC313" s="14">
        <f t="shared" si="692"/>
        <v>0</v>
      </c>
      <c r="DD313" s="14">
        <f t="shared" si="693"/>
        <v>0</v>
      </c>
      <c r="DE313" s="14">
        <f t="shared" si="694"/>
        <v>0</v>
      </c>
      <c r="DF313" s="14">
        <f t="shared" si="695"/>
        <v>0</v>
      </c>
      <c r="DG313" s="14">
        <f t="shared" si="696"/>
        <v>1.4962593516209476E-3</v>
      </c>
      <c r="DH313" s="14">
        <f t="shared" si="697"/>
        <v>0</v>
      </c>
      <c r="DI313" s="14">
        <f t="shared" si="698"/>
        <v>0</v>
      </c>
      <c r="DJ313" s="14">
        <f t="shared" si="699"/>
        <v>6.4837905236907727E-3</v>
      </c>
      <c r="DK313" s="14">
        <f t="shared" si="700"/>
        <v>0</v>
      </c>
      <c r="DL313" s="14">
        <f t="shared" si="701"/>
        <v>2.1945137157107233E-2</v>
      </c>
      <c r="DM313" s="14">
        <f t="shared" si="702"/>
        <v>1.4962593516209476E-3</v>
      </c>
      <c r="DN313" s="14">
        <f t="shared" si="703"/>
        <v>0</v>
      </c>
      <c r="DO313" s="14">
        <f t="shared" si="704"/>
        <v>1.2468827930174564E-2</v>
      </c>
      <c r="DP313" s="14">
        <f t="shared" si="705"/>
        <v>3.9900249376558601E-3</v>
      </c>
      <c r="DQ313" s="14">
        <f t="shared" si="706"/>
        <v>0</v>
      </c>
      <c r="DR313" s="14">
        <f t="shared" si="707"/>
        <v>0</v>
      </c>
      <c r="DS313" s="14">
        <f t="shared" si="708"/>
        <v>0</v>
      </c>
      <c r="DT313" s="14">
        <f t="shared" si="709"/>
        <v>0</v>
      </c>
      <c r="DU313" s="14">
        <f t="shared" si="710"/>
        <v>3.4912718204488775E-2</v>
      </c>
      <c r="DV313" s="14">
        <f t="shared" si="711"/>
        <v>4.4887780548628431E-3</v>
      </c>
      <c r="DW313" s="14">
        <f t="shared" si="712"/>
        <v>0.10773067331670823</v>
      </c>
      <c r="DX313" s="14">
        <f t="shared" si="713"/>
        <v>1.8952618453865335E-2</v>
      </c>
      <c r="DY313" s="14">
        <f t="shared" si="714"/>
        <v>1.8453865336658354E-2</v>
      </c>
      <c r="DZ313" s="14">
        <f t="shared" si="715"/>
        <v>7.8304239401496264E-2</v>
      </c>
      <c r="EA313" s="14">
        <f t="shared" si="716"/>
        <v>5.5860349127182046E-2</v>
      </c>
      <c r="EB313" s="14">
        <f t="shared" si="717"/>
        <v>1.3466334164588529E-2</v>
      </c>
      <c r="EC313" s="14">
        <f t="shared" si="718"/>
        <v>0</v>
      </c>
      <c r="ED313" s="14">
        <f t="shared" si="719"/>
        <v>1.99501246882793E-3</v>
      </c>
      <c r="EE313" s="14">
        <f t="shared" si="720"/>
        <v>0</v>
      </c>
      <c r="EF313" s="14">
        <f t="shared" si="721"/>
        <v>1.3466334164588529E-2</v>
      </c>
      <c r="EG313" s="14">
        <f t="shared" si="722"/>
        <v>9.9750623441396506E-3</v>
      </c>
      <c r="EH313" s="14">
        <f t="shared" si="723"/>
        <v>0</v>
      </c>
      <c r="EI313" s="14">
        <f t="shared" si="724"/>
        <v>0</v>
      </c>
      <c r="EJ313" s="14">
        <f t="shared" si="725"/>
        <v>0</v>
      </c>
      <c r="EK313" s="14">
        <f t="shared" si="726"/>
        <v>9.9750623441396506E-3</v>
      </c>
      <c r="EL313" s="14">
        <f t="shared" si="727"/>
        <v>7.9800498753117202E-3</v>
      </c>
      <c r="EM313" s="14">
        <f t="shared" si="728"/>
        <v>0</v>
      </c>
      <c r="EN313" s="14">
        <f t="shared" si="729"/>
        <v>0</v>
      </c>
      <c r="EO313" s="14">
        <f t="shared" si="730"/>
        <v>2.4937655860349127E-3</v>
      </c>
      <c r="EP313" s="14">
        <f t="shared" si="731"/>
        <v>0</v>
      </c>
      <c r="EQ313" s="14">
        <f t="shared" si="732"/>
        <v>1.1471321695760598E-2</v>
      </c>
      <c r="ER313" s="14">
        <f t="shared" si="733"/>
        <v>9.9750623441396506E-3</v>
      </c>
      <c r="ES313" s="14">
        <f t="shared" si="734"/>
        <v>2.4937655860349127E-3</v>
      </c>
      <c r="ET313" s="14">
        <f t="shared" si="735"/>
        <v>1.1471321695760598E-2</v>
      </c>
      <c r="EU313" s="14">
        <f t="shared" si="736"/>
        <v>1.4962593516209476E-3</v>
      </c>
      <c r="EV313" s="14">
        <f t="shared" si="737"/>
        <v>1.4962593516209476E-3</v>
      </c>
      <c r="EW313" s="14">
        <f t="shared" si="738"/>
        <v>1.4962593516209476E-3</v>
      </c>
      <c r="EX313" s="14">
        <f t="shared" si="739"/>
        <v>4.4887780548628431E-3</v>
      </c>
      <c r="EY313" s="14">
        <f t="shared" si="740"/>
        <v>0</v>
      </c>
      <c r="EZ313" s="14">
        <f t="shared" si="741"/>
        <v>2.4937655860349127E-3</v>
      </c>
      <c r="FA313" s="14">
        <f t="shared" si="742"/>
        <v>0</v>
      </c>
      <c r="FB313" s="14">
        <f t="shared" si="743"/>
        <v>0</v>
      </c>
      <c r="FC313" s="14">
        <f t="shared" si="744"/>
        <v>3.3416458852867828E-2</v>
      </c>
      <c r="FD313" s="14">
        <f t="shared" si="745"/>
        <v>0</v>
      </c>
      <c r="FE313" s="14">
        <f t="shared" si="746"/>
        <v>1.4962593516209476E-3</v>
      </c>
      <c r="FF313" s="14">
        <f t="shared" si="747"/>
        <v>8.9775561097256863E-3</v>
      </c>
      <c r="FG313" s="14">
        <f t="shared" si="748"/>
        <v>0</v>
      </c>
      <c r="FH313" s="14">
        <f t="shared" si="749"/>
        <v>5.9850374064837905E-3</v>
      </c>
      <c r="FI313" s="14">
        <f t="shared" si="750"/>
        <v>6.9825436408977558E-3</v>
      </c>
      <c r="FJ313" s="14">
        <f t="shared" si="751"/>
        <v>0</v>
      </c>
      <c r="FK313" s="14">
        <f t="shared" si="752"/>
        <v>9.9750623441396506E-3</v>
      </c>
      <c r="FL313" s="14">
        <f t="shared" si="753"/>
        <v>0</v>
      </c>
      <c r="FM313" s="14">
        <f t="shared" si="754"/>
        <v>1.4962593516209476E-2</v>
      </c>
      <c r="FN313" s="14">
        <f t="shared" si="755"/>
        <v>0</v>
      </c>
      <c r="FO313" s="14">
        <f t="shared" si="756"/>
        <v>2.2687421098127502E-2</v>
      </c>
      <c r="FP313" s="14">
        <f t="shared" si="757"/>
        <v>4.8755915697041687E-5</v>
      </c>
      <c r="FQ313" s="14">
        <f t="shared" si="758"/>
        <v>9.850933762849734E-3</v>
      </c>
      <c r="FR313" s="14">
        <f t="shared" si="759"/>
        <v>0</v>
      </c>
      <c r="FS313" s="14">
        <f t="shared" si="760"/>
        <v>0</v>
      </c>
      <c r="FT313" s="14">
        <f t="shared" si="761"/>
        <v>0</v>
      </c>
      <c r="FU313" s="14">
        <f t="shared" si="762"/>
        <v>3.9800747507789123E-6</v>
      </c>
      <c r="FV313" s="14">
        <f t="shared" si="763"/>
        <v>0</v>
      </c>
      <c r="FW313" s="14">
        <f t="shared" si="764"/>
        <v>1.8134215583236421E-4</v>
      </c>
      <c r="FX313" s="14">
        <f t="shared" si="765"/>
        <v>0</v>
      </c>
      <c r="FY313" s="14">
        <f t="shared" si="766"/>
        <v>0</v>
      </c>
      <c r="FZ313" s="14">
        <f t="shared" si="767"/>
        <v>0</v>
      </c>
      <c r="GA313" s="14">
        <f t="shared" si="768"/>
        <v>2.2387920473131385E-6</v>
      </c>
      <c r="GB313" s="14">
        <f t="shared" si="769"/>
        <v>0</v>
      </c>
      <c r="GC313" s="14">
        <f t="shared" si="770"/>
        <v>1.672626414014838E-3</v>
      </c>
      <c r="GD313" s="14">
        <f t="shared" si="771"/>
        <v>0</v>
      </c>
      <c r="GE313" s="14">
        <f t="shared" si="772"/>
        <v>0</v>
      </c>
      <c r="GF313" s="14">
        <f t="shared" si="773"/>
        <v>0</v>
      </c>
      <c r="GG313" s="14">
        <f t="shared" si="774"/>
        <v>1.7075515699529233E-2</v>
      </c>
      <c r="GH313" s="14">
        <f t="shared" si="775"/>
        <v>0</v>
      </c>
      <c r="GI313" s="14">
        <f t="shared" si="776"/>
        <v>0</v>
      </c>
      <c r="GJ313" s="14">
        <f t="shared" si="777"/>
        <v>0</v>
      </c>
      <c r="GK313" s="14">
        <f t="shared" si="778"/>
        <v>0</v>
      </c>
      <c r="GL313" s="14">
        <f t="shared" si="779"/>
        <v>2.2387920473131385E-6</v>
      </c>
      <c r="GM313" s="14">
        <f t="shared" si="780"/>
        <v>0</v>
      </c>
      <c r="GN313" s="14">
        <f t="shared" si="781"/>
        <v>0</v>
      </c>
      <c r="GO313" s="14">
        <f t="shared" si="782"/>
        <v>4.2039539555102266E-5</v>
      </c>
      <c r="GP313" s="14">
        <f t="shared" si="783"/>
        <v>0</v>
      </c>
      <c r="GQ313" s="14">
        <f t="shared" si="784"/>
        <v>4.8158904484424853E-4</v>
      </c>
      <c r="GR313" s="14">
        <f t="shared" si="785"/>
        <v>2.2387920473131385E-6</v>
      </c>
      <c r="GS313" s="14">
        <f t="shared" si="786"/>
        <v>0</v>
      </c>
      <c r="GT313" s="14">
        <f t="shared" si="787"/>
        <v>1.5547166995230131E-4</v>
      </c>
      <c r="GU313" s="14">
        <f t="shared" si="788"/>
        <v>1.5920299003115649E-5</v>
      </c>
      <c r="GV313" s="14">
        <f t="shared" si="789"/>
        <v>0</v>
      </c>
      <c r="GW313" s="14">
        <f t="shared" si="790"/>
        <v>0</v>
      </c>
      <c r="GX313" s="14">
        <f t="shared" si="791"/>
        <v>0</v>
      </c>
      <c r="GY313" s="14">
        <f t="shared" si="792"/>
        <v>0</v>
      </c>
      <c r="GZ313" s="14">
        <f t="shared" si="793"/>
        <v>1.218897892426042E-3</v>
      </c>
      <c r="HA313" s="14">
        <f t="shared" si="794"/>
        <v>2.0149128425818248E-5</v>
      </c>
      <c r="HB313" s="14">
        <f t="shared" si="795"/>
        <v>1.1605897973271309E-2</v>
      </c>
      <c r="HC313" s="14">
        <f t="shared" si="796"/>
        <v>3.5920174625779684E-4</v>
      </c>
      <c r="HD313" s="14">
        <f t="shared" si="797"/>
        <v>3.4054514586352074E-4</v>
      </c>
      <c r="HE313" s="14">
        <f t="shared" si="798"/>
        <v>6.1315539082468402E-3</v>
      </c>
      <c r="HF313" s="14">
        <f t="shared" si="799"/>
        <v>3.120378604610668E-3</v>
      </c>
      <c r="HG313" s="14">
        <f t="shared" si="800"/>
        <v>1.8134215583236421E-4</v>
      </c>
      <c r="HH313" s="14">
        <f t="shared" si="801"/>
        <v>0</v>
      </c>
      <c r="HI313" s="14">
        <f t="shared" si="802"/>
        <v>3.9800747507789123E-6</v>
      </c>
      <c r="HJ313" s="14">
        <f t="shared" si="803"/>
        <v>0</v>
      </c>
      <c r="HK313" s="14">
        <f t="shared" si="804"/>
        <v>1.8134215583236421E-4</v>
      </c>
      <c r="HL313" s="14">
        <f t="shared" si="805"/>
        <v>9.950186876947282E-5</v>
      </c>
      <c r="HM313" s="14">
        <f t="shared" si="806"/>
        <v>0</v>
      </c>
      <c r="HN313" s="14">
        <f t="shared" si="807"/>
        <v>0</v>
      </c>
      <c r="HO313" s="14">
        <f t="shared" si="808"/>
        <v>0</v>
      </c>
      <c r="HP313" s="14">
        <f t="shared" si="809"/>
        <v>9.950186876947282E-5</v>
      </c>
      <c r="HQ313" s="14">
        <f t="shared" si="810"/>
        <v>6.3681196012462597E-5</v>
      </c>
      <c r="HR313" s="14">
        <f t="shared" si="811"/>
        <v>0</v>
      </c>
      <c r="HS313" s="14">
        <f t="shared" si="812"/>
        <v>0</v>
      </c>
      <c r="HT313" s="14">
        <f t="shared" si="813"/>
        <v>6.2188667980920512E-6</v>
      </c>
      <c r="HU313" s="14">
        <f t="shared" si="814"/>
        <v>0</v>
      </c>
      <c r="HV313" s="14">
        <f t="shared" si="815"/>
        <v>1.3159122144762781E-4</v>
      </c>
      <c r="HW313" s="14">
        <f t="shared" si="816"/>
        <v>9.950186876947282E-5</v>
      </c>
      <c r="HX313" s="14">
        <f t="shared" si="817"/>
        <v>6.2188667980920512E-6</v>
      </c>
      <c r="HY313" s="14">
        <f t="shared" si="818"/>
        <v>1.3159122144762781E-4</v>
      </c>
      <c r="HZ313" s="14">
        <f t="shared" si="819"/>
        <v>2.2387920473131385E-6</v>
      </c>
      <c r="IA313" s="14">
        <f t="shared" si="820"/>
        <v>2.2387920473131385E-6</v>
      </c>
      <c r="IB313" s="14">
        <f t="shared" si="821"/>
        <v>2.2387920473131385E-6</v>
      </c>
      <c r="IC313" s="14">
        <f t="shared" si="822"/>
        <v>2.0149128425818248E-5</v>
      </c>
      <c r="ID313" s="14">
        <f t="shared" si="823"/>
        <v>0</v>
      </c>
      <c r="IE313" s="14">
        <f t="shared" si="824"/>
        <v>6.2188667980920512E-6</v>
      </c>
      <c r="IF313" s="14">
        <f t="shared" si="825"/>
        <v>0</v>
      </c>
      <c r="IG313" s="14">
        <f t="shared" si="826"/>
        <v>0</v>
      </c>
      <c r="IH313" s="14">
        <f t="shared" si="827"/>
        <v>1.1166597222654086E-3</v>
      </c>
      <c r="II313" s="14">
        <f t="shared" si="828"/>
        <v>0</v>
      </c>
      <c r="IJ313" s="14">
        <f t="shared" si="829"/>
        <v>2.2387920473131385E-6</v>
      </c>
      <c r="IK313" s="14">
        <f t="shared" si="830"/>
        <v>8.0596513703272993E-5</v>
      </c>
      <c r="IL313" s="14">
        <f t="shared" si="831"/>
        <v>0</v>
      </c>
      <c r="IM313" s="14">
        <f t="shared" si="832"/>
        <v>3.5820672757010215E-5</v>
      </c>
      <c r="IN313" s="14">
        <f t="shared" si="833"/>
        <v>4.8755915697041687E-5</v>
      </c>
      <c r="IO313" s="14">
        <f t="shared" si="834"/>
        <v>0</v>
      </c>
      <c r="IP313" s="14">
        <f t="shared" si="835"/>
        <v>9.950186876947282E-5</v>
      </c>
      <c r="IQ313" s="14">
        <f t="shared" si="836"/>
        <v>0</v>
      </c>
      <c r="IR313" s="14">
        <f t="shared" si="837"/>
        <v>2.2387920473131384E-4</v>
      </c>
      <c r="IS313" s="14">
        <f t="shared" si="838"/>
        <v>0</v>
      </c>
      <c r="IT313" s="14">
        <f t="shared" si="839"/>
        <v>7.766394487596473E-2</v>
      </c>
    </row>
    <row r="314" spans="1:254" x14ac:dyDescent="0.3">
      <c r="A314" s="14" t="s">
        <v>533</v>
      </c>
      <c r="B314" s="14" t="s">
        <v>534</v>
      </c>
      <c r="C314" s="22" t="s">
        <v>1054</v>
      </c>
      <c r="D314" s="21">
        <v>32</v>
      </c>
      <c r="E314" s="21">
        <v>3</v>
      </c>
      <c r="F314" s="21">
        <v>210</v>
      </c>
      <c r="G314" s="21">
        <v>0</v>
      </c>
      <c r="H314" s="21">
        <v>0</v>
      </c>
      <c r="I314" s="21">
        <v>0</v>
      </c>
      <c r="J314" s="21">
        <v>7</v>
      </c>
      <c r="K314" s="21">
        <v>0</v>
      </c>
      <c r="L314" s="21">
        <v>454</v>
      </c>
      <c r="M314" s="21">
        <v>0</v>
      </c>
      <c r="N314" s="21">
        <v>0</v>
      </c>
      <c r="O314" s="21">
        <v>4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  <c r="V314" s="21">
        <v>0</v>
      </c>
      <c r="W314" s="21">
        <v>0</v>
      </c>
      <c r="X314" s="21">
        <v>10</v>
      </c>
      <c r="Y314" s="21">
        <v>20</v>
      </c>
      <c r="Z314" s="21">
        <v>0</v>
      </c>
      <c r="AA314" s="21">
        <v>9</v>
      </c>
      <c r="AB314" s="21">
        <v>13</v>
      </c>
      <c r="AC314" s="21">
        <v>17</v>
      </c>
      <c r="AD314" s="21">
        <v>0</v>
      </c>
      <c r="AE314" s="21">
        <v>0</v>
      </c>
      <c r="AF314" s="21">
        <v>41</v>
      </c>
      <c r="AG314" s="21">
        <v>0</v>
      </c>
      <c r="AH314" s="21">
        <v>0</v>
      </c>
      <c r="AI314" s="21">
        <v>51</v>
      </c>
      <c r="AJ314" s="21">
        <v>6</v>
      </c>
      <c r="AK314" s="21">
        <v>9</v>
      </c>
      <c r="AL314" s="21">
        <v>0</v>
      </c>
      <c r="AM314" s="21">
        <v>19</v>
      </c>
      <c r="AN314" s="21">
        <v>0</v>
      </c>
      <c r="AO314" s="21">
        <v>74</v>
      </c>
      <c r="AP314" s="21">
        <v>9</v>
      </c>
      <c r="AQ314" s="21">
        <v>217</v>
      </c>
      <c r="AR314" s="21">
        <v>20</v>
      </c>
      <c r="AS314" s="21">
        <v>23</v>
      </c>
      <c r="AT314" s="21">
        <v>154</v>
      </c>
      <c r="AU314" s="21">
        <v>14</v>
      </c>
      <c r="AV314" s="21">
        <v>36</v>
      </c>
      <c r="AW314" s="21">
        <v>0</v>
      </c>
      <c r="AX314" s="21">
        <v>27</v>
      </c>
      <c r="AY314" s="21">
        <v>9</v>
      </c>
      <c r="AZ314" s="21">
        <v>41</v>
      </c>
      <c r="BA314" s="21">
        <v>27</v>
      </c>
      <c r="BB314" s="21">
        <v>11</v>
      </c>
      <c r="BC314" s="21">
        <v>0</v>
      </c>
      <c r="BD314" s="21">
        <v>0</v>
      </c>
      <c r="BE314" s="21">
        <v>0</v>
      </c>
      <c r="BF314" s="21">
        <v>0</v>
      </c>
      <c r="BG314" s="21">
        <v>0</v>
      </c>
      <c r="BH314" s="21">
        <v>3</v>
      </c>
      <c r="BI314" s="21">
        <v>0</v>
      </c>
      <c r="BJ314" s="21">
        <v>0</v>
      </c>
      <c r="BK314" s="21">
        <v>21</v>
      </c>
      <c r="BL314" s="21">
        <v>23</v>
      </c>
      <c r="BM314" s="21">
        <v>0</v>
      </c>
      <c r="BN314" s="21">
        <v>11</v>
      </c>
      <c r="BO314" s="21">
        <v>0</v>
      </c>
      <c r="BP314" s="21">
        <v>0</v>
      </c>
      <c r="BQ314" s="21">
        <v>3</v>
      </c>
      <c r="BR314" s="21">
        <v>6</v>
      </c>
      <c r="BS314" s="21">
        <v>3</v>
      </c>
      <c r="BT314" s="21">
        <v>130</v>
      </c>
      <c r="BU314" s="21">
        <v>6</v>
      </c>
      <c r="BV314" s="21">
        <v>3</v>
      </c>
      <c r="BW314" s="21">
        <v>41</v>
      </c>
      <c r="BX314" s="21">
        <v>3</v>
      </c>
      <c r="BY314" s="21">
        <v>6</v>
      </c>
      <c r="BZ314" s="21">
        <v>21</v>
      </c>
      <c r="CA314" s="21">
        <v>0</v>
      </c>
      <c r="CB314" s="21">
        <v>10</v>
      </c>
      <c r="CC314" s="21">
        <v>10</v>
      </c>
      <c r="CD314" s="21">
        <v>0</v>
      </c>
      <c r="CE314" s="21">
        <v>9</v>
      </c>
      <c r="CF314" s="21">
        <v>0</v>
      </c>
      <c r="CG314" s="21">
        <v>11</v>
      </c>
      <c r="CH314" s="21">
        <v>0</v>
      </c>
      <c r="CI314" s="14">
        <f t="shared" si="672"/>
        <v>1887</v>
      </c>
      <c r="CJ314" s="14">
        <f t="shared" si="673"/>
        <v>1.695813460519343E-2</v>
      </c>
      <c r="CK314" s="14">
        <f t="shared" si="674"/>
        <v>1.589825119236884E-3</v>
      </c>
      <c r="CL314" s="14">
        <f t="shared" si="675"/>
        <v>0.11128775834658187</v>
      </c>
      <c r="CM314" s="14">
        <f t="shared" si="676"/>
        <v>0</v>
      </c>
      <c r="CN314" s="14">
        <f t="shared" si="677"/>
        <v>0</v>
      </c>
      <c r="CO314" s="14">
        <f t="shared" si="678"/>
        <v>0</v>
      </c>
      <c r="CP314" s="14">
        <f t="shared" si="679"/>
        <v>3.7095919448860626E-3</v>
      </c>
      <c r="CQ314" s="14">
        <f t="shared" si="680"/>
        <v>0</v>
      </c>
      <c r="CR314" s="14">
        <f t="shared" si="681"/>
        <v>0.24059353471118178</v>
      </c>
      <c r="CS314" s="14">
        <f t="shared" si="682"/>
        <v>0</v>
      </c>
      <c r="CT314" s="14">
        <f t="shared" si="683"/>
        <v>0</v>
      </c>
      <c r="CU314" s="14">
        <f t="shared" si="684"/>
        <v>2.1197668256491787E-3</v>
      </c>
      <c r="CV314" s="14">
        <f t="shared" si="685"/>
        <v>0</v>
      </c>
      <c r="CW314" s="14">
        <f t="shared" si="686"/>
        <v>0</v>
      </c>
      <c r="CX314" s="14">
        <f t="shared" si="687"/>
        <v>0</v>
      </c>
      <c r="CY314" s="14">
        <f t="shared" si="688"/>
        <v>0</v>
      </c>
      <c r="CZ314" s="14">
        <f t="shared" si="689"/>
        <v>0</v>
      </c>
      <c r="DA314" s="14">
        <f t="shared" si="690"/>
        <v>0</v>
      </c>
      <c r="DB314" s="14">
        <f t="shared" si="691"/>
        <v>0</v>
      </c>
      <c r="DC314" s="14">
        <f t="shared" si="692"/>
        <v>0</v>
      </c>
      <c r="DD314" s="14">
        <f t="shared" si="693"/>
        <v>5.2994170641229464E-3</v>
      </c>
      <c r="DE314" s="14">
        <f t="shared" si="694"/>
        <v>1.0598834128245893E-2</v>
      </c>
      <c r="DF314" s="14">
        <f t="shared" si="695"/>
        <v>0</v>
      </c>
      <c r="DG314" s="14">
        <f t="shared" si="696"/>
        <v>4.7694753577106515E-3</v>
      </c>
      <c r="DH314" s="14">
        <f t="shared" si="697"/>
        <v>6.8892421833598302E-3</v>
      </c>
      <c r="DI314" s="14">
        <f t="shared" si="698"/>
        <v>9.0090090090090089E-3</v>
      </c>
      <c r="DJ314" s="14">
        <f t="shared" si="699"/>
        <v>0</v>
      </c>
      <c r="DK314" s="14">
        <f t="shared" si="700"/>
        <v>0</v>
      </c>
      <c r="DL314" s="14">
        <f t="shared" si="701"/>
        <v>2.1727609962904081E-2</v>
      </c>
      <c r="DM314" s="14">
        <f t="shared" si="702"/>
        <v>0</v>
      </c>
      <c r="DN314" s="14">
        <f t="shared" si="703"/>
        <v>0</v>
      </c>
      <c r="DO314" s="14">
        <f t="shared" si="704"/>
        <v>2.7027027027027029E-2</v>
      </c>
      <c r="DP314" s="14">
        <f t="shared" si="705"/>
        <v>3.1796502384737681E-3</v>
      </c>
      <c r="DQ314" s="14">
        <f t="shared" si="706"/>
        <v>4.7694753577106515E-3</v>
      </c>
      <c r="DR314" s="14">
        <f t="shared" si="707"/>
        <v>0</v>
      </c>
      <c r="DS314" s="14">
        <f t="shared" si="708"/>
        <v>1.0068892421833599E-2</v>
      </c>
      <c r="DT314" s="14">
        <f t="shared" si="709"/>
        <v>0</v>
      </c>
      <c r="DU314" s="14">
        <f t="shared" si="710"/>
        <v>3.9215686274509803E-2</v>
      </c>
      <c r="DV314" s="14">
        <f t="shared" si="711"/>
        <v>4.7694753577106515E-3</v>
      </c>
      <c r="DW314" s="14">
        <f t="shared" si="712"/>
        <v>0.11499735029146795</v>
      </c>
      <c r="DX314" s="14">
        <f t="shared" si="713"/>
        <v>1.0598834128245893E-2</v>
      </c>
      <c r="DY314" s="14">
        <f t="shared" si="714"/>
        <v>1.2188659247482777E-2</v>
      </c>
      <c r="DZ314" s="14">
        <f t="shared" si="715"/>
        <v>8.1611022787493381E-2</v>
      </c>
      <c r="EA314" s="14">
        <f t="shared" si="716"/>
        <v>7.4191838897721251E-3</v>
      </c>
      <c r="EB314" s="14">
        <f t="shared" si="717"/>
        <v>1.9077901430842606E-2</v>
      </c>
      <c r="EC314" s="14">
        <f t="shared" si="718"/>
        <v>0</v>
      </c>
      <c r="ED314" s="14">
        <f t="shared" si="719"/>
        <v>1.4308426073131956E-2</v>
      </c>
      <c r="EE314" s="14">
        <f t="shared" si="720"/>
        <v>4.7694753577106515E-3</v>
      </c>
      <c r="EF314" s="14">
        <f t="shared" si="721"/>
        <v>2.1727609962904081E-2</v>
      </c>
      <c r="EG314" s="14">
        <f t="shared" si="722"/>
        <v>1.4308426073131956E-2</v>
      </c>
      <c r="EH314" s="14">
        <f t="shared" si="723"/>
        <v>5.8293587705352413E-3</v>
      </c>
      <c r="EI314" s="14">
        <f t="shared" si="724"/>
        <v>0</v>
      </c>
      <c r="EJ314" s="14">
        <f t="shared" si="725"/>
        <v>0</v>
      </c>
      <c r="EK314" s="14">
        <f t="shared" si="726"/>
        <v>0</v>
      </c>
      <c r="EL314" s="14">
        <f t="shared" si="727"/>
        <v>0</v>
      </c>
      <c r="EM314" s="14">
        <f t="shared" si="728"/>
        <v>0</v>
      </c>
      <c r="EN314" s="14">
        <f t="shared" si="729"/>
        <v>1.589825119236884E-3</v>
      </c>
      <c r="EO314" s="14">
        <f t="shared" si="730"/>
        <v>0</v>
      </c>
      <c r="EP314" s="14">
        <f t="shared" si="731"/>
        <v>0</v>
      </c>
      <c r="EQ314" s="14">
        <f t="shared" si="732"/>
        <v>1.1128775834658187E-2</v>
      </c>
      <c r="ER314" s="14">
        <f t="shared" si="733"/>
        <v>1.2188659247482777E-2</v>
      </c>
      <c r="ES314" s="14">
        <f t="shared" si="734"/>
        <v>0</v>
      </c>
      <c r="ET314" s="14">
        <f t="shared" si="735"/>
        <v>5.8293587705352413E-3</v>
      </c>
      <c r="EU314" s="14">
        <f t="shared" si="736"/>
        <v>0</v>
      </c>
      <c r="EV314" s="14">
        <f t="shared" si="737"/>
        <v>0</v>
      </c>
      <c r="EW314" s="14">
        <f t="shared" si="738"/>
        <v>1.589825119236884E-3</v>
      </c>
      <c r="EX314" s="14">
        <f t="shared" si="739"/>
        <v>3.1796502384737681E-3</v>
      </c>
      <c r="EY314" s="14">
        <f t="shared" si="740"/>
        <v>1.589825119236884E-3</v>
      </c>
      <c r="EZ314" s="14">
        <f t="shared" si="741"/>
        <v>6.8892421833598311E-2</v>
      </c>
      <c r="FA314" s="14">
        <f t="shared" si="742"/>
        <v>3.1796502384737681E-3</v>
      </c>
      <c r="FB314" s="14">
        <f t="shared" si="743"/>
        <v>1.589825119236884E-3</v>
      </c>
      <c r="FC314" s="14">
        <f t="shared" si="744"/>
        <v>2.1727609962904081E-2</v>
      </c>
      <c r="FD314" s="14">
        <f t="shared" si="745"/>
        <v>1.589825119236884E-3</v>
      </c>
      <c r="FE314" s="14">
        <f t="shared" si="746"/>
        <v>3.1796502384737681E-3</v>
      </c>
      <c r="FF314" s="14">
        <f t="shared" si="747"/>
        <v>1.1128775834658187E-2</v>
      </c>
      <c r="FG314" s="14">
        <f t="shared" si="748"/>
        <v>0</v>
      </c>
      <c r="FH314" s="14">
        <f t="shared" si="749"/>
        <v>5.2994170641229464E-3</v>
      </c>
      <c r="FI314" s="14">
        <f t="shared" si="750"/>
        <v>5.2994170641229464E-3</v>
      </c>
      <c r="FJ314" s="14">
        <f t="shared" si="751"/>
        <v>0</v>
      </c>
      <c r="FK314" s="14">
        <f t="shared" si="752"/>
        <v>4.7694753577106515E-3</v>
      </c>
      <c r="FL314" s="14">
        <f t="shared" si="753"/>
        <v>0</v>
      </c>
      <c r="FM314" s="14">
        <f t="shared" si="754"/>
        <v>5.8293587705352413E-3</v>
      </c>
      <c r="FN314" s="14">
        <f t="shared" si="755"/>
        <v>0</v>
      </c>
      <c r="FO314" s="14">
        <f t="shared" si="756"/>
        <v>2.8757832928785895E-4</v>
      </c>
      <c r="FP314" s="14">
        <f t="shared" si="757"/>
        <v>2.5275439097565727E-6</v>
      </c>
      <c r="FQ314" s="14">
        <f t="shared" si="758"/>
        <v>1.2384965157807204E-2</v>
      </c>
      <c r="FR314" s="14">
        <f t="shared" si="759"/>
        <v>0</v>
      </c>
      <c r="FS314" s="14">
        <f t="shared" si="760"/>
        <v>0</v>
      </c>
      <c r="FT314" s="14">
        <f t="shared" si="761"/>
        <v>0</v>
      </c>
      <c r="FU314" s="14">
        <f t="shared" si="762"/>
        <v>1.376107239756356E-5</v>
      </c>
      <c r="FV314" s="14">
        <f t="shared" si="763"/>
        <v>0</v>
      </c>
      <c r="FW314" s="14">
        <f t="shared" si="764"/>
        <v>5.7885248944820632E-2</v>
      </c>
      <c r="FX314" s="14">
        <f t="shared" si="765"/>
        <v>0</v>
      </c>
      <c r="FY314" s="14">
        <f t="shared" si="766"/>
        <v>0</v>
      </c>
      <c r="FZ314" s="14">
        <f t="shared" si="767"/>
        <v>4.493411395122796E-6</v>
      </c>
      <c r="GA314" s="14">
        <f t="shared" si="768"/>
        <v>0</v>
      </c>
      <c r="GB314" s="14">
        <f t="shared" si="769"/>
        <v>0</v>
      </c>
      <c r="GC314" s="14">
        <f t="shared" si="770"/>
        <v>0</v>
      </c>
      <c r="GD314" s="14">
        <f t="shared" si="771"/>
        <v>0</v>
      </c>
      <c r="GE314" s="14">
        <f t="shared" si="772"/>
        <v>0</v>
      </c>
      <c r="GF314" s="14">
        <f t="shared" si="773"/>
        <v>0</v>
      </c>
      <c r="GG314" s="14">
        <f t="shared" si="774"/>
        <v>0</v>
      </c>
      <c r="GH314" s="14">
        <f t="shared" si="775"/>
        <v>0</v>
      </c>
      <c r="GI314" s="14">
        <f t="shared" si="776"/>
        <v>2.808382121951747E-5</v>
      </c>
      <c r="GJ314" s="14">
        <f t="shared" si="777"/>
        <v>1.1233528487806988E-4</v>
      </c>
      <c r="GK314" s="14">
        <f t="shared" si="778"/>
        <v>0</v>
      </c>
      <c r="GL314" s="14">
        <f t="shared" si="779"/>
        <v>2.2747895187809148E-5</v>
      </c>
      <c r="GM314" s="14">
        <f t="shared" si="780"/>
        <v>4.7461657860984517E-5</v>
      </c>
      <c r="GN314" s="14">
        <f t="shared" si="781"/>
        <v>8.1162243324405485E-5</v>
      </c>
      <c r="GO314" s="14">
        <f t="shared" si="782"/>
        <v>0</v>
      </c>
      <c r="GP314" s="14">
        <f t="shared" si="783"/>
        <v>0</v>
      </c>
      <c r="GQ314" s="14">
        <f t="shared" si="784"/>
        <v>4.7208903470008869E-4</v>
      </c>
      <c r="GR314" s="14">
        <f t="shared" si="785"/>
        <v>0</v>
      </c>
      <c r="GS314" s="14">
        <f t="shared" si="786"/>
        <v>0</v>
      </c>
      <c r="GT314" s="14">
        <f t="shared" si="787"/>
        <v>7.304601899196495E-4</v>
      </c>
      <c r="GU314" s="14">
        <f t="shared" si="788"/>
        <v>1.0110175639026291E-5</v>
      </c>
      <c r="GV314" s="14">
        <f t="shared" si="789"/>
        <v>2.2747895187809148E-5</v>
      </c>
      <c r="GW314" s="14">
        <f t="shared" si="790"/>
        <v>0</v>
      </c>
      <c r="GX314" s="14">
        <f t="shared" si="791"/>
        <v>1.0138259460245808E-4</v>
      </c>
      <c r="GY314" s="14">
        <f t="shared" si="792"/>
        <v>0</v>
      </c>
      <c r="GZ314" s="14">
        <f t="shared" si="793"/>
        <v>1.5378700499807767E-3</v>
      </c>
      <c r="HA314" s="14">
        <f t="shared" si="794"/>
        <v>2.2747895187809148E-5</v>
      </c>
      <c r="HB314" s="14">
        <f t="shared" si="795"/>
        <v>1.3224390574058583E-2</v>
      </c>
      <c r="HC314" s="14">
        <f t="shared" si="796"/>
        <v>1.1233528487806988E-4</v>
      </c>
      <c r="HD314" s="14">
        <f t="shared" si="797"/>
        <v>1.4856341425124739E-4</v>
      </c>
      <c r="HE314" s="14">
        <f t="shared" si="798"/>
        <v>6.6603590404207642E-3</v>
      </c>
      <c r="HF314" s="14">
        <f t="shared" si="799"/>
        <v>5.5044289590254239E-5</v>
      </c>
      <c r="HG314" s="14">
        <f t="shared" si="800"/>
        <v>3.6396632300494638E-4</v>
      </c>
      <c r="HH314" s="14">
        <f t="shared" si="801"/>
        <v>0</v>
      </c>
      <c r="HI314" s="14">
        <f t="shared" si="802"/>
        <v>2.0473105669028237E-4</v>
      </c>
      <c r="HJ314" s="14">
        <f t="shared" si="803"/>
        <v>2.2747895187809148E-5</v>
      </c>
      <c r="HK314" s="14">
        <f t="shared" si="804"/>
        <v>4.7208903470008869E-4</v>
      </c>
      <c r="HL314" s="14">
        <f t="shared" si="805"/>
        <v>2.0473105669028237E-4</v>
      </c>
      <c r="HM314" s="14">
        <f t="shared" si="806"/>
        <v>3.3981423675616141E-5</v>
      </c>
      <c r="HN314" s="14">
        <f t="shared" si="807"/>
        <v>0</v>
      </c>
      <c r="HO314" s="14">
        <f t="shared" si="808"/>
        <v>0</v>
      </c>
      <c r="HP314" s="14">
        <f t="shared" si="809"/>
        <v>0</v>
      </c>
      <c r="HQ314" s="14">
        <f t="shared" si="810"/>
        <v>0</v>
      </c>
      <c r="HR314" s="14">
        <f t="shared" si="811"/>
        <v>0</v>
      </c>
      <c r="HS314" s="14">
        <f t="shared" si="812"/>
        <v>2.5275439097565727E-6</v>
      </c>
      <c r="HT314" s="14">
        <f t="shared" si="813"/>
        <v>0</v>
      </c>
      <c r="HU314" s="14">
        <f t="shared" si="814"/>
        <v>0</v>
      </c>
      <c r="HV314" s="14">
        <f t="shared" si="815"/>
        <v>1.2384965157807203E-4</v>
      </c>
      <c r="HW314" s="14">
        <f t="shared" si="816"/>
        <v>1.4856341425124739E-4</v>
      </c>
      <c r="HX314" s="14">
        <f t="shared" si="817"/>
        <v>0</v>
      </c>
      <c r="HY314" s="14">
        <f t="shared" si="818"/>
        <v>3.3981423675616141E-5</v>
      </c>
      <c r="HZ314" s="14">
        <f t="shared" si="819"/>
        <v>0</v>
      </c>
      <c r="IA314" s="14">
        <f t="shared" si="820"/>
        <v>0</v>
      </c>
      <c r="IB314" s="14">
        <f t="shared" si="821"/>
        <v>2.5275439097565727E-6</v>
      </c>
      <c r="IC314" s="14">
        <f t="shared" si="822"/>
        <v>1.0110175639026291E-5</v>
      </c>
      <c r="ID314" s="14">
        <f t="shared" si="823"/>
        <v>2.5275439097565727E-6</v>
      </c>
      <c r="IE314" s="14">
        <f t="shared" si="824"/>
        <v>4.7461657860984529E-3</v>
      </c>
      <c r="IF314" s="14">
        <f t="shared" si="825"/>
        <v>1.0110175639026291E-5</v>
      </c>
      <c r="IG314" s="14">
        <f t="shared" si="826"/>
        <v>2.5275439097565727E-6</v>
      </c>
      <c r="IH314" s="14">
        <f t="shared" si="827"/>
        <v>4.7208903470008869E-4</v>
      </c>
      <c r="II314" s="14">
        <f t="shared" si="828"/>
        <v>2.5275439097565727E-6</v>
      </c>
      <c r="IJ314" s="14">
        <f t="shared" si="829"/>
        <v>1.0110175639026291E-5</v>
      </c>
      <c r="IK314" s="14">
        <f t="shared" si="830"/>
        <v>1.2384965157807203E-4</v>
      </c>
      <c r="IL314" s="14">
        <f t="shared" si="831"/>
        <v>0</v>
      </c>
      <c r="IM314" s="14">
        <f t="shared" si="832"/>
        <v>2.808382121951747E-5</v>
      </c>
      <c r="IN314" s="14">
        <f t="shared" si="833"/>
        <v>2.808382121951747E-5</v>
      </c>
      <c r="IO314" s="14">
        <f t="shared" si="834"/>
        <v>0</v>
      </c>
      <c r="IP314" s="14">
        <f t="shared" si="835"/>
        <v>2.2747895187809148E-5</v>
      </c>
      <c r="IQ314" s="14">
        <f t="shared" si="836"/>
        <v>0</v>
      </c>
      <c r="IR314" s="14">
        <f t="shared" si="837"/>
        <v>3.3981423675616141E-5</v>
      </c>
      <c r="IS314" s="14">
        <f t="shared" si="838"/>
        <v>0</v>
      </c>
      <c r="IT314" s="14">
        <f t="shared" si="839"/>
        <v>0.10107507676010431</v>
      </c>
    </row>
    <row r="315" spans="1:254" x14ac:dyDescent="0.3">
      <c r="A315" s="14" t="s">
        <v>535</v>
      </c>
      <c r="B315" s="14" t="s">
        <v>536</v>
      </c>
      <c r="C315" s="22" t="s">
        <v>1055</v>
      </c>
      <c r="D315" s="21">
        <v>170</v>
      </c>
      <c r="E315" s="21">
        <v>3</v>
      </c>
      <c r="F315" s="21">
        <v>98</v>
      </c>
      <c r="G315" s="21">
        <v>0</v>
      </c>
      <c r="H315" s="21">
        <v>0</v>
      </c>
      <c r="I315" s="21">
        <v>0</v>
      </c>
      <c r="J315" s="21">
        <v>10</v>
      </c>
      <c r="K315" s="21">
        <v>0</v>
      </c>
      <c r="L315" s="21">
        <v>289</v>
      </c>
      <c r="M315" s="21">
        <v>0</v>
      </c>
      <c r="N315" s="21">
        <v>0</v>
      </c>
      <c r="O315" s="21">
        <v>152</v>
      </c>
      <c r="P315" s="21">
        <v>3</v>
      </c>
      <c r="Q315" s="21">
        <v>0</v>
      </c>
      <c r="R315" s="21">
        <v>7</v>
      </c>
      <c r="S315" s="21">
        <v>0</v>
      </c>
      <c r="T315" s="21">
        <v>0</v>
      </c>
      <c r="U315" s="21">
        <v>0</v>
      </c>
      <c r="V315" s="21">
        <v>0</v>
      </c>
      <c r="W315" s="21">
        <v>0</v>
      </c>
      <c r="X315" s="21">
        <v>0</v>
      </c>
      <c r="Y315" s="21">
        <v>15</v>
      </c>
      <c r="Z315" s="21">
        <v>0</v>
      </c>
      <c r="AA315" s="21">
        <v>9</v>
      </c>
      <c r="AB315" s="21">
        <v>0</v>
      </c>
      <c r="AC315" s="21">
        <v>0</v>
      </c>
      <c r="AD315" s="21">
        <v>3</v>
      </c>
      <c r="AE315" s="21">
        <v>0</v>
      </c>
      <c r="AF315" s="21">
        <v>0</v>
      </c>
      <c r="AG315" s="21">
        <v>3</v>
      </c>
      <c r="AH315" s="21">
        <v>0</v>
      </c>
      <c r="AI315" s="21">
        <v>10</v>
      </c>
      <c r="AJ315" s="21">
        <v>24</v>
      </c>
      <c r="AK315" s="21">
        <v>0</v>
      </c>
      <c r="AL315" s="21">
        <v>0</v>
      </c>
      <c r="AM315" s="21">
        <v>3</v>
      </c>
      <c r="AN315" s="21">
        <v>0</v>
      </c>
      <c r="AO315" s="21">
        <v>240</v>
      </c>
      <c r="AP315" s="21">
        <v>27</v>
      </c>
      <c r="AQ315" s="21">
        <v>222</v>
      </c>
      <c r="AR315" s="21">
        <v>57</v>
      </c>
      <c r="AS315" s="21">
        <v>77</v>
      </c>
      <c r="AT315" s="21">
        <v>350</v>
      </c>
      <c r="AU315" s="21">
        <v>72</v>
      </c>
      <c r="AV315" s="21">
        <v>75</v>
      </c>
      <c r="AW315" s="21">
        <v>0</v>
      </c>
      <c r="AX315" s="21">
        <v>30</v>
      </c>
      <c r="AY315" s="21">
        <v>3</v>
      </c>
      <c r="AZ315" s="21">
        <v>60</v>
      </c>
      <c r="BA315" s="21">
        <v>43</v>
      </c>
      <c r="BB315" s="21">
        <v>13</v>
      </c>
      <c r="BC315" s="21">
        <v>3</v>
      </c>
      <c r="BD315" s="21">
        <v>0</v>
      </c>
      <c r="BE315" s="21">
        <v>0</v>
      </c>
      <c r="BF315" s="21">
        <v>7</v>
      </c>
      <c r="BG315" s="21">
        <v>0</v>
      </c>
      <c r="BH315" s="21">
        <v>137</v>
      </c>
      <c r="BI315" s="21">
        <v>0</v>
      </c>
      <c r="BJ315" s="21">
        <v>4</v>
      </c>
      <c r="BK315" s="21">
        <v>21</v>
      </c>
      <c r="BL315" s="21">
        <v>30</v>
      </c>
      <c r="BM315" s="21">
        <v>8</v>
      </c>
      <c r="BN315" s="21">
        <v>17</v>
      </c>
      <c r="BO315" s="21">
        <v>13</v>
      </c>
      <c r="BP315" s="21">
        <v>5</v>
      </c>
      <c r="BQ315" s="21">
        <v>14</v>
      </c>
      <c r="BR315" s="21">
        <v>3</v>
      </c>
      <c r="BS315" s="21">
        <v>59</v>
      </c>
      <c r="BT315" s="21">
        <v>22</v>
      </c>
      <c r="BU315" s="21">
        <v>0</v>
      </c>
      <c r="BV315" s="21">
        <v>0</v>
      </c>
      <c r="BW315" s="21">
        <v>70</v>
      </c>
      <c r="BX315" s="21">
        <v>5</v>
      </c>
      <c r="BY315" s="21">
        <v>25</v>
      </c>
      <c r="BZ315" s="21">
        <v>4</v>
      </c>
      <c r="CA315" s="21">
        <v>0</v>
      </c>
      <c r="CB315" s="21">
        <v>16</v>
      </c>
      <c r="CC315" s="21">
        <v>22</v>
      </c>
      <c r="CD315" s="21">
        <v>0</v>
      </c>
      <c r="CE315" s="21">
        <v>26</v>
      </c>
      <c r="CF315" s="21">
        <v>0</v>
      </c>
      <c r="CG315" s="21">
        <v>40</v>
      </c>
      <c r="CH315" s="21">
        <v>0</v>
      </c>
      <c r="CI315" s="14">
        <f t="shared" si="672"/>
        <v>2619</v>
      </c>
      <c r="CJ315" s="14">
        <f t="shared" si="673"/>
        <v>6.4910271095838107E-2</v>
      </c>
      <c r="CK315" s="14">
        <f t="shared" si="674"/>
        <v>1.145475372279496E-3</v>
      </c>
      <c r="CL315" s="14">
        <f t="shared" si="675"/>
        <v>3.7418862161130204E-2</v>
      </c>
      <c r="CM315" s="14">
        <f t="shared" si="676"/>
        <v>0</v>
      </c>
      <c r="CN315" s="14">
        <f t="shared" si="677"/>
        <v>0</v>
      </c>
      <c r="CO315" s="14">
        <f t="shared" si="678"/>
        <v>0</v>
      </c>
      <c r="CP315" s="14">
        <f t="shared" si="679"/>
        <v>3.8182512409316535E-3</v>
      </c>
      <c r="CQ315" s="14">
        <f t="shared" si="680"/>
        <v>0</v>
      </c>
      <c r="CR315" s="14">
        <f t="shared" si="681"/>
        <v>0.11034746086292478</v>
      </c>
      <c r="CS315" s="14">
        <f t="shared" si="682"/>
        <v>0</v>
      </c>
      <c r="CT315" s="14">
        <f t="shared" si="683"/>
        <v>0</v>
      </c>
      <c r="CU315" s="14">
        <f t="shared" si="684"/>
        <v>5.8037418862161128E-2</v>
      </c>
      <c r="CV315" s="14">
        <f t="shared" si="685"/>
        <v>1.145475372279496E-3</v>
      </c>
      <c r="CW315" s="14">
        <f t="shared" si="686"/>
        <v>0</v>
      </c>
      <c r="CX315" s="14">
        <f t="shared" si="687"/>
        <v>2.6727758686521572E-3</v>
      </c>
      <c r="CY315" s="14">
        <f t="shared" si="688"/>
        <v>0</v>
      </c>
      <c r="CZ315" s="14">
        <f t="shared" si="689"/>
        <v>0</v>
      </c>
      <c r="DA315" s="14">
        <f t="shared" si="690"/>
        <v>0</v>
      </c>
      <c r="DB315" s="14">
        <f t="shared" si="691"/>
        <v>0</v>
      </c>
      <c r="DC315" s="14">
        <f t="shared" si="692"/>
        <v>0</v>
      </c>
      <c r="DD315" s="14">
        <f t="shared" si="693"/>
        <v>0</v>
      </c>
      <c r="DE315" s="14">
        <f t="shared" si="694"/>
        <v>5.7273768613974796E-3</v>
      </c>
      <c r="DF315" s="14">
        <f t="shared" si="695"/>
        <v>0</v>
      </c>
      <c r="DG315" s="14">
        <f t="shared" si="696"/>
        <v>3.4364261168384879E-3</v>
      </c>
      <c r="DH315" s="14">
        <f t="shared" si="697"/>
        <v>0</v>
      </c>
      <c r="DI315" s="14">
        <f t="shared" si="698"/>
        <v>0</v>
      </c>
      <c r="DJ315" s="14">
        <f t="shared" si="699"/>
        <v>1.145475372279496E-3</v>
      </c>
      <c r="DK315" s="14">
        <f t="shared" si="700"/>
        <v>0</v>
      </c>
      <c r="DL315" s="14">
        <f t="shared" si="701"/>
        <v>0</v>
      </c>
      <c r="DM315" s="14">
        <f t="shared" si="702"/>
        <v>1.145475372279496E-3</v>
      </c>
      <c r="DN315" s="14">
        <f t="shared" si="703"/>
        <v>0</v>
      </c>
      <c r="DO315" s="14">
        <f t="shared" si="704"/>
        <v>3.8182512409316535E-3</v>
      </c>
      <c r="DP315" s="14">
        <f t="shared" si="705"/>
        <v>9.1638029782359683E-3</v>
      </c>
      <c r="DQ315" s="14">
        <f t="shared" si="706"/>
        <v>0</v>
      </c>
      <c r="DR315" s="14">
        <f t="shared" si="707"/>
        <v>0</v>
      </c>
      <c r="DS315" s="14">
        <f t="shared" si="708"/>
        <v>1.145475372279496E-3</v>
      </c>
      <c r="DT315" s="14">
        <f t="shared" si="709"/>
        <v>0</v>
      </c>
      <c r="DU315" s="14">
        <f t="shared" si="710"/>
        <v>9.1638029782359673E-2</v>
      </c>
      <c r="DV315" s="14">
        <f t="shared" si="711"/>
        <v>1.0309278350515464E-2</v>
      </c>
      <c r="DW315" s="14">
        <f t="shared" si="712"/>
        <v>8.4765177548682707E-2</v>
      </c>
      <c r="DX315" s="14">
        <f t="shared" si="713"/>
        <v>2.1764032073310423E-2</v>
      </c>
      <c r="DY315" s="14">
        <f t="shared" si="714"/>
        <v>2.9400534555173729E-2</v>
      </c>
      <c r="DZ315" s="14">
        <f t="shared" si="715"/>
        <v>0.13363879343260787</v>
      </c>
      <c r="EA315" s="14">
        <f t="shared" si="716"/>
        <v>2.7491408934707903E-2</v>
      </c>
      <c r="EB315" s="14">
        <f t="shared" si="717"/>
        <v>2.8636884306987399E-2</v>
      </c>
      <c r="EC315" s="14">
        <f t="shared" si="718"/>
        <v>0</v>
      </c>
      <c r="ED315" s="14">
        <f t="shared" si="719"/>
        <v>1.1454753722794959E-2</v>
      </c>
      <c r="EE315" s="14">
        <f t="shared" si="720"/>
        <v>1.145475372279496E-3</v>
      </c>
      <c r="EF315" s="14">
        <f t="shared" si="721"/>
        <v>2.2909507445589918E-2</v>
      </c>
      <c r="EG315" s="14">
        <f t="shared" si="722"/>
        <v>1.6418480336006108E-2</v>
      </c>
      <c r="EH315" s="14">
        <f t="shared" si="723"/>
        <v>4.9637266132111493E-3</v>
      </c>
      <c r="EI315" s="14">
        <f t="shared" si="724"/>
        <v>1.145475372279496E-3</v>
      </c>
      <c r="EJ315" s="14">
        <f t="shared" si="725"/>
        <v>0</v>
      </c>
      <c r="EK315" s="14">
        <f t="shared" si="726"/>
        <v>0</v>
      </c>
      <c r="EL315" s="14">
        <f t="shared" si="727"/>
        <v>2.6727758686521572E-3</v>
      </c>
      <c r="EM315" s="14">
        <f t="shared" si="728"/>
        <v>0</v>
      </c>
      <c r="EN315" s="14">
        <f t="shared" si="729"/>
        <v>5.2310042000763647E-2</v>
      </c>
      <c r="EO315" s="14">
        <f t="shared" si="730"/>
        <v>0</v>
      </c>
      <c r="EP315" s="14">
        <f t="shared" si="731"/>
        <v>1.5273004963726614E-3</v>
      </c>
      <c r="EQ315" s="14">
        <f t="shared" si="732"/>
        <v>8.0183276059564712E-3</v>
      </c>
      <c r="ER315" s="14">
        <f t="shared" si="733"/>
        <v>1.1454753722794959E-2</v>
      </c>
      <c r="ES315" s="14">
        <f t="shared" si="734"/>
        <v>3.0546009927453228E-3</v>
      </c>
      <c r="ET315" s="14">
        <f t="shared" si="735"/>
        <v>6.4910271095838107E-3</v>
      </c>
      <c r="EU315" s="14">
        <f t="shared" si="736"/>
        <v>4.9637266132111493E-3</v>
      </c>
      <c r="EV315" s="14">
        <f t="shared" si="737"/>
        <v>1.9091256204658267E-3</v>
      </c>
      <c r="EW315" s="14">
        <f t="shared" si="738"/>
        <v>5.3455517373043144E-3</v>
      </c>
      <c r="EX315" s="14">
        <f t="shared" si="739"/>
        <v>1.145475372279496E-3</v>
      </c>
      <c r="EY315" s="14">
        <f t="shared" si="740"/>
        <v>2.2527682321496753E-2</v>
      </c>
      <c r="EZ315" s="14">
        <f t="shared" si="741"/>
        <v>8.4001527300496381E-3</v>
      </c>
      <c r="FA315" s="14">
        <f t="shared" si="742"/>
        <v>0</v>
      </c>
      <c r="FB315" s="14">
        <f t="shared" si="743"/>
        <v>0</v>
      </c>
      <c r="FC315" s="14">
        <f t="shared" si="744"/>
        <v>2.6727758686521573E-2</v>
      </c>
      <c r="FD315" s="14">
        <f t="shared" si="745"/>
        <v>1.9091256204658267E-3</v>
      </c>
      <c r="FE315" s="14">
        <f t="shared" si="746"/>
        <v>9.5456281023291335E-3</v>
      </c>
      <c r="FF315" s="14">
        <f t="shared" si="747"/>
        <v>1.5273004963726614E-3</v>
      </c>
      <c r="FG315" s="14">
        <f t="shared" si="748"/>
        <v>0</v>
      </c>
      <c r="FH315" s="14">
        <f t="shared" si="749"/>
        <v>6.1092019854906456E-3</v>
      </c>
      <c r="FI315" s="14">
        <f t="shared" si="750"/>
        <v>8.4001527300496381E-3</v>
      </c>
      <c r="FJ315" s="14">
        <f t="shared" si="751"/>
        <v>0</v>
      </c>
      <c r="FK315" s="14">
        <f t="shared" si="752"/>
        <v>9.9274532264222986E-3</v>
      </c>
      <c r="FL315" s="14">
        <f t="shared" si="753"/>
        <v>0</v>
      </c>
      <c r="FM315" s="14">
        <f t="shared" si="754"/>
        <v>1.5273004963726614E-2</v>
      </c>
      <c r="FN315" s="14">
        <f t="shared" si="755"/>
        <v>0</v>
      </c>
      <c r="FO315" s="14">
        <f t="shared" si="756"/>
        <v>4.2133432937351964E-3</v>
      </c>
      <c r="FP315" s="14">
        <f t="shared" si="757"/>
        <v>1.31211382849885E-6</v>
      </c>
      <c r="FQ315" s="14">
        <f t="shared" si="758"/>
        <v>1.4001712454336616E-3</v>
      </c>
      <c r="FR315" s="14">
        <f t="shared" si="759"/>
        <v>0</v>
      </c>
      <c r="FS315" s="14">
        <f t="shared" si="760"/>
        <v>0</v>
      </c>
      <c r="FT315" s="14">
        <f t="shared" si="761"/>
        <v>0</v>
      </c>
      <c r="FU315" s="14">
        <f t="shared" si="762"/>
        <v>1.4579042538876112E-5</v>
      </c>
      <c r="FV315" s="14">
        <f t="shared" si="763"/>
        <v>0</v>
      </c>
      <c r="FW315" s="14">
        <f t="shared" si="764"/>
        <v>1.2176562118894717E-2</v>
      </c>
      <c r="FX315" s="14">
        <f t="shared" si="765"/>
        <v>0</v>
      </c>
      <c r="FY315" s="14">
        <f t="shared" si="766"/>
        <v>0</v>
      </c>
      <c r="FZ315" s="14">
        <f t="shared" si="767"/>
        <v>3.3683419881819364E-3</v>
      </c>
      <c r="GA315" s="14">
        <f t="shared" si="768"/>
        <v>1.31211382849885E-6</v>
      </c>
      <c r="GB315" s="14">
        <f t="shared" si="769"/>
        <v>0</v>
      </c>
      <c r="GC315" s="14">
        <f t="shared" si="770"/>
        <v>7.1437308440492935E-6</v>
      </c>
      <c r="GD315" s="14">
        <f t="shared" si="771"/>
        <v>0</v>
      </c>
      <c r="GE315" s="14">
        <f t="shared" si="772"/>
        <v>0</v>
      </c>
      <c r="GF315" s="14">
        <f t="shared" si="773"/>
        <v>0</v>
      </c>
      <c r="GG315" s="14">
        <f t="shared" si="774"/>
        <v>0</v>
      </c>
      <c r="GH315" s="14">
        <f t="shared" si="775"/>
        <v>0</v>
      </c>
      <c r="GI315" s="14">
        <f t="shared" si="776"/>
        <v>0</v>
      </c>
      <c r="GJ315" s="14">
        <f t="shared" si="777"/>
        <v>3.2802845712471247E-5</v>
      </c>
      <c r="GK315" s="14">
        <f t="shared" si="778"/>
        <v>0</v>
      </c>
      <c r="GL315" s="14">
        <f t="shared" si="779"/>
        <v>1.1809024456489649E-5</v>
      </c>
      <c r="GM315" s="14">
        <f t="shared" si="780"/>
        <v>0</v>
      </c>
      <c r="GN315" s="14">
        <f t="shared" si="781"/>
        <v>0</v>
      </c>
      <c r="GO315" s="14">
        <f t="shared" si="782"/>
        <v>1.31211382849885E-6</v>
      </c>
      <c r="GP315" s="14">
        <f t="shared" si="783"/>
        <v>0</v>
      </c>
      <c r="GQ315" s="14">
        <f t="shared" si="784"/>
        <v>0</v>
      </c>
      <c r="GR315" s="14">
        <f t="shared" si="785"/>
        <v>1.31211382849885E-6</v>
      </c>
      <c r="GS315" s="14">
        <f t="shared" si="786"/>
        <v>0</v>
      </c>
      <c r="GT315" s="14">
        <f t="shared" si="787"/>
        <v>1.4579042538876112E-5</v>
      </c>
      <c r="GU315" s="14">
        <f t="shared" si="788"/>
        <v>8.3975285023926398E-5</v>
      </c>
      <c r="GV315" s="14">
        <f t="shared" si="789"/>
        <v>0</v>
      </c>
      <c r="GW315" s="14">
        <f t="shared" si="790"/>
        <v>0</v>
      </c>
      <c r="GX315" s="14">
        <f t="shared" si="791"/>
        <v>1.31211382849885E-6</v>
      </c>
      <c r="GY315" s="14">
        <f t="shared" si="792"/>
        <v>0</v>
      </c>
      <c r="GZ315" s="14">
        <f t="shared" si="793"/>
        <v>8.3975285023926392E-3</v>
      </c>
      <c r="HA315" s="14">
        <f t="shared" si="794"/>
        <v>1.0628122010840684E-4</v>
      </c>
      <c r="HB315" s="14">
        <f t="shared" si="795"/>
        <v>7.185135324859703E-3</v>
      </c>
      <c r="HC315" s="14">
        <f t="shared" si="796"/>
        <v>4.736730920880848E-4</v>
      </c>
      <c r="HD315" s="14">
        <f t="shared" si="797"/>
        <v>8.6439143212996446E-4</v>
      </c>
      <c r="HE315" s="14">
        <f t="shared" si="798"/>
        <v>1.7859327110123238E-2</v>
      </c>
      <c r="HF315" s="14">
        <f t="shared" si="799"/>
        <v>7.5577756521533754E-4</v>
      </c>
      <c r="HG315" s="14">
        <f t="shared" si="800"/>
        <v>8.2007114281178119E-4</v>
      </c>
      <c r="HH315" s="14">
        <f t="shared" si="801"/>
        <v>0</v>
      </c>
      <c r="HI315" s="14">
        <f t="shared" si="802"/>
        <v>1.3121138284988499E-4</v>
      </c>
      <c r="HJ315" s="14">
        <f t="shared" si="803"/>
        <v>1.31211382849885E-6</v>
      </c>
      <c r="HK315" s="14">
        <f t="shared" si="804"/>
        <v>5.2484553139953995E-4</v>
      </c>
      <c r="HL315" s="14">
        <f t="shared" si="805"/>
        <v>2.6956649654381925E-4</v>
      </c>
      <c r="HM315" s="14">
        <f t="shared" si="806"/>
        <v>2.4638581890700626E-5</v>
      </c>
      <c r="HN315" s="14">
        <f t="shared" si="807"/>
        <v>1.31211382849885E-6</v>
      </c>
      <c r="HO315" s="14">
        <f t="shared" si="808"/>
        <v>0</v>
      </c>
      <c r="HP315" s="14">
        <f t="shared" si="809"/>
        <v>0</v>
      </c>
      <c r="HQ315" s="14">
        <f t="shared" si="810"/>
        <v>7.1437308440492935E-6</v>
      </c>
      <c r="HR315" s="14">
        <f t="shared" si="811"/>
        <v>0</v>
      </c>
      <c r="HS315" s="14">
        <f t="shared" si="812"/>
        <v>2.7363404941216567E-3</v>
      </c>
      <c r="HT315" s="14">
        <f t="shared" si="813"/>
        <v>0</v>
      </c>
      <c r="HU315" s="14">
        <f t="shared" si="814"/>
        <v>2.3326468062201778E-6</v>
      </c>
      <c r="HV315" s="14">
        <f t="shared" si="815"/>
        <v>6.4293577596443631E-5</v>
      </c>
      <c r="HW315" s="14">
        <f t="shared" si="816"/>
        <v>1.3121138284988499E-4</v>
      </c>
      <c r="HX315" s="14">
        <f t="shared" si="817"/>
        <v>9.3305872248807113E-6</v>
      </c>
      <c r="HY315" s="14">
        <f t="shared" si="818"/>
        <v>4.2133432937351962E-5</v>
      </c>
      <c r="HZ315" s="14">
        <f t="shared" si="819"/>
        <v>2.4638581890700626E-5</v>
      </c>
      <c r="IA315" s="14">
        <f t="shared" si="820"/>
        <v>3.644760634719028E-6</v>
      </c>
      <c r="IB315" s="14">
        <f t="shared" si="821"/>
        <v>2.8574923376197174E-5</v>
      </c>
      <c r="IC315" s="14">
        <f t="shared" si="822"/>
        <v>1.31211382849885E-6</v>
      </c>
      <c r="ID315" s="14">
        <f t="shared" si="823"/>
        <v>5.0749647077827733E-4</v>
      </c>
      <c r="IE315" s="14">
        <f t="shared" si="824"/>
        <v>7.0562565888160393E-5</v>
      </c>
      <c r="IF315" s="14">
        <f t="shared" si="825"/>
        <v>0</v>
      </c>
      <c r="IG315" s="14">
        <f t="shared" si="826"/>
        <v>0</v>
      </c>
      <c r="IH315" s="14">
        <f t="shared" si="827"/>
        <v>7.1437308440492936E-4</v>
      </c>
      <c r="II315" s="14">
        <f t="shared" si="828"/>
        <v>3.644760634719028E-6</v>
      </c>
      <c r="IJ315" s="14">
        <f t="shared" si="829"/>
        <v>9.1119015867975695E-5</v>
      </c>
      <c r="IK315" s="14">
        <f t="shared" si="830"/>
        <v>2.3326468062201778E-6</v>
      </c>
      <c r="IL315" s="14">
        <f t="shared" si="831"/>
        <v>0</v>
      </c>
      <c r="IM315" s="14">
        <f t="shared" si="832"/>
        <v>3.7322348899522845E-5</v>
      </c>
      <c r="IN315" s="14">
        <f t="shared" si="833"/>
        <v>7.0562565888160393E-5</v>
      </c>
      <c r="IO315" s="14">
        <f t="shared" si="834"/>
        <v>0</v>
      </c>
      <c r="IP315" s="14">
        <f t="shared" si="835"/>
        <v>9.8554327562802504E-5</v>
      </c>
      <c r="IQ315" s="14">
        <f t="shared" si="836"/>
        <v>0</v>
      </c>
      <c r="IR315" s="14">
        <f t="shared" si="837"/>
        <v>2.3326468062201779E-4</v>
      </c>
      <c r="IS315" s="14">
        <f t="shared" si="838"/>
        <v>0</v>
      </c>
      <c r="IT315" s="14">
        <f t="shared" si="839"/>
        <v>6.3625128496036173E-2</v>
      </c>
    </row>
    <row r="316" spans="1:254" x14ac:dyDescent="0.3">
      <c r="A316" s="14" t="s">
        <v>537</v>
      </c>
      <c r="B316" s="14" t="s">
        <v>538</v>
      </c>
      <c r="C316" s="22" t="s">
        <v>1056</v>
      </c>
      <c r="D316" s="21">
        <v>134</v>
      </c>
      <c r="E316" s="21">
        <v>7</v>
      </c>
      <c r="F316" s="21">
        <v>196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81</v>
      </c>
      <c r="M316" s="21">
        <v>0</v>
      </c>
      <c r="N316" s="21">
        <v>0</v>
      </c>
      <c r="O316" s="21">
        <v>0</v>
      </c>
      <c r="P316" s="21">
        <v>3</v>
      </c>
      <c r="Q316" s="21">
        <v>0</v>
      </c>
      <c r="R316" s="21">
        <v>10</v>
      </c>
      <c r="S316" s="21">
        <v>0</v>
      </c>
      <c r="T316" s="21">
        <v>0</v>
      </c>
      <c r="U316" s="21">
        <v>0</v>
      </c>
      <c r="V316" s="21">
        <v>0</v>
      </c>
      <c r="W316" s="21">
        <v>0</v>
      </c>
      <c r="X316" s="21">
        <v>3</v>
      </c>
      <c r="Y316" s="21">
        <v>11</v>
      </c>
      <c r="Z316" s="21">
        <v>0</v>
      </c>
      <c r="AA316" s="21">
        <v>0</v>
      </c>
      <c r="AB316" s="21">
        <v>0</v>
      </c>
      <c r="AC316" s="21">
        <v>0</v>
      </c>
      <c r="AD316" s="21">
        <v>0</v>
      </c>
      <c r="AE316" s="21">
        <v>0</v>
      </c>
      <c r="AF316" s="21">
        <v>0</v>
      </c>
      <c r="AG316" s="21">
        <v>0</v>
      </c>
      <c r="AH316" s="21">
        <v>0</v>
      </c>
      <c r="AI316" s="21">
        <v>7</v>
      </c>
      <c r="AJ316" s="21">
        <v>53</v>
      </c>
      <c r="AK316" s="21">
        <v>0</v>
      </c>
      <c r="AL316" s="21">
        <v>0</v>
      </c>
      <c r="AM316" s="21">
        <v>7</v>
      </c>
      <c r="AN316" s="21">
        <v>0</v>
      </c>
      <c r="AO316" s="21">
        <v>133</v>
      </c>
      <c r="AP316" s="21">
        <v>10</v>
      </c>
      <c r="AQ316" s="21">
        <v>366</v>
      </c>
      <c r="AR316" s="21">
        <v>31</v>
      </c>
      <c r="AS316" s="21">
        <v>20</v>
      </c>
      <c r="AT316" s="21">
        <v>135</v>
      </c>
      <c r="AU316" s="21">
        <v>34</v>
      </c>
      <c r="AV316" s="21">
        <v>20</v>
      </c>
      <c r="AW316" s="21">
        <v>0</v>
      </c>
      <c r="AX316" s="21">
        <v>3</v>
      </c>
      <c r="AY316" s="21">
        <v>0</v>
      </c>
      <c r="AZ316" s="21">
        <v>34</v>
      </c>
      <c r="BA316" s="21">
        <v>16</v>
      </c>
      <c r="BB316" s="21">
        <v>0</v>
      </c>
      <c r="BC316" s="21">
        <v>0</v>
      </c>
      <c r="BD316" s="21">
        <v>0</v>
      </c>
      <c r="BE316" s="21">
        <v>0</v>
      </c>
      <c r="BF316" s="21">
        <v>0</v>
      </c>
      <c r="BG316" s="21">
        <v>0</v>
      </c>
      <c r="BH316" s="21">
        <v>0</v>
      </c>
      <c r="BI316" s="21">
        <v>0</v>
      </c>
      <c r="BJ316" s="21">
        <v>0</v>
      </c>
      <c r="BK316" s="21">
        <v>14</v>
      </c>
      <c r="BL316" s="21">
        <v>34</v>
      </c>
      <c r="BM316" s="21">
        <v>4</v>
      </c>
      <c r="BN316" s="21">
        <v>4</v>
      </c>
      <c r="BO316" s="21">
        <v>0</v>
      </c>
      <c r="BP316" s="21">
        <v>0</v>
      </c>
      <c r="BQ316" s="21">
        <v>3</v>
      </c>
      <c r="BR316" s="21">
        <v>9</v>
      </c>
      <c r="BS316" s="21">
        <v>0</v>
      </c>
      <c r="BT316" s="21">
        <v>14</v>
      </c>
      <c r="BU316" s="21">
        <v>3</v>
      </c>
      <c r="BV316" s="21">
        <v>3</v>
      </c>
      <c r="BW316" s="21">
        <v>58</v>
      </c>
      <c r="BX316" s="21">
        <v>0</v>
      </c>
      <c r="BY316" s="21">
        <v>3</v>
      </c>
      <c r="BZ316" s="21">
        <v>4</v>
      </c>
      <c r="CA316" s="21">
        <v>0</v>
      </c>
      <c r="CB316" s="21">
        <v>4</v>
      </c>
      <c r="CC316" s="21">
        <v>11</v>
      </c>
      <c r="CD316" s="21">
        <v>3</v>
      </c>
      <c r="CE316" s="21">
        <v>9</v>
      </c>
      <c r="CF316" s="21">
        <v>0</v>
      </c>
      <c r="CG316" s="21">
        <v>14</v>
      </c>
      <c r="CH316" s="21">
        <v>0</v>
      </c>
      <c r="CI316" s="14">
        <f t="shared" si="672"/>
        <v>1508</v>
      </c>
      <c r="CJ316" s="14">
        <f t="shared" si="673"/>
        <v>8.885941644562334E-2</v>
      </c>
      <c r="CK316" s="14">
        <f t="shared" si="674"/>
        <v>4.6419098143236073E-3</v>
      </c>
      <c r="CL316" s="14">
        <f t="shared" si="675"/>
        <v>0.129973474801061</v>
      </c>
      <c r="CM316" s="14">
        <f t="shared" si="676"/>
        <v>0</v>
      </c>
      <c r="CN316" s="14">
        <f t="shared" si="677"/>
        <v>0</v>
      </c>
      <c r="CO316" s="14">
        <f t="shared" si="678"/>
        <v>0</v>
      </c>
      <c r="CP316" s="14">
        <f t="shared" si="679"/>
        <v>0</v>
      </c>
      <c r="CQ316" s="14">
        <f t="shared" si="680"/>
        <v>0</v>
      </c>
      <c r="CR316" s="14">
        <f t="shared" si="681"/>
        <v>5.3713527851458887E-2</v>
      </c>
      <c r="CS316" s="14">
        <f t="shared" si="682"/>
        <v>0</v>
      </c>
      <c r="CT316" s="14">
        <f t="shared" si="683"/>
        <v>0</v>
      </c>
      <c r="CU316" s="14">
        <f t="shared" si="684"/>
        <v>0</v>
      </c>
      <c r="CV316" s="14">
        <f t="shared" si="685"/>
        <v>1.9893899204244032E-3</v>
      </c>
      <c r="CW316" s="14">
        <f t="shared" si="686"/>
        <v>0</v>
      </c>
      <c r="CX316" s="14">
        <f t="shared" si="687"/>
        <v>6.6312997347480109E-3</v>
      </c>
      <c r="CY316" s="14">
        <f t="shared" si="688"/>
        <v>0</v>
      </c>
      <c r="CZ316" s="14">
        <f t="shared" si="689"/>
        <v>0</v>
      </c>
      <c r="DA316" s="14">
        <f t="shared" si="690"/>
        <v>0</v>
      </c>
      <c r="DB316" s="14">
        <f t="shared" si="691"/>
        <v>0</v>
      </c>
      <c r="DC316" s="14">
        <f t="shared" si="692"/>
        <v>0</v>
      </c>
      <c r="DD316" s="14">
        <f t="shared" si="693"/>
        <v>1.9893899204244032E-3</v>
      </c>
      <c r="DE316" s="14">
        <f t="shared" si="694"/>
        <v>7.2944297082228118E-3</v>
      </c>
      <c r="DF316" s="14">
        <f t="shared" si="695"/>
        <v>0</v>
      </c>
      <c r="DG316" s="14">
        <f t="shared" si="696"/>
        <v>0</v>
      </c>
      <c r="DH316" s="14">
        <f t="shared" si="697"/>
        <v>0</v>
      </c>
      <c r="DI316" s="14">
        <f t="shared" si="698"/>
        <v>0</v>
      </c>
      <c r="DJ316" s="14">
        <f t="shared" si="699"/>
        <v>0</v>
      </c>
      <c r="DK316" s="14">
        <f t="shared" si="700"/>
        <v>0</v>
      </c>
      <c r="DL316" s="14">
        <f t="shared" si="701"/>
        <v>0</v>
      </c>
      <c r="DM316" s="14">
        <f t="shared" si="702"/>
        <v>0</v>
      </c>
      <c r="DN316" s="14">
        <f t="shared" si="703"/>
        <v>0</v>
      </c>
      <c r="DO316" s="14">
        <f t="shared" si="704"/>
        <v>4.6419098143236073E-3</v>
      </c>
      <c r="DP316" s="14">
        <f t="shared" si="705"/>
        <v>3.5145888594164454E-2</v>
      </c>
      <c r="DQ316" s="14">
        <f t="shared" si="706"/>
        <v>0</v>
      </c>
      <c r="DR316" s="14">
        <f t="shared" si="707"/>
        <v>0</v>
      </c>
      <c r="DS316" s="14">
        <f t="shared" si="708"/>
        <v>4.6419098143236073E-3</v>
      </c>
      <c r="DT316" s="14">
        <f t="shared" si="709"/>
        <v>0</v>
      </c>
      <c r="DU316" s="14">
        <f t="shared" si="710"/>
        <v>8.8196286472148541E-2</v>
      </c>
      <c r="DV316" s="14">
        <f t="shared" si="711"/>
        <v>6.6312997347480109E-3</v>
      </c>
      <c r="DW316" s="14">
        <f t="shared" si="712"/>
        <v>0.2427055702917772</v>
      </c>
      <c r="DX316" s="14">
        <f t="shared" si="713"/>
        <v>2.0557029177718834E-2</v>
      </c>
      <c r="DY316" s="14">
        <f t="shared" si="714"/>
        <v>1.3262599469496022E-2</v>
      </c>
      <c r="DZ316" s="14">
        <f t="shared" si="715"/>
        <v>8.952254641909814E-2</v>
      </c>
      <c r="EA316" s="14">
        <f t="shared" si="716"/>
        <v>2.2546419098143235E-2</v>
      </c>
      <c r="EB316" s="14">
        <f t="shared" si="717"/>
        <v>1.3262599469496022E-2</v>
      </c>
      <c r="EC316" s="14">
        <f t="shared" si="718"/>
        <v>0</v>
      </c>
      <c r="ED316" s="14">
        <f t="shared" si="719"/>
        <v>1.9893899204244032E-3</v>
      </c>
      <c r="EE316" s="14">
        <f t="shared" si="720"/>
        <v>0</v>
      </c>
      <c r="EF316" s="14">
        <f t="shared" si="721"/>
        <v>2.2546419098143235E-2</v>
      </c>
      <c r="EG316" s="14">
        <f t="shared" si="722"/>
        <v>1.0610079575596816E-2</v>
      </c>
      <c r="EH316" s="14">
        <f t="shared" si="723"/>
        <v>0</v>
      </c>
      <c r="EI316" s="14">
        <f t="shared" si="724"/>
        <v>0</v>
      </c>
      <c r="EJ316" s="14">
        <f t="shared" si="725"/>
        <v>0</v>
      </c>
      <c r="EK316" s="14">
        <f t="shared" si="726"/>
        <v>0</v>
      </c>
      <c r="EL316" s="14">
        <f t="shared" si="727"/>
        <v>0</v>
      </c>
      <c r="EM316" s="14">
        <f t="shared" si="728"/>
        <v>0</v>
      </c>
      <c r="EN316" s="14">
        <f t="shared" si="729"/>
        <v>0</v>
      </c>
      <c r="EO316" s="14">
        <f t="shared" si="730"/>
        <v>0</v>
      </c>
      <c r="EP316" s="14">
        <f t="shared" si="731"/>
        <v>0</v>
      </c>
      <c r="EQ316" s="14">
        <f t="shared" si="732"/>
        <v>9.2838196286472146E-3</v>
      </c>
      <c r="ER316" s="14">
        <f t="shared" si="733"/>
        <v>2.2546419098143235E-2</v>
      </c>
      <c r="ES316" s="14">
        <f t="shared" si="734"/>
        <v>2.6525198938992041E-3</v>
      </c>
      <c r="ET316" s="14">
        <f t="shared" si="735"/>
        <v>2.6525198938992041E-3</v>
      </c>
      <c r="EU316" s="14">
        <f t="shared" si="736"/>
        <v>0</v>
      </c>
      <c r="EV316" s="14">
        <f t="shared" si="737"/>
        <v>0</v>
      </c>
      <c r="EW316" s="14">
        <f t="shared" si="738"/>
        <v>1.9893899204244032E-3</v>
      </c>
      <c r="EX316" s="14">
        <f t="shared" si="739"/>
        <v>5.9681697612732091E-3</v>
      </c>
      <c r="EY316" s="14">
        <f t="shared" si="740"/>
        <v>0</v>
      </c>
      <c r="EZ316" s="14">
        <f t="shared" si="741"/>
        <v>9.2838196286472146E-3</v>
      </c>
      <c r="FA316" s="14">
        <f t="shared" si="742"/>
        <v>1.9893899204244032E-3</v>
      </c>
      <c r="FB316" s="14">
        <f t="shared" si="743"/>
        <v>1.9893899204244032E-3</v>
      </c>
      <c r="FC316" s="14">
        <f t="shared" si="744"/>
        <v>3.8461538461538464E-2</v>
      </c>
      <c r="FD316" s="14">
        <f t="shared" si="745"/>
        <v>0</v>
      </c>
      <c r="FE316" s="14">
        <f t="shared" si="746"/>
        <v>1.9893899204244032E-3</v>
      </c>
      <c r="FF316" s="14">
        <f t="shared" si="747"/>
        <v>2.6525198938992041E-3</v>
      </c>
      <c r="FG316" s="14">
        <f t="shared" si="748"/>
        <v>0</v>
      </c>
      <c r="FH316" s="14">
        <f t="shared" si="749"/>
        <v>2.6525198938992041E-3</v>
      </c>
      <c r="FI316" s="14">
        <f t="shared" si="750"/>
        <v>7.2944297082228118E-3</v>
      </c>
      <c r="FJ316" s="14">
        <f t="shared" si="751"/>
        <v>1.9893899204244032E-3</v>
      </c>
      <c r="FK316" s="14">
        <f t="shared" si="752"/>
        <v>5.9681697612732091E-3</v>
      </c>
      <c r="FL316" s="14">
        <f t="shared" si="753"/>
        <v>0</v>
      </c>
      <c r="FM316" s="14">
        <f t="shared" si="754"/>
        <v>9.2838196286472146E-3</v>
      </c>
      <c r="FN316" s="14">
        <f t="shared" si="755"/>
        <v>0</v>
      </c>
      <c r="FO316" s="14">
        <f t="shared" si="756"/>
        <v>7.8959958910567157E-3</v>
      </c>
      <c r="FP316" s="14">
        <f t="shared" si="757"/>
        <v>2.1547326724313825E-5</v>
      </c>
      <c r="FQ316" s="14">
        <f t="shared" si="758"/>
        <v>1.6893104151862039E-2</v>
      </c>
      <c r="FR316" s="14">
        <f t="shared" si="759"/>
        <v>0</v>
      </c>
      <c r="FS316" s="14">
        <f t="shared" si="760"/>
        <v>0</v>
      </c>
      <c r="FT316" s="14">
        <f t="shared" si="761"/>
        <v>0</v>
      </c>
      <c r="FU316" s="14">
        <f t="shared" si="762"/>
        <v>0</v>
      </c>
      <c r="FV316" s="14">
        <f t="shared" si="763"/>
        <v>0</v>
      </c>
      <c r="FW316" s="14">
        <f t="shared" si="764"/>
        <v>2.8851430742494496E-3</v>
      </c>
      <c r="FX316" s="14">
        <f t="shared" si="765"/>
        <v>0</v>
      </c>
      <c r="FY316" s="14">
        <f t="shared" si="766"/>
        <v>0</v>
      </c>
      <c r="FZ316" s="14">
        <f t="shared" si="767"/>
        <v>0</v>
      </c>
      <c r="GA316" s="14">
        <f t="shared" si="768"/>
        <v>3.9576722554862131E-6</v>
      </c>
      <c r="GB316" s="14">
        <f t="shared" si="769"/>
        <v>0</v>
      </c>
      <c r="GC316" s="14">
        <f t="shared" si="770"/>
        <v>4.3974136172069039E-5</v>
      </c>
      <c r="GD316" s="14">
        <f t="shared" si="771"/>
        <v>0</v>
      </c>
      <c r="GE316" s="14">
        <f t="shared" si="772"/>
        <v>0</v>
      </c>
      <c r="GF316" s="14">
        <f t="shared" si="773"/>
        <v>0</v>
      </c>
      <c r="GG316" s="14">
        <f t="shared" si="774"/>
        <v>0</v>
      </c>
      <c r="GH316" s="14">
        <f t="shared" si="775"/>
        <v>0</v>
      </c>
      <c r="GI316" s="14">
        <f t="shared" si="776"/>
        <v>3.9576722554862131E-6</v>
      </c>
      <c r="GJ316" s="14">
        <f t="shared" si="777"/>
        <v>5.3208704768203537E-5</v>
      </c>
      <c r="GK316" s="14">
        <f t="shared" si="778"/>
        <v>0</v>
      </c>
      <c r="GL316" s="14">
        <f t="shared" si="779"/>
        <v>0</v>
      </c>
      <c r="GM316" s="14">
        <f t="shared" si="780"/>
        <v>0</v>
      </c>
      <c r="GN316" s="14">
        <f t="shared" si="781"/>
        <v>0</v>
      </c>
      <c r="GO316" s="14">
        <f t="shared" si="782"/>
        <v>0</v>
      </c>
      <c r="GP316" s="14">
        <f t="shared" si="783"/>
        <v>0</v>
      </c>
      <c r="GQ316" s="14">
        <f t="shared" si="784"/>
        <v>0</v>
      </c>
      <c r="GR316" s="14">
        <f t="shared" si="785"/>
        <v>0</v>
      </c>
      <c r="GS316" s="14">
        <f t="shared" si="786"/>
        <v>0</v>
      </c>
      <c r="GT316" s="14">
        <f t="shared" si="787"/>
        <v>2.1547326724313825E-5</v>
      </c>
      <c r="GU316" s="14">
        <f t="shared" si="788"/>
        <v>1.235233485073419E-3</v>
      </c>
      <c r="GV316" s="14">
        <f t="shared" si="789"/>
        <v>0</v>
      </c>
      <c r="GW316" s="14">
        <f t="shared" si="790"/>
        <v>0</v>
      </c>
      <c r="GX316" s="14">
        <f t="shared" si="791"/>
        <v>2.1547326724313825E-5</v>
      </c>
      <c r="GY316" s="14">
        <f t="shared" si="792"/>
        <v>0</v>
      </c>
      <c r="GZ316" s="14">
        <f t="shared" si="793"/>
        <v>7.7785849474772918E-3</v>
      </c>
      <c r="HA316" s="14">
        <f t="shared" si="794"/>
        <v>4.3974136172069039E-5</v>
      </c>
      <c r="HB316" s="14">
        <f t="shared" si="795"/>
        <v>5.8905993850656799E-2</v>
      </c>
      <c r="HC316" s="14">
        <f t="shared" si="796"/>
        <v>4.2259144861358345E-4</v>
      </c>
      <c r="HD316" s="14">
        <f t="shared" si="797"/>
        <v>1.7589654468827616E-4</v>
      </c>
      <c r="HE316" s="14">
        <f t="shared" si="798"/>
        <v>8.014286317359582E-3</v>
      </c>
      <c r="HF316" s="14">
        <f t="shared" si="799"/>
        <v>5.0834101414911801E-4</v>
      </c>
      <c r="HG316" s="14">
        <f t="shared" si="800"/>
        <v>1.7589654468827616E-4</v>
      </c>
      <c r="HH316" s="14">
        <f t="shared" si="801"/>
        <v>0</v>
      </c>
      <c r="HI316" s="14">
        <f t="shared" si="802"/>
        <v>3.9576722554862131E-6</v>
      </c>
      <c r="HJ316" s="14">
        <f t="shared" si="803"/>
        <v>0</v>
      </c>
      <c r="HK316" s="14">
        <f t="shared" si="804"/>
        <v>5.0834101414911801E-4</v>
      </c>
      <c r="HL316" s="14">
        <f t="shared" si="805"/>
        <v>1.1257378860049672E-4</v>
      </c>
      <c r="HM316" s="14">
        <f t="shared" si="806"/>
        <v>0</v>
      </c>
      <c r="HN316" s="14">
        <f t="shared" si="807"/>
        <v>0</v>
      </c>
      <c r="HO316" s="14">
        <f t="shared" si="808"/>
        <v>0</v>
      </c>
      <c r="HP316" s="14">
        <f t="shared" si="809"/>
        <v>0</v>
      </c>
      <c r="HQ316" s="14">
        <f t="shared" si="810"/>
        <v>0</v>
      </c>
      <c r="HR316" s="14">
        <f t="shared" si="811"/>
        <v>0</v>
      </c>
      <c r="HS316" s="14">
        <f t="shared" si="812"/>
        <v>0</v>
      </c>
      <c r="HT316" s="14">
        <f t="shared" si="813"/>
        <v>0</v>
      </c>
      <c r="HU316" s="14">
        <f t="shared" si="814"/>
        <v>0</v>
      </c>
      <c r="HV316" s="14">
        <f t="shared" si="815"/>
        <v>8.6189306897255301E-5</v>
      </c>
      <c r="HW316" s="14">
        <f t="shared" si="816"/>
        <v>5.0834101414911801E-4</v>
      </c>
      <c r="HX316" s="14">
        <f t="shared" si="817"/>
        <v>7.035861787531045E-6</v>
      </c>
      <c r="HY316" s="14">
        <f t="shared" si="818"/>
        <v>7.035861787531045E-6</v>
      </c>
      <c r="HZ316" s="14">
        <f t="shared" si="819"/>
        <v>0</v>
      </c>
      <c r="IA316" s="14">
        <f t="shared" si="820"/>
        <v>0</v>
      </c>
      <c r="IB316" s="14">
        <f t="shared" si="821"/>
        <v>3.9576722554862131E-6</v>
      </c>
      <c r="IC316" s="14">
        <f t="shared" si="822"/>
        <v>3.5619050299375917E-5</v>
      </c>
      <c r="ID316" s="14">
        <f t="shared" si="823"/>
        <v>0</v>
      </c>
      <c r="IE316" s="14">
        <f t="shared" si="824"/>
        <v>8.6189306897255301E-5</v>
      </c>
      <c r="IF316" s="14">
        <f t="shared" si="825"/>
        <v>3.9576722554862131E-6</v>
      </c>
      <c r="IG316" s="14">
        <f t="shared" si="826"/>
        <v>3.9576722554862131E-6</v>
      </c>
      <c r="IH316" s="14">
        <f t="shared" si="827"/>
        <v>1.4792899408284025E-3</v>
      </c>
      <c r="II316" s="14">
        <f t="shared" si="828"/>
        <v>0</v>
      </c>
      <c r="IJ316" s="14">
        <f t="shared" si="829"/>
        <v>3.9576722554862131E-6</v>
      </c>
      <c r="IK316" s="14">
        <f t="shared" si="830"/>
        <v>7.035861787531045E-6</v>
      </c>
      <c r="IL316" s="14">
        <f t="shared" si="831"/>
        <v>0</v>
      </c>
      <c r="IM316" s="14">
        <f t="shared" si="832"/>
        <v>7.035861787531045E-6</v>
      </c>
      <c r="IN316" s="14">
        <f t="shared" si="833"/>
        <v>5.3208704768203537E-5</v>
      </c>
      <c r="IO316" s="14">
        <f t="shared" si="834"/>
        <v>3.9576722554862131E-6</v>
      </c>
      <c r="IP316" s="14">
        <f t="shared" si="835"/>
        <v>3.5619050299375917E-5</v>
      </c>
      <c r="IQ316" s="14">
        <f t="shared" si="836"/>
        <v>0</v>
      </c>
      <c r="IR316" s="14">
        <f t="shared" si="837"/>
        <v>8.6189306897255301E-5</v>
      </c>
      <c r="IS316" s="14">
        <f t="shared" si="838"/>
        <v>0</v>
      </c>
      <c r="IT316" s="14">
        <f t="shared" si="839"/>
        <v>0.10814823153613971</v>
      </c>
    </row>
    <row r="317" spans="1:254" x14ac:dyDescent="0.3">
      <c r="A317" s="14" t="s">
        <v>539</v>
      </c>
      <c r="B317" s="14" t="s">
        <v>540</v>
      </c>
      <c r="C317" s="22" t="s">
        <v>1057</v>
      </c>
      <c r="D317" s="21">
        <v>256</v>
      </c>
      <c r="E317" s="21">
        <v>35</v>
      </c>
      <c r="F317" s="21">
        <v>61</v>
      </c>
      <c r="G317" s="21">
        <v>0</v>
      </c>
      <c r="H317" s="21">
        <v>0</v>
      </c>
      <c r="I317" s="21">
        <v>0</v>
      </c>
      <c r="J317" s="21">
        <v>9</v>
      </c>
      <c r="K317" s="21">
        <v>0</v>
      </c>
      <c r="L317" s="21">
        <v>597</v>
      </c>
      <c r="M317" s="21">
        <v>0</v>
      </c>
      <c r="N317" s="21">
        <v>0</v>
      </c>
      <c r="O317" s="21">
        <v>0</v>
      </c>
      <c r="P317" s="21">
        <v>3</v>
      </c>
      <c r="Q317" s="21">
        <v>0</v>
      </c>
      <c r="R317" s="21">
        <v>28</v>
      </c>
      <c r="S317" s="21">
        <v>0</v>
      </c>
      <c r="T317" s="21">
        <v>46</v>
      </c>
      <c r="U317" s="21">
        <v>0</v>
      </c>
      <c r="V317" s="21">
        <v>347</v>
      </c>
      <c r="W317" s="21">
        <v>0</v>
      </c>
      <c r="X317" s="21">
        <v>0</v>
      </c>
      <c r="Y317" s="21">
        <v>68</v>
      </c>
      <c r="Z317" s="21">
        <v>18</v>
      </c>
      <c r="AA317" s="21">
        <v>214</v>
      </c>
      <c r="AB317" s="21">
        <v>103</v>
      </c>
      <c r="AC317" s="21">
        <v>53</v>
      </c>
      <c r="AD317" s="21">
        <v>95</v>
      </c>
      <c r="AE317" s="21">
        <v>0</v>
      </c>
      <c r="AF317" s="21">
        <v>0</v>
      </c>
      <c r="AG317" s="21">
        <v>62</v>
      </c>
      <c r="AH317" s="21">
        <v>3</v>
      </c>
      <c r="AI317" s="21">
        <v>124</v>
      </c>
      <c r="AJ317" s="21">
        <v>49</v>
      </c>
      <c r="AK317" s="21">
        <v>10</v>
      </c>
      <c r="AL317" s="21">
        <v>24</v>
      </c>
      <c r="AM317" s="21">
        <v>99</v>
      </c>
      <c r="AN317" s="21">
        <v>0</v>
      </c>
      <c r="AO317" s="21">
        <v>124</v>
      </c>
      <c r="AP317" s="21">
        <v>64</v>
      </c>
      <c r="AQ317" s="21">
        <v>344</v>
      </c>
      <c r="AR317" s="21">
        <v>213</v>
      </c>
      <c r="AS317" s="21">
        <v>95</v>
      </c>
      <c r="AT317" s="21">
        <v>821</v>
      </c>
      <c r="AU317" s="21">
        <v>526</v>
      </c>
      <c r="AV317" s="21">
        <v>37</v>
      </c>
      <c r="AW317" s="21">
        <v>0</v>
      </c>
      <c r="AX317" s="21">
        <v>40</v>
      </c>
      <c r="AY317" s="21">
        <v>40</v>
      </c>
      <c r="AZ317" s="21">
        <v>60</v>
      </c>
      <c r="BA317" s="21">
        <v>176</v>
      </c>
      <c r="BB317" s="21">
        <v>18</v>
      </c>
      <c r="BC317" s="21">
        <v>3</v>
      </c>
      <c r="BD317" s="21">
        <v>0</v>
      </c>
      <c r="BE317" s="21">
        <v>0</v>
      </c>
      <c r="BF317" s="21">
        <v>44</v>
      </c>
      <c r="BG317" s="21">
        <v>0</v>
      </c>
      <c r="BH317" s="21">
        <v>79</v>
      </c>
      <c r="BI317" s="21">
        <v>15</v>
      </c>
      <c r="BJ317" s="21">
        <v>0</v>
      </c>
      <c r="BK317" s="21">
        <v>50</v>
      </c>
      <c r="BL317" s="21">
        <v>103</v>
      </c>
      <c r="BM317" s="21">
        <v>17</v>
      </c>
      <c r="BN317" s="21">
        <v>84</v>
      </c>
      <c r="BO317" s="21">
        <v>4</v>
      </c>
      <c r="BP317" s="21">
        <v>9</v>
      </c>
      <c r="BQ317" s="21">
        <v>27</v>
      </c>
      <c r="BR317" s="21">
        <v>20</v>
      </c>
      <c r="BS317" s="21">
        <v>7</v>
      </c>
      <c r="BT317" s="21">
        <v>154</v>
      </c>
      <c r="BU317" s="21">
        <v>6</v>
      </c>
      <c r="BV317" s="21">
        <v>0</v>
      </c>
      <c r="BW317" s="21">
        <v>134</v>
      </c>
      <c r="BX317" s="21">
        <v>10</v>
      </c>
      <c r="BY317" s="21">
        <v>20</v>
      </c>
      <c r="BZ317" s="21">
        <v>29</v>
      </c>
      <c r="CA317" s="21">
        <v>4</v>
      </c>
      <c r="CB317" s="21">
        <v>83</v>
      </c>
      <c r="CC317" s="21">
        <v>34</v>
      </c>
      <c r="CD317" s="21">
        <v>0</v>
      </c>
      <c r="CE317" s="21">
        <v>125</v>
      </c>
      <c r="CF317" s="21">
        <v>0</v>
      </c>
      <c r="CG317" s="21">
        <v>57</v>
      </c>
      <c r="CH317" s="21">
        <v>0</v>
      </c>
      <c r="CI317" s="14">
        <f t="shared" si="672"/>
        <v>5980</v>
      </c>
      <c r="CJ317" s="14">
        <f t="shared" si="673"/>
        <v>4.2809364548494981E-2</v>
      </c>
      <c r="CK317" s="14">
        <f t="shared" si="674"/>
        <v>5.8528428093645481E-3</v>
      </c>
      <c r="CL317" s="14">
        <f t="shared" si="675"/>
        <v>1.0200668896321071E-2</v>
      </c>
      <c r="CM317" s="14">
        <f t="shared" si="676"/>
        <v>0</v>
      </c>
      <c r="CN317" s="14">
        <f t="shared" si="677"/>
        <v>0</v>
      </c>
      <c r="CO317" s="14">
        <f t="shared" si="678"/>
        <v>0</v>
      </c>
      <c r="CP317" s="14">
        <f t="shared" si="679"/>
        <v>1.5050167224080267E-3</v>
      </c>
      <c r="CQ317" s="14">
        <f t="shared" si="680"/>
        <v>0</v>
      </c>
      <c r="CR317" s="14">
        <f t="shared" si="681"/>
        <v>9.9832775919732442E-2</v>
      </c>
      <c r="CS317" s="14">
        <f t="shared" si="682"/>
        <v>0</v>
      </c>
      <c r="CT317" s="14">
        <f t="shared" si="683"/>
        <v>0</v>
      </c>
      <c r="CU317" s="14">
        <f t="shared" si="684"/>
        <v>0</v>
      </c>
      <c r="CV317" s="14">
        <f t="shared" si="685"/>
        <v>5.0167224080267553E-4</v>
      </c>
      <c r="CW317" s="14">
        <f t="shared" si="686"/>
        <v>0</v>
      </c>
      <c r="CX317" s="14">
        <f t="shared" si="687"/>
        <v>4.6822742474916385E-3</v>
      </c>
      <c r="CY317" s="14">
        <f t="shared" si="688"/>
        <v>0</v>
      </c>
      <c r="CZ317" s="14">
        <f t="shared" si="689"/>
        <v>7.6923076923076927E-3</v>
      </c>
      <c r="DA317" s="14">
        <f t="shared" si="690"/>
        <v>0</v>
      </c>
      <c r="DB317" s="14">
        <f t="shared" si="691"/>
        <v>5.802675585284281E-2</v>
      </c>
      <c r="DC317" s="14">
        <f t="shared" si="692"/>
        <v>0</v>
      </c>
      <c r="DD317" s="14">
        <f t="shared" si="693"/>
        <v>0</v>
      </c>
      <c r="DE317" s="14">
        <f t="shared" si="694"/>
        <v>1.137123745819398E-2</v>
      </c>
      <c r="DF317" s="14">
        <f t="shared" si="695"/>
        <v>3.0100334448160534E-3</v>
      </c>
      <c r="DG317" s="14">
        <f t="shared" si="696"/>
        <v>3.5785953177257523E-2</v>
      </c>
      <c r="DH317" s="14">
        <f t="shared" si="697"/>
        <v>1.722408026755853E-2</v>
      </c>
      <c r="DI317" s="14">
        <f t="shared" si="698"/>
        <v>8.8628762541806023E-3</v>
      </c>
      <c r="DJ317" s="14">
        <f t="shared" si="699"/>
        <v>1.588628762541806E-2</v>
      </c>
      <c r="DK317" s="14">
        <f t="shared" si="700"/>
        <v>0</v>
      </c>
      <c r="DL317" s="14">
        <f t="shared" si="701"/>
        <v>0</v>
      </c>
      <c r="DM317" s="14">
        <f t="shared" si="702"/>
        <v>1.0367892976588629E-2</v>
      </c>
      <c r="DN317" s="14">
        <f t="shared" si="703"/>
        <v>5.0167224080267553E-4</v>
      </c>
      <c r="DO317" s="14">
        <f t="shared" si="704"/>
        <v>2.0735785953177259E-2</v>
      </c>
      <c r="DP317" s="14">
        <f t="shared" si="705"/>
        <v>8.1939799331103673E-3</v>
      </c>
      <c r="DQ317" s="14">
        <f t="shared" si="706"/>
        <v>1.6722408026755853E-3</v>
      </c>
      <c r="DR317" s="14">
        <f t="shared" si="707"/>
        <v>4.0133779264214043E-3</v>
      </c>
      <c r="DS317" s="14">
        <f t="shared" si="708"/>
        <v>1.6555183946488295E-2</v>
      </c>
      <c r="DT317" s="14">
        <f t="shared" si="709"/>
        <v>0</v>
      </c>
      <c r="DU317" s="14">
        <f t="shared" si="710"/>
        <v>2.0735785953177259E-2</v>
      </c>
      <c r="DV317" s="14">
        <f t="shared" si="711"/>
        <v>1.0702341137123745E-2</v>
      </c>
      <c r="DW317" s="14">
        <f t="shared" si="712"/>
        <v>5.7525083612040132E-2</v>
      </c>
      <c r="DX317" s="14">
        <f t="shared" si="713"/>
        <v>3.5618729096989966E-2</v>
      </c>
      <c r="DY317" s="14">
        <f t="shared" si="714"/>
        <v>1.588628762541806E-2</v>
      </c>
      <c r="DZ317" s="14">
        <f t="shared" si="715"/>
        <v>0.13729096989966555</v>
      </c>
      <c r="EA317" s="14">
        <f t="shared" si="716"/>
        <v>8.7959866220735788E-2</v>
      </c>
      <c r="EB317" s="14">
        <f t="shared" si="717"/>
        <v>6.1872909698996656E-3</v>
      </c>
      <c r="EC317" s="14">
        <f t="shared" si="718"/>
        <v>0</v>
      </c>
      <c r="ED317" s="14">
        <f t="shared" si="719"/>
        <v>6.688963210702341E-3</v>
      </c>
      <c r="EE317" s="14">
        <f t="shared" si="720"/>
        <v>6.688963210702341E-3</v>
      </c>
      <c r="EF317" s="14">
        <f t="shared" si="721"/>
        <v>1.0033444816053512E-2</v>
      </c>
      <c r="EG317" s="14">
        <f t="shared" si="722"/>
        <v>2.9431438127090301E-2</v>
      </c>
      <c r="EH317" s="14">
        <f t="shared" si="723"/>
        <v>3.0100334448160534E-3</v>
      </c>
      <c r="EI317" s="14">
        <f t="shared" si="724"/>
        <v>5.0167224080267553E-4</v>
      </c>
      <c r="EJ317" s="14">
        <f t="shared" si="725"/>
        <v>0</v>
      </c>
      <c r="EK317" s="14">
        <f t="shared" si="726"/>
        <v>0</v>
      </c>
      <c r="EL317" s="14">
        <f t="shared" si="727"/>
        <v>7.3578595317725752E-3</v>
      </c>
      <c r="EM317" s="14">
        <f t="shared" si="728"/>
        <v>0</v>
      </c>
      <c r="EN317" s="14">
        <f t="shared" si="729"/>
        <v>1.3210702341137123E-2</v>
      </c>
      <c r="EO317" s="14">
        <f t="shared" si="730"/>
        <v>2.508361204013378E-3</v>
      </c>
      <c r="EP317" s="14">
        <f t="shared" si="731"/>
        <v>0</v>
      </c>
      <c r="EQ317" s="14">
        <f t="shared" si="732"/>
        <v>8.3612040133779261E-3</v>
      </c>
      <c r="ER317" s="14">
        <f t="shared" si="733"/>
        <v>1.722408026755853E-2</v>
      </c>
      <c r="ES317" s="14">
        <f t="shared" si="734"/>
        <v>2.8428093645484951E-3</v>
      </c>
      <c r="ET317" s="14">
        <f t="shared" si="735"/>
        <v>1.4046822742474917E-2</v>
      </c>
      <c r="EU317" s="14">
        <f t="shared" si="736"/>
        <v>6.6889632107023408E-4</v>
      </c>
      <c r="EV317" s="14">
        <f t="shared" si="737"/>
        <v>1.5050167224080267E-3</v>
      </c>
      <c r="EW317" s="14">
        <f t="shared" si="738"/>
        <v>4.5150501672240806E-3</v>
      </c>
      <c r="EX317" s="14">
        <f t="shared" si="739"/>
        <v>3.3444816053511705E-3</v>
      </c>
      <c r="EY317" s="14">
        <f t="shared" si="740"/>
        <v>1.1705685618729096E-3</v>
      </c>
      <c r="EZ317" s="14">
        <f t="shared" si="741"/>
        <v>2.5752508361204015E-2</v>
      </c>
      <c r="FA317" s="14">
        <f t="shared" si="742"/>
        <v>1.0033444816053511E-3</v>
      </c>
      <c r="FB317" s="14">
        <f t="shared" si="743"/>
        <v>0</v>
      </c>
      <c r="FC317" s="14">
        <f t="shared" si="744"/>
        <v>2.2408026755852843E-2</v>
      </c>
      <c r="FD317" s="14">
        <f t="shared" si="745"/>
        <v>1.6722408026755853E-3</v>
      </c>
      <c r="FE317" s="14">
        <f t="shared" si="746"/>
        <v>3.3444816053511705E-3</v>
      </c>
      <c r="FF317" s="14">
        <f t="shared" si="747"/>
        <v>4.8494983277591972E-3</v>
      </c>
      <c r="FG317" s="14">
        <f t="shared" si="748"/>
        <v>6.6889632107023408E-4</v>
      </c>
      <c r="FH317" s="14">
        <f t="shared" si="749"/>
        <v>1.3879598662207358E-2</v>
      </c>
      <c r="FI317" s="14">
        <f t="shared" si="750"/>
        <v>5.6856187290969902E-3</v>
      </c>
      <c r="FJ317" s="14">
        <f t="shared" si="751"/>
        <v>0</v>
      </c>
      <c r="FK317" s="14">
        <f t="shared" si="752"/>
        <v>2.0903010033444816E-2</v>
      </c>
      <c r="FL317" s="14">
        <f t="shared" si="753"/>
        <v>0</v>
      </c>
      <c r="FM317" s="14">
        <f t="shared" si="754"/>
        <v>9.5317725752508357E-3</v>
      </c>
      <c r="FN317" s="14">
        <f t="shared" si="755"/>
        <v>0</v>
      </c>
      <c r="FO317" s="14">
        <f t="shared" si="756"/>
        <v>1.8326416930459389E-3</v>
      </c>
      <c r="FP317" s="14">
        <f t="shared" si="757"/>
        <v>3.4255768951130299E-5</v>
      </c>
      <c r="FQ317" s="14">
        <f t="shared" si="758"/>
        <v>1.0405364593237213E-4</v>
      </c>
      <c r="FR317" s="14">
        <f t="shared" si="759"/>
        <v>0</v>
      </c>
      <c r="FS317" s="14">
        <f t="shared" si="760"/>
        <v>0</v>
      </c>
      <c r="FT317" s="14">
        <f t="shared" si="761"/>
        <v>0</v>
      </c>
      <c r="FU317" s="14">
        <f t="shared" si="762"/>
        <v>2.2650753347277993E-6</v>
      </c>
      <c r="FV317" s="14">
        <f t="shared" si="763"/>
        <v>0</v>
      </c>
      <c r="FW317" s="14">
        <f t="shared" si="764"/>
        <v>9.9665831478395091E-3</v>
      </c>
      <c r="FX317" s="14">
        <f t="shared" si="765"/>
        <v>0</v>
      </c>
      <c r="FY317" s="14">
        <f t="shared" si="766"/>
        <v>0</v>
      </c>
      <c r="FZ317" s="14">
        <f t="shared" si="767"/>
        <v>0</v>
      </c>
      <c r="GA317" s="14">
        <f t="shared" si="768"/>
        <v>2.5167503719197767E-7</v>
      </c>
      <c r="GB317" s="14">
        <f t="shared" si="769"/>
        <v>0</v>
      </c>
      <c r="GC317" s="14">
        <f t="shared" si="770"/>
        <v>2.192369212872339E-5</v>
      </c>
      <c r="GD317" s="14">
        <f t="shared" si="771"/>
        <v>0</v>
      </c>
      <c r="GE317" s="14">
        <f t="shared" si="772"/>
        <v>5.9171597633136101E-5</v>
      </c>
      <c r="GF317" s="14">
        <f t="shared" si="773"/>
        <v>0</v>
      </c>
      <c r="GG317" s="14">
        <f t="shared" si="774"/>
        <v>3.3671043948054272E-3</v>
      </c>
      <c r="GH317" s="14">
        <f t="shared" si="775"/>
        <v>0</v>
      </c>
      <c r="GI317" s="14">
        <f t="shared" si="776"/>
        <v>0</v>
      </c>
      <c r="GJ317" s="14">
        <f t="shared" si="777"/>
        <v>1.293050413306339E-4</v>
      </c>
      <c r="GK317" s="14">
        <f t="shared" si="778"/>
        <v>9.0603013389111973E-6</v>
      </c>
      <c r="GL317" s="14">
        <f t="shared" si="779"/>
        <v>1.2806344448048677E-3</v>
      </c>
      <c r="GM317" s="14">
        <f t="shared" si="780"/>
        <v>2.966689410632991E-4</v>
      </c>
      <c r="GN317" s="14">
        <f t="shared" si="781"/>
        <v>7.8550575496918388E-5</v>
      </c>
      <c r="GO317" s="14">
        <f t="shared" si="782"/>
        <v>2.5237413451751099E-4</v>
      </c>
      <c r="GP317" s="14">
        <f t="shared" si="783"/>
        <v>0</v>
      </c>
      <c r="GQ317" s="14">
        <f t="shared" si="784"/>
        <v>0</v>
      </c>
      <c r="GR317" s="14">
        <f t="shared" si="785"/>
        <v>1.0749320477399584E-4</v>
      </c>
      <c r="GS317" s="14">
        <f t="shared" si="786"/>
        <v>2.5167503719197767E-7</v>
      </c>
      <c r="GT317" s="14">
        <f t="shared" si="787"/>
        <v>4.2997281909598335E-4</v>
      </c>
      <c r="GU317" s="14">
        <f t="shared" si="788"/>
        <v>6.7141307144215375E-5</v>
      </c>
      <c r="GV317" s="14">
        <f t="shared" si="789"/>
        <v>2.7963893021330858E-6</v>
      </c>
      <c r="GW317" s="14">
        <f t="shared" si="790"/>
        <v>1.6107202380286571E-5</v>
      </c>
      <c r="GX317" s="14">
        <f t="shared" si="791"/>
        <v>2.7407411550206377E-4</v>
      </c>
      <c r="GY317" s="14">
        <f t="shared" si="792"/>
        <v>0</v>
      </c>
      <c r="GZ317" s="14">
        <f t="shared" si="793"/>
        <v>4.2997281909598335E-4</v>
      </c>
      <c r="HA317" s="14">
        <f t="shared" si="794"/>
        <v>1.1454010581537118E-4</v>
      </c>
      <c r="HB317" s="14">
        <f t="shared" si="795"/>
        <v>3.3091352445722079E-3</v>
      </c>
      <c r="HC317" s="14">
        <f t="shared" si="796"/>
        <v>1.2686938624847596E-3</v>
      </c>
      <c r="HD317" s="14">
        <f t="shared" si="797"/>
        <v>2.5237413451751099E-4</v>
      </c>
      <c r="HE317" s="14">
        <f t="shared" si="798"/>
        <v>1.8848810415990871E-2</v>
      </c>
      <c r="HF317" s="14">
        <f t="shared" si="799"/>
        <v>7.7369380655697368E-3</v>
      </c>
      <c r="HG317" s="14">
        <f t="shared" si="800"/>
        <v>3.8282569546201946E-5</v>
      </c>
      <c r="HH317" s="14">
        <f t="shared" si="801"/>
        <v>0</v>
      </c>
      <c r="HI317" s="14">
        <f t="shared" si="802"/>
        <v>4.4742228834129373E-5</v>
      </c>
      <c r="HJ317" s="14">
        <f t="shared" si="803"/>
        <v>4.4742228834129373E-5</v>
      </c>
      <c r="HK317" s="14">
        <f t="shared" si="804"/>
        <v>1.0067001487679109E-4</v>
      </c>
      <c r="HL317" s="14">
        <f t="shared" si="805"/>
        <v>8.6620955022874467E-4</v>
      </c>
      <c r="HM317" s="14">
        <f t="shared" si="806"/>
        <v>9.0603013389111973E-6</v>
      </c>
      <c r="HN317" s="14">
        <f t="shared" si="807"/>
        <v>2.5167503719197767E-7</v>
      </c>
      <c r="HO317" s="14">
        <f t="shared" si="808"/>
        <v>0</v>
      </c>
      <c r="HP317" s="14">
        <f t="shared" si="809"/>
        <v>0</v>
      </c>
      <c r="HQ317" s="14">
        <f t="shared" si="810"/>
        <v>5.4138096889296542E-5</v>
      </c>
      <c r="HR317" s="14">
        <f t="shared" si="811"/>
        <v>0</v>
      </c>
      <c r="HS317" s="14">
        <f t="shared" si="812"/>
        <v>1.7452265634612587E-4</v>
      </c>
      <c r="HT317" s="14">
        <f t="shared" si="813"/>
        <v>6.2918759297994433E-6</v>
      </c>
      <c r="HU317" s="14">
        <f t="shared" si="814"/>
        <v>0</v>
      </c>
      <c r="HV317" s="14">
        <f t="shared" si="815"/>
        <v>6.9909732553327132E-5</v>
      </c>
      <c r="HW317" s="14">
        <f t="shared" si="816"/>
        <v>2.966689410632991E-4</v>
      </c>
      <c r="HX317" s="14">
        <f t="shared" si="817"/>
        <v>8.0815650831646187E-6</v>
      </c>
      <c r="HY317" s="14">
        <f t="shared" si="818"/>
        <v>1.9731322915851054E-4</v>
      </c>
      <c r="HZ317" s="14">
        <f t="shared" si="819"/>
        <v>4.4742228834129367E-7</v>
      </c>
      <c r="IA317" s="14">
        <f t="shared" si="820"/>
        <v>2.2650753347277993E-6</v>
      </c>
      <c r="IB317" s="14">
        <f t="shared" si="821"/>
        <v>2.0385678012550199E-5</v>
      </c>
      <c r="IC317" s="14">
        <f t="shared" si="822"/>
        <v>1.1185557208532343E-5</v>
      </c>
      <c r="ID317" s="14">
        <f t="shared" si="823"/>
        <v>1.3702307580452119E-6</v>
      </c>
      <c r="IE317" s="14">
        <f t="shared" si="824"/>
        <v>6.6319168689388274E-4</v>
      </c>
      <c r="IF317" s="14">
        <f t="shared" si="825"/>
        <v>1.0067001487679107E-6</v>
      </c>
      <c r="IG317" s="14">
        <f t="shared" si="826"/>
        <v>0</v>
      </c>
      <c r="IH317" s="14">
        <f t="shared" si="827"/>
        <v>5.0211966309101686E-4</v>
      </c>
      <c r="II317" s="14">
        <f t="shared" si="828"/>
        <v>2.7963893021330858E-6</v>
      </c>
      <c r="IJ317" s="14">
        <f t="shared" si="829"/>
        <v>1.1185557208532343E-5</v>
      </c>
      <c r="IK317" s="14">
        <f t="shared" si="830"/>
        <v>2.351763403093925E-5</v>
      </c>
      <c r="IL317" s="14">
        <f t="shared" si="831"/>
        <v>4.4742228834129367E-7</v>
      </c>
      <c r="IM317" s="14">
        <f t="shared" si="832"/>
        <v>1.9264325902394828E-4</v>
      </c>
      <c r="IN317" s="14">
        <f t="shared" si="833"/>
        <v>3.2326260332658475E-5</v>
      </c>
      <c r="IO317" s="14">
        <f t="shared" si="834"/>
        <v>0</v>
      </c>
      <c r="IP317" s="14">
        <f t="shared" si="835"/>
        <v>4.3693582845829465E-4</v>
      </c>
      <c r="IQ317" s="14">
        <f t="shared" si="836"/>
        <v>0</v>
      </c>
      <c r="IR317" s="14">
        <f t="shared" si="837"/>
        <v>9.0854688426303954E-5</v>
      </c>
      <c r="IS317" s="14">
        <f t="shared" si="838"/>
        <v>0</v>
      </c>
      <c r="IT317" s="14">
        <f t="shared" si="839"/>
        <v>5.4196709209069265E-2</v>
      </c>
    </row>
    <row r="318" spans="1:254" x14ac:dyDescent="0.3">
      <c r="A318" s="14" t="s">
        <v>541</v>
      </c>
      <c r="B318" s="14" t="s">
        <v>542</v>
      </c>
      <c r="C318" s="22" t="s">
        <v>1058</v>
      </c>
      <c r="D318" s="21">
        <v>184</v>
      </c>
      <c r="E318" s="21">
        <v>5</v>
      </c>
      <c r="F318" s="21">
        <v>680</v>
      </c>
      <c r="G318" s="21">
        <v>0</v>
      </c>
      <c r="H318" s="21">
        <v>0</v>
      </c>
      <c r="I318" s="21">
        <v>0</v>
      </c>
      <c r="J318" s="21">
        <v>3</v>
      </c>
      <c r="K318" s="21">
        <v>0</v>
      </c>
      <c r="L318" s="21">
        <v>260</v>
      </c>
      <c r="M318" s="21">
        <v>0</v>
      </c>
      <c r="N318" s="21">
        <v>0</v>
      </c>
      <c r="O318" s="21">
        <v>24</v>
      </c>
      <c r="P318" s="21">
        <v>0</v>
      </c>
      <c r="Q318" s="21">
        <v>0</v>
      </c>
      <c r="R318" s="21">
        <v>7</v>
      </c>
      <c r="S318" s="21">
        <v>0</v>
      </c>
      <c r="T318" s="21">
        <v>4</v>
      </c>
      <c r="U318" s="21">
        <v>0</v>
      </c>
      <c r="V318" s="21">
        <v>0</v>
      </c>
      <c r="W318" s="21">
        <v>0</v>
      </c>
      <c r="X318" s="21">
        <v>15</v>
      </c>
      <c r="Y318" s="21">
        <v>29</v>
      </c>
      <c r="Z318" s="21">
        <v>0</v>
      </c>
      <c r="AA318" s="21">
        <v>0</v>
      </c>
      <c r="AB318" s="21">
        <v>0</v>
      </c>
      <c r="AC318" s="21">
        <v>0</v>
      </c>
      <c r="AD318" s="21">
        <v>29</v>
      </c>
      <c r="AE318" s="21">
        <v>3</v>
      </c>
      <c r="AF318" s="21">
        <v>50</v>
      </c>
      <c r="AG318" s="21">
        <v>3</v>
      </c>
      <c r="AH318" s="21">
        <v>3</v>
      </c>
      <c r="AI318" s="21">
        <v>102</v>
      </c>
      <c r="AJ318" s="21">
        <v>31</v>
      </c>
      <c r="AK318" s="21">
        <v>10</v>
      </c>
      <c r="AL318" s="21">
        <v>7</v>
      </c>
      <c r="AM318" s="21">
        <v>22</v>
      </c>
      <c r="AN318" s="21">
        <v>0</v>
      </c>
      <c r="AO318" s="21">
        <v>83</v>
      </c>
      <c r="AP318" s="21">
        <v>11</v>
      </c>
      <c r="AQ318" s="21">
        <v>238</v>
      </c>
      <c r="AR318" s="21">
        <v>86</v>
      </c>
      <c r="AS318" s="21">
        <v>99</v>
      </c>
      <c r="AT318" s="21">
        <v>307</v>
      </c>
      <c r="AU318" s="21">
        <v>83</v>
      </c>
      <c r="AV318" s="21">
        <v>250</v>
      </c>
      <c r="AW318" s="21">
        <v>0</v>
      </c>
      <c r="AX318" s="21">
        <v>21</v>
      </c>
      <c r="AY318" s="21">
        <v>19</v>
      </c>
      <c r="AZ318" s="21">
        <v>20</v>
      </c>
      <c r="BA318" s="21">
        <v>78</v>
      </c>
      <c r="BB318" s="21">
        <v>8</v>
      </c>
      <c r="BC318" s="21">
        <v>3</v>
      </c>
      <c r="BD318" s="21">
        <v>0</v>
      </c>
      <c r="BE318" s="21">
        <v>44</v>
      </c>
      <c r="BF318" s="21">
        <v>27</v>
      </c>
      <c r="BG318" s="21">
        <v>7</v>
      </c>
      <c r="BH318" s="21">
        <v>17</v>
      </c>
      <c r="BI318" s="21">
        <v>0</v>
      </c>
      <c r="BJ318" s="21">
        <v>0</v>
      </c>
      <c r="BK318" s="21">
        <v>46</v>
      </c>
      <c r="BL318" s="21">
        <v>38</v>
      </c>
      <c r="BM318" s="21">
        <v>14</v>
      </c>
      <c r="BN318" s="21">
        <v>29</v>
      </c>
      <c r="BO318" s="21">
        <v>7</v>
      </c>
      <c r="BP318" s="21">
        <v>4</v>
      </c>
      <c r="BQ318" s="21">
        <v>30</v>
      </c>
      <c r="BR318" s="21">
        <v>20</v>
      </c>
      <c r="BS318" s="21">
        <v>8</v>
      </c>
      <c r="BT318" s="21">
        <v>26</v>
      </c>
      <c r="BU318" s="21">
        <v>6</v>
      </c>
      <c r="BV318" s="21">
        <v>5</v>
      </c>
      <c r="BW318" s="21">
        <v>90</v>
      </c>
      <c r="BX318" s="21">
        <v>85</v>
      </c>
      <c r="BY318" s="21">
        <v>3</v>
      </c>
      <c r="BZ318" s="21">
        <v>42</v>
      </c>
      <c r="CA318" s="21">
        <v>0</v>
      </c>
      <c r="CB318" s="21">
        <v>10</v>
      </c>
      <c r="CC318" s="21">
        <v>17</v>
      </c>
      <c r="CD318" s="21">
        <v>0</v>
      </c>
      <c r="CE318" s="21">
        <v>35</v>
      </c>
      <c r="CF318" s="21">
        <v>0</v>
      </c>
      <c r="CG318" s="21">
        <v>36</v>
      </c>
      <c r="CH318" s="21">
        <v>0</v>
      </c>
      <c r="CI318" s="14">
        <f t="shared" si="672"/>
        <v>3423</v>
      </c>
      <c r="CJ318" s="14">
        <f t="shared" si="673"/>
        <v>5.375401694420099E-2</v>
      </c>
      <c r="CK318" s="14">
        <f t="shared" si="674"/>
        <v>1.4607069821793749E-3</v>
      </c>
      <c r="CL318" s="14">
        <f t="shared" si="675"/>
        <v>0.19865614957639496</v>
      </c>
      <c r="CM318" s="14">
        <f t="shared" si="676"/>
        <v>0</v>
      </c>
      <c r="CN318" s="14">
        <f t="shared" si="677"/>
        <v>0</v>
      </c>
      <c r="CO318" s="14">
        <f t="shared" si="678"/>
        <v>0</v>
      </c>
      <c r="CP318" s="14">
        <f t="shared" si="679"/>
        <v>8.7642418930762491E-4</v>
      </c>
      <c r="CQ318" s="14">
        <f t="shared" si="680"/>
        <v>0</v>
      </c>
      <c r="CR318" s="14">
        <f t="shared" si="681"/>
        <v>7.5956763073327493E-2</v>
      </c>
      <c r="CS318" s="14">
        <f t="shared" si="682"/>
        <v>0</v>
      </c>
      <c r="CT318" s="14">
        <f t="shared" si="683"/>
        <v>0</v>
      </c>
      <c r="CU318" s="14">
        <f t="shared" si="684"/>
        <v>7.0113935144609993E-3</v>
      </c>
      <c r="CV318" s="14">
        <f t="shared" si="685"/>
        <v>0</v>
      </c>
      <c r="CW318" s="14">
        <f t="shared" si="686"/>
        <v>0</v>
      </c>
      <c r="CX318" s="14">
        <f t="shared" si="687"/>
        <v>2.0449897750511249E-3</v>
      </c>
      <c r="CY318" s="14">
        <f t="shared" si="688"/>
        <v>0</v>
      </c>
      <c r="CZ318" s="14">
        <f t="shared" si="689"/>
        <v>1.1685655857434998E-3</v>
      </c>
      <c r="DA318" s="14">
        <f t="shared" si="690"/>
        <v>0</v>
      </c>
      <c r="DB318" s="14">
        <f t="shared" si="691"/>
        <v>0</v>
      </c>
      <c r="DC318" s="14">
        <f t="shared" si="692"/>
        <v>0</v>
      </c>
      <c r="DD318" s="14">
        <f t="shared" si="693"/>
        <v>4.3821209465381246E-3</v>
      </c>
      <c r="DE318" s="14">
        <f t="shared" si="694"/>
        <v>8.4721004966403744E-3</v>
      </c>
      <c r="DF318" s="14">
        <f t="shared" si="695"/>
        <v>0</v>
      </c>
      <c r="DG318" s="14">
        <f t="shared" si="696"/>
        <v>0</v>
      </c>
      <c r="DH318" s="14">
        <f t="shared" si="697"/>
        <v>0</v>
      </c>
      <c r="DI318" s="14">
        <f t="shared" si="698"/>
        <v>0</v>
      </c>
      <c r="DJ318" s="14">
        <f t="shared" si="699"/>
        <v>8.4721004966403744E-3</v>
      </c>
      <c r="DK318" s="14">
        <f t="shared" si="700"/>
        <v>8.7642418930762491E-4</v>
      </c>
      <c r="DL318" s="14">
        <f t="shared" si="701"/>
        <v>1.4607069821793748E-2</v>
      </c>
      <c r="DM318" s="14">
        <f t="shared" si="702"/>
        <v>8.7642418930762491E-4</v>
      </c>
      <c r="DN318" s="14">
        <f t="shared" si="703"/>
        <v>8.7642418930762491E-4</v>
      </c>
      <c r="DO318" s="14">
        <f t="shared" si="704"/>
        <v>2.9798422436459245E-2</v>
      </c>
      <c r="DP318" s="14">
        <f t="shared" si="705"/>
        <v>9.0563832895121238E-3</v>
      </c>
      <c r="DQ318" s="14">
        <f t="shared" si="706"/>
        <v>2.9214139643587498E-3</v>
      </c>
      <c r="DR318" s="14">
        <f t="shared" si="707"/>
        <v>2.0449897750511249E-3</v>
      </c>
      <c r="DS318" s="14">
        <f t="shared" si="708"/>
        <v>6.4271107215892491E-3</v>
      </c>
      <c r="DT318" s="14">
        <f t="shared" si="709"/>
        <v>0</v>
      </c>
      <c r="DU318" s="14">
        <f t="shared" si="710"/>
        <v>2.4247735904177621E-2</v>
      </c>
      <c r="DV318" s="14">
        <f t="shared" si="711"/>
        <v>3.2135553607946245E-3</v>
      </c>
      <c r="DW318" s="14">
        <f t="shared" si="712"/>
        <v>6.9529652351738247E-2</v>
      </c>
      <c r="DX318" s="14">
        <f t="shared" si="713"/>
        <v>2.5124160093485247E-2</v>
      </c>
      <c r="DY318" s="14">
        <f t="shared" si="714"/>
        <v>2.8921998247151623E-2</v>
      </c>
      <c r="DZ318" s="14">
        <f t="shared" si="715"/>
        <v>8.9687408705813612E-2</v>
      </c>
      <c r="EA318" s="14">
        <f t="shared" si="716"/>
        <v>2.4247735904177621E-2</v>
      </c>
      <c r="EB318" s="14">
        <f t="shared" si="717"/>
        <v>7.3035349108968736E-2</v>
      </c>
      <c r="EC318" s="14">
        <f t="shared" si="718"/>
        <v>0</v>
      </c>
      <c r="ED318" s="14">
        <f t="shared" si="719"/>
        <v>6.1349693251533744E-3</v>
      </c>
      <c r="EE318" s="14">
        <f t="shared" si="720"/>
        <v>5.5506865322816241E-3</v>
      </c>
      <c r="EF318" s="14">
        <f t="shared" si="721"/>
        <v>5.8428279287174997E-3</v>
      </c>
      <c r="EG318" s="14">
        <f t="shared" si="722"/>
        <v>2.2787028921998246E-2</v>
      </c>
      <c r="EH318" s="14">
        <f t="shared" si="723"/>
        <v>2.3371311714869996E-3</v>
      </c>
      <c r="EI318" s="14">
        <f t="shared" si="724"/>
        <v>8.7642418930762491E-4</v>
      </c>
      <c r="EJ318" s="14">
        <f t="shared" si="725"/>
        <v>0</v>
      </c>
      <c r="EK318" s="14">
        <f t="shared" si="726"/>
        <v>1.2854221443178498E-2</v>
      </c>
      <c r="EL318" s="14">
        <f t="shared" si="727"/>
        <v>7.8878177037686233E-3</v>
      </c>
      <c r="EM318" s="14">
        <f t="shared" si="728"/>
        <v>2.0449897750511249E-3</v>
      </c>
      <c r="EN318" s="14">
        <f t="shared" si="729"/>
        <v>4.9664037394098748E-3</v>
      </c>
      <c r="EO318" s="14">
        <f t="shared" si="730"/>
        <v>0</v>
      </c>
      <c r="EP318" s="14">
        <f t="shared" si="731"/>
        <v>0</v>
      </c>
      <c r="EQ318" s="14">
        <f t="shared" si="732"/>
        <v>1.3438504236050247E-2</v>
      </c>
      <c r="ER318" s="14">
        <f t="shared" si="733"/>
        <v>1.1101373064563248E-2</v>
      </c>
      <c r="ES318" s="14">
        <f t="shared" si="734"/>
        <v>4.0899795501022499E-3</v>
      </c>
      <c r="ET318" s="14">
        <f t="shared" si="735"/>
        <v>8.4721004966403744E-3</v>
      </c>
      <c r="EU318" s="14">
        <f t="shared" si="736"/>
        <v>2.0449897750511249E-3</v>
      </c>
      <c r="EV318" s="14">
        <f t="shared" si="737"/>
        <v>1.1685655857434998E-3</v>
      </c>
      <c r="EW318" s="14">
        <f t="shared" si="738"/>
        <v>8.7642418930762491E-3</v>
      </c>
      <c r="EX318" s="14">
        <f t="shared" si="739"/>
        <v>5.8428279287174997E-3</v>
      </c>
      <c r="EY318" s="14">
        <f t="shared" si="740"/>
        <v>2.3371311714869996E-3</v>
      </c>
      <c r="EZ318" s="14">
        <f t="shared" si="741"/>
        <v>7.5956763073327487E-3</v>
      </c>
      <c r="FA318" s="14">
        <f t="shared" si="742"/>
        <v>1.7528483786152498E-3</v>
      </c>
      <c r="FB318" s="14">
        <f t="shared" si="743"/>
        <v>1.4607069821793749E-3</v>
      </c>
      <c r="FC318" s="14">
        <f t="shared" si="744"/>
        <v>2.6292725679228746E-2</v>
      </c>
      <c r="FD318" s="14">
        <f t="shared" si="745"/>
        <v>2.483201869704937E-2</v>
      </c>
      <c r="FE318" s="14">
        <f t="shared" si="746"/>
        <v>8.7642418930762491E-4</v>
      </c>
      <c r="FF318" s="14">
        <f t="shared" si="747"/>
        <v>1.2269938650306749E-2</v>
      </c>
      <c r="FG318" s="14">
        <f t="shared" si="748"/>
        <v>0</v>
      </c>
      <c r="FH318" s="14">
        <f t="shared" si="749"/>
        <v>2.9214139643587498E-3</v>
      </c>
      <c r="FI318" s="14">
        <f t="shared" si="750"/>
        <v>4.9664037394098748E-3</v>
      </c>
      <c r="FJ318" s="14">
        <f t="shared" si="751"/>
        <v>0</v>
      </c>
      <c r="FK318" s="14">
        <f t="shared" si="752"/>
        <v>1.0224948875255624E-2</v>
      </c>
      <c r="FL318" s="14">
        <f t="shared" si="753"/>
        <v>0</v>
      </c>
      <c r="FM318" s="14">
        <f t="shared" si="754"/>
        <v>1.0517090271691499E-2</v>
      </c>
      <c r="FN318" s="14">
        <f t="shared" si="755"/>
        <v>0</v>
      </c>
      <c r="FO318" s="14">
        <f t="shared" si="756"/>
        <v>2.8894943376374473E-3</v>
      </c>
      <c r="FP318" s="14">
        <f t="shared" si="757"/>
        <v>2.1336648877875765E-6</v>
      </c>
      <c r="FQ318" s="14">
        <f t="shared" si="758"/>
        <v>3.9464265764519009E-2</v>
      </c>
      <c r="FR318" s="14">
        <f t="shared" si="759"/>
        <v>0</v>
      </c>
      <c r="FS318" s="14">
        <f t="shared" si="760"/>
        <v>0</v>
      </c>
      <c r="FT318" s="14">
        <f t="shared" si="761"/>
        <v>0</v>
      </c>
      <c r="FU318" s="14">
        <f t="shared" si="762"/>
        <v>7.6811935960352752E-7</v>
      </c>
      <c r="FV318" s="14">
        <f t="shared" si="763"/>
        <v>0</v>
      </c>
      <c r="FW318" s="14">
        <f t="shared" si="764"/>
        <v>5.769429856577607E-3</v>
      </c>
      <c r="FX318" s="14">
        <f t="shared" si="765"/>
        <v>0</v>
      </c>
      <c r="FY318" s="14">
        <f t="shared" si="766"/>
        <v>0</v>
      </c>
      <c r="FZ318" s="14">
        <f t="shared" si="767"/>
        <v>4.9159639014625761E-5</v>
      </c>
      <c r="GA318" s="14">
        <f t="shared" si="768"/>
        <v>0</v>
      </c>
      <c r="GB318" s="14">
        <f t="shared" si="769"/>
        <v>0</v>
      </c>
      <c r="GC318" s="14">
        <f t="shared" si="770"/>
        <v>4.1819831800636506E-6</v>
      </c>
      <c r="GD318" s="14">
        <f t="shared" si="771"/>
        <v>0</v>
      </c>
      <c r="GE318" s="14">
        <f t="shared" si="772"/>
        <v>1.3655455281840489E-6</v>
      </c>
      <c r="GF318" s="14">
        <f t="shared" si="773"/>
        <v>0</v>
      </c>
      <c r="GG318" s="14">
        <f t="shared" si="774"/>
        <v>0</v>
      </c>
      <c r="GH318" s="14">
        <f t="shared" si="775"/>
        <v>0</v>
      </c>
      <c r="GI318" s="14">
        <f t="shared" si="776"/>
        <v>1.9202983990088188E-5</v>
      </c>
      <c r="GJ318" s="14">
        <f t="shared" si="777"/>
        <v>7.1776486825174084E-5</v>
      </c>
      <c r="GK318" s="14">
        <f t="shared" si="778"/>
        <v>0</v>
      </c>
      <c r="GL318" s="14">
        <f t="shared" si="779"/>
        <v>0</v>
      </c>
      <c r="GM318" s="14">
        <f t="shared" si="780"/>
        <v>0</v>
      </c>
      <c r="GN318" s="14">
        <f t="shared" si="781"/>
        <v>0</v>
      </c>
      <c r="GO318" s="14">
        <f t="shared" si="782"/>
        <v>7.1776486825174084E-5</v>
      </c>
      <c r="GP318" s="14">
        <f t="shared" si="783"/>
        <v>7.6811935960352752E-7</v>
      </c>
      <c r="GQ318" s="14">
        <f t="shared" si="784"/>
        <v>2.1336648877875764E-4</v>
      </c>
      <c r="GR318" s="14">
        <f t="shared" si="785"/>
        <v>7.6811935960352752E-7</v>
      </c>
      <c r="GS318" s="14">
        <f t="shared" si="786"/>
        <v>7.6811935960352752E-7</v>
      </c>
      <c r="GT318" s="14">
        <f t="shared" si="787"/>
        <v>8.8794597970167776E-4</v>
      </c>
      <c r="GU318" s="14">
        <f t="shared" si="788"/>
        <v>8.2018078286554431E-5</v>
      </c>
      <c r="GV318" s="14">
        <f t="shared" si="789"/>
        <v>8.5346595511503061E-6</v>
      </c>
      <c r="GW318" s="14">
        <f t="shared" si="790"/>
        <v>4.1819831800636506E-6</v>
      </c>
      <c r="GX318" s="14">
        <f t="shared" si="791"/>
        <v>4.1307752227567476E-5</v>
      </c>
      <c r="GY318" s="14">
        <f t="shared" si="792"/>
        <v>0</v>
      </c>
      <c r="GZ318" s="14">
        <f t="shared" si="793"/>
        <v>5.8795269647874456E-4</v>
      </c>
      <c r="HA318" s="14">
        <f t="shared" si="794"/>
        <v>1.0326938056891869E-5</v>
      </c>
      <c r="HB318" s="14">
        <f t="shared" si="795"/>
        <v>4.8343725561535798E-3</v>
      </c>
      <c r="HC318" s="14">
        <f t="shared" si="796"/>
        <v>6.3122342040307659E-4</v>
      </c>
      <c r="HD318" s="14">
        <f t="shared" si="797"/>
        <v>8.3648198260824155E-4</v>
      </c>
      <c r="HE318" s="14">
        <f t="shared" si="798"/>
        <v>8.043831280363652E-3</v>
      </c>
      <c r="HF318" s="14">
        <f t="shared" si="799"/>
        <v>5.8795269647874456E-4</v>
      </c>
      <c r="HG318" s="14">
        <f t="shared" si="800"/>
        <v>5.3341622194689403E-3</v>
      </c>
      <c r="HH318" s="14">
        <f t="shared" si="801"/>
        <v>0</v>
      </c>
      <c r="HI318" s="14">
        <f t="shared" si="802"/>
        <v>3.7637848620572853E-5</v>
      </c>
      <c r="HJ318" s="14">
        <f t="shared" si="803"/>
        <v>3.0810120979652604E-5</v>
      </c>
      <c r="HK318" s="14">
        <f t="shared" si="804"/>
        <v>3.4138638204601224E-5</v>
      </c>
      <c r="HL318" s="14">
        <f t="shared" si="805"/>
        <v>5.1924868709198459E-4</v>
      </c>
      <c r="HM318" s="14">
        <f t="shared" si="806"/>
        <v>5.4621821127361956E-6</v>
      </c>
      <c r="HN318" s="14">
        <f t="shared" si="807"/>
        <v>7.6811935960352752E-7</v>
      </c>
      <c r="HO318" s="14">
        <f t="shared" si="808"/>
        <v>0</v>
      </c>
      <c r="HP318" s="14">
        <f t="shared" si="809"/>
        <v>1.6523100891026991E-4</v>
      </c>
      <c r="HQ318" s="14">
        <f t="shared" si="810"/>
        <v>6.2217668127885717E-5</v>
      </c>
      <c r="HR318" s="14">
        <f t="shared" si="811"/>
        <v>4.1819831800636506E-6</v>
      </c>
      <c r="HS318" s="14">
        <f t="shared" si="812"/>
        <v>2.4665166102824388E-5</v>
      </c>
      <c r="HT318" s="14">
        <f t="shared" si="813"/>
        <v>0</v>
      </c>
      <c r="HU318" s="14">
        <f t="shared" si="814"/>
        <v>0</v>
      </c>
      <c r="HV318" s="14">
        <f t="shared" si="815"/>
        <v>1.8059339610234046E-4</v>
      </c>
      <c r="HW318" s="14">
        <f t="shared" si="816"/>
        <v>1.2324048391861042E-4</v>
      </c>
      <c r="HX318" s="14">
        <f t="shared" si="817"/>
        <v>1.6727932720254603E-5</v>
      </c>
      <c r="HY318" s="14">
        <f t="shared" si="818"/>
        <v>7.1776486825174084E-5</v>
      </c>
      <c r="HZ318" s="14">
        <f t="shared" si="819"/>
        <v>4.1819831800636506E-6</v>
      </c>
      <c r="IA318" s="14">
        <f t="shared" si="820"/>
        <v>1.3655455281840489E-6</v>
      </c>
      <c r="IB318" s="14">
        <f t="shared" si="821"/>
        <v>7.6811935960352753E-5</v>
      </c>
      <c r="IC318" s="14">
        <f t="shared" si="822"/>
        <v>3.4138638204601224E-5</v>
      </c>
      <c r="ID318" s="14">
        <f t="shared" si="823"/>
        <v>5.4621821127361956E-6</v>
      </c>
      <c r="IE318" s="14">
        <f t="shared" si="824"/>
        <v>5.7694298565776059E-5</v>
      </c>
      <c r="IF318" s="14">
        <f t="shared" si="825"/>
        <v>3.0724774384141101E-6</v>
      </c>
      <c r="IG318" s="14">
        <f t="shared" si="826"/>
        <v>2.1336648877875765E-6</v>
      </c>
      <c r="IH318" s="14">
        <f t="shared" si="827"/>
        <v>6.9130742364317474E-4</v>
      </c>
      <c r="II318" s="14">
        <f t="shared" si="828"/>
        <v>6.1662915257060952E-4</v>
      </c>
      <c r="IJ318" s="14">
        <f t="shared" si="829"/>
        <v>7.6811935960352752E-7</v>
      </c>
      <c r="IK318" s="14">
        <f t="shared" si="830"/>
        <v>1.5055139448229141E-4</v>
      </c>
      <c r="IL318" s="14">
        <f t="shared" si="831"/>
        <v>0</v>
      </c>
      <c r="IM318" s="14">
        <f t="shared" si="832"/>
        <v>8.5346595511503061E-6</v>
      </c>
      <c r="IN318" s="14">
        <f t="shared" si="833"/>
        <v>2.4665166102824388E-5</v>
      </c>
      <c r="IO318" s="14">
        <f t="shared" si="834"/>
        <v>0</v>
      </c>
      <c r="IP318" s="14">
        <f t="shared" si="835"/>
        <v>1.0454957950159125E-4</v>
      </c>
      <c r="IQ318" s="14">
        <f t="shared" si="836"/>
        <v>0</v>
      </c>
      <c r="IR318" s="14">
        <f t="shared" si="837"/>
        <v>1.1060918778290797E-4</v>
      </c>
      <c r="IS318" s="14">
        <f t="shared" si="838"/>
        <v>0</v>
      </c>
      <c r="IT318" s="14">
        <f t="shared" si="839"/>
        <v>7.3618693089289852E-2</v>
      </c>
    </row>
    <row r="319" spans="1:254" x14ac:dyDescent="0.3">
      <c r="A319" s="14" t="s">
        <v>543</v>
      </c>
      <c r="B319" s="14" t="s">
        <v>544</v>
      </c>
      <c r="C319" s="22" t="s">
        <v>1059</v>
      </c>
      <c r="D319" s="21">
        <v>50</v>
      </c>
      <c r="E319" s="21">
        <v>7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3</v>
      </c>
      <c r="M319" s="21">
        <v>0</v>
      </c>
      <c r="N319" s="21">
        <v>0</v>
      </c>
      <c r="O319" s="21">
        <v>3</v>
      </c>
      <c r="P319" s="21">
        <v>0</v>
      </c>
      <c r="Q319" s="21">
        <v>0</v>
      </c>
      <c r="R319" s="21">
        <v>69</v>
      </c>
      <c r="S319" s="21">
        <v>0</v>
      </c>
      <c r="T319" s="21">
        <v>0</v>
      </c>
      <c r="U319" s="21">
        <v>0</v>
      </c>
      <c r="V319" s="21">
        <v>0</v>
      </c>
      <c r="W319" s="21">
        <v>0</v>
      </c>
      <c r="X319" s="21">
        <v>0</v>
      </c>
      <c r="Y319" s="21">
        <v>0</v>
      </c>
      <c r="Z319" s="21">
        <v>0</v>
      </c>
      <c r="AA319" s="21">
        <v>8</v>
      </c>
      <c r="AB319" s="21">
        <v>0</v>
      </c>
      <c r="AC319" s="21">
        <v>0</v>
      </c>
      <c r="AD319" s="21">
        <v>0</v>
      </c>
      <c r="AE319" s="21">
        <v>0</v>
      </c>
      <c r="AF319" s="21">
        <v>0</v>
      </c>
      <c r="AG319" s="21">
        <v>0</v>
      </c>
      <c r="AH319" s="21">
        <v>0</v>
      </c>
      <c r="AI319" s="21">
        <v>3</v>
      </c>
      <c r="AJ319" s="21">
        <v>0</v>
      </c>
      <c r="AK319" s="21">
        <v>0</v>
      </c>
      <c r="AL319" s="21">
        <v>3</v>
      </c>
      <c r="AM319" s="21">
        <v>0</v>
      </c>
      <c r="AN319" s="21">
        <v>0</v>
      </c>
      <c r="AO319" s="21">
        <v>65</v>
      </c>
      <c r="AP319" s="21">
        <v>3</v>
      </c>
      <c r="AQ319" s="21">
        <v>90</v>
      </c>
      <c r="AR319" s="21">
        <v>26</v>
      </c>
      <c r="AS319" s="21">
        <v>11</v>
      </c>
      <c r="AT319" s="21">
        <v>46</v>
      </c>
      <c r="AU319" s="21">
        <v>37</v>
      </c>
      <c r="AV319" s="21">
        <v>0</v>
      </c>
      <c r="AW319" s="21">
        <v>0</v>
      </c>
      <c r="AX319" s="21">
        <v>0</v>
      </c>
      <c r="AY319" s="21">
        <v>0</v>
      </c>
      <c r="AZ319" s="21">
        <v>7</v>
      </c>
      <c r="BA319" s="21">
        <v>7</v>
      </c>
      <c r="BB319" s="21">
        <v>0</v>
      </c>
      <c r="BC319" s="21">
        <v>0</v>
      </c>
      <c r="BD319" s="21">
        <v>0</v>
      </c>
      <c r="BE319" s="21">
        <v>0</v>
      </c>
      <c r="BF319" s="21">
        <v>0</v>
      </c>
      <c r="BG319" s="21">
        <v>4</v>
      </c>
      <c r="BH319" s="21">
        <v>16</v>
      </c>
      <c r="BI319" s="21">
        <v>0</v>
      </c>
      <c r="BJ319" s="21">
        <v>0</v>
      </c>
      <c r="BK319" s="21">
        <v>3</v>
      </c>
      <c r="BL319" s="21">
        <v>8</v>
      </c>
      <c r="BM319" s="21">
        <v>3</v>
      </c>
      <c r="BN319" s="21">
        <v>3</v>
      </c>
      <c r="BO319" s="21">
        <v>0</v>
      </c>
      <c r="BP319" s="21">
        <v>0</v>
      </c>
      <c r="BQ319" s="21">
        <v>6</v>
      </c>
      <c r="BR319" s="21">
        <v>0</v>
      </c>
      <c r="BS319" s="21">
        <v>0</v>
      </c>
      <c r="BT319" s="21">
        <v>0</v>
      </c>
      <c r="BU319" s="21">
        <v>7</v>
      </c>
      <c r="BV319" s="21">
        <v>0</v>
      </c>
      <c r="BW319" s="21">
        <v>23</v>
      </c>
      <c r="BX319" s="21">
        <v>0</v>
      </c>
      <c r="BY319" s="21">
        <v>0</v>
      </c>
      <c r="BZ319" s="21">
        <v>0</v>
      </c>
      <c r="CA319" s="21">
        <v>0</v>
      </c>
      <c r="CB319" s="21">
        <v>3</v>
      </c>
      <c r="CC319" s="21">
        <v>4</v>
      </c>
      <c r="CD319" s="21">
        <v>0</v>
      </c>
      <c r="CE319" s="21">
        <v>5</v>
      </c>
      <c r="CF319" s="21">
        <v>0</v>
      </c>
      <c r="CG319" s="21">
        <v>11</v>
      </c>
      <c r="CH319" s="21">
        <v>0</v>
      </c>
      <c r="CI319" s="14">
        <f t="shared" si="672"/>
        <v>534</v>
      </c>
      <c r="CJ319" s="14">
        <f t="shared" si="673"/>
        <v>9.3632958801498134E-2</v>
      </c>
      <c r="CK319" s="14">
        <f t="shared" si="674"/>
        <v>1.3108614232209739E-2</v>
      </c>
      <c r="CL319" s="14">
        <f t="shared" si="675"/>
        <v>0</v>
      </c>
      <c r="CM319" s="14">
        <f t="shared" si="676"/>
        <v>0</v>
      </c>
      <c r="CN319" s="14">
        <f t="shared" si="677"/>
        <v>0</v>
      </c>
      <c r="CO319" s="14">
        <f t="shared" si="678"/>
        <v>0</v>
      </c>
      <c r="CP319" s="14">
        <f t="shared" si="679"/>
        <v>0</v>
      </c>
      <c r="CQ319" s="14">
        <f t="shared" si="680"/>
        <v>0</v>
      </c>
      <c r="CR319" s="14">
        <f t="shared" si="681"/>
        <v>5.6179775280898875E-3</v>
      </c>
      <c r="CS319" s="14">
        <f t="shared" si="682"/>
        <v>0</v>
      </c>
      <c r="CT319" s="14">
        <f t="shared" si="683"/>
        <v>0</v>
      </c>
      <c r="CU319" s="14">
        <f t="shared" si="684"/>
        <v>5.6179775280898875E-3</v>
      </c>
      <c r="CV319" s="14">
        <f t="shared" si="685"/>
        <v>0</v>
      </c>
      <c r="CW319" s="14">
        <f t="shared" si="686"/>
        <v>0</v>
      </c>
      <c r="CX319" s="14">
        <f t="shared" si="687"/>
        <v>0.12921348314606743</v>
      </c>
      <c r="CY319" s="14">
        <f t="shared" si="688"/>
        <v>0</v>
      </c>
      <c r="CZ319" s="14">
        <f t="shared" si="689"/>
        <v>0</v>
      </c>
      <c r="DA319" s="14">
        <f t="shared" si="690"/>
        <v>0</v>
      </c>
      <c r="DB319" s="14">
        <f t="shared" si="691"/>
        <v>0</v>
      </c>
      <c r="DC319" s="14">
        <f t="shared" si="692"/>
        <v>0</v>
      </c>
      <c r="DD319" s="14">
        <f t="shared" si="693"/>
        <v>0</v>
      </c>
      <c r="DE319" s="14">
        <f t="shared" si="694"/>
        <v>0</v>
      </c>
      <c r="DF319" s="14">
        <f t="shared" si="695"/>
        <v>0</v>
      </c>
      <c r="DG319" s="14">
        <f t="shared" si="696"/>
        <v>1.4981273408239701E-2</v>
      </c>
      <c r="DH319" s="14">
        <f t="shared" si="697"/>
        <v>0</v>
      </c>
      <c r="DI319" s="14">
        <f t="shared" si="698"/>
        <v>0</v>
      </c>
      <c r="DJ319" s="14">
        <f t="shared" si="699"/>
        <v>0</v>
      </c>
      <c r="DK319" s="14">
        <f t="shared" si="700"/>
        <v>0</v>
      </c>
      <c r="DL319" s="14">
        <f t="shared" si="701"/>
        <v>0</v>
      </c>
      <c r="DM319" s="14">
        <f t="shared" si="702"/>
        <v>0</v>
      </c>
      <c r="DN319" s="14">
        <f t="shared" si="703"/>
        <v>0</v>
      </c>
      <c r="DO319" s="14">
        <f t="shared" si="704"/>
        <v>5.6179775280898875E-3</v>
      </c>
      <c r="DP319" s="14">
        <f t="shared" si="705"/>
        <v>0</v>
      </c>
      <c r="DQ319" s="14">
        <f t="shared" si="706"/>
        <v>0</v>
      </c>
      <c r="DR319" s="14">
        <f t="shared" si="707"/>
        <v>5.6179775280898875E-3</v>
      </c>
      <c r="DS319" s="14">
        <f t="shared" si="708"/>
        <v>0</v>
      </c>
      <c r="DT319" s="14">
        <f t="shared" si="709"/>
        <v>0</v>
      </c>
      <c r="DU319" s="14">
        <f t="shared" si="710"/>
        <v>0.12172284644194757</v>
      </c>
      <c r="DV319" s="14">
        <f t="shared" si="711"/>
        <v>5.6179775280898875E-3</v>
      </c>
      <c r="DW319" s="14">
        <f t="shared" si="712"/>
        <v>0.16853932584269662</v>
      </c>
      <c r="DX319" s="14">
        <f t="shared" si="713"/>
        <v>4.8689138576779027E-2</v>
      </c>
      <c r="DY319" s="14">
        <f t="shared" si="714"/>
        <v>2.0599250936329586E-2</v>
      </c>
      <c r="DZ319" s="14">
        <f t="shared" si="715"/>
        <v>8.6142322097378279E-2</v>
      </c>
      <c r="EA319" s="14">
        <f t="shared" si="716"/>
        <v>6.9288389513108617E-2</v>
      </c>
      <c r="EB319" s="14">
        <f t="shared" si="717"/>
        <v>0</v>
      </c>
      <c r="EC319" s="14">
        <f t="shared" si="718"/>
        <v>0</v>
      </c>
      <c r="ED319" s="14">
        <f t="shared" si="719"/>
        <v>0</v>
      </c>
      <c r="EE319" s="14">
        <f t="shared" si="720"/>
        <v>0</v>
      </c>
      <c r="EF319" s="14">
        <f t="shared" si="721"/>
        <v>1.3108614232209739E-2</v>
      </c>
      <c r="EG319" s="14">
        <f t="shared" si="722"/>
        <v>1.3108614232209739E-2</v>
      </c>
      <c r="EH319" s="14">
        <f t="shared" si="723"/>
        <v>0</v>
      </c>
      <c r="EI319" s="14">
        <f t="shared" si="724"/>
        <v>0</v>
      </c>
      <c r="EJ319" s="14">
        <f t="shared" si="725"/>
        <v>0</v>
      </c>
      <c r="EK319" s="14">
        <f t="shared" si="726"/>
        <v>0</v>
      </c>
      <c r="EL319" s="14">
        <f t="shared" si="727"/>
        <v>0</v>
      </c>
      <c r="EM319" s="14">
        <f t="shared" si="728"/>
        <v>7.4906367041198503E-3</v>
      </c>
      <c r="EN319" s="14">
        <f t="shared" si="729"/>
        <v>2.9962546816479401E-2</v>
      </c>
      <c r="EO319" s="14">
        <f t="shared" si="730"/>
        <v>0</v>
      </c>
      <c r="EP319" s="14">
        <f t="shared" si="731"/>
        <v>0</v>
      </c>
      <c r="EQ319" s="14">
        <f t="shared" si="732"/>
        <v>5.6179775280898875E-3</v>
      </c>
      <c r="ER319" s="14">
        <f t="shared" si="733"/>
        <v>1.4981273408239701E-2</v>
      </c>
      <c r="ES319" s="14">
        <f t="shared" si="734"/>
        <v>5.6179775280898875E-3</v>
      </c>
      <c r="ET319" s="14">
        <f t="shared" si="735"/>
        <v>5.6179775280898875E-3</v>
      </c>
      <c r="EU319" s="14">
        <f t="shared" si="736"/>
        <v>0</v>
      </c>
      <c r="EV319" s="14">
        <f t="shared" si="737"/>
        <v>0</v>
      </c>
      <c r="EW319" s="14">
        <f t="shared" si="738"/>
        <v>1.1235955056179775E-2</v>
      </c>
      <c r="EX319" s="14">
        <f t="shared" si="739"/>
        <v>0</v>
      </c>
      <c r="EY319" s="14">
        <f t="shared" si="740"/>
        <v>0</v>
      </c>
      <c r="EZ319" s="14">
        <f t="shared" si="741"/>
        <v>0</v>
      </c>
      <c r="FA319" s="14">
        <f t="shared" si="742"/>
        <v>1.3108614232209739E-2</v>
      </c>
      <c r="FB319" s="14">
        <f t="shared" si="743"/>
        <v>0</v>
      </c>
      <c r="FC319" s="14">
        <f t="shared" si="744"/>
        <v>4.307116104868914E-2</v>
      </c>
      <c r="FD319" s="14">
        <f t="shared" si="745"/>
        <v>0</v>
      </c>
      <c r="FE319" s="14">
        <f t="shared" si="746"/>
        <v>0</v>
      </c>
      <c r="FF319" s="14">
        <f t="shared" si="747"/>
        <v>0</v>
      </c>
      <c r="FG319" s="14">
        <f t="shared" si="748"/>
        <v>0</v>
      </c>
      <c r="FH319" s="14">
        <f t="shared" si="749"/>
        <v>5.6179775280898875E-3</v>
      </c>
      <c r="FI319" s="14">
        <f t="shared" si="750"/>
        <v>7.4906367041198503E-3</v>
      </c>
      <c r="FJ319" s="14">
        <f t="shared" si="751"/>
        <v>0</v>
      </c>
      <c r="FK319" s="14">
        <f t="shared" si="752"/>
        <v>9.3632958801498131E-3</v>
      </c>
      <c r="FL319" s="14">
        <f t="shared" si="753"/>
        <v>0</v>
      </c>
      <c r="FM319" s="14">
        <f t="shared" si="754"/>
        <v>2.0599250936329586E-2</v>
      </c>
      <c r="FN319" s="14">
        <f t="shared" si="755"/>
        <v>0</v>
      </c>
      <c r="FO319" s="14">
        <f t="shared" si="756"/>
        <v>8.7671309739230461E-3</v>
      </c>
      <c r="FP319" s="14">
        <f t="shared" si="757"/>
        <v>1.7183576708889171E-4</v>
      </c>
      <c r="FQ319" s="14">
        <f t="shared" si="758"/>
        <v>0</v>
      </c>
      <c r="FR319" s="14">
        <f t="shared" si="759"/>
        <v>0</v>
      </c>
      <c r="FS319" s="14">
        <f t="shared" si="760"/>
        <v>0</v>
      </c>
      <c r="FT319" s="14">
        <f t="shared" si="761"/>
        <v>0</v>
      </c>
      <c r="FU319" s="14">
        <f t="shared" si="762"/>
        <v>0</v>
      </c>
      <c r="FV319" s="14">
        <f t="shared" si="763"/>
        <v>0</v>
      </c>
      <c r="FW319" s="14">
        <f t="shared" si="764"/>
        <v>3.1561671506122962E-5</v>
      </c>
      <c r="FX319" s="14">
        <f t="shared" si="765"/>
        <v>0</v>
      </c>
      <c r="FY319" s="14">
        <f t="shared" si="766"/>
        <v>0</v>
      </c>
      <c r="FZ319" s="14">
        <f t="shared" si="767"/>
        <v>3.1561671506122962E-5</v>
      </c>
      <c r="GA319" s="14">
        <f t="shared" si="768"/>
        <v>0</v>
      </c>
      <c r="GB319" s="14">
        <f t="shared" si="769"/>
        <v>0</v>
      </c>
      <c r="GC319" s="14">
        <f t="shared" si="770"/>
        <v>1.6696124226739051E-2</v>
      </c>
      <c r="GD319" s="14">
        <f t="shared" si="771"/>
        <v>0</v>
      </c>
      <c r="GE319" s="14">
        <f t="shared" si="772"/>
        <v>0</v>
      </c>
      <c r="GF319" s="14">
        <f t="shared" si="773"/>
        <v>0</v>
      </c>
      <c r="GG319" s="14">
        <f t="shared" si="774"/>
        <v>0</v>
      </c>
      <c r="GH319" s="14">
        <f t="shared" si="775"/>
        <v>0</v>
      </c>
      <c r="GI319" s="14">
        <f t="shared" si="776"/>
        <v>0</v>
      </c>
      <c r="GJ319" s="14">
        <f t="shared" si="777"/>
        <v>0</v>
      </c>
      <c r="GK319" s="14">
        <f t="shared" si="778"/>
        <v>0</v>
      </c>
      <c r="GL319" s="14">
        <f t="shared" si="779"/>
        <v>2.2443855293242997E-4</v>
      </c>
      <c r="GM319" s="14">
        <f t="shared" si="780"/>
        <v>0</v>
      </c>
      <c r="GN319" s="14">
        <f t="shared" si="781"/>
        <v>0</v>
      </c>
      <c r="GO319" s="14">
        <f t="shared" si="782"/>
        <v>0</v>
      </c>
      <c r="GP319" s="14">
        <f t="shared" si="783"/>
        <v>0</v>
      </c>
      <c r="GQ319" s="14">
        <f t="shared" si="784"/>
        <v>0</v>
      </c>
      <c r="GR319" s="14">
        <f t="shared" si="785"/>
        <v>0</v>
      </c>
      <c r="GS319" s="14">
        <f t="shared" si="786"/>
        <v>0</v>
      </c>
      <c r="GT319" s="14">
        <f t="shared" si="787"/>
        <v>3.1561671506122962E-5</v>
      </c>
      <c r="GU319" s="14">
        <f t="shared" si="788"/>
        <v>0</v>
      </c>
      <c r="GV319" s="14">
        <f t="shared" si="789"/>
        <v>0</v>
      </c>
      <c r="GW319" s="14">
        <f t="shared" si="790"/>
        <v>3.1561671506122962E-5</v>
      </c>
      <c r="GX319" s="14">
        <f t="shared" si="791"/>
        <v>0</v>
      </c>
      <c r="GY319" s="14">
        <f t="shared" si="792"/>
        <v>0</v>
      </c>
      <c r="GZ319" s="14">
        <f t="shared" si="793"/>
        <v>1.4816451345929949E-2</v>
      </c>
      <c r="HA319" s="14">
        <f t="shared" si="794"/>
        <v>3.1561671506122962E-5</v>
      </c>
      <c r="HB319" s="14">
        <f t="shared" si="795"/>
        <v>2.8405504355510668E-2</v>
      </c>
      <c r="HC319" s="14">
        <f t="shared" si="796"/>
        <v>2.3706322153487914E-3</v>
      </c>
      <c r="HD319" s="14">
        <f t="shared" si="797"/>
        <v>4.2432913913787536E-4</v>
      </c>
      <c r="HE319" s="14">
        <f t="shared" si="798"/>
        <v>7.4204996563284661E-3</v>
      </c>
      <c r="HF319" s="14">
        <f t="shared" si="799"/>
        <v>4.8008809213202601E-3</v>
      </c>
      <c r="HG319" s="14">
        <f t="shared" si="800"/>
        <v>0</v>
      </c>
      <c r="HH319" s="14">
        <f t="shared" si="801"/>
        <v>0</v>
      </c>
      <c r="HI319" s="14">
        <f t="shared" si="802"/>
        <v>0</v>
      </c>
      <c r="HJ319" s="14">
        <f t="shared" si="803"/>
        <v>0</v>
      </c>
      <c r="HK319" s="14">
        <f t="shared" si="804"/>
        <v>1.7183576708889171E-4</v>
      </c>
      <c r="HL319" s="14">
        <f t="shared" si="805"/>
        <v>1.7183576708889171E-4</v>
      </c>
      <c r="HM319" s="14">
        <f t="shared" si="806"/>
        <v>0</v>
      </c>
      <c r="HN319" s="14">
        <f t="shared" si="807"/>
        <v>0</v>
      </c>
      <c r="HO319" s="14">
        <f t="shared" si="808"/>
        <v>0</v>
      </c>
      <c r="HP319" s="14">
        <f t="shared" si="809"/>
        <v>0</v>
      </c>
      <c r="HQ319" s="14">
        <f t="shared" si="810"/>
        <v>0</v>
      </c>
      <c r="HR319" s="14">
        <f t="shared" si="811"/>
        <v>5.6109638233107492E-5</v>
      </c>
      <c r="HS319" s="14">
        <f t="shared" si="812"/>
        <v>8.9775421172971987E-4</v>
      </c>
      <c r="HT319" s="14">
        <f t="shared" si="813"/>
        <v>0</v>
      </c>
      <c r="HU319" s="14">
        <f t="shared" si="814"/>
        <v>0</v>
      </c>
      <c r="HV319" s="14">
        <f t="shared" si="815"/>
        <v>3.1561671506122962E-5</v>
      </c>
      <c r="HW319" s="14">
        <f t="shared" si="816"/>
        <v>2.2443855293242997E-4</v>
      </c>
      <c r="HX319" s="14">
        <f t="shared" si="817"/>
        <v>3.1561671506122962E-5</v>
      </c>
      <c r="HY319" s="14">
        <f t="shared" si="818"/>
        <v>3.1561671506122962E-5</v>
      </c>
      <c r="HZ319" s="14">
        <f t="shared" si="819"/>
        <v>0</v>
      </c>
      <c r="IA319" s="14">
        <f t="shared" si="820"/>
        <v>0</v>
      </c>
      <c r="IB319" s="14">
        <f t="shared" si="821"/>
        <v>1.2624668602449185E-4</v>
      </c>
      <c r="IC319" s="14">
        <f t="shared" si="822"/>
        <v>0</v>
      </c>
      <c r="ID319" s="14">
        <f t="shared" si="823"/>
        <v>0</v>
      </c>
      <c r="IE319" s="14">
        <f t="shared" si="824"/>
        <v>0</v>
      </c>
      <c r="IF319" s="14">
        <f t="shared" si="825"/>
        <v>1.7183576708889171E-4</v>
      </c>
      <c r="IG319" s="14">
        <f t="shared" si="826"/>
        <v>0</v>
      </c>
      <c r="IH319" s="14">
        <f t="shared" si="827"/>
        <v>1.8551249140821165E-3</v>
      </c>
      <c r="II319" s="14">
        <f t="shared" si="828"/>
        <v>0</v>
      </c>
      <c r="IJ319" s="14">
        <f t="shared" si="829"/>
        <v>0</v>
      </c>
      <c r="IK319" s="14">
        <f t="shared" si="830"/>
        <v>0</v>
      </c>
      <c r="IL319" s="14">
        <f t="shared" si="831"/>
        <v>0</v>
      </c>
      <c r="IM319" s="14">
        <f t="shared" si="832"/>
        <v>3.1561671506122962E-5</v>
      </c>
      <c r="IN319" s="14">
        <f t="shared" si="833"/>
        <v>5.6109638233107492E-5</v>
      </c>
      <c r="IO319" s="14">
        <f t="shared" si="834"/>
        <v>0</v>
      </c>
      <c r="IP319" s="14">
        <f t="shared" si="835"/>
        <v>8.7671309739230461E-5</v>
      </c>
      <c r="IQ319" s="14">
        <f t="shared" si="836"/>
        <v>0</v>
      </c>
      <c r="IR319" s="14">
        <f t="shared" si="837"/>
        <v>4.2432913913787536E-4</v>
      </c>
      <c r="IS319" s="14">
        <f t="shared" si="838"/>
        <v>0</v>
      </c>
      <c r="IT319" s="14">
        <f t="shared" si="839"/>
        <v>8.8625173589193279E-2</v>
      </c>
    </row>
    <row r="320" spans="1:254" x14ac:dyDescent="0.3">
      <c r="A320" s="14" t="s">
        <v>778</v>
      </c>
      <c r="B320" s="14" t="s">
        <v>545</v>
      </c>
      <c r="C320" s="22" t="s">
        <v>1150</v>
      </c>
      <c r="D320" s="21">
        <v>85</v>
      </c>
      <c r="E320" s="21">
        <v>6</v>
      </c>
      <c r="F320" s="21">
        <v>497</v>
      </c>
      <c r="G320" s="21">
        <v>0</v>
      </c>
      <c r="H320" s="21">
        <v>0</v>
      </c>
      <c r="I320" s="21">
        <v>0</v>
      </c>
      <c r="J320" s="21">
        <v>8</v>
      </c>
      <c r="K320" s="21">
        <v>0</v>
      </c>
      <c r="L320" s="21">
        <v>525</v>
      </c>
      <c r="M320" s="21">
        <v>55</v>
      </c>
      <c r="N320" s="21">
        <v>0</v>
      </c>
      <c r="O320" s="21">
        <v>16</v>
      </c>
      <c r="P320" s="21">
        <v>11</v>
      </c>
      <c r="Q320" s="21">
        <v>0</v>
      </c>
      <c r="R320" s="21">
        <v>6</v>
      </c>
      <c r="S320" s="21">
        <v>0</v>
      </c>
      <c r="T320" s="21">
        <v>45</v>
      </c>
      <c r="U320" s="21">
        <v>0</v>
      </c>
      <c r="V320" s="21">
        <v>71</v>
      </c>
      <c r="W320" s="21">
        <v>0</v>
      </c>
      <c r="X320" s="21">
        <v>64</v>
      </c>
      <c r="Y320" s="21">
        <v>80</v>
      </c>
      <c r="Z320" s="21">
        <v>0</v>
      </c>
      <c r="AA320" s="21">
        <v>51</v>
      </c>
      <c r="AB320" s="21">
        <v>0</v>
      </c>
      <c r="AC320" s="21">
        <v>7</v>
      </c>
      <c r="AD320" s="21">
        <v>3</v>
      </c>
      <c r="AE320" s="21">
        <v>14</v>
      </c>
      <c r="AF320" s="21">
        <v>47</v>
      </c>
      <c r="AG320" s="21">
        <v>46</v>
      </c>
      <c r="AH320" s="21">
        <v>54</v>
      </c>
      <c r="AI320" s="21">
        <v>286</v>
      </c>
      <c r="AJ320" s="21">
        <v>233</v>
      </c>
      <c r="AK320" s="21">
        <v>90</v>
      </c>
      <c r="AL320" s="21">
        <v>37</v>
      </c>
      <c r="AM320" s="21">
        <v>172</v>
      </c>
      <c r="AN320" s="21">
        <v>0</v>
      </c>
      <c r="AO320" s="21">
        <v>1152</v>
      </c>
      <c r="AP320" s="21">
        <v>237</v>
      </c>
      <c r="AQ320" s="21">
        <v>1997</v>
      </c>
      <c r="AR320" s="21">
        <v>775</v>
      </c>
      <c r="AS320" s="21">
        <v>1233</v>
      </c>
      <c r="AT320" s="21">
        <v>3483</v>
      </c>
      <c r="AU320" s="21">
        <v>951</v>
      </c>
      <c r="AV320" s="21">
        <v>508</v>
      </c>
      <c r="AW320" s="21">
        <v>152</v>
      </c>
      <c r="AX320" s="21">
        <v>702</v>
      </c>
      <c r="AY320" s="21">
        <v>340</v>
      </c>
      <c r="AZ320" s="21">
        <v>733</v>
      </c>
      <c r="BA320" s="21">
        <v>1518</v>
      </c>
      <c r="BB320" s="21">
        <v>244</v>
      </c>
      <c r="BC320" s="21">
        <v>195</v>
      </c>
      <c r="BD320" s="21">
        <v>87</v>
      </c>
      <c r="BE320" s="21">
        <v>439</v>
      </c>
      <c r="BF320" s="21">
        <v>597</v>
      </c>
      <c r="BG320" s="21">
        <v>52</v>
      </c>
      <c r="BH320" s="21">
        <v>561</v>
      </c>
      <c r="BI320" s="21">
        <v>62</v>
      </c>
      <c r="BJ320" s="21">
        <v>120</v>
      </c>
      <c r="BK320" s="21">
        <v>491</v>
      </c>
      <c r="BL320" s="21">
        <v>517</v>
      </c>
      <c r="BM320" s="21">
        <v>208</v>
      </c>
      <c r="BN320" s="21">
        <v>608</v>
      </c>
      <c r="BO320" s="21">
        <v>790</v>
      </c>
      <c r="BP320" s="21">
        <v>48</v>
      </c>
      <c r="BQ320" s="21">
        <v>111</v>
      </c>
      <c r="BR320" s="21">
        <v>55</v>
      </c>
      <c r="BS320" s="21">
        <v>187</v>
      </c>
      <c r="BT320" s="21">
        <v>398</v>
      </c>
      <c r="BU320" s="21">
        <v>374</v>
      </c>
      <c r="BV320" s="21">
        <v>238</v>
      </c>
      <c r="BW320" s="21">
        <v>830</v>
      </c>
      <c r="BX320" s="21">
        <v>77</v>
      </c>
      <c r="BY320" s="21">
        <v>409</v>
      </c>
      <c r="BZ320" s="21">
        <v>125</v>
      </c>
      <c r="CA320" s="21">
        <v>8</v>
      </c>
      <c r="CB320" s="21">
        <v>495</v>
      </c>
      <c r="CC320" s="21">
        <v>441</v>
      </c>
      <c r="CD320" s="21">
        <v>29</v>
      </c>
      <c r="CE320" s="21">
        <v>428</v>
      </c>
      <c r="CF320" s="21">
        <v>3</v>
      </c>
      <c r="CG320" s="21">
        <v>182</v>
      </c>
      <c r="CH320" s="21">
        <v>0</v>
      </c>
      <c r="CI320" s="14">
        <f t="shared" si="672"/>
        <v>25699</v>
      </c>
      <c r="CJ320" s="14">
        <f t="shared" si="673"/>
        <v>3.3075216934511072E-3</v>
      </c>
      <c r="CK320" s="14">
        <f t="shared" si="674"/>
        <v>2.3347211953772521E-4</v>
      </c>
      <c r="CL320" s="14">
        <f t="shared" si="675"/>
        <v>1.9339273901708236E-2</v>
      </c>
      <c r="CM320" s="14">
        <f t="shared" si="676"/>
        <v>0</v>
      </c>
      <c r="CN320" s="14">
        <f t="shared" si="677"/>
        <v>0</v>
      </c>
      <c r="CO320" s="14">
        <f t="shared" si="678"/>
        <v>0</v>
      </c>
      <c r="CP320" s="14">
        <f t="shared" si="679"/>
        <v>3.1129615938363359E-4</v>
      </c>
      <c r="CQ320" s="14">
        <f t="shared" si="680"/>
        <v>0</v>
      </c>
      <c r="CR320" s="14">
        <f t="shared" si="681"/>
        <v>2.0428810459550955E-2</v>
      </c>
      <c r="CS320" s="14">
        <f t="shared" si="682"/>
        <v>2.1401610957624811E-3</v>
      </c>
      <c r="CT320" s="14">
        <f t="shared" si="683"/>
        <v>0</v>
      </c>
      <c r="CU320" s="14">
        <f t="shared" si="684"/>
        <v>6.2259231876726719E-4</v>
      </c>
      <c r="CV320" s="14">
        <f t="shared" si="685"/>
        <v>4.2803221915249618E-4</v>
      </c>
      <c r="CW320" s="14">
        <f t="shared" si="686"/>
        <v>0</v>
      </c>
      <c r="CX320" s="14">
        <f t="shared" si="687"/>
        <v>2.3347211953772521E-4</v>
      </c>
      <c r="CY320" s="14">
        <f t="shared" si="688"/>
        <v>0</v>
      </c>
      <c r="CZ320" s="14">
        <f t="shared" si="689"/>
        <v>1.751040896532939E-3</v>
      </c>
      <c r="DA320" s="14">
        <f t="shared" si="690"/>
        <v>0</v>
      </c>
      <c r="DB320" s="14">
        <f t="shared" si="691"/>
        <v>2.7627534145297484E-3</v>
      </c>
      <c r="DC320" s="14">
        <f t="shared" si="692"/>
        <v>0</v>
      </c>
      <c r="DD320" s="14">
        <f t="shared" si="693"/>
        <v>2.4903692750690687E-3</v>
      </c>
      <c r="DE320" s="14">
        <f t="shared" si="694"/>
        <v>3.112961593836336E-3</v>
      </c>
      <c r="DF320" s="14">
        <f t="shared" si="695"/>
        <v>0</v>
      </c>
      <c r="DG320" s="14">
        <f t="shared" si="696"/>
        <v>1.9845130160706641E-3</v>
      </c>
      <c r="DH320" s="14">
        <f t="shared" si="697"/>
        <v>0</v>
      </c>
      <c r="DI320" s="14">
        <f t="shared" si="698"/>
        <v>2.7238413946067941E-4</v>
      </c>
      <c r="DJ320" s="14">
        <f t="shared" si="699"/>
        <v>1.167360597688626E-4</v>
      </c>
      <c r="DK320" s="14">
        <f t="shared" si="700"/>
        <v>5.4476827892135883E-4</v>
      </c>
      <c r="DL320" s="14">
        <f t="shared" si="701"/>
        <v>1.8288649363788474E-3</v>
      </c>
      <c r="DM320" s="14">
        <f t="shared" si="702"/>
        <v>1.7899529164558932E-3</v>
      </c>
      <c r="DN320" s="14">
        <f t="shared" si="703"/>
        <v>2.1012490758395268E-3</v>
      </c>
      <c r="DO320" s="14">
        <f t="shared" si="704"/>
        <v>1.1128837697964902E-2</v>
      </c>
      <c r="DP320" s="14">
        <f t="shared" si="705"/>
        <v>9.0665006420483293E-3</v>
      </c>
      <c r="DQ320" s="14">
        <f t="shared" si="706"/>
        <v>3.5020817930658779E-3</v>
      </c>
      <c r="DR320" s="14">
        <f t="shared" si="707"/>
        <v>1.4397447371493053E-3</v>
      </c>
      <c r="DS320" s="14">
        <f t="shared" si="708"/>
        <v>6.6928674267481229E-3</v>
      </c>
      <c r="DT320" s="14">
        <f t="shared" si="709"/>
        <v>0</v>
      </c>
      <c r="DU320" s="14">
        <f t="shared" si="710"/>
        <v>4.4826646951243242E-2</v>
      </c>
      <c r="DV320" s="14">
        <f t="shared" si="711"/>
        <v>9.2221487217401463E-3</v>
      </c>
      <c r="DW320" s="14">
        <f t="shared" si="712"/>
        <v>7.7707303786139534E-2</v>
      </c>
      <c r="DX320" s="14">
        <f t="shared" si="713"/>
        <v>3.0156815440289506E-2</v>
      </c>
      <c r="DY320" s="14">
        <f t="shared" si="714"/>
        <v>4.7978520565002528E-2</v>
      </c>
      <c r="DZ320" s="14">
        <f t="shared" si="715"/>
        <v>0.13553056539164948</v>
      </c>
      <c r="EA320" s="14">
        <f t="shared" si="716"/>
        <v>3.7005330946729448E-2</v>
      </c>
      <c r="EB320" s="14">
        <f t="shared" si="717"/>
        <v>1.9767306120860733E-2</v>
      </c>
      <c r="EC320" s="14">
        <f t="shared" si="718"/>
        <v>5.9146270282890382E-3</v>
      </c>
      <c r="ED320" s="14">
        <f t="shared" si="719"/>
        <v>2.7316237985913847E-2</v>
      </c>
      <c r="EE320" s="14">
        <f t="shared" si="720"/>
        <v>1.3230086773804429E-2</v>
      </c>
      <c r="EF320" s="14">
        <f t="shared" si="721"/>
        <v>2.8522510603525428E-2</v>
      </c>
      <c r="EG320" s="14">
        <f t="shared" si="722"/>
        <v>5.9068446243044477E-2</v>
      </c>
      <c r="EH320" s="14">
        <f t="shared" si="723"/>
        <v>9.4945328612008242E-3</v>
      </c>
      <c r="EI320" s="14">
        <f t="shared" si="724"/>
        <v>7.5878438849760694E-3</v>
      </c>
      <c r="EJ320" s="14">
        <f t="shared" si="725"/>
        <v>3.3853457332970157E-3</v>
      </c>
      <c r="EK320" s="14">
        <f t="shared" si="726"/>
        <v>1.7082376746176894E-2</v>
      </c>
      <c r="EL320" s="14">
        <f t="shared" si="727"/>
        <v>2.3230475894003656E-2</v>
      </c>
      <c r="EM320" s="14">
        <f t="shared" si="728"/>
        <v>2.0234250359936184E-3</v>
      </c>
      <c r="EN320" s="14">
        <f t="shared" si="729"/>
        <v>2.1829643176777307E-2</v>
      </c>
      <c r="EO320" s="14">
        <f t="shared" si="730"/>
        <v>2.4125452352231603E-3</v>
      </c>
      <c r="EP320" s="14">
        <f t="shared" si="731"/>
        <v>4.6694423907545045E-3</v>
      </c>
      <c r="EQ320" s="14">
        <f t="shared" si="732"/>
        <v>1.9105801782170511E-2</v>
      </c>
      <c r="ER320" s="14">
        <f t="shared" si="733"/>
        <v>2.0117514300167321E-2</v>
      </c>
      <c r="ES320" s="14">
        <f t="shared" si="734"/>
        <v>8.0937001439744735E-3</v>
      </c>
      <c r="ET320" s="14">
        <f t="shared" si="735"/>
        <v>2.3658508113156153E-2</v>
      </c>
      <c r="EU320" s="14">
        <f t="shared" si="736"/>
        <v>3.074049573913382E-2</v>
      </c>
      <c r="EV320" s="14">
        <f t="shared" si="737"/>
        <v>1.8677769563018017E-3</v>
      </c>
      <c r="EW320" s="14">
        <f t="shared" si="738"/>
        <v>4.3192342114479164E-3</v>
      </c>
      <c r="EX320" s="14">
        <f t="shared" si="739"/>
        <v>2.1401610957624811E-3</v>
      </c>
      <c r="EY320" s="14">
        <f t="shared" si="740"/>
        <v>7.2765477255924355E-3</v>
      </c>
      <c r="EZ320" s="14">
        <f t="shared" si="741"/>
        <v>1.5486983929335773E-2</v>
      </c>
      <c r="FA320" s="14">
        <f t="shared" si="742"/>
        <v>1.4553095451184871E-2</v>
      </c>
      <c r="FB320" s="14">
        <f t="shared" si="743"/>
        <v>9.2610607416631005E-3</v>
      </c>
      <c r="FC320" s="14">
        <f t="shared" si="744"/>
        <v>3.2296976536051986E-2</v>
      </c>
      <c r="FD320" s="14">
        <f t="shared" si="745"/>
        <v>2.9962255340674733E-3</v>
      </c>
      <c r="FE320" s="14">
        <f t="shared" si="746"/>
        <v>1.5915016148488267E-2</v>
      </c>
      <c r="FF320" s="14">
        <f t="shared" si="747"/>
        <v>4.8640024903692748E-3</v>
      </c>
      <c r="FG320" s="14">
        <f t="shared" si="748"/>
        <v>3.1129615938363359E-4</v>
      </c>
      <c r="FH320" s="14">
        <f t="shared" si="749"/>
        <v>1.9261449861862328E-2</v>
      </c>
      <c r="FI320" s="14">
        <f t="shared" si="750"/>
        <v>1.7160200786022803E-2</v>
      </c>
      <c r="FJ320" s="14">
        <f t="shared" si="751"/>
        <v>1.1284485777656719E-3</v>
      </c>
      <c r="FK320" s="14">
        <f t="shared" si="752"/>
        <v>1.6654344527024398E-2</v>
      </c>
      <c r="FL320" s="14">
        <f t="shared" si="753"/>
        <v>1.167360597688626E-4</v>
      </c>
      <c r="FM320" s="14">
        <f t="shared" si="754"/>
        <v>7.0819876259776643E-3</v>
      </c>
      <c r="FN320" s="14">
        <f t="shared" si="755"/>
        <v>0</v>
      </c>
      <c r="FO320" s="14">
        <f t="shared" si="756"/>
        <v>1.0939699752649681E-5</v>
      </c>
      <c r="FP320" s="14">
        <f t="shared" si="757"/>
        <v>5.4509230601437851E-8</v>
      </c>
      <c r="FQ320" s="14">
        <f t="shared" si="758"/>
        <v>3.7400751504529329E-4</v>
      </c>
      <c r="FR320" s="14">
        <f t="shared" si="759"/>
        <v>0</v>
      </c>
      <c r="FS320" s="14">
        <f t="shared" si="760"/>
        <v>0</v>
      </c>
      <c r="FT320" s="14">
        <f t="shared" si="761"/>
        <v>0</v>
      </c>
      <c r="FU320" s="14">
        <f t="shared" si="762"/>
        <v>9.6905298847000603E-8</v>
      </c>
      <c r="FV320" s="14">
        <f t="shared" si="763"/>
        <v>0</v>
      </c>
      <c r="FW320" s="14">
        <f t="shared" si="764"/>
        <v>4.173362967922585E-4</v>
      </c>
      <c r="FX320" s="14">
        <f t="shared" si="765"/>
        <v>4.5802895158152635E-6</v>
      </c>
      <c r="FY320" s="14">
        <f t="shared" si="766"/>
        <v>0</v>
      </c>
      <c r="FZ320" s="14">
        <f t="shared" si="767"/>
        <v>3.8762119538800241E-7</v>
      </c>
      <c r="GA320" s="14">
        <f t="shared" si="768"/>
        <v>1.8321158063261053E-7</v>
      </c>
      <c r="GB320" s="14">
        <f t="shared" si="769"/>
        <v>0</v>
      </c>
      <c r="GC320" s="14">
        <f t="shared" si="770"/>
        <v>5.4509230601437851E-8</v>
      </c>
      <c r="GD320" s="14">
        <f t="shared" si="771"/>
        <v>0</v>
      </c>
      <c r="GE320" s="14">
        <f t="shared" si="772"/>
        <v>3.0661442213308786E-6</v>
      </c>
      <c r="GF320" s="14">
        <f t="shared" si="773"/>
        <v>0</v>
      </c>
      <c r="GG320" s="14">
        <f t="shared" si="774"/>
        <v>7.6328064294957831E-6</v>
      </c>
      <c r="GH320" s="14">
        <f t="shared" si="775"/>
        <v>0</v>
      </c>
      <c r="GI320" s="14">
        <f t="shared" si="776"/>
        <v>6.2019391262080386E-6</v>
      </c>
      <c r="GJ320" s="14">
        <f t="shared" si="777"/>
        <v>9.6905298847000611E-6</v>
      </c>
      <c r="GK320" s="14">
        <f t="shared" si="778"/>
        <v>0</v>
      </c>
      <c r="GL320" s="14">
        <f t="shared" si="779"/>
        <v>3.9382919109538842E-6</v>
      </c>
      <c r="GM320" s="14">
        <f t="shared" si="780"/>
        <v>0</v>
      </c>
      <c r="GN320" s="14">
        <f t="shared" si="781"/>
        <v>7.419311942973485E-8</v>
      </c>
      <c r="GO320" s="14">
        <f t="shared" si="782"/>
        <v>1.3627307650359463E-8</v>
      </c>
      <c r="GP320" s="14">
        <f t="shared" si="783"/>
        <v>2.967724777189394E-7</v>
      </c>
      <c r="GQ320" s="14">
        <f t="shared" si="784"/>
        <v>3.3447469555160058E-6</v>
      </c>
      <c r="GR320" s="14">
        <f t="shared" si="785"/>
        <v>3.203931443128958E-6</v>
      </c>
      <c r="GS320" s="14">
        <f t="shared" si="786"/>
        <v>4.4152476787164654E-6</v>
      </c>
      <c r="GT320" s="14">
        <f t="shared" si="787"/>
        <v>1.2385102850764475E-4</v>
      </c>
      <c r="GU320" s="14">
        <f t="shared" si="788"/>
        <v>8.2201433892262771E-5</v>
      </c>
      <c r="GV320" s="14">
        <f t="shared" si="789"/>
        <v>1.2264576885323514E-5</v>
      </c>
      <c r="GW320" s="14">
        <f t="shared" si="790"/>
        <v>2.0728649081491221E-6</v>
      </c>
      <c r="GX320" s="14">
        <f t="shared" si="791"/>
        <v>4.479447439202604E-5</v>
      </c>
      <c r="GY320" s="14">
        <f t="shared" si="792"/>
        <v>0</v>
      </c>
      <c r="GZ320" s="14">
        <f t="shared" si="793"/>
        <v>2.0094282768914049E-3</v>
      </c>
      <c r="HA320" s="14">
        <f t="shared" si="794"/>
        <v>8.5048027045893414E-5</v>
      </c>
      <c r="HB320" s="14">
        <f t="shared" si="795"/>
        <v>6.0384250617113756E-3</v>
      </c>
      <c r="HC320" s="14">
        <f t="shared" si="796"/>
        <v>9.0943351749968359E-4</v>
      </c>
      <c r="HD320" s="14">
        <f t="shared" si="797"/>
        <v>2.3019384356063703E-3</v>
      </c>
      <c r="HE320" s="14">
        <f t="shared" si="798"/>
        <v>1.8368534155380176E-2</v>
      </c>
      <c r="HF320" s="14">
        <f t="shared" si="799"/>
        <v>1.3693945184769722E-3</v>
      </c>
      <c r="HG320" s="14">
        <f t="shared" si="800"/>
        <v>3.907463912758182E-4</v>
      </c>
      <c r="HH320" s="14">
        <f t="shared" si="801"/>
        <v>3.4982812883767221E-5</v>
      </c>
      <c r="HI320" s="14">
        <f t="shared" si="802"/>
        <v>7.4617685770308258E-4</v>
      </c>
      <c r="HJ320" s="14">
        <f t="shared" si="803"/>
        <v>1.7503519604239489E-4</v>
      </c>
      <c r="HK320" s="14">
        <f t="shared" si="804"/>
        <v>8.1353361112822048E-4</v>
      </c>
      <c r="HL320" s="14">
        <f t="shared" si="805"/>
        <v>3.4890813415674351E-3</v>
      </c>
      <c r="HM320" s="14">
        <f t="shared" si="806"/>
        <v>9.0146154252422305E-5</v>
      </c>
      <c r="HN320" s="14">
        <f t="shared" si="807"/>
        <v>5.7575374822768726E-5</v>
      </c>
      <c r="HO320" s="14">
        <f t="shared" si="808"/>
        <v>1.1460565733952308E-5</v>
      </c>
      <c r="HP320" s="14">
        <f t="shared" si="809"/>
        <v>2.9180759529832511E-4</v>
      </c>
      <c r="HQ320" s="14">
        <f t="shared" si="810"/>
        <v>5.3965501026188498E-4</v>
      </c>
      <c r="HR320" s="14">
        <f t="shared" si="811"/>
        <v>4.0942488762857758E-6</v>
      </c>
      <c r="HS320" s="14">
        <f t="shared" si="812"/>
        <v>4.7653332122542003E-4</v>
      </c>
      <c r="HT320" s="14">
        <f t="shared" si="813"/>
        <v>5.820374511997974E-6</v>
      </c>
      <c r="HU320" s="14">
        <f t="shared" si="814"/>
        <v>2.1803692240575142E-5</v>
      </c>
      <c r="HV320" s="14">
        <f t="shared" si="815"/>
        <v>3.6503166173958986E-4</v>
      </c>
      <c r="HW320" s="14">
        <f t="shared" si="816"/>
        <v>4.0471438161743668E-4</v>
      </c>
      <c r="HX320" s="14">
        <f t="shared" si="817"/>
        <v>6.5507982020572412E-5</v>
      </c>
      <c r="HY320" s="14">
        <f t="shared" si="818"/>
        <v>5.5972500614027553E-4</v>
      </c>
      <c r="HZ320" s="14">
        <f t="shared" si="819"/>
        <v>9.4497807828770452E-4</v>
      </c>
      <c r="IA320" s="14">
        <f t="shared" si="820"/>
        <v>3.4885907584920225E-6</v>
      </c>
      <c r="IB320" s="14">
        <f t="shared" si="821"/>
        <v>1.8655784173342102E-5</v>
      </c>
      <c r="IC320" s="14">
        <f t="shared" si="822"/>
        <v>4.5802895158152635E-6</v>
      </c>
      <c r="ID320" s="14">
        <f t="shared" si="823"/>
        <v>5.2948146802824449E-5</v>
      </c>
      <c r="IE320" s="14">
        <f t="shared" si="824"/>
        <v>2.3984667122750448E-4</v>
      </c>
      <c r="IF320" s="14">
        <f t="shared" si="825"/>
        <v>2.117925872112978E-4</v>
      </c>
      <c r="IG320" s="14">
        <f t="shared" si="826"/>
        <v>8.5767246060773503E-5</v>
      </c>
      <c r="IH320" s="14">
        <f t="shared" si="827"/>
        <v>1.0430946933702924E-3</v>
      </c>
      <c r="II320" s="14">
        <f t="shared" si="828"/>
        <v>8.977367450997915E-6</v>
      </c>
      <c r="IJ320" s="14">
        <f t="shared" si="829"/>
        <v>2.5328773900664233E-4</v>
      </c>
      <c r="IK320" s="14">
        <f t="shared" si="830"/>
        <v>2.3658520226318508E-5</v>
      </c>
      <c r="IL320" s="14">
        <f t="shared" si="831"/>
        <v>9.6905298847000603E-8</v>
      </c>
      <c r="IM320" s="14">
        <f t="shared" si="832"/>
        <v>3.7100345078103632E-4</v>
      </c>
      <c r="IN320" s="14">
        <f t="shared" si="833"/>
        <v>2.9447249101661761E-4</v>
      </c>
      <c r="IO320" s="14">
        <f t="shared" si="834"/>
        <v>1.2733961926613677E-6</v>
      </c>
      <c r="IP320" s="14">
        <f t="shared" si="835"/>
        <v>2.7736719162482754E-4</v>
      </c>
      <c r="IQ320" s="14">
        <f t="shared" si="836"/>
        <v>1.3627307650359463E-8</v>
      </c>
      <c r="IR320" s="14">
        <f t="shared" si="837"/>
        <v>5.0154548734500751E-5</v>
      </c>
      <c r="IS320" s="14">
        <f t="shared" si="838"/>
        <v>0</v>
      </c>
      <c r="IT320" s="14">
        <f t="shared" si="839"/>
        <v>4.4625794063784606E-2</v>
      </c>
    </row>
    <row r="321" spans="1:254" x14ac:dyDescent="0.3">
      <c r="A321" s="14" t="s">
        <v>779</v>
      </c>
      <c r="B321" s="14" t="s">
        <v>780</v>
      </c>
      <c r="C321" s="22" t="s">
        <v>1151</v>
      </c>
      <c r="D321" s="21">
        <v>94</v>
      </c>
      <c r="E321" s="21">
        <v>4</v>
      </c>
      <c r="F321" s="21">
        <v>80</v>
      </c>
      <c r="G321" s="21">
        <v>0</v>
      </c>
      <c r="H321" s="21">
        <v>355</v>
      </c>
      <c r="I321" s="21">
        <v>0</v>
      </c>
      <c r="J321" s="21">
        <v>0</v>
      </c>
      <c r="K321" s="21">
        <v>62</v>
      </c>
      <c r="L321" s="21">
        <v>266</v>
      </c>
      <c r="M321" s="21">
        <v>0</v>
      </c>
      <c r="N321" s="21">
        <v>0</v>
      </c>
      <c r="O321" s="21">
        <v>0</v>
      </c>
      <c r="P321" s="21">
        <v>3</v>
      </c>
      <c r="Q321" s="21">
        <v>0</v>
      </c>
      <c r="R321" s="21">
        <v>3</v>
      </c>
      <c r="S321" s="21">
        <v>0</v>
      </c>
      <c r="T321" s="21">
        <v>32</v>
      </c>
      <c r="U321" s="21">
        <v>0</v>
      </c>
      <c r="V321" s="21">
        <v>0</v>
      </c>
      <c r="W321" s="21">
        <v>0</v>
      </c>
      <c r="X321" s="21">
        <v>14</v>
      </c>
      <c r="Y321" s="21">
        <v>38</v>
      </c>
      <c r="Z321" s="21">
        <v>9</v>
      </c>
      <c r="AA321" s="21">
        <v>61</v>
      </c>
      <c r="AB321" s="21">
        <v>7</v>
      </c>
      <c r="AC321" s="21">
        <v>0</v>
      </c>
      <c r="AD321" s="21">
        <v>0</v>
      </c>
      <c r="AE321" s="21">
        <v>0</v>
      </c>
      <c r="AF321" s="21">
        <v>21</v>
      </c>
      <c r="AG321" s="21">
        <v>10</v>
      </c>
      <c r="AH321" s="21">
        <v>16</v>
      </c>
      <c r="AI321" s="21">
        <v>126</v>
      </c>
      <c r="AJ321" s="21">
        <v>83</v>
      </c>
      <c r="AK321" s="21">
        <v>10</v>
      </c>
      <c r="AL321" s="21">
        <v>17</v>
      </c>
      <c r="AM321" s="21">
        <v>71</v>
      </c>
      <c r="AN321" s="21">
        <v>0</v>
      </c>
      <c r="AO321" s="21">
        <v>309</v>
      </c>
      <c r="AP321" s="21">
        <v>63</v>
      </c>
      <c r="AQ321" s="21">
        <v>766</v>
      </c>
      <c r="AR321" s="21">
        <v>377</v>
      </c>
      <c r="AS321" s="21">
        <v>319</v>
      </c>
      <c r="AT321" s="21">
        <v>1093</v>
      </c>
      <c r="AU321" s="21">
        <v>407</v>
      </c>
      <c r="AV321" s="21">
        <v>118</v>
      </c>
      <c r="AW321" s="21">
        <v>20</v>
      </c>
      <c r="AX321" s="21">
        <v>101</v>
      </c>
      <c r="AY321" s="21">
        <v>32</v>
      </c>
      <c r="AZ321" s="21">
        <v>169</v>
      </c>
      <c r="BA321" s="21">
        <v>295</v>
      </c>
      <c r="BB321" s="21">
        <v>49</v>
      </c>
      <c r="BC321" s="21">
        <v>7</v>
      </c>
      <c r="BD321" s="21">
        <v>3</v>
      </c>
      <c r="BE321" s="21">
        <v>31</v>
      </c>
      <c r="BF321" s="21">
        <v>75</v>
      </c>
      <c r="BG321" s="21">
        <v>0</v>
      </c>
      <c r="BH321" s="21">
        <v>64</v>
      </c>
      <c r="BI321" s="21">
        <v>5</v>
      </c>
      <c r="BJ321" s="21">
        <v>10</v>
      </c>
      <c r="BK321" s="21">
        <v>75</v>
      </c>
      <c r="BL321" s="21">
        <v>133</v>
      </c>
      <c r="BM321" s="21">
        <v>81</v>
      </c>
      <c r="BN321" s="21">
        <v>205</v>
      </c>
      <c r="BO321" s="21">
        <v>11</v>
      </c>
      <c r="BP321" s="21">
        <v>60</v>
      </c>
      <c r="BQ321" s="21">
        <v>34</v>
      </c>
      <c r="BR321" s="21">
        <v>32</v>
      </c>
      <c r="BS321" s="21">
        <v>37</v>
      </c>
      <c r="BT321" s="21">
        <v>122</v>
      </c>
      <c r="BU321" s="21">
        <v>21</v>
      </c>
      <c r="BV321" s="21">
        <v>17</v>
      </c>
      <c r="BW321" s="21">
        <v>287</v>
      </c>
      <c r="BX321" s="21">
        <v>3</v>
      </c>
      <c r="BY321" s="21">
        <v>93</v>
      </c>
      <c r="BZ321" s="21">
        <v>44</v>
      </c>
      <c r="CA321" s="21">
        <v>22</v>
      </c>
      <c r="CB321" s="21">
        <v>82</v>
      </c>
      <c r="CC321" s="21">
        <v>60</v>
      </c>
      <c r="CD321" s="21">
        <v>6</v>
      </c>
      <c r="CE321" s="21">
        <v>137</v>
      </c>
      <c r="CF321" s="21">
        <v>3</v>
      </c>
      <c r="CG321" s="21">
        <v>56</v>
      </c>
      <c r="CH321" s="21">
        <v>0</v>
      </c>
      <c r="CI321" s="14">
        <f t="shared" si="672"/>
        <v>7316</v>
      </c>
      <c r="CJ321" s="14">
        <f t="shared" si="673"/>
        <v>1.2848551120831055E-2</v>
      </c>
      <c r="CK321" s="14">
        <f t="shared" si="674"/>
        <v>5.4674685620557679E-4</v>
      </c>
      <c r="CL321" s="14">
        <f t="shared" si="675"/>
        <v>1.0934937124111536E-2</v>
      </c>
      <c r="CM321" s="14">
        <f t="shared" si="676"/>
        <v>0</v>
      </c>
      <c r="CN321" s="14">
        <f t="shared" si="677"/>
        <v>4.8523783488244945E-2</v>
      </c>
      <c r="CO321" s="14">
        <f t="shared" si="678"/>
        <v>0</v>
      </c>
      <c r="CP321" s="14">
        <f t="shared" si="679"/>
        <v>0</v>
      </c>
      <c r="CQ321" s="14">
        <f t="shared" si="680"/>
        <v>8.4745762711864406E-3</v>
      </c>
      <c r="CR321" s="14">
        <f t="shared" si="681"/>
        <v>3.6358665937670856E-2</v>
      </c>
      <c r="CS321" s="14">
        <f t="shared" si="682"/>
        <v>0</v>
      </c>
      <c r="CT321" s="14">
        <f t="shared" si="683"/>
        <v>0</v>
      </c>
      <c r="CU321" s="14">
        <f t="shared" si="684"/>
        <v>0</v>
      </c>
      <c r="CV321" s="14">
        <f t="shared" si="685"/>
        <v>4.1006014215418259E-4</v>
      </c>
      <c r="CW321" s="14">
        <f t="shared" si="686"/>
        <v>0</v>
      </c>
      <c r="CX321" s="14">
        <f t="shared" si="687"/>
        <v>4.1006014215418259E-4</v>
      </c>
      <c r="CY321" s="14">
        <f t="shared" si="688"/>
        <v>0</v>
      </c>
      <c r="CZ321" s="14">
        <f t="shared" si="689"/>
        <v>4.3739748496446143E-3</v>
      </c>
      <c r="DA321" s="14">
        <f t="shared" si="690"/>
        <v>0</v>
      </c>
      <c r="DB321" s="14">
        <f t="shared" si="691"/>
        <v>0</v>
      </c>
      <c r="DC321" s="14">
        <f t="shared" si="692"/>
        <v>0</v>
      </c>
      <c r="DD321" s="14">
        <f t="shared" si="693"/>
        <v>1.9136139967195188E-3</v>
      </c>
      <c r="DE321" s="14">
        <f t="shared" si="694"/>
        <v>5.1940951339529799E-3</v>
      </c>
      <c r="DF321" s="14">
        <f t="shared" si="695"/>
        <v>1.2301804264625478E-3</v>
      </c>
      <c r="DG321" s="14">
        <f t="shared" si="696"/>
        <v>8.3378895571350458E-3</v>
      </c>
      <c r="DH321" s="14">
        <f t="shared" si="697"/>
        <v>9.5680699835975938E-4</v>
      </c>
      <c r="DI321" s="14">
        <f t="shared" si="698"/>
        <v>0</v>
      </c>
      <c r="DJ321" s="14">
        <f t="shared" si="699"/>
        <v>0</v>
      </c>
      <c r="DK321" s="14">
        <f t="shared" si="700"/>
        <v>0</v>
      </c>
      <c r="DL321" s="14">
        <f t="shared" si="701"/>
        <v>2.8704209950792784E-3</v>
      </c>
      <c r="DM321" s="14">
        <f t="shared" si="702"/>
        <v>1.366867140513942E-3</v>
      </c>
      <c r="DN321" s="14">
        <f t="shared" si="703"/>
        <v>2.1869874248223072E-3</v>
      </c>
      <c r="DO321" s="14">
        <f t="shared" si="704"/>
        <v>1.7222525970475671E-2</v>
      </c>
      <c r="DP321" s="14">
        <f t="shared" si="705"/>
        <v>1.1344997266265719E-2</v>
      </c>
      <c r="DQ321" s="14">
        <f t="shared" si="706"/>
        <v>1.366867140513942E-3</v>
      </c>
      <c r="DR321" s="14">
        <f t="shared" si="707"/>
        <v>2.3236741388737016E-3</v>
      </c>
      <c r="DS321" s="14">
        <f t="shared" si="708"/>
        <v>9.7047566976489891E-3</v>
      </c>
      <c r="DT321" s="14">
        <f t="shared" si="709"/>
        <v>0</v>
      </c>
      <c r="DU321" s="14">
        <f t="shared" si="710"/>
        <v>4.223619464188081E-2</v>
      </c>
      <c r="DV321" s="14">
        <f t="shared" si="711"/>
        <v>8.6112629852378355E-3</v>
      </c>
      <c r="DW321" s="14">
        <f t="shared" si="712"/>
        <v>0.10470202296336796</v>
      </c>
      <c r="DX321" s="14">
        <f t="shared" si="713"/>
        <v>5.1530891197375618E-2</v>
      </c>
      <c r="DY321" s="14">
        <f t="shared" si="714"/>
        <v>4.3603061782394752E-2</v>
      </c>
      <c r="DZ321" s="14">
        <f t="shared" si="715"/>
        <v>0.14939857845817386</v>
      </c>
      <c r="EA321" s="14">
        <f t="shared" si="716"/>
        <v>5.5631492618917443E-2</v>
      </c>
      <c r="EB321" s="14">
        <f t="shared" si="717"/>
        <v>1.6129032258064516E-2</v>
      </c>
      <c r="EC321" s="14">
        <f t="shared" si="718"/>
        <v>2.7337342810278839E-3</v>
      </c>
      <c r="ED321" s="14">
        <f t="shared" si="719"/>
        <v>1.3805358119190815E-2</v>
      </c>
      <c r="EE321" s="14">
        <f t="shared" si="720"/>
        <v>4.3739748496446143E-3</v>
      </c>
      <c r="EF321" s="14">
        <f t="shared" si="721"/>
        <v>2.3100054674685622E-2</v>
      </c>
      <c r="EG321" s="14">
        <f t="shared" si="722"/>
        <v>4.0322580645161289E-2</v>
      </c>
      <c r="EH321" s="14">
        <f t="shared" si="723"/>
        <v>6.6976489885183163E-3</v>
      </c>
      <c r="EI321" s="14">
        <f t="shared" si="724"/>
        <v>9.5680699835975938E-4</v>
      </c>
      <c r="EJ321" s="14">
        <f t="shared" si="725"/>
        <v>4.1006014215418259E-4</v>
      </c>
      <c r="EK321" s="14">
        <f t="shared" si="726"/>
        <v>4.2372881355932203E-3</v>
      </c>
      <c r="EL321" s="14">
        <f t="shared" si="727"/>
        <v>1.0251503553854565E-2</v>
      </c>
      <c r="EM321" s="14">
        <f t="shared" si="728"/>
        <v>0</v>
      </c>
      <c r="EN321" s="14">
        <f t="shared" si="729"/>
        <v>8.7479496992892286E-3</v>
      </c>
      <c r="EO321" s="14">
        <f t="shared" si="730"/>
        <v>6.8343357025697099E-4</v>
      </c>
      <c r="EP321" s="14">
        <f t="shared" si="731"/>
        <v>1.366867140513942E-3</v>
      </c>
      <c r="EQ321" s="14">
        <f t="shared" si="732"/>
        <v>1.0251503553854565E-2</v>
      </c>
      <c r="ER321" s="14">
        <f t="shared" si="733"/>
        <v>1.8179332968835428E-2</v>
      </c>
      <c r="ES321" s="14">
        <f t="shared" si="734"/>
        <v>1.1071623838162931E-2</v>
      </c>
      <c r="ET321" s="14">
        <f t="shared" si="735"/>
        <v>2.8020776380535812E-2</v>
      </c>
      <c r="EU321" s="14">
        <f t="shared" si="736"/>
        <v>1.5035538545653362E-3</v>
      </c>
      <c r="EV321" s="14">
        <f t="shared" si="737"/>
        <v>8.2012028430836527E-3</v>
      </c>
      <c r="EW321" s="14">
        <f t="shared" si="738"/>
        <v>4.6473482777474031E-3</v>
      </c>
      <c r="EX321" s="14">
        <f t="shared" si="739"/>
        <v>4.3739748496446143E-3</v>
      </c>
      <c r="EY321" s="14">
        <f t="shared" si="740"/>
        <v>5.0574084199015859E-3</v>
      </c>
      <c r="EZ321" s="14">
        <f t="shared" si="741"/>
        <v>1.6675779114270092E-2</v>
      </c>
      <c r="FA321" s="14">
        <f t="shared" si="742"/>
        <v>2.8704209950792784E-3</v>
      </c>
      <c r="FB321" s="14">
        <f t="shared" si="743"/>
        <v>2.3236741388737016E-3</v>
      </c>
      <c r="FC321" s="14">
        <f t="shared" si="744"/>
        <v>3.9229086932750137E-2</v>
      </c>
      <c r="FD321" s="14">
        <f t="shared" si="745"/>
        <v>4.1006014215418259E-4</v>
      </c>
      <c r="FE321" s="14">
        <f t="shared" si="746"/>
        <v>1.2711864406779662E-2</v>
      </c>
      <c r="FF321" s="14">
        <f t="shared" si="747"/>
        <v>6.0142154182613447E-3</v>
      </c>
      <c r="FG321" s="14">
        <f t="shared" si="748"/>
        <v>3.0071077091306723E-3</v>
      </c>
      <c r="FH321" s="14">
        <f t="shared" si="749"/>
        <v>1.1208310552214325E-2</v>
      </c>
      <c r="FI321" s="14">
        <f t="shared" si="750"/>
        <v>8.2012028430836527E-3</v>
      </c>
      <c r="FJ321" s="14">
        <f t="shared" si="751"/>
        <v>8.2012028430836518E-4</v>
      </c>
      <c r="FK321" s="14">
        <f t="shared" si="752"/>
        <v>1.8726079825041007E-2</v>
      </c>
      <c r="FL321" s="14">
        <f t="shared" si="753"/>
        <v>4.1006014215418259E-4</v>
      </c>
      <c r="FM321" s="14">
        <f t="shared" si="754"/>
        <v>7.654455986878075E-3</v>
      </c>
      <c r="FN321" s="14">
        <f t="shared" si="755"/>
        <v>0</v>
      </c>
      <c r="FO321" s="14">
        <f t="shared" si="756"/>
        <v>1.6508526590460897E-4</v>
      </c>
      <c r="FP321" s="14">
        <f t="shared" si="757"/>
        <v>2.9893212477068168E-7</v>
      </c>
      <c r="FQ321" s="14">
        <f t="shared" si="758"/>
        <v>1.1957284990827267E-4</v>
      </c>
      <c r="FR321" s="14">
        <f t="shared" si="759"/>
        <v>0</v>
      </c>
      <c r="FS321" s="14">
        <f t="shared" si="760"/>
        <v>2.3545575640140726E-3</v>
      </c>
      <c r="FT321" s="14">
        <f t="shared" si="761"/>
        <v>0</v>
      </c>
      <c r="FU321" s="14">
        <f t="shared" si="762"/>
        <v>0</v>
      </c>
      <c r="FV321" s="14">
        <f t="shared" si="763"/>
        <v>7.1818442976156281E-5</v>
      </c>
      <c r="FW321" s="14">
        <f t="shared" si="764"/>
        <v>1.321952588767147E-3</v>
      </c>
      <c r="FX321" s="14">
        <f t="shared" si="765"/>
        <v>0</v>
      </c>
      <c r="FY321" s="14">
        <f t="shared" si="766"/>
        <v>0</v>
      </c>
      <c r="FZ321" s="14">
        <f t="shared" si="767"/>
        <v>0</v>
      </c>
      <c r="GA321" s="14">
        <f t="shared" si="768"/>
        <v>1.6814932018350845E-7</v>
      </c>
      <c r="GB321" s="14">
        <f t="shared" si="769"/>
        <v>0</v>
      </c>
      <c r="GC321" s="14">
        <f t="shared" si="770"/>
        <v>1.6814932018350845E-7</v>
      </c>
      <c r="GD321" s="14">
        <f t="shared" si="771"/>
        <v>0</v>
      </c>
      <c r="GE321" s="14">
        <f t="shared" si="772"/>
        <v>1.9131655985323628E-5</v>
      </c>
      <c r="GF321" s="14">
        <f t="shared" si="773"/>
        <v>0</v>
      </c>
      <c r="GG321" s="14">
        <f t="shared" si="774"/>
        <v>0</v>
      </c>
      <c r="GH321" s="14">
        <f t="shared" si="775"/>
        <v>0</v>
      </c>
      <c r="GI321" s="14">
        <f t="shared" si="776"/>
        <v>3.6619185284408505E-6</v>
      </c>
      <c r="GJ321" s="14">
        <f t="shared" si="777"/>
        <v>2.6978624260554025E-5</v>
      </c>
      <c r="GK321" s="14">
        <f t="shared" si="778"/>
        <v>1.5133438816515759E-6</v>
      </c>
      <c r="GL321" s="14">
        <f t="shared" si="779"/>
        <v>6.9520402266981646E-5</v>
      </c>
      <c r="GM321" s="14">
        <f t="shared" si="780"/>
        <v>9.1547963211021262E-7</v>
      </c>
      <c r="GN321" s="14">
        <f t="shared" si="781"/>
        <v>0</v>
      </c>
      <c r="GO321" s="14">
        <f t="shared" si="782"/>
        <v>0</v>
      </c>
      <c r="GP321" s="14">
        <f t="shared" si="783"/>
        <v>0</v>
      </c>
      <c r="GQ321" s="14">
        <f t="shared" si="784"/>
        <v>8.239316688991915E-6</v>
      </c>
      <c r="GR321" s="14">
        <f t="shared" si="785"/>
        <v>1.8683257798167604E-6</v>
      </c>
      <c r="GS321" s="14">
        <f t="shared" si="786"/>
        <v>4.7829139963309069E-6</v>
      </c>
      <c r="GT321" s="14">
        <f t="shared" si="787"/>
        <v>2.9661540080370898E-4</v>
      </c>
      <c r="GU321" s="14">
        <f t="shared" si="788"/>
        <v>1.2870896297157664E-4</v>
      </c>
      <c r="GV321" s="14">
        <f t="shared" si="789"/>
        <v>1.8683257798167604E-6</v>
      </c>
      <c r="GW321" s="14">
        <f t="shared" si="790"/>
        <v>5.3994615036704388E-6</v>
      </c>
      <c r="GX321" s="14">
        <f t="shared" si="791"/>
        <v>9.4182302560562908E-5</v>
      </c>
      <c r="GY321" s="14">
        <f t="shared" si="792"/>
        <v>0</v>
      </c>
      <c r="GZ321" s="14">
        <f t="shared" si="793"/>
        <v>1.7838961378268412E-3</v>
      </c>
      <c r="HA321" s="14">
        <f t="shared" si="794"/>
        <v>7.4153850200927245E-5</v>
      </c>
      <c r="HB321" s="14">
        <f t="shared" si="795"/>
        <v>1.0962513612621632E-2</v>
      </c>
      <c r="HC321" s="14">
        <f t="shared" si="796"/>
        <v>2.655432747595764E-3</v>
      </c>
      <c r="HD321" s="14">
        <f t="shared" si="797"/>
        <v>1.9012269967993338E-3</v>
      </c>
      <c r="HE321" s="14">
        <f t="shared" si="798"/>
        <v>2.2319935245323132E-2</v>
      </c>
      <c r="HF321" s="14">
        <f t="shared" si="799"/>
        <v>3.0948629710086657E-3</v>
      </c>
      <c r="HG321" s="14">
        <f t="shared" si="800"/>
        <v>2.6014568158168571E-4</v>
      </c>
      <c r="HH321" s="14">
        <f t="shared" si="801"/>
        <v>7.4733031192670416E-6</v>
      </c>
      <c r="HI321" s="14">
        <f t="shared" si="802"/>
        <v>1.9058791279910777E-4</v>
      </c>
      <c r="HJ321" s="14">
        <f t="shared" si="803"/>
        <v>1.9131655985323628E-5</v>
      </c>
      <c r="HK321" s="14">
        <f t="shared" si="804"/>
        <v>5.3361252597346502E-4</v>
      </c>
      <c r="HL321" s="14">
        <f t="shared" si="805"/>
        <v>1.6259105098855359E-3</v>
      </c>
      <c r="HM321" s="14">
        <f t="shared" si="806"/>
        <v>4.4858501973400424E-5</v>
      </c>
      <c r="HN321" s="14">
        <f t="shared" si="807"/>
        <v>9.1547963211021262E-7</v>
      </c>
      <c r="HO321" s="14">
        <f t="shared" si="808"/>
        <v>1.6814932018350845E-7</v>
      </c>
      <c r="HP321" s="14">
        <f t="shared" si="809"/>
        <v>1.795461074403907E-5</v>
      </c>
      <c r="HQ321" s="14">
        <f t="shared" si="810"/>
        <v>1.0509332511469278E-4</v>
      </c>
      <c r="HR321" s="14">
        <f t="shared" si="811"/>
        <v>0</v>
      </c>
      <c r="HS321" s="14">
        <f t="shared" si="812"/>
        <v>7.652662394129451E-5</v>
      </c>
      <c r="HT321" s="14">
        <f t="shared" si="813"/>
        <v>4.670814449541901E-7</v>
      </c>
      <c r="HU321" s="14">
        <f t="shared" si="814"/>
        <v>1.8683257798167604E-6</v>
      </c>
      <c r="HV321" s="14">
        <f t="shared" si="815"/>
        <v>1.0509332511469278E-4</v>
      </c>
      <c r="HW321" s="14">
        <f t="shared" si="816"/>
        <v>3.3048814719178674E-4</v>
      </c>
      <c r="HX321" s="14">
        <f t="shared" si="817"/>
        <v>1.2258085441377767E-4</v>
      </c>
      <c r="HY321" s="14">
        <f t="shared" si="818"/>
        <v>7.8516390896799361E-4</v>
      </c>
      <c r="HZ321" s="14">
        <f t="shared" si="819"/>
        <v>2.2606741935782801E-6</v>
      </c>
      <c r="IA321" s="14">
        <f t="shared" si="820"/>
        <v>6.7259728073403393E-5</v>
      </c>
      <c r="IB321" s="14">
        <f t="shared" si="821"/>
        <v>2.1597846014681755E-5</v>
      </c>
      <c r="IC321" s="14">
        <f t="shared" si="822"/>
        <v>1.9131655985323628E-5</v>
      </c>
      <c r="ID321" s="14">
        <f t="shared" si="823"/>
        <v>2.5577379925691455E-5</v>
      </c>
      <c r="IE321" s="14">
        <f t="shared" si="824"/>
        <v>2.7808160906792658E-4</v>
      </c>
      <c r="IF321" s="14">
        <f t="shared" si="825"/>
        <v>8.239316688991915E-6</v>
      </c>
      <c r="IG321" s="14">
        <f t="shared" si="826"/>
        <v>5.3994615036704388E-6</v>
      </c>
      <c r="IH321" s="14">
        <f t="shared" si="827"/>
        <v>1.5389212615772676E-3</v>
      </c>
      <c r="II321" s="14">
        <f t="shared" si="828"/>
        <v>1.6814932018350845E-7</v>
      </c>
      <c r="IJ321" s="14">
        <f t="shared" si="829"/>
        <v>1.6159149669635166E-4</v>
      </c>
      <c r="IK321" s="14">
        <f t="shared" si="830"/>
        <v>3.6170787097252481E-5</v>
      </c>
      <c r="IL321" s="14">
        <f t="shared" si="831"/>
        <v>9.0426967743131203E-6</v>
      </c>
      <c r="IM321" s="14">
        <f t="shared" si="832"/>
        <v>1.2562622543487901E-4</v>
      </c>
      <c r="IN321" s="14">
        <f t="shared" si="833"/>
        <v>6.7259728073403393E-5</v>
      </c>
      <c r="IO321" s="14">
        <f t="shared" si="834"/>
        <v>6.7259728073403378E-7</v>
      </c>
      <c r="IP321" s="14">
        <f t="shared" si="835"/>
        <v>3.5066606561380786E-4</v>
      </c>
      <c r="IQ321" s="14">
        <f t="shared" si="836"/>
        <v>1.6814932018350845E-7</v>
      </c>
      <c r="IR321" s="14">
        <f t="shared" si="837"/>
        <v>5.8590696455053608E-5</v>
      </c>
      <c r="IS321" s="14">
        <f t="shared" si="838"/>
        <v>0</v>
      </c>
      <c r="IT321" s="14">
        <f t="shared" si="839"/>
        <v>5.4493495386431022E-2</v>
      </c>
    </row>
    <row r="322" spans="1:254" x14ac:dyDescent="0.3">
      <c r="A322" s="14" t="s">
        <v>785</v>
      </c>
      <c r="B322" s="14" t="s">
        <v>550</v>
      </c>
      <c r="C322" s="22" t="s">
        <v>1152</v>
      </c>
      <c r="D322" s="21">
        <v>46</v>
      </c>
      <c r="E322" s="21">
        <v>0</v>
      </c>
      <c r="F322" s="21">
        <v>9</v>
      </c>
      <c r="G322" s="21">
        <v>0</v>
      </c>
      <c r="H322" s="21">
        <v>0</v>
      </c>
      <c r="I322" s="21">
        <v>0</v>
      </c>
      <c r="J322" s="21">
        <v>4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4</v>
      </c>
      <c r="S322" s="21">
        <v>0</v>
      </c>
      <c r="T322" s="21">
        <v>0</v>
      </c>
      <c r="U322" s="21">
        <v>0</v>
      </c>
      <c r="V322" s="21">
        <v>3</v>
      </c>
      <c r="W322" s="21">
        <v>0</v>
      </c>
      <c r="X322" s="21">
        <v>0</v>
      </c>
      <c r="Y322" s="21">
        <v>0</v>
      </c>
      <c r="Z322" s="21">
        <v>0</v>
      </c>
      <c r="AA322" s="21">
        <v>3</v>
      </c>
      <c r="AB322" s="21">
        <v>0</v>
      </c>
      <c r="AC322" s="21">
        <v>0</v>
      </c>
      <c r="AD322" s="21">
        <v>0</v>
      </c>
      <c r="AE322" s="21">
        <v>4</v>
      </c>
      <c r="AF322" s="21">
        <v>0</v>
      </c>
      <c r="AG322" s="21">
        <v>0</v>
      </c>
      <c r="AH322" s="21">
        <v>0</v>
      </c>
      <c r="AI322" s="21">
        <v>0</v>
      </c>
      <c r="AJ322" s="21">
        <v>0</v>
      </c>
      <c r="AK322" s="21">
        <v>0</v>
      </c>
      <c r="AL322" s="21">
        <v>0</v>
      </c>
      <c r="AM322" s="21">
        <v>0</v>
      </c>
      <c r="AN322" s="21">
        <v>0</v>
      </c>
      <c r="AO322" s="21">
        <v>19</v>
      </c>
      <c r="AP322" s="21">
        <v>3</v>
      </c>
      <c r="AQ322" s="21">
        <v>44</v>
      </c>
      <c r="AR322" s="21">
        <v>3</v>
      </c>
      <c r="AS322" s="21">
        <v>7</v>
      </c>
      <c r="AT322" s="21">
        <v>29</v>
      </c>
      <c r="AU322" s="21">
        <v>9</v>
      </c>
      <c r="AV322" s="21">
        <v>14</v>
      </c>
      <c r="AW322" s="21">
        <v>0</v>
      </c>
      <c r="AX322" s="21">
        <v>0</v>
      </c>
      <c r="AY322" s="21">
        <v>0</v>
      </c>
      <c r="AZ322" s="21">
        <v>0</v>
      </c>
      <c r="BA322" s="21">
        <v>16</v>
      </c>
      <c r="BB322" s="21">
        <v>0</v>
      </c>
      <c r="BC322" s="21">
        <v>0</v>
      </c>
      <c r="BD322" s="21">
        <v>0</v>
      </c>
      <c r="BE322" s="21">
        <v>0</v>
      </c>
      <c r="BF322" s="21">
        <v>3</v>
      </c>
      <c r="BG322" s="21">
        <v>0</v>
      </c>
      <c r="BH322" s="21">
        <v>0</v>
      </c>
      <c r="BI322" s="21">
        <v>0</v>
      </c>
      <c r="BJ322" s="21">
        <v>0</v>
      </c>
      <c r="BK322" s="21">
        <v>25</v>
      </c>
      <c r="BL322" s="21">
        <v>4</v>
      </c>
      <c r="BM322" s="21">
        <v>3</v>
      </c>
      <c r="BN322" s="21">
        <v>3</v>
      </c>
      <c r="BO322" s="21">
        <v>0</v>
      </c>
      <c r="BP322" s="21">
        <v>0</v>
      </c>
      <c r="BQ322" s="21">
        <v>3</v>
      </c>
      <c r="BR322" s="21">
        <v>0</v>
      </c>
      <c r="BS322" s="21">
        <v>0</v>
      </c>
      <c r="BT322" s="21">
        <v>8</v>
      </c>
      <c r="BU322" s="21">
        <v>0</v>
      </c>
      <c r="BV322" s="21">
        <v>0</v>
      </c>
      <c r="BW322" s="21">
        <v>11</v>
      </c>
      <c r="BX322" s="21">
        <v>0</v>
      </c>
      <c r="BY322" s="21">
        <v>0</v>
      </c>
      <c r="BZ322" s="21">
        <v>3</v>
      </c>
      <c r="CA322" s="21">
        <v>0</v>
      </c>
      <c r="CB322" s="21">
        <v>4</v>
      </c>
      <c r="CC322" s="21">
        <v>11</v>
      </c>
      <c r="CD322" s="21">
        <v>0</v>
      </c>
      <c r="CE322" s="21">
        <v>6</v>
      </c>
      <c r="CF322" s="21">
        <v>0</v>
      </c>
      <c r="CG322" s="21">
        <v>3</v>
      </c>
      <c r="CH322" s="21">
        <v>0</v>
      </c>
      <c r="CI322" s="14">
        <f t="shared" ref="CI322:CI358" si="840">SUM(D322:CH322)</f>
        <v>304</v>
      </c>
      <c r="CJ322" s="14">
        <f t="shared" ref="CJ322:CJ358" si="841">D322/$CI322</f>
        <v>0.15131578947368421</v>
      </c>
      <c r="CK322" s="14">
        <f t="shared" ref="CK322:CK358" si="842">E322/$CI322</f>
        <v>0</v>
      </c>
      <c r="CL322" s="14">
        <f t="shared" ref="CL322:CL358" si="843">F322/$CI322</f>
        <v>2.9605263157894735E-2</v>
      </c>
      <c r="CM322" s="14">
        <f t="shared" ref="CM322:CM358" si="844">G322/$CI322</f>
        <v>0</v>
      </c>
      <c r="CN322" s="14">
        <f t="shared" ref="CN322:CN358" si="845">H322/$CI322</f>
        <v>0</v>
      </c>
      <c r="CO322" s="14">
        <f t="shared" ref="CO322:CO358" si="846">I322/$CI322</f>
        <v>0</v>
      </c>
      <c r="CP322" s="14">
        <f t="shared" ref="CP322:CP358" si="847">J322/$CI322</f>
        <v>1.3157894736842105E-2</v>
      </c>
      <c r="CQ322" s="14">
        <f t="shared" ref="CQ322:CQ358" si="848">K322/$CI322</f>
        <v>0</v>
      </c>
      <c r="CR322" s="14">
        <f t="shared" ref="CR322:CR358" si="849">L322/$CI322</f>
        <v>0</v>
      </c>
      <c r="CS322" s="14">
        <f t="shared" ref="CS322:CS358" si="850">M322/$CI322</f>
        <v>0</v>
      </c>
      <c r="CT322" s="14">
        <f t="shared" ref="CT322:CT358" si="851">N322/$CI322</f>
        <v>0</v>
      </c>
      <c r="CU322" s="14">
        <f t="shared" ref="CU322:CU358" si="852">O322/$CI322</f>
        <v>0</v>
      </c>
      <c r="CV322" s="14">
        <f t="shared" ref="CV322:CV358" si="853">P322/$CI322</f>
        <v>0</v>
      </c>
      <c r="CW322" s="14">
        <f t="shared" ref="CW322:CW358" si="854">Q322/$CI322</f>
        <v>0</v>
      </c>
      <c r="CX322" s="14">
        <f t="shared" ref="CX322:CX358" si="855">R322/$CI322</f>
        <v>1.3157894736842105E-2</v>
      </c>
      <c r="CY322" s="14">
        <f t="shared" ref="CY322:CY358" si="856">S322/$CI322</f>
        <v>0</v>
      </c>
      <c r="CZ322" s="14">
        <f t="shared" ref="CZ322:CZ358" si="857">T322/$CI322</f>
        <v>0</v>
      </c>
      <c r="DA322" s="14">
        <f t="shared" ref="DA322:DA358" si="858">U322/$CI322</f>
        <v>0</v>
      </c>
      <c r="DB322" s="14">
        <f t="shared" ref="DB322:DB358" si="859">V322/$CI322</f>
        <v>9.8684210526315784E-3</v>
      </c>
      <c r="DC322" s="14">
        <f t="shared" ref="DC322:DC358" si="860">W322/$CI322</f>
        <v>0</v>
      </c>
      <c r="DD322" s="14">
        <f t="shared" ref="DD322:DD358" si="861">X322/$CI322</f>
        <v>0</v>
      </c>
      <c r="DE322" s="14">
        <f t="shared" ref="DE322:DE358" si="862">Y322/$CI322</f>
        <v>0</v>
      </c>
      <c r="DF322" s="14">
        <f t="shared" ref="DF322:DF358" si="863">Z322/$CI322</f>
        <v>0</v>
      </c>
      <c r="DG322" s="14">
        <f t="shared" ref="DG322:DG358" si="864">AA322/$CI322</f>
        <v>9.8684210526315784E-3</v>
      </c>
      <c r="DH322" s="14">
        <f t="shared" ref="DH322:DH358" si="865">AB322/$CI322</f>
        <v>0</v>
      </c>
      <c r="DI322" s="14">
        <f t="shared" ref="DI322:DI358" si="866">AC322/$CI322</f>
        <v>0</v>
      </c>
      <c r="DJ322" s="14">
        <f t="shared" ref="DJ322:DJ358" si="867">AD322/$CI322</f>
        <v>0</v>
      </c>
      <c r="DK322" s="14">
        <f t="shared" ref="DK322:DK358" si="868">AE322/$CI322</f>
        <v>1.3157894736842105E-2</v>
      </c>
      <c r="DL322" s="14">
        <f t="shared" ref="DL322:DL358" si="869">AF322/$CI322</f>
        <v>0</v>
      </c>
      <c r="DM322" s="14">
        <f t="shared" ref="DM322:DM358" si="870">AG322/$CI322</f>
        <v>0</v>
      </c>
      <c r="DN322" s="14">
        <f t="shared" ref="DN322:DN358" si="871">AH322/$CI322</f>
        <v>0</v>
      </c>
      <c r="DO322" s="14">
        <f t="shared" ref="DO322:DO358" si="872">AI322/$CI322</f>
        <v>0</v>
      </c>
      <c r="DP322" s="14">
        <f t="shared" ref="DP322:DP358" si="873">AJ322/$CI322</f>
        <v>0</v>
      </c>
      <c r="DQ322" s="14">
        <f t="shared" ref="DQ322:DQ358" si="874">AK322/$CI322</f>
        <v>0</v>
      </c>
      <c r="DR322" s="14">
        <f t="shared" ref="DR322:DR358" si="875">AL322/$CI322</f>
        <v>0</v>
      </c>
      <c r="DS322" s="14">
        <f t="shared" ref="DS322:DS358" si="876">AM322/$CI322</f>
        <v>0</v>
      </c>
      <c r="DT322" s="14">
        <f t="shared" ref="DT322:DT358" si="877">AN322/$CI322</f>
        <v>0</v>
      </c>
      <c r="DU322" s="14">
        <f t="shared" ref="DU322:DU358" si="878">AO322/$CI322</f>
        <v>6.25E-2</v>
      </c>
      <c r="DV322" s="14">
        <f t="shared" ref="DV322:DV358" si="879">AP322/$CI322</f>
        <v>9.8684210526315784E-3</v>
      </c>
      <c r="DW322" s="14">
        <f t="shared" ref="DW322:DW358" si="880">AQ322/$CI322</f>
        <v>0.14473684210526316</v>
      </c>
      <c r="DX322" s="14">
        <f t="shared" ref="DX322:DX358" si="881">AR322/$CI322</f>
        <v>9.8684210526315784E-3</v>
      </c>
      <c r="DY322" s="14">
        <f t="shared" ref="DY322:DY358" si="882">AS322/$CI322</f>
        <v>2.3026315789473683E-2</v>
      </c>
      <c r="DZ322" s="14">
        <f t="shared" ref="DZ322:DZ358" si="883">AT322/$CI322</f>
        <v>9.5394736842105268E-2</v>
      </c>
      <c r="EA322" s="14">
        <f t="shared" ref="EA322:EA358" si="884">AU322/$CI322</f>
        <v>2.9605263157894735E-2</v>
      </c>
      <c r="EB322" s="14">
        <f t="shared" ref="EB322:EB358" si="885">AV322/$CI322</f>
        <v>4.6052631578947366E-2</v>
      </c>
      <c r="EC322" s="14">
        <f t="shared" ref="EC322:EC358" si="886">AW322/$CI322</f>
        <v>0</v>
      </c>
      <c r="ED322" s="14">
        <f t="shared" ref="ED322:ED358" si="887">AX322/$CI322</f>
        <v>0</v>
      </c>
      <c r="EE322" s="14">
        <f t="shared" ref="EE322:EE358" si="888">AY322/$CI322</f>
        <v>0</v>
      </c>
      <c r="EF322" s="14">
        <f t="shared" ref="EF322:EF358" si="889">AZ322/$CI322</f>
        <v>0</v>
      </c>
      <c r="EG322" s="14">
        <f t="shared" ref="EG322:EG358" si="890">BA322/$CI322</f>
        <v>5.2631578947368418E-2</v>
      </c>
      <c r="EH322" s="14">
        <f t="shared" ref="EH322:EH358" si="891">BB322/$CI322</f>
        <v>0</v>
      </c>
      <c r="EI322" s="14">
        <f t="shared" ref="EI322:EI358" si="892">BC322/$CI322</f>
        <v>0</v>
      </c>
      <c r="EJ322" s="14">
        <f t="shared" ref="EJ322:EJ358" si="893">BD322/$CI322</f>
        <v>0</v>
      </c>
      <c r="EK322" s="14">
        <f t="shared" ref="EK322:EK358" si="894">BE322/$CI322</f>
        <v>0</v>
      </c>
      <c r="EL322" s="14">
        <f t="shared" ref="EL322:EL358" si="895">BF322/$CI322</f>
        <v>9.8684210526315784E-3</v>
      </c>
      <c r="EM322" s="14">
        <f t="shared" ref="EM322:EM358" si="896">BG322/$CI322</f>
        <v>0</v>
      </c>
      <c r="EN322" s="14">
        <f t="shared" ref="EN322:EN358" si="897">BH322/$CI322</f>
        <v>0</v>
      </c>
      <c r="EO322" s="14">
        <f t="shared" ref="EO322:EO358" si="898">BI322/$CI322</f>
        <v>0</v>
      </c>
      <c r="EP322" s="14">
        <f t="shared" ref="EP322:EP358" si="899">BJ322/$CI322</f>
        <v>0</v>
      </c>
      <c r="EQ322" s="14">
        <f t="shared" ref="EQ322:EQ358" si="900">BK322/$CI322</f>
        <v>8.2236842105263164E-2</v>
      </c>
      <c r="ER322" s="14">
        <f t="shared" ref="ER322:ER358" si="901">BL322/$CI322</f>
        <v>1.3157894736842105E-2</v>
      </c>
      <c r="ES322" s="14">
        <f t="shared" ref="ES322:ES358" si="902">BM322/$CI322</f>
        <v>9.8684210526315784E-3</v>
      </c>
      <c r="ET322" s="14">
        <f t="shared" ref="ET322:ET358" si="903">BN322/$CI322</f>
        <v>9.8684210526315784E-3</v>
      </c>
      <c r="EU322" s="14">
        <f t="shared" ref="EU322:EU358" si="904">BO322/$CI322</f>
        <v>0</v>
      </c>
      <c r="EV322" s="14">
        <f t="shared" ref="EV322:EV358" si="905">BP322/$CI322</f>
        <v>0</v>
      </c>
      <c r="EW322" s="14">
        <f t="shared" ref="EW322:EW358" si="906">BQ322/$CI322</f>
        <v>9.8684210526315784E-3</v>
      </c>
      <c r="EX322" s="14">
        <f t="shared" ref="EX322:EX358" si="907">BR322/$CI322</f>
        <v>0</v>
      </c>
      <c r="EY322" s="14">
        <f t="shared" ref="EY322:EY358" si="908">BS322/$CI322</f>
        <v>0</v>
      </c>
      <c r="EZ322" s="14">
        <f t="shared" ref="EZ322:EZ358" si="909">BT322/$CI322</f>
        <v>2.6315789473684209E-2</v>
      </c>
      <c r="FA322" s="14">
        <f t="shared" ref="FA322:FA358" si="910">BU322/$CI322</f>
        <v>0</v>
      </c>
      <c r="FB322" s="14">
        <f t="shared" ref="FB322:FB358" si="911">BV322/$CI322</f>
        <v>0</v>
      </c>
      <c r="FC322" s="14">
        <f t="shared" ref="FC322:FC358" si="912">BW322/$CI322</f>
        <v>3.6184210526315791E-2</v>
      </c>
      <c r="FD322" s="14">
        <f t="shared" ref="FD322:FD358" si="913">BX322/$CI322</f>
        <v>0</v>
      </c>
      <c r="FE322" s="14">
        <f t="shared" ref="FE322:FE358" si="914">BY322/$CI322</f>
        <v>0</v>
      </c>
      <c r="FF322" s="14">
        <f t="shared" ref="FF322:FF358" si="915">BZ322/$CI322</f>
        <v>9.8684210526315784E-3</v>
      </c>
      <c r="FG322" s="14">
        <f t="shared" ref="FG322:FG358" si="916">CA322/$CI322</f>
        <v>0</v>
      </c>
      <c r="FH322" s="14">
        <f t="shared" ref="FH322:FH358" si="917">CB322/$CI322</f>
        <v>1.3157894736842105E-2</v>
      </c>
      <c r="FI322" s="14">
        <f t="shared" ref="FI322:FI358" si="918">CC322/$CI322</f>
        <v>3.6184210526315791E-2</v>
      </c>
      <c r="FJ322" s="14">
        <f t="shared" ref="FJ322:FJ358" si="919">CD322/$CI322</f>
        <v>0</v>
      </c>
      <c r="FK322" s="14">
        <f t="shared" ref="FK322:FK358" si="920">CE322/$CI322</f>
        <v>1.9736842105263157E-2</v>
      </c>
      <c r="FL322" s="14">
        <f t="shared" ref="FL322:FL358" si="921">CF322/$CI322</f>
        <v>0</v>
      </c>
      <c r="FM322" s="14">
        <f t="shared" ref="FM322:FM358" si="922">CG322/$CI322</f>
        <v>9.8684210526315784E-3</v>
      </c>
      <c r="FN322" s="14">
        <f t="shared" ref="FN322:FN358" si="923">CH322/$CI322</f>
        <v>0</v>
      </c>
      <c r="FO322" s="14">
        <f t="shared" ref="FO322:FO358" si="924">CJ322^2</f>
        <v>2.2896468144044321E-2</v>
      </c>
      <c r="FP322" s="14">
        <f t="shared" ref="FP322:FP358" si="925">CK322^2</f>
        <v>0</v>
      </c>
      <c r="FQ322" s="14">
        <f t="shared" ref="FQ322:FQ358" si="926">CL322^2</f>
        <v>8.7647160664819932E-4</v>
      </c>
      <c r="FR322" s="14">
        <f t="shared" ref="FR322:FR358" si="927">CM322^2</f>
        <v>0</v>
      </c>
      <c r="FS322" s="14">
        <f t="shared" ref="FS322:FS358" si="928">CN322^2</f>
        <v>0</v>
      </c>
      <c r="FT322" s="14">
        <f t="shared" ref="FT322:FT358" si="929">CO322^2</f>
        <v>0</v>
      </c>
      <c r="FU322" s="14">
        <f t="shared" ref="FU322:FU358" si="930">CP322^2</f>
        <v>1.7313019390581715E-4</v>
      </c>
      <c r="FV322" s="14">
        <f t="shared" ref="FV322:FV358" si="931">CQ322^2</f>
        <v>0</v>
      </c>
      <c r="FW322" s="14">
        <f t="shared" ref="FW322:FW358" si="932">CR322^2</f>
        <v>0</v>
      </c>
      <c r="FX322" s="14">
        <f t="shared" ref="FX322:FX358" si="933">CS322^2</f>
        <v>0</v>
      </c>
      <c r="FY322" s="14">
        <f t="shared" ref="FY322:FY358" si="934">CT322^2</f>
        <v>0</v>
      </c>
      <c r="FZ322" s="14">
        <f t="shared" ref="FZ322:FZ358" si="935">CU322^2</f>
        <v>0</v>
      </c>
      <c r="GA322" s="14">
        <f t="shared" ref="GA322:GA358" si="936">CV322^2</f>
        <v>0</v>
      </c>
      <c r="GB322" s="14">
        <f t="shared" ref="GB322:GB358" si="937">CW322^2</f>
        <v>0</v>
      </c>
      <c r="GC322" s="14">
        <f t="shared" ref="GC322:GC358" si="938">CX322^2</f>
        <v>1.7313019390581715E-4</v>
      </c>
      <c r="GD322" s="14">
        <f t="shared" ref="GD322:GD358" si="939">CY322^2</f>
        <v>0</v>
      </c>
      <c r="GE322" s="14">
        <f t="shared" ref="GE322:GE358" si="940">CZ322^2</f>
        <v>0</v>
      </c>
      <c r="GF322" s="14">
        <f t="shared" ref="GF322:GF358" si="941">DA322^2</f>
        <v>0</v>
      </c>
      <c r="GG322" s="14">
        <f t="shared" ref="GG322:GG358" si="942">DB322^2</f>
        <v>9.7385734072022152E-5</v>
      </c>
      <c r="GH322" s="14">
        <f t="shared" ref="GH322:GH358" si="943">DC322^2</f>
        <v>0</v>
      </c>
      <c r="GI322" s="14">
        <f t="shared" ref="GI322:GI358" si="944">DD322^2</f>
        <v>0</v>
      </c>
      <c r="GJ322" s="14">
        <f t="shared" ref="GJ322:GJ358" si="945">DE322^2</f>
        <v>0</v>
      </c>
      <c r="GK322" s="14">
        <f t="shared" ref="GK322:GK358" si="946">DF322^2</f>
        <v>0</v>
      </c>
      <c r="GL322" s="14">
        <f t="shared" ref="GL322:GL358" si="947">DG322^2</f>
        <v>9.7385734072022152E-5</v>
      </c>
      <c r="GM322" s="14">
        <f t="shared" ref="GM322:GM358" si="948">DH322^2</f>
        <v>0</v>
      </c>
      <c r="GN322" s="14">
        <f t="shared" ref="GN322:GN358" si="949">DI322^2</f>
        <v>0</v>
      </c>
      <c r="GO322" s="14">
        <f t="shared" ref="GO322:GO358" si="950">DJ322^2</f>
        <v>0</v>
      </c>
      <c r="GP322" s="14">
        <f t="shared" ref="GP322:GP358" si="951">DK322^2</f>
        <v>1.7313019390581715E-4</v>
      </c>
      <c r="GQ322" s="14">
        <f t="shared" ref="GQ322:GQ358" si="952">DL322^2</f>
        <v>0</v>
      </c>
      <c r="GR322" s="14">
        <f t="shared" ref="GR322:GR358" si="953">DM322^2</f>
        <v>0</v>
      </c>
      <c r="GS322" s="14">
        <f t="shared" ref="GS322:GS358" si="954">DN322^2</f>
        <v>0</v>
      </c>
      <c r="GT322" s="14">
        <f t="shared" ref="GT322:GT358" si="955">DO322^2</f>
        <v>0</v>
      </c>
      <c r="GU322" s="14">
        <f t="shared" ref="GU322:GU358" si="956">DP322^2</f>
        <v>0</v>
      </c>
      <c r="GV322" s="14">
        <f t="shared" ref="GV322:GV358" si="957">DQ322^2</f>
        <v>0</v>
      </c>
      <c r="GW322" s="14">
        <f t="shared" ref="GW322:GW358" si="958">DR322^2</f>
        <v>0</v>
      </c>
      <c r="GX322" s="14">
        <f t="shared" ref="GX322:GX358" si="959">DS322^2</f>
        <v>0</v>
      </c>
      <c r="GY322" s="14">
        <f t="shared" ref="GY322:GY358" si="960">DT322^2</f>
        <v>0</v>
      </c>
      <c r="GZ322" s="14">
        <f t="shared" ref="GZ322:GZ358" si="961">DU322^2</f>
        <v>3.90625E-3</v>
      </c>
      <c r="HA322" s="14">
        <f t="shared" ref="HA322:HA358" si="962">DV322^2</f>
        <v>9.7385734072022152E-5</v>
      </c>
      <c r="HB322" s="14">
        <f t="shared" ref="HB322:HB358" si="963">DW322^2</f>
        <v>2.0948753462603879E-2</v>
      </c>
      <c r="HC322" s="14">
        <f t="shared" ref="HC322:HC358" si="964">DX322^2</f>
        <v>9.7385734072022152E-5</v>
      </c>
      <c r="HD322" s="14">
        <f t="shared" ref="HD322:HD358" si="965">DY322^2</f>
        <v>5.3021121883656502E-4</v>
      </c>
      <c r="HE322" s="14">
        <f t="shared" ref="HE322:HE358" si="966">DZ322^2</f>
        <v>9.100155817174516E-3</v>
      </c>
      <c r="HF322" s="14">
        <f t="shared" ref="HF322:HF358" si="967">EA322^2</f>
        <v>8.7647160664819932E-4</v>
      </c>
      <c r="HG322" s="14">
        <f t="shared" ref="HG322:HG358" si="968">EB322^2</f>
        <v>2.1208448753462601E-3</v>
      </c>
      <c r="HH322" s="14">
        <f t="shared" ref="HH322:HH358" si="969">EC322^2</f>
        <v>0</v>
      </c>
      <c r="HI322" s="14">
        <f t="shared" ref="HI322:HI358" si="970">ED322^2</f>
        <v>0</v>
      </c>
      <c r="HJ322" s="14">
        <f t="shared" ref="HJ322:HJ358" si="971">EE322^2</f>
        <v>0</v>
      </c>
      <c r="HK322" s="14">
        <f t="shared" ref="HK322:HK358" si="972">EF322^2</f>
        <v>0</v>
      </c>
      <c r="HL322" s="14">
        <f t="shared" ref="HL322:HL358" si="973">EG322^2</f>
        <v>2.7700831024930744E-3</v>
      </c>
      <c r="HM322" s="14">
        <f t="shared" ref="HM322:HM358" si="974">EH322^2</f>
        <v>0</v>
      </c>
      <c r="HN322" s="14">
        <f t="shared" ref="HN322:HN358" si="975">EI322^2</f>
        <v>0</v>
      </c>
      <c r="HO322" s="14">
        <f t="shared" ref="HO322:HO358" si="976">EJ322^2</f>
        <v>0</v>
      </c>
      <c r="HP322" s="14">
        <f t="shared" ref="HP322:HP358" si="977">EK322^2</f>
        <v>0</v>
      </c>
      <c r="HQ322" s="14">
        <f t="shared" ref="HQ322:HQ358" si="978">EL322^2</f>
        <v>9.7385734072022152E-5</v>
      </c>
      <c r="HR322" s="14">
        <f t="shared" ref="HR322:HR358" si="979">EM322^2</f>
        <v>0</v>
      </c>
      <c r="HS322" s="14">
        <f t="shared" ref="HS322:HS358" si="980">EN322^2</f>
        <v>0</v>
      </c>
      <c r="HT322" s="14">
        <f t="shared" ref="HT322:HT358" si="981">EO322^2</f>
        <v>0</v>
      </c>
      <c r="HU322" s="14">
        <f t="shared" ref="HU322:HU358" si="982">EP322^2</f>
        <v>0</v>
      </c>
      <c r="HV322" s="14">
        <f t="shared" ref="HV322:HV358" si="983">EQ322^2</f>
        <v>6.7628981994459847E-3</v>
      </c>
      <c r="HW322" s="14">
        <f t="shared" ref="HW322:HW358" si="984">ER322^2</f>
        <v>1.7313019390581715E-4</v>
      </c>
      <c r="HX322" s="14">
        <f t="shared" ref="HX322:HX358" si="985">ES322^2</f>
        <v>9.7385734072022152E-5</v>
      </c>
      <c r="HY322" s="14">
        <f t="shared" ref="HY322:HY358" si="986">ET322^2</f>
        <v>9.7385734072022152E-5</v>
      </c>
      <c r="HZ322" s="14">
        <f t="shared" ref="HZ322:HZ358" si="987">EU322^2</f>
        <v>0</v>
      </c>
      <c r="IA322" s="14">
        <f t="shared" ref="IA322:IA358" si="988">EV322^2</f>
        <v>0</v>
      </c>
      <c r="IB322" s="14">
        <f t="shared" ref="IB322:IB358" si="989">EW322^2</f>
        <v>9.7385734072022152E-5</v>
      </c>
      <c r="IC322" s="14">
        <f t="shared" ref="IC322:IC358" si="990">EX322^2</f>
        <v>0</v>
      </c>
      <c r="ID322" s="14">
        <f t="shared" ref="ID322:ID358" si="991">EY322^2</f>
        <v>0</v>
      </c>
      <c r="IE322" s="14">
        <f t="shared" ref="IE322:IE358" si="992">EZ322^2</f>
        <v>6.9252077562326859E-4</v>
      </c>
      <c r="IF322" s="14">
        <f t="shared" ref="IF322:IF358" si="993">FA322^2</f>
        <v>0</v>
      </c>
      <c r="IG322" s="14">
        <f t="shared" ref="IG322:IG358" si="994">FB322^2</f>
        <v>0</v>
      </c>
      <c r="IH322" s="14">
        <f t="shared" ref="IH322:IH358" si="995">FC322^2</f>
        <v>1.3092970914127425E-3</v>
      </c>
      <c r="II322" s="14">
        <f t="shared" ref="II322:II358" si="996">FD322^2</f>
        <v>0</v>
      </c>
      <c r="IJ322" s="14">
        <f t="shared" ref="IJ322:IJ358" si="997">FE322^2</f>
        <v>0</v>
      </c>
      <c r="IK322" s="14">
        <f t="shared" ref="IK322:IK358" si="998">FF322^2</f>
        <v>9.7385734072022152E-5</v>
      </c>
      <c r="IL322" s="14">
        <f t="shared" ref="IL322:IL358" si="999">FG322^2</f>
        <v>0</v>
      </c>
      <c r="IM322" s="14">
        <f t="shared" ref="IM322:IM358" si="1000">FH322^2</f>
        <v>1.7313019390581715E-4</v>
      </c>
      <c r="IN322" s="14">
        <f t="shared" ref="IN322:IN358" si="1001">FI322^2</f>
        <v>1.3092970914127425E-3</v>
      </c>
      <c r="IO322" s="14">
        <f t="shared" ref="IO322:IO358" si="1002">FJ322^2</f>
        <v>0</v>
      </c>
      <c r="IP322" s="14">
        <f t="shared" ref="IP322:IP358" si="1003">FK322^2</f>
        <v>3.8954293628808861E-4</v>
      </c>
      <c r="IQ322" s="14">
        <f t="shared" ref="IQ322:IQ358" si="1004">FL322^2</f>
        <v>0</v>
      </c>
      <c r="IR322" s="14">
        <f t="shared" ref="IR322:IR358" si="1005">FM322^2</f>
        <v>9.7385734072022152E-5</v>
      </c>
      <c r="IS322" s="14">
        <f t="shared" ref="IS322:IS358" si="1006">FN322^2</f>
        <v>0</v>
      </c>
      <c r="IT322" s="14">
        <f t="shared" ref="IT322:IT358" si="1007">SUM(FO322:IS322)</f>
        <v>7.6328774238227107E-2</v>
      </c>
    </row>
    <row r="323" spans="1:254" x14ac:dyDescent="0.3">
      <c r="A323" s="14" t="s">
        <v>786</v>
      </c>
      <c r="B323" s="14" t="s">
        <v>551</v>
      </c>
      <c r="C323" s="22" t="s">
        <v>1153</v>
      </c>
      <c r="D323" s="21">
        <v>23</v>
      </c>
      <c r="E323" s="21">
        <v>3</v>
      </c>
      <c r="F323" s="21">
        <v>87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11</v>
      </c>
      <c r="P323" s="21">
        <v>0</v>
      </c>
      <c r="Q323" s="21">
        <v>0</v>
      </c>
      <c r="R323" s="21">
        <v>0</v>
      </c>
      <c r="S323" s="21">
        <v>0</v>
      </c>
      <c r="T323" s="21">
        <v>0</v>
      </c>
      <c r="U323" s="21">
        <v>0</v>
      </c>
      <c r="V323" s="21">
        <v>0</v>
      </c>
      <c r="W323" s="21">
        <v>0</v>
      </c>
      <c r="X323" s="21">
        <v>0</v>
      </c>
      <c r="Y323" s="21">
        <v>4</v>
      </c>
      <c r="Z323" s="21">
        <v>5</v>
      </c>
      <c r="AA323" s="21">
        <v>0</v>
      </c>
      <c r="AB323" s="21">
        <v>0</v>
      </c>
      <c r="AC323" s="21">
        <v>0</v>
      </c>
      <c r="AD323" s="21">
        <v>0</v>
      </c>
      <c r="AE323" s="21">
        <v>0</v>
      </c>
      <c r="AF323" s="21">
        <v>61</v>
      </c>
      <c r="AG323" s="21">
        <v>0</v>
      </c>
      <c r="AH323" s="21">
        <v>0</v>
      </c>
      <c r="AI323" s="21">
        <v>31</v>
      </c>
      <c r="AJ323" s="21">
        <v>5</v>
      </c>
      <c r="AK323" s="21">
        <v>0</v>
      </c>
      <c r="AL323" s="21">
        <v>0</v>
      </c>
      <c r="AM323" s="21">
        <v>0</v>
      </c>
      <c r="AN323" s="21">
        <v>0</v>
      </c>
      <c r="AO323" s="21">
        <v>25</v>
      </c>
      <c r="AP323" s="21">
        <v>0</v>
      </c>
      <c r="AQ323" s="21">
        <v>38</v>
      </c>
      <c r="AR323" s="21">
        <v>32</v>
      </c>
      <c r="AS323" s="21">
        <v>0</v>
      </c>
      <c r="AT323" s="21">
        <v>90</v>
      </c>
      <c r="AU323" s="21">
        <v>16</v>
      </c>
      <c r="AV323" s="21">
        <v>18</v>
      </c>
      <c r="AW323" s="21">
        <v>0</v>
      </c>
      <c r="AX323" s="21">
        <v>0</v>
      </c>
      <c r="AY323" s="21">
        <v>0</v>
      </c>
      <c r="AZ323" s="21">
        <v>25</v>
      </c>
      <c r="BA323" s="21">
        <v>18</v>
      </c>
      <c r="BB323" s="21">
        <v>0</v>
      </c>
      <c r="BC323" s="21">
        <v>0</v>
      </c>
      <c r="BD323" s="21">
        <v>0</v>
      </c>
      <c r="BE323" s="21">
        <v>0</v>
      </c>
      <c r="BF323" s="21">
        <v>3</v>
      </c>
      <c r="BG323" s="21">
        <v>0</v>
      </c>
      <c r="BH323" s="21">
        <v>0</v>
      </c>
      <c r="BI323" s="21">
        <v>0</v>
      </c>
      <c r="BJ323" s="21">
        <v>0</v>
      </c>
      <c r="BK323" s="21">
        <v>7</v>
      </c>
      <c r="BL323" s="21">
        <v>10</v>
      </c>
      <c r="BM323" s="21">
        <v>3</v>
      </c>
      <c r="BN323" s="21">
        <v>8</v>
      </c>
      <c r="BO323" s="21">
        <v>0</v>
      </c>
      <c r="BP323" s="21">
        <v>0</v>
      </c>
      <c r="BQ323" s="21">
        <v>3</v>
      </c>
      <c r="BR323" s="21">
        <v>0</v>
      </c>
      <c r="BS323" s="21">
        <v>3</v>
      </c>
      <c r="BT323" s="21">
        <v>3</v>
      </c>
      <c r="BU323" s="21">
        <v>0</v>
      </c>
      <c r="BV323" s="21">
        <v>0</v>
      </c>
      <c r="BW323" s="21">
        <v>39</v>
      </c>
      <c r="BX323" s="21">
        <v>0</v>
      </c>
      <c r="BY323" s="21">
        <v>6</v>
      </c>
      <c r="BZ323" s="21">
        <v>0</v>
      </c>
      <c r="CA323" s="21">
        <v>0</v>
      </c>
      <c r="CB323" s="21">
        <v>0</v>
      </c>
      <c r="CC323" s="21">
        <v>28</v>
      </c>
      <c r="CD323" s="21">
        <v>0</v>
      </c>
      <c r="CE323" s="21">
        <v>6</v>
      </c>
      <c r="CF323" s="21">
        <v>0</v>
      </c>
      <c r="CG323" s="21">
        <v>10</v>
      </c>
      <c r="CH323" s="21">
        <v>0</v>
      </c>
      <c r="CI323" s="14">
        <f t="shared" si="840"/>
        <v>621</v>
      </c>
      <c r="CJ323" s="14">
        <f t="shared" si="841"/>
        <v>3.7037037037037035E-2</v>
      </c>
      <c r="CK323" s="14">
        <f t="shared" si="842"/>
        <v>4.830917874396135E-3</v>
      </c>
      <c r="CL323" s="14">
        <f t="shared" si="843"/>
        <v>0.14009661835748793</v>
      </c>
      <c r="CM323" s="14">
        <f t="shared" si="844"/>
        <v>0</v>
      </c>
      <c r="CN323" s="14">
        <f t="shared" si="845"/>
        <v>0</v>
      </c>
      <c r="CO323" s="14">
        <f t="shared" si="846"/>
        <v>0</v>
      </c>
      <c r="CP323" s="14">
        <f t="shared" si="847"/>
        <v>0</v>
      </c>
      <c r="CQ323" s="14">
        <f t="shared" si="848"/>
        <v>0</v>
      </c>
      <c r="CR323" s="14">
        <f t="shared" si="849"/>
        <v>0</v>
      </c>
      <c r="CS323" s="14">
        <f t="shared" si="850"/>
        <v>0</v>
      </c>
      <c r="CT323" s="14">
        <f t="shared" si="851"/>
        <v>0</v>
      </c>
      <c r="CU323" s="14">
        <f t="shared" si="852"/>
        <v>1.7713365539452495E-2</v>
      </c>
      <c r="CV323" s="14">
        <f t="shared" si="853"/>
        <v>0</v>
      </c>
      <c r="CW323" s="14">
        <f t="shared" si="854"/>
        <v>0</v>
      </c>
      <c r="CX323" s="14">
        <f t="shared" si="855"/>
        <v>0</v>
      </c>
      <c r="CY323" s="14">
        <f t="shared" si="856"/>
        <v>0</v>
      </c>
      <c r="CZ323" s="14">
        <f t="shared" si="857"/>
        <v>0</v>
      </c>
      <c r="DA323" s="14">
        <f t="shared" si="858"/>
        <v>0</v>
      </c>
      <c r="DB323" s="14">
        <f t="shared" si="859"/>
        <v>0</v>
      </c>
      <c r="DC323" s="14">
        <f t="shared" si="860"/>
        <v>0</v>
      </c>
      <c r="DD323" s="14">
        <f t="shared" si="861"/>
        <v>0</v>
      </c>
      <c r="DE323" s="14">
        <f t="shared" si="862"/>
        <v>6.4412238325281803E-3</v>
      </c>
      <c r="DF323" s="14">
        <f t="shared" si="863"/>
        <v>8.0515297906602248E-3</v>
      </c>
      <c r="DG323" s="14">
        <f t="shared" si="864"/>
        <v>0</v>
      </c>
      <c r="DH323" s="14">
        <f t="shared" si="865"/>
        <v>0</v>
      </c>
      <c r="DI323" s="14">
        <f t="shared" si="866"/>
        <v>0</v>
      </c>
      <c r="DJ323" s="14">
        <f t="shared" si="867"/>
        <v>0</v>
      </c>
      <c r="DK323" s="14">
        <f t="shared" si="868"/>
        <v>0</v>
      </c>
      <c r="DL323" s="14">
        <f t="shared" si="869"/>
        <v>9.8228663446054756E-2</v>
      </c>
      <c r="DM323" s="14">
        <f t="shared" si="870"/>
        <v>0</v>
      </c>
      <c r="DN323" s="14">
        <f t="shared" si="871"/>
        <v>0</v>
      </c>
      <c r="DO323" s="14">
        <f t="shared" si="872"/>
        <v>4.9919484702093397E-2</v>
      </c>
      <c r="DP323" s="14">
        <f t="shared" si="873"/>
        <v>8.0515297906602248E-3</v>
      </c>
      <c r="DQ323" s="14">
        <f t="shared" si="874"/>
        <v>0</v>
      </c>
      <c r="DR323" s="14">
        <f t="shared" si="875"/>
        <v>0</v>
      </c>
      <c r="DS323" s="14">
        <f t="shared" si="876"/>
        <v>0</v>
      </c>
      <c r="DT323" s="14">
        <f t="shared" si="877"/>
        <v>0</v>
      </c>
      <c r="DU323" s="14">
        <f t="shared" si="878"/>
        <v>4.0257648953301126E-2</v>
      </c>
      <c r="DV323" s="14">
        <f t="shared" si="879"/>
        <v>0</v>
      </c>
      <c r="DW323" s="14">
        <f t="shared" si="880"/>
        <v>6.1191626409017714E-2</v>
      </c>
      <c r="DX323" s="14">
        <f t="shared" si="881"/>
        <v>5.1529790660225443E-2</v>
      </c>
      <c r="DY323" s="14">
        <f t="shared" si="882"/>
        <v>0</v>
      </c>
      <c r="DZ323" s="14">
        <f t="shared" si="883"/>
        <v>0.14492753623188406</v>
      </c>
      <c r="EA323" s="14">
        <f t="shared" si="884"/>
        <v>2.5764895330112721E-2</v>
      </c>
      <c r="EB323" s="14">
        <f t="shared" si="885"/>
        <v>2.8985507246376812E-2</v>
      </c>
      <c r="EC323" s="14">
        <f t="shared" si="886"/>
        <v>0</v>
      </c>
      <c r="ED323" s="14">
        <f t="shared" si="887"/>
        <v>0</v>
      </c>
      <c r="EE323" s="14">
        <f t="shared" si="888"/>
        <v>0</v>
      </c>
      <c r="EF323" s="14">
        <f t="shared" si="889"/>
        <v>4.0257648953301126E-2</v>
      </c>
      <c r="EG323" s="14">
        <f t="shared" si="890"/>
        <v>2.8985507246376812E-2</v>
      </c>
      <c r="EH323" s="14">
        <f t="shared" si="891"/>
        <v>0</v>
      </c>
      <c r="EI323" s="14">
        <f t="shared" si="892"/>
        <v>0</v>
      </c>
      <c r="EJ323" s="14">
        <f t="shared" si="893"/>
        <v>0</v>
      </c>
      <c r="EK323" s="14">
        <f t="shared" si="894"/>
        <v>0</v>
      </c>
      <c r="EL323" s="14">
        <f t="shared" si="895"/>
        <v>4.830917874396135E-3</v>
      </c>
      <c r="EM323" s="14">
        <f t="shared" si="896"/>
        <v>0</v>
      </c>
      <c r="EN323" s="14">
        <f t="shared" si="897"/>
        <v>0</v>
      </c>
      <c r="EO323" s="14">
        <f t="shared" si="898"/>
        <v>0</v>
      </c>
      <c r="EP323" s="14">
        <f t="shared" si="899"/>
        <v>0</v>
      </c>
      <c r="EQ323" s="14">
        <f t="shared" si="900"/>
        <v>1.1272141706924315E-2</v>
      </c>
      <c r="ER323" s="14">
        <f t="shared" si="901"/>
        <v>1.610305958132045E-2</v>
      </c>
      <c r="ES323" s="14">
        <f t="shared" si="902"/>
        <v>4.830917874396135E-3</v>
      </c>
      <c r="ET323" s="14">
        <f t="shared" si="903"/>
        <v>1.2882447665056361E-2</v>
      </c>
      <c r="EU323" s="14">
        <f t="shared" si="904"/>
        <v>0</v>
      </c>
      <c r="EV323" s="14">
        <f t="shared" si="905"/>
        <v>0</v>
      </c>
      <c r="EW323" s="14">
        <f t="shared" si="906"/>
        <v>4.830917874396135E-3</v>
      </c>
      <c r="EX323" s="14">
        <f t="shared" si="907"/>
        <v>0</v>
      </c>
      <c r="EY323" s="14">
        <f t="shared" si="908"/>
        <v>4.830917874396135E-3</v>
      </c>
      <c r="EZ323" s="14">
        <f t="shared" si="909"/>
        <v>4.830917874396135E-3</v>
      </c>
      <c r="FA323" s="14">
        <f t="shared" si="910"/>
        <v>0</v>
      </c>
      <c r="FB323" s="14">
        <f t="shared" si="911"/>
        <v>0</v>
      </c>
      <c r="FC323" s="14">
        <f t="shared" si="912"/>
        <v>6.280193236714976E-2</v>
      </c>
      <c r="FD323" s="14">
        <f t="shared" si="913"/>
        <v>0</v>
      </c>
      <c r="FE323" s="14">
        <f t="shared" si="914"/>
        <v>9.6618357487922701E-3</v>
      </c>
      <c r="FF323" s="14">
        <f t="shared" si="915"/>
        <v>0</v>
      </c>
      <c r="FG323" s="14">
        <f t="shared" si="916"/>
        <v>0</v>
      </c>
      <c r="FH323" s="14">
        <f t="shared" si="917"/>
        <v>0</v>
      </c>
      <c r="FI323" s="14">
        <f t="shared" si="918"/>
        <v>4.5088566827697261E-2</v>
      </c>
      <c r="FJ323" s="14">
        <f t="shared" si="919"/>
        <v>0</v>
      </c>
      <c r="FK323" s="14">
        <f t="shared" si="920"/>
        <v>9.6618357487922701E-3</v>
      </c>
      <c r="FL323" s="14">
        <f t="shared" si="921"/>
        <v>0</v>
      </c>
      <c r="FM323" s="14">
        <f t="shared" si="922"/>
        <v>1.610305958132045E-2</v>
      </c>
      <c r="FN323" s="14">
        <f t="shared" si="923"/>
        <v>0</v>
      </c>
      <c r="FO323" s="14">
        <f t="shared" si="924"/>
        <v>1.3717421124828531E-3</v>
      </c>
      <c r="FP323" s="14">
        <f t="shared" si="925"/>
        <v>2.3337767509160072E-5</v>
      </c>
      <c r="FQ323" s="14">
        <f t="shared" si="926"/>
        <v>1.9627062475203624E-2</v>
      </c>
      <c r="FR323" s="14">
        <f t="shared" si="927"/>
        <v>0</v>
      </c>
      <c r="FS323" s="14">
        <f t="shared" si="928"/>
        <v>0</v>
      </c>
      <c r="FT323" s="14">
        <f t="shared" si="929"/>
        <v>0</v>
      </c>
      <c r="FU323" s="14">
        <f t="shared" si="930"/>
        <v>0</v>
      </c>
      <c r="FV323" s="14">
        <f t="shared" si="931"/>
        <v>0</v>
      </c>
      <c r="FW323" s="14">
        <f t="shared" si="932"/>
        <v>0</v>
      </c>
      <c r="FX323" s="14">
        <f t="shared" si="933"/>
        <v>0</v>
      </c>
      <c r="FY323" s="14">
        <f t="shared" si="934"/>
        <v>0</v>
      </c>
      <c r="FZ323" s="14">
        <f t="shared" si="935"/>
        <v>3.1376331873426316E-4</v>
      </c>
      <c r="GA323" s="14">
        <f t="shared" si="936"/>
        <v>0</v>
      </c>
      <c r="GB323" s="14">
        <f t="shared" si="937"/>
        <v>0</v>
      </c>
      <c r="GC323" s="14">
        <f t="shared" si="938"/>
        <v>0</v>
      </c>
      <c r="GD323" s="14">
        <f t="shared" si="939"/>
        <v>0</v>
      </c>
      <c r="GE323" s="14">
        <f t="shared" si="940"/>
        <v>0</v>
      </c>
      <c r="GF323" s="14">
        <f t="shared" si="941"/>
        <v>0</v>
      </c>
      <c r="GG323" s="14">
        <f t="shared" si="942"/>
        <v>0</v>
      </c>
      <c r="GH323" s="14">
        <f t="shared" si="943"/>
        <v>0</v>
      </c>
      <c r="GI323" s="14">
        <f t="shared" si="944"/>
        <v>0</v>
      </c>
      <c r="GJ323" s="14">
        <f t="shared" si="945"/>
        <v>4.1489364460729021E-5</v>
      </c>
      <c r="GK323" s="14">
        <f t="shared" si="946"/>
        <v>6.4827131969889086E-5</v>
      </c>
      <c r="GL323" s="14">
        <f t="shared" si="947"/>
        <v>0</v>
      </c>
      <c r="GM323" s="14">
        <f t="shared" si="948"/>
        <v>0</v>
      </c>
      <c r="GN323" s="14">
        <f t="shared" si="949"/>
        <v>0</v>
      </c>
      <c r="GO323" s="14">
        <f t="shared" si="950"/>
        <v>0</v>
      </c>
      <c r="GP323" s="14">
        <f t="shared" si="951"/>
        <v>0</v>
      </c>
      <c r="GQ323" s="14">
        <f t="shared" si="952"/>
        <v>9.6488703223982942E-3</v>
      </c>
      <c r="GR323" s="14">
        <f t="shared" si="953"/>
        <v>0</v>
      </c>
      <c r="GS323" s="14">
        <f t="shared" si="954"/>
        <v>0</v>
      </c>
      <c r="GT323" s="14">
        <f t="shared" si="955"/>
        <v>2.4919549529225367E-3</v>
      </c>
      <c r="GU323" s="14">
        <f t="shared" si="956"/>
        <v>6.4827131969889086E-5</v>
      </c>
      <c r="GV323" s="14">
        <f t="shared" si="957"/>
        <v>0</v>
      </c>
      <c r="GW323" s="14">
        <f t="shared" si="958"/>
        <v>0</v>
      </c>
      <c r="GX323" s="14">
        <f t="shared" si="959"/>
        <v>0</v>
      </c>
      <c r="GY323" s="14">
        <f t="shared" si="960"/>
        <v>0</v>
      </c>
      <c r="GZ323" s="14">
        <f t="shared" si="961"/>
        <v>1.6206782992472272E-3</v>
      </c>
      <c r="HA323" s="14">
        <f t="shared" si="962"/>
        <v>0</v>
      </c>
      <c r="HB323" s="14">
        <f t="shared" si="963"/>
        <v>3.744415142580794E-3</v>
      </c>
      <c r="HC323" s="14">
        <f t="shared" si="964"/>
        <v>2.6553193254866573E-3</v>
      </c>
      <c r="HD323" s="14">
        <f t="shared" si="965"/>
        <v>0</v>
      </c>
      <c r="HE323" s="14">
        <f t="shared" si="966"/>
        <v>2.1003990758244068E-2</v>
      </c>
      <c r="HF323" s="14">
        <f t="shared" si="967"/>
        <v>6.6382983137166433E-4</v>
      </c>
      <c r="HG323" s="14">
        <f t="shared" si="968"/>
        <v>8.4015963032976271E-4</v>
      </c>
      <c r="HH323" s="14">
        <f t="shared" si="969"/>
        <v>0</v>
      </c>
      <c r="HI323" s="14">
        <f t="shared" si="970"/>
        <v>0</v>
      </c>
      <c r="HJ323" s="14">
        <f t="shared" si="971"/>
        <v>0</v>
      </c>
      <c r="HK323" s="14">
        <f t="shared" si="972"/>
        <v>1.6206782992472272E-3</v>
      </c>
      <c r="HL323" s="14">
        <f t="shared" si="973"/>
        <v>8.4015963032976271E-4</v>
      </c>
      <c r="HM323" s="14">
        <f t="shared" si="974"/>
        <v>0</v>
      </c>
      <c r="HN323" s="14">
        <f t="shared" si="975"/>
        <v>0</v>
      </c>
      <c r="HO323" s="14">
        <f t="shared" si="976"/>
        <v>0</v>
      </c>
      <c r="HP323" s="14">
        <f t="shared" si="977"/>
        <v>0</v>
      </c>
      <c r="HQ323" s="14">
        <f t="shared" si="978"/>
        <v>2.3337767509160072E-5</v>
      </c>
      <c r="HR323" s="14">
        <f t="shared" si="979"/>
        <v>0</v>
      </c>
      <c r="HS323" s="14">
        <f t="shared" si="980"/>
        <v>0</v>
      </c>
      <c r="HT323" s="14">
        <f t="shared" si="981"/>
        <v>0</v>
      </c>
      <c r="HU323" s="14">
        <f t="shared" si="982"/>
        <v>0</v>
      </c>
      <c r="HV323" s="14">
        <f t="shared" si="983"/>
        <v>1.2706117866098261E-4</v>
      </c>
      <c r="HW323" s="14">
        <f t="shared" si="984"/>
        <v>2.5930852787955634E-4</v>
      </c>
      <c r="HX323" s="14">
        <f t="shared" si="985"/>
        <v>2.3337767509160072E-5</v>
      </c>
      <c r="HY323" s="14">
        <f t="shared" si="986"/>
        <v>1.6595745784291608E-4</v>
      </c>
      <c r="HZ323" s="14">
        <f t="shared" si="987"/>
        <v>0</v>
      </c>
      <c r="IA323" s="14">
        <f t="shared" si="988"/>
        <v>0</v>
      </c>
      <c r="IB323" s="14">
        <f t="shared" si="989"/>
        <v>2.3337767509160072E-5</v>
      </c>
      <c r="IC323" s="14">
        <f t="shared" si="990"/>
        <v>0</v>
      </c>
      <c r="ID323" s="14">
        <f t="shared" si="991"/>
        <v>2.3337767509160072E-5</v>
      </c>
      <c r="IE323" s="14">
        <f t="shared" si="992"/>
        <v>2.3337767509160072E-5</v>
      </c>
      <c r="IF323" s="14">
        <f t="shared" si="993"/>
        <v>0</v>
      </c>
      <c r="IG323" s="14">
        <f t="shared" si="994"/>
        <v>0</v>
      </c>
      <c r="IH323" s="14">
        <f t="shared" si="995"/>
        <v>3.9440827090480527E-3</v>
      </c>
      <c r="II323" s="14">
        <f t="shared" si="996"/>
        <v>0</v>
      </c>
      <c r="IJ323" s="14">
        <f t="shared" si="997"/>
        <v>9.3351070036640286E-5</v>
      </c>
      <c r="IK323" s="14">
        <f t="shared" si="998"/>
        <v>0</v>
      </c>
      <c r="IL323" s="14">
        <f t="shared" si="999"/>
        <v>0</v>
      </c>
      <c r="IM323" s="14">
        <f t="shared" si="1000"/>
        <v>0</v>
      </c>
      <c r="IN323" s="14">
        <f t="shared" si="1001"/>
        <v>2.0329788585757218E-3</v>
      </c>
      <c r="IO323" s="14">
        <f t="shared" si="1002"/>
        <v>0</v>
      </c>
      <c r="IP323" s="14">
        <f t="shared" si="1003"/>
        <v>9.3351070036640286E-5</v>
      </c>
      <c r="IQ323" s="14">
        <f t="shared" si="1004"/>
        <v>0</v>
      </c>
      <c r="IR323" s="14">
        <f t="shared" si="1005"/>
        <v>2.5930852787955634E-4</v>
      </c>
      <c r="IS323" s="14">
        <f t="shared" si="1006"/>
        <v>0</v>
      </c>
      <c r="IT323" s="14">
        <f t="shared" si="1007"/>
        <v>7.3729193731994297E-2</v>
      </c>
    </row>
    <row r="324" spans="1:254" x14ac:dyDescent="0.3">
      <c r="A324" s="14" t="s">
        <v>787</v>
      </c>
      <c r="B324" s="14" t="s">
        <v>552</v>
      </c>
      <c r="C324" s="22" t="s">
        <v>1154</v>
      </c>
      <c r="D324" s="21">
        <v>22</v>
      </c>
      <c r="E324" s="21">
        <v>0</v>
      </c>
      <c r="F324" s="21">
        <v>135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41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4</v>
      </c>
      <c r="S324" s="21">
        <v>0</v>
      </c>
      <c r="T324" s="21">
        <v>0</v>
      </c>
      <c r="U324" s="21">
        <v>0</v>
      </c>
      <c r="V324" s="21">
        <v>0</v>
      </c>
      <c r="W324" s="21">
        <v>0</v>
      </c>
      <c r="X324" s="21">
        <v>0</v>
      </c>
      <c r="Y324" s="21">
        <v>0</v>
      </c>
      <c r="Z324" s="21">
        <v>0</v>
      </c>
      <c r="AA324" s="21">
        <v>0</v>
      </c>
      <c r="AB324" s="21">
        <v>0</v>
      </c>
      <c r="AC324" s="21">
        <v>0</v>
      </c>
      <c r="AD324" s="21">
        <v>0</v>
      </c>
      <c r="AE324" s="21">
        <v>0</v>
      </c>
      <c r="AF324" s="21">
        <v>0</v>
      </c>
      <c r="AG324" s="21">
        <v>0</v>
      </c>
      <c r="AH324" s="21">
        <v>0</v>
      </c>
      <c r="AI324" s="21">
        <v>0</v>
      </c>
      <c r="AJ324" s="21">
        <v>3</v>
      </c>
      <c r="AK324" s="21">
        <v>3</v>
      </c>
      <c r="AL324" s="21">
        <v>0</v>
      </c>
      <c r="AM324" s="21">
        <v>6</v>
      </c>
      <c r="AN324" s="21">
        <v>0</v>
      </c>
      <c r="AO324" s="21">
        <v>5</v>
      </c>
      <c r="AP324" s="21">
        <v>14</v>
      </c>
      <c r="AQ324" s="21">
        <v>17</v>
      </c>
      <c r="AR324" s="21">
        <v>0</v>
      </c>
      <c r="AS324" s="21">
        <v>0</v>
      </c>
      <c r="AT324" s="21">
        <v>15</v>
      </c>
      <c r="AU324" s="21">
        <v>15</v>
      </c>
      <c r="AV324" s="21">
        <v>10</v>
      </c>
      <c r="AW324" s="21">
        <v>0</v>
      </c>
      <c r="AX324" s="21">
        <v>0</v>
      </c>
      <c r="AY324" s="21">
        <v>0</v>
      </c>
      <c r="AZ324" s="21">
        <v>10</v>
      </c>
      <c r="BA324" s="21">
        <v>0</v>
      </c>
      <c r="BB324" s="21">
        <v>0</v>
      </c>
      <c r="BC324" s="21">
        <v>0</v>
      </c>
      <c r="BD324" s="21">
        <v>0</v>
      </c>
      <c r="BE324" s="21">
        <v>0</v>
      </c>
      <c r="BF324" s="21">
        <v>0</v>
      </c>
      <c r="BG324" s="21">
        <v>0</v>
      </c>
      <c r="BH324" s="21">
        <v>0</v>
      </c>
      <c r="BI324" s="21">
        <v>0</v>
      </c>
      <c r="BJ324" s="21">
        <v>0</v>
      </c>
      <c r="BK324" s="21">
        <v>4</v>
      </c>
      <c r="BL324" s="21">
        <v>25</v>
      </c>
      <c r="BM324" s="21">
        <v>0</v>
      </c>
      <c r="BN324" s="21">
        <v>3</v>
      </c>
      <c r="BO324" s="21">
        <v>0</v>
      </c>
      <c r="BP324" s="21">
        <v>0</v>
      </c>
      <c r="BQ324" s="21">
        <v>3</v>
      </c>
      <c r="BR324" s="21">
        <v>0</v>
      </c>
      <c r="BS324" s="21">
        <v>0</v>
      </c>
      <c r="BT324" s="21">
        <v>9</v>
      </c>
      <c r="BU324" s="21">
        <v>0</v>
      </c>
      <c r="BV324" s="21">
        <v>0</v>
      </c>
      <c r="BW324" s="21">
        <v>0</v>
      </c>
      <c r="BX324" s="21">
        <v>9</v>
      </c>
      <c r="BY324" s="21">
        <v>0</v>
      </c>
      <c r="BZ324" s="21">
        <v>3</v>
      </c>
      <c r="CA324" s="21">
        <v>0</v>
      </c>
      <c r="CB324" s="21">
        <v>0</v>
      </c>
      <c r="CC324" s="21">
        <v>0</v>
      </c>
      <c r="CD324" s="21">
        <v>0</v>
      </c>
      <c r="CE324" s="21">
        <v>3</v>
      </c>
      <c r="CF324" s="21">
        <v>0</v>
      </c>
      <c r="CG324" s="21">
        <v>4</v>
      </c>
      <c r="CH324" s="21">
        <v>0</v>
      </c>
      <c r="CI324" s="14">
        <f t="shared" si="840"/>
        <v>363</v>
      </c>
      <c r="CJ324" s="14">
        <f t="shared" si="841"/>
        <v>6.0606060606060608E-2</v>
      </c>
      <c r="CK324" s="14">
        <f t="shared" si="842"/>
        <v>0</v>
      </c>
      <c r="CL324" s="14">
        <f t="shared" si="843"/>
        <v>0.37190082644628097</v>
      </c>
      <c r="CM324" s="14">
        <f t="shared" si="844"/>
        <v>0</v>
      </c>
      <c r="CN324" s="14">
        <f t="shared" si="845"/>
        <v>0</v>
      </c>
      <c r="CO324" s="14">
        <f t="shared" si="846"/>
        <v>0</v>
      </c>
      <c r="CP324" s="14">
        <f t="shared" si="847"/>
        <v>0</v>
      </c>
      <c r="CQ324" s="14">
        <f t="shared" si="848"/>
        <v>0</v>
      </c>
      <c r="CR324" s="14">
        <f t="shared" si="849"/>
        <v>0.11294765840220386</v>
      </c>
      <c r="CS324" s="14">
        <f t="shared" si="850"/>
        <v>0</v>
      </c>
      <c r="CT324" s="14">
        <f t="shared" si="851"/>
        <v>0</v>
      </c>
      <c r="CU324" s="14">
        <f t="shared" si="852"/>
        <v>0</v>
      </c>
      <c r="CV324" s="14">
        <f t="shared" si="853"/>
        <v>0</v>
      </c>
      <c r="CW324" s="14">
        <f t="shared" si="854"/>
        <v>0</v>
      </c>
      <c r="CX324" s="14">
        <f t="shared" si="855"/>
        <v>1.1019283746556474E-2</v>
      </c>
      <c r="CY324" s="14">
        <f t="shared" si="856"/>
        <v>0</v>
      </c>
      <c r="CZ324" s="14">
        <f t="shared" si="857"/>
        <v>0</v>
      </c>
      <c r="DA324" s="14">
        <f t="shared" si="858"/>
        <v>0</v>
      </c>
      <c r="DB324" s="14">
        <f t="shared" si="859"/>
        <v>0</v>
      </c>
      <c r="DC324" s="14">
        <f t="shared" si="860"/>
        <v>0</v>
      </c>
      <c r="DD324" s="14">
        <f t="shared" si="861"/>
        <v>0</v>
      </c>
      <c r="DE324" s="14">
        <f t="shared" si="862"/>
        <v>0</v>
      </c>
      <c r="DF324" s="14">
        <f t="shared" si="863"/>
        <v>0</v>
      </c>
      <c r="DG324" s="14">
        <f t="shared" si="864"/>
        <v>0</v>
      </c>
      <c r="DH324" s="14">
        <f t="shared" si="865"/>
        <v>0</v>
      </c>
      <c r="DI324" s="14">
        <f t="shared" si="866"/>
        <v>0</v>
      </c>
      <c r="DJ324" s="14">
        <f t="shared" si="867"/>
        <v>0</v>
      </c>
      <c r="DK324" s="14">
        <f t="shared" si="868"/>
        <v>0</v>
      </c>
      <c r="DL324" s="14">
        <f t="shared" si="869"/>
        <v>0</v>
      </c>
      <c r="DM324" s="14">
        <f t="shared" si="870"/>
        <v>0</v>
      </c>
      <c r="DN324" s="14">
        <f t="shared" si="871"/>
        <v>0</v>
      </c>
      <c r="DO324" s="14">
        <f t="shared" si="872"/>
        <v>0</v>
      </c>
      <c r="DP324" s="14">
        <f t="shared" si="873"/>
        <v>8.2644628099173556E-3</v>
      </c>
      <c r="DQ324" s="14">
        <f t="shared" si="874"/>
        <v>8.2644628099173556E-3</v>
      </c>
      <c r="DR324" s="14">
        <f t="shared" si="875"/>
        <v>0</v>
      </c>
      <c r="DS324" s="14">
        <f t="shared" si="876"/>
        <v>1.6528925619834711E-2</v>
      </c>
      <c r="DT324" s="14">
        <f t="shared" si="877"/>
        <v>0</v>
      </c>
      <c r="DU324" s="14">
        <f t="shared" si="878"/>
        <v>1.3774104683195593E-2</v>
      </c>
      <c r="DV324" s="14">
        <f t="shared" si="879"/>
        <v>3.8567493112947659E-2</v>
      </c>
      <c r="DW324" s="14">
        <f t="shared" si="880"/>
        <v>4.6831955922865015E-2</v>
      </c>
      <c r="DX324" s="14">
        <f t="shared" si="881"/>
        <v>0</v>
      </c>
      <c r="DY324" s="14">
        <f t="shared" si="882"/>
        <v>0</v>
      </c>
      <c r="DZ324" s="14">
        <f t="shared" si="883"/>
        <v>4.1322314049586778E-2</v>
      </c>
      <c r="EA324" s="14">
        <f t="shared" si="884"/>
        <v>4.1322314049586778E-2</v>
      </c>
      <c r="EB324" s="14">
        <f t="shared" si="885"/>
        <v>2.7548209366391185E-2</v>
      </c>
      <c r="EC324" s="14">
        <f t="shared" si="886"/>
        <v>0</v>
      </c>
      <c r="ED324" s="14">
        <f t="shared" si="887"/>
        <v>0</v>
      </c>
      <c r="EE324" s="14">
        <f t="shared" si="888"/>
        <v>0</v>
      </c>
      <c r="EF324" s="14">
        <f t="shared" si="889"/>
        <v>2.7548209366391185E-2</v>
      </c>
      <c r="EG324" s="14">
        <f t="shared" si="890"/>
        <v>0</v>
      </c>
      <c r="EH324" s="14">
        <f t="shared" si="891"/>
        <v>0</v>
      </c>
      <c r="EI324" s="14">
        <f t="shared" si="892"/>
        <v>0</v>
      </c>
      <c r="EJ324" s="14">
        <f t="shared" si="893"/>
        <v>0</v>
      </c>
      <c r="EK324" s="14">
        <f t="shared" si="894"/>
        <v>0</v>
      </c>
      <c r="EL324" s="14">
        <f t="shared" si="895"/>
        <v>0</v>
      </c>
      <c r="EM324" s="14">
        <f t="shared" si="896"/>
        <v>0</v>
      </c>
      <c r="EN324" s="14">
        <f t="shared" si="897"/>
        <v>0</v>
      </c>
      <c r="EO324" s="14">
        <f t="shared" si="898"/>
        <v>0</v>
      </c>
      <c r="EP324" s="14">
        <f t="shared" si="899"/>
        <v>0</v>
      </c>
      <c r="EQ324" s="14">
        <f t="shared" si="900"/>
        <v>1.1019283746556474E-2</v>
      </c>
      <c r="ER324" s="14">
        <f t="shared" si="901"/>
        <v>6.8870523415977963E-2</v>
      </c>
      <c r="ES324" s="14">
        <f t="shared" si="902"/>
        <v>0</v>
      </c>
      <c r="ET324" s="14">
        <f t="shared" si="903"/>
        <v>8.2644628099173556E-3</v>
      </c>
      <c r="EU324" s="14">
        <f t="shared" si="904"/>
        <v>0</v>
      </c>
      <c r="EV324" s="14">
        <f t="shared" si="905"/>
        <v>0</v>
      </c>
      <c r="EW324" s="14">
        <f t="shared" si="906"/>
        <v>8.2644628099173556E-3</v>
      </c>
      <c r="EX324" s="14">
        <f t="shared" si="907"/>
        <v>0</v>
      </c>
      <c r="EY324" s="14">
        <f t="shared" si="908"/>
        <v>0</v>
      </c>
      <c r="EZ324" s="14">
        <f t="shared" si="909"/>
        <v>2.4793388429752067E-2</v>
      </c>
      <c r="FA324" s="14">
        <f t="shared" si="910"/>
        <v>0</v>
      </c>
      <c r="FB324" s="14">
        <f t="shared" si="911"/>
        <v>0</v>
      </c>
      <c r="FC324" s="14">
        <f t="shared" si="912"/>
        <v>0</v>
      </c>
      <c r="FD324" s="14">
        <f t="shared" si="913"/>
        <v>2.4793388429752067E-2</v>
      </c>
      <c r="FE324" s="14">
        <f t="shared" si="914"/>
        <v>0</v>
      </c>
      <c r="FF324" s="14">
        <f t="shared" si="915"/>
        <v>8.2644628099173556E-3</v>
      </c>
      <c r="FG324" s="14">
        <f t="shared" si="916"/>
        <v>0</v>
      </c>
      <c r="FH324" s="14">
        <f t="shared" si="917"/>
        <v>0</v>
      </c>
      <c r="FI324" s="14">
        <f t="shared" si="918"/>
        <v>0</v>
      </c>
      <c r="FJ324" s="14">
        <f t="shared" si="919"/>
        <v>0</v>
      </c>
      <c r="FK324" s="14">
        <f t="shared" si="920"/>
        <v>8.2644628099173556E-3</v>
      </c>
      <c r="FL324" s="14">
        <f t="shared" si="921"/>
        <v>0</v>
      </c>
      <c r="FM324" s="14">
        <f t="shared" si="922"/>
        <v>1.1019283746556474E-2</v>
      </c>
      <c r="FN324" s="14">
        <f t="shared" si="923"/>
        <v>0</v>
      </c>
      <c r="FO324" s="14">
        <f t="shared" si="924"/>
        <v>3.6730945821854917E-3</v>
      </c>
      <c r="FP324" s="14">
        <f t="shared" si="925"/>
        <v>0</v>
      </c>
      <c r="FQ324" s="14">
        <f t="shared" si="926"/>
        <v>0.13831022471142682</v>
      </c>
      <c r="FR324" s="14">
        <f t="shared" si="927"/>
        <v>0</v>
      </c>
      <c r="FS324" s="14">
        <f t="shared" si="928"/>
        <v>0</v>
      </c>
      <c r="FT324" s="14">
        <f t="shared" si="929"/>
        <v>0</v>
      </c>
      <c r="FU324" s="14">
        <f t="shared" si="930"/>
        <v>0</v>
      </c>
      <c r="FV324" s="14">
        <f t="shared" si="931"/>
        <v>0</v>
      </c>
      <c r="FW324" s="14">
        <f t="shared" si="932"/>
        <v>1.2757173538540932E-2</v>
      </c>
      <c r="FX324" s="14">
        <f t="shared" si="933"/>
        <v>0</v>
      </c>
      <c r="FY324" s="14">
        <f t="shared" si="934"/>
        <v>0</v>
      </c>
      <c r="FZ324" s="14">
        <f t="shared" si="935"/>
        <v>0</v>
      </c>
      <c r="GA324" s="14">
        <f t="shared" si="936"/>
        <v>0</v>
      </c>
      <c r="GB324" s="14">
        <f t="shared" si="937"/>
        <v>0</v>
      </c>
      <c r="GC324" s="14">
        <f t="shared" si="938"/>
        <v>1.2142461428712369E-4</v>
      </c>
      <c r="GD324" s="14">
        <f t="shared" si="939"/>
        <v>0</v>
      </c>
      <c r="GE324" s="14">
        <f t="shared" si="940"/>
        <v>0</v>
      </c>
      <c r="GF324" s="14">
        <f t="shared" si="941"/>
        <v>0</v>
      </c>
      <c r="GG324" s="14">
        <f t="shared" si="942"/>
        <v>0</v>
      </c>
      <c r="GH324" s="14">
        <f t="shared" si="943"/>
        <v>0</v>
      </c>
      <c r="GI324" s="14">
        <f t="shared" si="944"/>
        <v>0</v>
      </c>
      <c r="GJ324" s="14">
        <f t="shared" si="945"/>
        <v>0</v>
      </c>
      <c r="GK324" s="14">
        <f t="shared" si="946"/>
        <v>0</v>
      </c>
      <c r="GL324" s="14">
        <f t="shared" si="947"/>
        <v>0</v>
      </c>
      <c r="GM324" s="14">
        <f t="shared" si="948"/>
        <v>0</v>
      </c>
      <c r="GN324" s="14">
        <f t="shared" si="949"/>
        <v>0</v>
      </c>
      <c r="GO324" s="14">
        <f t="shared" si="950"/>
        <v>0</v>
      </c>
      <c r="GP324" s="14">
        <f t="shared" si="951"/>
        <v>0</v>
      </c>
      <c r="GQ324" s="14">
        <f t="shared" si="952"/>
        <v>0</v>
      </c>
      <c r="GR324" s="14">
        <f t="shared" si="953"/>
        <v>0</v>
      </c>
      <c r="GS324" s="14">
        <f t="shared" si="954"/>
        <v>0</v>
      </c>
      <c r="GT324" s="14">
        <f t="shared" si="955"/>
        <v>0</v>
      </c>
      <c r="GU324" s="14">
        <f t="shared" si="956"/>
        <v>6.8301345536507077E-5</v>
      </c>
      <c r="GV324" s="14">
        <f t="shared" si="957"/>
        <v>6.8301345536507077E-5</v>
      </c>
      <c r="GW324" s="14">
        <f t="shared" si="958"/>
        <v>0</v>
      </c>
      <c r="GX324" s="14">
        <f t="shared" si="959"/>
        <v>2.7320538214602831E-4</v>
      </c>
      <c r="GY324" s="14">
        <f t="shared" si="960"/>
        <v>0</v>
      </c>
      <c r="GZ324" s="14">
        <f t="shared" si="961"/>
        <v>1.8972595982363075E-4</v>
      </c>
      <c r="HA324" s="14">
        <f t="shared" si="962"/>
        <v>1.4874515250172652E-3</v>
      </c>
      <c r="HB324" s="14">
        <f t="shared" si="963"/>
        <v>2.1932320955611716E-3</v>
      </c>
      <c r="HC324" s="14">
        <f t="shared" si="964"/>
        <v>0</v>
      </c>
      <c r="HD324" s="14">
        <f t="shared" si="965"/>
        <v>0</v>
      </c>
      <c r="HE324" s="14">
        <f t="shared" si="966"/>
        <v>1.7075336384126769E-3</v>
      </c>
      <c r="HF324" s="14">
        <f t="shared" si="967"/>
        <v>1.7075336384126769E-3</v>
      </c>
      <c r="HG324" s="14">
        <f t="shared" si="968"/>
        <v>7.5890383929452299E-4</v>
      </c>
      <c r="HH324" s="14">
        <f t="shared" si="969"/>
        <v>0</v>
      </c>
      <c r="HI324" s="14">
        <f t="shared" si="970"/>
        <v>0</v>
      </c>
      <c r="HJ324" s="14">
        <f t="shared" si="971"/>
        <v>0</v>
      </c>
      <c r="HK324" s="14">
        <f t="shared" si="972"/>
        <v>7.5890383929452299E-4</v>
      </c>
      <c r="HL324" s="14">
        <f t="shared" si="973"/>
        <v>0</v>
      </c>
      <c r="HM324" s="14">
        <f t="shared" si="974"/>
        <v>0</v>
      </c>
      <c r="HN324" s="14">
        <f t="shared" si="975"/>
        <v>0</v>
      </c>
      <c r="HO324" s="14">
        <f t="shared" si="976"/>
        <v>0</v>
      </c>
      <c r="HP324" s="14">
        <f t="shared" si="977"/>
        <v>0</v>
      </c>
      <c r="HQ324" s="14">
        <f t="shared" si="978"/>
        <v>0</v>
      </c>
      <c r="HR324" s="14">
        <f t="shared" si="979"/>
        <v>0</v>
      </c>
      <c r="HS324" s="14">
        <f t="shared" si="980"/>
        <v>0</v>
      </c>
      <c r="HT324" s="14">
        <f t="shared" si="981"/>
        <v>0</v>
      </c>
      <c r="HU324" s="14">
        <f t="shared" si="982"/>
        <v>0</v>
      </c>
      <c r="HV324" s="14">
        <f t="shared" si="983"/>
        <v>1.2142461428712369E-4</v>
      </c>
      <c r="HW324" s="14">
        <f t="shared" si="984"/>
        <v>4.7431489955907687E-3</v>
      </c>
      <c r="HX324" s="14">
        <f t="shared" si="985"/>
        <v>0</v>
      </c>
      <c r="HY324" s="14">
        <f t="shared" si="986"/>
        <v>6.8301345536507077E-5</v>
      </c>
      <c r="HZ324" s="14">
        <f t="shared" si="987"/>
        <v>0</v>
      </c>
      <c r="IA324" s="14">
        <f t="shared" si="988"/>
        <v>0</v>
      </c>
      <c r="IB324" s="14">
        <f t="shared" si="989"/>
        <v>6.8301345536507077E-5</v>
      </c>
      <c r="IC324" s="14">
        <f t="shared" si="990"/>
        <v>0</v>
      </c>
      <c r="ID324" s="14">
        <f t="shared" si="991"/>
        <v>0</v>
      </c>
      <c r="IE324" s="14">
        <f t="shared" si="992"/>
        <v>6.1471210982856368E-4</v>
      </c>
      <c r="IF324" s="14">
        <f t="shared" si="993"/>
        <v>0</v>
      </c>
      <c r="IG324" s="14">
        <f t="shared" si="994"/>
        <v>0</v>
      </c>
      <c r="IH324" s="14">
        <f t="shared" si="995"/>
        <v>0</v>
      </c>
      <c r="II324" s="14">
        <f t="shared" si="996"/>
        <v>6.1471210982856368E-4</v>
      </c>
      <c r="IJ324" s="14">
        <f t="shared" si="997"/>
        <v>0</v>
      </c>
      <c r="IK324" s="14">
        <f t="shared" si="998"/>
        <v>6.8301345536507077E-5</v>
      </c>
      <c r="IL324" s="14">
        <f t="shared" si="999"/>
        <v>0</v>
      </c>
      <c r="IM324" s="14">
        <f t="shared" si="1000"/>
        <v>0</v>
      </c>
      <c r="IN324" s="14">
        <f t="shared" si="1001"/>
        <v>0</v>
      </c>
      <c r="IO324" s="14">
        <f t="shared" si="1002"/>
        <v>0</v>
      </c>
      <c r="IP324" s="14">
        <f t="shared" si="1003"/>
        <v>6.8301345536507077E-5</v>
      </c>
      <c r="IQ324" s="14">
        <f t="shared" si="1004"/>
        <v>0</v>
      </c>
      <c r="IR324" s="14">
        <f t="shared" si="1005"/>
        <v>1.2142461428712369E-4</v>
      </c>
      <c r="IS324" s="14">
        <f t="shared" si="1006"/>
        <v>0</v>
      </c>
      <c r="IT324" s="14">
        <f t="shared" si="1007"/>
        <v>0.17056363788144405</v>
      </c>
    </row>
    <row r="325" spans="1:254" x14ac:dyDescent="0.3">
      <c r="A325" s="14" t="s">
        <v>788</v>
      </c>
      <c r="B325" s="14" t="s">
        <v>553</v>
      </c>
      <c r="C325" s="22" t="s">
        <v>1155</v>
      </c>
      <c r="D325" s="21">
        <v>6</v>
      </c>
      <c r="E325" s="21">
        <v>3</v>
      </c>
      <c r="F325" s="21">
        <v>75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54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3</v>
      </c>
      <c r="S325" s="21">
        <v>0</v>
      </c>
      <c r="T325" s="21">
        <v>0</v>
      </c>
      <c r="U325" s="21">
        <v>0</v>
      </c>
      <c r="V325" s="21">
        <v>0</v>
      </c>
      <c r="W325" s="21">
        <v>0</v>
      </c>
      <c r="X325" s="21">
        <v>9</v>
      </c>
      <c r="Y325" s="21">
        <v>0</v>
      </c>
      <c r="Z325" s="21">
        <v>0</v>
      </c>
      <c r="AA325" s="21">
        <v>0</v>
      </c>
      <c r="AB325" s="21">
        <v>0</v>
      </c>
      <c r="AC325" s="21">
        <v>0</v>
      </c>
      <c r="AD325" s="21">
        <v>16</v>
      </c>
      <c r="AE325" s="21">
        <v>0</v>
      </c>
      <c r="AF325" s="21">
        <v>0</v>
      </c>
      <c r="AG325" s="21">
        <v>0</v>
      </c>
      <c r="AH325" s="21">
        <v>0</v>
      </c>
      <c r="AI325" s="21">
        <v>0</v>
      </c>
      <c r="AJ325" s="21">
        <v>0</v>
      </c>
      <c r="AK325" s="21">
        <v>0</v>
      </c>
      <c r="AL325" s="21">
        <v>0</v>
      </c>
      <c r="AM325" s="21">
        <v>0</v>
      </c>
      <c r="AN325" s="21">
        <v>0</v>
      </c>
      <c r="AO325" s="21">
        <v>24</v>
      </c>
      <c r="AP325" s="21">
        <v>3</v>
      </c>
      <c r="AQ325" s="21">
        <v>4</v>
      </c>
      <c r="AR325" s="21">
        <v>0</v>
      </c>
      <c r="AS325" s="21">
        <v>0</v>
      </c>
      <c r="AT325" s="21">
        <v>16</v>
      </c>
      <c r="AU325" s="21">
        <v>11</v>
      </c>
      <c r="AV325" s="21">
        <v>3</v>
      </c>
      <c r="AW325" s="21">
        <v>0</v>
      </c>
      <c r="AX325" s="21">
        <v>0</v>
      </c>
      <c r="AY325" s="21">
        <v>0</v>
      </c>
      <c r="AZ325" s="21">
        <v>0</v>
      </c>
      <c r="BA325" s="21">
        <v>3</v>
      </c>
      <c r="BB325" s="21">
        <v>0</v>
      </c>
      <c r="BC325" s="21">
        <v>0</v>
      </c>
      <c r="BD325" s="21">
        <v>0</v>
      </c>
      <c r="BE325" s="21">
        <v>0</v>
      </c>
      <c r="BF325" s="21">
        <v>0</v>
      </c>
      <c r="BG325" s="21">
        <v>0</v>
      </c>
      <c r="BH325" s="21">
        <v>0</v>
      </c>
      <c r="BI325" s="21">
        <v>0</v>
      </c>
      <c r="BJ325" s="21">
        <v>0</v>
      </c>
      <c r="BK325" s="21">
        <v>3</v>
      </c>
      <c r="BL325" s="21">
        <v>0</v>
      </c>
      <c r="BM325" s="21">
        <v>0</v>
      </c>
      <c r="BN325" s="21">
        <v>3</v>
      </c>
      <c r="BO325" s="21">
        <v>3</v>
      </c>
      <c r="BP325" s="21">
        <v>3</v>
      </c>
      <c r="BQ325" s="21">
        <v>3</v>
      </c>
      <c r="BR325" s="21">
        <v>0</v>
      </c>
      <c r="BS325" s="21">
        <v>3</v>
      </c>
      <c r="BT325" s="21">
        <v>0</v>
      </c>
      <c r="BU325" s="21">
        <v>0</v>
      </c>
      <c r="BV325" s="21">
        <v>0</v>
      </c>
      <c r="BW325" s="21">
        <v>0</v>
      </c>
      <c r="BX325" s="21">
        <v>0</v>
      </c>
      <c r="BY325" s="21">
        <v>3</v>
      </c>
      <c r="BZ325" s="21">
        <v>17</v>
      </c>
      <c r="CA325" s="21">
        <v>0</v>
      </c>
      <c r="CB325" s="21">
        <v>0</v>
      </c>
      <c r="CC325" s="21">
        <v>3</v>
      </c>
      <c r="CD325" s="21">
        <v>0</v>
      </c>
      <c r="CE325" s="21">
        <v>0</v>
      </c>
      <c r="CF325" s="21">
        <v>0</v>
      </c>
      <c r="CG325" s="21">
        <v>8</v>
      </c>
      <c r="CH325" s="21">
        <v>0</v>
      </c>
      <c r="CI325" s="14">
        <f t="shared" si="840"/>
        <v>279</v>
      </c>
      <c r="CJ325" s="14">
        <f t="shared" si="841"/>
        <v>2.1505376344086023E-2</v>
      </c>
      <c r="CK325" s="14">
        <f t="shared" si="842"/>
        <v>1.0752688172043012E-2</v>
      </c>
      <c r="CL325" s="14">
        <f t="shared" si="843"/>
        <v>0.26881720430107525</v>
      </c>
      <c r="CM325" s="14">
        <f t="shared" si="844"/>
        <v>0</v>
      </c>
      <c r="CN325" s="14">
        <f t="shared" si="845"/>
        <v>0</v>
      </c>
      <c r="CO325" s="14">
        <f t="shared" si="846"/>
        <v>0</v>
      </c>
      <c r="CP325" s="14">
        <f t="shared" si="847"/>
        <v>0</v>
      </c>
      <c r="CQ325" s="14">
        <f t="shared" si="848"/>
        <v>0</v>
      </c>
      <c r="CR325" s="14">
        <f t="shared" si="849"/>
        <v>0.19354838709677419</v>
      </c>
      <c r="CS325" s="14">
        <f t="shared" si="850"/>
        <v>0</v>
      </c>
      <c r="CT325" s="14">
        <f t="shared" si="851"/>
        <v>0</v>
      </c>
      <c r="CU325" s="14">
        <f t="shared" si="852"/>
        <v>0</v>
      </c>
      <c r="CV325" s="14">
        <f t="shared" si="853"/>
        <v>0</v>
      </c>
      <c r="CW325" s="14">
        <f t="shared" si="854"/>
        <v>0</v>
      </c>
      <c r="CX325" s="14">
        <f t="shared" si="855"/>
        <v>1.0752688172043012E-2</v>
      </c>
      <c r="CY325" s="14">
        <f t="shared" si="856"/>
        <v>0</v>
      </c>
      <c r="CZ325" s="14">
        <f t="shared" si="857"/>
        <v>0</v>
      </c>
      <c r="DA325" s="14">
        <f t="shared" si="858"/>
        <v>0</v>
      </c>
      <c r="DB325" s="14">
        <f t="shared" si="859"/>
        <v>0</v>
      </c>
      <c r="DC325" s="14">
        <f t="shared" si="860"/>
        <v>0</v>
      </c>
      <c r="DD325" s="14">
        <f t="shared" si="861"/>
        <v>3.2258064516129031E-2</v>
      </c>
      <c r="DE325" s="14">
        <f t="shared" si="862"/>
        <v>0</v>
      </c>
      <c r="DF325" s="14">
        <f t="shared" si="863"/>
        <v>0</v>
      </c>
      <c r="DG325" s="14">
        <f t="shared" si="864"/>
        <v>0</v>
      </c>
      <c r="DH325" s="14">
        <f t="shared" si="865"/>
        <v>0</v>
      </c>
      <c r="DI325" s="14">
        <f t="shared" si="866"/>
        <v>0</v>
      </c>
      <c r="DJ325" s="14">
        <f t="shared" si="867"/>
        <v>5.7347670250896057E-2</v>
      </c>
      <c r="DK325" s="14">
        <f t="shared" si="868"/>
        <v>0</v>
      </c>
      <c r="DL325" s="14">
        <f t="shared" si="869"/>
        <v>0</v>
      </c>
      <c r="DM325" s="14">
        <f t="shared" si="870"/>
        <v>0</v>
      </c>
      <c r="DN325" s="14">
        <f t="shared" si="871"/>
        <v>0</v>
      </c>
      <c r="DO325" s="14">
        <f t="shared" si="872"/>
        <v>0</v>
      </c>
      <c r="DP325" s="14">
        <f t="shared" si="873"/>
        <v>0</v>
      </c>
      <c r="DQ325" s="14">
        <f t="shared" si="874"/>
        <v>0</v>
      </c>
      <c r="DR325" s="14">
        <f t="shared" si="875"/>
        <v>0</v>
      </c>
      <c r="DS325" s="14">
        <f t="shared" si="876"/>
        <v>0</v>
      </c>
      <c r="DT325" s="14">
        <f t="shared" si="877"/>
        <v>0</v>
      </c>
      <c r="DU325" s="14">
        <f t="shared" si="878"/>
        <v>8.6021505376344093E-2</v>
      </c>
      <c r="DV325" s="14">
        <f t="shared" si="879"/>
        <v>1.0752688172043012E-2</v>
      </c>
      <c r="DW325" s="14">
        <f t="shared" si="880"/>
        <v>1.4336917562724014E-2</v>
      </c>
      <c r="DX325" s="14">
        <f t="shared" si="881"/>
        <v>0</v>
      </c>
      <c r="DY325" s="14">
        <f t="shared" si="882"/>
        <v>0</v>
      </c>
      <c r="DZ325" s="14">
        <f t="shared" si="883"/>
        <v>5.7347670250896057E-2</v>
      </c>
      <c r="EA325" s="14">
        <f t="shared" si="884"/>
        <v>3.9426523297491037E-2</v>
      </c>
      <c r="EB325" s="14">
        <f t="shared" si="885"/>
        <v>1.0752688172043012E-2</v>
      </c>
      <c r="EC325" s="14">
        <f t="shared" si="886"/>
        <v>0</v>
      </c>
      <c r="ED325" s="14">
        <f t="shared" si="887"/>
        <v>0</v>
      </c>
      <c r="EE325" s="14">
        <f t="shared" si="888"/>
        <v>0</v>
      </c>
      <c r="EF325" s="14">
        <f t="shared" si="889"/>
        <v>0</v>
      </c>
      <c r="EG325" s="14">
        <f t="shared" si="890"/>
        <v>1.0752688172043012E-2</v>
      </c>
      <c r="EH325" s="14">
        <f t="shared" si="891"/>
        <v>0</v>
      </c>
      <c r="EI325" s="14">
        <f t="shared" si="892"/>
        <v>0</v>
      </c>
      <c r="EJ325" s="14">
        <f t="shared" si="893"/>
        <v>0</v>
      </c>
      <c r="EK325" s="14">
        <f t="shared" si="894"/>
        <v>0</v>
      </c>
      <c r="EL325" s="14">
        <f t="shared" si="895"/>
        <v>0</v>
      </c>
      <c r="EM325" s="14">
        <f t="shared" si="896"/>
        <v>0</v>
      </c>
      <c r="EN325" s="14">
        <f t="shared" si="897"/>
        <v>0</v>
      </c>
      <c r="EO325" s="14">
        <f t="shared" si="898"/>
        <v>0</v>
      </c>
      <c r="EP325" s="14">
        <f t="shared" si="899"/>
        <v>0</v>
      </c>
      <c r="EQ325" s="14">
        <f t="shared" si="900"/>
        <v>1.0752688172043012E-2</v>
      </c>
      <c r="ER325" s="14">
        <f t="shared" si="901"/>
        <v>0</v>
      </c>
      <c r="ES325" s="14">
        <f t="shared" si="902"/>
        <v>0</v>
      </c>
      <c r="ET325" s="14">
        <f t="shared" si="903"/>
        <v>1.0752688172043012E-2</v>
      </c>
      <c r="EU325" s="14">
        <f t="shared" si="904"/>
        <v>1.0752688172043012E-2</v>
      </c>
      <c r="EV325" s="14">
        <f t="shared" si="905"/>
        <v>1.0752688172043012E-2</v>
      </c>
      <c r="EW325" s="14">
        <f t="shared" si="906"/>
        <v>1.0752688172043012E-2</v>
      </c>
      <c r="EX325" s="14">
        <f t="shared" si="907"/>
        <v>0</v>
      </c>
      <c r="EY325" s="14">
        <f t="shared" si="908"/>
        <v>1.0752688172043012E-2</v>
      </c>
      <c r="EZ325" s="14">
        <f t="shared" si="909"/>
        <v>0</v>
      </c>
      <c r="FA325" s="14">
        <f t="shared" si="910"/>
        <v>0</v>
      </c>
      <c r="FB325" s="14">
        <f t="shared" si="911"/>
        <v>0</v>
      </c>
      <c r="FC325" s="14">
        <f t="shared" si="912"/>
        <v>0</v>
      </c>
      <c r="FD325" s="14">
        <f t="shared" si="913"/>
        <v>0</v>
      </c>
      <c r="FE325" s="14">
        <f t="shared" si="914"/>
        <v>1.0752688172043012E-2</v>
      </c>
      <c r="FF325" s="14">
        <f t="shared" si="915"/>
        <v>6.093189964157706E-2</v>
      </c>
      <c r="FG325" s="14">
        <f t="shared" si="916"/>
        <v>0</v>
      </c>
      <c r="FH325" s="14">
        <f t="shared" si="917"/>
        <v>0</v>
      </c>
      <c r="FI325" s="14">
        <f t="shared" si="918"/>
        <v>1.0752688172043012E-2</v>
      </c>
      <c r="FJ325" s="14">
        <f t="shared" si="919"/>
        <v>0</v>
      </c>
      <c r="FK325" s="14">
        <f t="shared" si="920"/>
        <v>0</v>
      </c>
      <c r="FL325" s="14">
        <f t="shared" si="921"/>
        <v>0</v>
      </c>
      <c r="FM325" s="14">
        <f t="shared" si="922"/>
        <v>2.8673835125448029E-2</v>
      </c>
      <c r="FN325" s="14">
        <f t="shared" si="923"/>
        <v>0</v>
      </c>
      <c r="FO325" s="14">
        <f t="shared" si="924"/>
        <v>4.6248121170077474E-4</v>
      </c>
      <c r="FP325" s="14">
        <f t="shared" si="925"/>
        <v>1.1562030292519369E-4</v>
      </c>
      <c r="FQ325" s="14">
        <f t="shared" si="926"/>
        <v>7.2262689328246033E-2</v>
      </c>
      <c r="FR325" s="14">
        <f t="shared" si="927"/>
        <v>0</v>
      </c>
      <c r="FS325" s="14">
        <f t="shared" si="928"/>
        <v>0</v>
      </c>
      <c r="FT325" s="14">
        <f t="shared" si="929"/>
        <v>0</v>
      </c>
      <c r="FU325" s="14">
        <f t="shared" si="930"/>
        <v>0</v>
      </c>
      <c r="FV325" s="14">
        <f t="shared" si="931"/>
        <v>0</v>
      </c>
      <c r="FW325" s="14">
        <f t="shared" si="932"/>
        <v>3.7460978147762745E-2</v>
      </c>
      <c r="FX325" s="14">
        <f t="shared" si="933"/>
        <v>0</v>
      </c>
      <c r="FY325" s="14">
        <f t="shared" si="934"/>
        <v>0</v>
      </c>
      <c r="FZ325" s="14">
        <f t="shared" si="935"/>
        <v>0</v>
      </c>
      <c r="GA325" s="14">
        <f t="shared" si="936"/>
        <v>0</v>
      </c>
      <c r="GB325" s="14">
        <f t="shared" si="937"/>
        <v>0</v>
      </c>
      <c r="GC325" s="14">
        <f t="shared" si="938"/>
        <v>1.1562030292519369E-4</v>
      </c>
      <c r="GD325" s="14">
        <f t="shared" si="939"/>
        <v>0</v>
      </c>
      <c r="GE325" s="14">
        <f t="shared" si="940"/>
        <v>0</v>
      </c>
      <c r="GF325" s="14">
        <f t="shared" si="941"/>
        <v>0</v>
      </c>
      <c r="GG325" s="14">
        <f t="shared" si="942"/>
        <v>0</v>
      </c>
      <c r="GH325" s="14">
        <f t="shared" si="943"/>
        <v>0</v>
      </c>
      <c r="GI325" s="14">
        <f t="shared" si="944"/>
        <v>1.0405827263267429E-3</v>
      </c>
      <c r="GJ325" s="14">
        <f t="shared" si="945"/>
        <v>0</v>
      </c>
      <c r="GK325" s="14">
        <f t="shared" si="946"/>
        <v>0</v>
      </c>
      <c r="GL325" s="14">
        <f t="shared" si="947"/>
        <v>0</v>
      </c>
      <c r="GM325" s="14">
        <f t="shared" si="948"/>
        <v>0</v>
      </c>
      <c r="GN325" s="14">
        <f t="shared" si="949"/>
        <v>0</v>
      </c>
      <c r="GO325" s="14">
        <f t="shared" si="950"/>
        <v>3.2887552832055085E-3</v>
      </c>
      <c r="GP325" s="14">
        <f t="shared" si="951"/>
        <v>0</v>
      </c>
      <c r="GQ325" s="14">
        <f t="shared" si="952"/>
        <v>0</v>
      </c>
      <c r="GR325" s="14">
        <f t="shared" si="953"/>
        <v>0</v>
      </c>
      <c r="GS325" s="14">
        <f t="shared" si="954"/>
        <v>0</v>
      </c>
      <c r="GT325" s="14">
        <f t="shared" si="955"/>
        <v>0</v>
      </c>
      <c r="GU325" s="14">
        <f t="shared" si="956"/>
        <v>0</v>
      </c>
      <c r="GV325" s="14">
        <f t="shared" si="957"/>
        <v>0</v>
      </c>
      <c r="GW325" s="14">
        <f t="shared" si="958"/>
        <v>0</v>
      </c>
      <c r="GX325" s="14">
        <f t="shared" si="959"/>
        <v>0</v>
      </c>
      <c r="GY325" s="14">
        <f t="shared" si="960"/>
        <v>0</v>
      </c>
      <c r="GZ325" s="14">
        <f t="shared" si="961"/>
        <v>7.3996993872123959E-3</v>
      </c>
      <c r="HA325" s="14">
        <f t="shared" si="962"/>
        <v>1.1562030292519369E-4</v>
      </c>
      <c r="HB325" s="14">
        <f t="shared" si="963"/>
        <v>2.0554720520034428E-4</v>
      </c>
      <c r="HC325" s="14">
        <f t="shared" si="964"/>
        <v>0</v>
      </c>
      <c r="HD325" s="14">
        <f t="shared" si="965"/>
        <v>0</v>
      </c>
      <c r="HE325" s="14">
        <f t="shared" si="966"/>
        <v>3.2887552832055085E-3</v>
      </c>
      <c r="HF325" s="14">
        <f t="shared" si="967"/>
        <v>1.5544507393276035E-3</v>
      </c>
      <c r="HG325" s="14">
        <f t="shared" si="968"/>
        <v>1.1562030292519369E-4</v>
      </c>
      <c r="HH325" s="14">
        <f t="shared" si="969"/>
        <v>0</v>
      </c>
      <c r="HI325" s="14">
        <f t="shared" si="970"/>
        <v>0</v>
      </c>
      <c r="HJ325" s="14">
        <f t="shared" si="971"/>
        <v>0</v>
      </c>
      <c r="HK325" s="14">
        <f t="shared" si="972"/>
        <v>0</v>
      </c>
      <c r="HL325" s="14">
        <f t="shared" si="973"/>
        <v>1.1562030292519369E-4</v>
      </c>
      <c r="HM325" s="14">
        <f t="shared" si="974"/>
        <v>0</v>
      </c>
      <c r="HN325" s="14">
        <f t="shared" si="975"/>
        <v>0</v>
      </c>
      <c r="HO325" s="14">
        <f t="shared" si="976"/>
        <v>0</v>
      </c>
      <c r="HP325" s="14">
        <f t="shared" si="977"/>
        <v>0</v>
      </c>
      <c r="HQ325" s="14">
        <f t="shared" si="978"/>
        <v>0</v>
      </c>
      <c r="HR325" s="14">
        <f t="shared" si="979"/>
        <v>0</v>
      </c>
      <c r="HS325" s="14">
        <f t="shared" si="980"/>
        <v>0</v>
      </c>
      <c r="HT325" s="14">
        <f t="shared" si="981"/>
        <v>0</v>
      </c>
      <c r="HU325" s="14">
        <f t="shared" si="982"/>
        <v>0</v>
      </c>
      <c r="HV325" s="14">
        <f t="shared" si="983"/>
        <v>1.1562030292519369E-4</v>
      </c>
      <c r="HW325" s="14">
        <f t="shared" si="984"/>
        <v>0</v>
      </c>
      <c r="HX325" s="14">
        <f t="shared" si="985"/>
        <v>0</v>
      </c>
      <c r="HY325" s="14">
        <f t="shared" si="986"/>
        <v>1.1562030292519369E-4</v>
      </c>
      <c r="HZ325" s="14">
        <f t="shared" si="987"/>
        <v>1.1562030292519369E-4</v>
      </c>
      <c r="IA325" s="14">
        <f t="shared" si="988"/>
        <v>1.1562030292519369E-4</v>
      </c>
      <c r="IB325" s="14">
        <f t="shared" si="989"/>
        <v>1.1562030292519369E-4</v>
      </c>
      <c r="IC325" s="14">
        <f t="shared" si="990"/>
        <v>0</v>
      </c>
      <c r="ID325" s="14">
        <f t="shared" si="991"/>
        <v>1.1562030292519369E-4</v>
      </c>
      <c r="IE325" s="14">
        <f t="shared" si="992"/>
        <v>0</v>
      </c>
      <c r="IF325" s="14">
        <f t="shared" si="993"/>
        <v>0</v>
      </c>
      <c r="IG325" s="14">
        <f t="shared" si="994"/>
        <v>0</v>
      </c>
      <c r="IH325" s="14">
        <f t="shared" si="995"/>
        <v>0</v>
      </c>
      <c r="II325" s="14">
        <f t="shared" si="996"/>
        <v>0</v>
      </c>
      <c r="IJ325" s="14">
        <f t="shared" si="997"/>
        <v>1.1562030292519369E-4</v>
      </c>
      <c r="IK325" s="14">
        <f t="shared" si="998"/>
        <v>3.7126963939312185E-3</v>
      </c>
      <c r="IL325" s="14">
        <f t="shared" si="999"/>
        <v>0</v>
      </c>
      <c r="IM325" s="14">
        <f t="shared" si="1000"/>
        <v>0</v>
      </c>
      <c r="IN325" s="14">
        <f t="shared" si="1001"/>
        <v>1.1562030292519369E-4</v>
      </c>
      <c r="IO325" s="14">
        <f t="shared" si="1002"/>
        <v>0</v>
      </c>
      <c r="IP325" s="14">
        <f t="shared" si="1003"/>
        <v>0</v>
      </c>
      <c r="IQ325" s="14">
        <f t="shared" si="1004"/>
        <v>0</v>
      </c>
      <c r="IR325" s="14">
        <f t="shared" si="1005"/>
        <v>8.2218882080137713E-4</v>
      </c>
      <c r="IS325" s="14">
        <f t="shared" si="1006"/>
        <v>0</v>
      </c>
      <c r="IT325" s="14">
        <f t="shared" si="1007"/>
        <v>0.13300188846494779</v>
      </c>
    </row>
    <row r="326" spans="1:254" x14ac:dyDescent="0.3">
      <c r="A326" s="14" t="s">
        <v>789</v>
      </c>
      <c r="B326" s="14" t="s">
        <v>554</v>
      </c>
      <c r="C326" s="22" t="s">
        <v>1156</v>
      </c>
      <c r="D326" s="21">
        <v>10</v>
      </c>
      <c r="E326" s="21">
        <v>3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  <c r="V326" s="21">
        <v>0</v>
      </c>
      <c r="W326" s="21">
        <v>0</v>
      </c>
      <c r="X326" s="21">
        <v>0</v>
      </c>
      <c r="Y326" s="21">
        <v>0</v>
      </c>
      <c r="Z326" s="21">
        <v>0</v>
      </c>
      <c r="AA326" s="21">
        <v>0</v>
      </c>
      <c r="AB326" s="21">
        <v>0</v>
      </c>
      <c r="AC326" s="21">
        <v>0</v>
      </c>
      <c r="AD326" s="21">
        <v>0</v>
      </c>
      <c r="AE326" s="21">
        <v>0</v>
      </c>
      <c r="AF326" s="21">
        <v>0</v>
      </c>
      <c r="AG326" s="21">
        <v>3</v>
      </c>
      <c r="AH326" s="21">
        <v>0</v>
      </c>
      <c r="AI326" s="21">
        <v>0</v>
      </c>
      <c r="AJ326" s="21">
        <v>0</v>
      </c>
      <c r="AK326" s="21">
        <v>0</v>
      </c>
      <c r="AL326" s="21">
        <v>0</v>
      </c>
      <c r="AM326" s="21">
        <v>0</v>
      </c>
      <c r="AN326" s="21">
        <v>0</v>
      </c>
      <c r="AO326" s="21">
        <v>17</v>
      </c>
      <c r="AP326" s="21">
        <v>9</v>
      </c>
      <c r="AQ326" s="21">
        <v>43</v>
      </c>
      <c r="AR326" s="21">
        <v>0</v>
      </c>
      <c r="AS326" s="21">
        <v>3</v>
      </c>
      <c r="AT326" s="21">
        <v>22</v>
      </c>
      <c r="AU326" s="21">
        <v>3</v>
      </c>
      <c r="AV326" s="21">
        <v>0</v>
      </c>
      <c r="AW326" s="21">
        <v>0</v>
      </c>
      <c r="AX326" s="21">
        <v>3</v>
      </c>
      <c r="AY326" s="21">
        <v>0</v>
      </c>
      <c r="AZ326" s="21">
        <v>7</v>
      </c>
      <c r="BA326" s="21">
        <v>0</v>
      </c>
      <c r="BB326" s="21">
        <v>0</v>
      </c>
      <c r="BC326" s="21">
        <v>0</v>
      </c>
      <c r="BD326" s="21">
        <v>0</v>
      </c>
      <c r="BE326" s="21">
        <v>0</v>
      </c>
      <c r="BF326" s="21">
        <v>0</v>
      </c>
      <c r="BG326" s="21">
        <v>0</v>
      </c>
      <c r="BH326" s="21">
        <v>0</v>
      </c>
      <c r="BI326" s="21">
        <v>0</v>
      </c>
      <c r="BJ326" s="21">
        <v>0</v>
      </c>
      <c r="BK326" s="21">
        <v>11</v>
      </c>
      <c r="BL326" s="21">
        <v>0</v>
      </c>
      <c r="BM326" s="21">
        <v>3</v>
      </c>
      <c r="BN326" s="21">
        <v>0</v>
      </c>
      <c r="BO326" s="21">
        <v>0</v>
      </c>
      <c r="BP326" s="21">
        <v>0</v>
      </c>
      <c r="BQ326" s="21">
        <v>0</v>
      </c>
      <c r="BR326" s="21">
        <v>0</v>
      </c>
      <c r="BS326" s="21">
        <v>0</v>
      </c>
      <c r="BT326" s="21">
        <v>0</v>
      </c>
      <c r="BU326" s="21">
        <v>0</v>
      </c>
      <c r="BV326" s="21">
        <v>0</v>
      </c>
      <c r="BW326" s="21">
        <v>0</v>
      </c>
      <c r="BX326" s="21">
        <v>0</v>
      </c>
      <c r="BY326" s="21">
        <v>0</v>
      </c>
      <c r="BZ326" s="21">
        <v>0</v>
      </c>
      <c r="CA326" s="21">
        <v>0</v>
      </c>
      <c r="CB326" s="21">
        <v>0</v>
      </c>
      <c r="CC326" s="21">
        <v>0</v>
      </c>
      <c r="CD326" s="21">
        <v>0</v>
      </c>
      <c r="CE326" s="21">
        <v>0</v>
      </c>
      <c r="CF326" s="21">
        <v>0</v>
      </c>
      <c r="CG326" s="21">
        <v>5</v>
      </c>
      <c r="CH326" s="21">
        <v>0</v>
      </c>
      <c r="CI326" s="14">
        <f t="shared" si="840"/>
        <v>142</v>
      </c>
      <c r="CJ326" s="14">
        <f t="shared" si="841"/>
        <v>7.0422535211267609E-2</v>
      </c>
      <c r="CK326" s="14">
        <f t="shared" si="842"/>
        <v>2.1126760563380281E-2</v>
      </c>
      <c r="CL326" s="14">
        <f t="shared" si="843"/>
        <v>0</v>
      </c>
      <c r="CM326" s="14">
        <f t="shared" si="844"/>
        <v>0</v>
      </c>
      <c r="CN326" s="14">
        <f t="shared" si="845"/>
        <v>0</v>
      </c>
      <c r="CO326" s="14">
        <f t="shared" si="846"/>
        <v>0</v>
      </c>
      <c r="CP326" s="14">
        <f t="shared" si="847"/>
        <v>0</v>
      </c>
      <c r="CQ326" s="14">
        <f t="shared" si="848"/>
        <v>0</v>
      </c>
      <c r="CR326" s="14">
        <f t="shared" si="849"/>
        <v>0</v>
      </c>
      <c r="CS326" s="14">
        <f t="shared" si="850"/>
        <v>0</v>
      </c>
      <c r="CT326" s="14">
        <f t="shared" si="851"/>
        <v>0</v>
      </c>
      <c r="CU326" s="14">
        <f t="shared" si="852"/>
        <v>0</v>
      </c>
      <c r="CV326" s="14">
        <f t="shared" si="853"/>
        <v>0</v>
      </c>
      <c r="CW326" s="14">
        <f t="shared" si="854"/>
        <v>0</v>
      </c>
      <c r="CX326" s="14">
        <f t="shared" si="855"/>
        <v>0</v>
      </c>
      <c r="CY326" s="14">
        <f t="shared" si="856"/>
        <v>0</v>
      </c>
      <c r="CZ326" s="14">
        <f t="shared" si="857"/>
        <v>0</v>
      </c>
      <c r="DA326" s="14">
        <f t="shared" si="858"/>
        <v>0</v>
      </c>
      <c r="DB326" s="14">
        <f t="shared" si="859"/>
        <v>0</v>
      </c>
      <c r="DC326" s="14">
        <f t="shared" si="860"/>
        <v>0</v>
      </c>
      <c r="DD326" s="14">
        <f t="shared" si="861"/>
        <v>0</v>
      </c>
      <c r="DE326" s="14">
        <f t="shared" si="862"/>
        <v>0</v>
      </c>
      <c r="DF326" s="14">
        <f t="shared" si="863"/>
        <v>0</v>
      </c>
      <c r="DG326" s="14">
        <f t="shared" si="864"/>
        <v>0</v>
      </c>
      <c r="DH326" s="14">
        <f t="shared" si="865"/>
        <v>0</v>
      </c>
      <c r="DI326" s="14">
        <f t="shared" si="866"/>
        <v>0</v>
      </c>
      <c r="DJ326" s="14">
        <f t="shared" si="867"/>
        <v>0</v>
      </c>
      <c r="DK326" s="14">
        <f t="shared" si="868"/>
        <v>0</v>
      </c>
      <c r="DL326" s="14">
        <f t="shared" si="869"/>
        <v>0</v>
      </c>
      <c r="DM326" s="14">
        <f t="shared" si="870"/>
        <v>2.1126760563380281E-2</v>
      </c>
      <c r="DN326" s="14">
        <f t="shared" si="871"/>
        <v>0</v>
      </c>
      <c r="DO326" s="14">
        <f t="shared" si="872"/>
        <v>0</v>
      </c>
      <c r="DP326" s="14">
        <f t="shared" si="873"/>
        <v>0</v>
      </c>
      <c r="DQ326" s="14">
        <f t="shared" si="874"/>
        <v>0</v>
      </c>
      <c r="DR326" s="14">
        <f t="shared" si="875"/>
        <v>0</v>
      </c>
      <c r="DS326" s="14">
        <f t="shared" si="876"/>
        <v>0</v>
      </c>
      <c r="DT326" s="14">
        <f t="shared" si="877"/>
        <v>0</v>
      </c>
      <c r="DU326" s="14">
        <f t="shared" si="878"/>
        <v>0.11971830985915492</v>
      </c>
      <c r="DV326" s="14">
        <f t="shared" si="879"/>
        <v>6.3380281690140844E-2</v>
      </c>
      <c r="DW326" s="14">
        <f t="shared" si="880"/>
        <v>0.30281690140845069</v>
      </c>
      <c r="DX326" s="14">
        <f t="shared" si="881"/>
        <v>0</v>
      </c>
      <c r="DY326" s="14">
        <f t="shared" si="882"/>
        <v>2.1126760563380281E-2</v>
      </c>
      <c r="DZ326" s="14">
        <f t="shared" si="883"/>
        <v>0.15492957746478872</v>
      </c>
      <c r="EA326" s="14">
        <f t="shared" si="884"/>
        <v>2.1126760563380281E-2</v>
      </c>
      <c r="EB326" s="14">
        <f t="shared" si="885"/>
        <v>0</v>
      </c>
      <c r="EC326" s="14">
        <f t="shared" si="886"/>
        <v>0</v>
      </c>
      <c r="ED326" s="14">
        <f t="shared" si="887"/>
        <v>2.1126760563380281E-2</v>
      </c>
      <c r="EE326" s="14">
        <f t="shared" si="888"/>
        <v>0</v>
      </c>
      <c r="EF326" s="14">
        <f t="shared" si="889"/>
        <v>4.9295774647887321E-2</v>
      </c>
      <c r="EG326" s="14">
        <f t="shared" si="890"/>
        <v>0</v>
      </c>
      <c r="EH326" s="14">
        <f t="shared" si="891"/>
        <v>0</v>
      </c>
      <c r="EI326" s="14">
        <f t="shared" si="892"/>
        <v>0</v>
      </c>
      <c r="EJ326" s="14">
        <f t="shared" si="893"/>
        <v>0</v>
      </c>
      <c r="EK326" s="14">
        <f t="shared" si="894"/>
        <v>0</v>
      </c>
      <c r="EL326" s="14">
        <f t="shared" si="895"/>
        <v>0</v>
      </c>
      <c r="EM326" s="14">
        <f t="shared" si="896"/>
        <v>0</v>
      </c>
      <c r="EN326" s="14">
        <f t="shared" si="897"/>
        <v>0</v>
      </c>
      <c r="EO326" s="14">
        <f t="shared" si="898"/>
        <v>0</v>
      </c>
      <c r="EP326" s="14">
        <f t="shared" si="899"/>
        <v>0</v>
      </c>
      <c r="EQ326" s="14">
        <f t="shared" si="900"/>
        <v>7.746478873239436E-2</v>
      </c>
      <c r="ER326" s="14">
        <f t="shared" si="901"/>
        <v>0</v>
      </c>
      <c r="ES326" s="14">
        <f t="shared" si="902"/>
        <v>2.1126760563380281E-2</v>
      </c>
      <c r="ET326" s="14">
        <f t="shared" si="903"/>
        <v>0</v>
      </c>
      <c r="EU326" s="14">
        <f t="shared" si="904"/>
        <v>0</v>
      </c>
      <c r="EV326" s="14">
        <f t="shared" si="905"/>
        <v>0</v>
      </c>
      <c r="EW326" s="14">
        <f t="shared" si="906"/>
        <v>0</v>
      </c>
      <c r="EX326" s="14">
        <f t="shared" si="907"/>
        <v>0</v>
      </c>
      <c r="EY326" s="14">
        <f t="shared" si="908"/>
        <v>0</v>
      </c>
      <c r="EZ326" s="14">
        <f t="shared" si="909"/>
        <v>0</v>
      </c>
      <c r="FA326" s="14">
        <f t="shared" si="910"/>
        <v>0</v>
      </c>
      <c r="FB326" s="14">
        <f t="shared" si="911"/>
        <v>0</v>
      </c>
      <c r="FC326" s="14">
        <f t="shared" si="912"/>
        <v>0</v>
      </c>
      <c r="FD326" s="14">
        <f t="shared" si="913"/>
        <v>0</v>
      </c>
      <c r="FE326" s="14">
        <f t="shared" si="914"/>
        <v>0</v>
      </c>
      <c r="FF326" s="14">
        <f t="shared" si="915"/>
        <v>0</v>
      </c>
      <c r="FG326" s="14">
        <f t="shared" si="916"/>
        <v>0</v>
      </c>
      <c r="FH326" s="14">
        <f t="shared" si="917"/>
        <v>0</v>
      </c>
      <c r="FI326" s="14">
        <f t="shared" si="918"/>
        <v>0</v>
      </c>
      <c r="FJ326" s="14">
        <f t="shared" si="919"/>
        <v>0</v>
      </c>
      <c r="FK326" s="14">
        <f t="shared" si="920"/>
        <v>0</v>
      </c>
      <c r="FL326" s="14">
        <f t="shared" si="921"/>
        <v>0</v>
      </c>
      <c r="FM326" s="14">
        <f t="shared" si="922"/>
        <v>3.5211267605633804E-2</v>
      </c>
      <c r="FN326" s="14">
        <f t="shared" si="923"/>
        <v>0</v>
      </c>
      <c r="FO326" s="14">
        <f t="shared" si="924"/>
        <v>4.9593334655822262E-3</v>
      </c>
      <c r="FP326" s="14">
        <f t="shared" si="925"/>
        <v>4.4634001190240027E-4</v>
      </c>
      <c r="FQ326" s="14">
        <f t="shared" si="926"/>
        <v>0</v>
      </c>
      <c r="FR326" s="14">
        <f t="shared" si="927"/>
        <v>0</v>
      </c>
      <c r="FS326" s="14">
        <f t="shared" si="928"/>
        <v>0</v>
      </c>
      <c r="FT326" s="14">
        <f t="shared" si="929"/>
        <v>0</v>
      </c>
      <c r="FU326" s="14">
        <f t="shared" si="930"/>
        <v>0</v>
      </c>
      <c r="FV326" s="14">
        <f t="shared" si="931"/>
        <v>0</v>
      </c>
      <c r="FW326" s="14">
        <f t="shared" si="932"/>
        <v>0</v>
      </c>
      <c r="FX326" s="14">
        <f t="shared" si="933"/>
        <v>0</v>
      </c>
      <c r="FY326" s="14">
        <f t="shared" si="934"/>
        <v>0</v>
      </c>
      <c r="FZ326" s="14">
        <f t="shared" si="935"/>
        <v>0</v>
      </c>
      <c r="GA326" s="14">
        <f t="shared" si="936"/>
        <v>0</v>
      </c>
      <c r="GB326" s="14">
        <f t="shared" si="937"/>
        <v>0</v>
      </c>
      <c r="GC326" s="14">
        <f t="shared" si="938"/>
        <v>0</v>
      </c>
      <c r="GD326" s="14">
        <f t="shared" si="939"/>
        <v>0</v>
      </c>
      <c r="GE326" s="14">
        <f t="shared" si="940"/>
        <v>0</v>
      </c>
      <c r="GF326" s="14">
        <f t="shared" si="941"/>
        <v>0</v>
      </c>
      <c r="GG326" s="14">
        <f t="shared" si="942"/>
        <v>0</v>
      </c>
      <c r="GH326" s="14">
        <f t="shared" si="943"/>
        <v>0</v>
      </c>
      <c r="GI326" s="14">
        <f t="shared" si="944"/>
        <v>0</v>
      </c>
      <c r="GJ326" s="14">
        <f t="shared" si="945"/>
        <v>0</v>
      </c>
      <c r="GK326" s="14">
        <f t="shared" si="946"/>
        <v>0</v>
      </c>
      <c r="GL326" s="14">
        <f t="shared" si="947"/>
        <v>0</v>
      </c>
      <c r="GM326" s="14">
        <f t="shared" si="948"/>
        <v>0</v>
      </c>
      <c r="GN326" s="14">
        <f t="shared" si="949"/>
        <v>0</v>
      </c>
      <c r="GO326" s="14">
        <f t="shared" si="950"/>
        <v>0</v>
      </c>
      <c r="GP326" s="14">
        <f t="shared" si="951"/>
        <v>0</v>
      </c>
      <c r="GQ326" s="14">
        <f t="shared" si="952"/>
        <v>0</v>
      </c>
      <c r="GR326" s="14">
        <f t="shared" si="953"/>
        <v>4.4634001190240027E-4</v>
      </c>
      <c r="GS326" s="14">
        <f t="shared" si="954"/>
        <v>0</v>
      </c>
      <c r="GT326" s="14">
        <f t="shared" si="955"/>
        <v>0</v>
      </c>
      <c r="GU326" s="14">
        <f t="shared" si="956"/>
        <v>0</v>
      </c>
      <c r="GV326" s="14">
        <f t="shared" si="957"/>
        <v>0</v>
      </c>
      <c r="GW326" s="14">
        <f t="shared" si="958"/>
        <v>0</v>
      </c>
      <c r="GX326" s="14">
        <f t="shared" si="959"/>
        <v>0</v>
      </c>
      <c r="GY326" s="14">
        <f t="shared" si="960"/>
        <v>0</v>
      </c>
      <c r="GZ326" s="14">
        <f t="shared" si="961"/>
        <v>1.4332473715532631E-2</v>
      </c>
      <c r="HA326" s="14">
        <f t="shared" si="962"/>
        <v>4.0170601071216026E-3</v>
      </c>
      <c r="HB326" s="14">
        <f t="shared" si="963"/>
        <v>9.1698075778615343E-2</v>
      </c>
      <c r="HC326" s="14">
        <f t="shared" si="964"/>
        <v>0</v>
      </c>
      <c r="HD326" s="14">
        <f t="shared" si="965"/>
        <v>4.4634001190240027E-4</v>
      </c>
      <c r="HE326" s="14">
        <f t="shared" si="966"/>
        <v>2.400317397341797E-2</v>
      </c>
      <c r="HF326" s="14">
        <f t="shared" si="967"/>
        <v>4.4634001190240027E-4</v>
      </c>
      <c r="HG326" s="14">
        <f t="shared" si="968"/>
        <v>0</v>
      </c>
      <c r="HH326" s="14">
        <f t="shared" si="969"/>
        <v>0</v>
      </c>
      <c r="HI326" s="14">
        <f t="shared" si="970"/>
        <v>4.4634001190240027E-4</v>
      </c>
      <c r="HJ326" s="14">
        <f t="shared" si="971"/>
        <v>0</v>
      </c>
      <c r="HK326" s="14">
        <f t="shared" si="972"/>
        <v>2.4300733981352904E-3</v>
      </c>
      <c r="HL326" s="14">
        <f t="shared" si="973"/>
        <v>0</v>
      </c>
      <c r="HM326" s="14">
        <f t="shared" si="974"/>
        <v>0</v>
      </c>
      <c r="HN326" s="14">
        <f t="shared" si="975"/>
        <v>0</v>
      </c>
      <c r="HO326" s="14">
        <f t="shared" si="976"/>
        <v>0</v>
      </c>
      <c r="HP326" s="14">
        <f t="shared" si="977"/>
        <v>0</v>
      </c>
      <c r="HQ326" s="14">
        <f t="shared" si="978"/>
        <v>0</v>
      </c>
      <c r="HR326" s="14">
        <f t="shared" si="979"/>
        <v>0</v>
      </c>
      <c r="HS326" s="14">
        <f t="shared" si="980"/>
        <v>0</v>
      </c>
      <c r="HT326" s="14">
        <f t="shared" si="981"/>
        <v>0</v>
      </c>
      <c r="HU326" s="14">
        <f t="shared" si="982"/>
        <v>0</v>
      </c>
      <c r="HV326" s="14">
        <f t="shared" si="983"/>
        <v>6.0007934933544926E-3</v>
      </c>
      <c r="HW326" s="14">
        <f t="shared" si="984"/>
        <v>0</v>
      </c>
      <c r="HX326" s="14">
        <f t="shared" si="985"/>
        <v>4.4634001190240027E-4</v>
      </c>
      <c r="HY326" s="14">
        <f t="shared" si="986"/>
        <v>0</v>
      </c>
      <c r="HZ326" s="14">
        <f t="shared" si="987"/>
        <v>0</v>
      </c>
      <c r="IA326" s="14">
        <f t="shared" si="988"/>
        <v>0</v>
      </c>
      <c r="IB326" s="14">
        <f t="shared" si="989"/>
        <v>0</v>
      </c>
      <c r="IC326" s="14">
        <f t="shared" si="990"/>
        <v>0</v>
      </c>
      <c r="ID326" s="14">
        <f t="shared" si="991"/>
        <v>0</v>
      </c>
      <c r="IE326" s="14">
        <f t="shared" si="992"/>
        <v>0</v>
      </c>
      <c r="IF326" s="14">
        <f t="shared" si="993"/>
        <v>0</v>
      </c>
      <c r="IG326" s="14">
        <f t="shared" si="994"/>
        <v>0</v>
      </c>
      <c r="IH326" s="14">
        <f t="shared" si="995"/>
        <v>0</v>
      </c>
      <c r="II326" s="14">
        <f t="shared" si="996"/>
        <v>0</v>
      </c>
      <c r="IJ326" s="14">
        <f t="shared" si="997"/>
        <v>0</v>
      </c>
      <c r="IK326" s="14">
        <f t="shared" si="998"/>
        <v>0</v>
      </c>
      <c r="IL326" s="14">
        <f t="shared" si="999"/>
        <v>0</v>
      </c>
      <c r="IM326" s="14">
        <f t="shared" si="1000"/>
        <v>0</v>
      </c>
      <c r="IN326" s="14">
        <f t="shared" si="1001"/>
        <v>0</v>
      </c>
      <c r="IO326" s="14">
        <f t="shared" si="1002"/>
        <v>0</v>
      </c>
      <c r="IP326" s="14">
        <f t="shared" si="1003"/>
        <v>0</v>
      </c>
      <c r="IQ326" s="14">
        <f t="shared" si="1004"/>
        <v>0</v>
      </c>
      <c r="IR326" s="14">
        <f t="shared" si="1005"/>
        <v>1.2398333663955566E-3</v>
      </c>
      <c r="IS326" s="14">
        <f t="shared" si="1006"/>
        <v>0</v>
      </c>
      <c r="IT326" s="14">
        <f t="shared" si="1007"/>
        <v>0.15135885736956953</v>
      </c>
    </row>
    <row r="327" spans="1:254" x14ac:dyDescent="0.3">
      <c r="A327" s="14" t="s">
        <v>790</v>
      </c>
      <c r="B327" s="14" t="s">
        <v>555</v>
      </c>
      <c r="C327" s="22" t="s">
        <v>1157</v>
      </c>
      <c r="D327" s="21">
        <v>35</v>
      </c>
      <c r="E327" s="21">
        <v>3</v>
      </c>
      <c r="F327" s="21">
        <v>0</v>
      </c>
      <c r="G327" s="21">
        <v>0</v>
      </c>
      <c r="H327" s="21">
        <v>0</v>
      </c>
      <c r="I327" s="21">
        <v>0</v>
      </c>
      <c r="J327" s="21">
        <v>3</v>
      </c>
      <c r="K327" s="21">
        <v>0</v>
      </c>
      <c r="L327" s="21">
        <v>0</v>
      </c>
      <c r="M327" s="21">
        <v>0</v>
      </c>
      <c r="N327" s="21">
        <v>0</v>
      </c>
      <c r="O327" s="21">
        <v>3</v>
      </c>
      <c r="P327" s="21">
        <v>0</v>
      </c>
      <c r="Q327" s="21">
        <v>0</v>
      </c>
      <c r="R327" s="21">
        <v>9</v>
      </c>
      <c r="S327" s="21">
        <v>0</v>
      </c>
      <c r="T327" s="21">
        <v>0</v>
      </c>
      <c r="U327" s="21">
        <v>0</v>
      </c>
      <c r="V327" s="21">
        <v>0</v>
      </c>
      <c r="W327" s="21">
        <v>0</v>
      </c>
      <c r="X327" s="21">
        <v>0</v>
      </c>
      <c r="Y327" s="21">
        <v>0</v>
      </c>
      <c r="Z327" s="21">
        <v>0</v>
      </c>
      <c r="AA327" s="21">
        <v>0</v>
      </c>
      <c r="AB327" s="21">
        <v>0</v>
      </c>
      <c r="AC327" s="21">
        <v>0</v>
      </c>
      <c r="AD327" s="21">
        <v>0</v>
      </c>
      <c r="AE327" s="21">
        <v>0</v>
      </c>
      <c r="AF327" s="21">
        <v>0</v>
      </c>
      <c r="AG327" s="21">
        <v>0</v>
      </c>
      <c r="AH327" s="21">
        <v>0</v>
      </c>
      <c r="AI327" s="21">
        <v>4</v>
      </c>
      <c r="AJ327" s="21">
        <v>10</v>
      </c>
      <c r="AK327" s="21">
        <v>0</v>
      </c>
      <c r="AL327" s="21">
        <v>18</v>
      </c>
      <c r="AM327" s="21">
        <v>0</v>
      </c>
      <c r="AN327" s="21">
        <v>0</v>
      </c>
      <c r="AO327" s="21">
        <v>11</v>
      </c>
      <c r="AP327" s="21">
        <v>0</v>
      </c>
      <c r="AQ327" s="21">
        <v>55</v>
      </c>
      <c r="AR327" s="21">
        <v>22</v>
      </c>
      <c r="AS327" s="21">
        <v>11</v>
      </c>
      <c r="AT327" s="21">
        <v>113</v>
      </c>
      <c r="AU327" s="21">
        <v>30</v>
      </c>
      <c r="AV327" s="21">
        <v>0</v>
      </c>
      <c r="AW327" s="21">
        <v>0</v>
      </c>
      <c r="AX327" s="21">
        <v>0</v>
      </c>
      <c r="AY327" s="21">
        <v>0</v>
      </c>
      <c r="AZ327" s="21">
        <v>11</v>
      </c>
      <c r="BA327" s="21">
        <v>44</v>
      </c>
      <c r="BB327" s="21">
        <v>0</v>
      </c>
      <c r="BC327" s="21">
        <v>0</v>
      </c>
      <c r="BD327" s="21">
        <v>0</v>
      </c>
      <c r="BE327" s="21">
        <v>10</v>
      </c>
      <c r="BF327" s="21">
        <v>8</v>
      </c>
      <c r="BG327" s="21">
        <v>0</v>
      </c>
      <c r="BH327" s="21">
        <v>0</v>
      </c>
      <c r="BI327" s="21">
        <v>0</v>
      </c>
      <c r="BJ327" s="21">
        <v>0</v>
      </c>
      <c r="BK327" s="21">
        <v>17</v>
      </c>
      <c r="BL327" s="21">
        <v>8</v>
      </c>
      <c r="BM327" s="21">
        <v>3</v>
      </c>
      <c r="BN327" s="21">
        <v>6</v>
      </c>
      <c r="BO327" s="21">
        <v>0</v>
      </c>
      <c r="BP327" s="21">
        <v>0</v>
      </c>
      <c r="BQ327" s="21">
        <v>3</v>
      </c>
      <c r="BR327" s="21">
        <v>6</v>
      </c>
      <c r="BS327" s="21">
        <v>0</v>
      </c>
      <c r="BT327" s="21">
        <v>0</v>
      </c>
      <c r="BU327" s="21">
        <v>0</v>
      </c>
      <c r="BV327" s="21">
        <v>0</v>
      </c>
      <c r="BW327" s="21">
        <v>30</v>
      </c>
      <c r="BX327" s="21">
        <v>0</v>
      </c>
      <c r="BY327" s="21">
        <v>3</v>
      </c>
      <c r="BZ327" s="21">
        <v>13</v>
      </c>
      <c r="CA327" s="21">
        <v>0</v>
      </c>
      <c r="CB327" s="21">
        <v>13</v>
      </c>
      <c r="CC327" s="21">
        <v>8</v>
      </c>
      <c r="CD327" s="21">
        <v>0</v>
      </c>
      <c r="CE327" s="21">
        <v>8</v>
      </c>
      <c r="CF327" s="21">
        <v>0</v>
      </c>
      <c r="CG327" s="21">
        <v>7</v>
      </c>
      <c r="CH327" s="21">
        <v>0</v>
      </c>
      <c r="CI327" s="14">
        <f t="shared" si="840"/>
        <v>525</v>
      </c>
      <c r="CJ327" s="14">
        <f t="shared" si="841"/>
        <v>6.6666666666666666E-2</v>
      </c>
      <c r="CK327" s="14">
        <f t="shared" si="842"/>
        <v>5.7142857142857143E-3</v>
      </c>
      <c r="CL327" s="14">
        <f t="shared" si="843"/>
        <v>0</v>
      </c>
      <c r="CM327" s="14">
        <f t="shared" si="844"/>
        <v>0</v>
      </c>
      <c r="CN327" s="14">
        <f t="shared" si="845"/>
        <v>0</v>
      </c>
      <c r="CO327" s="14">
        <f t="shared" si="846"/>
        <v>0</v>
      </c>
      <c r="CP327" s="14">
        <f t="shared" si="847"/>
        <v>5.7142857142857143E-3</v>
      </c>
      <c r="CQ327" s="14">
        <f t="shared" si="848"/>
        <v>0</v>
      </c>
      <c r="CR327" s="14">
        <f t="shared" si="849"/>
        <v>0</v>
      </c>
      <c r="CS327" s="14">
        <f t="shared" si="850"/>
        <v>0</v>
      </c>
      <c r="CT327" s="14">
        <f t="shared" si="851"/>
        <v>0</v>
      </c>
      <c r="CU327" s="14">
        <f t="shared" si="852"/>
        <v>5.7142857142857143E-3</v>
      </c>
      <c r="CV327" s="14">
        <f t="shared" si="853"/>
        <v>0</v>
      </c>
      <c r="CW327" s="14">
        <f t="shared" si="854"/>
        <v>0</v>
      </c>
      <c r="CX327" s="14">
        <f t="shared" si="855"/>
        <v>1.7142857142857144E-2</v>
      </c>
      <c r="CY327" s="14">
        <f t="shared" si="856"/>
        <v>0</v>
      </c>
      <c r="CZ327" s="14">
        <f t="shared" si="857"/>
        <v>0</v>
      </c>
      <c r="DA327" s="14">
        <f t="shared" si="858"/>
        <v>0</v>
      </c>
      <c r="DB327" s="14">
        <f t="shared" si="859"/>
        <v>0</v>
      </c>
      <c r="DC327" s="14">
        <f t="shared" si="860"/>
        <v>0</v>
      </c>
      <c r="DD327" s="14">
        <f t="shared" si="861"/>
        <v>0</v>
      </c>
      <c r="DE327" s="14">
        <f t="shared" si="862"/>
        <v>0</v>
      </c>
      <c r="DF327" s="14">
        <f t="shared" si="863"/>
        <v>0</v>
      </c>
      <c r="DG327" s="14">
        <f t="shared" si="864"/>
        <v>0</v>
      </c>
      <c r="DH327" s="14">
        <f t="shared" si="865"/>
        <v>0</v>
      </c>
      <c r="DI327" s="14">
        <f t="shared" si="866"/>
        <v>0</v>
      </c>
      <c r="DJ327" s="14">
        <f t="shared" si="867"/>
        <v>0</v>
      </c>
      <c r="DK327" s="14">
        <f t="shared" si="868"/>
        <v>0</v>
      </c>
      <c r="DL327" s="14">
        <f t="shared" si="869"/>
        <v>0</v>
      </c>
      <c r="DM327" s="14">
        <f t="shared" si="870"/>
        <v>0</v>
      </c>
      <c r="DN327" s="14">
        <f t="shared" si="871"/>
        <v>0</v>
      </c>
      <c r="DO327" s="14">
        <f t="shared" si="872"/>
        <v>7.619047619047619E-3</v>
      </c>
      <c r="DP327" s="14">
        <f t="shared" si="873"/>
        <v>1.9047619047619049E-2</v>
      </c>
      <c r="DQ327" s="14">
        <f t="shared" si="874"/>
        <v>0</v>
      </c>
      <c r="DR327" s="14">
        <f t="shared" si="875"/>
        <v>3.4285714285714287E-2</v>
      </c>
      <c r="DS327" s="14">
        <f t="shared" si="876"/>
        <v>0</v>
      </c>
      <c r="DT327" s="14">
        <f t="shared" si="877"/>
        <v>0</v>
      </c>
      <c r="DU327" s="14">
        <f t="shared" si="878"/>
        <v>2.0952380952380951E-2</v>
      </c>
      <c r="DV327" s="14">
        <f t="shared" si="879"/>
        <v>0</v>
      </c>
      <c r="DW327" s="14">
        <f t="shared" si="880"/>
        <v>0.10476190476190476</v>
      </c>
      <c r="DX327" s="14">
        <f t="shared" si="881"/>
        <v>4.1904761904761903E-2</v>
      </c>
      <c r="DY327" s="14">
        <f t="shared" si="882"/>
        <v>2.0952380952380951E-2</v>
      </c>
      <c r="DZ327" s="14">
        <f t="shared" si="883"/>
        <v>0.21523809523809523</v>
      </c>
      <c r="EA327" s="14">
        <f t="shared" si="884"/>
        <v>5.7142857142857141E-2</v>
      </c>
      <c r="EB327" s="14">
        <f t="shared" si="885"/>
        <v>0</v>
      </c>
      <c r="EC327" s="14">
        <f t="shared" si="886"/>
        <v>0</v>
      </c>
      <c r="ED327" s="14">
        <f t="shared" si="887"/>
        <v>0</v>
      </c>
      <c r="EE327" s="14">
        <f t="shared" si="888"/>
        <v>0</v>
      </c>
      <c r="EF327" s="14">
        <f t="shared" si="889"/>
        <v>2.0952380952380951E-2</v>
      </c>
      <c r="EG327" s="14">
        <f t="shared" si="890"/>
        <v>8.3809523809523806E-2</v>
      </c>
      <c r="EH327" s="14">
        <f t="shared" si="891"/>
        <v>0</v>
      </c>
      <c r="EI327" s="14">
        <f t="shared" si="892"/>
        <v>0</v>
      </c>
      <c r="EJ327" s="14">
        <f t="shared" si="893"/>
        <v>0</v>
      </c>
      <c r="EK327" s="14">
        <f t="shared" si="894"/>
        <v>1.9047619047619049E-2</v>
      </c>
      <c r="EL327" s="14">
        <f t="shared" si="895"/>
        <v>1.5238095238095238E-2</v>
      </c>
      <c r="EM327" s="14">
        <f t="shared" si="896"/>
        <v>0</v>
      </c>
      <c r="EN327" s="14">
        <f t="shared" si="897"/>
        <v>0</v>
      </c>
      <c r="EO327" s="14">
        <f t="shared" si="898"/>
        <v>0</v>
      </c>
      <c r="EP327" s="14">
        <f t="shared" si="899"/>
        <v>0</v>
      </c>
      <c r="EQ327" s="14">
        <f t="shared" si="900"/>
        <v>3.2380952380952378E-2</v>
      </c>
      <c r="ER327" s="14">
        <f t="shared" si="901"/>
        <v>1.5238095238095238E-2</v>
      </c>
      <c r="ES327" s="14">
        <f t="shared" si="902"/>
        <v>5.7142857142857143E-3</v>
      </c>
      <c r="ET327" s="14">
        <f t="shared" si="903"/>
        <v>1.1428571428571429E-2</v>
      </c>
      <c r="EU327" s="14">
        <f t="shared" si="904"/>
        <v>0</v>
      </c>
      <c r="EV327" s="14">
        <f t="shared" si="905"/>
        <v>0</v>
      </c>
      <c r="EW327" s="14">
        <f t="shared" si="906"/>
        <v>5.7142857142857143E-3</v>
      </c>
      <c r="EX327" s="14">
        <f t="shared" si="907"/>
        <v>1.1428571428571429E-2</v>
      </c>
      <c r="EY327" s="14">
        <f t="shared" si="908"/>
        <v>0</v>
      </c>
      <c r="EZ327" s="14">
        <f t="shared" si="909"/>
        <v>0</v>
      </c>
      <c r="FA327" s="14">
        <f t="shared" si="910"/>
        <v>0</v>
      </c>
      <c r="FB327" s="14">
        <f t="shared" si="911"/>
        <v>0</v>
      </c>
      <c r="FC327" s="14">
        <f t="shared" si="912"/>
        <v>5.7142857142857141E-2</v>
      </c>
      <c r="FD327" s="14">
        <f t="shared" si="913"/>
        <v>0</v>
      </c>
      <c r="FE327" s="14">
        <f t="shared" si="914"/>
        <v>5.7142857142857143E-3</v>
      </c>
      <c r="FF327" s="14">
        <f t="shared" si="915"/>
        <v>2.4761904761904763E-2</v>
      </c>
      <c r="FG327" s="14">
        <f t="shared" si="916"/>
        <v>0</v>
      </c>
      <c r="FH327" s="14">
        <f t="shared" si="917"/>
        <v>2.4761904761904763E-2</v>
      </c>
      <c r="FI327" s="14">
        <f t="shared" si="918"/>
        <v>1.5238095238095238E-2</v>
      </c>
      <c r="FJ327" s="14">
        <f t="shared" si="919"/>
        <v>0</v>
      </c>
      <c r="FK327" s="14">
        <f t="shared" si="920"/>
        <v>1.5238095238095238E-2</v>
      </c>
      <c r="FL327" s="14">
        <f t="shared" si="921"/>
        <v>0</v>
      </c>
      <c r="FM327" s="14">
        <f t="shared" si="922"/>
        <v>1.3333333333333334E-2</v>
      </c>
      <c r="FN327" s="14">
        <f t="shared" si="923"/>
        <v>0</v>
      </c>
      <c r="FO327" s="14">
        <f t="shared" si="924"/>
        <v>4.4444444444444444E-3</v>
      </c>
      <c r="FP327" s="14">
        <f t="shared" si="925"/>
        <v>3.2653061224489793E-5</v>
      </c>
      <c r="FQ327" s="14">
        <f t="shared" si="926"/>
        <v>0</v>
      </c>
      <c r="FR327" s="14">
        <f t="shared" si="927"/>
        <v>0</v>
      </c>
      <c r="FS327" s="14">
        <f t="shared" si="928"/>
        <v>0</v>
      </c>
      <c r="FT327" s="14">
        <f t="shared" si="929"/>
        <v>0</v>
      </c>
      <c r="FU327" s="14">
        <f t="shared" si="930"/>
        <v>3.2653061224489793E-5</v>
      </c>
      <c r="FV327" s="14">
        <f t="shared" si="931"/>
        <v>0</v>
      </c>
      <c r="FW327" s="14">
        <f t="shared" si="932"/>
        <v>0</v>
      </c>
      <c r="FX327" s="14">
        <f t="shared" si="933"/>
        <v>0</v>
      </c>
      <c r="FY327" s="14">
        <f t="shared" si="934"/>
        <v>0</v>
      </c>
      <c r="FZ327" s="14">
        <f t="shared" si="935"/>
        <v>3.2653061224489793E-5</v>
      </c>
      <c r="GA327" s="14">
        <f t="shared" si="936"/>
        <v>0</v>
      </c>
      <c r="GB327" s="14">
        <f t="shared" si="937"/>
        <v>0</v>
      </c>
      <c r="GC327" s="14">
        <f t="shared" si="938"/>
        <v>2.9387755102040818E-4</v>
      </c>
      <c r="GD327" s="14">
        <f t="shared" si="939"/>
        <v>0</v>
      </c>
      <c r="GE327" s="14">
        <f t="shared" si="940"/>
        <v>0</v>
      </c>
      <c r="GF327" s="14">
        <f t="shared" si="941"/>
        <v>0</v>
      </c>
      <c r="GG327" s="14">
        <f t="shared" si="942"/>
        <v>0</v>
      </c>
      <c r="GH327" s="14">
        <f t="shared" si="943"/>
        <v>0</v>
      </c>
      <c r="GI327" s="14">
        <f t="shared" si="944"/>
        <v>0</v>
      </c>
      <c r="GJ327" s="14">
        <f t="shared" si="945"/>
        <v>0</v>
      </c>
      <c r="GK327" s="14">
        <f t="shared" si="946"/>
        <v>0</v>
      </c>
      <c r="GL327" s="14">
        <f t="shared" si="947"/>
        <v>0</v>
      </c>
      <c r="GM327" s="14">
        <f t="shared" si="948"/>
        <v>0</v>
      </c>
      <c r="GN327" s="14">
        <f t="shared" si="949"/>
        <v>0</v>
      </c>
      <c r="GO327" s="14">
        <f t="shared" si="950"/>
        <v>0</v>
      </c>
      <c r="GP327" s="14">
        <f t="shared" si="951"/>
        <v>0</v>
      </c>
      <c r="GQ327" s="14">
        <f t="shared" si="952"/>
        <v>0</v>
      </c>
      <c r="GR327" s="14">
        <f t="shared" si="953"/>
        <v>0</v>
      </c>
      <c r="GS327" s="14">
        <f t="shared" si="954"/>
        <v>0</v>
      </c>
      <c r="GT327" s="14">
        <f t="shared" si="955"/>
        <v>5.804988662131519E-5</v>
      </c>
      <c r="GU327" s="14">
        <f t="shared" si="956"/>
        <v>3.6281179138322002E-4</v>
      </c>
      <c r="GV327" s="14">
        <f t="shared" si="957"/>
        <v>0</v>
      </c>
      <c r="GW327" s="14">
        <f t="shared" si="958"/>
        <v>1.1755102040816327E-3</v>
      </c>
      <c r="GX327" s="14">
        <f t="shared" si="959"/>
        <v>0</v>
      </c>
      <c r="GY327" s="14">
        <f t="shared" si="960"/>
        <v>0</v>
      </c>
      <c r="GZ327" s="14">
        <f t="shared" si="961"/>
        <v>4.3900226757369613E-4</v>
      </c>
      <c r="HA327" s="14">
        <f t="shared" si="962"/>
        <v>0</v>
      </c>
      <c r="HB327" s="14">
        <f t="shared" si="963"/>
        <v>1.0975056689342405E-2</v>
      </c>
      <c r="HC327" s="14">
        <f t="shared" si="964"/>
        <v>1.7560090702947845E-3</v>
      </c>
      <c r="HD327" s="14">
        <f t="shared" si="965"/>
        <v>4.3900226757369613E-4</v>
      </c>
      <c r="HE327" s="14">
        <f t="shared" si="966"/>
        <v>4.6327437641723354E-2</v>
      </c>
      <c r="HF327" s="14">
        <f t="shared" si="967"/>
        <v>3.2653061224489793E-3</v>
      </c>
      <c r="HG327" s="14">
        <f t="shared" si="968"/>
        <v>0</v>
      </c>
      <c r="HH327" s="14">
        <f t="shared" si="969"/>
        <v>0</v>
      </c>
      <c r="HI327" s="14">
        <f t="shared" si="970"/>
        <v>0</v>
      </c>
      <c r="HJ327" s="14">
        <f t="shared" si="971"/>
        <v>0</v>
      </c>
      <c r="HK327" s="14">
        <f t="shared" si="972"/>
        <v>4.3900226757369613E-4</v>
      </c>
      <c r="HL327" s="14">
        <f t="shared" si="973"/>
        <v>7.0240362811791381E-3</v>
      </c>
      <c r="HM327" s="14">
        <f t="shared" si="974"/>
        <v>0</v>
      </c>
      <c r="HN327" s="14">
        <f t="shared" si="975"/>
        <v>0</v>
      </c>
      <c r="HO327" s="14">
        <f t="shared" si="976"/>
        <v>0</v>
      </c>
      <c r="HP327" s="14">
        <f t="shared" si="977"/>
        <v>3.6281179138322002E-4</v>
      </c>
      <c r="HQ327" s="14">
        <f t="shared" si="978"/>
        <v>2.3219954648526076E-4</v>
      </c>
      <c r="HR327" s="14">
        <f t="shared" si="979"/>
        <v>0</v>
      </c>
      <c r="HS327" s="14">
        <f t="shared" si="980"/>
        <v>0</v>
      </c>
      <c r="HT327" s="14">
        <f t="shared" si="981"/>
        <v>0</v>
      </c>
      <c r="HU327" s="14">
        <f t="shared" si="982"/>
        <v>0</v>
      </c>
      <c r="HV327" s="14">
        <f t="shared" si="983"/>
        <v>1.0485260770975054E-3</v>
      </c>
      <c r="HW327" s="14">
        <f t="shared" si="984"/>
        <v>2.3219954648526076E-4</v>
      </c>
      <c r="HX327" s="14">
        <f t="shared" si="985"/>
        <v>3.2653061224489793E-5</v>
      </c>
      <c r="HY327" s="14">
        <f t="shared" si="986"/>
        <v>1.3061224489795917E-4</v>
      </c>
      <c r="HZ327" s="14">
        <f t="shared" si="987"/>
        <v>0</v>
      </c>
      <c r="IA327" s="14">
        <f t="shared" si="988"/>
        <v>0</v>
      </c>
      <c r="IB327" s="14">
        <f t="shared" si="989"/>
        <v>3.2653061224489793E-5</v>
      </c>
      <c r="IC327" s="14">
        <f t="shared" si="990"/>
        <v>1.3061224489795917E-4</v>
      </c>
      <c r="ID327" s="14">
        <f t="shared" si="991"/>
        <v>0</v>
      </c>
      <c r="IE327" s="14">
        <f t="shared" si="992"/>
        <v>0</v>
      </c>
      <c r="IF327" s="14">
        <f t="shared" si="993"/>
        <v>0</v>
      </c>
      <c r="IG327" s="14">
        <f t="shared" si="994"/>
        <v>0</v>
      </c>
      <c r="IH327" s="14">
        <f t="shared" si="995"/>
        <v>3.2653061224489793E-3</v>
      </c>
      <c r="II327" s="14">
        <f t="shared" si="996"/>
        <v>0</v>
      </c>
      <c r="IJ327" s="14">
        <f t="shared" si="997"/>
        <v>3.2653061224489793E-5</v>
      </c>
      <c r="IK327" s="14">
        <f t="shared" si="998"/>
        <v>6.1315192743764181E-4</v>
      </c>
      <c r="IL327" s="14">
        <f t="shared" si="999"/>
        <v>0</v>
      </c>
      <c r="IM327" s="14">
        <f t="shared" si="1000"/>
        <v>6.1315192743764181E-4</v>
      </c>
      <c r="IN327" s="14">
        <f t="shared" si="1001"/>
        <v>2.3219954648526076E-4</v>
      </c>
      <c r="IO327" s="14">
        <f t="shared" si="1002"/>
        <v>0</v>
      </c>
      <c r="IP327" s="14">
        <f t="shared" si="1003"/>
        <v>2.3219954648526076E-4</v>
      </c>
      <c r="IQ327" s="14">
        <f t="shared" si="1004"/>
        <v>0</v>
      </c>
      <c r="IR327" s="14">
        <f t="shared" si="1005"/>
        <v>1.7777777777777781E-4</v>
      </c>
      <c r="IS327" s="14">
        <f t="shared" si="1006"/>
        <v>0</v>
      </c>
      <c r="IT327" s="14">
        <f t="shared" si="1007"/>
        <v>8.4466213151927441E-2</v>
      </c>
    </row>
    <row r="328" spans="1:254" x14ac:dyDescent="0.3">
      <c r="A328" s="14" t="s">
        <v>791</v>
      </c>
      <c r="B328" s="14" t="s">
        <v>556</v>
      </c>
      <c r="C328" s="22" t="s">
        <v>1158</v>
      </c>
      <c r="D328" s="21">
        <v>16</v>
      </c>
      <c r="E328" s="21">
        <v>0</v>
      </c>
      <c r="F328" s="21">
        <v>105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29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  <c r="S328" s="21">
        <v>0</v>
      </c>
      <c r="T328" s="21">
        <v>0</v>
      </c>
      <c r="U328" s="21">
        <v>0</v>
      </c>
      <c r="V328" s="21">
        <v>0</v>
      </c>
      <c r="W328" s="21">
        <v>0</v>
      </c>
      <c r="X328" s="21">
        <v>0</v>
      </c>
      <c r="Y328" s="21">
        <v>0</v>
      </c>
      <c r="Z328" s="21">
        <v>0</v>
      </c>
      <c r="AA328" s="21">
        <v>0</v>
      </c>
      <c r="AB328" s="21">
        <v>0</v>
      </c>
      <c r="AC328" s="21">
        <v>0</v>
      </c>
      <c r="AD328" s="21">
        <v>0</v>
      </c>
      <c r="AE328" s="21">
        <v>0</v>
      </c>
      <c r="AF328" s="21">
        <v>0</v>
      </c>
      <c r="AG328" s="21">
        <v>0</v>
      </c>
      <c r="AH328" s="21">
        <v>0</v>
      </c>
      <c r="AI328" s="21">
        <v>0</v>
      </c>
      <c r="AJ328" s="21">
        <v>0</v>
      </c>
      <c r="AK328" s="21">
        <v>0</v>
      </c>
      <c r="AL328" s="21">
        <v>0</v>
      </c>
      <c r="AM328" s="21">
        <v>25</v>
      </c>
      <c r="AN328" s="21">
        <v>0</v>
      </c>
      <c r="AO328" s="21">
        <v>14</v>
      </c>
      <c r="AP328" s="21">
        <v>14</v>
      </c>
      <c r="AQ328" s="21">
        <v>42</v>
      </c>
      <c r="AR328" s="21">
        <v>3</v>
      </c>
      <c r="AS328" s="21">
        <v>10</v>
      </c>
      <c r="AT328" s="21">
        <v>72</v>
      </c>
      <c r="AU328" s="21">
        <v>8</v>
      </c>
      <c r="AV328" s="21">
        <v>3</v>
      </c>
      <c r="AW328" s="21">
        <v>0</v>
      </c>
      <c r="AX328" s="21">
        <v>0</v>
      </c>
      <c r="AY328" s="21">
        <v>0</v>
      </c>
      <c r="AZ328" s="21">
        <v>0</v>
      </c>
      <c r="BA328" s="21">
        <v>24</v>
      </c>
      <c r="BB328" s="21">
        <v>0</v>
      </c>
      <c r="BC328" s="21">
        <v>0</v>
      </c>
      <c r="BD328" s="21">
        <v>0</v>
      </c>
      <c r="BE328" s="21">
        <v>0</v>
      </c>
      <c r="BF328" s="21">
        <v>14</v>
      </c>
      <c r="BG328" s="21">
        <v>0</v>
      </c>
      <c r="BH328" s="21">
        <v>0</v>
      </c>
      <c r="BI328" s="21">
        <v>0</v>
      </c>
      <c r="BJ328" s="21">
        <v>0</v>
      </c>
      <c r="BK328" s="21">
        <v>6</v>
      </c>
      <c r="BL328" s="21">
        <v>13</v>
      </c>
      <c r="BM328" s="21">
        <v>0</v>
      </c>
      <c r="BN328" s="21">
        <v>11</v>
      </c>
      <c r="BO328" s="21">
        <v>0</v>
      </c>
      <c r="BP328" s="21">
        <v>0</v>
      </c>
      <c r="BQ328" s="21">
        <v>3</v>
      </c>
      <c r="BR328" s="21">
        <v>3</v>
      </c>
      <c r="BS328" s="21">
        <v>0</v>
      </c>
      <c r="BT328" s="21">
        <v>3</v>
      </c>
      <c r="BU328" s="21">
        <v>0</v>
      </c>
      <c r="BV328" s="21">
        <v>0</v>
      </c>
      <c r="BW328" s="21">
        <v>22</v>
      </c>
      <c r="BX328" s="21">
        <v>0</v>
      </c>
      <c r="BY328" s="21">
        <v>0</v>
      </c>
      <c r="BZ328" s="21">
        <v>10</v>
      </c>
      <c r="CA328" s="21">
        <v>0</v>
      </c>
      <c r="CB328" s="21">
        <v>0</v>
      </c>
      <c r="CC328" s="21">
        <v>7</v>
      </c>
      <c r="CD328" s="21">
        <v>0</v>
      </c>
      <c r="CE328" s="21">
        <v>4</v>
      </c>
      <c r="CF328" s="21">
        <v>0</v>
      </c>
      <c r="CG328" s="21">
        <v>8</v>
      </c>
      <c r="CH328" s="21">
        <v>0</v>
      </c>
      <c r="CI328" s="14">
        <f t="shared" si="840"/>
        <v>469</v>
      </c>
      <c r="CJ328" s="14">
        <f t="shared" si="841"/>
        <v>3.4115138592750532E-2</v>
      </c>
      <c r="CK328" s="14">
        <f t="shared" si="842"/>
        <v>0</v>
      </c>
      <c r="CL328" s="14">
        <f t="shared" si="843"/>
        <v>0.22388059701492538</v>
      </c>
      <c r="CM328" s="14">
        <f t="shared" si="844"/>
        <v>0</v>
      </c>
      <c r="CN328" s="14">
        <f t="shared" si="845"/>
        <v>0</v>
      </c>
      <c r="CO328" s="14">
        <f t="shared" si="846"/>
        <v>0</v>
      </c>
      <c r="CP328" s="14">
        <f t="shared" si="847"/>
        <v>0</v>
      </c>
      <c r="CQ328" s="14">
        <f t="shared" si="848"/>
        <v>0</v>
      </c>
      <c r="CR328" s="14">
        <f t="shared" si="849"/>
        <v>6.1833688699360338E-2</v>
      </c>
      <c r="CS328" s="14">
        <f t="shared" si="850"/>
        <v>0</v>
      </c>
      <c r="CT328" s="14">
        <f t="shared" si="851"/>
        <v>0</v>
      </c>
      <c r="CU328" s="14">
        <f t="shared" si="852"/>
        <v>0</v>
      </c>
      <c r="CV328" s="14">
        <f t="shared" si="853"/>
        <v>0</v>
      </c>
      <c r="CW328" s="14">
        <f t="shared" si="854"/>
        <v>0</v>
      </c>
      <c r="CX328" s="14">
        <f t="shared" si="855"/>
        <v>0</v>
      </c>
      <c r="CY328" s="14">
        <f t="shared" si="856"/>
        <v>0</v>
      </c>
      <c r="CZ328" s="14">
        <f t="shared" si="857"/>
        <v>0</v>
      </c>
      <c r="DA328" s="14">
        <f t="shared" si="858"/>
        <v>0</v>
      </c>
      <c r="DB328" s="14">
        <f t="shared" si="859"/>
        <v>0</v>
      </c>
      <c r="DC328" s="14">
        <f t="shared" si="860"/>
        <v>0</v>
      </c>
      <c r="DD328" s="14">
        <f t="shared" si="861"/>
        <v>0</v>
      </c>
      <c r="DE328" s="14">
        <f t="shared" si="862"/>
        <v>0</v>
      </c>
      <c r="DF328" s="14">
        <f t="shared" si="863"/>
        <v>0</v>
      </c>
      <c r="DG328" s="14">
        <f t="shared" si="864"/>
        <v>0</v>
      </c>
      <c r="DH328" s="14">
        <f t="shared" si="865"/>
        <v>0</v>
      </c>
      <c r="DI328" s="14">
        <f t="shared" si="866"/>
        <v>0</v>
      </c>
      <c r="DJ328" s="14">
        <f t="shared" si="867"/>
        <v>0</v>
      </c>
      <c r="DK328" s="14">
        <f t="shared" si="868"/>
        <v>0</v>
      </c>
      <c r="DL328" s="14">
        <f t="shared" si="869"/>
        <v>0</v>
      </c>
      <c r="DM328" s="14">
        <f t="shared" si="870"/>
        <v>0</v>
      </c>
      <c r="DN328" s="14">
        <f t="shared" si="871"/>
        <v>0</v>
      </c>
      <c r="DO328" s="14">
        <f t="shared" si="872"/>
        <v>0</v>
      </c>
      <c r="DP328" s="14">
        <f t="shared" si="873"/>
        <v>0</v>
      </c>
      <c r="DQ328" s="14">
        <f t="shared" si="874"/>
        <v>0</v>
      </c>
      <c r="DR328" s="14">
        <f t="shared" si="875"/>
        <v>0</v>
      </c>
      <c r="DS328" s="14">
        <f t="shared" si="876"/>
        <v>5.3304904051172705E-2</v>
      </c>
      <c r="DT328" s="14">
        <f t="shared" si="877"/>
        <v>0</v>
      </c>
      <c r="DU328" s="14">
        <f t="shared" si="878"/>
        <v>2.9850746268656716E-2</v>
      </c>
      <c r="DV328" s="14">
        <f t="shared" si="879"/>
        <v>2.9850746268656716E-2</v>
      </c>
      <c r="DW328" s="14">
        <f t="shared" si="880"/>
        <v>8.9552238805970144E-2</v>
      </c>
      <c r="DX328" s="14">
        <f t="shared" si="881"/>
        <v>6.3965884861407248E-3</v>
      </c>
      <c r="DY328" s="14">
        <f t="shared" si="882"/>
        <v>2.1321961620469083E-2</v>
      </c>
      <c r="DZ328" s="14">
        <f t="shared" si="883"/>
        <v>0.15351812366737741</v>
      </c>
      <c r="EA328" s="14">
        <f t="shared" si="884"/>
        <v>1.7057569296375266E-2</v>
      </c>
      <c r="EB328" s="14">
        <f t="shared" si="885"/>
        <v>6.3965884861407248E-3</v>
      </c>
      <c r="EC328" s="14">
        <f t="shared" si="886"/>
        <v>0</v>
      </c>
      <c r="ED328" s="14">
        <f t="shared" si="887"/>
        <v>0</v>
      </c>
      <c r="EE328" s="14">
        <f t="shared" si="888"/>
        <v>0</v>
      </c>
      <c r="EF328" s="14">
        <f t="shared" si="889"/>
        <v>0</v>
      </c>
      <c r="EG328" s="14">
        <f t="shared" si="890"/>
        <v>5.1172707889125799E-2</v>
      </c>
      <c r="EH328" s="14">
        <f t="shared" si="891"/>
        <v>0</v>
      </c>
      <c r="EI328" s="14">
        <f t="shared" si="892"/>
        <v>0</v>
      </c>
      <c r="EJ328" s="14">
        <f t="shared" si="893"/>
        <v>0</v>
      </c>
      <c r="EK328" s="14">
        <f t="shared" si="894"/>
        <v>0</v>
      </c>
      <c r="EL328" s="14">
        <f t="shared" si="895"/>
        <v>2.9850746268656716E-2</v>
      </c>
      <c r="EM328" s="14">
        <f t="shared" si="896"/>
        <v>0</v>
      </c>
      <c r="EN328" s="14">
        <f t="shared" si="897"/>
        <v>0</v>
      </c>
      <c r="EO328" s="14">
        <f t="shared" si="898"/>
        <v>0</v>
      </c>
      <c r="EP328" s="14">
        <f t="shared" si="899"/>
        <v>0</v>
      </c>
      <c r="EQ328" s="14">
        <f t="shared" si="900"/>
        <v>1.279317697228145E-2</v>
      </c>
      <c r="ER328" s="14">
        <f t="shared" si="901"/>
        <v>2.7718550106609809E-2</v>
      </c>
      <c r="ES328" s="14">
        <f t="shared" si="902"/>
        <v>0</v>
      </c>
      <c r="ET328" s="14">
        <f t="shared" si="903"/>
        <v>2.3454157782515993E-2</v>
      </c>
      <c r="EU328" s="14">
        <f t="shared" si="904"/>
        <v>0</v>
      </c>
      <c r="EV328" s="14">
        <f t="shared" si="905"/>
        <v>0</v>
      </c>
      <c r="EW328" s="14">
        <f t="shared" si="906"/>
        <v>6.3965884861407248E-3</v>
      </c>
      <c r="EX328" s="14">
        <f t="shared" si="907"/>
        <v>6.3965884861407248E-3</v>
      </c>
      <c r="EY328" s="14">
        <f t="shared" si="908"/>
        <v>0</v>
      </c>
      <c r="EZ328" s="14">
        <f t="shared" si="909"/>
        <v>6.3965884861407248E-3</v>
      </c>
      <c r="FA328" s="14">
        <f t="shared" si="910"/>
        <v>0</v>
      </c>
      <c r="FB328" s="14">
        <f t="shared" si="911"/>
        <v>0</v>
      </c>
      <c r="FC328" s="14">
        <f t="shared" si="912"/>
        <v>4.6908315565031986E-2</v>
      </c>
      <c r="FD328" s="14">
        <f t="shared" si="913"/>
        <v>0</v>
      </c>
      <c r="FE328" s="14">
        <f t="shared" si="914"/>
        <v>0</v>
      </c>
      <c r="FF328" s="14">
        <f t="shared" si="915"/>
        <v>2.1321961620469083E-2</v>
      </c>
      <c r="FG328" s="14">
        <f t="shared" si="916"/>
        <v>0</v>
      </c>
      <c r="FH328" s="14">
        <f t="shared" si="917"/>
        <v>0</v>
      </c>
      <c r="FI328" s="14">
        <f t="shared" si="918"/>
        <v>1.4925373134328358E-2</v>
      </c>
      <c r="FJ328" s="14">
        <f t="shared" si="919"/>
        <v>0</v>
      </c>
      <c r="FK328" s="14">
        <f t="shared" si="920"/>
        <v>8.5287846481876331E-3</v>
      </c>
      <c r="FL328" s="14">
        <f t="shared" si="921"/>
        <v>0</v>
      </c>
      <c r="FM328" s="14">
        <f t="shared" si="922"/>
        <v>1.7057569296375266E-2</v>
      </c>
      <c r="FN328" s="14">
        <f t="shared" si="923"/>
        <v>0</v>
      </c>
      <c r="FO328" s="14">
        <f t="shared" si="924"/>
        <v>1.1638426812025768E-3</v>
      </c>
      <c r="FP328" s="14">
        <f t="shared" si="925"/>
        <v>0</v>
      </c>
      <c r="FQ328" s="14">
        <f t="shared" si="926"/>
        <v>5.0122521719759415E-2</v>
      </c>
      <c r="FR328" s="14">
        <f t="shared" si="927"/>
        <v>0</v>
      </c>
      <c r="FS328" s="14">
        <f t="shared" si="928"/>
        <v>0</v>
      </c>
      <c r="FT328" s="14">
        <f t="shared" si="929"/>
        <v>0</v>
      </c>
      <c r="FU328" s="14">
        <f t="shared" si="930"/>
        <v>0</v>
      </c>
      <c r="FV328" s="14">
        <f t="shared" si="931"/>
        <v>0</v>
      </c>
      <c r="FW328" s="14">
        <f t="shared" si="932"/>
        <v>3.8234050581694022E-3</v>
      </c>
      <c r="FX328" s="14">
        <f t="shared" si="933"/>
        <v>0</v>
      </c>
      <c r="FY328" s="14">
        <f t="shared" si="934"/>
        <v>0</v>
      </c>
      <c r="FZ328" s="14">
        <f t="shared" si="935"/>
        <v>0</v>
      </c>
      <c r="GA328" s="14">
        <f t="shared" si="936"/>
        <v>0</v>
      </c>
      <c r="GB328" s="14">
        <f t="shared" si="937"/>
        <v>0</v>
      </c>
      <c r="GC328" s="14">
        <f t="shared" si="938"/>
        <v>0</v>
      </c>
      <c r="GD328" s="14">
        <f t="shared" si="939"/>
        <v>0</v>
      </c>
      <c r="GE328" s="14">
        <f t="shared" si="940"/>
        <v>0</v>
      </c>
      <c r="GF328" s="14">
        <f t="shared" si="941"/>
        <v>0</v>
      </c>
      <c r="GG328" s="14">
        <f t="shared" si="942"/>
        <v>0</v>
      </c>
      <c r="GH328" s="14">
        <f t="shared" si="943"/>
        <v>0</v>
      </c>
      <c r="GI328" s="14">
        <f t="shared" si="944"/>
        <v>0</v>
      </c>
      <c r="GJ328" s="14">
        <f t="shared" si="945"/>
        <v>0</v>
      </c>
      <c r="GK328" s="14">
        <f t="shared" si="946"/>
        <v>0</v>
      </c>
      <c r="GL328" s="14">
        <f t="shared" si="947"/>
        <v>0</v>
      </c>
      <c r="GM328" s="14">
        <f t="shared" si="948"/>
        <v>0</v>
      </c>
      <c r="GN328" s="14">
        <f t="shared" si="949"/>
        <v>0</v>
      </c>
      <c r="GO328" s="14">
        <f t="shared" si="950"/>
        <v>0</v>
      </c>
      <c r="GP328" s="14">
        <f t="shared" si="951"/>
        <v>0</v>
      </c>
      <c r="GQ328" s="14">
        <f t="shared" si="952"/>
        <v>0</v>
      </c>
      <c r="GR328" s="14">
        <f t="shared" si="953"/>
        <v>0</v>
      </c>
      <c r="GS328" s="14">
        <f t="shared" si="954"/>
        <v>0</v>
      </c>
      <c r="GT328" s="14">
        <f t="shared" si="955"/>
        <v>0</v>
      </c>
      <c r="GU328" s="14">
        <f t="shared" si="956"/>
        <v>0</v>
      </c>
      <c r="GV328" s="14">
        <f t="shared" si="957"/>
        <v>0</v>
      </c>
      <c r="GW328" s="14">
        <f t="shared" si="958"/>
        <v>0</v>
      </c>
      <c r="GX328" s="14">
        <f t="shared" si="959"/>
        <v>2.8414127959047282E-3</v>
      </c>
      <c r="GY328" s="14">
        <f t="shared" si="960"/>
        <v>0</v>
      </c>
      <c r="GZ328" s="14">
        <f t="shared" si="961"/>
        <v>8.9106705279572282E-4</v>
      </c>
      <c r="HA328" s="14">
        <f t="shared" si="962"/>
        <v>8.9106705279572282E-4</v>
      </c>
      <c r="HB328" s="14">
        <f t="shared" si="963"/>
        <v>8.0196034751615058E-3</v>
      </c>
      <c r="HC328" s="14">
        <f t="shared" si="964"/>
        <v>4.091634426102809E-5</v>
      </c>
      <c r="HD328" s="14">
        <f t="shared" si="965"/>
        <v>4.5462604734475655E-4</v>
      </c>
      <c r="HE328" s="14">
        <f t="shared" si="966"/>
        <v>2.3567814294352184E-2</v>
      </c>
      <c r="HF328" s="14">
        <f t="shared" si="967"/>
        <v>2.9096067030064419E-4</v>
      </c>
      <c r="HG328" s="14">
        <f t="shared" si="968"/>
        <v>4.091634426102809E-5</v>
      </c>
      <c r="HH328" s="14">
        <f t="shared" si="969"/>
        <v>0</v>
      </c>
      <c r="HI328" s="14">
        <f t="shared" si="970"/>
        <v>0</v>
      </c>
      <c r="HJ328" s="14">
        <f t="shared" si="971"/>
        <v>0</v>
      </c>
      <c r="HK328" s="14">
        <f t="shared" si="972"/>
        <v>0</v>
      </c>
      <c r="HL328" s="14">
        <f t="shared" si="973"/>
        <v>2.6186460327057978E-3</v>
      </c>
      <c r="HM328" s="14">
        <f t="shared" si="974"/>
        <v>0</v>
      </c>
      <c r="HN328" s="14">
        <f t="shared" si="975"/>
        <v>0</v>
      </c>
      <c r="HO328" s="14">
        <f t="shared" si="976"/>
        <v>0</v>
      </c>
      <c r="HP328" s="14">
        <f t="shared" si="977"/>
        <v>0</v>
      </c>
      <c r="HQ328" s="14">
        <f t="shared" si="978"/>
        <v>8.9106705279572282E-4</v>
      </c>
      <c r="HR328" s="14">
        <f t="shared" si="979"/>
        <v>0</v>
      </c>
      <c r="HS328" s="14">
        <f t="shared" si="980"/>
        <v>0</v>
      </c>
      <c r="HT328" s="14">
        <f t="shared" si="981"/>
        <v>0</v>
      </c>
      <c r="HU328" s="14">
        <f t="shared" si="982"/>
        <v>0</v>
      </c>
      <c r="HV328" s="14">
        <f t="shared" si="983"/>
        <v>1.6366537704411236E-4</v>
      </c>
      <c r="HW328" s="14">
        <f t="shared" si="984"/>
        <v>7.6831802001263872E-4</v>
      </c>
      <c r="HX328" s="14">
        <f t="shared" si="985"/>
        <v>0</v>
      </c>
      <c r="HY328" s="14">
        <f t="shared" si="986"/>
        <v>5.5009751728715554E-4</v>
      </c>
      <c r="HZ328" s="14">
        <f t="shared" si="987"/>
        <v>0</v>
      </c>
      <c r="IA328" s="14">
        <f t="shared" si="988"/>
        <v>0</v>
      </c>
      <c r="IB328" s="14">
        <f t="shared" si="989"/>
        <v>4.091634426102809E-5</v>
      </c>
      <c r="IC328" s="14">
        <f t="shared" si="990"/>
        <v>4.091634426102809E-5</v>
      </c>
      <c r="ID328" s="14">
        <f t="shared" si="991"/>
        <v>0</v>
      </c>
      <c r="IE328" s="14">
        <f t="shared" si="992"/>
        <v>4.091634426102809E-5</v>
      </c>
      <c r="IF328" s="14">
        <f t="shared" si="993"/>
        <v>0</v>
      </c>
      <c r="IG328" s="14">
        <f t="shared" si="994"/>
        <v>0</v>
      </c>
      <c r="IH328" s="14">
        <f t="shared" si="995"/>
        <v>2.2003900691486221E-3</v>
      </c>
      <c r="II328" s="14">
        <f t="shared" si="996"/>
        <v>0</v>
      </c>
      <c r="IJ328" s="14">
        <f t="shared" si="997"/>
        <v>0</v>
      </c>
      <c r="IK328" s="14">
        <f t="shared" si="998"/>
        <v>4.5462604734475655E-4</v>
      </c>
      <c r="IL328" s="14">
        <f t="shared" si="999"/>
        <v>0</v>
      </c>
      <c r="IM328" s="14">
        <f t="shared" si="1000"/>
        <v>0</v>
      </c>
      <c r="IN328" s="14">
        <f t="shared" si="1001"/>
        <v>2.227667631989307E-4</v>
      </c>
      <c r="IO328" s="14">
        <f t="shared" si="1002"/>
        <v>0</v>
      </c>
      <c r="IP328" s="14">
        <f t="shared" si="1003"/>
        <v>7.2740167575161048E-5</v>
      </c>
      <c r="IQ328" s="14">
        <f t="shared" si="1004"/>
        <v>0</v>
      </c>
      <c r="IR328" s="14">
        <f t="shared" si="1005"/>
        <v>2.9096067030064419E-4</v>
      </c>
      <c r="IS328" s="14">
        <f t="shared" si="1006"/>
        <v>0</v>
      </c>
      <c r="IT328" s="14">
        <f t="shared" si="1007"/>
        <v>0.10050418028650532</v>
      </c>
    </row>
    <row r="329" spans="1:254" x14ac:dyDescent="0.3">
      <c r="A329" s="14" t="s">
        <v>792</v>
      </c>
      <c r="B329" s="14" t="s">
        <v>557</v>
      </c>
      <c r="C329" s="22" t="s">
        <v>1159</v>
      </c>
      <c r="D329" s="21">
        <v>72</v>
      </c>
      <c r="E329" s="21">
        <v>23</v>
      </c>
      <c r="F329" s="21">
        <v>7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101</v>
      </c>
      <c r="M329" s="21">
        <v>0</v>
      </c>
      <c r="N329" s="21">
        <v>0</v>
      </c>
      <c r="O329" s="21">
        <v>19</v>
      </c>
      <c r="P329" s="21">
        <v>0</v>
      </c>
      <c r="Q329" s="21">
        <v>0</v>
      </c>
      <c r="R329" s="21">
        <v>8</v>
      </c>
      <c r="S329" s="21">
        <v>0</v>
      </c>
      <c r="T329" s="21">
        <v>3</v>
      </c>
      <c r="U329" s="21">
        <v>0</v>
      </c>
      <c r="V329" s="21">
        <v>0</v>
      </c>
      <c r="W329" s="21">
        <v>0</v>
      </c>
      <c r="X329" s="21">
        <v>0</v>
      </c>
      <c r="Y329" s="21">
        <v>52</v>
      </c>
      <c r="Z329" s="21">
        <v>0</v>
      </c>
      <c r="AA329" s="21">
        <v>3</v>
      </c>
      <c r="AB329" s="21">
        <v>0</v>
      </c>
      <c r="AC329" s="21">
        <v>0</v>
      </c>
      <c r="AD329" s="21">
        <v>5</v>
      </c>
      <c r="AE329" s="21">
        <v>0</v>
      </c>
      <c r="AF329" s="21">
        <v>0</v>
      </c>
      <c r="AG329" s="21">
        <v>3</v>
      </c>
      <c r="AH329" s="21">
        <v>3</v>
      </c>
      <c r="AI329" s="21">
        <v>42</v>
      </c>
      <c r="AJ329" s="21">
        <v>29</v>
      </c>
      <c r="AK329" s="21">
        <v>7</v>
      </c>
      <c r="AL329" s="21">
        <v>7</v>
      </c>
      <c r="AM329" s="21">
        <v>3</v>
      </c>
      <c r="AN329" s="21">
        <v>0</v>
      </c>
      <c r="AO329" s="21">
        <v>77</v>
      </c>
      <c r="AP329" s="21">
        <v>25</v>
      </c>
      <c r="AQ329" s="21">
        <v>243</v>
      </c>
      <c r="AR329" s="21">
        <v>120</v>
      </c>
      <c r="AS329" s="21">
        <v>18</v>
      </c>
      <c r="AT329" s="21">
        <v>261</v>
      </c>
      <c r="AU329" s="21">
        <v>57</v>
      </c>
      <c r="AV329" s="21">
        <v>7</v>
      </c>
      <c r="AW329" s="21">
        <v>0</v>
      </c>
      <c r="AX329" s="21">
        <v>31</v>
      </c>
      <c r="AY329" s="21">
        <v>0</v>
      </c>
      <c r="AZ329" s="21">
        <v>52</v>
      </c>
      <c r="BA329" s="21">
        <v>70</v>
      </c>
      <c r="BB329" s="21">
        <v>13</v>
      </c>
      <c r="BC329" s="21">
        <v>14</v>
      </c>
      <c r="BD329" s="21">
        <v>0</v>
      </c>
      <c r="BE329" s="21">
        <v>0</v>
      </c>
      <c r="BF329" s="21">
        <v>7</v>
      </c>
      <c r="BG329" s="21">
        <v>0</v>
      </c>
      <c r="BH329" s="21">
        <v>0</v>
      </c>
      <c r="BI329" s="21">
        <v>0</v>
      </c>
      <c r="BJ329" s="21">
        <v>3</v>
      </c>
      <c r="BK329" s="21">
        <v>8</v>
      </c>
      <c r="BL329" s="21">
        <v>8</v>
      </c>
      <c r="BM329" s="21">
        <v>3</v>
      </c>
      <c r="BN329" s="21">
        <v>14</v>
      </c>
      <c r="BO329" s="21">
        <v>11</v>
      </c>
      <c r="BP329" s="21">
        <v>0</v>
      </c>
      <c r="BQ329" s="21">
        <v>6</v>
      </c>
      <c r="BR329" s="21">
        <v>10</v>
      </c>
      <c r="BS329" s="21">
        <v>7</v>
      </c>
      <c r="BT329" s="21">
        <v>7</v>
      </c>
      <c r="BU329" s="21">
        <v>7</v>
      </c>
      <c r="BV329" s="21">
        <v>16</v>
      </c>
      <c r="BW329" s="21">
        <v>53</v>
      </c>
      <c r="BX329" s="21">
        <v>3</v>
      </c>
      <c r="BY329" s="21">
        <v>8</v>
      </c>
      <c r="BZ329" s="21">
        <v>18</v>
      </c>
      <c r="CA329" s="21">
        <v>0</v>
      </c>
      <c r="CB329" s="21">
        <v>27</v>
      </c>
      <c r="CC329" s="21">
        <v>12</v>
      </c>
      <c r="CD329" s="21">
        <v>0</v>
      </c>
      <c r="CE329" s="21">
        <v>13</v>
      </c>
      <c r="CF329" s="21">
        <v>0</v>
      </c>
      <c r="CG329" s="21">
        <v>13</v>
      </c>
      <c r="CH329" s="21">
        <v>0</v>
      </c>
      <c r="CI329" s="14">
        <f t="shared" si="840"/>
        <v>1629</v>
      </c>
      <c r="CJ329" s="14">
        <f t="shared" si="841"/>
        <v>4.4198895027624308E-2</v>
      </c>
      <c r="CK329" s="14">
        <f t="shared" si="842"/>
        <v>1.4119091467157766E-2</v>
      </c>
      <c r="CL329" s="14">
        <f t="shared" si="843"/>
        <v>4.2971147943523637E-3</v>
      </c>
      <c r="CM329" s="14">
        <f t="shared" si="844"/>
        <v>0</v>
      </c>
      <c r="CN329" s="14">
        <f t="shared" si="845"/>
        <v>0</v>
      </c>
      <c r="CO329" s="14">
        <f t="shared" si="846"/>
        <v>0</v>
      </c>
      <c r="CP329" s="14">
        <f t="shared" si="847"/>
        <v>0</v>
      </c>
      <c r="CQ329" s="14">
        <f t="shared" si="848"/>
        <v>0</v>
      </c>
      <c r="CR329" s="14">
        <f t="shared" si="849"/>
        <v>6.2001227747084102E-2</v>
      </c>
      <c r="CS329" s="14">
        <f t="shared" si="850"/>
        <v>0</v>
      </c>
      <c r="CT329" s="14">
        <f t="shared" si="851"/>
        <v>0</v>
      </c>
      <c r="CU329" s="14">
        <f t="shared" si="852"/>
        <v>1.1663597298956415E-2</v>
      </c>
      <c r="CV329" s="14">
        <f t="shared" si="853"/>
        <v>0</v>
      </c>
      <c r="CW329" s="14">
        <f t="shared" si="854"/>
        <v>0</v>
      </c>
      <c r="CX329" s="14">
        <f t="shared" si="855"/>
        <v>4.9109883364027006E-3</v>
      </c>
      <c r="CY329" s="14">
        <f t="shared" si="856"/>
        <v>0</v>
      </c>
      <c r="CZ329" s="14">
        <f t="shared" si="857"/>
        <v>1.841620626151013E-3</v>
      </c>
      <c r="DA329" s="14">
        <f t="shared" si="858"/>
        <v>0</v>
      </c>
      <c r="DB329" s="14">
        <f t="shared" si="859"/>
        <v>0</v>
      </c>
      <c r="DC329" s="14">
        <f t="shared" si="860"/>
        <v>0</v>
      </c>
      <c r="DD329" s="14">
        <f t="shared" si="861"/>
        <v>0</v>
      </c>
      <c r="DE329" s="14">
        <f t="shared" si="862"/>
        <v>3.1921424186617559E-2</v>
      </c>
      <c r="DF329" s="14">
        <f t="shared" si="863"/>
        <v>0</v>
      </c>
      <c r="DG329" s="14">
        <f t="shared" si="864"/>
        <v>1.841620626151013E-3</v>
      </c>
      <c r="DH329" s="14">
        <f t="shared" si="865"/>
        <v>0</v>
      </c>
      <c r="DI329" s="14">
        <f t="shared" si="866"/>
        <v>0</v>
      </c>
      <c r="DJ329" s="14">
        <f t="shared" si="867"/>
        <v>3.0693677102516881E-3</v>
      </c>
      <c r="DK329" s="14">
        <f t="shared" si="868"/>
        <v>0</v>
      </c>
      <c r="DL329" s="14">
        <f t="shared" si="869"/>
        <v>0</v>
      </c>
      <c r="DM329" s="14">
        <f t="shared" si="870"/>
        <v>1.841620626151013E-3</v>
      </c>
      <c r="DN329" s="14">
        <f t="shared" si="871"/>
        <v>1.841620626151013E-3</v>
      </c>
      <c r="DO329" s="14">
        <f t="shared" si="872"/>
        <v>2.5782688766114181E-2</v>
      </c>
      <c r="DP329" s="14">
        <f t="shared" si="873"/>
        <v>1.7802332719459791E-2</v>
      </c>
      <c r="DQ329" s="14">
        <f t="shared" si="874"/>
        <v>4.2971147943523637E-3</v>
      </c>
      <c r="DR329" s="14">
        <f t="shared" si="875"/>
        <v>4.2971147943523637E-3</v>
      </c>
      <c r="DS329" s="14">
        <f t="shared" si="876"/>
        <v>1.841620626151013E-3</v>
      </c>
      <c r="DT329" s="14">
        <f t="shared" si="877"/>
        <v>0</v>
      </c>
      <c r="DU329" s="14">
        <f t="shared" si="878"/>
        <v>4.7268262737875995E-2</v>
      </c>
      <c r="DV329" s="14">
        <f t="shared" si="879"/>
        <v>1.5346838551258441E-2</v>
      </c>
      <c r="DW329" s="14">
        <f t="shared" si="880"/>
        <v>0.14917127071823205</v>
      </c>
      <c r="DX329" s="14">
        <f t="shared" si="881"/>
        <v>7.3664825046040522E-2</v>
      </c>
      <c r="DY329" s="14">
        <f t="shared" si="882"/>
        <v>1.1049723756906077E-2</v>
      </c>
      <c r="DZ329" s="14">
        <f t="shared" si="883"/>
        <v>0.16022099447513813</v>
      </c>
      <c r="EA329" s="14">
        <f t="shared" si="884"/>
        <v>3.4990791896869246E-2</v>
      </c>
      <c r="EB329" s="14">
        <f t="shared" si="885"/>
        <v>4.2971147943523637E-3</v>
      </c>
      <c r="EC329" s="14">
        <f t="shared" si="886"/>
        <v>0</v>
      </c>
      <c r="ED329" s="14">
        <f t="shared" si="887"/>
        <v>1.9030079803560467E-2</v>
      </c>
      <c r="EE329" s="14">
        <f t="shared" si="888"/>
        <v>0</v>
      </c>
      <c r="EF329" s="14">
        <f t="shared" si="889"/>
        <v>3.1921424186617559E-2</v>
      </c>
      <c r="EG329" s="14">
        <f t="shared" si="890"/>
        <v>4.2971147943523635E-2</v>
      </c>
      <c r="EH329" s="14">
        <f t="shared" si="891"/>
        <v>7.9803560466543896E-3</v>
      </c>
      <c r="EI329" s="14">
        <f t="shared" si="892"/>
        <v>8.5942295887047274E-3</v>
      </c>
      <c r="EJ329" s="14">
        <f t="shared" si="893"/>
        <v>0</v>
      </c>
      <c r="EK329" s="14">
        <f t="shared" si="894"/>
        <v>0</v>
      </c>
      <c r="EL329" s="14">
        <f t="shared" si="895"/>
        <v>4.2971147943523637E-3</v>
      </c>
      <c r="EM329" s="14">
        <f t="shared" si="896"/>
        <v>0</v>
      </c>
      <c r="EN329" s="14">
        <f t="shared" si="897"/>
        <v>0</v>
      </c>
      <c r="EO329" s="14">
        <f t="shared" si="898"/>
        <v>0</v>
      </c>
      <c r="EP329" s="14">
        <f t="shared" si="899"/>
        <v>1.841620626151013E-3</v>
      </c>
      <c r="EQ329" s="14">
        <f t="shared" si="900"/>
        <v>4.9109883364027006E-3</v>
      </c>
      <c r="ER329" s="14">
        <f t="shared" si="901"/>
        <v>4.9109883364027006E-3</v>
      </c>
      <c r="ES329" s="14">
        <f t="shared" si="902"/>
        <v>1.841620626151013E-3</v>
      </c>
      <c r="ET329" s="14">
        <f t="shared" si="903"/>
        <v>8.5942295887047274E-3</v>
      </c>
      <c r="EU329" s="14">
        <f t="shared" si="904"/>
        <v>6.752608962553714E-3</v>
      </c>
      <c r="EV329" s="14">
        <f t="shared" si="905"/>
        <v>0</v>
      </c>
      <c r="EW329" s="14">
        <f t="shared" si="906"/>
        <v>3.6832412523020259E-3</v>
      </c>
      <c r="EX329" s="14">
        <f t="shared" si="907"/>
        <v>6.1387354205033762E-3</v>
      </c>
      <c r="EY329" s="14">
        <f t="shared" si="908"/>
        <v>4.2971147943523637E-3</v>
      </c>
      <c r="EZ329" s="14">
        <f t="shared" si="909"/>
        <v>4.2971147943523637E-3</v>
      </c>
      <c r="FA329" s="14">
        <f t="shared" si="910"/>
        <v>4.2971147943523637E-3</v>
      </c>
      <c r="FB329" s="14">
        <f t="shared" si="911"/>
        <v>9.8219766728054013E-3</v>
      </c>
      <c r="FC329" s="14">
        <f t="shared" si="912"/>
        <v>3.2535297728667895E-2</v>
      </c>
      <c r="FD329" s="14">
        <f t="shared" si="913"/>
        <v>1.841620626151013E-3</v>
      </c>
      <c r="FE329" s="14">
        <f t="shared" si="914"/>
        <v>4.9109883364027006E-3</v>
      </c>
      <c r="FF329" s="14">
        <f t="shared" si="915"/>
        <v>1.1049723756906077E-2</v>
      </c>
      <c r="FG329" s="14">
        <f t="shared" si="916"/>
        <v>0</v>
      </c>
      <c r="FH329" s="14">
        <f t="shared" si="917"/>
        <v>1.6574585635359115E-2</v>
      </c>
      <c r="FI329" s="14">
        <f t="shared" si="918"/>
        <v>7.3664825046040518E-3</v>
      </c>
      <c r="FJ329" s="14">
        <f t="shared" si="919"/>
        <v>0</v>
      </c>
      <c r="FK329" s="14">
        <f t="shared" si="920"/>
        <v>7.9803560466543896E-3</v>
      </c>
      <c r="FL329" s="14">
        <f t="shared" si="921"/>
        <v>0</v>
      </c>
      <c r="FM329" s="14">
        <f t="shared" si="922"/>
        <v>7.9803560466543896E-3</v>
      </c>
      <c r="FN329" s="14">
        <f t="shared" si="923"/>
        <v>0</v>
      </c>
      <c r="FO329" s="14">
        <f t="shared" si="924"/>
        <v>1.9535423216629527E-3</v>
      </c>
      <c r="FP329" s="14">
        <f t="shared" si="925"/>
        <v>1.9934874385796724E-4</v>
      </c>
      <c r="FQ329" s="14">
        <f t="shared" si="926"/>
        <v>1.8465195555841957E-5</v>
      </c>
      <c r="FR329" s="14">
        <f t="shared" si="927"/>
        <v>0</v>
      </c>
      <c r="FS329" s="14">
        <f t="shared" si="928"/>
        <v>0</v>
      </c>
      <c r="FT329" s="14">
        <f t="shared" si="929"/>
        <v>0</v>
      </c>
      <c r="FU329" s="14">
        <f t="shared" si="930"/>
        <v>0</v>
      </c>
      <c r="FV329" s="14">
        <f t="shared" si="931"/>
        <v>0</v>
      </c>
      <c r="FW329" s="14">
        <f t="shared" si="932"/>
        <v>3.8441522421457917E-3</v>
      </c>
      <c r="FX329" s="14">
        <f t="shared" si="933"/>
        <v>0</v>
      </c>
      <c r="FY329" s="14">
        <f t="shared" si="934"/>
        <v>0</v>
      </c>
      <c r="FZ329" s="14">
        <f t="shared" si="935"/>
        <v>1.3603950195222337E-4</v>
      </c>
      <c r="GA329" s="14">
        <f t="shared" si="936"/>
        <v>0</v>
      </c>
      <c r="GB329" s="14">
        <f t="shared" si="937"/>
        <v>0</v>
      </c>
      <c r="GC329" s="14">
        <f t="shared" si="938"/>
        <v>2.4117806440283367E-5</v>
      </c>
      <c r="GD329" s="14">
        <f t="shared" si="939"/>
        <v>0</v>
      </c>
      <c r="GE329" s="14">
        <f t="shared" si="940"/>
        <v>3.3915665306648491E-6</v>
      </c>
      <c r="GF329" s="14">
        <f t="shared" si="941"/>
        <v>0</v>
      </c>
      <c r="GG329" s="14">
        <f t="shared" si="942"/>
        <v>0</v>
      </c>
      <c r="GH329" s="14">
        <f t="shared" si="943"/>
        <v>0</v>
      </c>
      <c r="GI329" s="14">
        <f t="shared" si="944"/>
        <v>0</v>
      </c>
      <c r="GJ329" s="14">
        <f t="shared" si="945"/>
        <v>1.0189773221019724E-3</v>
      </c>
      <c r="GK329" s="14">
        <f t="shared" si="946"/>
        <v>0</v>
      </c>
      <c r="GL329" s="14">
        <f t="shared" si="947"/>
        <v>3.3915665306648491E-6</v>
      </c>
      <c r="GM329" s="14">
        <f t="shared" si="948"/>
        <v>0</v>
      </c>
      <c r="GN329" s="14">
        <f t="shared" si="949"/>
        <v>0</v>
      </c>
      <c r="GO329" s="14">
        <f t="shared" si="950"/>
        <v>9.4210181407356907E-6</v>
      </c>
      <c r="GP329" s="14">
        <f t="shared" si="951"/>
        <v>0</v>
      </c>
      <c r="GQ329" s="14">
        <f t="shared" si="952"/>
        <v>0</v>
      </c>
      <c r="GR329" s="14">
        <f t="shared" si="953"/>
        <v>3.3915665306648491E-6</v>
      </c>
      <c r="GS329" s="14">
        <f t="shared" si="954"/>
        <v>3.3915665306648491E-6</v>
      </c>
      <c r="GT329" s="14">
        <f t="shared" si="955"/>
        <v>6.6474704001031032E-4</v>
      </c>
      <c r="GU329" s="14">
        <f t="shared" si="956"/>
        <v>3.1692305025434863E-4</v>
      </c>
      <c r="GV329" s="14">
        <f t="shared" si="957"/>
        <v>1.8465195555841957E-5</v>
      </c>
      <c r="GW329" s="14">
        <f t="shared" si="958"/>
        <v>1.8465195555841957E-5</v>
      </c>
      <c r="GX329" s="14">
        <f t="shared" si="959"/>
        <v>3.3915665306648491E-6</v>
      </c>
      <c r="GY329" s="14">
        <f t="shared" si="960"/>
        <v>0</v>
      </c>
      <c r="GZ329" s="14">
        <f t="shared" si="961"/>
        <v>2.2342886622568761E-3</v>
      </c>
      <c r="HA329" s="14">
        <f t="shared" si="962"/>
        <v>2.3552545351839229E-4</v>
      </c>
      <c r="HB329" s="14">
        <f t="shared" si="963"/>
        <v>2.2252068007692076E-2</v>
      </c>
      <c r="HC329" s="14">
        <f t="shared" si="964"/>
        <v>5.4265064490637586E-3</v>
      </c>
      <c r="HD329" s="14">
        <f t="shared" si="965"/>
        <v>1.2209639510393455E-4</v>
      </c>
      <c r="HE329" s="14">
        <f t="shared" si="966"/>
        <v>2.5670767070602243E-2</v>
      </c>
      <c r="HF329" s="14">
        <f t="shared" si="967"/>
        <v>1.2243555175700104E-3</v>
      </c>
      <c r="HG329" s="14">
        <f t="shared" si="968"/>
        <v>1.8465195555841957E-5</v>
      </c>
      <c r="HH329" s="14">
        <f t="shared" si="969"/>
        <v>0</v>
      </c>
      <c r="HI329" s="14">
        <f t="shared" si="970"/>
        <v>3.6214393732987994E-4</v>
      </c>
      <c r="HJ329" s="14">
        <f t="shared" si="971"/>
        <v>0</v>
      </c>
      <c r="HK329" s="14">
        <f t="shared" si="972"/>
        <v>1.0189773221019724E-3</v>
      </c>
      <c r="HL329" s="14">
        <f t="shared" si="973"/>
        <v>1.8465195555841956E-3</v>
      </c>
      <c r="HM329" s="14">
        <f t="shared" si="974"/>
        <v>6.3686082631373274E-5</v>
      </c>
      <c r="HN329" s="14">
        <f t="shared" si="975"/>
        <v>7.3860782223367826E-5</v>
      </c>
      <c r="HO329" s="14">
        <f t="shared" si="976"/>
        <v>0</v>
      </c>
      <c r="HP329" s="14">
        <f t="shared" si="977"/>
        <v>0</v>
      </c>
      <c r="HQ329" s="14">
        <f t="shared" si="978"/>
        <v>1.8465195555841957E-5</v>
      </c>
      <c r="HR329" s="14">
        <f t="shared" si="979"/>
        <v>0</v>
      </c>
      <c r="HS329" s="14">
        <f t="shared" si="980"/>
        <v>0</v>
      </c>
      <c r="HT329" s="14">
        <f t="shared" si="981"/>
        <v>0</v>
      </c>
      <c r="HU329" s="14">
        <f t="shared" si="982"/>
        <v>3.3915665306648491E-6</v>
      </c>
      <c r="HV329" s="14">
        <f t="shared" si="983"/>
        <v>2.4117806440283367E-5</v>
      </c>
      <c r="HW329" s="14">
        <f t="shared" si="984"/>
        <v>2.4117806440283367E-5</v>
      </c>
      <c r="HX329" s="14">
        <f t="shared" si="985"/>
        <v>3.3915665306648491E-6</v>
      </c>
      <c r="HY329" s="14">
        <f t="shared" si="986"/>
        <v>7.3860782223367826E-5</v>
      </c>
      <c r="HZ329" s="14">
        <f t="shared" si="987"/>
        <v>4.5597727801160746E-5</v>
      </c>
      <c r="IA329" s="14">
        <f t="shared" si="988"/>
        <v>0</v>
      </c>
      <c r="IB329" s="14">
        <f t="shared" si="989"/>
        <v>1.3566266122659396E-5</v>
      </c>
      <c r="IC329" s="14">
        <f t="shared" si="990"/>
        <v>3.7684072562942763E-5</v>
      </c>
      <c r="ID329" s="14">
        <f t="shared" si="991"/>
        <v>1.8465195555841957E-5</v>
      </c>
      <c r="IE329" s="14">
        <f t="shared" si="992"/>
        <v>1.8465195555841957E-5</v>
      </c>
      <c r="IF329" s="14">
        <f t="shared" si="993"/>
        <v>1.8465195555841957E-5</v>
      </c>
      <c r="IG329" s="14">
        <f t="shared" si="994"/>
        <v>9.6471225761133466E-5</v>
      </c>
      <c r="IH329" s="14">
        <f t="shared" si="995"/>
        <v>1.0585455982930622E-3</v>
      </c>
      <c r="II329" s="14">
        <f t="shared" si="996"/>
        <v>3.3915665306648491E-6</v>
      </c>
      <c r="IJ329" s="14">
        <f t="shared" si="997"/>
        <v>2.4117806440283367E-5</v>
      </c>
      <c r="IK329" s="14">
        <f t="shared" si="998"/>
        <v>1.2209639510393455E-4</v>
      </c>
      <c r="IL329" s="14">
        <f t="shared" si="999"/>
        <v>0</v>
      </c>
      <c r="IM329" s="14">
        <f t="shared" si="1000"/>
        <v>2.7471688898385272E-4</v>
      </c>
      <c r="IN329" s="14">
        <f t="shared" si="1001"/>
        <v>5.4265064490637585E-5</v>
      </c>
      <c r="IO329" s="14">
        <f t="shared" si="1002"/>
        <v>0</v>
      </c>
      <c r="IP329" s="14">
        <f t="shared" si="1003"/>
        <v>6.3686082631373274E-5</v>
      </c>
      <c r="IQ329" s="14">
        <f t="shared" si="1004"/>
        <v>0</v>
      </c>
      <c r="IR329" s="14">
        <f t="shared" si="1005"/>
        <v>6.3686082631373274E-5</v>
      </c>
      <c r="IS329" s="14">
        <f t="shared" si="1006"/>
        <v>0</v>
      </c>
      <c r="IT329" s="14">
        <f t="shared" si="1007"/>
        <v>7.084944798486302E-2</v>
      </c>
    </row>
    <row r="330" spans="1:254" x14ac:dyDescent="0.3">
      <c r="A330" s="14" t="s">
        <v>793</v>
      </c>
      <c r="B330" s="14" t="s">
        <v>558</v>
      </c>
      <c r="C330" s="22" t="s">
        <v>1160</v>
      </c>
      <c r="D330" s="21">
        <v>21</v>
      </c>
      <c r="E330" s="21">
        <v>0</v>
      </c>
      <c r="F330" s="21">
        <v>35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14</v>
      </c>
      <c r="M330" s="21">
        <v>0</v>
      </c>
      <c r="N330" s="21">
        <v>0</v>
      </c>
      <c r="O330" s="21">
        <v>7</v>
      </c>
      <c r="P330" s="21">
        <v>0</v>
      </c>
      <c r="Q330" s="21">
        <v>0</v>
      </c>
      <c r="R330" s="21">
        <v>33</v>
      </c>
      <c r="S330" s="21">
        <v>0</v>
      </c>
      <c r="T330" s="21">
        <v>0</v>
      </c>
      <c r="U330" s="21">
        <v>0</v>
      </c>
      <c r="V330" s="21">
        <v>0</v>
      </c>
      <c r="W330" s="21">
        <v>0</v>
      </c>
      <c r="X330" s="21">
        <v>0</v>
      </c>
      <c r="Y330" s="21">
        <v>0</v>
      </c>
      <c r="Z330" s="21">
        <v>0</v>
      </c>
      <c r="AA330" s="21">
        <v>16</v>
      </c>
      <c r="AB330" s="21">
        <v>0</v>
      </c>
      <c r="AC330" s="21">
        <v>0</v>
      </c>
      <c r="AD330" s="21">
        <v>0</v>
      </c>
      <c r="AE330" s="21">
        <v>3</v>
      </c>
      <c r="AF330" s="21">
        <v>0</v>
      </c>
      <c r="AG330" s="21">
        <v>0</v>
      </c>
      <c r="AH330" s="21">
        <v>0</v>
      </c>
      <c r="AI330" s="21">
        <v>0</v>
      </c>
      <c r="AJ330" s="21">
        <v>0</v>
      </c>
      <c r="AK330" s="21">
        <v>0</v>
      </c>
      <c r="AL330" s="21">
        <v>0</v>
      </c>
      <c r="AM330" s="21">
        <v>0</v>
      </c>
      <c r="AN330" s="21">
        <v>0</v>
      </c>
      <c r="AO330" s="21">
        <v>7</v>
      </c>
      <c r="AP330" s="21">
        <v>25</v>
      </c>
      <c r="AQ330" s="21">
        <v>108</v>
      </c>
      <c r="AR330" s="21">
        <v>41</v>
      </c>
      <c r="AS330" s="21">
        <v>0</v>
      </c>
      <c r="AT330" s="21">
        <v>46</v>
      </c>
      <c r="AU330" s="21">
        <v>47</v>
      </c>
      <c r="AV330" s="21">
        <v>15</v>
      </c>
      <c r="AW330" s="21">
        <v>0</v>
      </c>
      <c r="AX330" s="21">
        <v>0</v>
      </c>
      <c r="AY330" s="21">
        <v>0</v>
      </c>
      <c r="AZ330" s="21">
        <v>4</v>
      </c>
      <c r="BA330" s="21">
        <v>3</v>
      </c>
      <c r="BB330" s="21">
        <v>0</v>
      </c>
      <c r="BC330" s="21">
        <v>0</v>
      </c>
      <c r="BD330" s="21">
        <v>0</v>
      </c>
      <c r="BE330" s="21">
        <v>0</v>
      </c>
      <c r="BF330" s="21">
        <v>3</v>
      </c>
      <c r="BG330" s="21">
        <v>0</v>
      </c>
      <c r="BH330" s="21">
        <v>0</v>
      </c>
      <c r="BI330" s="21">
        <v>0</v>
      </c>
      <c r="BJ330" s="21">
        <v>0</v>
      </c>
      <c r="BK330" s="21">
        <v>3</v>
      </c>
      <c r="BL330" s="21">
        <v>0</v>
      </c>
      <c r="BM330" s="21">
        <v>6</v>
      </c>
      <c r="BN330" s="21">
        <v>5</v>
      </c>
      <c r="BO330" s="21">
        <v>0</v>
      </c>
      <c r="BP330" s="21">
        <v>0</v>
      </c>
      <c r="BQ330" s="21">
        <v>3</v>
      </c>
      <c r="BR330" s="21">
        <v>0</v>
      </c>
      <c r="BS330" s="21">
        <v>0</v>
      </c>
      <c r="BT330" s="21">
        <v>10</v>
      </c>
      <c r="BU330" s="21">
        <v>0</v>
      </c>
      <c r="BV330" s="21">
        <v>0</v>
      </c>
      <c r="BW330" s="21">
        <v>3</v>
      </c>
      <c r="BX330" s="21">
        <v>0</v>
      </c>
      <c r="BY330" s="21">
        <v>6</v>
      </c>
      <c r="BZ330" s="21">
        <v>3</v>
      </c>
      <c r="CA330" s="21">
        <v>0</v>
      </c>
      <c r="CB330" s="21">
        <v>0</v>
      </c>
      <c r="CC330" s="21">
        <v>6</v>
      </c>
      <c r="CD330" s="21">
        <v>0</v>
      </c>
      <c r="CE330" s="21">
        <v>50</v>
      </c>
      <c r="CF330" s="21">
        <v>0</v>
      </c>
      <c r="CG330" s="21">
        <v>5</v>
      </c>
      <c r="CH330" s="21">
        <v>0</v>
      </c>
      <c r="CI330" s="14">
        <f t="shared" si="840"/>
        <v>528</v>
      </c>
      <c r="CJ330" s="14">
        <f t="shared" si="841"/>
        <v>3.9772727272727272E-2</v>
      </c>
      <c r="CK330" s="14">
        <f t="shared" si="842"/>
        <v>0</v>
      </c>
      <c r="CL330" s="14">
        <f t="shared" si="843"/>
        <v>6.6287878787878785E-2</v>
      </c>
      <c r="CM330" s="14">
        <f t="shared" si="844"/>
        <v>0</v>
      </c>
      <c r="CN330" s="14">
        <f t="shared" si="845"/>
        <v>0</v>
      </c>
      <c r="CO330" s="14">
        <f t="shared" si="846"/>
        <v>0</v>
      </c>
      <c r="CP330" s="14">
        <f t="shared" si="847"/>
        <v>0</v>
      </c>
      <c r="CQ330" s="14">
        <f t="shared" si="848"/>
        <v>0</v>
      </c>
      <c r="CR330" s="14">
        <f t="shared" si="849"/>
        <v>2.6515151515151516E-2</v>
      </c>
      <c r="CS330" s="14">
        <f t="shared" si="850"/>
        <v>0</v>
      </c>
      <c r="CT330" s="14">
        <f t="shared" si="851"/>
        <v>0</v>
      </c>
      <c r="CU330" s="14">
        <f t="shared" si="852"/>
        <v>1.3257575757575758E-2</v>
      </c>
      <c r="CV330" s="14">
        <f t="shared" si="853"/>
        <v>0</v>
      </c>
      <c r="CW330" s="14">
        <f t="shared" si="854"/>
        <v>0</v>
      </c>
      <c r="CX330" s="14">
        <f t="shared" si="855"/>
        <v>6.25E-2</v>
      </c>
      <c r="CY330" s="14">
        <f t="shared" si="856"/>
        <v>0</v>
      </c>
      <c r="CZ330" s="14">
        <f t="shared" si="857"/>
        <v>0</v>
      </c>
      <c r="DA330" s="14">
        <f t="shared" si="858"/>
        <v>0</v>
      </c>
      <c r="DB330" s="14">
        <f t="shared" si="859"/>
        <v>0</v>
      </c>
      <c r="DC330" s="14">
        <f t="shared" si="860"/>
        <v>0</v>
      </c>
      <c r="DD330" s="14">
        <f t="shared" si="861"/>
        <v>0</v>
      </c>
      <c r="DE330" s="14">
        <f t="shared" si="862"/>
        <v>0</v>
      </c>
      <c r="DF330" s="14">
        <f t="shared" si="863"/>
        <v>0</v>
      </c>
      <c r="DG330" s="14">
        <f t="shared" si="864"/>
        <v>3.0303030303030304E-2</v>
      </c>
      <c r="DH330" s="14">
        <f t="shared" si="865"/>
        <v>0</v>
      </c>
      <c r="DI330" s="14">
        <f t="shared" si="866"/>
        <v>0</v>
      </c>
      <c r="DJ330" s="14">
        <f t="shared" si="867"/>
        <v>0</v>
      </c>
      <c r="DK330" s="14">
        <f t="shared" si="868"/>
        <v>5.681818181818182E-3</v>
      </c>
      <c r="DL330" s="14">
        <f t="shared" si="869"/>
        <v>0</v>
      </c>
      <c r="DM330" s="14">
        <f t="shared" si="870"/>
        <v>0</v>
      </c>
      <c r="DN330" s="14">
        <f t="shared" si="871"/>
        <v>0</v>
      </c>
      <c r="DO330" s="14">
        <f t="shared" si="872"/>
        <v>0</v>
      </c>
      <c r="DP330" s="14">
        <f t="shared" si="873"/>
        <v>0</v>
      </c>
      <c r="DQ330" s="14">
        <f t="shared" si="874"/>
        <v>0</v>
      </c>
      <c r="DR330" s="14">
        <f t="shared" si="875"/>
        <v>0</v>
      </c>
      <c r="DS330" s="14">
        <f t="shared" si="876"/>
        <v>0</v>
      </c>
      <c r="DT330" s="14">
        <f t="shared" si="877"/>
        <v>0</v>
      </c>
      <c r="DU330" s="14">
        <f t="shared" si="878"/>
        <v>1.3257575757575758E-2</v>
      </c>
      <c r="DV330" s="14">
        <f t="shared" si="879"/>
        <v>4.7348484848484848E-2</v>
      </c>
      <c r="DW330" s="14">
        <f t="shared" si="880"/>
        <v>0.20454545454545456</v>
      </c>
      <c r="DX330" s="14">
        <f t="shared" si="881"/>
        <v>7.7651515151515152E-2</v>
      </c>
      <c r="DY330" s="14">
        <f t="shared" si="882"/>
        <v>0</v>
      </c>
      <c r="DZ330" s="14">
        <f t="shared" si="883"/>
        <v>8.7121212121212127E-2</v>
      </c>
      <c r="EA330" s="14">
        <f t="shared" si="884"/>
        <v>8.9015151515151519E-2</v>
      </c>
      <c r="EB330" s="14">
        <f t="shared" si="885"/>
        <v>2.8409090909090908E-2</v>
      </c>
      <c r="EC330" s="14">
        <f t="shared" si="886"/>
        <v>0</v>
      </c>
      <c r="ED330" s="14">
        <f t="shared" si="887"/>
        <v>0</v>
      </c>
      <c r="EE330" s="14">
        <f t="shared" si="888"/>
        <v>0</v>
      </c>
      <c r="EF330" s="14">
        <f t="shared" si="889"/>
        <v>7.575757575757576E-3</v>
      </c>
      <c r="EG330" s="14">
        <f t="shared" si="890"/>
        <v>5.681818181818182E-3</v>
      </c>
      <c r="EH330" s="14">
        <f t="shared" si="891"/>
        <v>0</v>
      </c>
      <c r="EI330" s="14">
        <f t="shared" si="892"/>
        <v>0</v>
      </c>
      <c r="EJ330" s="14">
        <f t="shared" si="893"/>
        <v>0</v>
      </c>
      <c r="EK330" s="14">
        <f t="shared" si="894"/>
        <v>0</v>
      </c>
      <c r="EL330" s="14">
        <f t="shared" si="895"/>
        <v>5.681818181818182E-3</v>
      </c>
      <c r="EM330" s="14">
        <f t="shared" si="896"/>
        <v>0</v>
      </c>
      <c r="EN330" s="14">
        <f t="shared" si="897"/>
        <v>0</v>
      </c>
      <c r="EO330" s="14">
        <f t="shared" si="898"/>
        <v>0</v>
      </c>
      <c r="EP330" s="14">
        <f t="shared" si="899"/>
        <v>0</v>
      </c>
      <c r="EQ330" s="14">
        <f t="shared" si="900"/>
        <v>5.681818181818182E-3</v>
      </c>
      <c r="ER330" s="14">
        <f t="shared" si="901"/>
        <v>0</v>
      </c>
      <c r="ES330" s="14">
        <f t="shared" si="902"/>
        <v>1.1363636363636364E-2</v>
      </c>
      <c r="ET330" s="14">
        <f t="shared" si="903"/>
        <v>9.46969696969697E-3</v>
      </c>
      <c r="EU330" s="14">
        <f t="shared" si="904"/>
        <v>0</v>
      </c>
      <c r="EV330" s="14">
        <f t="shared" si="905"/>
        <v>0</v>
      </c>
      <c r="EW330" s="14">
        <f t="shared" si="906"/>
        <v>5.681818181818182E-3</v>
      </c>
      <c r="EX330" s="14">
        <f t="shared" si="907"/>
        <v>0</v>
      </c>
      <c r="EY330" s="14">
        <f t="shared" si="908"/>
        <v>0</v>
      </c>
      <c r="EZ330" s="14">
        <f t="shared" si="909"/>
        <v>1.893939393939394E-2</v>
      </c>
      <c r="FA330" s="14">
        <f t="shared" si="910"/>
        <v>0</v>
      </c>
      <c r="FB330" s="14">
        <f t="shared" si="911"/>
        <v>0</v>
      </c>
      <c r="FC330" s="14">
        <f t="shared" si="912"/>
        <v>5.681818181818182E-3</v>
      </c>
      <c r="FD330" s="14">
        <f t="shared" si="913"/>
        <v>0</v>
      </c>
      <c r="FE330" s="14">
        <f t="shared" si="914"/>
        <v>1.1363636363636364E-2</v>
      </c>
      <c r="FF330" s="14">
        <f t="shared" si="915"/>
        <v>5.681818181818182E-3</v>
      </c>
      <c r="FG330" s="14">
        <f t="shared" si="916"/>
        <v>0</v>
      </c>
      <c r="FH330" s="14">
        <f t="shared" si="917"/>
        <v>0</v>
      </c>
      <c r="FI330" s="14">
        <f t="shared" si="918"/>
        <v>1.1363636363636364E-2</v>
      </c>
      <c r="FJ330" s="14">
        <f t="shared" si="919"/>
        <v>0</v>
      </c>
      <c r="FK330" s="14">
        <f t="shared" si="920"/>
        <v>9.4696969696969696E-2</v>
      </c>
      <c r="FL330" s="14">
        <f t="shared" si="921"/>
        <v>0</v>
      </c>
      <c r="FM330" s="14">
        <f t="shared" si="922"/>
        <v>9.46969696969697E-3</v>
      </c>
      <c r="FN330" s="14">
        <f t="shared" si="923"/>
        <v>0</v>
      </c>
      <c r="FO330" s="14">
        <f t="shared" si="924"/>
        <v>1.5818698347107437E-3</v>
      </c>
      <c r="FP330" s="14">
        <f t="shared" si="925"/>
        <v>0</v>
      </c>
      <c r="FQ330" s="14">
        <f t="shared" si="926"/>
        <v>4.39408287419651E-3</v>
      </c>
      <c r="FR330" s="14">
        <f t="shared" si="927"/>
        <v>0</v>
      </c>
      <c r="FS330" s="14">
        <f t="shared" si="928"/>
        <v>0</v>
      </c>
      <c r="FT330" s="14">
        <f t="shared" si="929"/>
        <v>0</v>
      </c>
      <c r="FU330" s="14">
        <f t="shared" si="930"/>
        <v>0</v>
      </c>
      <c r="FV330" s="14">
        <f t="shared" si="931"/>
        <v>0</v>
      </c>
      <c r="FW330" s="14">
        <f t="shared" si="932"/>
        <v>7.0305325987144178E-4</v>
      </c>
      <c r="FX330" s="14">
        <f t="shared" si="933"/>
        <v>0</v>
      </c>
      <c r="FY330" s="14">
        <f t="shared" si="934"/>
        <v>0</v>
      </c>
      <c r="FZ330" s="14">
        <f t="shared" si="935"/>
        <v>1.7576331496786045E-4</v>
      </c>
      <c r="GA330" s="14">
        <f t="shared" si="936"/>
        <v>0</v>
      </c>
      <c r="GB330" s="14">
        <f t="shared" si="937"/>
        <v>0</v>
      </c>
      <c r="GC330" s="14">
        <f t="shared" si="938"/>
        <v>3.90625E-3</v>
      </c>
      <c r="GD330" s="14">
        <f t="shared" si="939"/>
        <v>0</v>
      </c>
      <c r="GE330" s="14">
        <f t="shared" si="940"/>
        <v>0</v>
      </c>
      <c r="GF330" s="14">
        <f t="shared" si="941"/>
        <v>0</v>
      </c>
      <c r="GG330" s="14">
        <f t="shared" si="942"/>
        <v>0</v>
      </c>
      <c r="GH330" s="14">
        <f t="shared" si="943"/>
        <v>0</v>
      </c>
      <c r="GI330" s="14">
        <f t="shared" si="944"/>
        <v>0</v>
      </c>
      <c r="GJ330" s="14">
        <f t="shared" si="945"/>
        <v>0</v>
      </c>
      <c r="GK330" s="14">
        <f t="shared" si="946"/>
        <v>0</v>
      </c>
      <c r="GL330" s="14">
        <f t="shared" si="947"/>
        <v>9.1827364554637292E-4</v>
      </c>
      <c r="GM330" s="14">
        <f t="shared" si="948"/>
        <v>0</v>
      </c>
      <c r="GN330" s="14">
        <f t="shared" si="949"/>
        <v>0</v>
      </c>
      <c r="GO330" s="14">
        <f t="shared" si="950"/>
        <v>0</v>
      </c>
      <c r="GP330" s="14">
        <f t="shared" si="951"/>
        <v>3.228305785123967E-5</v>
      </c>
      <c r="GQ330" s="14">
        <f t="shared" si="952"/>
        <v>0</v>
      </c>
      <c r="GR330" s="14">
        <f t="shared" si="953"/>
        <v>0</v>
      </c>
      <c r="GS330" s="14">
        <f t="shared" si="954"/>
        <v>0</v>
      </c>
      <c r="GT330" s="14">
        <f t="shared" si="955"/>
        <v>0</v>
      </c>
      <c r="GU330" s="14">
        <f t="shared" si="956"/>
        <v>0</v>
      </c>
      <c r="GV330" s="14">
        <f t="shared" si="957"/>
        <v>0</v>
      </c>
      <c r="GW330" s="14">
        <f t="shared" si="958"/>
        <v>0</v>
      </c>
      <c r="GX330" s="14">
        <f t="shared" si="959"/>
        <v>0</v>
      </c>
      <c r="GY330" s="14">
        <f t="shared" si="960"/>
        <v>0</v>
      </c>
      <c r="GZ330" s="14">
        <f t="shared" si="961"/>
        <v>1.7576331496786045E-4</v>
      </c>
      <c r="HA330" s="14">
        <f t="shared" si="962"/>
        <v>2.2418790174471991E-3</v>
      </c>
      <c r="HB330" s="14">
        <f t="shared" si="963"/>
        <v>4.1838842975206618E-2</v>
      </c>
      <c r="HC330" s="14">
        <f t="shared" si="964"/>
        <v>6.0297578053259875E-3</v>
      </c>
      <c r="HD330" s="14">
        <f t="shared" si="965"/>
        <v>0</v>
      </c>
      <c r="HE330" s="14">
        <f t="shared" si="966"/>
        <v>7.5901056014692388E-3</v>
      </c>
      <c r="HF330" s="14">
        <f t="shared" si="967"/>
        <v>7.9236971992653824E-3</v>
      </c>
      <c r="HG330" s="14">
        <f t="shared" si="968"/>
        <v>8.0707644628099165E-4</v>
      </c>
      <c r="HH330" s="14">
        <f t="shared" si="969"/>
        <v>0</v>
      </c>
      <c r="HI330" s="14">
        <f t="shared" si="970"/>
        <v>0</v>
      </c>
      <c r="HJ330" s="14">
        <f t="shared" si="971"/>
        <v>0</v>
      </c>
      <c r="HK330" s="14">
        <f t="shared" si="972"/>
        <v>5.7392102846648307E-5</v>
      </c>
      <c r="HL330" s="14">
        <f t="shared" si="973"/>
        <v>3.228305785123967E-5</v>
      </c>
      <c r="HM330" s="14">
        <f t="shared" si="974"/>
        <v>0</v>
      </c>
      <c r="HN330" s="14">
        <f t="shared" si="975"/>
        <v>0</v>
      </c>
      <c r="HO330" s="14">
        <f t="shared" si="976"/>
        <v>0</v>
      </c>
      <c r="HP330" s="14">
        <f t="shared" si="977"/>
        <v>0</v>
      </c>
      <c r="HQ330" s="14">
        <f t="shared" si="978"/>
        <v>3.228305785123967E-5</v>
      </c>
      <c r="HR330" s="14">
        <f t="shared" si="979"/>
        <v>0</v>
      </c>
      <c r="HS330" s="14">
        <f t="shared" si="980"/>
        <v>0</v>
      </c>
      <c r="HT330" s="14">
        <f t="shared" si="981"/>
        <v>0</v>
      </c>
      <c r="HU330" s="14">
        <f t="shared" si="982"/>
        <v>0</v>
      </c>
      <c r="HV330" s="14">
        <f t="shared" si="983"/>
        <v>3.228305785123967E-5</v>
      </c>
      <c r="HW330" s="14">
        <f t="shared" si="984"/>
        <v>0</v>
      </c>
      <c r="HX330" s="14">
        <f t="shared" si="985"/>
        <v>1.2913223140495868E-4</v>
      </c>
      <c r="HY330" s="14">
        <f t="shared" si="986"/>
        <v>8.9675160697887978E-5</v>
      </c>
      <c r="HZ330" s="14">
        <f t="shared" si="987"/>
        <v>0</v>
      </c>
      <c r="IA330" s="14">
        <f t="shared" si="988"/>
        <v>0</v>
      </c>
      <c r="IB330" s="14">
        <f t="shared" si="989"/>
        <v>3.228305785123967E-5</v>
      </c>
      <c r="IC330" s="14">
        <f t="shared" si="990"/>
        <v>0</v>
      </c>
      <c r="ID330" s="14">
        <f t="shared" si="991"/>
        <v>0</v>
      </c>
      <c r="IE330" s="14">
        <f t="shared" si="992"/>
        <v>3.5870064279155191E-4</v>
      </c>
      <c r="IF330" s="14">
        <f t="shared" si="993"/>
        <v>0</v>
      </c>
      <c r="IG330" s="14">
        <f t="shared" si="994"/>
        <v>0</v>
      </c>
      <c r="IH330" s="14">
        <f t="shared" si="995"/>
        <v>3.228305785123967E-5</v>
      </c>
      <c r="II330" s="14">
        <f t="shared" si="996"/>
        <v>0</v>
      </c>
      <c r="IJ330" s="14">
        <f t="shared" si="997"/>
        <v>1.2913223140495868E-4</v>
      </c>
      <c r="IK330" s="14">
        <f t="shared" si="998"/>
        <v>3.228305785123967E-5</v>
      </c>
      <c r="IL330" s="14">
        <f t="shared" si="999"/>
        <v>0</v>
      </c>
      <c r="IM330" s="14">
        <f t="shared" si="1000"/>
        <v>0</v>
      </c>
      <c r="IN330" s="14">
        <f t="shared" si="1001"/>
        <v>1.2913223140495868E-4</v>
      </c>
      <c r="IO330" s="14">
        <f t="shared" si="1002"/>
        <v>0</v>
      </c>
      <c r="IP330" s="14">
        <f t="shared" si="1003"/>
        <v>8.9675160697887963E-3</v>
      </c>
      <c r="IQ330" s="14">
        <f t="shared" si="1004"/>
        <v>0</v>
      </c>
      <c r="IR330" s="14">
        <f t="shared" si="1005"/>
        <v>8.9675160697887978E-5</v>
      </c>
      <c r="IS330" s="14">
        <f t="shared" si="1006"/>
        <v>0</v>
      </c>
      <c r="IT330" s="14">
        <f t="shared" si="1007"/>
        <v>8.8462752525252528E-2</v>
      </c>
    </row>
    <row r="331" spans="1:254" x14ac:dyDescent="0.3">
      <c r="A331" s="14" t="s">
        <v>794</v>
      </c>
      <c r="B331" s="14" t="s">
        <v>559</v>
      </c>
      <c r="C331" s="22" t="s">
        <v>1161</v>
      </c>
      <c r="D331" s="21">
        <v>12</v>
      </c>
      <c r="E331" s="21">
        <v>0</v>
      </c>
      <c r="F331" s="21">
        <v>7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11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>
        <v>0</v>
      </c>
      <c r="AC331" s="21">
        <v>48</v>
      </c>
      <c r="AD331" s="21">
        <v>0</v>
      </c>
      <c r="AE331" s="21">
        <v>0</v>
      </c>
      <c r="AF331" s="21">
        <v>0</v>
      </c>
      <c r="AG331" s="21">
        <v>0</v>
      </c>
      <c r="AH331" s="21">
        <v>0</v>
      </c>
      <c r="AI331" s="21">
        <v>0</v>
      </c>
      <c r="AJ331" s="21">
        <v>0</v>
      </c>
      <c r="AK331" s="21">
        <v>0</v>
      </c>
      <c r="AL331" s="21">
        <v>0</v>
      </c>
      <c r="AM331" s="21">
        <v>0</v>
      </c>
      <c r="AN331" s="21">
        <v>0</v>
      </c>
      <c r="AO331" s="21">
        <v>0</v>
      </c>
      <c r="AP331" s="21">
        <v>0</v>
      </c>
      <c r="AQ331" s="21">
        <v>13</v>
      </c>
      <c r="AR331" s="21">
        <v>6</v>
      </c>
      <c r="AS331" s="21">
        <v>11</v>
      </c>
      <c r="AT331" s="21">
        <v>8</v>
      </c>
      <c r="AU331" s="21">
        <v>9</v>
      </c>
      <c r="AV331" s="21">
        <v>10</v>
      </c>
      <c r="AW331" s="21">
        <v>0</v>
      </c>
      <c r="AX331" s="21">
        <v>0</v>
      </c>
      <c r="AY331" s="21">
        <v>0</v>
      </c>
      <c r="AZ331" s="21">
        <v>6</v>
      </c>
      <c r="BA331" s="21">
        <v>5</v>
      </c>
      <c r="BB331" s="21">
        <v>0</v>
      </c>
      <c r="BC331" s="21">
        <v>0</v>
      </c>
      <c r="BD331" s="21">
        <v>0</v>
      </c>
      <c r="BE331" s="21">
        <v>0</v>
      </c>
      <c r="BF331" s="21">
        <v>0</v>
      </c>
      <c r="BG331" s="21">
        <v>0</v>
      </c>
      <c r="BH331" s="21">
        <v>0</v>
      </c>
      <c r="BI331" s="21">
        <v>0</v>
      </c>
      <c r="BJ331" s="21">
        <v>0</v>
      </c>
      <c r="BK331" s="21">
        <v>3</v>
      </c>
      <c r="BL331" s="21">
        <v>0</v>
      </c>
      <c r="BM331" s="21">
        <v>3</v>
      </c>
      <c r="BN331" s="21">
        <v>0</v>
      </c>
      <c r="BO331" s="21">
        <v>0</v>
      </c>
      <c r="BP331" s="21">
        <v>0</v>
      </c>
      <c r="BQ331" s="21">
        <v>0</v>
      </c>
      <c r="BR331" s="21">
        <v>0</v>
      </c>
      <c r="BS331" s="21">
        <v>0</v>
      </c>
      <c r="BT331" s="21">
        <v>6</v>
      </c>
      <c r="BU331" s="21">
        <v>0</v>
      </c>
      <c r="BV331" s="21">
        <v>0</v>
      </c>
      <c r="BW331" s="21">
        <v>8</v>
      </c>
      <c r="BX331" s="21">
        <v>0</v>
      </c>
      <c r="BY331" s="21">
        <v>3</v>
      </c>
      <c r="BZ331" s="21">
        <v>0</v>
      </c>
      <c r="CA331" s="21">
        <v>0</v>
      </c>
      <c r="CB331" s="21">
        <v>0</v>
      </c>
      <c r="CC331" s="21">
        <v>3</v>
      </c>
      <c r="CD331" s="21">
        <v>0</v>
      </c>
      <c r="CE331" s="21">
        <v>3</v>
      </c>
      <c r="CF331" s="21">
        <v>0</v>
      </c>
      <c r="CG331" s="21">
        <v>3</v>
      </c>
      <c r="CH331" s="21">
        <v>0</v>
      </c>
      <c r="CI331" s="14">
        <f t="shared" si="840"/>
        <v>178</v>
      </c>
      <c r="CJ331" s="14">
        <f t="shared" si="841"/>
        <v>6.741573033707865E-2</v>
      </c>
      <c r="CK331" s="14">
        <f t="shared" si="842"/>
        <v>0</v>
      </c>
      <c r="CL331" s="14">
        <f t="shared" si="843"/>
        <v>3.9325842696629212E-2</v>
      </c>
      <c r="CM331" s="14">
        <f t="shared" si="844"/>
        <v>0</v>
      </c>
      <c r="CN331" s="14">
        <f t="shared" si="845"/>
        <v>0</v>
      </c>
      <c r="CO331" s="14">
        <f t="shared" si="846"/>
        <v>0</v>
      </c>
      <c r="CP331" s="14">
        <f t="shared" si="847"/>
        <v>0</v>
      </c>
      <c r="CQ331" s="14">
        <f t="shared" si="848"/>
        <v>0</v>
      </c>
      <c r="CR331" s="14">
        <f t="shared" si="849"/>
        <v>6.1797752808988762E-2</v>
      </c>
      <c r="CS331" s="14">
        <f t="shared" si="850"/>
        <v>0</v>
      </c>
      <c r="CT331" s="14">
        <f t="shared" si="851"/>
        <v>0</v>
      </c>
      <c r="CU331" s="14">
        <f t="shared" si="852"/>
        <v>0</v>
      </c>
      <c r="CV331" s="14">
        <f t="shared" si="853"/>
        <v>0</v>
      </c>
      <c r="CW331" s="14">
        <f t="shared" si="854"/>
        <v>0</v>
      </c>
      <c r="CX331" s="14">
        <f t="shared" si="855"/>
        <v>0</v>
      </c>
      <c r="CY331" s="14">
        <f t="shared" si="856"/>
        <v>0</v>
      </c>
      <c r="CZ331" s="14">
        <f t="shared" si="857"/>
        <v>0</v>
      </c>
      <c r="DA331" s="14">
        <f t="shared" si="858"/>
        <v>0</v>
      </c>
      <c r="DB331" s="14">
        <f t="shared" si="859"/>
        <v>0</v>
      </c>
      <c r="DC331" s="14">
        <f t="shared" si="860"/>
        <v>0</v>
      </c>
      <c r="DD331" s="14">
        <f t="shared" si="861"/>
        <v>0</v>
      </c>
      <c r="DE331" s="14">
        <f t="shared" si="862"/>
        <v>0</v>
      </c>
      <c r="DF331" s="14">
        <f t="shared" si="863"/>
        <v>0</v>
      </c>
      <c r="DG331" s="14">
        <f t="shared" si="864"/>
        <v>0</v>
      </c>
      <c r="DH331" s="14">
        <f t="shared" si="865"/>
        <v>0</v>
      </c>
      <c r="DI331" s="14">
        <f t="shared" si="866"/>
        <v>0.2696629213483146</v>
      </c>
      <c r="DJ331" s="14">
        <f t="shared" si="867"/>
        <v>0</v>
      </c>
      <c r="DK331" s="14">
        <f t="shared" si="868"/>
        <v>0</v>
      </c>
      <c r="DL331" s="14">
        <f t="shared" si="869"/>
        <v>0</v>
      </c>
      <c r="DM331" s="14">
        <f t="shared" si="870"/>
        <v>0</v>
      </c>
      <c r="DN331" s="14">
        <f t="shared" si="871"/>
        <v>0</v>
      </c>
      <c r="DO331" s="14">
        <f t="shared" si="872"/>
        <v>0</v>
      </c>
      <c r="DP331" s="14">
        <f t="shared" si="873"/>
        <v>0</v>
      </c>
      <c r="DQ331" s="14">
        <f t="shared" si="874"/>
        <v>0</v>
      </c>
      <c r="DR331" s="14">
        <f t="shared" si="875"/>
        <v>0</v>
      </c>
      <c r="DS331" s="14">
        <f t="shared" si="876"/>
        <v>0</v>
      </c>
      <c r="DT331" s="14">
        <f t="shared" si="877"/>
        <v>0</v>
      </c>
      <c r="DU331" s="14">
        <f t="shared" si="878"/>
        <v>0</v>
      </c>
      <c r="DV331" s="14">
        <f t="shared" si="879"/>
        <v>0</v>
      </c>
      <c r="DW331" s="14">
        <f t="shared" si="880"/>
        <v>7.3033707865168537E-2</v>
      </c>
      <c r="DX331" s="14">
        <f t="shared" si="881"/>
        <v>3.3707865168539325E-2</v>
      </c>
      <c r="DY331" s="14">
        <f t="shared" si="882"/>
        <v>6.1797752808988762E-2</v>
      </c>
      <c r="DZ331" s="14">
        <f t="shared" si="883"/>
        <v>4.49438202247191E-2</v>
      </c>
      <c r="EA331" s="14">
        <f t="shared" si="884"/>
        <v>5.0561797752808987E-2</v>
      </c>
      <c r="EB331" s="14">
        <f t="shared" si="885"/>
        <v>5.6179775280898875E-2</v>
      </c>
      <c r="EC331" s="14">
        <f t="shared" si="886"/>
        <v>0</v>
      </c>
      <c r="ED331" s="14">
        <f t="shared" si="887"/>
        <v>0</v>
      </c>
      <c r="EE331" s="14">
        <f t="shared" si="888"/>
        <v>0</v>
      </c>
      <c r="EF331" s="14">
        <f t="shared" si="889"/>
        <v>3.3707865168539325E-2</v>
      </c>
      <c r="EG331" s="14">
        <f t="shared" si="890"/>
        <v>2.8089887640449437E-2</v>
      </c>
      <c r="EH331" s="14">
        <f t="shared" si="891"/>
        <v>0</v>
      </c>
      <c r="EI331" s="14">
        <f t="shared" si="892"/>
        <v>0</v>
      </c>
      <c r="EJ331" s="14">
        <f t="shared" si="893"/>
        <v>0</v>
      </c>
      <c r="EK331" s="14">
        <f t="shared" si="894"/>
        <v>0</v>
      </c>
      <c r="EL331" s="14">
        <f t="shared" si="895"/>
        <v>0</v>
      </c>
      <c r="EM331" s="14">
        <f t="shared" si="896"/>
        <v>0</v>
      </c>
      <c r="EN331" s="14">
        <f t="shared" si="897"/>
        <v>0</v>
      </c>
      <c r="EO331" s="14">
        <f t="shared" si="898"/>
        <v>0</v>
      </c>
      <c r="EP331" s="14">
        <f t="shared" si="899"/>
        <v>0</v>
      </c>
      <c r="EQ331" s="14">
        <f t="shared" si="900"/>
        <v>1.6853932584269662E-2</v>
      </c>
      <c r="ER331" s="14">
        <f t="shared" si="901"/>
        <v>0</v>
      </c>
      <c r="ES331" s="14">
        <f t="shared" si="902"/>
        <v>1.6853932584269662E-2</v>
      </c>
      <c r="ET331" s="14">
        <f t="shared" si="903"/>
        <v>0</v>
      </c>
      <c r="EU331" s="14">
        <f t="shared" si="904"/>
        <v>0</v>
      </c>
      <c r="EV331" s="14">
        <f t="shared" si="905"/>
        <v>0</v>
      </c>
      <c r="EW331" s="14">
        <f t="shared" si="906"/>
        <v>0</v>
      </c>
      <c r="EX331" s="14">
        <f t="shared" si="907"/>
        <v>0</v>
      </c>
      <c r="EY331" s="14">
        <f t="shared" si="908"/>
        <v>0</v>
      </c>
      <c r="EZ331" s="14">
        <f t="shared" si="909"/>
        <v>3.3707865168539325E-2</v>
      </c>
      <c r="FA331" s="14">
        <f t="shared" si="910"/>
        <v>0</v>
      </c>
      <c r="FB331" s="14">
        <f t="shared" si="911"/>
        <v>0</v>
      </c>
      <c r="FC331" s="14">
        <f t="shared" si="912"/>
        <v>4.49438202247191E-2</v>
      </c>
      <c r="FD331" s="14">
        <f t="shared" si="913"/>
        <v>0</v>
      </c>
      <c r="FE331" s="14">
        <f t="shared" si="914"/>
        <v>1.6853932584269662E-2</v>
      </c>
      <c r="FF331" s="14">
        <f t="shared" si="915"/>
        <v>0</v>
      </c>
      <c r="FG331" s="14">
        <f t="shared" si="916"/>
        <v>0</v>
      </c>
      <c r="FH331" s="14">
        <f t="shared" si="917"/>
        <v>0</v>
      </c>
      <c r="FI331" s="14">
        <f t="shared" si="918"/>
        <v>1.6853932584269662E-2</v>
      </c>
      <c r="FJ331" s="14">
        <f t="shared" si="919"/>
        <v>0</v>
      </c>
      <c r="FK331" s="14">
        <f t="shared" si="920"/>
        <v>1.6853932584269662E-2</v>
      </c>
      <c r="FL331" s="14">
        <f t="shared" si="921"/>
        <v>0</v>
      </c>
      <c r="FM331" s="14">
        <f t="shared" si="922"/>
        <v>1.6853932584269662E-2</v>
      </c>
      <c r="FN331" s="14">
        <f t="shared" si="923"/>
        <v>0</v>
      </c>
      <c r="FO331" s="14">
        <f t="shared" si="924"/>
        <v>4.5448806968817063E-3</v>
      </c>
      <c r="FP331" s="14">
        <f t="shared" si="925"/>
        <v>0</v>
      </c>
      <c r="FQ331" s="14">
        <f t="shared" si="926"/>
        <v>1.5465219038000252E-3</v>
      </c>
      <c r="FR331" s="14">
        <f t="shared" si="927"/>
        <v>0</v>
      </c>
      <c r="FS331" s="14">
        <f t="shared" si="928"/>
        <v>0</v>
      </c>
      <c r="FT331" s="14">
        <f t="shared" si="929"/>
        <v>0</v>
      </c>
      <c r="FU331" s="14">
        <f t="shared" si="930"/>
        <v>0</v>
      </c>
      <c r="FV331" s="14">
        <f t="shared" si="931"/>
        <v>0</v>
      </c>
      <c r="FW331" s="14">
        <f t="shared" si="932"/>
        <v>3.8189622522408783E-3</v>
      </c>
      <c r="FX331" s="14">
        <f t="shared" si="933"/>
        <v>0</v>
      </c>
      <c r="FY331" s="14">
        <f t="shared" si="934"/>
        <v>0</v>
      </c>
      <c r="FZ331" s="14">
        <f t="shared" si="935"/>
        <v>0</v>
      </c>
      <c r="GA331" s="14">
        <f t="shared" si="936"/>
        <v>0</v>
      </c>
      <c r="GB331" s="14">
        <f t="shared" si="937"/>
        <v>0</v>
      </c>
      <c r="GC331" s="14">
        <f t="shared" si="938"/>
        <v>0</v>
      </c>
      <c r="GD331" s="14">
        <f t="shared" si="939"/>
        <v>0</v>
      </c>
      <c r="GE331" s="14">
        <f t="shared" si="940"/>
        <v>0</v>
      </c>
      <c r="GF331" s="14">
        <f t="shared" si="941"/>
        <v>0</v>
      </c>
      <c r="GG331" s="14">
        <f t="shared" si="942"/>
        <v>0</v>
      </c>
      <c r="GH331" s="14">
        <f t="shared" si="943"/>
        <v>0</v>
      </c>
      <c r="GI331" s="14">
        <f t="shared" si="944"/>
        <v>0</v>
      </c>
      <c r="GJ331" s="14">
        <f t="shared" si="945"/>
        <v>0</v>
      </c>
      <c r="GK331" s="14">
        <f t="shared" si="946"/>
        <v>0</v>
      </c>
      <c r="GL331" s="14">
        <f t="shared" si="947"/>
        <v>0</v>
      </c>
      <c r="GM331" s="14">
        <f t="shared" si="948"/>
        <v>0</v>
      </c>
      <c r="GN331" s="14">
        <f t="shared" si="949"/>
        <v>7.27180911501073E-2</v>
      </c>
      <c r="GO331" s="14">
        <f t="shared" si="950"/>
        <v>0</v>
      </c>
      <c r="GP331" s="14">
        <f t="shared" si="951"/>
        <v>0</v>
      </c>
      <c r="GQ331" s="14">
        <f t="shared" si="952"/>
        <v>0</v>
      </c>
      <c r="GR331" s="14">
        <f t="shared" si="953"/>
        <v>0</v>
      </c>
      <c r="GS331" s="14">
        <f t="shared" si="954"/>
        <v>0</v>
      </c>
      <c r="GT331" s="14">
        <f t="shared" si="955"/>
        <v>0</v>
      </c>
      <c r="GU331" s="14">
        <f t="shared" si="956"/>
        <v>0</v>
      </c>
      <c r="GV331" s="14">
        <f t="shared" si="957"/>
        <v>0</v>
      </c>
      <c r="GW331" s="14">
        <f t="shared" si="958"/>
        <v>0</v>
      </c>
      <c r="GX331" s="14">
        <f t="shared" si="959"/>
        <v>0</v>
      </c>
      <c r="GY331" s="14">
        <f t="shared" si="960"/>
        <v>0</v>
      </c>
      <c r="GZ331" s="14">
        <f t="shared" si="961"/>
        <v>0</v>
      </c>
      <c r="HA331" s="14">
        <f t="shared" si="962"/>
        <v>0</v>
      </c>
      <c r="HB331" s="14">
        <f t="shared" si="963"/>
        <v>5.3339224845347808E-3</v>
      </c>
      <c r="HC331" s="14">
        <f t="shared" si="964"/>
        <v>1.1362201742204266E-3</v>
      </c>
      <c r="HD331" s="14">
        <f t="shared" si="965"/>
        <v>3.8189622522408783E-3</v>
      </c>
      <c r="HE331" s="14">
        <f t="shared" si="966"/>
        <v>2.0199469763918696E-3</v>
      </c>
      <c r="HF331" s="14">
        <f t="shared" si="967"/>
        <v>2.5564953919959598E-3</v>
      </c>
      <c r="HG331" s="14">
        <f t="shared" si="968"/>
        <v>3.1561671506122962E-3</v>
      </c>
      <c r="HH331" s="14">
        <f t="shared" si="969"/>
        <v>0</v>
      </c>
      <c r="HI331" s="14">
        <f t="shared" si="970"/>
        <v>0</v>
      </c>
      <c r="HJ331" s="14">
        <f t="shared" si="971"/>
        <v>0</v>
      </c>
      <c r="HK331" s="14">
        <f t="shared" si="972"/>
        <v>1.1362201742204266E-3</v>
      </c>
      <c r="HL331" s="14">
        <f t="shared" si="973"/>
        <v>7.8904178765307404E-4</v>
      </c>
      <c r="HM331" s="14">
        <f t="shared" si="974"/>
        <v>0</v>
      </c>
      <c r="HN331" s="14">
        <f t="shared" si="975"/>
        <v>0</v>
      </c>
      <c r="HO331" s="14">
        <f t="shared" si="976"/>
        <v>0</v>
      </c>
      <c r="HP331" s="14">
        <f t="shared" si="977"/>
        <v>0</v>
      </c>
      <c r="HQ331" s="14">
        <f t="shared" si="978"/>
        <v>0</v>
      </c>
      <c r="HR331" s="14">
        <f t="shared" si="979"/>
        <v>0</v>
      </c>
      <c r="HS331" s="14">
        <f t="shared" si="980"/>
        <v>0</v>
      </c>
      <c r="HT331" s="14">
        <f t="shared" si="981"/>
        <v>0</v>
      </c>
      <c r="HU331" s="14">
        <f t="shared" si="982"/>
        <v>0</v>
      </c>
      <c r="HV331" s="14">
        <f t="shared" si="983"/>
        <v>2.8405504355510664E-4</v>
      </c>
      <c r="HW331" s="14">
        <f t="shared" si="984"/>
        <v>0</v>
      </c>
      <c r="HX331" s="14">
        <f t="shared" si="985"/>
        <v>2.8405504355510664E-4</v>
      </c>
      <c r="HY331" s="14">
        <f t="shared" si="986"/>
        <v>0</v>
      </c>
      <c r="HZ331" s="14">
        <f t="shared" si="987"/>
        <v>0</v>
      </c>
      <c r="IA331" s="14">
        <f t="shared" si="988"/>
        <v>0</v>
      </c>
      <c r="IB331" s="14">
        <f t="shared" si="989"/>
        <v>0</v>
      </c>
      <c r="IC331" s="14">
        <f t="shared" si="990"/>
        <v>0</v>
      </c>
      <c r="ID331" s="14">
        <f t="shared" si="991"/>
        <v>0</v>
      </c>
      <c r="IE331" s="14">
        <f t="shared" si="992"/>
        <v>1.1362201742204266E-3</v>
      </c>
      <c r="IF331" s="14">
        <f t="shared" si="993"/>
        <v>0</v>
      </c>
      <c r="IG331" s="14">
        <f t="shared" si="994"/>
        <v>0</v>
      </c>
      <c r="IH331" s="14">
        <f t="shared" si="995"/>
        <v>2.0199469763918696E-3</v>
      </c>
      <c r="II331" s="14">
        <f t="shared" si="996"/>
        <v>0</v>
      </c>
      <c r="IJ331" s="14">
        <f t="shared" si="997"/>
        <v>2.8405504355510664E-4</v>
      </c>
      <c r="IK331" s="14">
        <f t="shared" si="998"/>
        <v>0</v>
      </c>
      <c r="IL331" s="14">
        <f t="shared" si="999"/>
        <v>0</v>
      </c>
      <c r="IM331" s="14">
        <f t="shared" si="1000"/>
        <v>0</v>
      </c>
      <c r="IN331" s="14">
        <f t="shared" si="1001"/>
        <v>2.8405504355510664E-4</v>
      </c>
      <c r="IO331" s="14">
        <f t="shared" si="1002"/>
        <v>0</v>
      </c>
      <c r="IP331" s="14">
        <f t="shared" si="1003"/>
        <v>2.8405504355510664E-4</v>
      </c>
      <c r="IQ331" s="14">
        <f t="shared" si="1004"/>
        <v>0</v>
      </c>
      <c r="IR331" s="14">
        <f t="shared" si="1005"/>
        <v>2.8405504355510664E-4</v>
      </c>
      <c r="IS331" s="14">
        <f t="shared" si="1006"/>
        <v>0</v>
      </c>
      <c r="IT331" s="14">
        <f t="shared" si="1007"/>
        <v>0.10743592980684255</v>
      </c>
    </row>
    <row r="332" spans="1:254" x14ac:dyDescent="0.3">
      <c r="A332" s="14" t="s">
        <v>795</v>
      </c>
      <c r="B332" s="14" t="s">
        <v>560</v>
      </c>
      <c r="C332" s="22" t="s">
        <v>1162</v>
      </c>
      <c r="D332" s="21">
        <v>50</v>
      </c>
      <c r="E332" s="21">
        <v>3</v>
      </c>
      <c r="F332" s="21">
        <v>658</v>
      </c>
      <c r="G332" s="21">
        <v>0</v>
      </c>
      <c r="H332" s="21">
        <v>0</v>
      </c>
      <c r="I332" s="21">
        <v>0</v>
      </c>
      <c r="J332" s="21">
        <v>33</v>
      </c>
      <c r="K332" s="21">
        <v>0</v>
      </c>
      <c r="L332" s="21">
        <v>798</v>
      </c>
      <c r="M332" s="21">
        <v>0</v>
      </c>
      <c r="N332" s="21">
        <v>0</v>
      </c>
      <c r="O332" s="21">
        <v>47</v>
      </c>
      <c r="P332" s="21">
        <v>3</v>
      </c>
      <c r="Q332" s="21">
        <v>0</v>
      </c>
      <c r="R332" s="21">
        <v>39</v>
      </c>
      <c r="S332" s="21">
        <v>0</v>
      </c>
      <c r="T332" s="21">
        <v>0</v>
      </c>
      <c r="U332" s="21">
        <v>0</v>
      </c>
      <c r="V332" s="21">
        <v>0</v>
      </c>
      <c r="W332" s="21">
        <v>0</v>
      </c>
      <c r="X332" s="21">
        <v>12</v>
      </c>
      <c r="Y332" s="21">
        <v>12</v>
      </c>
      <c r="Z332" s="21">
        <v>172</v>
      </c>
      <c r="AA332" s="21">
        <v>6</v>
      </c>
      <c r="AB332" s="21">
        <v>0</v>
      </c>
      <c r="AC332" s="21">
        <v>0</v>
      </c>
      <c r="AD332" s="21">
        <v>12</v>
      </c>
      <c r="AE332" s="21">
        <v>0</v>
      </c>
      <c r="AF332" s="21">
        <v>15</v>
      </c>
      <c r="AG332" s="21">
        <v>0</v>
      </c>
      <c r="AH332" s="21">
        <v>5</v>
      </c>
      <c r="AI332" s="21">
        <v>19</v>
      </c>
      <c r="AJ332" s="21">
        <v>40</v>
      </c>
      <c r="AK332" s="21">
        <v>0</v>
      </c>
      <c r="AL332" s="21">
        <v>0</v>
      </c>
      <c r="AM332" s="21">
        <v>65</v>
      </c>
      <c r="AN332" s="21">
        <v>0</v>
      </c>
      <c r="AO332" s="21">
        <v>222</v>
      </c>
      <c r="AP332" s="21">
        <v>64</v>
      </c>
      <c r="AQ332" s="21">
        <v>304</v>
      </c>
      <c r="AR332" s="21">
        <v>174</v>
      </c>
      <c r="AS332" s="21">
        <v>96</v>
      </c>
      <c r="AT332" s="21">
        <v>637</v>
      </c>
      <c r="AU332" s="21">
        <v>203</v>
      </c>
      <c r="AV332" s="21">
        <v>127</v>
      </c>
      <c r="AW332" s="21">
        <v>0</v>
      </c>
      <c r="AX332" s="21">
        <v>42</v>
      </c>
      <c r="AY332" s="21">
        <v>21</v>
      </c>
      <c r="AZ332" s="21">
        <v>95</v>
      </c>
      <c r="BA332" s="21">
        <v>152</v>
      </c>
      <c r="BB332" s="21">
        <v>23</v>
      </c>
      <c r="BC332" s="21">
        <v>5</v>
      </c>
      <c r="BD332" s="21">
        <v>0</v>
      </c>
      <c r="BE332" s="21">
        <v>6</v>
      </c>
      <c r="BF332" s="21">
        <v>8</v>
      </c>
      <c r="BG332" s="21">
        <v>0</v>
      </c>
      <c r="BH332" s="21">
        <v>17</v>
      </c>
      <c r="BI332" s="21">
        <v>0</v>
      </c>
      <c r="BJ332" s="21">
        <v>3</v>
      </c>
      <c r="BK332" s="21">
        <v>48</v>
      </c>
      <c r="BL332" s="21">
        <v>84</v>
      </c>
      <c r="BM332" s="21">
        <v>12</v>
      </c>
      <c r="BN332" s="21">
        <v>56</v>
      </c>
      <c r="BO332" s="21">
        <v>0</v>
      </c>
      <c r="BP332" s="21">
        <v>4</v>
      </c>
      <c r="BQ332" s="21">
        <v>12</v>
      </c>
      <c r="BR332" s="21">
        <v>12</v>
      </c>
      <c r="BS332" s="21">
        <v>29</v>
      </c>
      <c r="BT332" s="21">
        <v>69</v>
      </c>
      <c r="BU332" s="21">
        <v>25</v>
      </c>
      <c r="BV332" s="21">
        <v>9</v>
      </c>
      <c r="BW332" s="21">
        <v>156</v>
      </c>
      <c r="BX332" s="21">
        <v>3</v>
      </c>
      <c r="BY332" s="21">
        <v>39</v>
      </c>
      <c r="BZ332" s="21">
        <v>8</v>
      </c>
      <c r="CA332" s="21">
        <v>3</v>
      </c>
      <c r="CB332" s="21">
        <v>29</v>
      </c>
      <c r="CC332" s="21">
        <v>53</v>
      </c>
      <c r="CD332" s="21">
        <v>3</v>
      </c>
      <c r="CE332" s="21">
        <v>53</v>
      </c>
      <c r="CF332" s="21">
        <v>0</v>
      </c>
      <c r="CG332" s="21">
        <v>53</v>
      </c>
      <c r="CH332" s="21">
        <v>0</v>
      </c>
      <c r="CI332" s="14">
        <f t="shared" si="840"/>
        <v>4948</v>
      </c>
      <c r="CJ332" s="14">
        <f t="shared" si="841"/>
        <v>1.0105092966855295E-2</v>
      </c>
      <c r="CK332" s="14">
        <f t="shared" si="842"/>
        <v>6.0630557801131775E-4</v>
      </c>
      <c r="CL332" s="14">
        <f t="shared" si="843"/>
        <v>0.13298302344381568</v>
      </c>
      <c r="CM332" s="14">
        <f t="shared" si="844"/>
        <v>0</v>
      </c>
      <c r="CN332" s="14">
        <f t="shared" si="845"/>
        <v>0</v>
      </c>
      <c r="CO332" s="14">
        <f t="shared" si="846"/>
        <v>0</v>
      </c>
      <c r="CP332" s="14">
        <f t="shared" si="847"/>
        <v>6.6693613581244949E-3</v>
      </c>
      <c r="CQ332" s="14">
        <f t="shared" si="848"/>
        <v>0</v>
      </c>
      <c r="CR332" s="14">
        <f t="shared" si="849"/>
        <v>0.1612772837510105</v>
      </c>
      <c r="CS332" s="14">
        <f t="shared" si="850"/>
        <v>0</v>
      </c>
      <c r="CT332" s="14">
        <f t="shared" si="851"/>
        <v>0</v>
      </c>
      <c r="CU332" s="14">
        <f t="shared" si="852"/>
        <v>9.4987873888439777E-3</v>
      </c>
      <c r="CV332" s="14">
        <f t="shared" si="853"/>
        <v>6.0630557801131775E-4</v>
      </c>
      <c r="CW332" s="14">
        <f t="shared" si="854"/>
        <v>0</v>
      </c>
      <c r="CX332" s="14">
        <f t="shared" si="855"/>
        <v>7.8819725141471304E-3</v>
      </c>
      <c r="CY332" s="14">
        <f t="shared" si="856"/>
        <v>0</v>
      </c>
      <c r="CZ332" s="14">
        <f t="shared" si="857"/>
        <v>0</v>
      </c>
      <c r="DA332" s="14">
        <f t="shared" si="858"/>
        <v>0</v>
      </c>
      <c r="DB332" s="14">
        <f t="shared" si="859"/>
        <v>0</v>
      </c>
      <c r="DC332" s="14">
        <f t="shared" si="860"/>
        <v>0</v>
      </c>
      <c r="DD332" s="14">
        <f t="shared" si="861"/>
        <v>2.425222312045271E-3</v>
      </c>
      <c r="DE332" s="14">
        <f t="shared" si="862"/>
        <v>2.425222312045271E-3</v>
      </c>
      <c r="DF332" s="14">
        <f t="shared" si="863"/>
        <v>3.4761519805982216E-2</v>
      </c>
      <c r="DG332" s="14">
        <f t="shared" si="864"/>
        <v>1.2126111560226355E-3</v>
      </c>
      <c r="DH332" s="14">
        <f t="shared" si="865"/>
        <v>0</v>
      </c>
      <c r="DI332" s="14">
        <f t="shared" si="866"/>
        <v>0</v>
      </c>
      <c r="DJ332" s="14">
        <f t="shared" si="867"/>
        <v>2.425222312045271E-3</v>
      </c>
      <c r="DK332" s="14">
        <f t="shared" si="868"/>
        <v>0</v>
      </c>
      <c r="DL332" s="14">
        <f t="shared" si="869"/>
        <v>3.0315278900565883E-3</v>
      </c>
      <c r="DM332" s="14">
        <f t="shared" si="870"/>
        <v>0</v>
      </c>
      <c r="DN332" s="14">
        <f t="shared" si="871"/>
        <v>1.0105092966855296E-3</v>
      </c>
      <c r="DO332" s="14">
        <f t="shared" si="872"/>
        <v>3.839935327405012E-3</v>
      </c>
      <c r="DP332" s="14">
        <f t="shared" si="873"/>
        <v>8.0840743734842367E-3</v>
      </c>
      <c r="DQ332" s="14">
        <f t="shared" si="874"/>
        <v>0</v>
      </c>
      <c r="DR332" s="14">
        <f t="shared" si="875"/>
        <v>0</v>
      </c>
      <c r="DS332" s="14">
        <f t="shared" si="876"/>
        <v>1.3136620856911883E-2</v>
      </c>
      <c r="DT332" s="14">
        <f t="shared" si="877"/>
        <v>0</v>
      </c>
      <c r="DU332" s="14">
        <f t="shared" si="878"/>
        <v>4.4866612772837509E-2</v>
      </c>
      <c r="DV332" s="14">
        <f t="shared" si="879"/>
        <v>1.2934518997574777E-2</v>
      </c>
      <c r="DW332" s="14">
        <f t="shared" si="880"/>
        <v>6.1438965238480192E-2</v>
      </c>
      <c r="DX332" s="14">
        <f t="shared" si="881"/>
        <v>3.5165723524656425E-2</v>
      </c>
      <c r="DY332" s="14">
        <f t="shared" si="882"/>
        <v>1.9401778496362168E-2</v>
      </c>
      <c r="DZ332" s="14">
        <f t="shared" si="883"/>
        <v>0.12873888439773645</v>
      </c>
      <c r="EA332" s="14">
        <f t="shared" si="884"/>
        <v>4.1026677445432501E-2</v>
      </c>
      <c r="EB332" s="14">
        <f t="shared" si="885"/>
        <v>2.5666936135812449E-2</v>
      </c>
      <c r="EC332" s="14">
        <f t="shared" si="886"/>
        <v>0</v>
      </c>
      <c r="ED332" s="14">
        <f t="shared" si="887"/>
        <v>8.4882780921584477E-3</v>
      </c>
      <c r="EE332" s="14">
        <f t="shared" si="888"/>
        <v>4.2441390460792238E-3</v>
      </c>
      <c r="EF332" s="14">
        <f t="shared" si="889"/>
        <v>1.919967663702506E-2</v>
      </c>
      <c r="EG332" s="14">
        <f t="shared" si="890"/>
        <v>3.0719482619240096E-2</v>
      </c>
      <c r="EH332" s="14">
        <f t="shared" si="891"/>
        <v>4.6483427647534357E-3</v>
      </c>
      <c r="EI332" s="14">
        <f t="shared" si="892"/>
        <v>1.0105092966855296E-3</v>
      </c>
      <c r="EJ332" s="14">
        <f t="shared" si="893"/>
        <v>0</v>
      </c>
      <c r="EK332" s="14">
        <f t="shared" si="894"/>
        <v>1.2126111560226355E-3</v>
      </c>
      <c r="EL332" s="14">
        <f t="shared" si="895"/>
        <v>1.6168148746968471E-3</v>
      </c>
      <c r="EM332" s="14">
        <f t="shared" si="896"/>
        <v>0</v>
      </c>
      <c r="EN332" s="14">
        <f t="shared" si="897"/>
        <v>3.4357316087308002E-3</v>
      </c>
      <c r="EO332" s="14">
        <f t="shared" si="898"/>
        <v>0</v>
      </c>
      <c r="EP332" s="14">
        <f t="shared" si="899"/>
        <v>6.0630557801131775E-4</v>
      </c>
      <c r="EQ332" s="14">
        <f t="shared" si="900"/>
        <v>9.7008892481810841E-3</v>
      </c>
      <c r="ER332" s="14">
        <f t="shared" si="901"/>
        <v>1.6976556184316895E-2</v>
      </c>
      <c r="ES332" s="14">
        <f t="shared" si="902"/>
        <v>2.425222312045271E-3</v>
      </c>
      <c r="ET332" s="14">
        <f t="shared" si="903"/>
        <v>1.131770412287793E-2</v>
      </c>
      <c r="EU332" s="14">
        <f t="shared" si="904"/>
        <v>0</v>
      </c>
      <c r="EV332" s="14">
        <f t="shared" si="905"/>
        <v>8.0840743734842356E-4</v>
      </c>
      <c r="EW332" s="14">
        <f t="shared" si="906"/>
        <v>2.425222312045271E-3</v>
      </c>
      <c r="EX332" s="14">
        <f t="shared" si="907"/>
        <v>2.425222312045271E-3</v>
      </c>
      <c r="EY332" s="14">
        <f t="shared" si="908"/>
        <v>5.8609539207760712E-3</v>
      </c>
      <c r="EZ332" s="14">
        <f t="shared" si="909"/>
        <v>1.3945028294260307E-2</v>
      </c>
      <c r="FA332" s="14">
        <f t="shared" si="910"/>
        <v>5.0525464834276475E-3</v>
      </c>
      <c r="FB332" s="14">
        <f t="shared" si="911"/>
        <v>1.818916734033953E-3</v>
      </c>
      <c r="FC332" s="14">
        <f t="shared" si="912"/>
        <v>3.1527890056588521E-2</v>
      </c>
      <c r="FD332" s="14">
        <f t="shared" si="913"/>
        <v>6.0630557801131775E-4</v>
      </c>
      <c r="FE332" s="14">
        <f t="shared" si="914"/>
        <v>7.8819725141471304E-3</v>
      </c>
      <c r="FF332" s="14">
        <f t="shared" si="915"/>
        <v>1.6168148746968471E-3</v>
      </c>
      <c r="FG332" s="14">
        <f t="shared" si="916"/>
        <v>6.0630557801131775E-4</v>
      </c>
      <c r="FH332" s="14">
        <f t="shared" si="917"/>
        <v>5.8609539207760712E-3</v>
      </c>
      <c r="FI332" s="14">
        <f t="shared" si="918"/>
        <v>1.0711398544866612E-2</v>
      </c>
      <c r="FJ332" s="14">
        <f t="shared" si="919"/>
        <v>6.0630557801131775E-4</v>
      </c>
      <c r="FK332" s="14">
        <f t="shared" si="920"/>
        <v>1.0711398544866612E-2</v>
      </c>
      <c r="FL332" s="14">
        <f t="shared" si="921"/>
        <v>0</v>
      </c>
      <c r="FM332" s="14">
        <f t="shared" si="922"/>
        <v>1.0711398544866612E-2</v>
      </c>
      <c r="FN332" s="14">
        <f t="shared" si="923"/>
        <v>0</v>
      </c>
      <c r="FO332" s="14">
        <f t="shared" si="924"/>
        <v>1.0211290386878834E-4</v>
      </c>
      <c r="FP332" s="14">
        <f t="shared" si="925"/>
        <v>3.6760645392763813E-7</v>
      </c>
      <c r="FQ332" s="14">
        <f t="shared" si="926"/>
        <v>1.7684484524258432E-2</v>
      </c>
      <c r="FR332" s="14">
        <f t="shared" si="927"/>
        <v>0</v>
      </c>
      <c r="FS332" s="14">
        <f t="shared" si="928"/>
        <v>0</v>
      </c>
      <c r="FT332" s="14">
        <f t="shared" si="929"/>
        <v>0</v>
      </c>
      <c r="FU332" s="14">
        <f t="shared" si="930"/>
        <v>4.4480380925244209E-5</v>
      </c>
      <c r="FV332" s="14">
        <f t="shared" si="931"/>
        <v>0</v>
      </c>
      <c r="FW332" s="14">
        <f t="shared" si="932"/>
        <v>2.6010362254103955E-2</v>
      </c>
      <c r="FX332" s="14">
        <f t="shared" si="933"/>
        <v>0</v>
      </c>
      <c r="FY332" s="14">
        <f t="shared" si="934"/>
        <v>0</v>
      </c>
      <c r="FZ332" s="14">
        <f t="shared" si="935"/>
        <v>9.0226961858461396E-5</v>
      </c>
      <c r="GA332" s="14">
        <f t="shared" si="936"/>
        <v>3.6760645392763813E-7</v>
      </c>
      <c r="GB332" s="14">
        <f t="shared" si="937"/>
        <v>0</v>
      </c>
      <c r="GC332" s="14">
        <f t="shared" si="938"/>
        <v>6.2125490713770839E-5</v>
      </c>
      <c r="GD332" s="14">
        <f t="shared" si="939"/>
        <v>0</v>
      </c>
      <c r="GE332" s="14">
        <f t="shared" si="940"/>
        <v>0</v>
      </c>
      <c r="GF332" s="14">
        <f t="shared" si="941"/>
        <v>0</v>
      </c>
      <c r="GG332" s="14">
        <f t="shared" si="942"/>
        <v>0</v>
      </c>
      <c r="GH332" s="14">
        <f t="shared" si="943"/>
        <v>0</v>
      </c>
      <c r="GI332" s="14">
        <f t="shared" si="944"/>
        <v>5.8817032628422101E-6</v>
      </c>
      <c r="GJ332" s="14">
        <f t="shared" si="945"/>
        <v>5.8817032628422101E-6</v>
      </c>
      <c r="GK332" s="14">
        <f t="shared" si="946"/>
        <v>1.2083632592216939E-3</v>
      </c>
      <c r="GL332" s="14">
        <f t="shared" si="947"/>
        <v>1.4704258157105525E-6</v>
      </c>
      <c r="GM332" s="14">
        <f t="shared" si="948"/>
        <v>0</v>
      </c>
      <c r="GN332" s="14">
        <f t="shared" si="949"/>
        <v>0</v>
      </c>
      <c r="GO332" s="14">
        <f t="shared" si="950"/>
        <v>5.8817032628422101E-6</v>
      </c>
      <c r="GP332" s="14">
        <f t="shared" si="951"/>
        <v>0</v>
      </c>
      <c r="GQ332" s="14">
        <f t="shared" si="952"/>
        <v>9.1901613481909505E-6</v>
      </c>
      <c r="GR332" s="14">
        <f t="shared" si="953"/>
        <v>0</v>
      </c>
      <c r="GS332" s="14">
        <f t="shared" si="954"/>
        <v>1.0211290386878837E-6</v>
      </c>
      <c r="GT332" s="14">
        <f t="shared" si="955"/>
        <v>1.4745103318653036E-5</v>
      </c>
      <c r="GU332" s="14">
        <f t="shared" si="956"/>
        <v>6.5352258476024554E-5</v>
      </c>
      <c r="GV332" s="14">
        <f t="shared" si="957"/>
        <v>0</v>
      </c>
      <c r="GW332" s="14">
        <f t="shared" si="958"/>
        <v>0</v>
      </c>
      <c r="GX332" s="14">
        <f t="shared" si="959"/>
        <v>1.7257080753825231E-4</v>
      </c>
      <c r="GY332" s="14">
        <f t="shared" si="960"/>
        <v>0</v>
      </c>
      <c r="GZ332" s="14">
        <f t="shared" si="961"/>
        <v>2.0130129417077459E-3</v>
      </c>
      <c r="HA332" s="14">
        <f t="shared" si="962"/>
        <v>1.6730178169862281E-4</v>
      </c>
      <c r="HB332" s="14">
        <f t="shared" si="963"/>
        <v>3.7747464495751773E-3</v>
      </c>
      <c r="HC332" s="14">
        <f t="shared" si="964"/>
        <v>1.2366281110125744E-3</v>
      </c>
      <c r="HD332" s="14">
        <f t="shared" si="965"/>
        <v>3.7642900882190144E-4</v>
      </c>
      <c r="HE332" s="14">
        <f t="shared" si="966"/>
        <v>1.6573700355973751E-2</v>
      </c>
      <c r="HF332" s="14">
        <f t="shared" si="967"/>
        <v>1.6831882622115599E-3</v>
      </c>
      <c r="HG332" s="14">
        <f t="shared" si="968"/>
        <v>6.5879161059987496E-4</v>
      </c>
      <c r="HH332" s="14">
        <f t="shared" si="969"/>
        <v>0</v>
      </c>
      <c r="HI332" s="14">
        <f t="shared" si="970"/>
        <v>7.2050864969817061E-5</v>
      </c>
      <c r="HJ332" s="14">
        <f t="shared" si="971"/>
        <v>1.8012716242454265E-5</v>
      </c>
      <c r="HK332" s="14">
        <f t="shared" si="972"/>
        <v>3.6862758296632594E-4</v>
      </c>
      <c r="HL332" s="14">
        <f t="shared" si="973"/>
        <v>9.4368661239379432E-4</v>
      </c>
      <c r="HM332" s="14">
        <f t="shared" si="974"/>
        <v>2.1607090458635613E-5</v>
      </c>
      <c r="HN332" s="14">
        <f t="shared" si="975"/>
        <v>1.0211290386878837E-6</v>
      </c>
      <c r="HO332" s="14">
        <f t="shared" si="976"/>
        <v>0</v>
      </c>
      <c r="HP332" s="14">
        <f t="shared" si="977"/>
        <v>1.4704258157105525E-6</v>
      </c>
      <c r="HQ332" s="14">
        <f t="shared" si="978"/>
        <v>2.6140903390409815E-6</v>
      </c>
      <c r="HR332" s="14">
        <f t="shared" si="979"/>
        <v>0</v>
      </c>
      <c r="HS332" s="14">
        <f t="shared" si="980"/>
        <v>1.1804251687231932E-5</v>
      </c>
      <c r="HT332" s="14">
        <f t="shared" si="981"/>
        <v>0</v>
      </c>
      <c r="HU332" s="14">
        <f t="shared" si="982"/>
        <v>3.6760645392763813E-7</v>
      </c>
      <c r="HV332" s="14">
        <f t="shared" si="983"/>
        <v>9.4107252205475361E-5</v>
      </c>
      <c r="HW332" s="14">
        <f t="shared" si="984"/>
        <v>2.8820345987926824E-4</v>
      </c>
      <c r="HX332" s="14">
        <f t="shared" si="985"/>
        <v>5.8817032628422101E-6</v>
      </c>
      <c r="HY332" s="14">
        <f t="shared" si="986"/>
        <v>1.2809042661300808E-4</v>
      </c>
      <c r="HZ332" s="14">
        <f t="shared" si="987"/>
        <v>0</v>
      </c>
      <c r="IA332" s="14">
        <f t="shared" si="988"/>
        <v>6.5352258476024536E-7</v>
      </c>
      <c r="IB332" s="14">
        <f t="shared" si="989"/>
        <v>5.8817032628422101E-6</v>
      </c>
      <c r="IC332" s="14">
        <f t="shared" si="990"/>
        <v>5.8817032628422101E-6</v>
      </c>
      <c r="ID332" s="14">
        <f t="shared" si="991"/>
        <v>3.43507808614604E-5</v>
      </c>
      <c r="IE332" s="14">
        <f t="shared" si="992"/>
        <v>1.9446381412772053E-4</v>
      </c>
      <c r="IF332" s="14">
        <f t="shared" si="993"/>
        <v>2.5528225967197086E-5</v>
      </c>
      <c r="IG332" s="14">
        <f t="shared" si="994"/>
        <v>3.3084580853487422E-6</v>
      </c>
      <c r="IH332" s="14">
        <f t="shared" si="995"/>
        <v>9.9400785142033342E-4</v>
      </c>
      <c r="II332" s="14">
        <f t="shared" si="996"/>
        <v>3.6760645392763813E-7</v>
      </c>
      <c r="IJ332" s="14">
        <f t="shared" si="997"/>
        <v>6.2125490713770839E-5</v>
      </c>
      <c r="IK332" s="14">
        <f t="shared" si="998"/>
        <v>2.6140903390409815E-6</v>
      </c>
      <c r="IL332" s="14">
        <f t="shared" si="999"/>
        <v>3.6760645392763813E-7</v>
      </c>
      <c r="IM332" s="14">
        <f t="shared" si="1000"/>
        <v>3.43507808614604E-5</v>
      </c>
      <c r="IN332" s="14">
        <f t="shared" si="1001"/>
        <v>1.1473405878697057E-4</v>
      </c>
      <c r="IO332" s="14">
        <f t="shared" si="1002"/>
        <v>3.6760645392763813E-7</v>
      </c>
      <c r="IP332" s="14">
        <f t="shared" si="1003"/>
        <v>1.1473405878697057E-4</v>
      </c>
      <c r="IQ332" s="14">
        <f t="shared" si="1004"/>
        <v>0</v>
      </c>
      <c r="IR332" s="14">
        <f t="shared" si="1005"/>
        <v>1.1473405878697057E-4</v>
      </c>
      <c r="IS332" s="14">
        <f t="shared" si="1006"/>
        <v>0</v>
      </c>
      <c r="IT332" s="14">
        <f t="shared" si="1007"/>
        <v>7.5634701134319124E-2</v>
      </c>
    </row>
    <row r="333" spans="1:254" x14ac:dyDescent="0.3">
      <c r="A333" s="14" t="s">
        <v>796</v>
      </c>
      <c r="B333" s="14" t="s">
        <v>561</v>
      </c>
      <c r="C333" s="22" t="s">
        <v>1163</v>
      </c>
      <c r="D333" s="21">
        <v>184</v>
      </c>
      <c r="E333" s="21">
        <v>3</v>
      </c>
      <c r="F333" s="21">
        <v>29</v>
      </c>
      <c r="G333" s="21">
        <v>0</v>
      </c>
      <c r="H333" s="21">
        <v>0</v>
      </c>
      <c r="I333" s="21">
        <v>0</v>
      </c>
      <c r="J333" s="21">
        <v>12</v>
      </c>
      <c r="K333" s="21">
        <v>0</v>
      </c>
      <c r="L333" s="21">
        <v>153</v>
      </c>
      <c r="M333" s="21">
        <v>72</v>
      </c>
      <c r="N333" s="21">
        <v>0</v>
      </c>
      <c r="O333" s="21">
        <v>0</v>
      </c>
      <c r="P333" s="21">
        <v>3</v>
      </c>
      <c r="Q333" s="21">
        <v>0</v>
      </c>
      <c r="R333" s="21">
        <v>0</v>
      </c>
      <c r="S333" s="21">
        <v>0</v>
      </c>
      <c r="T333" s="21">
        <v>0</v>
      </c>
      <c r="U333" s="21">
        <v>0</v>
      </c>
      <c r="V333" s="21">
        <v>0</v>
      </c>
      <c r="W333" s="21">
        <v>0</v>
      </c>
      <c r="X333" s="21">
        <v>10</v>
      </c>
      <c r="Y333" s="21">
        <v>38</v>
      </c>
      <c r="Z333" s="21">
        <v>0</v>
      </c>
      <c r="AA333" s="21">
        <v>5</v>
      </c>
      <c r="AB333" s="21">
        <v>0</v>
      </c>
      <c r="AC333" s="21">
        <v>0</v>
      </c>
      <c r="AD333" s="21">
        <v>6</v>
      </c>
      <c r="AE333" s="21">
        <v>9</v>
      </c>
      <c r="AF333" s="21">
        <v>0</v>
      </c>
      <c r="AG333" s="21">
        <v>0</v>
      </c>
      <c r="AH333" s="21">
        <v>3</v>
      </c>
      <c r="AI333" s="21">
        <v>36</v>
      </c>
      <c r="AJ333" s="21">
        <v>0</v>
      </c>
      <c r="AK333" s="21">
        <v>3</v>
      </c>
      <c r="AL333" s="21">
        <v>0</v>
      </c>
      <c r="AM333" s="21">
        <v>31</v>
      </c>
      <c r="AN333" s="21">
        <v>0</v>
      </c>
      <c r="AO333" s="21">
        <v>95</v>
      </c>
      <c r="AP333" s="21">
        <v>12</v>
      </c>
      <c r="AQ333" s="21">
        <v>172</v>
      </c>
      <c r="AR333" s="21">
        <v>28</v>
      </c>
      <c r="AS333" s="21">
        <v>21</v>
      </c>
      <c r="AT333" s="21">
        <v>155</v>
      </c>
      <c r="AU333" s="21">
        <v>67</v>
      </c>
      <c r="AV333" s="21">
        <v>20</v>
      </c>
      <c r="AW333" s="21">
        <v>0</v>
      </c>
      <c r="AX333" s="21">
        <v>0</v>
      </c>
      <c r="AY333" s="21">
        <v>0</v>
      </c>
      <c r="AZ333" s="21">
        <v>82</v>
      </c>
      <c r="BA333" s="21">
        <v>26</v>
      </c>
      <c r="BB333" s="21">
        <v>0</v>
      </c>
      <c r="BC333" s="21">
        <v>0</v>
      </c>
      <c r="BD333" s="21">
        <v>0</v>
      </c>
      <c r="BE333" s="21">
        <v>0</v>
      </c>
      <c r="BF333" s="21">
        <v>3</v>
      </c>
      <c r="BG333" s="21">
        <v>0</v>
      </c>
      <c r="BH333" s="21">
        <v>0</v>
      </c>
      <c r="BI333" s="21">
        <v>0</v>
      </c>
      <c r="BJ333" s="21">
        <v>0</v>
      </c>
      <c r="BK333" s="21">
        <v>7</v>
      </c>
      <c r="BL333" s="21">
        <v>22</v>
      </c>
      <c r="BM333" s="21">
        <v>0</v>
      </c>
      <c r="BN333" s="21">
        <v>3</v>
      </c>
      <c r="BO333" s="21">
        <v>0</v>
      </c>
      <c r="BP333" s="21">
        <v>0</v>
      </c>
      <c r="BQ333" s="21">
        <v>10</v>
      </c>
      <c r="BR333" s="21">
        <v>7</v>
      </c>
      <c r="BS333" s="21">
        <v>0</v>
      </c>
      <c r="BT333" s="21">
        <v>11</v>
      </c>
      <c r="BU333" s="21">
        <v>11</v>
      </c>
      <c r="BV333" s="21">
        <v>0</v>
      </c>
      <c r="BW333" s="21">
        <v>14</v>
      </c>
      <c r="BX333" s="21">
        <v>3</v>
      </c>
      <c r="BY333" s="21">
        <v>6</v>
      </c>
      <c r="BZ333" s="21">
        <v>0</v>
      </c>
      <c r="CA333" s="21">
        <v>0</v>
      </c>
      <c r="CB333" s="21">
        <v>9</v>
      </c>
      <c r="CC333" s="21">
        <v>18</v>
      </c>
      <c r="CD333" s="21">
        <v>0</v>
      </c>
      <c r="CE333" s="21">
        <v>23</v>
      </c>
      <c r="CF333" s="21">
        <v>0</v>
      </c>
      <c r="CG333" s="21">
        <v>20</v>
      </c>
      <c r="CH333" s="21">
        <v>0</v>
      </c>
      <c r="CI333" s="14">
        <f t="shared" si="840"/>
        <v>1442</v>
      </c>
      <c r="CJ333" s="14">
        <f t="shared" si="841"/>
        <v>0.1276005547850208</v>
      </c>
      <c r="CK333" s="14">
        <f t="shared" si="842"/>
        <v>2.0804438280166435E-3</v>
      </c>
      <c r="CL333" s="14">
        <f t="shared" si="843"/>
        <v>2.0110957004160889E-2</v>
      </c>
      <c r="CM333" s="14">
        <f t="shared" si="844"/>
        <v>0</v>
      </c>
      <c r="CN333" s="14">
        <f t="shared" si="845"/>
        <v>0</v>
      </c>
      <c r="CO333" s="14">
        <f t="shared" si="846"/>
        <v>0</v>
      </c>
      <c r="CP333" s="14">
        <f t="shared" si="847"/>
        <v>8.321775312066574E-3</v>
      </c>
      <c r="CQ333" s="14">
        <f t="shared" si="848"/>
        <v>0</v>
      </c>
      <c r="CR333" s="14">
        <f t="shared" si="849"/>
        <v>0.10610263522884882</v>
      </c>
      <c r="CS333" s="14">
        <f t="shared" si="850"/>
        <v>4.9930651872399444E-2</v>
      </c>
      <c r="CT333" s="14">
        <f t="shared" si="851"/>
        <v>0</v>
      </c>
      <c r="CU333" s="14">
        <f t="shared" si="852"/>
        <v>0</v>
      </c>
      <c r="CV333" s="14">
        <f t="shared" si="853"/>
        <v>2.0804438280166435E-3</v>
      </c>
      <c r="CW333" s="14">
        <f t="shared" si="854"/>
        <v>0</v>
      </c>
      <c r="CX333" s="14">
        <f t="shared" si="855"/>
        <v>0</v>
      </c>
      <c r="CY333" s="14">
        <f t="shared" si="856"/>
        <v>0</v>
      </c>
      <c r="CZ333" s="14">
        <f t="shared" si="857"/>
        <v>0</v>
      </c>
      <c r="DA333" s="14">
        <f t="shared" si="858"/>
        <v>0</v>
      </c>
      <c r="DB333" s="14">
        <f t="shared" si="859"/>
        <v>0</v>
      </c>
      <c r="DC333" s="14">
        <f t="shared" si="860"/>
        <v>0</v>
      </c>
      <c r="DD333" s="14">
        <f t="shared" si="861"/>
        <v>6.9348127600554789E-3</v>
      </c>
      <c r="DE333" s="14">
        <f t="shared" si="862"/>
        <v>2.6352288488210817E-2</v>
      </c>
      <c r="DF333" s="14">
        <f t="shared" si="863"/>
        <v>0</v>
      </c>
      <c r="DG333" s="14">
        <f t="shared" si="864"/>
        <v>3.4674063800277394E-3</v>
      </c>
      <c r="DH333" s="14">
        <f t="shared" si="865"/>
        <v>0</v>
      </c>
      <c r="DI333" s="14">
        <f t="shared" si="866"/>
        <v>0</v>
      </c>
      <c r="DJ333" s="14">
        <f t="shared" si="867"/>
        <v>4.160887656033287E-3</v>
      </c>
      <c r="DK333" s="14">
        <f t="shared" si="868"/>
        <v>6.2413314840499305E-3</v>
      </c>
      <c r="DL333" s="14">
        <f t="shared" si="869"/>
        <v>0</v>
      </c>
      <c r="DM333" s="14">
        <f t="shared" si="870"/>
        <v>0</v>
      </c>
      <c r="DN333" s="14">
        <f t="shared" si="871"/>
        <v>2.0804438280166435E-3</v>
      </c>
      <c r="DO333" s="14">
        <f t="shared" si="872"/>
        <v>2.4965325936199722E-2</v>
      </c>
      <c r="DP333" s="14">
        <f t="shared" si="873"/>
        <v>0</v>
      </c>
      <c r="DQ333" s="14">
        <f t="shared" si="874"/>
        <v>2.0804438280166435E-3</v>
      </c>
      <c r="DR333" s="14">
        <f t="shared" si="875"/>
        <v>0</v>
      </c>
      <c r="DS333" s="14">
        <f t="shared" si="876"/>
        <v>2.1497919556171984E-2</v>
      </c>
      <c r="DT333" s="14">
        <f t="shared" si="877"/>
        <v>0</v>
      </c>
      <c r="DU333" s="14">
        <f t="shared" si="878"/>
        <v>6.5880721220527044E-2</v>
      </c>
      <c r="DV333" s="14">
        <f t="shared" si="879"/>
        <v>8.321775312066574E-3</v>
      </c>
      <c r="DW333" s="14">
        <f t="shared" si="880"/>
        <v>0.11927877947295423</v>
      </c>
      <c r="DX333" s="14">
        <f t="shared" si="881"/>
        <v>1.9417475728155338E-2</v>
      </c>
      <c r="DY333" s="14">
        <f t="shared" si="882"/>
        <v>1.4563106796116505E-2</v>
      </c>
      <c r="DZ333" s="14">
        <f t="shared" si="883"/>
        <v>0.10748959778085991</v>
      </c>
      <c r="EA333" s="14">
        <f t="shared" si="884"/>
        <v>4.6463245492371706E-2</v>
      </c>
      <c r="EB333" s="14">
        <f t="shared" si="885"/>
        <v>1.3869625520110958E-2</v>
      </c>
      <c r="EC333" s="14">
        <f t="shared" si="886"/>
        <v>0</v>
      </c>
      <c r="ED333" s="14">
        <f t="shared" si="887"/>
        <v>0</v>
      </c>
      <c r="EE333" s="14">
        <f t="shared" si="888"/>
        <v>0</v>
      </c>
      <c r="EF333" s="14">
        <f t="shared" si="889"/>
        <v>5.6865464632454926E-2</v>
      </c>
      <c r="EG333" s="14">
        <f t="shared" si="890"/>
        <v>1.8030513176144243E-2</v>
      </c>
      <c r="EH333" s="14">
        <f t="shared" si="891"/>
        <v>0</v>
      </c>
      <c r="EI333" s="14">
        <f t="shared" si="892"/>
        <v>0</v>
      </c>
      <c r="EJ333" s="14">
        <f t="shared" si="893"/>
        <v>0</v>
      </c>
      <c r="EK333" s="14">
        <f t="shared" si="894"/>
        <v>0</v>
      </c>
      <c r="EL333" s="14">
        <f t="shared" si="895"/>
        <v>2.0804438280166435E-3</v>
      </c>
      <c r="EM333" s="14">
        <f t="shared" si="896"/>
        <v>0</v>
      </c>
      <c r="EN333" s="14">
        <f t="shared" si="897"/>
        <v>0</v>
      </c>
      <c r="EO333" s="14">
        <f t="shared" si="898"/>
        <v>0</v>
      </c>
      <c r="EP333" s="14">
        <f t="shared" si="899"/>
        <v>0</v>
      </c>
      <c r="EQ333" s="14">
        <f t="shared" si="900"/>
        <v>4.8543689320388345E-3</v>
      </c>
      <c r="ER333" s="14">
        <f t="shared" si="901"/>
        <v>1.5256588072122053E-2</v>
      </c>
      <c r="ES333" s="14">
        <f t="shared" si="902"/>
        <v>0</v>
      </c>
      <c r="ET333" s="14">
        <f t="shared" si="903"/>
        <v>2.0804438280166435E-3</v>
      </c>
      <c r="EU333" s="14">
        <f t="shared" si="904"/>
        <v>0</v>
      </c>
      <c r="EV333" s="14">
        <f t="shared" si="905"/>
        <v>0</v>
      </c>
      <c r="EW333" s="14">
        <f t="shared" si="906"/>
        <v>6.9348127600554789E-3</v>
      </c>
      <c r="EX333" s="14">
        <f t="shared" si="907"/>
        <v>4.8543689320388345E-3</v>
      </c>
      <c r="EY333" s="14">
        <f t="shared" si="908"/>
        <v>0</v>
      </c>
      <c r="EZ333" s="14">
        <f t="shared" si="909"/>
        <v>7.6282940360610264E-3</v>
      </c>
      <c r="FA333" s="14">
        <f t="shared" si="910"/>
        <v>7.6282940360610264E-3</v>
      </c>
      <c r="FB333" s="14">
        <f t="shared" si="911"/>
        <v>0</v>
      </c>
      <c r="FC333" s="14">
        <f t="shared" si="912"/>
        <v>9.7087378640776691E-3</v>
      </c>
      <c r="FD333" s="14">
        <f t="shared" si="913"/>
        <v>2.0804438280166435E-3</v>
      </c>
      <c r="FE333" s="14">
        <f t="shared" si="914"/>
        <v>4.160887656033287E-3</v>
      </c>
      <c r="FF333" s="14">
        <f t="shared" si="915"/>
        <v>0</v>
      </c>
      <c r="FG333" s="14">
        <f t="shared" si="916"/>
        <v>0</v>
      </c>
      <c r="FH333" s="14">
        <f t="shared" si="917"/>
        <v>6.2413314840499305E-3</v>
      </c>
      <c r="FI333" s="14">
        <f t="shared" si="918"/>
        <v>1.2482662968099861E-2</v>
      </c>
      <c r="FJ333" s="14">
        <f t="shared" si="919"/>
        <v>0</v>
      </c>
      <c r="FK333" s="14">
        <f t="shared" si="920"/>
        <v>1.59500693481276E-2</v>
      </c>
      <c r="FL333" s="14">
        <f t="shared" si="921"/>
        <v>0</v>
      </c>
      <c r="FM333" s="14">
        <f t="shared" si="922"/>
        <v>1.3869625520110958E-2</v>
      </c>
      <c r="FN333" s="14">
        <f t="shared" si="923"/>
        <v>0</v>
      </c>
      <c r="FO333" s="14">
        <f t="shared" si="924"/>
        <v>1.6281901581445095E-2</v>
      </c>
      <c r="FP333" s="14">
        <f t="shared" si="925"/>
        <v>4.3282465215325457E-6</v>
      </c>
      <c r="FQ333" s="14">
        <f t="shared" si="926"/>
        <v>4.0445059162320794E-4</v>
      </c>
      <c r="FR333" s="14">
        <f t="shared" si="927"/>
        <v>0</v>
      </c>
      <c r="FS333" s="14">
        <f t="shared" si="928"/>
        <v>0</v>
      </c>
      <c r="FT333" s="14">
        <f t="shared" si="929"/>
        <v>0</v>
      </c>
      <c r="FU333" s="14">
        <f t="shared" si="930"/>
        <v>6.9251944344520731E-5</v>
      </c>
      <c r="FV333" s="14">
        <f t="shared" si="931"/>
        <v>0</v>
      </c>
      <c r="FW333" s="14">
        <f t="shared" si="932"/>
        <v>1.125776920250615E-2</v>
      </c>
      <c r="FX333" s="14">
        <f t="shared" si="933"/>
        <v>2.493069996402746E-3</v>
      </c>
      <c r="FY333" s="14">
        <f t="shared" si="934"/>
        <v>0</v>
      </c>
      <c r="FZ333" s="14">
        <f t="shared" si="935"/>
        <v>0</v>
      </c>
      <c r="GA333" s="14">
        <f t="shared" si="936"/>
        <v>4.3282465215325457E-6</v>
      </c>
      <c r="GB333" s="14">
        <f t="shared" si="937"/>
        <v>0</v>
      </c>
      <c r="GC333" s="14">
        <f t="shared" si="938"/>
        <v>0</v>
      </c>
      <c r="GD333" s="14">
        <f t="shared" si="939"/>
        <v>0</v>
      </c>
      <c r="GE333" s="14">
        <f t="shared" si="940"/>
        <v>0</v>
      </c>
      <c r="GF333" s="14">
        <f t="shared" si="941"/>
        <v>0</v>
      </c>
      <c r="GG333" s="14">
        <f t="shared" si="942"/>
        <v>0</v>
      </c>
      <c r="GH333" s="14">
        <f t="shared" si="943"/>
        <v>0</v>
      </c>
      <c r="GI333" s="14">
        <f t="shared" si="944"/>
        <v>4.8091628017028292E-5</v>
      </c>
      <c r="GJ333" s="14">
        <f t="shared" si="945"/>
        <v>6.9444310856588837E-4</v>
      </c>
      <c r="GK333" s="14">
        <f t="shared" si="946"/>
        <v>0</v>
      </c>
      <c r="GL333" s="14">
        <f t="shared" si="947"/>
        <v>1.2022907004257073E-5</v>
      </c>
      <c r="GM333" s="14">
        <f t="shared" si="948"/>
        <v>0</v>
      </c>
      <c r="GN333" s="14">
        <f t="shared" si="949"/>
        <v>0</v>
      </c>
      <c r="GO333" s="14">
        <f t="shared" si="950"/>
        <v>1.7312986086130183E-5</v>
      </c>
      <c r="GP333" s="14">
        <f t="shared" si="951"/>
        <v>3.8954218693792906E-5</v>
      </c>
      <c r="GQ333" s="14">
        <f t="shared" si="952"/>
        <v>0</v>
      </c>
      <c r="GR333" s="14">
        <f t="shared" si="953"/>
        <v>0</v>
      </c>
      <c r="GS333" s="14">
        <f t="shared" si="954"/>
        <v>4.3282465215325457E-6</v>
      </c>
      <c r="GT333" s="14">
        <f t="shared" si="955"/>
        <v>6.232674991006865E-4</v>
      </c>
      <c r="GU333" s="14">
        <f t="shared" si="956"/>
        <v>0</v>
      </c>
      <c r="GV333" s="14">
        <f t="shared" si="957"/>
        <v>4.3282465215325457E-6</v>
      </c>
      <c r="GW333" s="14">
        <f t="shared" si="958"/>
        <v>0</v>
      </c>
      <c r="GX333" s="14">
        <f t="shared" si="959"/>
        <v>4.6216054524364183E-4</v>
      </c>
      <c r="GY333" s="14">
        <f t="shared" si="960"/>
        <v>0</v>
      </c>
      <c r="GZ333" s="14">
        <f t="shared" si="961"/>
        <v>4.3402694285368023E-3</v>
      </c>
      <c r="HA333" s="14">
        <f t="shared" si="962"/>
        <v>6.9251944344520731E-5</v>
      </c>
      <c r="HB333" s="14">
        <f t="shared" si="963"/>
        <v>1.4227427232557648E-2</v>
      </c>
      <c r="HC333" s="14">
        <f t="shared" si="964"/>
        <v>3.7703836365350168E-4</v>
      </c>
      <c r="HD333" s="14">
        <f t="shared" si="965"/>
        <v>2.1208407955509474E-4</v>
      </c>
      <c r="HE333" s="14">
        <f t="shared" si="966"/>
        <v>1.1554013631091044E-2</v>
      </c>
      <c r="HF333" s="14">
        <f t="shared" si="967"/>
        <v>2.1588331816843995E-3</v>
      </c>
      <c r="HG333" s="14">
        <f t="shared" si="968"/>
        <v>1.9236651206811317E-4</v>
      </c>
      <c r="HH333" s="14">
        <f t="shared" si="969"/>
        <v>0</v>
      </c>
      <c r="HI333" s="14">
        <f t="shared" si="970"/>
        <v>0</v>
      </c>
      <c r="HJ333" s="14">
        <f t="shared" si="971"/>
        <v>0</v>
      </c>
      <c r="HK333" s="14">
        <f t="shared" si="972"/>
        <v>3.2336810678649823E-3</v>
      </c>
      <c r="HL333" s="14">
        <f t="shared" si="973"/>
        <v>3.2509940539511117E-4</v>
      </c>
      <c r="HM333" s="14">
        <f t="shared" si="974"/>
        <v>0</v>
      </c>
      <c r="HN333" s="14">
        <f t="shared" si="975"/>
        <v>0</v>
      </c>
      <c r="HO333" s="14">
        <f t="shared" si="976"/>
        <v>0</v>
      </c>
      <c r="HP333" s="14">
        <f t="shared" si="977"/>
        <v>0</v>
      </c>
      <c r="HQ333" s="14">
        <f t="shared" si="978"/>
        <v>4.3282465215325457E-6</v>
      </c>
      <c r="HR333" s="14">
        <f t="shared" si="979"/>
        <v>0</v>
      </c>
      <c r="HS333" s="14">
        <f t="shared" si="980"/>
        <v>0</v>
      </c>
      <c r="HT333" s="14">
        <f t="shared" si="981"/>
        <v>0</v>
      </c>
      <c r="HU333" s="14">
        <f t="shared" si="982"/>
        <v>0</v>
      </c>
      <c r="HV333" s="14">
        <f t="shared" si="983"/>
        <v>2.3564897728343855E-5</v>
      </c>
      <c r="HW333" s="14">
        <f t="shared" si="984"/>
        <v>2.327634796024169E-4</v>
      </c>
      <c r="HX333" s="14">
        <f t="shared" si="985"/>
        <v>0</v>
      </c>
      <c r="HY333" s="14">
        <f t="shared" si="986"/>
        <v>4.3282465215325457E-6</v>
      </c>
      <c r="HZ333" s="14">
        <f t="shared" si="987"/>
        <v>0</v>
      </c>
      <c r="IA333" s="14">
        <f t="shared" si="988"/>
        <v>0</v>
      </c>
      <c r="IB333" s="14">
        <f t="shared" si="989"/>
        <v>4.8091628017028292E-5</v>
      </c>
      <c r="IC333" s="14">
        <f t="shared" si="990"/>
        <v>2.3564897728343855E-5</v>
      </c>
      <c r="ID333" s="14">
        <f t="shared" si="991"/>
        <v>0</v>
      </c>
      <c r="IE333" s="14">
        <f t="shared" si="992"/>
        <v>5.8190869900604224E-5</v>
      </c>
      <c r="IF333" s="14">
        <f t="shared" si="993"/>
        <v>5.8190869900604224E-5</v>
      </c>
      <c r="IG333" s="14">
        <f t="shared" si="994"/>
        <v>0</v>
      </c>
      <c r="IH333" s="14">
        <f t="shared" si="995"/>
        <v>9.4259590913375421E-5</v>
      </c>
      <c r="II333" s="14">
        <f t="shared" si="996"/>
        <v>4.3282465215325457E-6</v>
      </c>
      <c r="IJ333" s="14">
        <f t="shared" si="997"/>
        <v>1.7312986086130183E-5</v>
      </c>
      <c r="IK333" s="14">
        <f t="shared" si="998"/>
        <v>0</v>
      </c>
      <c r="IL333" s="14">
        <f t="shared" si="999"/>
        <v>0</v>
      </c>
      <c r="IM333" s="14">
        <f t="shared" si="1000"/>
        <v>3.8954218693792906E-5</v>
      </c>
      <c r="IN333" s="14">
        <f t="shared" si="1001"/>
        <v>1.5581687477517163E-4</v>
      </c>
      <c r="IO333" s="14">
        <f t="shared" si="1002"/>
        <v>0</v>
      </c>
      <c r="IP333" s="14">
        <f t="shared" si="1003"/>
        <v>2.5440471221007961E-4</v>
      </c>
      <c r="IQ333" s="14">
        <f t="shared" si="1004"/>
        <v>0</v>
      </c>
      <c r="IR333" s="14">
        <f t="shared" si="1005"/>
        <v>1.9236651206811317E-4</v>
      </c>
      <c r="IS333" s="14">
        <f t="shared" si="1006"/>
        <v>0</v>
      </c>
      <c r="IT333" s="14">
        <f t="shared" si="1007"/>
        <v>7.0320540319059113E-2</v>
      </c>
    </row>
    <row r="334" spans="1:254" x14ac:dyDescent="0.3">
      <c r="A334" s="14" t="s">
        <v>797</v>
      </c>
      <c r="B334" s="14" t="s">
        <v>562</v>
      </c>
      <c r="C334" s="22" t="s">
        <v>1164</v>
      </c>
      <c r="D334" s="21">
        <v>23</v>
      </c>
      <c r="E334" s="21">
        <v>0</v>
      </c>
      <c r="F334" s="21">
        <v>232</v>
      </c>
      <c r="G334" s="21">
        <v>0</v>
      </c>
      <c r="H334" s="21">
        <v>0</v>
      </c>
      <c r="I334" s="21">
        <v>0</v>
      </c>
      <c r="J334" s="21">
        <v>4</v>
      </c>
      <c r="K334" s="21">
        <v>0</v>
      </c>
      <c r="L334" s="21">
        <v>76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21">
        <v>5</v>
      </c>
      <c r="Y334" s="21">
        <v>0</v>
      </c>
      <c r="Z334" s="21">
        <v>0</v>
      </c>
      <c r="AA334" s="21">
        <v>0</v>
      </c>
      <c r="AB334" s="21">
        <v>0</v>
      </c>
      <c r="AC334" s="21">
        <v>0</v>
      </c>
      <c r="AD334" s="21">
        <v>0</v>
      </c>
      <c r="AE334" s="21">
        <v>0</v>
      </c>
      <c r="AF334" s="21">
        <v>0</v>
      </c>
      <c r="AG334" s="21">
        <v>0</v>
      </c>
      <c r="AH334" s="21">
        <v>0</v>
      </c>
      <c r="AI334" s="21">
        <v>3</v>
      </c>
      <c r="AJ334" s="21">
        <v>3</v>
      </c>
      <c r="AK334" s="21">
        <v>0</v>
      </c>
      <c r="AL334" s="21">
        <v>0</v>
      </c>
      <c r="AM334" s="21">
        <v>0</v>
      </c>
      <c r="AN334" s="21">
        <v>0</v>
      </c>
      <c r="AO334" s="21">
        <v>22</v>
      </c>
      <c r="AP334" s="21">
        <v>25</v>
      </c>
      <c r="AQ334" s="21">
        <v>30</v>
      </c>
      <c r="AR334" s="21">
        <v>5</v>
      </c>
      <c r="AS334" s="21">
        <v>13</v>
      </c>
      <c r="AT334" s="21">
        <v>43</v>
      </c>
      <c r="AU334" s="21">
        <v>21</v>
      </c>
      <c r="AV334" s="21">
        <v>34</v>
      </c>
      <c r="AW334" s="21">
        <v>0</v>
      </c>
      <c r="AX334" s="21">
        <v>0</v>
      </c>
      <c r="AY334" s="21">
        <v>0</v>
      </c>
      <c r="AZ334" s="21">
        <v>12</v>
      </c>
      <c r="BA334" s="21">
        <v>5</v>
      </c>
      <c r="BB334" s="21">
        <v>0</v>
      </c>
      <c r="BC334" s="21">
        <v>0</v>
      </c>
      <c r="BD334" s="21">
        <v>0</v>
      </c>
      <c r="BE334" s="21">
        <v>0</v>
      </c>
      <c r="BF334" s="21">
        <v>0</v>
      </c>
      <c r="BG334" s="21">
        <v>0</v>
      </c>
      <c r="BH334" s="21">
        <v>0</v>
      </c>
      <c r="BI334" s="21">
        <v>0</v>
      </c>
      <c r="BJ334" s="21">
        <v>0</v>
      </c>
      <c r="BK334" s="21">
        <v>4</v>
      </c>
      <c r="BL334" s="21">
        <v>5</v>
      </c>
      <c r="BM334" s="21">
        <v>3</v>
      </c>
      <c r="BN334" s="21">
        <v>3</v>
      </c>
      <c r="BO334" s="21">
        <v>0</v>
      </c>
      <c r="BP334" s="21">
        <v>3</v>
      </c>
      <c r="BQ334" s="21">
        <v>0</v>
      </c>
      <c r="BR334" s="21">
        <v>0</v>
      </c>
      <c r="BS334" s="21">
        <v>3</v>
      </c>
      <c r="BT334" s="21">
        <v>4</v>
      </c>
      <c r="BU334" s="21">
        <v>3</v>
      </c>
      <c r="BV334" s="21">
        <v>0</v>
      </c>
      <c r="BW334" s="21">
        <v>8</v>
      </c>
      <c r="BX334" s="21">
        <v>3</v>
      </c>
      <c r="BY334" s="21">
        <v>0</v>
      </c>
      <c r="BZ334" s="21">
        <v>0</v>
      </c>
      <c r="CA334" s="21">
        <v>0</v>
      </c>
      <c r="CB334" s="21">
        <v>3</v>
      </c>
      <c r="CC334" s="21">
        <v>9</v>
      </c>
      <c r="CD334" s="21">
        <v>0</v>
      </c>
      <c r="CE334" s="21">
        <v>3</v>
      </c>
      <c r="CF334" s="21">
        <v>0</v>
      </c>
      <c r="CG334" s="21">
        <v>14</v>
      </c>
      <c r="CH334" s="21">
        <v>0</v>
      </c>
      <c r="CI334" s="14">
        <f t="shared" si="840"/>
        <v>624</v>
      </c>
      <c r="CJ334" s="14">
        <f t="shared" si="841"/>
        <v>3.685897435897436E-2</v>
      </c>
      <c r="CK334" s="14">
        <f t="shared" si="842"/>
        <v>0</v>
      </c>
      <c r="CL334" s="14">
        <f t="shared" si="843"/>
        <v>0.37179487179487181</v>
      </c>
      <c r="CM334" s="14">
        <f t="shared" si="844"/>
        <v>0</v>
      </c>
      <c r="CN334" s="14">
        <f t="shared" si="845"/>
        <v>0</v>
      </c>
      <c r="CO334" s="14">
        <f t="shared" si="846"/>
        <v>0</v>
      </c>
      <c r="CP334" s="14">
        <f t="shared" si="847"/>
        <v>6.41025641025641E-3</v>
      </c>
      <c r="CQ334" s="14">
        <f t="shared" si="848"/>
        <v>0</v>
      </c>
      <c r="CR334" s="14">
        <f t="shared" si="849"/>
        <v>0.12179487179487179</v>
      </c>
      <c r="CS334" s="14">
        <f t="shared" si="850"/>
        <v>0</v>
      </c>
      <c r="CT334" s="14">
        <f t="shared" si="851"/>
        <v>0</v>
      </c>
      <c r="CU334" s="14">
        <f t="shared" si="852"/>
        <v>0</v>
      </c>
      <c r="CV334" s="14">
        <f t="shared" si="853"/>
        <v>0</v>
      </c>
      <c r="CW334" s="14">
        <f t="shared" si="854"/>
        <v>0</v>
      </c>
      <c r="CX334" s="14">
        <f t="shared" si="855"/>
        <v>0</v>
      </c>
      <c r="CY334" s="14">
        <f t="shared" si="856"/>
        <v>0</v>
      </c>
      <c r="CZ334" s="14">
        <f t="shared" si="857"/>
        <v>0</v>
      </c>
      <c r="DA334" s="14">
        <f t="shared" si="858"/>
        <v>0</v>
      </c>
      <c r="DB334" s="14">
        <f t="shared" si="859"/>
        <v>0</v>
      </c>
      <c r="DC334" s="14">
        <f t="shared" si="860"/>
        <v>0</v>
      </c>
      <c r="DD334" s="14">
        <f t="shared" si="861"/>
        <v>8.0128205128205121E-3</v>
      </c>
      <c r="DE334" s="14">
        <f t="shared" si="862"/>
        <v>0</v>
      </c>
      <c r="DF334" s="14">
        <f t="shared" si="863"/>
        <v>0</v>
      </c>
      <c r="DG334" s="14">
        <f t="shared" si="864"/>
        <v>0</v>
      </c>
      <c r="DH334" s="14">
        <f t="shared" si="865"/>
        <v>0</v>
      </c>
      <c r="DI334" s="14">
        <f t="shared" si="866"/>
        <v>0</v>
      </c>
      <c r="DJ334" s="14">
        <f t="shared" si="867"/>
        <v>0</v>
      </c>
      <c r="DK334" s="14">
        <f t="shared" si="868"/>
        <v>0</v>
      </c>
      <c r="DL334" s="14">
        <f t="shared" si="869"/>
        <v>0</v>
      </c>
      <c r="DM334" s="14">
        <f t="shared" si="870"/>
        <v>0</v>
      </c>
      <c r="DN334" s="14">
        <f t="shared" si="871"/>
        <v>0</v>
      </c>
      <c r="DO334" s="14">
        <f t="shared" si="872"/>
        <v>4.807692307692308E-3</v>
      </c>
      <c r="DP334" s="14">
        <f t="shared" si="873"/>
        <v>4.807692307692308E-3</v>
      </c>
      <c r="DQ334" s="14">
        <f t="shared" si="874"/>
        <v>0</v>
      </c>
      <c r="DR334" s="14">
        <f t="shared" si="875"/>
        <v>0</v>
      </c>
      <c r="DS334" s="14">
        <f t="shared" si="876"/>
        <v>0</v>
      </c>
      <c r="DT334" s="14">
        <f t="shared" si="877"/>
        <v>0</v>
      </c>
      <c r="DU334" s="14">
        <f t="shared" si="878"/>
        <v>3.5256410256410256E-2</v>
      </c>
      <c r="DV334" s="14">
        <f t="shared" si="879"/>
        <v>4.0064102564102567E-2</v>
      </c>
      <c r="DW334" s="14">
        <f t="shared" si="880"/>
        <v>4.807692307692308E-2</v>
      </c>
      <c r="DX334" s="14">
        <f t="shared" si="881"/>
        <v>8.0128205128205121E-3</v>
      </c>
      <c r="DY334" s="14">
        <f t="shared" si="882"/>
        <v>2.0833333333333332E-2</v>
      </c>
      <c r="DZ334" s="14">
        <f t="shared" si="883"/>
        <v>6.8910256410256415E-2</v>
      </c>
      <c r="EA334" s="14">
        <f t="shared" si="884"/>
        <v>3.3653846153846152E-2</v>
      </c>
      <c r="EB334" s="14">
        <f t="shared" si="885"/>
        <v>5.4487179487179488E-2</v>
      </c>
      <c r="EC334" s="14">
        <f t="shared" si="886"/>
        <v>0</v>
      </c>
      <c r="ED334" s="14">
        <f t="shared" si="887"/>
        <v>0</v>
      </c>
      <c r="EE334" s="14">
        <f t="shared" si="888"/>
        <v>0</v>
      </c>
      <c r="EF334" s="14">
        <f t="shared" si="889"/>
        <v>1.9230769230769232E-2</v>
      </c>
      <c r="EG334" s="14">
        <f t="shared" si="890"/>
        <v>8.0128205128205121E-3</v>
      </c>
      <c r="EH334" s="14">
        <f t="shared" si="891"/>
        <v>0</v>
      </c>
      <c r="EI334" s="14">
        <f t="shared" si="892"/>
        <v>0</v>
      </c>
      <c r="EJ334" s="14">
        <f t="shared" si="893"/>
        <v>0</v>
      </c>
      <c r="EK334" s="14">
        <f t="shared" si="894"/>
        <v>0</v>
      </c>
      <c r="EL334" s="14">
        <f t="shared" si="895"/>
        <v>0</v>
      </c>
      <c r="EM334" s="14">
        <f t="shared" si="896"/>
        <v>0</v>
      </c>
      <c r="EN334" s="14">
        <f t="shared" si="897"/>
        <v>0</v>
      </c>
      <c r="EO334" s="14">
        <f t="shared" si="898"/>
        <v>0</v>
      </c>
      <c r="EP334" s="14">
        <f t="shared" si="899"/>
        <v>0</v>
      </c>
      <c r="EQ334" s="14">
        <f t="shared" si="900"/>
        <v>6.41025641025641E-3</v>
      </c>
      <c r="ER334" s="14">
        <f t="shared" si="901"/>
        <v>8.0128205128205121E-3</v>
      </c>
      <c r="ES334" s="14">
        <f t="shared" si="902"/>
        <v>4.807692307692308E-3</v>
      </c>
      <c r="ET334" s="14">
        <f t="shared" si="903"/>
        <v>4.807692307692308E-3</v>
      </c>
      <c r="EU334" s="14">
        <f t="shared" si="904"/>
        <v>0</v>
      </c>
      <c r="EV334" s="14">
        <f t="shared" si="905"/>
        <v>4.807692307692308E-3</v>
      </c>
      <c r="EW334" s="14">
        <f t="shared" si="906"/>
        <v>0</v>
      </c>
      <c r="EX334" s="14">
        <f t="shared" si="907"/>
        <v>0</v>
      </c>
      <c r="EY334" s="14">
        <f t="shared" si="908"/>
        <v>4.807692307692308E-3</v>
      </c>
      <c r="EZ334" s="14">
        <f t="shared" si="909"/>
        <v>6.41025641025641E-3</v>
      </c>
      <c r="FA334" s="14">
        <f t="shared" si="910"/>
        <v>4.807692307692308E-3</v>
      </c>
      <c r="FB334" s="14">
        <f t="shared" si="911"/>
        <v>0</v>
      </c>
      <c r="FC334" s="14">
        <f t="shared" si="912"/>
        <v>1.282051282051282E-2</v>
      </c>
      <c r="FD334" s="14">
        <f t="shared" si="913"/>
        <v>4.807692307692308E-3</v>
      </c>
      <c r="FE334" s="14">
        <f t="shared" si="914"/>
        <v>0</v>
      </c>
      <c r="FF334" s="14">
        <f t="shared" si="915"/>
        <v>0</v>
      </c>
      <c r="FG334" s="14">
        <f t="shared" si="916"/>
        <v>0</v>
      </c>
      <c r="FH334" s="14">
        <f t="shared" si="917"/>
        <v>4.807692307692308E-3</v>
      </c>
      <c r="FI334" s="14">
        <f t="shared" si="918"/>
        <v>1.4423076923076924E-2</v>
      </c>
      <c r="FJ334" s="14">
        <f t="shared" si="919"/>
        <v>0</v>
      </c>
      <c r="FK334" s="14">
        <f t="shared" si="920"/>
        <v>4.807692307692308E-3</v>
      </c>
      <c r="FL334" s="14">
        <f t="shared" si="921"/>
        <v>0</v>
      </c>
      <c r="FM334" s="14">
        <f t="shared" si="922"/>
        <v>2.2435897435897436E-2</v>
      </c>
      <c r="FN334" s="14">
        <f t="shared" si="923"/>
        <v>0</v>
      </c>
      <c r="FO334" s="14">
        <f t="shared" si="924"/>
        <v>1.3585839907955294E-3</v>
      </c>
      <c r="FP334" s="14">
        <f t="shared" si="925"/>
        <v>0</v>
      </c>
      <c r="FQ334" s="14">
        <f t="shared" si="926"/>
        <v>0.13823142669296518</v>
      </c>
      <c r="FR334" s="14">
        <f t="shared" si="927"/>
        <v>0</v>
      </c>
      <c r="FS334" s="14">
        <f t="shared" si="928"/>
        <v>0</v>
      </c>
      <c r="FT334" s="14">
        <f t="shared" si="929"/>
        <v>0</v>
      </c>
      <c r="FU334" s="14">
        <f t="shared" si="930"/>
        <v>4.1091387245233394E-5</v>
      </c>
      <c r="FV334" s="14">
        <f t="shared" si="931"/>
        <v>0</v>
      </c>
      <c r="FW334" s="14">
        <f t="shared" si="932"/>
        <v>1.4833990795529257E-2</v>
      </c>
      <c r="FX334" s="14">
        <f t="shared" si="933"/>
        <v>0</v>
      </c>
      <c r="FY334" s="14">
        <f t="shared" si="934"/>
        <v>0</v>
      </c>
      <c r="FZ334" s="14">
        <f t="shared" si="935"/>
        <v>0</v>
      </c>
      <c r="GA334" s="14">
        <f t="shared" si="936"/>
        <v>0</v>
      </c>
      <c r="GB334" s="14">
        <f t="shared" si="937"/>
        <v>0</v>
      </c>
      <c r="GC334" s="14">
        <f t="shared" si="938"/>
        <v>0</v>
      </c>
      <c r="GD334" s="14">
        <f t="shared" si="939"/>
        <v>0</v>
      </c>
      <c r="GE334" s="14">
        <f t="shared" si="940"/>
        <v>0</v>
      </c>
      <c r="GF334" s="14">
        <f t="shared" si="941"/>
        <v>0</v>
      </c>
      <c r="GG334" s="14">
        <f t="shared" si="942"/>
        <v>0</v>
      </c>
      <c r="GH334" s="14">
        <f t="shared" si="943"/>
        <v>0</v>
      </c>
      <c r="GI334" s="14">
        <f t="shared" si="944"/>
        <v>6.4205292570677171E-5</v>
      </c>
      <c r="GJ334" s="14">
        <f t="shared" si="945"/>
        <v>0</v>
      </c>
      <c r="GK334" s="14">
        <f t="shared" si="946"/>
        <v>0</v>
      </c>
      <c r="GL334" s="14">
        <f t="shared" si="947"/>
        <v>0</v>
      </c>
      <c r="GM334" s="14">
        <f t="shared" si="948"/>
        <v>0</v>
      </c>
      <c r="GN334" s="14">
        <f t="shared" si="949"/>
        <v>0</v>
      </c>
      <c r="GO334" s="14">
        <f t="shared" si="950"/>
        <v>0</v>
      </c>
      <c r="GP334" s="14">
        <f t="shared" si="951"/>
        <v>0</v>
      </c>
      <c r="GQ334" s="14">
        <f t="shared" si="952"/>
        <v>0</v>
      </c>
      <c r="GR334" s="14">
        <f t="shared" si="953"/>
        <v>0</v>
      </c>
      <c r="GS334" s="14">
        <f t="shared" si="954"/>
        <v>0</v>
      </c>
      <c r="GT334" s="14">
        <f t="shared" si="955"/>
        <v>2.311390532544379E-5</v>
      </c>
      <c r="GU334" s="14">
        <f t="shared" si="956"/>
        <v>2.311390532544379E-5</v>
      </c>
      <c r="GV334" s="14">
        <f t="shared" si="957"/>
        <v>0</v>
      </c>
      <c r="GW334" s="14">
        <f t="shared" si="958"/>
        <v>0</v>
      </c>
      <c r="GX334" s="14">
        <f t="shared" si="959"/>
        <v>0</v>
      </c>
      <c r="GY334" s="14">
        <f t="shared" si="960"/>
        <v>0</v>
      </c>
      <c r="GZ334" s="14">
        <f t="shared" si="961"/>
        <v>1.2430144641683103E-3</v>
      </c>
      <c r="HA334" s="14">
        <f t="shared" si="962"/>
        <v>1.60513231426693E-3</v>
      </c>
      <c r="HB334" s="14">
        <f t="shared" si="963"/>
        <v>2.3113905325443788E-3</v>
      </c>
      <c r="HC334" s="14">
        <f t="shared" si="964"/>
        <v>6.4205292570677171E-5</v>
      </c>
      <c r="HD334" s="14">
        <f t="shared" si="965"/>
        <v>4.3402777777777775E-4</v>
      </c>
      <c r="HE334" s="14">
        <f t="shared" si="966"/>
        <v>4.7486234385272852E-3</v>
      </c>
      <c r="HF334" s="14">
        <f t="shared" si="967"/>
        <v>1.1325813609467455E-3</v>
      </c>
      <c r="HG334" s="14">
        <f t="shared" si="968"/>
        <v>2.9688527284681132E-3</v>
      </c>
      <c r="HH334" s="14">
        <f t="shared" si="969"/>
        <v>0</v>
      </c>
      <c r="HI334" s="14">
        <f t="shared" si="970"/>
        <v>0</v>
      </c>
      <c r="HJ334" s="14">
        <f t="shared" si="971"/>
        <v>0</v>
      </c>
      <c r="HK334" s="14">
        <f t="shared" si="972"/>
        <v>3.6982248520710064E-4</v>
      </c>
      <c r="HL334" s="14">
        <f t="shared" si="973"/>
        <v>6.4205292570677171E-5</v>
      </c>
      <c r="HM334" s="14">
        <f t="shared" si="974"/>
        <v>0</v>
      </c>
      <c r="HN334" s="14">
        <f t="shared" si="975"/>
        <v>0</v>
      </c>
      <c r="HO334" s="14">
        <f t="shared" si="976"/>
        <v>0</v>
      </c>
      <c r="HP334" s="14">
        <f t="shared" si="977"/>
        <v>0</v>
      </c>
      <c r="HQ334" s="14">
        <f t="shared" si="978"/>
        <v>0</v>
      </c>
      <c r="HR334" s="14">
        <f t="shared" si="979"/>
        <v>0</v>
      </c>
      <c r="HS334" s="14">
        <f t="shared" si="980"/>
        <v>0</v>
      </c>
      <c r="HT334" s="14">
        <f t="shared" si="981"/>
        <v>0</v>
      </c>
      <c r="HU334" s="14">
        <f t="shared" si="982"/>
        <v>0</v>
      </c>
      <c r="HV334" s="14">
        <f t="shared" si="983"/>
        <v>4.1091387245233394E-5</v>
      </c>
      <c r="HW334" s="14">
        <f t="shared" si="984"/>
        <v>6.4205292570677171E-5</v>
      </c>
      <c r="HX334" s="14">
        <f t="shared" si="985"/>
        <v>2.311390532544379E-5</v>
      </c>
      <c r="HY334" s="14">
        <f t="shared" si="986"/>
        <v>2.311390532544379E-5</v>
      </c>
      <c r="HZ334" s="14">
        <f t="shared" si="987"/>
        <v>0</v>
      </c>
      <c r="IA334" s="14">
        <f t="shared" si="988"/>
        <v>2.311390532544379E-5</v>
      </c>
      <c r="IB334" s="14">
        <f t="shared" si="989"/>
        <v>0</v>
      </c>
      <c r="IC334" s="14">
        <f t="shared" si="990"/>
        <v>0</v>
      </c>
      <c r="ID334" s="14">
        <f t="shared" si="991"/>
        <v>2.311390532544379E-5</v>
      </c>
      <c r="IE334" s="14">
        <f t="shared" si="992"/>
        <v>4.1091387245233394E-5</v>
      </c>
      <c r="IF334" s="14">
        <f t="shared" si="993"/>
        <v>2.311390532544379E-5</v>
      </c>
      <c r="IG334" s="14">
        <f t="shared" si="994"/>
        <v>0</v>
      </c>
      <c r="IH334" s="14">
        <f t="shared" si="995"/>
        <v>1.6436554898093358E-4</v>
      </c>
      <c r="II334" s="14">
        <f t="shared" si="996"/>
        <v>2.311390532544379E-5</v>
      </c>
      <c r="IJ334" s="14">
        <f t="shared" si="997"/>
        <v>0</v>
      </c>
      <c r="IK334" s="14">
        <f t="shared" si="998"/>
        <v>0</v>
      </c>
      <c r="IL334" s="14">
        <f t="shared" si="999"/>
        <v>0</v>
      </c>
      <c r="IM334" s="14">
        <f t="shared" si="1000"/>
        <v>2.311390532544379E-5</v>
      </c>
      <c r="IN334" s="14">
        <f t="shared" si="1001"/>
        <v>2.0802514792899412E-4</v>
      </c>
      <c r="IO334" s="14">
        <f t="shared" si="1002"/>
        <v>0</v>
      </c>
      <c r="IP334" s="14">
        <f t="shared" si="1003"/>
        <v>2.311390532544379E-5</v>
      </c>
      <c r="IQ334" s="14">
        <f t="shared" si="1004"/>
        <v>0</v>
      </c>
      <c r="IR334" s="14">
        <f t="shared" si="1005"/>
        <v>5.0336949375410914E-4</v>
      </c>
      <c r="IS334" s="14">
        <f t="shared" si="1006"/>
        <v>0</v>
      </c>
      <c r="IT334" s="14">
        <f t="shared" si="1007"/>
        <v>0.17072444115713342</v>
      </c>
    </row>
    <row r="335" spans="1:254" x14ac:dyDescent="0.3">
      <c r="A335" s="14" t="s">
        <v>798</v>
      </c>
      <c r="B335" s="14" t="s">
        <v>563</v>
      </c>
      <c r="C335" s="22" t="s">
        <v>1165</v>
      </c>
      <c r="D335" s="21">
        <v>37</v>
      </c>
      <c r="E335" s="21">
        <v>3</v>
      </c>
      <c r="F335" s="21">
        <v>56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27</v>
      </c>
      <c r="M335" s="21">
        <v>13</v>
      </c>
      <c r="N335" s="21">
        <v>0</v>
      </c>
      <c r="O335" s="21">
        <v>3</v>
      </c>
      <c r="P335" s="21">
        <v>0</v>
      </c>
      <c r="Q335" s="21">
        <v>0</v>
      </c>
      <c r="R335" s="21">
        <v>0</v>
      </c>
      <c r="S335" s="21">
        <v>0</v>
      </c>
      <c r="T335" s="21">
        <v>0</v>
      </c>
      <c r="U335" s="21">
        <v>0</v>
      </c>
      <c r="V335" s="21">
        <v>0</v>
      </c>
      <c r="W335" s="21">
        <v>0</v>
      </c>
      <c r="X335" s="21">
        <v>95</v>
      </c>
      <c r="Y335" s="21">
        <v>0</v>
      </c>
      <c r="Z335" s="21">
        <v>0</v>
      </c>
      <c r="AA335" s="21">
        <v>10</v>
      </c>
      <c r="AB335" s="21">
        <v>0</v>
      </c>
      <c r="AC335" s="21">
        <v>0</v>
      </c>
      <c r="AD335" s="21">
        <v>0</v>
      </c>
      <c r="AE335" s="21">
        <v>0</v>
      </c>
      <c r="AF335" s="21">
        <v>0</v>
      </c>
      <c r="AG335" s="21">
        <v>0</v>
      </c>
      <c r="AH335" s="21">
        <v>0</v>
      </c>
      <c r="AI335" s="21">
        <v>0</v>
      </c>
      <c r="AJ335" s="21">
        <v>7</v>
      </c>
      <c r="AK335" s="21">
        <v>0</v>
      </c>
      <c r="AL335" s="21">
        <v>0</v>
      </c>
      <c r="AM335" s="21">
        <v>0</v>
      </c>
      <c r="AN335" s="21">
        <v>0</v>
      </c>
      <c r="AO335" s="21">
        <v>31</v>
      </c>
      <c r="AP335" s="21">
        <v>9</v>
      </c>
      <c r="AQ335" s="21">
        <v>51</v>
      </c>
      <c r="AR335" s="21">
        <v>13</v>
      </c>
      <c r="AS335" s="21">
        <v>0</v>
      </c>
      <c r="AT335" s="21">
        <v>73</v>
      </c>
      <c r="AU335" s="21">
        <v>24</v>
      </c>
      <c r="AV335" s="21">
        <v>44</v>
      </c>
      <c r="AW335" s="21">
        <v>0</v>
      </c>
      <c r="AX335" s="21">
        <v>0</v>
      </c>
      <c r="AY335" s="21">
        <v>0</v>
      </c>
      <c r="AZ335" s="21">
        <v>25</v>
      </c>
      <c r="BA335" s="21">
        <v>11</v>
      </c>
      <c r="BB335" s="21">
        <v>0</v>
      </c>
      <c r="BC335" s="21">
        <v>3</v>
      </c>
      <c r="BD335" s="21">
        <v>0</v>
      </c>
      <c r="BE335" s="21">
        <v>0</v>
      </c>
      <c r="BF335" s="21">
        <v>0</v>
      </c>
      <c r="BG335" s="21">
        <v>0</v>
      </c>
      <c r="BH335" s="21">
        <v>0</v>
      </c>
      <c r="BI335" s="21">
        <v>0</v>
      </c>
      <c r="BJ335" s="21">
        <v>0</v>
      </c>
      <c r="BK335" s="21">
        <v>9</v>
      </c>
      <c r="BL335" s="21">
        <v>5</v>
      </c>
      <c r="BM335" s="21">
        <v>0</v>
      </c>
      <c r="BN335" s="21">
        <v>0</v>
      </c>
      <c r="BO335" s="21">
        <v>0</v>
      </c>
      <c r="BP335" s="21">
        <v>0</v>
      </c>
      <c r="BQ335" s="21">
        <v>0</v>
      </c>
      <c r="BR335" s="21">
        <v>3</v>
      </c>
      <c r="BS335" s="21">
        <v>3</v>
      </c>
      <c r="BT335" s="21">
        <v>0</v>
      </c>
      <c r="BU335" s="21">
        <v>14</v>
      </c>
      <c r="BV335" s="21">
        <v>0</v>
      </c>
      <c r="BW335" s="21">
        <v>39</v>
      </c>
      <c r="BX335" s="21">
        <v>0</v>
      </c>
      <c r="BY335" s="21">
        <v>0</v>
      </c>
      <c r="BZ335" s="21">
        <v>0</v>
      </c>
      <c r="CA335" s="21">
        <v>0</v>
      </c>
      <c r="CB335" s="21">
        <v>9</v>
      </c>
      <c r="CC335" s="21">
        <v>13</v>
      </c>
      <c r="CD335" s="21">
        <v>0</v>
      </c>
      <c r="CE335" s="21">
        <v>9</v>
      </c>
      <c r="CF335" s="21">
        <v>0</v>
      </c>
      <c r="CG335" s="21">
        <v>10</v>
      </c>
      <c r="CH335" s="21">
        <v>0</v>
      </c>
      <c r="CI335" s="14">
        <f t="shared" si="840"/>
        <v>649</v>
      </c>
      <c r="CJ335" s="14">
        <f t="shared" si="841"/>
        <v>5.7010785824345149E-2</v>
      </c>
      <c r="CK335" s="14">
        <f t="shared" si="842"/>
        <v>4.6224961479198771E-3</v>
      </c>
      <c r="CL335" s="14">
        <f t="shared" si="843"/>
        <v>8.6286594761171037E-2</v>
      </c>
      <c r="CM335" s="14">
        <f t="shared" si="844"/>
        <v>0</v>
      </c>
      <c r="CN335" s="14">
        <f t="shared" si="845"/>
        <v>0</v>
      </c>
      <c r="CO335" s="14">
        <f t="shared" si="846"/>
        <v>0</v>
      </c>
      <c r="CP335" s="14">
        <f t="shared" si="847"/>
        <v>0</v>
      </c>
      <c r="CQ335" s="14">
        <f t="shared" si="848"/>
        <v>0</v>
      </c>
      <c r="CR335" s="14">
        <f t="shared" si="849"/>
        <v>4.1602465331278891E-2</v>
      </c>
      <c r="CS335" s="14">
        <f t="shared" si="850"/>
        <v>2.0030816640986132E-2</v>
      </c>
      <c r="CT335" s="14">
        <f t="shared" si="851"/>
        <v>0</v>
      </c>
      <c r="CU335" s="14">
        <f t="shared" si="852"/>
        <v>4.6224961479198771E-3</v>
      </c>
      <c r="CV335" s="14">
        <f t="shared" si="853"/>
        <v>0</v>
      </c>
      <c r="CW335" s="14">
        <f t="shared" si="854"/>
        <v>0</v>
      </c>
      <c r="CX335" s="14">
        <f t="shared" si="855"/>
        <v>0</v>
      </c>
      <c r="CY335" s="14">
        <f t="shared" si="856"/>
        <v>0</v>
      </c>
      <c r="CZ335" s="14">
        <f t="shared" si="857"/>
        <v>0</v>
      </c>
      <c r="DA335" s="14">
        <f t="shared" si="858"/>
        <v>0</v>
      </c>
      <c r="DB335" s="14">
        <f t="shared" si="859"/>
        <v>0</v>
      </c>
      <c r="DC335" s="14">
        <f t="shared" si="860"/>
        <v>0</v>
      </c>
      <c r="DD335" s="14">
        <f t="shared" si="861"/>
        <v>0.14637904468412943</v>
      </c>
      <c r="DE335" s="14">
        <f t="shared" si="862"/>
        <v>0</v>
      </c>
      <c r="DF335" s="14">
        <f t="shared" si="863"/>
        <v>0</v>
      </c>
      <c r="DG335" s="14">
        <f t="shared" si="864"/>
        <v>1.5408320493066256E-2</v>
      </c>
      <c r="DH335" s="14">
        <f t="shared" si="865"/>
        <v>0</v>
      </c>
      <c r="DI335" s="14">
        <f t="shared" si="866"/>
        <v>0</v>
      </c>
      <c r="DJ335" s="14">
        <f t="shared" si="867"/>
        <v>0</v>
      </c>
      <c r="DK335" s="14">
        <f t="shared" si="868"/>
        <v>0</v>
      </c>
      <c r="DL335" s="14">
        <f t="shared" si="869"/>
        <v>0</v>
      </c>
      <c r="DM335" s="14">
        <f t="shared" si="870"/>
        <v>0</v>
      </c>
      <c r="DN335" s="14">
        <f t="shared" si="871"/>
        <v>0</v>
      </c>
      <c r="DO335" s="14">
        <f t="shared" si="872"/>
        <v>0</v>
      </c>
      <c r="DP335" s="14">
        <f t="shared" si="873"/>
        <v>1.078582434514638E-2</v>
      </c>
      <c r="DQ335" s="14">
        <f t="shared" si="874"/>
        <v>0</v>
      </c>
      <c r="DR335" s="14">
        <f t="shared" si="875"/>
        <v>0</v>
      </c>
      <c r="DS335" s="14">
        <f t="shared" si="876"/>
        <v>0</v>
      </c>
      <c r="DT335" s="14">
        <f t="shared" si="877"/>
        <v>0</v>
      </c>
      <c r="DU335" s="14">
        <f t="shared" si="878"/>
        <v>4.7765793528505393E-2</v>
      </c>
      <c r="DV335" s="14">
        <f t="shared" si="879"/>
        <v>1.386748844375963E-2</v>
      </c>
      <c r="DW335" s="14">
        <f t="shared" si="880"/>
        <v>7.8582434514637908E-2</v>
      </c>
      <c r="DX335" s="14">
        <f t="shared" si="881"/>
        <v>2.0030816640986132E-2</v>
      </c>
      <c r="DY335" s="14">
        <f t="shared" si="882"/>
        <v>0</v>
      </c>
      <c r="DZ335" s="14">
        <f t="shared" si="883"/>
        <v>0.11248073959938366</v>
      </c>
      <c r="EA335" s="14">
        <f t="shared" si="884"/>
        <v>3.6979969183359017E-2</v>
      </c>
      <c r="EB335" s="14">
        <f t="shared" si="885"/>
        <v>6.7796610169491525E-2</v>
      </c>
      <c r="EC335" s="14">
        <f t="shared" si="886"/>
        <v>0</v>
      </c>
      <c r="ED335" s="14">
        <f t="shared" si="887"/>
        <v>0</v>
      </c>
      <c r="EE335" s="14">
        <f t="shared" si="888"/>
        <v>0</v>
      </c>
      <c r="EF335" s="14">
        <f t="shared" si="889"/>
        <v>3.8520801232665637E-2</v>
      </c>
      <c r="EG335" s="14">
        <f t="shared" si="890"/>
        <v>1.6949152542372881E-2</v>
      </c>
      <c r="EH335" s="14">
        <f t="shared" si="891"/>
        <v>0</v>
      </c>
      <c r="EI335" s="14">
        <f t="shared" si="892"/>
        <v>4.6224961479198771E-3</v>
      </c>
      <c r="EJ335" s="14">
        <f t="shared" si="893"/>
        <v>0</v>
      </c>
      <c r="EK335" s="14">
        <f t="shared" si="894"/>
        <v>0</v>
      </c>
      <c r="EL335" s="14">
        <f t="shared" si="895"/>
        <v>0</v>
      </c>
      <c r="EM335" s="14">
        <f t="shared" si="896"/>
        <v>0</v>
      </c>
      <c r="EN335" s="14">
        <f t="shared" si="897"/>
        <v>0</v>
      </c>
      <c r="EO335" s="14">
        <f t="shared" si="898"/>
        <v>0</v>
      </c>
      <c r="EP335" s="14">
        <f t="shared" si="899"/>
        <v>0</v>
      </c>
      <c r="EQ335" s="14">
        <f t="shared" si="900"/>
        <v>1.386748844375963E-2</v>
      </c>
      <c r="ER335" s="14">
        <f t="shared" si="901"/>
        <v>7.7041602465331279E-3</v>
      </c>
      <c r="ES335" s="14">
        <f t="shared" si="902"/>
        <v>0</v>
      </c>
      <c r="ET335" s="14">
        <f t="shared" si="903"/>
        <v>0</v>
      </c>
      <c r="EU335" s="14">
        <f t="shared" si="904"/>
        <v>0</v>
      </c>
      <c r="EV335" s="14">
        <f t="shared" si="905"/>
        <v>0</v>
      </c>
      <c r="EW335" s="14">
        <f t="shared" si="906"/>
        <v>0</v>
      </c>
      <c r="EX335" s="14">
        <f t="shared" si="907"/>
        <v>4.6224961479198771E-3</v>
      </c>
      <c r="EY335" s="14">
        <f t="shared" si="908"/>
        <v>4.6224961479198771E-3</v>
      </c>
      <c r="EZ335" s="14">
        <f t="shared" si="909"/>
        <v>0</v>
      </c>
      <c r="FA335" s="14">
        <f t="shared" si="910"/>
        <v>2.1571648690292759E-2</v>
      </c>
      <c r="FB335" s="14">
        <f t="shared" si="911"/>
        <v>0</v>
      </c>
      <c r="FC335" s="14">
        <f t="shared" si="912"/>
        <v>6.0092449922958396E-2</v>
      </c>
      <c r="FD335" s="14">
        <f t="shared" si="913"/>
        <v>0</v>
      </c>
      <c r="FE335" s="14">
        <f t="shared" si="914"/>
        <v>0</v>
      </c>
      <c r="FF335" s="14">
        <f t="shared" si="915"/>
        <v>0</v>
      </c>
      <c r="FG335" s="14">
        <f t="shared" si="916"/>
        <v>0</v>
      </c>
      <c r="FH335" s="14">
        <f t="shared" si="917"/>
        <v>1.386748844375963E-2</v>
      </c>
      <c r="FI335" s="14">
        <f t="shared" si="918"/>
        <v>2.0030816640986132E-2</v>
      </c>
      <c r="FJ335" s="14">
        <f t="shared" si="919"/>
        <v>0</v>
      </c>
      <c r="FK335" s="14">
        <f t="shared" si="920"/>
        <v>1.386748844375963E-2</v>
      </c>
      <c r="FL335" s="14">
        <f t="shared" si="921"/>
        <v>0</v>
      </c>
      <c r="FM335" s="14">
        <f t="shared" si="922"/>
        <v>1.5408320493066256E-2</v>
      </c>
      <c r="FN335" s="14">
        <f t="shared" si="923"/>
        <v>0</v>
      </c>
      <c r="FO335" s="14">
        <f t="shared" si="924"/>
        <v>3.2502297003093538E-3</v>
      </c>
      <c r="FP335" s="14">
        <f t="shared" si="925"/>
        <v>2.1367470637534103E-5</v>
      </c>
      <c r="FQ335" s="14">
        <f t="shared" si="926"/>
        <v>7.4453764354785491E-3</v>
      </c>
      <c r="FR335" s="14">
        <f t="shared" si="927"/>
        <v>0</v>
      </c>
      <c r="FS335" s="14">
        <f t="shared" si="928"/>
        <v>0</v>
      </c>
      <c r="FT335" s="14">
        <f t="shared" si="929"/>
        <v>0</v>
      </c>
      <c r="FU335" s="14">
        <f t="shared" si="930"/>
        <v>0</v>
      </c>
      <c r="FV335" s="14">
        <f t="shared" si="931"/>
        <v>0</v>
      </c>
      <c r="FW335" s="14">
        <f t="shared" si="932"/>
        <v>1.7307651216402621E-3</v>
      </c>
      <c r="FX335" s="14">
        <f t="shared" si="933"/>
        <v>4.0123361530480697E-4</v>
      </c>
      <c r="FY335" s="14">
        <f t="shared" si="934"/>
        <v>0</v>
      </c>
      <c r="FZ335" s="14">
        <f t="shared" si="935"/>
        <v>2.1367470637534103E-5</v>
      </c>
      <c r="GA335" s="14">
        <f t="shared" si="936"/>
        <v>0</v>
      </c>
      <c r="GB335" s="14">
        <f t="shared" si="937"/>
        <v>0</v>
      </c>
      <c r="GC335" s="14">
        <f t="shared" si="938"/>
        <v>0</v>
      </c>
      <c r="GD335" s="14">
        <f t="shared" si="939"/>
        <v>0</v>
      </c>
      <c r="GE335" s="14">
        <f t="shared" si="940"/>
        <v>0</v>
      </c>
      <c r="GF335" s="14">
        <f t="shared" si="941"/>
        <v>0</v>
      </c>
      <c r="GG335" s="14">
        <f t="shared" si="942"/>
        <v>0</v>
      </c>
      <c r="GH335" s="14">
        <f t="shared" si="943"/>
        <v>0</v>
      </c>
      <c r="GI335" s="14">
        <f t="shared" si="944"/>
        <v>2.1426824722638363E-2</v>
      </c>
      <c r="GJ335" s="14">
        <f t="shared" si="945"/>
        <v>0</v>
      </c>
      <c r="GK335" s="14">
        <f t="shared" si="946"/>
        <v>0</v>
      </c>
      <c r="GL335" s="14">
        <f t="shared" si="947"/>
        <v>2.3741634041704555E-4</v>
      </c>
      <c r="GM335" s="14">
        <f t="shared" si="948"/>
        <v>0</v>
      </c>
      <c r="GN335" s="14">
        <f t="shared" si="949"/>
        <v>0</v>
      </c>
      <c r="GO335" s="14">
        <f t="shared" si="950"/>
        <v>0</v>
      </c>
      <c r="GP335" s="14">
        <f t="shared" si="951"/>
        <v>0</v>
      </c>
      <c r="GQ335" s="14">
        <f t="shared" si="952"/>
        <v>0</v>
      </c>
      <c r="GR335" s="14">
        <f t="shared" si="953"/>
        <v>0</v>
      </c>
      <c r="GS335" s="14">
        <f t="shared" si="954"/>
        <v>0</v>
      </c>
      <c r="GT335" s="14">
        <f t="shared" si="955"/>
        <v>0</v>
      </c>
      <c r="GU335" s="14">
        <f t="shared" si="956"/>
        <v>1.1633400680435233E-4</v>
      </c>
      <c r="GV335" s="14">
        <f t="shared" si="957"/>
        <v>0</v>
      </c>
      <c r="GW335" s="14">
        <f t="shared" si="958"/>
        <v>0</v>
      </c>
      <c r="GX335" s="14">
        <f t="shared" si="959"/>
        <v>0</v>
      </c>
      <c r="GY335" s="14">
        <f t="shared" si="960"/>
        <v>0</v>
      </c>
      <c r="GZ335" s="14">
        <f t="shared" si="961"/>
        <v>2.2815710314078078E-3</v>
      </c>
      <c r="HA335" s="14">
        <f t="shared" si="962"/>
        <v>1.9230723573780689E-4</v>
      </c>
      <c r="HB335" s="14">
        <f t="shared" si="963"/>
        <v>6.1751990142473552E-3</v>
      </c>
      <c r="HC335" s="14">
        <f t="shared" si="964"/>
        <v>4.0123361530480697E-4</v>
      </c>
      <c r="HD335" s="14">
        <f t="shared" si="965"/>
        <v>0</v>
      </c>
      <c r="HE335" s="14">
        <f t="shared" si="966"/>
        <v>1.2651916780824356E-2</v>
      </c>
      <c r="HF335" s="14">
        <f t="shared" si="967"/>
        <v>1.3675181208021826E-3</v>
      </c>
      <c r="HG335" s="14">
        <f t="shared" si="968"/>
        <v>4.596380350474002E-3</v>
      </c>
      <c r="HH335" s="14">
        <f t="shared" si="969"/>
        <v>0</v>
      </c>
      <c r="HI335" s="14">
        <f t="shared" si="970"/>
        <v>0</v>
      </c>
      <c r="HJ335" s="14">
        <f t="shared" si="971"/>
        <v>0</v>
      </c>
      <c r="HK335" s="14">
        <f t="shared" si="972"/>
        <v>1.4838521276065344E-3</v>
      </c>
      <c r="HL335" s="14">
        <f t="shared" si="973"/>
        <v>2.8727377190462512E-4</v>
      </c>
      <c r="HM335" s="14">
        <f t="shared" si="974"/>
        <v>0</v>
      </c>
      <c r="HN335" s="14">
        <f t="shared" si="975"/>
        <v>2.1367470637534103E-5</v>
      </c>
      <c r="HO335" s="14">
        <f t="shared" si="976"/>
        <v>0</v>
      </c>
      <c r="HP335" s="14">
        <f t="shared" si="977"/>
        <v>0</v>
      </c>
      <c r="HQ335" s="14">
        <f t="shared" si="978"/>
        <v>0</v>
      </c>
      <c r="HR335" s="14">
        <f t="shared" si="979"/>
        <v>0</v>
      </c>
      <c r="HS335" s="14">
        <f t="shared" si="980"/>
        <v>0</v>
      </c>
      <c r="HT335" s="14">
        <f t="shared" si="981"/>
        <v>0</v>
      </c>
      <c r="HU335" s="14">
        <f t="shared" si="982"/>
        <v>0</v>
      </c>
      <c r="HV335" s="14">
        <f t="shared" si="983"/>
        <v>1.9230723573780689E-4</v>
      </c>
      <c r="HW335" s="14">
        <f t="shared" si="984"/>
        <v>5.9354085104261388E-5</v>
      </c>
      <c r="HX335" s="14">
        <f t="shared" si="985"/>
        <v>0</v>
      </c>
      <c r="HY335" s="14">
        <f t="shared" si="986"/>
        <v>0</v>
      </c>
      <c r="HZ335" s="14">
        <f t="shared" si="987"/>
        <v>0</v>
      </c>
      <c r="IA335" s="14">
        <f t="shared" si="988"/>
        <v>0</v>
      </c>
      <c r="IB335" s="14">
        <f t="shared" si="989"/>
        <v>0</v>
      </c>
      <c r="IC335" s="14">
        <f t="shared" si="990"/>
        <v>2.1367470637534103E-5</v>
      </c>
      <c r="ID335" s="14">
        <f t="shared" si="991"/>
        <v>2.1367470637534103E-5</v>
      </c>
      <c r="IE335" s="14">
        <f t="shared" si="992"/>
        <v>0</v>
      </c>
      <c r="IF335" s="14">
        <f t="shared" si="993"/>
        <v>4.6533602721740932E-4</v>
      </c>
      <c r="IG335" s="14">
        <f t="shared" si="994"/>
        <v>0</v>
      </c>
      <c r="IH335" s="14">
        <f t="shared" si="995"/>
        <v>3.6111025377432624E-3</v>
      </c>
      <c r="II335" s="14">
        <f t="shared" si="996"/>
        <v>0</v>
      </c>
      <c r="IJ335" s="14">
        <f t="shared" si="997"/>
        <v>0</v>
      </c>
      <c r="IK335" s="14">
        <f t="shared" si="998"/>
        <v>0</v>
      </c>
      <c r="IL335" s="14">
        <f t="shared" si="999"/>
        <v>0</v>
      </c>
      <c r="IM335" s="14">
        <f t="shared" si="1000"/>
        <v>1.9230723573780689E-4</v>
      </c>
      <c r="IN335" s="14">
        <f t="shared" si="1001"/>
        <v>4.0123361530480697E-4</v>
      </c>
      <c r="IO335" s="14">
        <f t="shared" si="1002"/>
        <v>0</v>
      </c>
      <c r="IP335" s="14">
        <f t="shared" si="1003"/>
        <v>1.9230723573780689E-4</v>
      </c>
      <c r="IQ335" s="14">
        <f t="shared" si="1004"/>
        <v>0</v>
      </c>
      <c r="IR335" s="14">
        <f t="shared" si="1005"/>
        <v>2.3741634041704555E-4</v>
      </c>
      <c r="IS335" s="14">
        <f t="shared" si="1006"/>
        <v>0</v>
      </c>
      <c r="IT335" s="14">
        <f t="shared" si="1007"/>
        <v>6.9503633657090086E-2</v>
      </c>
    </row>
    <row r="336" spans="1:254" x14ac:dyDescent="0.3">
      <c r="A336" s="14" t="s">
        <v>799</v>
      </c>
      <c r="B336" s="14" t="s">
        <v>800</v>
      </c>
      <c r="C336" s="22" t="s">
        <v>1166</v>
      </c>
      <c r="D336" s="21">
        <v>21</v>
      </c>
      <c r="E336" s="21">
        <v>0</v>
      </c>
      <c r="F336" s="21">
        <v>20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3</v>
      </c>
      <c r="S336" s="21">
        <v>0</v>
      </c>
      <c r="T336" s="21">
        <v>0</v>
      </c>
      <c r="U336" s="21">
        <v>0</v>
      </c>
      <c r="V336" s="21">
        <v>0</v>
      </c>
      <c r="W336" s="21">
        <v>0</v>
      </c>
      <c r="X336" s="21">
        <v>5</v>
      </c>
      <c r="Y336" s="21">
        <v>0</v>
      </c>
      <c r="Z336" s="21">
        <v>0</v>
      </c>
      <c r="AA336" s="21">
        <v>0</v>
      </c>
      <c r="AB336" s="21">
        <v>0</v>
      </c>
      <c r="AC336" s="21">
        <v>0</v>
      </c>
      <c r="AD336" s="21">
        <v>3</v>
      </c>
      <c r="AE336" s="21">
        <v>0</v>
      </c>
      <c r="AF336" s="21">
        <v>0</v>
      </c>
      <c r="AG336" s="21">
        <v>0</v>
      </c>
      <c r="AH336" s="21">
        <v>0</v>
      </c>
      <c r="AI336" s="21">
        <v>0</v>
      </c>
      <c r="AJ336" s="21">
        <v>7</v>
      </c>
      <c r="AK336" s="21">
        <v>0</v>
      </c>
      <c r="AL336" s="21">
        <v>0</v>
      </c>
      <c r="AM336" s="21">
        <v>7</v>
      </c>
      <c r="AN336" s="21">
        <v>0</v>
      </c>
      <c r="AO336" s="21">
        <v>16</v>
      </c>
      <c r="AP336" s="21">
        <v>34</v>
      </c>
      <c r="AQ336" s="21">
        <v>54</v>
      </c>
      <c r="AR336" s="21">
        <v>4</v>
      </c>
      <c r="AS336" s="21">
        <v>3</v>
      </c>
      <c r="AT336" s="21">
        <v>30</v>
      </c>
      <c r="AU336" s="21">
        <v>74</v>
      </c>
      <c r="AV336" s="21">
        <v>13</v>
      </c>
      <c r="AW336" s="21">
        <v>0</v>
      </c>
      <c r="AX336" s="21">
        <v>11</v>
      </c>
      <c r="AY336" s="21">
        <v>0</v>
      </c>
      <c r="AZ336" s="21">
        <v>24</v>
      </c>
      <c r="BA336" s="21">
        <v>6</v>
      </c>
      <c r="BB336" s="21">
        <v>0</v>
      </c>
      <c r="BC336" s="21">
        <v>3</v>
      </c>
      <c r="BD336" s="21">
        <v>0</v>
      </c>
      <c r="BE336" s="21">
        <v>21</v>
      </c>
      <c r="BF336" s="21">
        <v>0</v>
      </c>
      <c r="BG336" s="21">
        <v>0</v>
      </c>
      <c r="BH336" s="21">
        <v>0</v>
      </c>
      <c r="BI336" s="21">
        <v>0</v>
      </c>
      <c r="BJ336" s="21">
        <v>0</v>
      </c>
      <c r="BK336" s="21">
        <v>0</v>
      </c>
      <c r="BL336" s="21">
        <v>3</v>
      </c>
      <c r="BM336" s="21">
        <v>0</v>
      </c>
      <c r="BN336" s="21">
        <v>4</v>
      </c>
      <c r="BO336" s="21">
        <v>0</v>
      </c>
      <c r="BP336" s="21">
        <v>0</v>
      </c>
      <c r="BQ336" s="21">
        <v>0</v>
      </c>
      <c r="BR336" s="21">
        <v>3</v>
      </c>
      <c r="BS336" s="21">
        <v>3</v>
      </c>
      <c r="BT336" s="21">
        <v>0</v>
      </c>
      <c r="BU336" s="21">
        <v>23</v>
      </c>
      <c r="BV336" s="21">
        <v>0</v>
      </c>
      <c r="BW336" s="21">
        <v>21</v>
      </c>
      <c r="BX336" s="21">
        <v>0</v>
      </c>
      <c r="BY336" s="21">
        <v>6</v>
      </c>
      <c r="BZ336" s="21">
        <v>0</v>
      </c>
      <c r="CA336" s="21">
        <v>0</v>
      </c>
      <c r="CB336" s="21">
        <v>0</v>
      </c>
      <c r="CC336" s="21">
        <v>4</v>
      </c>
      <c r="CD336" s="21">
        <v>0</v>
      </c>
      <c r="CE336" s="21">
        <v>3</v>
      </c>
      <c r="CF336" s="21">
        <v>0</v>
      </c>
      <c r="CG336" s="21">
        <v>5</v>
      </c>
      <c r="CH336" s="21">
        <v>0</v>
      </c>
      <c r="CI336" s="14">
        <f t="shared" si="840"/>
        <v>434</v>
      </c>
      <c r="CJ336" s="14">
        <f t="shared" si="841"/>
        <v>4.8387096774193547E-2</v>
      </c>
      <c r="CK336" s="14">
        <f t="shared" si="842"/>
        <v>0</v>
      </c>
      <c r="CL336" s="14">
        <f t="shared" si="843"/>
        <v>4.6082949308755762E-2</v>
      </c>
      <c r="CM336" s="14">
        <f t="shared" si="844"/>
        <v>0</v>
      </c>
      <c r="CN336" s="14">
        <f t="shared" si="845"/>
        <v>0</v>
      </c>
      <c r="CO336" s="14">
        <f t="shared" si="846"/>
        <v>0</v>
      </c>
      <c r="CP336" s="14">
        <f t="shared" si="847"/>
        <v>0</v>
      </c>
      <c r="CQ336" s="14">
        <f t="shared" si="848"/>
        <v>0</v>
      </c>
      <c r="CR336" s="14">
        <f t="shared" si="849"/>
        <v>0</v>
      </c>
      <c r="CS336" s="14">
        <f t="shared" si="850"/>
        <v>0</v>
      </c>
      <c r="CT336" s="14">
        <f t="shared" si="851"/>
        <v>0</v>
      </c>
      <c r="CU336" s="14">
        <f t="shared" si="852"/>
        <v>0</v>
      </c>
      <c r="CV336" s="14">
        <f t="shared" si="853"/>
        <v>0</v>
      </c>
      <c r="CW336" s="14">
        <f t="shared" si="854"/>
        <v>0</v>
      </c>
      <c r="CX336" s="14">
        <f t="shared" si="855"/>
        <v>6.9124423963133645E-3</v>
      </c>
      <c r="CY336" s="14">
        <f t="shared" si="856"/>
        <v>0</v>
      </c>
      <c r="CZ336" s="14">
        <f t="shared" si="857"/>
        <v>0</v>
      </c>
      <c r="DA336" s="14">
        <f t="shared" si="858"/>
        <v>0</v>
      </c>
      <c r="DB336" s="14">
        <f t="shared" si="859"/>
        <v>0</v>
      </c>
      <c r="DC336" s="14">
        <f t="shared" si="860"/>
        <v>0</v>
      </c>
      <c r="DD336" s="14">
        <f t="shared" si="861"/>
        <v>1.1520737327188941E-2</v>
      </c>
      <c r="DE336" s="14">
        <f t="shared" si="862"/>
        <v>0</v>
      </c>
      <c r="DF336" s="14">
        <f t="shared" si="863"/>
        <v>0</v>
      </c>
      <c r="DG336" s="14">
        <f t="shared" si="864"/>
        <v>0</v>
      </c>
      <c r="DH336" s="14">
        <f t="shared" si="865"/>
        <v>0</v>
      </c>
      <c r="DI336" s="14">
        <f t="shared" si="866"/>
        <v>0</v>
      </c>
      <c r="DJ336" s="14">
        <f t="shared" si="867"/>
        <v>6.9124423963133645E-3</v>
      </c>
      <c r="DK336" s="14">
        <f t="shared" si="868"/>
        <v>0</v>
      </c>
      <c r="DL336" s="14">
        <f t="shared" si="869"/>
        <v>0</v>
      </c>
      <c r="DM336" s="14">
        <f t="shared" si="870"/>
        <v>0</v>
      </c>
      <c r="DN336" s="14">
        <f t="shared" si="871"/>
        <v>0</v>
      </c>
      <c r="DO336" s="14">
        <f t="shared" si="872"/>
        <v>0</v>
      </c>
      <c r="DP336" s="14">
        <f t="shared" si="873"/>
        <v>1.6129032258064516E-2</v>
      </c>
      <c r="DQ336" s="14">
        <f t="shared" si="874"/>
        <v>0</v>
      </c>
      <c r="DR336" s="14">
        <f t="shared" si="875"/>
        <v>0</v>
      </c>
      <c r="DS336" s="14">
        <f t="shared" si="876"/>
        <v>1.6129032258064516E-2</v>
      </c>
      <c r="DT336" s="14">
        <f t="shared" si="877"/>
        <v>0</v>
      </c>
      <c r="DU336" s="14">
        <f t="shared" si="878"/>
        <v>3.6866359447004608E-2</v>
      </c>
      <c r="DV336" s="14">
        <f t="shared" si="879"/>
        <v>7.8341013824884786E-2</v>
      </c>
      <c r="DW336" s="14">
        <f t="shared" si="880"/>
        <v>0.12442396313364056</v>
      </c>
      <c r="DX336" s="14">
        <f t="shared" si="881"/>
        <v>9.2165898617511521E-3</v>
      </c>
      <c r="DY336" s="14">
        <f t="shared" si="882"/>
        <v>6.9124423963133645E-3</v>
      </c>
      <c r="DZ336" s="14">
        <f t="shared" si="883"/>
        <v>6.9124423963133647E-2</v>
      </c>
      <c r="EA336" s="14">
        <f t="shared" si="884"/>
        <v>0.17050691244239632</v>
      </c>
      <c r="EB336" s="14">
        <f t="shared" si="885"/>
        <v>2.9953917050691243E-2</v>
      </c>
      <c r="EC336" s="14">
        <f t="shared" si="886"/>
        <v>0</v>
      </c>
      <c r="ED336" s="14">
        <f t="shared" si="887"/>
        <v>2.5345622119815669E-2</v>
      </c>
      <c r="EE336" s="14">
        <f t="shared" si="888"/>
        <v>0</v>
      </c>
      <c r="EF336" s="14">
        <f t="shared" si="889"/>
        <v>5.5299539170506916E-2</v>
      </c>
      <c r="EG336" s="14">
        <f t="shared" si="890"/>
        <v>1.3824884792626729E-2</v>
      </c>
      <c r="EH336" s="14">
        <f t="shared" si="891"/>
        <v>0</v>
      </c>
      <c r="EI336" s="14">
        <f t="shared" si="892"/>
        <v>6.9124423963133645E-3</v>
      </c>
      <c r="EJ336" s="14">
        <f t="shared" si="893"/>
        <v>0</v>
      </c>
      <c r="EK336" s="14">
        <f t="shared" si="894"/>
        <v>4.8387096774193547E-2</v>
      </c>
      <c r="EL336" s="14">
        <f t="shared" si="895"/>
        <v>0</v>
      </c>
      <c r="EM336" s="14">
        <f t="shared" si="896"/>
        <v>0</v>
      </c>
      <c r="EN336" s="14">
        <f t="shared" si="897"/>
        <v>0</v>
      </c>
      <c r="EO336" s="14">
        <f t="shared" si="898"/>
        <v>0</v>
      </c>
      <c r="EP336" s="14">
        <f t="shared" si="899"/>
        <v>0</v>
      </c>
      <c r="EQ336" s="14">
        <f t="shared" si="900"/>
        <v>0</v>
      </c>
      <c r="ER336" s="14">
        <f t="shared" si="901"/>
        <v>6.9124423963133645E-3</v>
      </c>
      <c r="ES336" s="14">
        <f t="shared" si="902"/>
        <v>0</v>
      </c>
      <c r="ET336" s="14">
        <f t="shared" si="903"/>
        <v>9.2165898617511521E-3</v>
      </c>
      <c r="EU336" s="14">
        <f t="shared" si="904"/>
        <v>0</v>
      </c>
      <c r="EV336" s="14">
        <f t="shared" si="905"/>
        <v>0</v>
      </c>
      <c r="EW336" s="14">
        <f t="shared" si="906"/>
        <v>0</v>
      </c>
      <c r="EX336" s="14">
        <f t="shared" si="907"/>
        <v>6.9124423963133645E-3</v>
      </c>
      <c r="EY336" s="14">
        <f t="shared" si="908"/>
        <v>6.9124423963133645E-3</v>
      </c>
      <c r="EZ336" s="14">
        <f t="shared" si="909"/>
        <v>0</v>
      </c>
      <c r="FA336" s="14">
        <f t="shared" si="910"/>
        <v>5.2995391705069124E-2</v>
      </c>
      <c r="FB336" s="14">
        <f t="shared" si="911"/>
        <v>0</v>
      </c>
      <c r="FC336" s="14">
        <f t="shared" si="912"/>
        <v>4.8387096774193547E-2</v>
      </c>
      <c r="FD336" s="14">
        <f t="shared" si="913"/>
        <v>0</v>
      </c>
      <c r="FE336" s="14">
        <f t="shared" si="914"/>
        <v>1.3824884792626729E-2</v>
      </c>
      <c r="FF336" s="14">
        <f t="shared" si="915"/>
        <v>0</v>
      </c>
      <c r="FG336" s="14">
        <f t="shared" si="916"/>
        <v>0</v>
      </c>
      <c r="FH336" s="14">
        <f t="shared" si="917"/>
        <v>0</v>
      </c>
      <c r="FI336" s="14">
        <f t="shared" si="918"/>
        <v>9.2165898617511521E-3</v>
      </c>
      <c r="FJ336" s="14">
        <f t="shared" si="919"/>
        <v>0</v>
      </c>
      <c r="FK336" s="14">
        <f t="shared" si="920"/>
        <v>6.9124423963133645E-3</v>
      </c>
      <c r="FL336" s="14">
        <f t="shared" si="921"/>
        <v>0</v>
      </c>
      <c r="FM336" s="14">
        <f t="shared" si="922"/>
        <v>1.1520737327188941E-2</v>
      </c>
      <c r="FN336" s="14">
        <f t="shared" si="923"/>
        <v>0</v>
      </c>
      <c r="FO336" s="14">
        <f t="shared" si="924"/>
        <v>2.3413111342351716E-3</v>
      </c>
      <c r="FP336" s="14">
        <f t="shared" si="925"/>
        <v>0</v>
      </c>
      <c r="FQ336" s="14">
        <f t="shared" si="926"/>
        <v>2.1236382169933531E-3</v>
      </c>
      <c r="FR336" s="14">
        <f t="shared" si="927"/>
        <v>0</v>
      </c>
      <c r="FS336" s="14">
        <f t="shared" si="928"/>
        <v>0</v>
      </c>
      <c r="FT336" s="14">
        <f t="shared" si="929"/>
        <v>0</v>
      </c>
      <c r="FU336" s="14">
        <f t="shared" si="930"/>
        <v>0</v>
      </c>
      <c r="FV336" s="14">
        <f t="shared" si="931"/>
        <v>0</v>
      </c>
      <c r="FW336" s="14">
        <f t="shared" si="932"/>
        <v>0</v>
      </c>
      <c r="FX336" s="14">
        <f t="shared" si="933"/>
        <v>0</v>
      </c>
      <c r="FY336" s="14">
        <f t="shared" si="934"/>
        <v>0</v>
      </c>
      <c r="FZ336" s="14">
        <f t="shared" si="935"/>
        <v>0</v>
      </c>
      <c r="GA336" s="14">
        <f t="shared" si="936"/>
        <v>0</v>
      </c>
      <c r="GB336" s="14">
        <f t="shared" si="937"/>
        <v>0</v>
      </c>
      <c r="GC336" s="14">
        <f t="shared" si="938"/>
        <v>4.7781859882350452E-5</v>
      </c>
      <c r="GD336" s="14">
        <f t="shared" si="939"/>
        <v>0</v>
      </c>
      <c r="GE336" s="14">
        <f t="shared" si="940"/>
        <v>0</v>
      </c>
      <c r="GF336" s="14">
        <f t="shared" si="941"/>
        <v>0</v>
      </c>
      <c r="GG336" s="14">
        <f t="shared" si="942"/>
        <v>0</v>
      </c>
      <c r="GH336" s="14">
        <f t="shared" si="943"/>
        <v>0</v>
      </c>
      <c r="GI336" s="14">
        <f t="shared" si="944"/>
        <v>1.3272738856208457E-4</v>
      </c>
      <c r="GJ336" s="14">
        <f t="shared" si="945"/>
        <v>0</v>
      </c>
      <c r="GK336" s="14">
        <f t="shared" si="946"/>
        <v>0</v>
      </c>
      <c r="GL336" s="14">
        <f t="shared" si="947"/>
        <v>0</v>
      </c>
      <c r="GM336" s="14">
        <f t="shared" si="948"/>
        <v>0</v>
      </c>
      <c r="GN336" s="14">
        <f t="shared" si="949"/>
        <v>0</v>
      </c>
      <c r="GO336" s="14">
        <f t="shared" si="950"/>
        <v>4.7781859882350452E-5</v>
      </c>
      <c r="GP336" s="14">
        <f t="shared" si="951"/>
        <v>0</v>
      </c>
      <c r="GQ336" s="14">
        <f t="shared" si="952"/>
        <v>0</v>
      </c>
      <c r="GR336" s="14">
        <f t="shared" si="953"/>
        <v>0</v>
      </c>
      <c r="GS336" s="14">
        <f t="shared" si="954"/>
        <v>0</v>
      </c>
      <c r="GT336" s="14">
        <f t="shared" si="955"/>
        <v>0</v>
      </c>
      <c r="GU336" s="14">
        <f t="shared" si="956"/>
        <v>2.6014568158168571E-4</v>
      </c>
      <c r="GV336" s="14">
        <f t="shared" si="957"/>
        <v>0</v>
      </c>
      <c r="GW336" s="14">
        <f t="shared" si="958"/>
        <v>0</v>
      </c>
      <c r="GX336" s="14">
        <f t="shared" si="959"/>
        <v>2.6014568158168571E-4</v>
      </c>
      <c r="GY336" s="14">
        <f t="shared" si="960"/>
        <v>0</v>
      </c>
      <c r="GZ336" s="14">
        <f t="shared" si="961"/>
        <v>1.359128458875746E-3</v>
      </c>
      <c r="HA336" s="14">
        <f t="shared" si="962"/>
        <v>6.137314447110789E-3</v>
      </c>
      <c r="HB336" s="14">
        <f t="shared" si="963"/>
        <v>1.5481322601881543E-2</v>
      </c>
      <c r="HC336" s="14">
        <f t="shared" si="964"/>
        <v>8.4945528679734126E-5</v>
      </c>
      <c r="HD336" s="14">
        <f t="shared" si="965"/>
        <v>4.7781859882350452E-5</v>
      </c>
      <c r="HE336" s="14">
        <f t="shared" si="966"/>
        <v>4.7781859882350449E-3</v>
      </c>
      <c r="HF336" s="14">
        <f t="shared" si="967"/>
        <v>2.9072607190639005E-2</v>
      </c>
      <c r="HG336" s="14">
        <f t="shared" si="968"/>
        <v>8.9723714667969156E-4</v>
      </c>
      <c r="HH336" s="14">
        <f t="shared" si="969"/>
        <v>0</v>
      </c>
      <c r="HI336" s="14">
        <f t="shared" si="970"/>
        <v>6.4240056064048933E-4</v>
      </c>
      <c r="HJ336" s="14">
        <f t="shared" si="971"/>
        <v>0</v>
      </c>
      <c r="HK336" s="14">
        <f t="shared" si="972"/>
        <v>3.0580390324704289E-3</v>
      </c>
      <c r="HL336" s="14">
        <f t="shared" si="973"/>
        <v>1.9112743952940181E-4</v>
      </c>
      <c r="HM336" s="14">
        <f t="shared" si="974"/>
        <v>0</v>
      </c>
      <c r="HN336" s="14">
        <f t="shared" si="975"/>
        <v>4.7781859882350452E-5</v>
      </c>
      <c r="HO336" s="14">
        <f t="shared" si="976"/>
        <v>0</v>
      </c>
      <c r="HP336" s="14">
        <f t="shared" si="977"/>
        <v>2.3413111342351716E-3</v>
      </c>
      <c r="HQ336" s="14">
        <f t="shared" si="978"/>
        <v>0</v>
      </c>
      <c r="HR336" s="14">
        <f t="shared" si="979"/>
        <v>0</v>
      </c>
      <c r="HS336" s="14">
        <f t="shared" si="980"/>
        <v>0</v>
      </c>
      <c r="HT336" s="14">
        <f t="shared" si="981"/>
        <v>0</v>
      </c>
      <c r="HU336" s="14">
        <f t="shared" si="982"/>
        <v>0</v>
      </c>
      <c r="HV336" s="14">
        <f t="shared" si="983"/>
        <v>0</v>
      </c>
      <c r="HW336" s="14">
        <f t="shared" si="984"/>
        <v>4.7781859882350452E-5</v>
      </c>
      <c r="HX336" s="14">
        <f t="shared" si="985"/>
        <v>0</v>
      </c>
      <c r="HY336" s="14">
        <f t="shared" si="986"/>
        <v>8.4945528679734126E-5</v>
      </c>
      <c r="HZ336" s="14">
        <f t="shared" si="987"/>
        <v>0</v>
      </c>
      <c r="IA336" s="14">
        <f t="shared" si="988"/>
        <v>0</v>
      </c>
      <c r="IB336" s="14">
        <f t="shared" si="989"/>
        <v>0</v>
      </c>
      <c r="IC336" s="14">
        <f t="shared" si="990"/>
        <v>4.7781859882350452E-5</v>
      </c>
      <c r="ID336" s="14">
        <f t="shared" si="991"/>
        <v>4.7781859882350452E-5</v>
      </c>
      <c r="IE336" s="14">
        <f t="shared" si="992"/>
        <v>0</v>
      </c>
      <c r="IF336" s="14">
        <f t="shared" si="993"/>
        <v>2.8085115419737095E-3</v>
      </c>
      <c r="IG336" s="14">
        <f t="shared" si="994"/>
        <v>0</v>
      </c>
      <c r="IH336" s="14">
        <f t="shared" si="995"/>
        <v>2.3413111342351716E-3</v>
      </c>
      <c r="II336" s="14">
        <f t="shared" si="996"/>
        <v>0</v>
      </c>
      <c r="IJ336" s="14">
        <f t="shared" si="997"/>
        <v>1.9112743952940181E-4</v>
      </c>
      <c r="IK336" s="14">
        <f t="shared" si="998"/>
        <v>0</v>
      </c>
      <c r="IL336" s="14">
        <f t="shared" si="999"/>
        <v>0</v>
      </c>
      <c r="IM336" s="14">
        <f t="shared" si="1000"/>
        <v>0</v>
      </c>
      <c r="IN336" s="14">
        <f t="shared" si="1001"/>
        <v>8.4945528679734126E-5</v>
      </c>
      <c r="IO336" s="14">
        <f t="shared" si="1002"/>
        <v>0</v>
      </c>
      <c r="IP336" s="14">
        <f t="shared" si="1003"/>
        <v>4.7781859882350452E-5</v>
      </c>
      <c r="IQ336" s="14">
        <f t="shared" si="1004"/>
        <v>0</v>
      </c>
      <c r="IR336" s="14">
        <f t="shared" si="1005"/>
        <v>1.3272738856208457E-4</v>
      </c>
      <c r="IS336" s="14">
        <f t="shared" si="1006"/>
        <v>0</v>
      </c>
      <c r="IT336" s="14">
        <f t="shared" si="1007"/>
        <v>7.5187411072649701E-2</v>
      </c>
    </row>
    <row r="337" spans="1:254" x14ac:dyDescent="0.3">
      <c r="A337" s="14" t="s">
        <v>801</v>
      </c>
      <c r="B337" s="14" t="s">
        <v>802</v>
      </c>
      <c r="C337" s="22" t="s">
        <v>1167</v>
      </c>
      <c r="D337" s="21">
        <v>54</v>
      </c>
      <c r="E337" s="21">
        <v>0</v>
      </c>
      <c r="F337" s="21">
        <v>29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13</v>
      </c>
      <c r="M337" s="21">
        <v>0</v>
      </c>
      <c r="N337" s="21">
        <v>0</v>
      </c>
      <c r="O337" s="21">
        <v>3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0</v>
      </c>
      <c r="AA337" s="21">
        <v>0</v>
      </c>
      <c r="AB337" s="21">
        <v>0</v>
      </c>
      <c r="AC337" s="21">
        <v>0</v>
      </c>
      <c r="AD337" s="21">
        <v>0</v>
      </c>
      <c r="AE337" s="21">
        <v>0</v>
      </c>
      <c r="AF337" s="21">
        <v>0</v>
      </c>
      <c r="AG337" s="21">
        <v>0</v>
      </c>
      <c r="AH337" s="21">
        <v>0</v>
      </c>
      <c r="AI337" s="21">
        <v>5</v>
      </c>
      <c r="AJ337" s="21">
        <v>0</v>
      </c>
      <c r="AK337" s="21">
        <v>0</v>
      </c>
      <c r="AL337" s="21">
        <v>0</v>
      </c>
      <c r="AM337" s="21">
        <v>0</v>
      </c>
      <c r="AN337" s="21">
        <v>0</v>
      </c>
      <c r="AO337" s="21">
        <v>10</v>
      </c>
      <c r="AP337" s="21">
        <v>26</v>
      </c>
      <c r="AQ337" s="21">
        <v>38</v>
      </c>
      <c r="AR337" s="21">
        <v>16</v>
      </c>
      <c r="AS337" s="21">
        <v>0</v>
      </c>
      <c r="AT337" s="21">
        <v>47</v>
      </c>
      <c r="AU337" s="21">
        <v>14</v>
      </c>
      <c r="AV337" s="21">
        <v>17</v>
      </c>
      <c r="AW337" s="21">
        <v>0</v>
      </c>
      <c r="AX337" s="21">
        <v>0</v>
      </c>
      <c r="AY337" s="21">
        <v>0</v>
      </c>
      <c r="AZ337" s="21">
        <v>3</v>
      </c>
      <c r="BA337" s="21">
        <v>0</v>
      </c>
      <c r="BB337" s="21">
        <v>0</v>
      </c>
      <c r="BC337" s="21">
        <v>0</v>
      </c>
      <c r="BD337" s="21">
        <v>0</v>
      </c>
      <c r="BE337" s="21">
        <v>0</v>
      </c>
      <c r="BF337" s="21">
        <v>0</v>
      </c>
      <c r="BG337" s="21">
        <v>0</v>
      </c>
      <c r="BH337" s="21">
        <v>0</v>
      </c>
      <c r="BI337" s="21">
        <v>0</v>
      </c>
      <c r="BJ337" s="21">
        <v>0</v>
      </c>
      <c r="BK337" s="21">
        <v>5</v>
      </c>
      <c r="BL337" s="21">
        <v>11</v>
      </c>
      <c r="BM337" s="21">
        <v>0</v>
      </c>
      <c r="BN337" s="21">
        <v>6</v>
      </c>
      <c r="BO337" s="21">
        <v>0</v>
      </c>
      <c r="BP337" s="21">
        <v>0</v>
      </c>
      <c r="BQ337" s="21">
        <v>3</v>
      </c>
      <c r="BR337" s="21">
        <v>0</v>
      </c>
      <c r="BS337" s="21">
        <v>0</v>
      </c>
      <c r="BT337" s="21">
        <v>0</v>
      </c>
      <c r="BU337" s="21">
        <v>3</v>
      </c>
      <c r="BV337" s="21">
        <v>0</v>
      </c>
      <c r="BW337" s="21">
        <v>3</v>
      </c>
      <c r="BX337" s="21">
        <v>0</v>
      </c>
      <c r="BY337" s="21">
        <v>8</v>
      </c>
      <c r="BZ337" s="21">
        <v>13</v>
      </c>
      <c r="CA337" s="21">
        <v>0</v>
      </c>
      <c r="CB337" s="21">
        <v>4</v>
      </c>
      <c r="CC337" s="21">
        <v>4</v>
      </c>
      <c r="CD337" s="21">
        <v>0</v>
      </c>
      <c r="CE337" s="21">
        <v>3</v>
      </c>
      <c r="CF337" s="21">
        <v>0</v>
      </c>
      <c r="CG337" s="21">
        <v>5</v>
      </c>
      <c r="CH337" s="21">
        <v>0</v>
      </c>
      <c r="CI337" s="14">
        <f t="shared" si="840"/>
        <v>343</v>
      </c>
      <c r="CJ337" s="14">
        <f t="shared" si="841"/>
        <v>0.15743440233236153</v>
      </c>
      <c r="CK337" s="14">
        <f t="shared" si="842"/>
        <v>0</v>
      </c>
      <c r="CL337" s="14">
        <f t="shared" si="843"/>
        <v>8.4548104956268216E-2</v>
      </c>
      <c r="CM337" s="14">
        <f t="shared" si="844"/>
        <v>0</v>
      </c>
      <c r="CN337" s="14">
        <f t="shared" si="845"/>
        <v>0</v>
      </c>
      <c r="CO337" s="14">
        <f t="shared" si="846"/>
        <v>0</v>
      </c>
      <c r="CP337" s="14">
        <f t="shared" si="847"/>
        <v>0</v>
      </c>
      <c r="CQ337" s="14">
        <f t="shared" si="848"/>
        <v>0</v>
      </c>
      <c r="CR337" s="14">
        <f t="shared" si="849"/>
        <v>3.7900874635568516E-2</v>
      </c>
      <c r="CS337" s="14">
        <f t="shared" si="850"/>
        <v>0</v>
      </c>
      <c r="CT337" s="14">
        <f t="shared" si="851"/>
        <v>0</v>
      </c>
      <c r="CU337" s="14">
        <f t="shared" si="852"/>
        <v>8.7463556851311956E-3</v>
      </c>
      <c r="CV337" s="14">
        <f t="shared" si="853"/>
        <v>0</v>
      </c>
      <c r="CW337" s="14">
        <f t="shared" si="854"/>
        <v>0</v>
      </c>
      <c r="CX337" s="14">
        <f t="shared" si="855"/>
        <v>0</v>
      </c>
      <c r="CY337" s="14">
        <f t="shared" si="856"/>
        <v>0</v>
      </c>
      <c r="CZ337" s="14">
        <f t="shared" si="857"/>
        <v>0</v>
      </c>
      <c r="DA337" s="14">
        <f t="shared" si="858"/>
        <v>0</v>
      </c>
      <c r="DB337" s="14">
        <f t="shared" si="859"/>
        <v>0</v>
      </c>
      <c r="DC337" s="14">
        <f t="shared" si="860"/>
        <v>0</v>
      </c>
      <c r="DD337" s="14">
        <f t="shared" si="861"/>
        <v>0</v>
      </c>
      <c r="DE337" s="14">
        <f t="shared" si="862"/>
        <v>0</v>
      </c>
      <c r="DF337" s="14">
        <f t="shared" si="863"/>
        <v>0</v>
      </c>
      <c r="DG337" s="14">
        <f t="shared" si="864"/>
        <v>0</v>
      </c>
      <c r="DH337" s="14">
        <f t="shared" si="865"/>
        <v>0</v>
      </c>
      <c r="DI337" s="14">
        <f t="shared" si="866"/>
        <v>0</v>
      </c>
      <c r="DJ337" s="14">
        <f t="shared" si="867"/>
        <v>0</v>
      </c>
      <c r="DK337" s="14">
        <f t="shared" si="868"/>
        <v>0</v>
      </c>
      <c r="DL337" s="14">
        <f t="shared" si="869"/>
        <v>0</v>
      </c>
      <c r="DM337" s="14">
        <f t="shared" si="870"/>
        <v>0</v>
      </c>
      <c r="DN337" s="14">
        <f t="shared" si="871"/>
        <v>0</v>
      </c>
      <c r="DO337" s="14">
        <f t="shared" si="872"/>
        <v>1.4577259475218658E-2</v>
      </c>
      <c r="DP337" s="14">
        <f t="shared" si="873"/>
        <v>0</v>
      </c>
      <c r="DQ337" s="14">
        <f t="shared" si="874"/>
        <v>0</v>
      </c>
      <c r="DR337" s="14">
        <f t="shared" si="875"/>
        <v>0</v>
      </c>
      <c r="DS337" s="14">
        <f t="shared" si="876"/>
        <v>0</v>
      </c>
      <c r="DT337" s="14">
        <f t="shared" si="877"/>
        <v>0</v>
      </c>
      <c r="DU337" s="14">
        <f t="shared" si="878"/>
        <v>2.9154518950437316E-2</v>
      </c>
      <c r="DV337" s="14">
        <f t="shared" si="879"/>
        <v>7.5801749271137031E-2</v>
      </c>
      <c r="DW337" s="14">
        <f t="shared" si="880"/>
        <v>0.11078717201166181</v>
      </c>
      <c r="DX337" s="14">
        <f t="shared" si="881"/>
        <v>4.6647230320699708E-2</v>
      </c>
      <c r="DY337" s="14">
        <f t="shared" si="882"/>
        <v>0</v>
      </c>
      <c r="DZ337" s="14">
        <f t="shared" si="883"/>
        <v>0.13702623906705538</v>
      </c>
      <c r="EA337" s="14">
        <f t="shared" si="884"/>
        <v>4.0816326530612242E-2</v>
      </c>
      <c r="EB337" s="14">
        <f t="shared" si="885"/>
        <v>4.9562682215743441E-2</v>
      </c>
      <c r="EC337" s="14">
        <f t="shared" si="886"/>
        <v>0</v>
      </c>
      <c r="ED337" s="14">
        <f t="shared" si="887"/>
        <v>0</v>
      </c>
      <c r="EE337" s="14">
        <f t="shared" si="888"/>
        <v>0</v>
      </c>
      <c r="EF337" s="14">
        <f t="shared" si="889"/>
        <v>8.7463556851311956E-3</v>
      </c>
      <c r="EG337" s="14">
        <f t="shared" si="890"/>
        <v>0</v>
      </c>
      <c r="EH337" s="14">
        <f t="shared" si="891"/>
        <v>0</v>
      </c>
      <c r="EI337" s="14">
        <f t="shared" si="892"/>
        <v>0</v>
      </c>
      <c r="EJ337" s="14">
        <f t="shared" si="893"/>
        <v>0</v>
      </c>
      <c r="EK337" s="14">
        <f t="shared" si="894"/>
        <v>0</v>
      </c>
      <c r="EL337" s="14">
        <f t="shared" si="895"/>
        <v>0</v>
      </c>
      <c r="EM337" s="14">
        <f t="shared" si="896"/>
        <v>0</v>
      </c>
      <c r="EN337" s="14">
        <f t="shared" si="897"/>
        <v>0</v>
      </c>
      <c r="EO337" s="14">
        <f t="shared" si="898"/>
        <v>0</v>
      </c>
      <c r="EP337" s="14">
        <f t="shared" si="899"/>
        <v>0</v>
      </c>
      <c r="EQ337" s="14">
        <f t="shared" si="900"/>
        <v>1.4577259475218658E-2</v>
      </c>
      <c r="ER337" s="14">
        <f t="shared" si="901"/>
        <v>3.2069970845481049E-2</v>
      </c>
      <c r="ES337" s="14">
        <f t="shared" si="902"/>
        <v>0</v>
      </c>
      <c r="ET337" s="14">
        <f t="shared" si="903"/>
        <v>1.7492711370262391E-2</v>
      </c>
      <c r="EU337" s="14">
        <f t="shared" si="904"/>
        <v>0</v>
      </c>
      <c r="EV337" s="14">
        <f t="shared" si="905"/>
        <v>0</v>
      </c>
      <c r="EW337" s="14">
        <f t="shared" si="906"/>
        <v>8.7463556851311956E-3</v>
      </c>
      <c r="EX337" s="14">
        <f t="shared" si="907"/>
        <v>0</v>
      </c>
      <c r="EY337" s="14">
        <f t="shared" si="908"/>
        <v>0</v>
      </c>
      <c r="EZ337" s="14">
        <f t="shared" si="909"/>
        <v>0</v>
      </c>
      <c r="FA337" s="14">
        <f t="shared" si="910"/>
        <v>8.7463556851311956E-3</v>
      </c>
      <c r="FB337" s="14">
        <f t="shared" si="911"/>
        <v>0</v>
      </c>
      <c r="FC337" s="14">
        <f t="shared" si="912"/>
        <v>8.7463556851311956E-3</v>
      </c>
      <c r="FD337" s="14">
        <f t="shared" si="913"/>
        <v>0</v>
      </c>
      <c r="FE337" s="14">
        <f t="shared" si="914"/>
        <v>2.3323615160349854E-2</v>
      </c>
      <c r="FF337" s="14">
        <f t="shared" si="915"/>
        <v>3.7900874635568516E-2</v>
      </c>
      <c r="FG337" s="14">
        <f t="shared" si="916"/>
        <v>0</v>
      </c>
      <c r="FH337" s="14">
        <f t="shared" si="917"/>
        <v>1.1661807580174927E-2</v>
      </c>
      <c r="FI337" s="14">
        <f t="shared" si="918"/>
        <v>1.1661807580174927E-2</v>
      </c>
      <c r="FJ337" s="14">
        <f t="shared" si="919"/>
        <v>0</v>
      </c>
      <c r="FK337" s="14">
        <f t="shared" si="920"/>
        <v>8.7463556851311956E-3</v>
      </c>
      <c r="FL337" s="14">
        <f t="shared" si="921"/>
        <v>0</v>
      </c>
      <c r="FM337" s="14">
        <f t="shared" si="922"/>
        <v>1.4577259475218658E-2</v>
      </c>
      <c r="FN337" s="14">
        <f t="shared" si="923"/>
        <v>0</v>
      </c>
      <c r="FO337" s="14">
        <f t="shared" si="924"/>
        <v>2.478559103774788E-2</v>
      </c>
      <c r="FP337" s="14">
        <f t="shared" si="925"/>
        <v>0</v>
      </c>
      <c r="FQ337" s="14">
        <f t="shared" si="926"/>
        <v>7.1483820516961465E-3</v>
      </c>
      <c r="FR337" s="14">
        <f t="shared" si="927"/>
        <v>0</v>
      </c>
      <c r="FS337" s="14">
        <f t="shared" si="928"/>
        <v>0</v>
      </c>
      <c r="FT337" s="14">
        <f t="shared" si="929"/>
        <v>0</v>
      </c>
      <c r="FU337" s="14">
        <f t="shared" si="930"/>
        <v>0</v>
      </c>
      <c r="FV337" s="14">
        <f t="shared" si="931"/>
        <v>0</v>
      </c>
      <c r="FW337" s="14">
        <f t="shared" si="932"/>
        <v>1.4364762981410809E-3</v>
      </c>
      <c r="FX337" s="14">
        <f t="shared" si="933"/>
        <v>0</v>
      </c>
      <c r="FY337" s="14">
        <f t="shared" si="934"/>
        <v>0</v>
      </c>
      <c r="FZ337" s="14">
        <f t="shared" si="935"/>
        <v>7.6498737770826783E-5</v>
      </c>
      <c r="GA337" s="14">
        <f t="shared" si="936"/>
        <v>0</v>
      </c>
      <c r="GB337" s="14">
        <f t="shared" si="937"/>
        <v>0</v>
      </c>
      <c r="GC337" s="14">
        <f t="shared" si="938"/>
        <v>0</v>
      </c>
      <c r="GD337" s="14">
        <f t="shared" si="939"/>
        <v>0</v>
      </c>
      <c r="GE337" s="14">
        <f t="shared" si="940"/>
        <v>0</v>
      </c>
      <c r="GF337" s="14">
        <f t="shared" si="941"/>
        <v>0</v>
      </c>
      <c r="GG337" s="14">
        <f t="shared" si="942"/>
        <v>0</v>
      </c>
      <c r="GH337" s="14">
        <f t="shared" si="943"/>
        <v>0</v>
      </c>
      <c r="GI337" s="14">
        <f t="shared" si="944"/>
        <v>0</v>
      </c>
      <c r="GJ337" s="14">
        <f t="shared" si="945"/>
        <v>0</v>
      </c>
      <c r="GK337" s="14">
        <f t="shared" si="946"/>
        <v>0</v>
      </c>
      <c r="GL337" s="14">
        <f t="shared" si="947"/>
        <v>0</v>
      </c>
      <c r="GM337" s="14">
        <f t="shared" si="948"/>
        <v>0</v>
      </c>
      <c r="GN337" s="14">
        <f t="shared" si="949"/>
        <v>0</v>
      </c>
      <c r="GO337" s="14">
        <f t="shared" si="950"/>
        <v>0</v>
      </c>
      <c r="GP337" s="14">
        <f t="shared" si="951"/>
        <v>0</v>
      </c>
      <c r="GQ337" s="14">
        <f t="shared" si="952"/>
        <v>0</v>
      </c>
      <c r="GR337" s="14">
        <f t="shared" si="953"/>
        <v>0</v>
      </c>
      <c r="GS337" s="14">
        <f t="shared" si="954"/>
        <v>0</v>
      </c>
      <c r="GT337" s="14">
        <f t="shared" si="955"/>
        <v>2.1249649380785215E-4</v>
      </c>
      <c r="GU337" s="14">
        <f t="shared" si="956"/>
        <v>0</v>
      </c>
      <c r="GV337" s="14">
        <f t="shared" si="957"/>
        <v>0</v>
      </c>
      <c r="GW337" s="14">
        <f t="shared" si="958"/>
        <v>0</v>
      </c>
      <c r="GX337" s="14">
        <f t="shared" si="959"/>
        <v>0</v>
      </c>
      <c r="GY337" s="14">
        <f t="shared" si="960"/>
        <v>0</v>
      </c>
      <c r="GZ337" s="14">
        <f t="shared" si="961"/>
        <v>8.4998597523140858E-4</v>
      </c>
      <c r="HA337" s="14">
        <f t="shared" si="962"/>
        <v>5.7459051925643238E-3</v>
      </c>
      <c r="HB337" s="14">
        <f t="shared" si="963"/>
        <v>1.2273797482341543E-2</v>
      </c>
      <c r="HC337" s="14">
        <f t="shared" si="964"/>
        <v>2.1759640965924062E-3</v>
      </c>
      <c r="HD337" s="14">
        <f t="shared" si="965"/>
        <v>0</v>
      </c>
      <c r="HE337" s="14">
        <f t="shared" si="966"/>
        <v>1.8776190192861815E-2</v>
      </c>
      <c r="HF337" s="14">
        <f t="shared" si="967"/>
        <v>1.6659725114535606E-3</v>
      </c>
      <c r="HG337" s="14">
        <f t="shared" si="968"/>
        <v>2.456459468418771E-3</v>
      </c>
      <c r="HH337" s="14">
        <f t="shared" si="969"/>
        <v>0</v>
      </c>
      <c r="HI337" s="14">
        <f t="shared" si="970"/>
        <v>0</v>
      </c>
      <c r="HJ337" s="14">
        <f t="shared" si="971"/>
        <v>0</v>
      </c>
      <c r="HK337" s="14">
        <f t="shared" si="972"/>
        <v>7.6498737770826783E-5</v>
      </c>
      <c r="HL337" s="14">
        <f t="shared" si="973"/>
        <v>0</v>
      </c>
      <c r="HM337" s="14">
        <f t="shared" si="974"/>
        <v>0</v>
      </c>
      <c r="HN337" s="14">
        <f t="shared" si="975"/>
        <v>0</v>
      </c>
      <c r="HO337" s="14">
        <f t="shared" si="976"/>
        <v>0</v>
      </c>
      <c r="HP337" s="14">
        <f t="shared" si="977"/>
        <v>0</v>
      </c>
      <c r="HQ337" s="14">
        <f t="shared" si="978"/>
        <v>0</v>
      </c>
      <c r="HR337" s="14">
        <f t="shared" si="979"/>
        <v>0</v>
      </c>
      <c r="HS337" s="14">
        <f t="shared" si="980"/>
        <v>0</v>
      </c>
      <c r="HT337" s="14">
        <f t="shared" si="981"/>
        <v>0</v>
      </c>
      <c r="HU337" s="14">
        <f t="shared" si="982"/>
        <v>0</v>
      </c>
      <c r="HV337" s="14">
        <f t="shared" si="983"/>
        <v>2.1249649380785215E-4</v>
      </c>
      <c r="HW337" s="14">
        <f t="shared" si="984"/>
        <v>1.0284830300300045E-3</v>
      </c>
      <c r="HX337" s="14">
        <f t="shared" si="985"/>
        <v>0</v>
      </c>
      <c r="HY337" s="14">
        <f t="shared" si="986"/>
        <v>3.0599495108330713E-4</v>
      </c>
      <c r="HZ337" s="14">
        <f t="shared" si="987"/>
        <v>0</v>
      </c>
      <c r="IA337" s="14">
        <f t="shared" si="988"/>
        <v>0</v>
      </c>
      <c r="IB337" s="14">
        <f t="shared" si="989"/>
        <v>7.6498737770826783E-5</v>
      </c>
      <c r="IC337" s="14">
        <f t="shared" si="990"/>
        <v>0</v>
      </c>
      <c r="ID337" s="14">
        <f t="shared" si="991"/>
        <v>0</v>
      </c>
      <c r="IE337" s="14">
        <f t="shared" si="992"/>
        <v>0</v>
      </c>
      <c r="IF337" s="14">
        <f t="shared" si="993"/>
        <v>7.6498737770826783E-5</v>
      </c>
      <c r="IG337" s="14">
        <f t="shared" si="994"/>
        <v>0</v>
      </c>
      <c r="IH337" s="14">
        <f t="shared" si="995"/>
        <v>7.6498737770826783E-5</v>
      </c>
      <c r="II337" s="14">
        <f t="shared" si="996"/>
        <v>0</v>
      </c>
      <c r="IJ337" s="14">
        <f t="shared" si="997"/>
        <v>5.4399102414810156E-4</v>
      </c>
      <c r="IK337" s="14">
        <f t="shared" si="998"/>
        <v>1.4364762981410809E-3</v>
      </c>
      <c r="IL337" s="14">
        <f t="shared" si="999"/>
        <v>0</v>
      </c>
      <c r="IM337" s="14">
        <f t="shared" si="1000"/>
        <v>1.3599775603702539E-4</v>
      </c>
      <c r="IN337" s="14">
        <f t="shared" si="1001"/>
        <v>1.3599775603702539E-4</v>
      </c>
      <c r="IO337" s="14">
        <f t="shared" si="1002"/>
        <v>0</v>
      </c>
      <c r="IP337" s="14">
        <f t="shared" si="1003"/>
        <v>7.6498737770826783E-5</v>
      </c>
      <c r="IQ337" s="14">
        <f t="shared" si="1004"/>
        <v>0</v>
      </c>
      <c r="IR337" s="14">
        <f t="shared" si="1005"/>
        <v>2.1249649380785215E-4</v>
      </c>
      <c r="IS337" s="14">
        <f t="shared" si="1006"/>
        <v>0</v>
      </c>
      <c r="IT337" s="14">
        <f t="shared" si="1007"/>
        <v>8.1998147030573981E-2</v>
      </c>
    </row>
    <row r="338" spans="1:254" x14ac:dyDescent="0.3">
      <c r="A338" s="14" t="s">
        <v>803</v>
      </c>
      <c r="B338" s="14" t="s">
        <v>564</v>
      </c>
      <c r="C338" s="22" t="s">
        <v>1168</v>
      </c>
      <c r="D338" s="21">
        <v>3</v>
      </c>
      <c r="E338" s="21">
        <v>0</v>
      </c>
      <c r="F338" s="21">
        <v>158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228</v>
      </c>
      <c r="M338" s="21">
        <v>0</v>
      </c>
      <c r="N338" s="21">
        <v>0</v>
      </c>
      <c r="O338" s="21">
        <v>14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  <c r="V338" s="21">
        <v>0</v>
      </c>
      <c r="W338" s="21">
        <v>0</v>
      </c>
      <c r="X338" s="21">
        <v>0</v>
      </c>
      <c r="Y338" s="21">
        <v>0</v>
      </c>
      <c r="Z338" s="21">
        <v>0</v>
      </c>
      <c r="AA338" s="21">
        <v>10</v>
      </c>
      <c r="AB338" s="21">
        <v>0</v>
      </c>
      <c r="AC338" s="21">
        <v>0</v>
      </c>
      <c r="AD338" s="21">
        <v>0</v>
      </c>
      <c r="AE338" s="21">
        <v>0</v>
      </c>
      <c r="AF338" s="21">
        <v>0</v>
      </c>
      <c r="AG338" s="21">
        <v>0</v>
      </c>
      <c r="AH338" s="21">
        <v>0</v>
      </c>
      <c r="AI338" s="21">
        <v>15</v>
      </c>
      <c r="AJ338" s="21">
        <v>3</v>
      </c>
      <c r="AK338" s="21">
        <v>0</v>
      </c>
      <c r="AL338" s="21">
        <v>0</v>
      </c>
      <c r="AM338" s="21">
        <v>0</v>
      </c>
      <c r="AN338" s="21">
        <v>0</v>
      </c>
      <c r="AO338" s="21">
        <v>30</v>
      </c>
      <c r="AP338" s="21">
        <v>3</v>
      </c>
      <c r="AQ338" s="21">
        <v>100</v>
      </c>
      <c r="AR338" s="21">
        <v>7</v>
      </c>
      <c r="AS338" s="21">
        <v>0</v>
      </c>
      <c r="AT338" s="21">
        <v>75</v>
      </c>
      <c r="AU338" s="21">
        <v>11</v>
      </c>
      <c r="AV338" s="21">
        <v>43</v>
      </c>
      <c r="AW338" s="21">
        <v>0</v>
      </c>
      <c r="AX338" s="21">
        <v>9</v>
      </c>
      <c r="AY338" s="21">
        <v>0</v>
      </c>
      <c r="AZ338" s="21">
        <v>25</v>
      </c>
      <c r="BA338" s="21">
        <v>12</v>
      </c>
      <c r="BB338" s="21">
        <v>0</v>
      </c>
      <c r="BC338" s="21">
        <v>3</v>
      </c>
      <c r="BD338" s="21">
        <v>0</v>
      </c>
      <c r="BE338" s="21">
        <v>0</v>
      </c>
      <c r="BF338" s="21">
        <v>3</v>
      </c>
      <c r="BG338" s="21">
        <v>0</v>
      </c>
      <c r="BH338" s="21">
        <v>0</v>
      </c>
      <c r="BI338" s="21">
        <v>0</v>
      </c>
      <c r="BJ338" s="21">
        <v>0</v>
      </c>
      <c r="BK338" s="21">
        <v>9</v>
      </c>
      <c r="BL338" s="21">
        <v>11</v>
      </c>
      <c r="BM338" s="21">
        <v>0</v>
      </c>
      <c r="BN338" s="21">
        <v>5</v>
      </c>
      <c r="BO338" s="21">
        <v>0</v>
      </c>
      <c r="BP338" s="21">
        <v>0</v>
      </c>
      <c r="BQ338" s="21">
        <v>0</v>
      </c>
      <c r="BR338" s="21">
        <v>0</v>
      </c>
      <c r="BS338" s="21">
        <v>3</v>
      </c>
      <c r="BT338" s="21">
        <v>3</v>
      </c>
      <c r="BU338" s="21">
        <v>3</v>
      </c>
      <c r="BV338" s="21">
        <v>0</v>
      </c>
      <c r="BW338" s="21">
        <v>60</v>
      </c>
      <c r="BX338" s="21">
        <v>0</v>
      </c>
      <c r="BY338" s="21">
        <v>0</v>
      </c>
      <c r="BZ338" s="21">
        <v>3</v>
      </c>
      <c r="CA338" s="21">
        <v>0</v>
      </c>
      <c r="CB338" s="21">
        <v>3</v>
      </c>
      <c r="CC338" s="21">
        <v>5</v>
      </c>
      <c r="CD338" s="21">
        <v>0</v>
      </c>
      <c r="CE338" s="21">
        <v>3</v>
      </c>
      <c r="CF338" s="21">
        <v>0</v>
      </c>
      <c r="CG338" s="21">
        <v>5</v>
      </c>
      <c r="CH338" s="21">
        <v>0</v>
      </c>
      <c r="CI338" s="14">
        <f t="shared" si="840"/>
        <v>865</v>
      </c>
      <c r="CJ338" s="14">
        <f t="shared" si="841"/>
        <v>3.4682080924855491E-3</v>
      </c>
      <c r="CK338" s="14">
        <f t="shared" si="842"/>
        <v>0</v>
      </c>
      <c r="CL338" s="14">
        <f t="shared" si="843"/>
        <v>0.18265895953757225</v>
      </c>
      <c r="CM338" s="14">
        <f t="shared" si="844"/>
        <v>0</v>
      </c>
      <c r="CN338" s="14">
        <f t="shared" si="845"/>
        <v>0</v>
      </c>
      <c r="CO338" s="14">
        <f t="shared" si="846"/>
        <v>0</v>
      </c>
      <c r="CP338" s="14">
        <f t="shared" si="847"/>
        <v>0</v>
      </c>
      <c r="CQ338" s="14">
        <f t="shared" si="848"/>
        <v>0</v>
      </c>
      <c r="CR338" s="14">
        <f t="shared" si="849"/>
        <v>0.26358381502890171</v>
      </c>
      <c r="CS338" s="14">
        <f t="shared" si="850"/>
        <v>0</v>
      </c>
      <c r="CT338" s="14">
        <f t="shared" si="851"/>
        <v>0</v>
      </c>
      <c r="CU338" s="14">
        <f t="shared" si="852"/>
        <v>1.6184971098265895E-2</v>
      </c>
      <c r="CV338" s="14">
        <f t="shared" si="853"/>
        <v>0</v>
      </c>
      <c r="CW338" s="14">
        <f t="shared" si="854"/>
        <v>0</v>
      </c>
      <c r="CX338" s="14">
        <f t="shared" si="855"/>
        <v>0</v>
      </c>
      <c r="CY338" s="14">
        <f t="shared" si="856"/>
        <v>0</v>
      </c>
      <c r="CZ338" s="14">
        <f t="shared" si="857"/>
        <v>0</v>
      </c>
      <c r="DA338" s="14">
        <f t="shared" si="858"/>
        <v>0</v>
      </c>
      <c r="DB338" s="14">
        <f t="shared" si="859"/>
        <v>0</v>
      </c>
      <c r="DC338" s="14">
        <f t="shared" si="860"/>
        <v>0</v>
      </c>
      <c r="DD338" s="14">
        <f t="shared" si="861"/>
        <v>0</v>
      </c>
      <c r="DE338" s="14">
        <f t="shared" si="862"/>
        <v>0</v>
      </c>
      <c r="DF338" s="14">
        <f t="shared" si="863"/>
        <v>0</v>
      </c>
      <c r="DG338" s="14">
        <f t="shared" si="864"/>
        <v>1.1560693641618497E-2</v>
      </c>
      <c r="DH338" s="14">
        <f t="shared" si="865"/>
        <v>0</v>
      </c>
      <c r="DI338" s="14">
        <f t="shared" si="866"/>
        <v>0</v>
      </c>
      <c r="DJ338" s="14">
        <f t="shared" si="867"/>
        <v>0</v>
      </c>
      <c r="DK338" s="14">
        <f t="shared" si="868"/>
        <v>0</v>
      </c>
      <c r="DL338" s="14">
        <f t="shared" si="869"/>
        <v>0</v>
      </c>
      <c r="DM338" s="14">
        <f t="shared" si="870"/>
        <v>0</v>
      </c>
      <c r="DN338" s="14">
        <f t="shared" si="871"/>
        <v>0</v>
      </c>
      <c r="DO338" s="14">
        <f t="shared" si="872"/>
        <v>1.7341040462427744E-2</v>
      </c>
      <c r="DP338" s="14">
        <f t="shared" si="873"/>
        <v>3.4682080924855491E-3</v>
      </c>
      <c r="DQ338" s="14">
        <f t="shared" si="874"/>
        <v>0</v>
      </c>
      <c r="DR338" s="14">
        <f t="shared" si="875"/>
        <v>0</v>
      </c>
      <c r="DS338" s="14">
        <f t="shared" si="876"/>
        <v>0</v>
      </c>
      <c r="DT338" s="14">
        <f t="shared" si="877"/>
        <v>0</v>
      </c>
      <c r="DU338" s="14">
        <f t="shared" si="878"/>
        <v>3.4682080924855488E-2</v>
      </c>
      <c r="DV338" s="14">
        <f t="shared" si="879"/>
        <v>3.4682080924855491E-3</v>
      </c>
      <c r="DW338" s="14">
        <f t="shared" si="880"/>
        <v>0.11560693641618497</v>
      </c>
      <c r="DX338" s="14">
        <f t="shared" si="881"/>
        <v>8.0924855491329474E-3</v>
      </c>
      <c r="DY338" s="14">
        <f t="shared" si="882"/>
        <v>0</v>
      </c>
      <c r="DZ338" s="14">
        <f t="shared" si="883"/>
        <v>8.6705202312138727E-2</v>
      </c>
      <c r="EA338" s="14">
        <f t="shared" si="884"/>
        <v>1.2716763005780347E-2</v>
      </c>
      <c r="EB338" s="14">
        <f t="shared" si="885"/>
        <v>4.971098265895954E-2</v>
      </c>
      <c r="EC338" s="14">
        <f t="shared" si="886"/>
        <v>0</v>
      </c>
      <c r="ED338" s="14">
        <f t="shared" si="887"/>
        <v>1.0404624277456647E-2</v>
      </c>
      <c r="EE338" s="14">
        <f t="shared" si="888"/>
        <v>0</v>
      </c>
      <c r="EF338" s="14">
        <f t="shared" si="889"/>
        <v>2.8901734104046242E-2</v>
      </c>
      <c r="EG338" s="14">
        <f t="shared" si="890"/>
        <v>1.3872832369942197E-2</v>
      </c>
      <c r="EH338" s="14">
        <f t="shared" si="891"/>
        <v>0</v>
      </c>
      <c r="EI338" s="14">
        <f t="shared" si="892"/>
        <v>3.4682080924855491E-3</v>
      </c>
      <c r="EJ338" s="14">
        <f t="shared" si="893"/>
        <v>0</v>
      </c>
      <c r="EK338" s="14">
        <f t="shared" si="894"/>
        <v>0</v>
      </c>
      <c r="EL338" s="14">
        <f t="shared" si="895"/>
        <v>3.4682080924855491E-3</v>
      </c>
      <c r="EM338" s="14">
        <f t="shared" si="896"/>
        <v>0</v>
      </c>
      <c r="EN338" s="14">
        <f t="shared" si="897"/>
        <v>0</v>
      </c>
      <c r="EO338" s="14">
        <f t="shared" si="898"/>
        <v>0</v>
      </c>
      <c r="EP338" s="14">
        <f t="shared" si="899"/>
        <v>0</v>
      </c>
      <c r="EQ338" s="14">
        <f t="shared" si="900"/>
        <v>1.0404624277456647E-2</v>
      </c>
      <c r="ER338" s="14">
        <f t="shared" si="901"/>
        <v>1.2716763005780347E-2</v>
      </c>
      <c r="ES338" s="14">
        <f t="shared" si="902"/>
        <v>0</v>
      </c>
      <c r="ET338" s="14">
        <f t="shared" si="903"/>
        <v>5.7803468208092483E-3</v>
      </c>
      <c r="EU338" s="14">
        <f t="shared" si="904"/>
        <v>0</v>
      </c>
      <c r="EV338" s="14">
        <f t="shared" si="905"/>
        <v>0</v>
      </c>
      <c r="EW338" s="14">
        <f t="shared" si="906"/>
        <v>0</v>
      </c>
      <c r="EX338" s="14">
        <f t="shared" si="907"/>
        <v>0</v>
      </c>
      <c r="EY338" s="14">
        <f t="shared" si="908"/>
        <v>3.4682080924855491E-3</v>
      </c>
      <c r="EZ338" s="14">
        <f t="shared" si="909"/>
        <v>3.4682080924855491E-3</v>
      </c>
      <c r="FA338" s="14">
        <f t="shared" si="910"/>
        <v>3.4682080924855491E-3</v>
      </c>
      <c r="FB338" s="14">
        <f t="shared" si="911"/>
        <v>0</v>
      </c>
      <c r="FC338" s="14">
        <f t="shared" si="912"/>
        <v>6.9364161849710976E-2</v>
      </c>
      <c r="FD338" s="14">
        <f t="shared" si="913"/>
        <v>0</v>
      </c>
      <c r="FE338" s="14">
        <f t="shared" si="914"/>
        <v>0</v>
      </c>
      <c r="FF338" s="14">
        <f t="shared" si="915"/>
        <v>3.4682080924855491E-3</v>
      </c>
      <c r="FG338" s="14">
        <f t="shared" si="916"/>
        <v>0</v>
      </c>
      <c r="FH338" s="14">
        <f t="shared" si="917"/>
        <v>3.4682080924855491E-3</v>
      </c>
      <c r="FI338" s="14">
        <f t="shared" si="918"/>
        <v>5.7803468208092483E-3</v>
      </c>
      <c r="FJ338" s="14">
        <f t="shared" si="919"/>
        <v>0</v>
      </c>
      <c r="FK338" s="14">
        <f t="shared" si="920"/>
        <v>3.4682080924855491E-3</v>
      </c>
      <c r="FL338" s="14">
        <f t="shared" si="921"/>
        <v>0</v>
      </c>
      <c r="FM338" s="14">
        <f t="shared" si="922"/>
        <v>5.7803468208092483E-3</v>
      </c>
      <c r="FN338" s="14">
        <f t="shared" si="923"/>
        <v>0</v>
      </c>
      <c r="FO338" s="14">
        <f t="shared" si="924"/>
        <v>1.2028467372782251E-5</v>
      </c>
      <c r="FP338" s="14">
        <f t="shared" si="925"/>
        <v>0</v>
      </c>
      <c r="FQ338" s="14">
        <f t="shared" si="926"/>
        <v>3.3364295499348454E-2</v>
      </c>
      <c r="FR338" s="14">
        <f t="shared" si="927"/>
        <v>0</v>
      </c>
      <c r="FS338" s="14">
        <f t="shared" si="928"/>
        <v>0</v>
      </c>
      <c r="FT338" s="14">
        <f t="shared" si="929"/>
        <v>0</v>
      </c>
      <c r="FU338" s="14">
        <f t="shared" si="930"/>
        <v>0</v>
      </c>
      <c r="FV338" s="14">
        <f t="shared" si="931"/>
        <v>0</v>
      </c>
      <c r="FW338" s="14">
        <f t="shared" si="932"/>
        <v>6.9476427545190275E-2</v>
      </c>
      <c r="FX338" s="14">
        <f t="shared" si="933"/>
        <v>0</v>
      </c>
      <c r="FY338" s="14">
        <f t="shared" si="934"/>
        <v>0</v>
      </c>
      <c r="FZ338" s="14">
        <f t="shared" si="935"/>
        <v>2.6195328945170234E-4</v>
      </c>
      <c r="GA338" s="14">
        <f t="shared" si="936"/>
        <v>0</v>
      </c>
      <c r="GB338" s="14">
        <f t="shared" si="937"/>
        <v>0</v>
      </c>
      <c r="GC338" s="14">
        <f t="shared" si="938"/>
        <v>0</v>
      </c>
      <c r="GD338" s="14">
        <f t="shared" si="939"/>
        <v>0</v>
      </c>
      <c r="GE338" s="14">
        <f t="shared" si="940"/>
        <v>0</v>
      </c>
      <c r="GF338" s="14">
        <f t="shared" si="941"/>
        <v>0</v>
      </c>
      <c r="GG338" s="14">
        <f t="shared" si="942"/>
        <v>0</v>
      </c>
      <c r="GH338" s="14">
        <f t="shared" si="943"/>
        <v>0</v>
      </c>
      <c r="GI338" s="14">
        <f t="shared" si="944"/>
        <v>0</v>
      </c>
      <c r="GJ338" s="14">
        <f t="shared" si="945"/>
        <v>0</v>
      </c>
      <c r="GK338" s="14">
        <f t="shared" si="946"/>
        <v>0</v>
      </c>
      <c r="GL338" s="14">
        <f t="shared" si="947"/>
        <v>1.3364963747535834E-4</v>
      </c>
      <c r="GM338" s="14">
        <f t="shared" si="948"/>
        <v>0</v>
      </c>
      <c r="GN338" s="14">
        <f t="shared" si="949"/>
        <v>0</v>
      </c>
      <c r="GO338" s="14">
        <f t="shared" si="950"/>
        <v>0</v>
      </c>
      <c r="GP338" s="14">
        <f t="shared" si="951"/>
        <v>0</v>
      </c>
      <c r="GQ338" s="14">
        <f t="shared" si="952"/>
        <v>0</v>
      </c>
      <c r="GR338" s="14">
        <f t="shared" si="953"/>
        <v>0</v>
      </c>
      <c r="GS338" s="14">
        <f t="shared" si="954"/>
        <v>0</v>
      </c>
      <c r="GT338" s="14">
        <f t="shared" si="955"/>
        <v>3.0071168431955621E-4</v>
      </c>
      <c r="GU338" s="14">
        <f t="shared" si="956"/>
        <v>1.2028467372782251E-5</v>
      </c>
      <c r="GV338" s="14">
        <f t="shared" si="957"/>
        <v>0</v>
      </c>
      <c r="GW338" s="14">
        <f t="shared" si="958"/>
        <v>0</v>
      </c>
      <c r="GX338" s="14">
        <f t="shared" si="959"/>
        <v>0</v>
      </c>
      <c r="GY338" s="14">
        <f t="shared" si="960"/>
        <v>0</v>
      </c>
      <c r="GZ338" s="14">
        <f t="shared" si="961"/>
        <v>1.2028467372782248E-3</v>
      </c>
      <c r="HA338" s="14">
        <f t="shared" si="962"/>
        <v>1.2028467372782251E-5</v>
      </c>
      <c r="HB338" s="14">
        <f t="shared" si="963"/>
        <v>1.3364963747535834E-2</v>
      </c>
      <c r="HC338" s="14">
        <f t="shared" si="964"/>
        <v>6.5488322362925586E-5</v>
      </c>
      <c r="HD338" s="14">
        <f t="shared" si="965"/>
        <v>0</v>
      </c>
      <c r="HE338" s="14">
        <f t="shared" si="966"/>
        <v>7.5177921079889066E-3</v>
      </c>
      <c r="HF338" s="14">
        <f t="shared" si="967"/>
        <v>1.6171606134518361E-4</v>
      </c>
      <c r="HG338" s="14">
        <f t="shared" si="968"/>
        <v>2.4711817969193762E-3</v>
      </c>
      <c r="HH338" s="14">
        <f t="shared" si="969"/>
        <v>0</v>
      </c>
      <c r="HI338" s="14">
        <f t="shared" si="970"/>
        <v>1.0825620635504026E-4</v>
      </c>
      <c r="HJ338" s="14">
        <f t="shared" si="971"/>
        <v>0</v>
      </c>
      <c r="HK338" s="14">
        <f t="shared" si="972"/>
        <v>8.3531023422098963E-4</v>
      </c>
      <c r="HL338" s="14">
        <f t="shared" si="973"/>
        <v>1.9245547796451602E-4</v>
      </c>
      <c r="HM338" s="14">
        <f t="shared" si="974"/>
        <v>0</v>
      </c>
      <c r="HN338" s="14">
        <f t="shared" si="975"/>
        <v>1.2028467372782251E-5</v>
      </c>
      <c r="HO338" s="14">
        <f t="shared" si="976"/>
        <v>0</v>
      </c>
      <c r="HP338" s="14">
        <f t="shared" si="977"/>
        <v>0</v>
      </c>
      <c r="HQ338" s="14">
        <f t="shared" si="978"/>
        <v>1.2028467372782251E-5</v>
      </c>
      <c r="HR338" s="14">
        <f t="shared" si="979"/>
        <v>0</v>
      </c>
      <c r="HS338" s="14">
        <f t="shared" si="980"/>
        <v>0</v>
      </c>
      <c r="HT338" s="14">
        <f t="shared" si="981"/>
        <v>0</v>
      </c>
      <c r="HU338" s="14">
        <f t="shared" si="982"/>
        <v>0</v>
      </c>
      <c r="HV338" s="14">
        <f t="shared" si="983"/>
        <v>1.0825620635504026E-4</v>
      </c>
      <c r="HW338" s="14">
        <f t="shared" si="984"/>
        <v>1.6171606134518361E-4</v>
      </c>
      <c r="HX338" s="14">
        <f t="shared" si="985"/>
        <v>0</v>
      </c>
      <c r="HY338" s="14">
        <f t="shared" si="986"/>
        <v>3.3412409368839586E-5</v>
      </c>
      <c r="HZ338" s="14">
        <f t="shared" si="987"/>
        <v>0</v>
      </c>
      <c r="IA338" s="14">
        <f t="shared" si="988"/>
        <v>0</v>
      </c>
      <c r="IB338" s="14">
        <f t="shared" si="989"/>
        <v>0</v>
      </c>
      <c r="IC338" s="14">
        <f t="shared" si="990"/>
        <v>0</v>
      </c>
      <c r="ID338" s="14">
        <f t="shared" si="991"/>
        <v>1.2028467372782251E-5</v>
      </c>
      <c r="IE338" s="14">
        <f t="shared" si="992"/>
        <v>1.2028467372782251E-5</v>
      </c>
      <c r="IF338" s="14">
        <f t="shared" si="993"/>
        <v>1.2028467372782251E-5</v>
      </c>
      <c r="IG338" s="14">
        <f t="shared" si="994"/>
        <v>0</v>
      </c>
      <c r="IH338" s="14">
        <f t="shared" si="995"/>
        <v>4.8113869491128993E-3</v>
      </c>
      <c r="II338" s="14">
        <f t="shared" si="996"/>
        <v>0</v>
      </c>
      <c r="IJ338" s="14">
        <f t="shared" si="997"/>
        <v>0</v>
      </c>
      <c r="IK338" s="14">
        <f t="shared" si="998"/>
        <v>1.2028467372782251E-5</v>
      </c>
      <c r="IL338" s="14">
        <f t="shared" si="999"/>
        <v>0</v>
      </c>
      <c r="IM338" s="14">
        <f t="shared" si="1000"/>
        <v>1.2028467372782251E-5</v>
      </c>
      <c r="IN338" s="14">
        <f t="shared" si="1001"/>
        <v>3.3412409368839586E-5</v>
      </c>
      <c r="IO338" s="14">
        <f t="shared" si="1002"/>
        <v>0</v>
      </c>
      <c r="IP338" s="14">
        <f t="shared" si="1003"/>
        <v>1.2028467372782251E-5</v>
      </c>
      <c r="IQ338" s="14">
        <f t="shared" si="1004"/>
        <v>0</v>
      </c>
      <c r="IR338" s="14">
        <f t="shared" si="1005"/>
        <v>3.3412409368839586E-5</v>
      </c>
      <c r="IS338" s="14">
        <f t="shared" si="1006"/>
        <v>0</v>
      </c>
      <c r="IT338" s="14">
        <f t="shared" si="1007"/>
        <v>0.1347709579337765</v>
      </c>
    </row>
    <row r="339" spans="1:254" x14ac:dyDescent="0.3">
      <c r="A339" s="14" t="s">
        <v>804</v>
      </c>
      <c r="B339" s="14" t="s">
        <v>565</v>
      </c>
      <c r="C339" s="22" t="s">
        <v>1169</v>
      </c>
      <c r="D339" s="21">
        <v>65</v>
      </c>
      <c r="E339" s="21">
        <v>3</v>
      </c>
      <c r="F339" s="21">
        <v>48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20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0</v>
      </c>
      <c r="T339" s="21">
        <v>0</v>
      </c>
      <c r="U339" s="21">
        <v>0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21">
        <v>0</v>
      </c>
      <c r="AD339" s="21">
        <v>0</v>
      </c>
      <c r="AE339" s="21">
        <v>0</v>
      </c>
      <c r="AF339" s="21">
        <v>0</v>
      </c>
      <c r="AG339" s="21">
        <v>0</v>
      </c>
      <c r="AH339" s="21">
        <v>0</v>
      </c>
      <c r="AI339" s="21">
        <v>0</v>
      </c>
      <c r="AJ339" s="21">
        <v>47</v>
      </c>
      <c r="AK339" s="21">
        <v>0</v>
      </c>
      <c r="AL339" s="21">
        <v>0</v>
      </c>
      <c r="AM339" s="21">
        <v>31</v>
      </c>
      <c r="AN339" s="21">
        <v>0</v>
      </c>
      <c r="AO339" s="21">
        <v>25</v>
      </c>
      <c r="AP339" s="21">
        <v>20</v>
      </c>
      <c r="AQ339" s="21">
        <v>151</v>
      </c>
      <c r="AR339" s="21">
        <v>71</v>
      </c>
      <c r="AS339" s="21">
        <v>17</v>
      </c>
      <c r="AT339" s="21">
        <v>157</v>
      </c>
      <c r="AU339" s="21">
        <v>44</v>
      </c>
      <c r="AV339" s="21">
        <v>48</v>
      </c>
      <c r="AW339" s="21">
        <v>0</v>
      </c>
      <c r="AX339" s="21">
        <v>25</v>
      </c>
      <c r="AY339" s="21">
        <v>3</v>
      </c>
      <c r="AZ339" s="21">
        <v>10</v>
      </c>
      <c r="BA339" s="21">
        <v>51</v>
      </c>
      <c r="BB339" s="21">
        <v>11</v>
      </c>
      <c r="BC339" s="21">
        <v>3</v>
      </c>
      <c r="BD339" s="21">
        <v>0</v>
      </c>
      <c r="BE339" s="21">
        <v>14</v>
      </c>
      <c r="BF339" s="21">
        <v>0</v>
      </c>
      <c r="BG339" s="21">
        <v>0</v>
      </c>
      <c r="BH339" s="21">
        <v>9</v>
      </c>
      <c r="BI339" s="21">
        <v>0</v>
      </c>
      <c r="BJ339" s="21">
        <v>0</v>
      </c>
      <c r="BK339" s="21">
        <v>28</v>
      </c>
      <c r="BL339" s="21">
        <v>20</v>
      </c>
      <c r="BM339" s="21">
        <v>12</v>
      </c>
      <c r="BN339" s="21">
        <v>15</v>
      </c>
      <c r="BO339" s="21">
        <v>0</v>
      </c>
      <c r="BP339" s="21">
        <v>6</v>
      </c>
      <c r="BQ339" s="21">
        <v>0</v>
      </c>
      <c r="BR339" s="21">
        <v>12</v>
      </c>
      <c r="BS339" s="21">
        <v>0</v>
      </c>
      <c r="BT339" s="21">
        <v>9</v>
      </c>
      <c r="BU339" s="21">
        <v>6</v>
      </c>
      <c r="BV339" s="21">
        <v>3</v>
      </c>
      <c r="BW339" s="21">
        <v>42</v>
      </c>
      <c r="BX339" s="21">
        <v>0</v>
      </c>
      <c r="BY339" s="21">
        <v>14</v>
      </c>
      <c r="BZ339" s="21">
        <v>16</v>
      </c>
      <c r="CA339" s="21">
        <v>0</v>
      </c>
      <c r="CB339" s="21">
        <v>4</v>
      </c>
      <c r="CC339" s="21">
        <v>12</v>
      </c>
      <c r="CD339" s="21">
        <v>0</v>
      </c>
      <c r="CE339" s="21">
        <v>13</v>
      </c>
      <c r="CF339" s="21">
        <v>0</v>
      </c>
      <c r="CG339" s="21">
        <v>9</v>
      </c>
      <c r="CH339" s="21">
        <v>0</v>
      </c>
      <c r="CI339" s="14">
        <f t="shared" si="840"/>
        <v>1094</v>
      </c>
      <c r="CJ339" s="14">
        <f t="shared" si="841"/>
        <v>5.9414990859232172E-2</v>
      </c>
      <c r="CK339" s="14">
        <f t="shared" si="842"/>
        <v>2.7422303473491772E-3</v>
      </c>
      <c r="CL339" s="14">
        <f t="shared" si="843"/>
        <v>4.3875685557586835E-2</v>
      </c>
      <c r="CM339" s="14">
        <f t="shared" si="844"/>
        <v>0</v>
      </c>
      <c r="CN339" s="14">
        <f t="shared" si="845"/>
        <v>0</v>
      </c>
      <c r="CO339" s="14">
        <f t="shared" si="846"/>
        <v>0</v>
      </c>
      <c r="CP339" s="14">
        <f t="shared" si="847"/>
        <v>0</v>
      </c>
      <c r="CQ339" s="14">
        <f t="shared" si="848"/>
        <v>0</v>
      </c>
      <c r="CR339" s="14">
        <f t="shared" si="849"/>
        <v>1.8281535648994516E-2</v>
      </c>
      <c r="CS339" s="14">
        <f t="shared" si="850"/>
        <v>0</v>
      </c>
      <c r="CT339" s="14">
        <f t="shared" si="851"/>
        <v>0</v>
      </c>
      <c r="CU339" s="14">
        <f t="shared" si="852"/>
        <v>0</v>
      </c>
      <c r="CV339" s="14">
        <f t="shared" si="853"/>
        <v>0</v>
      </c>
      <c r="CW339" s="14">
        <f t="shared" si="854"/>
        <v>0</v>
      </c>
      <c r="CX339" s="14">
        <f t="shared" si="855"/>
        <v>0</v>
      </c>
      <c r="CY339" s="14">
        <f t="shared" si="856"/>
        <v>0</v>
      </c>
      <c r="CZ339" s="14">
        <f t="shared" si="857"/>
        <v>0</v>
      </c>
      <c r="DA339" s="14">
        <f t="shared" si="858"/>
        <v>0</v>
      </c>
      <c r="DB339" s="14">
        <f t="shared" si="859"/>
        <v>0</v>
      </c>
      <c r="DC339" s="14">
        <f t="shared" si="860"/>
        <v>0</v>
      </c>
      <c r="DD339" s="14">
        <f t="shared" si="861"/>
        <v>0</v>
      </c>
      <c r="DE339" s="14">
        <f t="shared" si="862"/>
        <v>0</v>
      </c>
      <c r="DF339" s="14">
        <f t="shared" si="863"/>
        <v>0</v>
      </c>
      <c r="DG339" s="14">
        <f t="shared" si="864"/>
        <v>0</v>
      </c>
      <c r="DH339" s="14">
        <f t="shared" si="865"/>
        <v>0</v>
      </c>
      <c r="DI339" s="14">
        <f t="shared" si="866"/>
        <v>0</v>
      </c>
      <c r="DJ339" s="14">
        <f t="shared" si="867"/>
        <v>0</v>
      </c>
      <c r="DK339" s="14">
        <f t="shared" si="868"/>
        <v>0</v>
      </c>
      <c r="DL339" s="14">
        <f t="shared" si="869"/>
        <v>0</v>
      </c>
      <c r="DM339" s="14">
        <f t="shared" si="870"/>
        <v>0</v>
      </c>
      <c r="DN339" s="14">
        <f t="shared" si="871"/>
        <v>0</v>
      </c>
      <c r="DO339" s="14">
        <f t="shared" si="872"/>
        <v>0</v>
      </c>
      <c r="DP339" s="14">
        <f t="shared" si="873"/>
        <v>4.2961608775137113E-2</v>
      </c>
      <c r="DQ339" s="14">
        <f t="shared" si="874"/>
        <v>0</v>
      </c>
      <c r="DR339" s="14">
        <f t="shared" si="875"/>
        <v>0</v>
      </c>
      <c r="DS339" s="14">
        <f t="shared" si="876"/>
        <v>2.8336380255941498E-2</v>
      </c>
      <c r="DT339" s="14">
        <f t="shared" si="877"/>
        <v>0</v>
      </c>
      <c r="DU339" s="14">
        <f t="shared" si="878"/>
        <v>2.2851919561243144E-2</v>
      </c>
      <c r="DV339" s="14">
        <f t="shared" si="879"/>
        <v>1.8281535648994516E-2</v>
      </c>
      <c r="DW339" s="14">
        <f t="shared" si="880"/>
        <v>0.13802559414990859</v>
      </c>
      <c r="DX339" s="14">
        <f t="shared" si="881"/>
        <v>6.4899451553930523E-2</v>
      </c>
      <c r="DY339" s="14">
        <f t="shared" si="882"/>
        <v>1.5539305301645339E-2</v>
      </c>
      <c r="DZ339" s="14">
        <f t="shared" si="883"/>
        <v>0.14351005484460694</v>
      </c>
      <c r="EA339" s="14">
        <f t="shared" si="884"/>
        <v>4.0219378427787937E-2</v>
      </c>
      <c r="EB339" s="14">
        <f t="shared" si="885"/>
        <v>4.3875685557586835E-2</v>
      </c>
      <c r="EC339" s="14">
        <f t="shared" si="886"/>
        <v>0</v>
      </c>
      <c r="ED339" s="14">
        <f t="shared" si="887"/>
        <v>2.2851919561243144E-2</v>
      </c>
      <c r="EE339" s="14">
        <f t="shared" si="888"/>
        <v>2.7422303473491772E-3</v>
      </c>
      <c r="EF339" s="14">
        <f t="shared" si="889"/>
        <v>9.140767824497258E-3</v>
      </c>
      <c r="EG339" s="14">
        <f t="shared" si="890"/>
        <v>4.6617915904936018E-2</v>
      </c>
      <c r="EH339" s="14">
        <f t="shared" si="891"/>
        <v>1.0054844606946984E-2</v>
      </c>
      <c r="EI339" s="14">
        <f t="shared" si="892"/>
        <v>2.7422303473491772E-3</v>
      </c>
      <c r="EJ339" s="14">
        <f t="shared" si="893"/>
        <v>0</v>
      </c>
      <c r="EK339" s="14">
        <f t="shared" si="894"/>
        <v>1.2797074954296161E-2</v>
      </c>
      <c r="EL339" s="14">
        <f t="shared" si="895"/>
        <v>0</v>
      </c>
      <c r="EM339" s="14">
        <f t="shared" si="896"/>
        <v>0</v>
      </c>
      <c r="EN339" s="14">
        <f t="shared" si="897"/>
        <v>8.2266910420475316E-3</v>
      </c>
      <c r="EO339" s="14">
        <f t="shared" si="898"/>
        <v>0</v>
      </c>
      <c r="EP339" s="14">
        <f t="shared" si="899"/>
        <v>0</v>
      </c>
      <c r="EQ339" s="14">
        <f t="shared" si="900"/>
        <v>2.5594149908592323E-2</v>
      </c>
      <c r="ER339" s="14">
        <f t="shared" si="901"/>
        <v>1.8281535648994516E-2</v>
      </c>
      <c r="ES339" s="14">
        <f t="shared" si="902"/>
        <v>1.0968921389396709E-2</v>
      </c>
      <c r="ET339" s="14">
        <f t="shared" si="903"/>
        <v>1.3711151736745886E-2</v>
      </c>
      <c r="EU339" s="14">
        <f t="shared" si="904"/>
        <v>0</v>
      </c>
      <c r="EV339" s="14">
        <f t="shared" si="905"/>
        <v>5.4844606946983544E-3</v>
      </c>
      <c r="EW339" s="14">
        <f t="shared" si="906"/>
        <v>0</v>
      </c>
      <c r="EX339" s="14">
        <f t="shared" si="907"/>
        <v>1.0968921389396709E-2</v>
      </c>
      <c r="EY339" s="14">
        <f t="shared" si="908"/>
        <v>0</v>
      </c>
      <c r="EZ339" s="14">
        <f t="shared" si="909"/>
        <v>8.2266910420475316E-3</v>
      </c>
      <c r="FA339" s="14">
        <f t="shared" si="910"/>
        <v>5.4844606946983544E-3</v>
      </c>
      <c r="FB339" s="14">
        <f t="shared" si="911"/>
        <v>2.7422303473491772E-3</v>
      </c>
      <c r="FC339" s="14">
        <f t="shared" si="912"/>
        <v>3.8391224862888484E-2</v>
      </c>
      <c r="FD339" s="14">
        <f t="shared" si="913"/>
        <v>0</v>
      </c>
      <c r="FE339" s="14">
        <f t="shared" si="914"/>
        <v>1.2797074954296161E-2</v>
      </c>
      <c r="FF339" s="14">
        <f t="shared" si="915"/>
        <v>1.4625228519195612E-2</v>
      </c>
      <c r="FG339" s="14">
        <f t="shared" si="916"/>
        <v>0</v>
      </c>
      <c r="FH339" s="14">
        <f t="shared" si="917"/>
        <v>3.6563071297989031E-3</v>
      </c>
      <c r="FI339" s="14">
        <f t="shared" si="918"/>
        <v>1.0968921389396709E-2</v>
      </c>
      <c r="FJ339" s="14">
        <f t="shared" si="919"/>
        <v>0</v>
      </c>
      <c r="FK339" s="14">
        <f t="shared" si="920"/>
        <v>1.1882998171846435E-2</v>
      </c>
      <c r="FL339" s="14">
        <f t="shared" si="921"/>
        <v>0</v>
      </c>
      <c r="FM339" s="14">
        <f t="shared" si="922"/>
        <v>8.2266910420475316E-3</v>
      </c>
      <c r="FN339" s="14">
        <f t="shared" si="923"/>
        <v>0</v>
      </c>
      <c r="FO339" s="14">
        <f t="shared" si="924"/>
        <v>3.5301411388026427E-3</v>
      </c>
      <c r="FP339" s="14">
        <f t="shared" si="925"/>
        <v>7.5198272779227892E-6</v>
      </c>
      <c r="FQ339" s="14">
        <f t="shared" si="926"/>
        <v>1.925075783148234E-3</v>
      </c>
      <c r="FR339" s="14">
        <f t="shared" si="927"/>
        <v>0</v>
      </c>
      <c r="FS339" s="14">
        <f t="shared" si="928"/>
        <v>0</v>
      </c>
      <c r="FT339" s="14">
        <f t="shared" si="929"/>
        <v>0</v>
      </c>
      <c r="FU339" s="14">
        <f t="shared" si="930"/>
        <v>0</v>
      </c>
      <c r="FV339" s="14">
        <f t="shared" si="931"/>
        <v>0</v>
      </c>
      <c r="FW339" s="14">
        <f t="shared" si="932"/>
        <v>3.3421454568545732E-4</v>
      </c>
      <c r="FX339" s="14">
        <f t="shared" si="933"/>
        <v>0</v>
      </c>
      <c r="FY339" s="14">
        <f t="shared" si="934"/>
        <v>0</v>
      </c>
      <c r="FZ339" s="14">
        <f t="shared" si="935"/>
        <v>0</v>
      </c>
      <c r="GA339" s="14">
        <f t="shared" si="936"/>
        <v>0</v>
      </c>
      <c r="GB339" s="14">
        <f t="shared" si="937"/>
        <v>0</v>
      </c>
      <c r="GC339" s="14">
        <f t="shared" si="938"/>
        <v>0</v>
      </c>
      <c r="GD339" s="14">
        <f t="shared" si="939"/>
        <v>0</v>
      </c>
      <c r="GE339" s="14">
        <f t="shared" si="940"/>
        <v>0</v>
      </c>
      <c r="GF339" s="14">
        <f t="shared" si="941"/>
        <v>0</v>
      </c>
      <c r="GG339" s="14">
        <f t="shared" si="942"/>
        <v>0</v>
      </c>
      <c r="GH339" s="14">
        <f t="shared" si="943"/>
        <v>0</v>
      </c>
      <c r="GI339" s="14">
        <f t="shared" si="944"/>
        <v>0</v>
      </c>
      <c r="GJ339" s="14">
        <f t="shared" si="945"/>
        <v>0</v>
      </c>
      <c r="GK339" s="14">
        <f t="shared" si="946"/>
        <v>0</v>
      </c>
      <c r="GL339" s="14">
        <f t="shared" si="947"/>
        <v>0</v>
      </c>
      <c r="GM339" s="14">
        <f t="shared" si="948"/>
        <v>0</v>
      </c>
      <c r="GN339" s="14">
        <f t="shared" si="949"/>
        <v>0</v>
      </c>
      <c r="GO339" s="14">
        <f t="shared" si="950"/>
        <v>0</v>
      </c>
      <c r="GP339" s="14">
        <f t="shared" si="951"/>
        <v>0</v>
      </c>
      <c r="GQ339" s="14">
        <f t="shared" si="952"/>
        <v>0</v>
      </c>
      <c r="GR339" s="14">
        <f t="shared" si="953"/>
        <v>0</v>
      </c>
      <c r="GS339" s="14">
        <f t="shared" si="954"/>
        <v>0</v>
      </c>
      <c r="GT339" s="14">
        <f t="shared" si="955"/>
        <v>0</v>
      </c>
      <c r="GU339" s="14">
        <f t="shared" si="956"/>
        <v>1.8456998285479381E-3</v>
      </c>
      <c r="GV339" s="14">
        <f t="shared" si="957"/>
        <v>0</v>
      </c>
      <c r="GW339" s="14">
        <f t="shared" si="958"/>
        <v>0</v>
      </c>
      <c r="GX339" s="14">
        <f t="shared" si="959"/>
        <v>8.0295044600931116E-4</v>
      </c>
      <c r="GY339" s="14">
        <f t="shared" si="960"/>
        <v>0</v>
      </c>
      <c r="GZ339" s="14">
        <f t="shared" si="961"/>
        <v>5.222102276335271E-4</v>
      </c>
      <c r="HA339" s="14">
        <f t="shared" si="962"/>
        <v>3.3421454568545732E-4</v>
      </c>
      <c r="HB339" s="14">
        <f t="shared" si="963"/>
        <v>1.9051064640435281E-2</v>
      </c>
      <c r="HC339" s="14">
        <f t="shared" si="964"/>
        <v>4.2119388120009753E-3</v>
      </c>
      <c r="HD339" s="14">
        <f t="shared" si="965"/>
        <v>2.4147000925774293E-4</v>
      </c>
      <c r="HE339" s="14">
        <f t="shared" si="966"/>
        <v>2.0595135841502091E-2</v>
      </c>
      <c r="HF339" s="14">
        <f t="shared" si="967"/>
        <v>1.6175984011176138E-3</v>
      </c>
      <c r="HG339" s="14">
        <f t="shared" si="968"/>
        <v>1.925075783148234E-3</v>
      </c>
      <c r="HH339" s="14">
        <f t="shared" si="969"/>
        <v>0</v>
      </c>
      <c r="HI339" s="14">
        <f t="shared" si="970"/>
        <v>5.222102276335271E-4</v>
      </c>
      <c r="HJ339" s="14">
        <f t="shared" si="971"/>
        <v>7.5198272779227892E-6</v>
      </c>
      <c r="HK339" s="14">
        <f t="shared" si="972"/>
        <v>8.355363642136433E-5</v>
      </c>
      <c r="HL339" s="14">
        <f t="shared" si="973"/>
        <v>2.1732300833196866E-3</v>
      </c>
      <c r="HM339" s="14">
        <f t="shared" si="974"/>
        <v>1.0109990006985086E-4</v>
      </c>
      <c r="HN339" s="14">
        <f t="shared" si="975"/>
        <v>7.5198272779227892E-6</v>
      </c>
      <c r="HO339" s="14">
        <f t="shared" si="976"/>
        <v>0</v>
      </c>
      <c r="HP339" s="14">
        <f t="shared" si="977"/>
        <v>1.6376512738587411E-4</v>
      </c>
      <c r="HQ339" s="14">
        <f t="shared" si="978"/>
        <v>0</v>
      </c>
      <c r="HR339" s="14">
        <f t="shared" si="979"/>
        <v>0</v>
      </c>
      <c r="HS339" s="14">
        <f t="shared" si="980"/>
        <v>6.7678445501305102E-5</v>
      </c>
      <c r="HT339" s="14">
        <f t="shared" si="981"/>
        <v>0</v>
      </c>
      <c r="HU339" s="14">
        <f t="shared" si="982"/>
        <v>0</v>
      </c>
      <c r="HV339" s="14">
        <f t="shared" si="983"/>
        <v>6.5506050954349643E-4</v>
      </c>
      <c r="HW339" s="14">
        <f t="shared" si="984"/>
        <v>3.3421454568545732E-4</v>
      </c>
      <c r="HX339" s="14">
        <f t="shared" si="985"/>
        <v>1.2031723644676463E-4</v>
      </c>
      <c r="HY339" s="14">
        <f t="shared" si="986"/>
        <v>1.8799568194806973E-4</v>
      </c>
      <c r="HZ339" s="14">
        <f t="shared" si="987"/>
        <v>0</v>
      </c>
      <c r="IA339" s="14">
        <f t="shared" si="988"/>
        <v>3.0079309111691157E-5</v>
      </c>
      <c r="IB339" s="14">
        <f t="shared" si="989"/>
        <v>0</v>
      </c>
      <c r="IC339" s="14">
        <f t="shared" si="990"/>
        <v>1.2031723644676463E-4</v>
      </c>
      <c r="ID339" s="14">
        <f t="shared" si="991"/>
        <v>0</v>
      </c>
      <c r="IE339" s="14">
        <f t="shared" si="992"/>
        <v>6.7678445501305102E-5</v>
      </c>
      <c r="IF339" s="14">
        <f t="shared" si="993"/>
        <v>3.0079309111691157E-5</v>
      </c>
      <c r="IG339" s="14">
        <f t="shared" si="994"/>
        <v>7.5198272779227892E-6</v>
      </c>
      <c r="IH339" s="14">
        <f t="shared" si="995"/>
        <v>1.473886146472867E-3</v>
      </c>
      <c r="II339" s="14">
        <f t="shared" si="996"/>
        <v>0</v>
      </c>
      <c r="IJ339" s="14">
        <f t="shared" si="997"/>
        <v>1.6376512738587411E-4</v>
      </c>
      <c r="IK339" s="14">
        <f t="shared" si="998"/>
        <v>2.1389730923869268E-4</v>
      </c>
      <c r="IL339" s="14">
        <f t="shared" si="999"/>
        <v>0</v>
      </c>
      <c r="IM339" s="14">
        <f t="shared" si="1000"/>
        <v>1.3368581827418292E-5</v>
      </c>
      <c r="IN339" s="14">
        <f t="shared" si="1001"/>
        <v>1.2031723644676463E-4</v>
      </c>
      <c r="IO339" s="14">
        <f t="shared" si="1002"/>
        <v>0</v>
      </c>
      <c r="IP339" s="14">
        <f t="shared" si="1003"/>
        <v>1.4120564555210571E-4</v>
      </c>
      <c r="IQ339" s="14">
        <f t="shared" si="1004"/>
        <v>0</v>
      </c>
      <c r="IR339" s="14">
        <f t="shared" si="1005"/>
        <v>6.7678445501305102E-5</v>
      </c>
      <c r="IS339" s="14">
        <f t="shared" si="1006"/>
        <v>0</v>
      </c>
      <c r="IT339" s="14">
        <f t="shared" si="1007"/>
        <v>6.3818267498638073E-2</v>
      </c>
    </row>
    <row r="340" spans="1:254" x14ac:dyDescent="0.3">
      <c r="A340" s="14" t="s">
        <v>805</v>
      </c>
      <c r="B340" s="14" t="s">
        <v>566</v>
      </c>
      <c r="C340" s="22" t="s">
        <v>1170</v>
      </c>
      <c r="D340" s="21">
        <v>4</v>
      </c>
      <c r="E340" s="21">
        <v>6</v>
      </c>
      <c r="F340" s="21">
        <v>12</v>
      </c>
      <c r="G340" s="21">
        <v>0</v>
      </c>
      <c r="H340" s="21">
        <v>0</v>
      </c>
      <c r="I340" s="21">
        <v>0</v>
      </c>
      <c r="J340" s="21">
        <v>8</v>
      </c>
      <c r="K340" s="21">
        <v>0</v>
      </c>
      <c r="L340" s="21">
        <v>42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  <c r="V340" s="21">
        <v>0</v>
      </c>
      <c r="W340" s="21">
        <v>0</v>
      </c>
      <c r="X340" s="21">
        <v>0</v>
      </c>
      <c r="Y340" s="21">
        <v>0</v>
      </c>
      <c r="Z340" s="21">
        <v>0</v>
      </c>
      <c r="AA340" s="21">
        <v>0</v>
      </c>
      <c r="AB340" s="21">
        <v>0</v>
      </c>
      <c r="AC340" s="21">
        <v>0</v>
      </c>
      <c r="AD340" s="21">
        <v>0</v>
      </c>
      <c r="AE340" s="21">
        <v>0</v>
      </c>
      <c r="AF340" s="21">
        <v>0</v>
      </c>
      <c r="AG340" s="21">
        <v>0</v>
      </c>
      <c r="AH340" s="21">
        <v>0</v>
      </c>
      <c r="AI340" s="21">
        <v>3</v>
      </c>
      <c r="AJ340" s="21">
        <v>5</v>
      </c>
      <c r="AK340" s="21">
        <v>0</v>
      </c>
      <c r="AL340" s="21">
        <v>0</v>
      </c>
      <c r="AM340" s="21">
        <v>0</v>
      </c>
      <c r="AN340" s="21">
        <v>0</v>
      </c>
      <c r="AO340" s="21">
        <v>4</v>
      </c>
      <c r="AP340" s="21">
        <v>0</v>
      </c>
      <c r="AQ340" s="21">
        <v>11</v>
      </c>
      <c r="AR340" s="21">
        <v>4</v>
      </c>
      <c r="AS340" s="21">
        <v>0</v>
      </c>
      <c r="AT340" s="21">
        <v>26</v>
      </c>
      <c r="AU340" s="21">
        <v>8</v>
      </c>
      <c r="AV340" s="21">
        <v>8</v>
      </c>
      <c r="AW340" s="21">
        <v>0</v>
      </c>
      <c r="AX340" s="21">
        <v>0</v>
      </c>
      <c r="AY340" s="21">
        <v>0</v>
      </c>
      <c r="AZ340" s="21">
        <v>14</v>
      </c>
      <c r="BA340" s="21">
        <v>6</v>
      </c>
      <c r="BB340" s="21">
        <v>0</v>
      </c>
      <c r="BC340" s="21">
        <v>0</v>
      </c>
      <c r="BD340" s="21">
        <v>0</v>
      </c>
      <c r="BE340" s="21">
        <v>0</v>
      </c>
      <c r="BF340" s="21">
        <v>0</v>
      </c>
      <c r="BG340" s="21">
        <v>0</v>
      </c>
      <c r="BH340" s="21">
        <v>0</v>
      </c>
      <c r="BI340" s="21">
        <v>0</v>
      </c>
      <c r="BJ340" s="21">
        <v>0</v>
      </c>
      <c r="BK340" s="21">
        <v>3</v>
      </c>
      <c r="BL340" s="21">
        <v>0</v>
      </c>
      <c r="BM340" s="21">
        <v>3</v>
      </c>
      <c r="BN340" s="21">
        <v>7</v>
      </c>
      <c r="BO340" s="21">
        <v>0</v>
      </c>
      <c r="BP340" s="21">
        <v>0</v>
      </c>
      <c r="BQ340" s="21">
        <v>0</v>
      </c>
      <c r="BR340" s="21">
        <v>0</v>
      </c>
      <c r="BS340" s="21">
        <v>0</v>
      </c>
      <c r="BT340" s="21">
        <v>9</v>
      </c>
      <c r="BU340" s="21">
        <v>0</v>
      </c>
      <c r="BV340" s="21">
        <v>0</v>
      </c>
      <c r="BW340" s="21">
        <v>14</v>
      </c>
      <c r="BX340" s="21">
        <v>0</v>
      </c>
      <c r="BY340" s="21">
        <v>3</v>
      </c>
      <c r="BZ340" s="21">
        <v>3</v>
      </c>
      <c r="CA340" s="21">
        <v>0</v>
      </c>
      <c r="CB340" s="21">
        <v>3</v>
      </c>
      <c r="CC340" s="21">
        <v>3</v>
      </c>
      <c r="CD340" s="21">
        <v>0</v>
      </c>
      <c r="CE340" s="21">
        <v>0</v>
      </c>
      <c r="CF340" s="21">
        <v>0</v>
      </c>
      <c r="CG340" s="21">
        <v>6</v>
      </c>
      <c r="CH340" s="21">
        <v>0</v>
      </c>
      <c r="CI340" s="14">
        <f t="shared" si="840"/>
        <v>215</v>
      </c>
      <c r="CJ340" s="14">
        <f t="shared" si="841"/>
        <v>1.8604651162790697E-2</v>
      </c>
      <c r="CK340" s="14">
        <f t="shared" si="842"/>
        <v>2.7906976744186046E-2</v>
      </c>
      <c r="CL340" s="14">
        <f t="shared" si="843"/>
        <v>5.5813953488372092E-2</v>
      </c>
      <c r="CM340" s="14">
        <f t="shared" si="844"/>
        <v>0</v>
      </c>
      <c r="CN340" s="14">
        <f t="shared" si="845"/>
        <v>0</v>
      </c>
      <c r="CO340" s="14">
        <f t="shared" si="846"/>
        <v>0</v>
      </c>
      <c r="CP340" s="14">
        <f t="shared" si="847"/>
        <v>3.7209302325581395E-2</v>
      </c>
      <c r="CQ340" s="14">
        <f t="shared" si="848"/>
        <v>0</v>
      </c>
      <c r="CR340" s="14">
        <f t="shared" si="849"/>
        <v>0.19534883720930232</v>
      </c>
      <c r="CS340" s="14">
        <f t="shared" si="850"/>
        <v>0</v>
      </c>
      <c r="CT340" s="14">
        <f t="shared" si="851"/>
        <v>0</v>
      </c>
      <c r="CU340" s="14">
        <f t="shared" si="852"/>
        <v>0</v>
      </c>
      <c r="CV340" s="14">
        <f t="shared" si="853"/>
        <v>0</v>
      </c>
      <c r="CW340" s="14">
        <f t="shared" si="854"/>
        <v>0</v>
      </c>
      <c r="CX340" s="14">
        <f t="shared" si="855"/>
        <v>0</v>
      </c>
      <c r="CY340" s="14">
        <f t="shared" si="856"/>
        <v>0</v>
      </c>
      <c r="CZ340" s="14">
        <f t="shared" si="857"/>
        <v>0</v>
      </c>
      <c r="DA340" s="14">
        <f t="shared" si="858"/>
        <v>0</v>
      </c>
      <c r="DB340" s="14">
        <f t="shared" si="859"/>
        <v>0</v>
      </c>
      <c r="DC340" s="14">
        <f t="shared" si="860"/>
        <v>0</v>
      </c>
      <c r="DD340" s="14">
        <f t="shared" si="861"/>
        <v>0</v>
      </c>
      <c r="DE340" s="14">
        <f t="shared" si="862"/>
        <v>0</v>
      </c>
      <c r="DF340" s="14">
        <f t="shared" si="863"/>
        <v>0</v>
      </c>
      <c r="DG340" s="14">
        <f t="shared" si="864"/>
        <v>0</v>
      </c>
      <c r="DH340" s="14">
        <f t="shared" si="865"/>
        <v>0</v>
      </c>
      <c r="DI340" s="14">
        <f t="shared" si="866"/>
        <v>0</v>
      </c>
      <c r="DJ340" s="14">
        <f t="shared" si="867"/>
        <v>0</v>
      </c>
      <c r="DK340" s="14">
        <f t="shared" si="868"/>
        <v>0</v>
      </c>
      <c r="DL340" s="14">
        <f t="shared" si="869"/>
        <v>0</v>
      </c>
      <c r="DM340" s="14">
        <f t="shared" si="870"/>
        <v>0</v>
      </c>
      <c r="DN340" s="14">
        <f t="shared" si="871"/>
        <v>0</v>
      </c>
      <c r="DO340" s="14">
        <f t="shared" si="872"/>
        <v>1.3953488372093023E-2</v>
      </c>
      <c r="DP340" s="14">
        <f t="shared" si="873"/>
        <v>2.3255813953488372E-2</v>
      </c>
      <c r="DQ340" s="14">
        <f t="shared" si="874"/>
        <v>0</v>
      </c>
      <c r="DR340" s="14">
        <f t="shared" si="875"/>
        <v>0</v>
      </c>
      <c r="DS340" s="14">
        <f t="shared" si="876"/>
        <v>0</v>
      </c>
      <c r="DT340" s="14">
        <f t="shared" si="877"/>
        <v>0</v>
      </c>
      <c r="DU340" s="14">
        <f t="shared" si="878"/>
        <v>1.8604651162790697E-2</v>
      </c>
      <c r="DV340" s="14">
        <f t="shared" si="879"/>
        <v>0</v>
      </c>
      <c r="DW340" s="14">
        <f t="shared" si="880"/>
        <v>5.1162790697674418E-2</v>
      </c>
      <c r="DX340" s="14">
        <f t="shared" si="881"/>
        <v>1.8604651162790697E-2</v>
      </c>
      <c r="DY340" s="14">
        <f t="shared" si="882"/>
        <v>0</v>
      </c>
      <c r="DZ340" s="14">
        <f t="shared" si="883"/>
        <v>0.12093023255813953</v>
      </c>
      <c r="EA340" s="14">
        <f t="shared" si="884"/>
        <v>3.7209302325581395E-2</v>
      </c>
      <c r="EB340" s="14">
        <f t="shared" si="885"/>
        <v>3.7209302325581395E-2</v>
      </c>
      <c r="EC340" s="14">
        <f t="shared" si="886"/>
        <v>0</v>
      </c>
      <c r="ED340" s="14">
        <f t="shared" si="887"/>
        <v>0</v>
      </c>
      <c r="EE340" s="14">
        <f t="shared" si="888"/>
        <v>0</v>
      </c>
      <c r="EF340" s="14">
        <f t="shared" si="889"/>
        <v>6.5116279069767441E-2</v>
      </c>
      <c r="EG340" s="14">
        <f t="shared" si="890"/>
        <v>2.7906976744186046E-2</v>
      </c>
      <c r="EH340" s="14">
        <f t="shared" si="891"/>
        <v>0</v>
      </c>
      <c r="EI340" s="14">
        <f t="shared" si="892"/>
        <v>0</v>
      </c>
      <c r="EJ340" s="14">
        <f t="shared" si="893"/>
        <v>0</v>
      </c>
      <c r="EK340" s="14">
        <f t="shared" si="894"/>
        <v>0</v>
      </c>
      <c r="EL340" s="14">
        <f t="shared" si="895"/>
        <v>0</v>
      </c>
      <c r="EM340" s="14">
        <f t="shared" si="896"/>
        <v>0</v>
      </c>
      <c r="EN340" s="14">
        <f t="shared" si="897"/>
        <v>0</v>
      </c>
      <c r="EO340" s="14">
        <f t="shared" si="898"/>
        <v>0</v>
      </c>
      <c r="EP340" s="14">
        <f t="shared" si="899"/>
        <v>0</v>
      </c>
      <c r="EQ340" s="14">
        <f t="shared" si="900"/>
        <v>1.3953488372093023E-2</v>
      </c>
      <c r="ER340" s="14">
        <f t="shared" si="901"/>
        <v>0</v>
      </c>
      <c r="ES340" s="14">
        <f t="shared" si="902"/>
        <v>1.3953488372093023E-2</v>
      </c>
      <c r="ET340" s="14">
        <f t="shared" si="903"/>
        <v>3.255813953488372E-2</v>
      </c>
      <c r="EU340" s="14">
        <f t="shared" si="904"/>
        <v>0</v>
      </c>
      <c r="EV340" s="14">
        <f t="shared" si="905"/>
        <v>0</v>
      </c>
      <c r="EW340" s="14">
        <f t="shared" si="906"/>
        <v>0</v>
      </c>
      <c r="EX340" s="14">
        <f t="shared" si="907"/>
        <v>0</v>
      </c>
      <c r="EY340" s="14">
        <f t="shared" si="908"/>
        <v>0</v>
      </c>
      <c r="EZ340" s="14">
        <f t="shared" si="909"/>
        <v>4.1860465116279069E-2</v>
      </c>
      <c r="FA340" s="14">
        <f t="shared" si="910"/>
        <v>0</v>
      </c>
      <c r="FB340" s="14">
        <f t="shared" si="911"/>
        <v>0</v>
      </c>
      <c r="FC340" s="14">
        <f t="shared" si="912"/>
        <v>6.5116279069767441E-2</v>
      </c>
      <c r="FD340" s="14">
        <f t="shared" si="913"/>
        <v>0</v>
      </c>
      <c r="FE340" s="14">
        <f t="shared" si="914"/>
        <v>1.3953488372093023E-2</v>
      </c>
      <c r="FF340" s="14">
        <f t="shared" si="915"/>
        <v>1.3953488372093023E-2</v>
      </c>
      <c r="FG340" s="14">
        <f t="shared" si="916"/>
        <v>0</v>
      </c>
      <c r="FH340" s="14">
        <f t="shared" si="917"/>
        <v>1.3953488372093023E-2</v>
      </c>
      <c r="FI340" s="14">
        <f t="shared" si="918"/>
        <v>1.3953488372093023E-2</v>
      </c>
      <c r="FJ340" s="14">
        <f t="shared" si="919"/>
        <v>0</v>
      </c>
      <c r="FK340" s="14">
        <f t="shared" si="920"/>
        <v>0</v>
      </c>
      <c r="FL340" s="14">
        <f t="shared" si="921"/>
        <v>0</v>
      </c>
      <c r="FM340" s="14">
        <f t="shared" si="922"/>
        <v>2.7906976744186046E-2</v>
      </c>
      <c r="FN340" s="14">
        <f t="shared" si="923"/>
        <v>0</v>
      </c>
      <c r="FO340" s="14">
        <f t="shared" si="924"/>
        <v>3.4613304488912924E-4</v>
      </c>
      <c r="FP340" s="14">
        <f t="shared" si="925"/>
        <v>7.7879935100054086E-4</v>
      </c>
      <c r="FQ340" s="14">
        <f t="shared" si="926"/>
        <v>3.1151974040021634E-3</v>
      </c>
      <c r="FR340" s="14">
        <f t="shared" si="927"/>
        <v>0</v>
      </c>
      <c r="FS340" s="14">
        <f t="shared" si="928"/>
        <v>0</v>
      </c>
      <c r="FT340" s="14">
        <f t="shared" si="929"/>
        <v>0</v>
      </c>
      <c r="FU340" s="14">
        <f t="shared" si="930"/>
        <v>1.384532179556517E-3</v>
      </c>
      <c r="FV340" s="14">
        <f t="shared" si="931"/>
        <v>0</v>
      </c>
      <c r="FW340" s="14">
        <f t="shared" si="932"/>
        <v>3.8161168199026499E-2</v>
      </c>
      <c r="FX340" s="14">
        <f t="shared" si="933"/>
        <v>0</v>
      </c>
      <c r="FY340" s="14">
        <f t="shared" si="934"/>
        <v>0</v>
      </c>
      <c r="FZ340" s="14">
        <f t="shared" si="935"/>
        <v>0</v>
      </c>
      <c r="GA340" s="14">
        <f t="shared" si="936"/>
        <v>0</v>
      </c>
      <c r="GB340" s="14">
        <f t="shared" si="937"/>
        <v>0</v>
      </c>
      <c r="GC340" s="14">
        <f t="shared" si="938"/>
        <v>0</v>
      </c>
      <c r="GD340" s="14">
        <f t="shared" si="939"/>
        <v>0</v>
      </c>
      <c r="GE340" s="14">
        <f t="shared" si="940"/>
        <v>0</v>
      </c>
      <c r="GF340" s="14">
        <f t="shared" si="941"/>
        <v>0</v>
      </c>
      <c r="GG340" s="14">
        <f t="shared" si="942"/>
        <v>0</v>
      </c>
      <c r="GH340" s="14">
        <f t="shared" si="943"/>
        <v>0</v>
      </c>
      <c r="GI340" s="14">
        <f t="shared" si="944"/>
        <v>0</v>
      </c>
      <c r="GJ340" s="14">
        <f t="shared" si="945"/>
        <v>0</v>
      </c>
      <c r="GK340" s="14">
        <f t="shared" si="946"/>
        <v>0</v>
      </c>
      <c r="GL340" s="14">
        <f t="shared" si="947"/>
        <v>0</v>
      </c>
      <c r="GM340" s="14">
        <f t="shared" si="948"/>
        <v>0</v>
      </c>
      <c r="GN340" s="14">
        <f t="shared" si="949"/>
        <v>0</v>
      </c>
      <c r="GO340" s="14">
        <f t="shared" si="950"/>
        <v>0</v>
      </c>
      <c r="GP340" s="14">
        <f t="shared" si="951"/>
        <v>0</v>
      </c>
      <c r="GQ340" s="14">
        <f t="shared" si="952"/>
        <v>0</v>
      </c>
      <c r="GR340" s="14">
        <f t="shared" si="953"/>
        <v>0</v>
      </c>
      <c r="GS340" s="14">
        <f t="shared" si="954"/>
        <v>0</v>
      </c>
      <c r="GT340" s="14">
        <f t="shared" si="955"/>
        <v>1.9469983775013521E-4</v>
      </c>
      <c r="GU340" s="14">
        <f t="shared" si="956"/>
        <v>5.408328826392644E-4</v>
      </c>
      <c r="GV340" s="14">
        <f t="shared" si="957"/>
        <v>0</v>
      </c>
      <c r="GW340" s="14">
        <f t="shared" si="958"/>
        <v>0</v>
      </c>
      <c r="GX340" s="14">
        <f t="shared" si="959"/>
        <v>0</v>
      </c>
      <c r="GY340" s="14">
        <f t="shared" si="960"/>
        <v>0</v>
      </c>
      <c r="GZ340" s="14">
        <f t="shared" si="961"/>
        <v>3.4613304488912924E-4</v>
      </c>
      <c r="HA340" s="14">
        <f t="shared" si="962"/>
        <v>0</v>
      </c>
      <c r="HB340" s="14">
        <f t="shared" si="963"/>
        <v>2.6176311519740402E-3</v>
      </c>
      <c r="HC340" s="14">
        <f t="shared" si="964"/>
        <v>3.4613304488912924E-4</v>
      </c>
      <c r="HD340" s="14">
        <f t="shared" si="965"/>
        <v>0</v>
      </c>
      <c r="HE340" s="14">
        <f t="shared" si="966"/>
        <v>1.4624121146565711E-2</v>
      </c>
      <c r="HF340" s="14">
        <f t="shared" si="967"/>
        <v>1.384532179556517E-3</v>
      </c>
      <c r="HG340" s="14">
        <f t="shared" si="968"/>
        <v>1.384532179556517E-3</v>
      </c>
      <c r="HH340" s="14">
        <f t="shared" si="969"/>
        <v>0</v>
      </c>
      <c r="HI340" s="14">
        <f t="shared" si="970"/>
        <v>0</v>
      </c>
      <c r="HJ340" s="14">
        <f t="shared" si="971"/>
        <v>0</v>
      </c>
      <c r="HK340" s="14">
        <f t="shared" si="972"/>
        <v>4.2401297998918329E-3</v>
      </c>
      <c r="HL340" s="14">
        <f t="shared" si="973"/>
        <v>7.7879935100054086E-4</v>
      </c>
      <c r="HM340" s="14">
        <f t="shared" si="974"/>
        <v>0</v>
      </c>
      <c r="HN340" s="14">
        <f t="shared" si="975"/>
        <v>0</v>
      </c>
      <c r="HO340" s="14">
        <f t="shared" si="976"/>
        <v>0</v>
      </c>
      <c r="HP340" s="14">
        <f t="shared" si="977"/>
        <v>0</v>
      </c>
      <c r="HQ340" s="14">
        <f t="shared" si="978"/>
        <v>0</v>
      </c>
      <c r="HR340" s="14">
        <f t="shared" si="979"/>
        <v>0</v>
      </c>
      <c r="HS340" s="14">
        <f t="shared" si="980"/>
        <v>0</v>
      </c>
      <c r="HT340" s="14">
        <f t="shared" si="981"/>
        <v>0</v>
      </c>
      <c r="HU340" s="14">
        <f t="shared" si="982"/>
        <v>0</v>
      </c>
      <c r="HV340" s="14">
        <f t="shared" si="983"/>
        <v>1.9469983775013521E-4</v>
      </c>
      <c r="HW340" s="14">
        <f t="shared" si="984"/>
        <v>0</v>
      </c>
      <c r="HX340" s="14">
        <f t="shared" si="985"/>
        <v>1.9469983775013521E-4</v>
      </c>
      <c r="HY340" s="14">
        <f t="shared" si="986"/>
        <v>1.0600324499729582E-3</v>
      </c>
      <c r="HZ340" s="14">
        <f t="shared" si="987"/>
        <v>0</v>
      </c>
      <c r="IA340" s="14">
        <f t="shared" si="988"/>
        <v>0</v>
      </c>
      <c r="IB340" s="14">
        <f t="shared" si="989"/>
        <v>0</v>
      </c>
      <c r="IC340" s="14">
        <f t="shared" si="990"/>
        <v>0</v>
      </c>
      <c r="ID340" s="14">
        <f t="shared" si="991"/>
        <v>0</v>
      </c>
      <c r="IE340" s="14">
        <f t="shared" si="992"/>
        <v>1.7522985397512168E-3</v>
      </c>
      <c r="IF340" s="14">
        <f t="shared" si="993"/>
        <v>0</v>
      </c>
      <c r="IG340" s="14">
        <f t="shared" si="994"/>
        <v>0</v>
      </c>
      <c r="IH340" s="14">
        <f t="shared" si="995"/>
        <v>4.2401297998918329E-3</v>
      </c>
      <c r="II340" s="14">
        <f t="shared" si="996"/>
        <v>0</v>
      </c>
      <c r="IJ340" s="14">
        <f t="shared" si="997"/>
        <v>1.9469983775013521E-4</v>
      </c>
      <c r="IK340" s="14">
        <f t="shared" si="998"/>
        <v>1.9469983775013521E-4</v>
      </c>
      <c r="IL340" s="14">
        <f t="shared" si="999"/>
        <v>0</v>
      </c>
      <c r="IM340" s="14">
        <f t="shared" si="1000"/>
        <v>1.9469983775013521E-4</v>
      </c>
      <c r="IN340" s="14">
        <f t="shared" si="1001"/>
        <v>1.9469983775013521E-4</v>
      </c>
      <c r="IO340" s="14">
        <f t="shared" si="1002"/>
        <v>0</v>
      </c>
      <c r="IP340" s="14">
        <f t="shared" si="1003"/>
        <v>0</v>
      </c>
      <c r="IQ340" s="14">
        <f t="shared" si="1004"/>
        <v>0</v>
      </c>
      <c r="IR340" s="14">
        <f t="shared" si="1005"/>
        <v>7.7879935100054086E-4</v>
      </c>
      <c r="IS340" s="14">
        <f t="shared" si="1006"/>
        <v>0</v>
      </c>
      <c r="IT340" s="14">
        <f t="shared" si="1007"/>
        <v>7.9242833964305065E-2</v>
      </c>
    </row>
    <row r="341" spans="1:254" x14ac:dyDescent="0.3">
      <c r="A341" s="14" t="s">
        <v>781</v>
      </c>
      <c r="B341" s="14" t="s">
        <v>546</v>
      </c>
      <c r="C341" s="22" t="s">
        <v>1171</v>
      </c>
      <c r="D341" s="21">
        <v>140</v>
      </c>
      <c r="E341" s="21">
        <v>3</v>
      </c>
      <c r="F341" s="21">
        <v>562</v>
      </c>
      <c r="G341" s="21">
        <v>0</v>
      </c>
      <c r="H341" s="21">
        <v>0</v>
      </c>
      <c r="I341" s="21">
        <v>0</v>
      </c>
      <c r="J341" s="21">
        <v>165</v>
      </c>
      <c r="K341" s="21">
        <v>0</v>
      </c>
      <c r="L341" s="21">
        <v>144</v>
      </c>
      <c r="M341" s="21">
        <v>0</v>
      </c>
      <c r="N341" s="21">
        <v>0</v>
      </c>
      <c r="O341" s="21">
        <v>3</v>
      </c>
      <c r="P341" s="21">
        <v>9</v>
      </c>
      <c r="Q341" s="21">
        <v>0</v>
      </c>
      <c r="R341" s="21">
        <v>10</v>
      </c>
      <c r="S341" s="21">
        <v>0</v>
      </c>
      <c r="T341" s="21">
        <v>20</v>
      </c>
      <c r="U341" s="21">
        <v>0</v>
      </c>
      <c r="V341" s="21">
        <v>0</v>
      </c>
      <c r="W341" s="21">
        <v>0</v>
      </c>
      <c r="X341" s="21">
        <v>22</v>
      </c>
      <c r="Y341" s="21">
        <v>126</v>
      </c>
      <c r="Z341" s="21">
        <v>0</v>
      </c>
      <c r="AA341" s="21">
        <v>33</v>
      </c>
      <c r="AB341" s="21">
        <v>0</v>
      </c>
      <c r="AC341" s="21">
        <v>0</v>
      </c>
      <c r="AD341" s="21">
        <v>0</v>
      </c>
      <c r="AE341" s="21">
        <v>0</v>
      </c>
      <c r="AF341" s="21">
        <v>0</v>
      </c>
      <c r="AG341" s="21">
        <v>0</v>
      </c>
      <c r="AH341" s="21">
        <v>5</v>
      </c>
      <c r="AI341" s="21">
        <v>59</v>
      </c>
      <c r="AJ341" s="21">
        <v>210</v>
      </c>
      <c r="AK341" s="21">
        <v>0</v>
      </c>
      <c r="AL341" s="21">
        <v>0</v>
      </c>
      <c r="AM341" s="21">
        <v>61</v>
      </c>
      <c r="AN341" s="21">
        <v>0</v>
      </c>
      <c r="AO341" s="21">
        <v>423</v>
      </c>
      <c r="AP341" s="21">
        <v>172</v>
      </c>
      <c r="AQ341" s="21">
        <v>924</v>
      </c>
      <c r="AR341" s="21">
        <v>362</v>
      </c>
      <c r="AS341" s="21">
        <v>158</v>
      </c>
      <c r="AT341" s="21">
        <v>882</v>
      </c>
      <c r="AU341" s="21">
        <v>225</v>
      </c>
      <c r="AV341" s="21">
        <v>78</v>
      </c>
      <c r="AW341" s="21">
        <v>0</v>
      </c>
      <c r="AX341" s="21">
        <v>101</v>
      </c>
      <c r="AY341" s="21">
        <v>71</v>
      </c>
      <c r="AZ341" s="21">
        <v>148</v>
      </c>
      <c r="BA341" s="21">
        <v>196</v>
      </c>
      <c r="BB341" s="21">
        <v>56</v>
      </c>
      <c r="BC341" s="21">
        <v>15</v>
      </c>
      <c r="BD341" s="21">
        <v>34</v>
      </c>
      <c r="BE341" s="21">
        <v>55</v>
      </c>
      <c r="BF341" s="21">
        <v>107</v>
      </c>
      <c r="BG341" s="21">
        <v>0</v>
      </c>
      <c r="BH341" s="21">
        <v>33</v>
      </c>
      <c r="BI341" s="21">
        <v>3</v>
      </c>
      <c r="BJ341" s="21">
        <v>3</v>
      </c>
      <c r="BK341" s="21">
        <v>89</v>
      </c>
      <c r="BL341" s="21">
        <v>105</v>
      </c>
      <c r="BM341" s="21">
        <v>32</v>
      </c>
      <c r="BN341" s="21">
        <v>183</v>
      </c>
      <c r="BO341" s="21">
        <v>3</v>
      </c>
      <c r="BP341" s="21">
        <v>8</v>
      </c>
      <c r="BQ341" s="21">
        <v>27</v>
      </c>
      <c r="BR341" s="21">
        <v>20</v>
      </c>
      <c r="BS341" s="21">
        <v>20</v>
      </c>
      <c r="BT341" s="21">
        <v>76</v>
      </c>
      <c r="BU341" s="21">
        <v>69</v>
      </c>
      <c r="BV341" s="21">
        <v>61</v>
      </c>
      <c r="BW341" s="21">
        <v>183</v>
      </c>
      <c r="BX341" s="21">
        <v>17</v>
      </c>
      <c r="BY341" s="21">
        <v>48</v>
      </c>
      <c r="BZ341" s="21">
        <v>58</v>
      </c>
      <c r="CA341" s="21">
        <v>3</v>
      </c>
      <c r="CB341" s="21">
        <v>139</v>
      </c>
      <c r="CC341" s="21">
        <v>83</v>
      </c>
      <c r="CD341" s="21">
        <v>8</v>
      </c>
      <c r="CE341" s="21">
        <v>109</v>
      </c>
      <c r="CF341" s="21">
        <v>3</v>
      </c>
      <c r="CG341" s="21">
        <v>86</v>
      </c>
      <c r="CH341" s="21">
        <v>0</v>
      </c>
      <c r="CI341" s="14">
        <f t="shared" si="840"/>
        <v>7048</v>
      </c>
      <c r="CJ341" s="14">
        <f t="shared" si="841"/>
        <v>1.9863791146424517E-2</v>
      </c>
      <c r="CK341" s="14">
        <f t="shared" si="842"/>
        <v>4.2565266742338251E-4</v>
      </c>
      <c r="CL341" s="14">
        <f t="shared" si="843"/>
        <v>7.9738933030646997E-2</v>
      </c>
      <c r="CM341" s="14">
        <f t="shared" si="844"/>
        <v>0</v>
      </c>
      <c r="CN341" s="14">
        <f t="shared" si="845"/>
        <v>0</v>
      </c>
      <c r="CO341" s="14">
        <f t="shared" si="846"/>
        <v>0</v>
      </c>
      <c r="CP341" s="14">
        <f t="shared" si="847"/>
        <v>2.3410896708286038E-2</v>
      </c>
      <c r="CQ341" s="14">
        <f t="shared" si="848"/>
        <v>0</v>
      </c>
      <c r="CR341" s="14">
        <f t="shared" si="849"/>
        <v>2.043132803632236E-2</v>
      </c>
      <c r="CS341" s="14">
        <f t="shared" si="850"/>
        <v>0</v>
      </c>
      <c r="CT341" s="14">
        <f t="shared" si="851"/>
        <v>0</v>
      </c>
      <c r="CU341" s="14">
        <f t="shared" si="852"/>
        <v>4.2565266742338251E-4</v>
      </c>
      <c r="CV341" s="14">
        <f t="shared" si="853"/>
        <v>1.2769580022701475E-3</v>
      </c>
      <c r="CW341" s="14">
        <f t="shared" si="854"/>
        <v>0</v>
      </c>
      <c r="CX341" s="14">
        <f t="shared" si="855"/>
        <v>1.4188422247446084E-3</v>
      </c>
      <c r="CY341" s="14">
        <f t="shared" si="856"/>
        <v>0</v>
      </c>
      <c r="CZ341" s="14">
        <f t="shared" si="857"/>
        <v>2.8376844494892167E-3</v>
      </c>
      <c r="DA341" s="14">
        <f t="shared" si="858"/>
        <v>0</v>
      </c>
      <c r="DB341" s="14">
        <f t="shared" si="859"/>
        <v>0</v>
      </c>
      <c r="DC341" s="14">
        <f t="shared" si="860"/>
        <v>0</v>
      </c>
      <c r="DD341" s="14">
        <f t="shared" si="861"/>
        <v>3.1214528944381384E-3</v>
      </c>
      <c r="DE341" s="14">
        <f t="shared" si="862"/>
        <v>1.7877412031782065E-2</v>
      </c>
      <c r="DF341" s="14">
        <f t="shared" si="863"/>
        <v>0</v>
      </c>
      <c r="DG341" s="14">
        <f t="shared" si="864"/>
        <v>4.6821793416572076E-3</v>
      </c>
      <c r="DH341" s="14">
        <f t="shared" si="865"/>
        <v>0</v>
      </c>
      <c r="DI341" s="14">
        <f t="shared" si="866"/>
        <v>0</v>
      </c>
      <c r="DJ341" s="14">
        <f t="shared" si="867"/>
        <v>0</v>
      </c>
      <c r="DK341" s="14">
        <f t="shared" si="868"/>
        <v>0</v>
      </c>
      <c r="DL341" s="14">
        <f t="shared" si="869"/>
        <v>0</v>
      </c>
      <c r="DM341" s="14">
        <f t="shared" si="870"/>
        <v>0</v>
      </c>
      <c r="DN341" s="14">
        <f t="shared" si="871"/>
        <v>7.0942111237230418E-4</v>
      </c>
      <c r="DO341" s="14">
        <f t="shared" si="872"/>
        <v>8.3711691259931893E-3</v>
      </c>
      <c r="DP341" s="14">
        <f t="shared" si="873"/>
        <v>2.9795686719636776E-2</v>
      </c>
      <c r="DQ341" s="14">
        <f t="shared" si="874"/>
        <v>0</v>
      </c>
      <c r="DR341" s="14">
        <f t="shared" si="875"/>
        <v>0</v>
      </c>
      <c r="DS341" s="14">
        <f t="shared" si="876"/>
        <v>8.654937570942111E-3</v>
      </c>
      <c r="DT341" s="14">
        <f t="shared" si="877"/>
        <v>0</v>
      </c>
      <c r="DU341" s="14">
        <f t="shared" si="878"/>
        <v>6.0017026106696937E-2</v>
      </c>
      <c r="DV341" s="14">
        <f t="shared" si="879"/>
        <v>2.4404086265607264E-2</v>
      </c>
      <c r="DW341" s="14">
        <f t="shared" si="880"/>
        <v>0.13110102156640183</v>
      </c>
      <c r="DX341" s="14">
        <f t="shared" si="881"/>
        <v>5.1362088535754823E-2</v>
      </c>
      <c r="DY341" s="14">
        <f t="shared" si="882"/>
        <v>2.2417707150964812E-2</v>
      </c>
      <c r="DZ341" s="14">
        <f t="shared" si="883"/>
        <v>0.12514188422247446</v>
      </c>
      <c r="EA341" s="14">
        <f t="shared" si="884"/>
        <v>3.1923950056753692E-2</v>
      </c>
      <c r="EB341" s="14">
        <f t="shared" si="885"/>
        <v>1.1066969353007945E-2</v>
      </c>
      <c r="EC341" s="14">
        <f t="shared" si="886"/>
        <v>0</v>
      </c>
      <c r="ED341" s="14">
        <f t="shared" si="887"/>
        <v>1.4330306469920544E-2</v>
      </c>
      <c r="EE341" s="14">
        <f t="shared" si="888"/>
        <v>1.0073779795686719E-2</v>
      </c>
      <c r="EF341" s="14">
        <f t="shared" si="889"/>
        <v>2.0998864926220204E-2</v>
      </c>
      <c r="EG341" s="14">
        <f t="shared" si="890"/>
        <v>2.7809307604994324E-2</v>
      </c>
      <c r="EH341" s="14">
        <f t="shared" si="891"/>
        <v>7.9455164585698068E-3</v>
      </c>
      <c r="EI341" s="14">
        <f t="shared" si="892"/>
        <v>2.1282633371169125E-3</v>
      </c>
      <c r="EJ341" s="14">
        <f t="shared" si="893"/>
        <v>4.8240635641316684E-3</v>
      </c>
      <c r="EK341" s="14">
        <f t="shared" si="894"/>
        <v>7.803632236095346E-3</v>
      </c>
      <c r="EL341" s="14">
        <f t="shared" si="895"/>
        <v>1.5181611804767309E-2</v>
      </c>
      <c r="EM341" s="14">
        <f t="shared" si="896"/>
        <v>0</v>
      </c>
      <c r="EN341" s="14">
        <f t="shared" si="897"/>
        <v>4.6821793416572076E-3</v>
      </c>
      <c r="EO341" s="14">
        <f t="shared" si="898"/>
        <v>4.2565266742338251E-4</v>
      </c>
      <c r="EP341" s="14">
        <f t="shared" si="899"/>
        <v>4.2565266742338251E-4</v>
      </c>
      <c r="EQ341" s="14">
        <f t="shared" si="900"/>
        <v>1.2627695800227014E-2</v>
      </c>
      <c r="ER341" s="14">
        <f t="shared" si="901"/>
        <v>1.4897843359818388E-2</v>
      </c>
      <c r="ES341" s="14">
        <f t="shared" si="902"/>
        <v>4.5402951191827468E-3</v>
      </c>
      <c r="ET341" s="14">
        <f t="shared" si="903"/>
        <v>2.5964812712826333E-2</v>
      </c>
      <c r="EU341" s="14">
        <f t="shared" si="904"/>
        <v>4.2565266742338251E-4</v>
      </c>
      <c r="EV341" s="14">
        <f t="shared" si="905"/>
        <v>1.1350737797956867E-3</v>
      </c>
      <c r="EW341" s="14">
        <f t="shared" si="906"/>
        <v>3.8308740068104426E-3</v>
      </c>
      <c r="EX341" s="14">
        <f t="shared" si="907"/>
        <v>2.8376844494892167E-3</v>
      </c>
      <c r="EY341" s="14">
        <f t="shared" si="908"/>
        <v>2.8376844494892167E-3</v>
      </c>
      <c r="EZ341" s="14">
        <f t="shared" si="909"/>
        <v>1.0783200908059024E-2</v>
      </c>
      <c r="FA341" s="14">
        <f t="shared" si="910"/>
        <v>9.7900113507377977E-3</v>
      </c>
      <c r="FB341" s="14">
        <f t="shared" si="911"/>
        <v>8.654937570942111E-3</v>
      </c>
      <c r="FC341" s="14">
        <f t="shared" si="912"/>
        <v>2.5964812712826333E-2</v>
      </c>
      <c r="FD341" s="14">
        <f t="shared" si="913"/>
        <v>2.4120317820658342E-3</v>
      </c>
      <c r="FE341" s="14">
        <f t="shared" si="914"/>
        <v>6.8104426787741201E-3</v>
      </c>
      <c r="FF341" s="14">
        <f t="shared" si="915"/>
        <v>8.2292849035187285E-3</v>
      </c>
      <c r="FG341" s="14">
        <f t="shared" si="916"/>
        <v>4.2565266742338251E-4</v>
      </c>
      <c r="FH341" s="14">
        <f t="shared" si="917"/>
        <v>1.9721906923950056E-2</v>
      </c>
      <c r="FI341" s="14">
        <f t="shared" si="918"/>
        <v>1.1776390465380249E-2</v>
      </c>
      <c r="FJ341" s="14">
        <f t="shared" si="919"/>
        <v>1.1350737797956867E-3</v>
      </c>
      <c r="FK341" s="14">
        <f t="shared" si="920"/>
        <v>1.5465380249716231E-2</v>
      </c>
      <c r="FL341" s="14">
        <f t="shared" si="921"/>
        <v>4.2565266742338251E-4</v>
      </c>
      <c r="FM341" s="14">
        <f t="shared" si="922"/>
        <v>1.2202043132803632E-2</v>
      </c>
      <c r="FN341" s="14">
        <f t="shared" si="923"/>
        <v>0</v>
      </c>
      <c r="FO341" s="14">
        <f t="shared" si="924"/>
        <v>3.9457019870877303E-4</v>
      </c>
      <c r="FP341" s="14">
        <f t="shared" si="925"/>
        <v>1.8118019328464068E-7</v>
      </c>
      <c r="FQ341" s="14">
        <f t="shared" si="926"/>
        <v>6.3582974408660066E-3</v>
      </c>
      <c r="FR341" s="14">
        <f t="shared" si="927"/>
        <v>0</v>
      </c>
      <c r="FS341" s="14">
        <f t="shared" si="928"/>
        <v>0</v>
      </c>
      <c r="FT341" s="14">
        <f t="shared" si="929"/>
        <v>0</v>
      </c>
      <c r="FU341" s="14">
        <f t="shared" si="930"/>
        <v>5.4807008468603802E-4</v>
      </c>
      <c r="FV341" s="14">
        <f t="shared" si="931"/>
        <v>0</v>
      </c>
      <c r="FW341" s="14">
        <f t="shared" si="932"/>
        <v>4.1743916532781212E-4</v>
      </c>
      <c r="FX341" s="14">
        <f t="shared" si="933"/>
        <v>0</v>
      </c>
      <c r="FY341" s="14">
        <f t="shared" si="934"/>
        <v>0</v>
      </c>
      <c r="FZ341" s="14">
        <f t="shared" si="935"/>
        <v>1.8118019328464068E-7</v>
      </c>
      <c r="GA341" s="14">
        <f t="shared" si="936"/>
        <v>1.6306217395617661E-6</v>
      </c>
      <c r="GB341" s="14">
        <f t="shared" si="937"/>
        <v>0</v>
      </c>
      <c r="GC341" s="14">
        <f t="shared" si="938"/>
        <v>2.0131132587182296E-6</v>
      </c>
      <c r="GD341" s="14">
        <f t="shared" si="939"/>
        <v>0</v>
      </c>
      <c r="GE341" s="14">
        <f t="shared" si="940"/>
        <v>8.0524530348729184E-6</v>
      </c>
      <c r="GF341" s="14">
        <f t="shared" si="941"/>
        <v>0</v>
      </c>
      <c r="GG341" s="14">
        <f t="shared" si="942"/>
        <v>0</v>
      </c>
      <c r="GH341" s="14">
        <f t="shared" si="943"/>
        <v>0</v>
      </c>
      <c r="GI341" s="14">
        <f t="shared" si="944"/>
        <v>9.7434681721962314E-6</v>
      </c>
      <c r="GJ341" s="14">
        <f t="shared" si="945"/>
        <v>3.1960186095410616E-4</v>
      </c>
      <c r="GK341" s="14">
        <f t="shared" si="946"/>
        <v>0</v>
      </c>
      <c r="GL341" s="14">
        <f t="shared" si="947"/>
        <v>2.1922803387441521E-5</v>
      </c>
      <c r="GM341" s="14">
        <f t="shared" si="948"/>
        <v>0</v>
      </c>
      <c r="GN341" s="14">
        <f t="shared" si="949"/>
        <v>0</v>
      </c>
      <c r="GO341" s="14">
        <f t="shared" si="950"/>
        <v>0</v>
      </c>
      <c r="GP341" s="14">
        <f t="shared" si="951"/>
        <v>0</v>
      </c>
      <c r="GQ341" s="14">
        <f t="shared" si="952"/>
        <v>0</v>
      </c>
      <c r="GR341" s="14">
        <f t="shared" si="953"/>
        <v>0</v>
      </c>
      <c r="GS341" s="14">
        <f t="shared" si="954"/>
        <v>5.032783146795574E-7</v>
      </c>
      <c r="GT341" s="14">
        <f t="shared" si="955"/>
        <v>7.0076472535981574E-5</v>
      </c>
      <c r="GU341" s="14">
        <f t="shared" si="956"/>
        <v>8.8778294709473927E-4</v>
      </c>
      <c r="GV341" s="14">
        <f t="shared" si="957"/>
        <v>0</v>
      </c>
      <c r="GW341" s="14">
        <f t="shared" si="958"/>
        <v>0</v>
      </c>
      <c r="GX341" s="14">
        <f t="shared" si="959"/>
        <v>7.490794435690533E-5</v>
      </c>
      <c r="GY341" s="14">
        <f t="shared" si="960"/>
        <v>0</v>
      </c>
      <c r="GZ341" s="14">
        <f t="shared" si="961"/>
        <v>3.6020434226919419E-3</v>
      </c>
      <c r="HA341" s="14">
        <f t="shared" si="962"/>
        <v>5.9555942645920113E-4</v>
      </c>
      <c r="HB341" s="14">
        <f t="shared" si="963"/>
        <v>1.7187477855754158E-2</v>
      </c>
      <c r="HC341" s="14">
        <f t="shared" si="964"/>
        <v>2.6380641387547168E-3</v>
      </c>
      <c r="HD341" s="14">
        <f t="shared" si="965"/>
        <v>5.0255359390641882E-4</v>
      </c>
      <c r="HE341" s="14">
        <f t="shared" si="966"/>
        <v>1.5660491186751203E-2</v>
      </c>
      <c r="HF341" s="14">
        <f t="shared" si="967"/>
        <v>1.0191385872261041E-3</v>
      </c>
      <c r="HG341" s="14">
        <f t="shared" si="968"/>
        <v>1.2247781066041709E-4</v>
      </c>
      <c r="HH341" s="14">
        <f t="shared" si="969"/>
        <v>0</v>
      </c>
      <c r="HI341" s="14">
        <f t="shared" si="970"/>
        <v>2.053576835218466E-4</v>
      </c>
      <c r="HJ341" s="14">
        <f t="shared" si="971"/>
        <v>1.0148103937198596E-4</v>
      </c>
      <c r="HK341" s="14">
        <f t="shared" si="972"/>
        <v>4.4095232818964103E-4</v>
      </c>
      <c r="HL341" s="14">
        <f t="shared" si="973"/>
        <v>7.7335758946919515E-4</v>
      </c>
      <c r="HM341" s="14">
        <f t="shared" si="974"/>
        <v>6.3131231793403687E-5</v>
      </c>
      <c r="HN341" s="14">
        <f t="shared" si="975"/>
        <v>4.5295048321160166E-6</v>
      </c>
      <c r="HO341" s="14">
        <f t="shared" si="976"/>
        <v>2.3271589270782734E-5</v>
      </c>
      <c r="HP341" s="14">
        <f t="shared" si="977"/>
        <v>6.089667607622645E-5</v>
      </c>
      <c r="HQ341" s="14">
        <f t="shared" si="978"/>
        <v>2.3048133699065011E-4</v>
      </c>
      <c r="HR341" s="14">
        <f t="shared" si="979"/>
        <v>0</v>
      </c>
      <c r="HS341" s="14">
        <f t="shared" si="980"/>
        <v>2.1922803387441521E-5</v>
      </c>
      <c r="HT341" s="14">
        <f t="shared" si="981"/>
        <v>1.8118019328464068E-7</v>
      </c>
      <c r="HU341" s="14">
        <f t="shared" si="982"/>
        <v>1.8118019328464068E-7</v>
      </c>
      <c r="HV341" s="14">
        <f t="shared" si="983"/>
        <v>1.5945870122307097E-4</v>
      </c>
      <c r="HW341" s="14">
        <f t="shared" si="984"/>
        <v>2.2194573677368482E-4</v>
      </c>
      <c r="HX341" s="14">
        <f t="shared" si="985"/>
        <v>2.0614279769274672E-5</v>
      </c>
      <c r="HY341" s="14">
        <f t="shared" si="986"/>
        <v>6.7417149921214796E-4</v>
      </c>
      <c r="HZ341" s="14">
        <f t="shared" si="987"/>
        <v>1.8118019328464068E-7</v>
      </c>
      <c r="IA341" s="14">
        <f t="shared" si="988"/>
        <v>1.288392485579667E-6</v>
      </c>
      <c r="IB341" s="14">
        <f t="shared" si="989"/>
        <v>1.4675595656055895E-5</v>
      </c>
      <c r="IC341" s="14">
        <f t="shared" si="990"/>
        <v>8.0524530348729184E-6</v>
      </c>
      <c r="ID341" s="14">
        <f t="shared" si="991"/>
        <v>8.0524530348729184E-6</v>
      </c>
      <c r="IE341" s="14">
        <f t="shared" si="992"/>
        <v>1.1627742182356495E-4</v>
      </c>
      <c r="IF341" s="14">
        <f t="shared" si="993"/>
        <v>9.5844322247574923E-5</v>
      </c>
      <c r="IG341" s="14">
        <f t="shared" si="994"/>
        <v>7.490794435690533E-5</v>
      </c>
      <c r="IH341" s="14">
        <f t="shared" si="995"/>
        <v>6.7417149921214796E-4</v>
      </c>
      <c r="II341" s="14">
        <f t="shared" si="996"/>
        <v>5.8178973176956835E-6</v>
      </c>
      <c r="IJ341" s="14">
        <f t="shared" si="997"/>
        <v>4.6382129480868014E-5</v>
      </c>
      <c r="IK341" s="14">
        <f t="shared" si="998"/>
        <v>6.7721130023281243E-5</v>
      </c>
      <c r="IL341" s="14">
        <f t="shared" si="999"/>
        <v>1.8118019328464068E-7</v>
      </c>
      <c r="IM341" s="14">
        <f t="shared" si="1000"/>
        <v>3.8895361271694916E-4</v>
      </c>
      <c r="IN341" s="14">
        <f t="shared" si="1001"/>
        <v>1.3868337239309885E-4</v>
      </c>
      <c r="IO341" s="14">
        <f t="shared" si="1002"/>
        <v>1.288392485579667E-6</v>
      </c>
      <c r="IP341" s="14">
        <f t="shared" si="1003"/>
        <v>2.3917798626831287E-4</v>
      </c>
      <c r="IQ341" s="14">
        <f t="shared" si="1004"/>
        <v>1.8118019328464068E-7</v>
      </c>
      <c r="IR341" s="14">
        <f t="shared" si="1005"/>
        <v>1.4888985661480028E-4</v>
      </c>
      <c r="IS341" s="14">
        <f t="shared" si="1006"/>
        <v>0</v>
      </c>
      <c r="IT341" s="14">
        <f t="shared" si="1007"/>
        <v>5.547544259502863E-2</v>
      </c>
    </row>
    <row r="342" spans="1:254" x14ac:dyDescent="0.3">
      <c r="A342" s="14" t="s">
        <v>784</v>
      </c>
      <c r="B342" s="14" t="s">
        <v>549</v>
      </c>
      <c r="C342" s="22" t="s">
        <v>1172</v>
      </c>
      <c r="D342" s="21">
        <v>10</v>
      </c>
      <c r="E342" s="21">
        <v>0</v>
      </c>
      <c r="F342" s="21">
        <v>222</v>
      </c>
      <c r="G342" s="21">
        <v>0</v>
      </c>
      <c r="H342" s="21">
        <v>561</v>
      </c>
      <c r="I342" s="21">
        <v>3</v>
      </c>
      <c r="J342" s="21">
        <v>0</v>
      </c>
      <c r="K342" s="21">
        <v>207</v>
      </c>
      <c r="L342" s="21">
        <v>205</v>
      </c>
      <c r="M342" s="21">
        <v>0</v>
      </c>
      <c r="N342" s="21">
        <v>0</v>
      </c>
      <c r="O342" s="21">
        <v>0</v>
      </c>
      <c r="P342" s="21">
        <v>3</v>
      </c>
      <c r="Q342" s="21">
        <v>0</v>
      </c>
      <c r="R342" s="21">
        <v>0</v>
      </c>
      <c r="S342" s="21">
        <v>0</v>
      </c>
      <c r="T342" s="21">
        <v>3</v>
      </c>
      <c r="U342" s="21">
        <v>0</v>
      </c>
      <c r="V342" s="21">
        <v>3</v>
      </c>
      <c r="W342" s="21">
        <v>0</v>
      </c>
      <c r="X342" s="21">
        <v>9</v>
      </c>
      <c r="Y342" s="21">
        <v>14</v>
      </c>
      <c r="Z342" s="21">
        <v>0</v>
      </c>
      <c r="AA342" s="21">
        <v>19</v>
      </c>
      <c r="AB342" s="21">
        <v>0</v>
      </c>
      <c r="AC342" s="21">
        <v>0</v>
      </c>
      <c r="AD342" s="21">
        <v>0</v>
      </c>
      <c r="AE342" s="21">
        <v>0</v>
      </c>
      <c r="AF342" s="21">
        <v>0</v>
      </c>
      <c r="AG342" s="21">
        <v>0</v>
      </c>
      <c r="AH342" s="21">
        <v>0</v>
      </c>
      <c r="AI342" s="21">
        <v>40</v>
      </c>
      <c r="AJ342" s="21">
        <v>50</v>
      </c>
      <c r="AK342" s="21">
        <v>3</v>
      </c>
      <c r="AL342" s="21">
        <v>0</v>
      </c>
      <c r="AM342" s="21">
        <v>48</v>
      </c>
      <c r="AN342" s="21">
        <v>0</v>
      </c>
      <c r="AO342" s="21">
        <v>114</v>
      </c>
      <c r="AP342" s="21">
        <v>44</v>
      </c>
      <c r="AQ342" s="21">
        <v>259</v>
      </c>
      <c r="AR342" s="21">
        <v>87</v>
      </c>
      <c r="AS342" s="21">
        <v>89</v>
      </c>
      <c r="AT342" s="21">
        <v>367</v>
      </c>
      <c r="AU342" s="21">
        <v>132</v>
      </c>
      <c r="AV342" s="21">
        <v>96</v>
      </c>
      <c r="AW342" s="21">
        <v>20</v>
      </c>
      <c r="AX342" s="21">
        <v>158</v>
      </c>
      <c r="AY342" s="21">
        <v>55</v>
      </c>
      <c r="AZ342" s="21">
        <v>77</v>
      </c>
      <c r="BA342" s="21">
        <v>156</v>
      </c>
      <c r="BB342" s="21">
        <v>12</v>
      </c>
      <c r="BC342" s="21">
        <v>6</v>
      </c>
      <c r="BD342" s="21">
        <v>0</v>
      </c>
      <c r="BE342" s="21">
        <v>13</v>
      </c>
      <c r="BF342" s="21">
        <v>26</v>
      </c>
      <c r="BG342" s="21">
        <v>0</v>
      </c>
      <c r="BH342" s="21">
        <v>18</v>
      </c>
      <c r="BI342" s="21">
        <v>0</v>
      </c>
      <c r="BJ342" s="21">
        <v>0</v>
      </c>
      <c r="BK342" s="21">
        <v>40</v>
      </c>
      <c r="BL342" s="21">
        <v>28</v>
      </c>
      <c r="BM342" s="21">
        <v>11</v>
      </c>
      <c r="BN342" s="21">
        <v>48</v>
      </c>
      <c r="BO342" s="21">
        <v>0</v>
      </c>
      <c r="BP342" s="21">
        <v>0</v>
      </c>
      <c r="BQ342" s="21">
        <v>14</v>
      </c>
      <c r="BR342" s="21">
        <v>5</v>
      </c>
      <c r="BS342" s="21">
        <v>3</v>
      </c>
      <c r="BT342" s="21">
        <v>47</v>
      </c>
      <c r="BU342" s="21">
        <v>11</v>
      </c>
      <c r="BV342" s="21">
        <v>43</v>
      </c>
      <c r="BW342" s="21">
        <v>143</v>
      </c>
      <c r="BX342" s="21">
        <v>4</v>
      </c>
      <c r="BY342" s="21">
        <v>21</v>
      </c>
      <c r="BZ342" s="21">
        <v>23</v>
      </c>
      <c r="CA342" s="21">
        <v>5</v>
      </c>
      <c r="CB342" s="21">
        <v>34</v>
      </c>
      <c r="CC342" s="21">
        <v>43</v>
      </c>
      <c r="CD342" s="21">
        <v>0</v>
      </c>
      <c r="CE342" s="21">
        <v>49</v>
      </c>
      <c r="CF342" s="21">
        <v>3</v>
      </c>
      <c r="CG342" s="21">
        <v>22</v>
      </c>
      <c r="CH342" s="21">
        <v>0</v>
      </c>
      <c r="CI342" s="14">
        <f t="shared" si="840"/>
        <v>3726</v>
      </c>
      <c r="CJ342" s="14">
        <f t="shared" si="841"/>
        <v>2.6838432635534087E-3</v>
      </c>
      <c r="CK342" s="14">
        <f t="shared" si="842"/>
        <v>0</v>
      </c>
      <c r="CL342" s="14">
        <f t="shared" si="843"/>
        <v>5.9581320450885669E-2</v>
      </c>
      <c r="CM342" s="14">
        <f t="shared" si="844"/>
        <v>0</v>
      </c>
      <c r="CN342" s="14">
        <f t="shared" si="845"/>
        <v>0.15056360708534622</v>
      </c>
      <c r="CO342" s="14">
        <f t="shared" si="846"/>
        <v>8.0515297906602254E-4</v>
      </c>
      <c r="CP342" s="14">
        <f t="shared" si="847"/>
        <v>0</v>
      </c>
      <c r="CQ342" s="14">
        <f t="shared" si="848"/>
        <v>5.5555555555555552E-2</v>
      </c>
      <c r="CR342" s="14">
        <f t="shared" si="849"/>
        <v>5.5018786902844875E-2</v>
      </c>
      <c r="CS342" s="14">
        <f t="shared" si="850"/>
        <v>0</v>
      </c>
      <c r="CT342" s="14">
        <f t="shared" si="851"/>
        <v>0</v>
      </c>
      <c r="CU342" s="14">
        <f t="shared" si="852"/>
        <v>0</v>
      </c>
      <c r="CV342" s="14">
        <f t="shared" si="853"/>
        <v>8.0515297906602254E-4</v>
      </c>
      <c r="CW342" s="14">
        <f t="shared" si="854"/>
        <v>0</v>
      </c>
      <c r="CX342" s="14">
        <f t="shared" si="855"/>
        <v>0</v>
      </c>
      <c r="CY342" s="14">
        <f t="shared" si="856"/>
        <v>0</v>
      </c>
      <c r="CZ342" s="14">
        <f t="shared" si="857"/>
        <v>8.0515297906602254E-4</v>
      </c>
      <c r="DA342" s="14">
        <f t="shared" si="858"/>
        <v>0</v>
      </c>
      <c r="DB342" s="14">
        <f t="shared" si="859"/>
        <v>8.0515297906602254E-4</v>
      </c>
      <c r="DC342" s="14">
        <f t="shared" si="860"/>
        <v>0</v>
      </c>
      <c r="DD342" s="14">
        <f t="shared" si="861"/>
        <v>2.4154589371980675E-3</v>
      </c>
      <c r="DE342" s="14">
        <f t="shared" si="862"/>
        <v>3.7573805689747721E-3</v>
      </c>
      <c r="DF342" s="14">
        <f t="shared" si="863"/>
        <v>0</v>
      </c>
      <c r="DG342" s="14">
        <f t="shared" si="864"/>
        <v>5.0993022007514762E-3</v>
      </c>
      <c r="DH342" s="14">
        <f t="shared" si="865"/>
        <v>0</v>
      </c>
      <c r="DI342" s="14">
        <f t="shared" si="866"/>
        <v>0</v>
      </c>
      <c r="DJ342" s="14">
        <f t="shared" si="867"/>
        <v>0</v>
      </c>
      <c r="DK342" s="14">
        <f t="shared" si="868"/>
        <v>0</v>
      </c>
      <c r="DL342" s="14">
        <f t="shared" si="869"/>
        <v>0</v>
      </c>
      <c r="DM342" s="14">
        <f t="shared" si="870"/>
        <v>0</v>
      </c>
      <c r="DN342" s="14">
        <f t="shared" si="871"/>
        <v>0</v>
      </c>
      <c r="DO342" s="14">
        <f t="shared" si="872"/>
        <v>1.0735373054213635E-2</v>
      </c>
      <c r="DP342" s="14">
        <f t="shared" si="873"/>
        <v>1.3419216317767043E-2</v>
      </c>
      <c r="DQ342" s="14">
        <f t="shared" si="874"/>
        <v>8.0515297906602254E-4</v>
      </c>
      <c r="DR342" s="14">
        <f t="shared" si="875"/>
        <v>0</v>
      </c>
      <c r="DS342" s="14">
        <f t="shared" si="876"/>
        <v>1.2882447665056361E-2</v>
      </c>
      <c r="DT342" s="14">
        <f t="shared" si="877"/>
        <v>0</v>
      </c>
      <c r="DU342" s="14">
        <f t="shared" si="878"/>
        <v>3.0595813204508857E-2</v>
      </c>
      <c r="DV342" s="14">
        <f t="shared" si="879"/>
        <v>1.1808910359634998E-2</v>
      </c>
      <c r="DW342" s="14">
        <f t="shared" si="880"/>
        <v>6.9511540526033283E-2</v>
      </c>
      <c r="DX342" s="14">
        <f t="shared" si="881"/>
        <v>2.3349436392914653E-2</v>
      </c>
      <c r="DY342" s="14">
        <f t="shared" si="882"/>
        <v>2.3886205045625334E-2</v>
      </c>
      <c r="DZ342" s="14">
        <f t="shared" si="883"/>
        <v>9.8497047772410085E-2</v>
      </c>
      <c r="EA342" s="14">
        <f t="shared" si="884"/>
        <v>3.542673107890499E-2</v>
      </c>
      <c r="EB342" s="14">
        <f t="shared" si="885"/>
        <v>2.5764895330112721E-2</v>
      </c>
      <c r="EC342" s="14">
        <f t="shared" si="886"/>
        <v>5.3676865271068174E-3</v>
      </c>
      <c r="ED342" s="14">
        <f t="shared" si="887"/>
        <v>4.2404723564143855E-2</v>
      </c>
      <c r="EE342" s="14">
        <f t="shared" si="888"/>
        <v>1.4761137949543746E-2</v>
      </c>
      <c r="EF342" s="14">
        <f t="shared" si="889"/>
        <v>2.0665593129361247E-2</v>
      </c>
      <c r="EG342" s="14">
        <f t="shared" si="890"/>
        <v>4.1867954911433171E-2</v>
      </c>
      <c r="EH342" s="14">
        <f t="shared" si="891"/>
        <v>3.2206119162640902E-3</v>
      </c>
      <c r="EI342" s="14">
        <f t="shared" si="892"/>
        <v>1.6103059581320451E-3</v>
      </c>
      <c r="EJ342" s="14">
        <f t="shared" si="893"/>
        <v>0</v>
      </c>
      <c r="EK342" s="14">
        <f t="shared" si="894"/>
        <v>3.4889962426194309E-3</v>
      </c>
      <c r="EL342" s="14">
        <f t="shared" si="895"/>
        <v>6.9779924852388618E-3</v>
      </c>
      <c r="EM342" s="14">
        <f t="shared" si="896"/>
        <v>0</v>
      </c>
      <c r="EN342" s="14">
        <f t="shared" si="897"/>
        <v>4.830917874396135E-3</v>
      </c>
      <c r="EO342" s="14">
        <f t="shared" si="898"/>
        <v>0</v>
      </c>
      <c r="EP342" s="14">
        <f t="shared" si="899"/>
        <v>0</v>
      </c>
      <c r="EQ342" s="14">
        <f t="shared" si="900"/>
        <v>1.0735373054213635E-2</v>
      </c>
      <c r="ER342" s="14">
        <f t="shared" si="901"/>
        <v>7.5147611379495442E-3</v>
      </c>
      <c r="ES342" s="14">
        <f t="shared" si="902"/>
        <v>2.9522275899087494E-3</v>
      </c>
      <c r="ET342" s="14">
        <f t="shared" si="903"/>
        <v>1.2882447665056361E-2</v>
      </c>
      <c r="EU342" s="14">
        <f t="shared" si="904"/>
        <v>0</v>
      </c>
      <c r="EV342" s="14">
        <f t="shared" si="905"/>
        <v>0</v>
      </c>
      <c r="EW342" s="14">
        <f t="shared" si="906"/>
        <v>3.7573805689747721E-3</v>
      </c>
      <c r="EX342" s="14">
        <f t="shared" si="907"/>
        <v>1.3419216317767043E-3</v>
      </c>
      <c r="EY342" s="14">
        <f t="shared" si="908"/>
        <v>8.0515297906602254E-4</v>
      </c>
      <c r="EZ342" s="14">
        <f t="shared" si="909"/>
        <v>1.261406333870102E-2</v>
      </c>
      <c r="FA342" s="14">
        <f t="shared" si="910"/>
        <v>2.9522275899087494E-3</v>
      </c>
      <c r="FB342" s="14">
        <f t="shared" si="911"/>
        <v>1.1540526033279656E-2</v>
      </c>
      <c r="FC342" s="14">
        <f t="shared" si="912"/>
        <v>3.8378958668813738E-2</v>
      </c>
      <c r="FD342" s="14">
        <f t="shared" si="913"/>
        <v>1.0735373054213634E-3</v>
      </c>
      <c r="FE342" s="14">
        <f t="shared" si="914"/>
        <v>5.6360708534621577E-3</v>
      </c>
      <c r="FF342" s="14">
        <f t="shared" si="915"/>
        <v>6.1728395061728392E-3</v>
      </c>
      <c r="FG342" s="14">
        <f t="shared" si="916"/>
        <v>1.3419216317767043E-3</v>
      </c>
      <c r="FH342" s="14">
        <f t="shared" si="917"/>
        <v>9.1250670960815895E-3</v>
      </c>
      <c r="FI342" s="14">
        <f t="shared" si="918"/>
        <v>1.1540526033279656E-2</v>
      </c>
      <c r="FJ342" s="14">
        <f t="shared" si="919"/>
        <v>0</v>
      </c>
      <c r="FK342" s="14">
        <f t="shared" si="920"/>
        <v>1.3150831991411701E-2</v>
      </c>
      <c r="FL342" s="14">
        <f t="shared" si="921"/>
        <v>8.0515297906602254E-4</v>
      </c>
      <c r="FM342" s="14">
        <f t="shared" si="922"/>
        <v>5.9044551798174989E-3</v>
      </c>
      <c r="FN342" s="14">
        <f t="shared" si="923"/>
        <v>0</v>
      </c>
      <c r="FO342" s="14">
        <f t="shared" si="924"/>
        <v>7.2030146633210118E-6</v>
      </c>
      <c r="FP342" s="14">
        <f t="shared" si="925"/>
        <v>0</v>
      </c>
      <c r="FQ342" s="14">
        <f t="shared" si="926"/>
        <v>3.5499337466711267E-3</v>
      </c>
      <c r="FR342" s="14">
        <f t="shared" si="927"/>
        <v>0</v>
      </c>
      <c r="FS342" s="14">
        <f t="shared" si="928"/>
        <v>2.2669399778550519E-2</v>
      </c>
      <c r="FT342" s="14">
        <f t="shared" si="929"/>
        <v>6.4827131969889095E-7</v>
      </c>
      <c r="FU342" s="14">
        <f t="shared" si="930"/>
        <v>0</v>
      </c>
      <c r="FV342" s="14">
        <f t="shared" si="931"/>
        <v>3.0864197530864196E-3</v>
      </c>
      <c r="FW342" s="14">
        <f t="shared" si="932"/>
        <v>3.0270669122606547E-3</v>
      </c>
      <c r="FX342" s="14">
        <f t="shared" si="933"/>
        <v>0</v>
      </c>
      <c r="FY342" s="14">
        <f t="shared" si="934"/>
        <v>0</v>
      </c>
      <c r="FZ342" s="14">
        <f t="shared" si="935"/>
        <v>0</v>
      </c>
      <c r="GA342" s="14">
        <f t="shared" si="936"/>
        <v>6.4827131969889095E-7</v>
      </c>
      <c r="GB342" s="14">
        <f t="shared" si="937"/>
        <v>0</v>
      </c>
      <c r="GC342" s="14">
        <f t="shared" si="938"/>
        <v>0</v>
      </c>
      <c r="GD342" s="14">
        <f t="shared" si="939"/>
        <v>0</v>
      </c>
      <c r="GE342" s="14">
        <f t="shared" si="940"/>
        <v>6.4827131969889095E-7</v>
      </c>
      <c r="GF342" s="14">
        <f t="shared" si="941"/>
        <v>0</v>
      </c>
      <c r="GG342" s="14">
        <f t="shared" si="942"/>
        <v>6.4827131969889095E-7</v>
      </c>
      <c r="GH342" s="14">
        <f t="shared" si="943"/>
        <v>0</v>
      </c>
      <c r="GI342" s="14">
        <f t="shared" si="944"/>
        <v>5.8344418772900179E-6</v>
      </c>
      <c r="GJ342" s="14">
        <f t="shared" si="945"/>
        <v>1.4117908740109182E-5</v>
      </c>
      <c r="GK342" s="14">
        <f t="shared" si="946"/>
        <v>0</v>
      </c>
      <c r="GL342" s="14">
        <f t="shared" si="947"/>
        <v>2.6002882934588848E-5</v>
      </c>
      <c r="GM342" s="14">
        <f t="shared" si="948"/>
        <v>0</v>
      </c>
      <c r="GN342" s="14">
        <f t="shared" si="949"/>
        <v>0</v>
      </c>
      <c r="GO342" s="14">
        <f t="shared" si="950"/>
        <v>0</v>
      </c>
      <c r="GP342" s="14">
        <f t="shared" si="951"/>
        <v>0</v>
      </c>
      <c r="GQ342" s="14">
        <f t="shared" si="952"/>
        <v>0</v>
      </c>
      <c r="GR342" s="14">
        <f t="shared" si="953"/>
        <v>0</v>
      </c>
      <c r="GS342" s="14">
        <f t="shared" si="954"/>
        <v>0</v>
      </c>
      <c r="GT342" s="14">
        <f t="shared" si="955"/>
        <v>1.1524823461313619E-4</v>
      </c>
      <c r="GU342" s="14">
        <f t="shared" si="956"/>
        <v>1.8007536658302527E-4</v>
      </c>
      <c r="GV342" s="14">
        <f t="shared" si="957"/>
        <v>6.4827131969889095E-7</v>
      </c>
      <c r="GW342" s="14">
        <f t="shared" si="958"/>
        <v>0</v>
      </c>
      <c r="GX342" s="14">
        <f t="shared" si="959"/>
        <v>1.6595745784291608E-4</v>
      </c>
      <c r="GY342" s="14">
        <f t="shared" si="960"/>
        <v>0</v>
      </c>
      <c r="GZ342" s="14">
        <f t="shared" si="961"/>
        <v>9.3610378564519851E-4</v>
      </c>
      <c r="HA342" s="14">
        <f t="shared" si="962"/>
        <v>1.3945036388189478E-4</v>
      </c>
      <c r="HB342" s="14">
        <f t="shared" si="963"/>
        <v>4.8318542663023673E-3</v>
      </c>
      <c r="HC342" s="14">
        <f t="shared" si="964"/>
        <v>5.4519617986676728E-4</v>
      </c>
      <c r="HD342" s="14">
        <f t="shared" si="965"/>
        <v>5.705507914816572E-4</v>
      </c>
      <c r="HE342" s="14">
        <f t="shared" si="966"/>
        <v>9.7016684198804343E-3</v>
      </c>
      <c r="HF342" s="14">
        <f t="shared" si="967"/>
        <v>1.2550532749370526E-3</v>
      </c>
      <c r="HG342" s="14">
        <f t="shared" si="968"/>
        <v>6.6382983137166433E-4</v>
      </c>
      <c r="HH342" s="14">
        <f t="shared" si="969"/>
        <v>2.8812058653284047E-5</v>
      </c>
      <c r="HI342" s="14">
        <f t="shared" si="970"/>
        <v>1.7981605805514572E-3</v>
      </c>
      <c r="HJ342" s="14">
        <f t="shared" si="971"/>
        <v>2.1789119356546057E-4</v>
      </c>
      <c r="HK342" s="14">
        <f t="shared" si="972"/>
        <v>4.2706673938830279E-4</v>
      </c>
      <c r="HL342" s="14">
        <f t="shared" si="973"/>
        <v>1.752925648465801E-3</v>
      </c>
      <c r="HM342" s="14">
        <f t="shared" si="974"/>
        <v>1.0372341115182255E-5</v>
      </c>
      <c r="HN342" s="14">
        <f t="shared" si="975"/>
        <v>2.5930852787955638E-6</v>
      </c>
      <c r="HO342" s="14">
        <f t="shared" si="976"/>
        <v>0</v>
      </c>
      <c r="HP342" s="14">
        <f t="shared" si="977"/>
        <v>1.2173094781012506E-5</v>
      </c>
      <c r="HQ342" s="14">
        <f t="shared" si="978"/>
        <v>4.8692379124050026E-5</v>
      </c>
      <c r="HR342" s="14">
        <f t="shared" si="979"/>
        <v>0</v>
      </c>
      <c r="HS342" s="14">
        <f t="shared" si="980"/>
        <v>2.3337767509160072E-5</v>
      </c>
      <c r="HT342" s="14">
        <f t="shared" si="981"/>
        <v>0</v>
      </c>
      <c r="HU342" s="14">
        <f t="shared" si="982"/>
        <v>0</v>
      </c>
      <c r="HV342" s="14">
        <f t="shared" si="983"/>
        <v>1.1524823461313619E-4</v>
      </c>
      <c r="HW342" s="14">
        <f t="shared" si="984"/>
        <v>5.647163496043673E-5</v>
      </c>
      <c r="HX342" s="14">
        <f t="shared" si="985"/>
        <v>8.7156477426184236E-6</v>
      </c>
      <c r="HY342" s="14">
        <f t="shared" si="986"/>
        <v>1.6595745784291608E-4</v>
      </c>
      <c r="HZ342" s="14">
        <f t="shared" si="987"/>
        <v>0</v>
      </c>
      <c r="IA342" s="14">
        <f t="shared" si="988"/>
        <v>0</v>
      </c>
      <c r="IB342" s="14">
        <f t="shared" si="989"/>
        <v>1.4117908740109182E-5</v>
      </c>
      <c r="IC342" s="14">
        <f t="shared" si="990"/>
        <v>1.8007536658302529E-6</v>
      </c>
      <c r="ID342" s="14">
        <f t="shared" si="991"/>
        <v>6.4827131969889095E-7</v>
      </c>
      <c r="IE342" s="14">
        <f t="shared" si="992"/>
        <v>1.5911459391276114E-4</v>
      </c>
      <c r="IF342" s="14">
        <f t="shared" si="993"/>
        <v>8.7156477426184236E-6</v>
      </c>
      <c r="IG342" s="14">
        <f t="shared" si="994"/>
        <v>1.3318374112480548E-4</v>
      </c>
      <c r="IH342" s="14">
        <f t="shared" si="995"/>
        <v>1.4729444685025132E-3</v>
      </c>
      <c r="II342" s="14">
        <f t="shared" si="996"/>
        <v>1.1524823461313616E-6</v>
      </c>
      <c r="IJ342" s="14">
        <f t="shared" si="997"/>
        <v>3.1765294665245652E-5</v>
      </c>
      <c r="IK342" s="14">
        <f t="shared" si="998"/>
        <v>3.8103947568968139E-5</v>
      </c>
      <c r="IL342" s="14">
        <f t="shared" si="999"/>
        <v>1.8007536658302529E-6</v>
      </c>
      <c r="IM342" s="14">
        <f t="shared" si="1000"/>
        <v>8.3266849507990888E-5</v>
      </c>
      <c r="IN342" s="14">
        <f t="shared" si="1001"/>
        <v>1.3318374112480548E-4</v>
      </c>
      <c r="IO342" s="14">
        <f t="shared" si="1002"/>
        <v>0</v>
      </c>
      <c r="IP342" s="14">
        <f t="shared" si="1003"/>
        <v>1.7294438206633743E-4</v>
      </c>
      <c r="IQ342" s="14">
        <f t="shared" si="1004"/>
        <v>6.4827131969889095E-7</v>
      </c>
      <c r="IR342" s="14">
        <f t="shared" si="1005"/>
        <v>3.4862590970473695E-5</v>
      </c>
      <c r="IS342" s="14">
        <f t="shared" si="1006"/>
        <v>0</v>
      </c>
      <c r="IT342" s="14">
        <f t="shared" si="1007"/>
        <v>5.8450879329624041E-2</v>
      </c>
    </row>
    <row r="343" spans="1:254" x14ac:dyDescent="0.3">
      <c r="A343" s="14" t="s">
        <v>824</v>
      </c>
      <c r="B343" s="14" t="s">
        <v>575</v>
      </c>
      <c r="C343" s="22" t="s">
        <v>1173</v>
      </c>
      <c r="D343" s="21">
        <v>48</v>
      </c>
      <c r="E343" s="21">
        <v>3</v>
      </c>
      <c r="F343" s="21">
        <v>101</v>
      </c>
      <c r="G343" s="21">
        <v>0</v>
      </c>
      <c r="H343" s="21">
        <v>0</v>
      </c>
      <c r="I343" s="21">
        <v>27</v>
      </c>
      <c r="J343" s="21">
        <v>0</v>
      </c>
      <c r="K343" s="21">
        <v>16</v>
      </c>
      <c r="L343" s="21">
        <v>55</v>
      </c>
      <c r="M343" s="21">
        <v>0</v>
      </c>
      <c r="N343" s="21">
        <v>0</v>
      </c>
      <c r="O343" s="21">
        <v>0</v>
      </c>
      <c r="P343" s="21">
        <v>3</v>
      </c>
      <c r="Q343" s="21">
        <v>0</v>
      </c>
      <c r="R343" s="21">
        <v>9</v>
      </c>
      <c r="S343" s="21">
        <v>0</v>
      </c>
      <c r="T343" s="21">
        <v>3</v>
      </c>
      <c r="U343" s="21">
        <v>0</v>
      </c>
      <c r="V343" s="21">
        <v>0</v>
      </c>
      <c r="W343" s="21">
        <v>0</v>
      </c>
      <c r="X343" s="21">
        <v>0</v>
      </c>
      <c r="Y343" s="21">
        <v>11</v>
      </c>
      <c r="Z343" s="21">
        <v>0</v>
      </c>
      <c r="AA343" s="21">
        <v>6</v>
      </c>
      <c r="AB343" s="21">
        <v>0</v>
      </c>
      <c r="AC343" s="21">
        <v>45</v>
      </c>
      <c r="AD343" s="21">
        <v>10</v>
      </c>
      <c r="AE343" s="21">
        <v>0</v>
      </c>
      <c r="AF343" s="21">
        <v>0</v>
      </c>
      <c r="AG343" s="21">
        <v>0</v>
      </c>
      <c r="AH343" s="21">
        <v>0</v>
      </c>
      <c r="AI343" s="21">
        <v>79</v>
      </c>
      <c r="AJ343" s="21">
        <v>29</v>
      </c>
      <c r="AK343" s="21">
        <v>11</v>
      </c>
      <c r="AL343" s="21">
        <v>0</v>
      </c>
      <c r="AM343" s="21">
        <v>3</v>
      </c>
      <c r="AN343" s="21">
        <v>0</v>
      </c>
      <c r="AO343" s="21">
        <v>86</v>
      </c>
      <c r="AP343" s="21">
        <v>24</v>
      </c>
      <c r="AQ343" s="21">
        <v>326</v>
      </c>
      <c r="AR343" s="21">
        <v>88</v>
      </c>
      <c r="AS343" s="21">
        <v>80</v>
      </c>
      <c r="AT343" s="21">
        <v>360</v>
      </c>
      <c r="AU343" s="21">
        <v>84</v>
      </c>
      <c r="AV343" s="21">
        <v>34</v>
      </c>
      <c r="AW343" s="21">
        <v>0</v>
      </c>
      <c r="AX343" s="21">
        <v>103</v>
      </c>
      <c r="AY343" s="21">
        <v>33</v>
      </c>
      <c r="AZ343" s="21">
        <v>123</v>
      </c>
      <c r="BA343" s="21">
        <v>102</v>
      </c>
      <c r="BB343" s="21">
        <v>12</v>
      </c>
      <c r="BC343" s="21">
        <v>5</v>
      </c>
      <c r="BD343" s="21">
        <v>0</v>
      </c>
      <c r="BE343" s="21">
        <v>5</v>
      </c>
      <c r="BF343" s="21">
        <v>19</v>
      </c>
      <c r="BG343" s="21">
        <v>0</v>
      </c>
      <c r="BH343" s="21">
        <v>13</v>
      </c>
      <c r="BI343" s="21">
        <v>0</v>
      </c>
      <c r="BJ343" s="21">
        <v>11</v>
      </c>
      <c r="BK343" s="21">
        <v>29</v>
      </c>
      <c r="BL343" s="21">
        <v>20</v>
      </c>
      <c r="BM343" s="21">
        <v>16</v>
      </c>
      <c r="BN343" s="21">
        <v>29</v>
      </c>
      <c r="BO343" s="21">
        <v>30</v>
      </c>
      <c r="BP343" s="21">
        <v>3</v>
      </c>
      <c r="BQ343" s="21">
        <v>3</v>
      </c>
      <c r="BR343" s="21">
        <v>11</v>
      </c>
      <c r="BS343" s="21">
        <v>6</v>
      </c>
      <c r="BT343" s="21">
        <v>16</v>
      </c>
      <c r="BU343" s="21">
        <v>7</v>
      </c>
      <c r="BV343" s="21">
        <v>28</v>
      </c>
      <c r="BW343" s="21">
        <v>100</v>
      </c>
      <c r="BX343" s="21">
        <v>21</v>
      </c>
      <c r="BY343" s="21">
        <v>26</v>
      </c>
      <c r="BZ343" s="21">
        <v>25</v>
      </c>
      <c r="CA343" s="21">
        <v>0</v>
      </c>
      <c r="CB343" s="21">
        <v>46</v>
      </c>
      <c r="CC343" s="21">
        <v>30</v>
      </c>
      <c r="CD343" s="21">
        <v>3</v>
      </c>
      <c r="CE343" s="21">
        <v>40</v>
      </c>
      <c r="CF343" s="21">
        <v>0</v>
      </c>
      <c r="CG343" s="21">
        <v>13</v>
      </c>
      <c r="CH343" s="21">
        <v>0</v>
      </c>
      <c r="CI343" s="14">
        <f t="shared" si="840"/>
        <v>2469</v>
      </c>
      <c r="CJ343" s="14">
        <f t="shared" si="841"/>
        <v>1.9441069258809233E-2</v>
      </c>
      <c r="CK343" s="14">
        <f t="shared" si="842"/>
        <v>1.215066828675577E-3</v>
      </c>
      <c r="CL343" s="14">
        <f t="shared" si="843"/>
        <v>4.0907249898744433E-2</v>
      </c>
      <c r="CM343" s="14">
        <f t="shared" si="844"/>
        <v>0</v>
      </c>
      <c r="CN343" s="14">
        <f t="shared" si="845"/>
        <v>0</v>
      </c>
      <c r="CO343" s="14">
        <f t="shared" si="846"/>
        <v>1.0935601458080195E-2</v>
      </c>
      <c r="CP343" s="14">
        <f t="shared" si="847"/>
        <v>0</v>
      </c>
      <c r="CQ343" s="14">
        <f t="shared" si="848"/>
        <v>6.4803564196030785E-3</v>
      </c>
      <c r="CR343" s="14">
        <f t="shared" si="849"/>
        <v>2.227622519238558E-2</v>
      </c>
      <c r="CS343" s="14">
        <f t="shared" si="850"/>
        <v>0</v>
      </c>
      <c r="CT343" s="14">
        <f t="shared" si="851"/>
        <v>0</v>
      </c>
      <c r="CU343" s="14">
        <f t="shared" si="852"/>
        <v>0</v>
      </c>
      <c r="CV343" s="14">
        <f t="shared" si="853"/>
        <v>1.215066828675577E-3</v>
      </c>
      <c r="CW343" s="14">
        <f t="shared" si="854"/>
        <v>0</v>
      </c>
      <c r="CX343" s="14">
        <f t="shared" si="855"/>
        <v>3.6452004860267314E-3</v>
      </c>
      <c r="CY343" s="14">
        <f t="shared" si="856"/>
        <v>0</v>
      </c>
      <c r="CZ343" s="14">
        <f t="shared" si="857"/>
        <v>1.215066828675577E-3</v>
      </c>
      <c r="DA343" s="14">
        <f t="shared" si="858"/>
        <v>0</v>
      </c>
      <c r="DB343" s="14">
        <f t="shared" si="859"/>
        <v>0</v>
      </c>
      <c r="DC343" s="14">
        <f t="shared" si="860"/>
        <v>0</v>
      </c>
      <c r="DD343" s="14">
        <f t="shared" si="861"/>
        <v>0</v>
      </c>
      <c r="DE343" s="14">
        <f t="shared" si="862"/>
        <v>4.4552450384771165E-3</v>
      </c>
      <c r="DF343" s="14">
        <f t="shared" si="863"/>
        <v>0</v>
      </c>
      <c r="DG343" s="14">
        <f t="shared" si="864"/>
        <v>2.4301336573511541E-3</v>
      </c>
      <c r="DH343" s="14">
        <f t="shared" si="865"/>
        <v>0</v>
      </c>
      <c r="DI343" s="14">
        <f t="shared" si="866"/>
        <v>1.8226002430133656E-2</v>
      </c>
      <c r="DJ343" s="14">
        <f t="shared" si="867"/>
        <v>4.0502227622519239E-3</v>
      </c>
      <c r="DK343" s="14">
        <f t="shared" si="868"/>
        <v>0</v>
      </c>
      <c r="DL343" s="14">
        <f t="shared" si="869"/>
        <v>0</v>
      </c>
      <c r="DM343" s="14">
        <f t="shared" si="870"/>
        <v>0</v>
      </c>
      <c r="DN343" s="14">
        <f t="shared" si="871"/>
        <v>0</v>
      </c>
      <c r="DO343" s="14">
        <f t="shared" si="872"/>
        <v>3.1996759821790198E-2</v>
      </c>
      <c r="DP343" s="14">
        <f t="shared" si="873"/>
        <v>1.1745646010530578E-2</v>
      </c>
      <c r="DQ343" s="14">
        <f t="shared" si="874"/>
        <v>4.4552450384771165E-3</v>
      </c>
      <c r="DR343" s="14">
        <f t="shared" si="875"/>
        <v>0</v>
      </c>
      <c r="DS343" s="14">
        <f t="shared" si="876"/>
        <v>1.215066828675577E-3</v>
      </c>
      <c r="DT343" s="14">
        <f t="shared" si="877"/>
        <v>0</v>
      </c>
      <c r="DU343" s="14">
        <f t="shared" si="878"/>
        <v>3.4831915755366545E-2</v>
      </c>
      <c r="DV343" s="14">
        <f t="shared" si="879"/>
        <v>9.7205346294046164E-3</v>
      </c>
      <c r="DW343" s="14">
        <f t="shared" si="880"/>
        <v>0.13203726204941271</v>
      </c>
      <c r="DX343" s="14">
        <f t="shared" si="881"/>
        <v>3.5641960307816932E-2</v>
      </c>
      <c r="DY343" s="14">
        <f t="shared" si="882"/>
        <v>3.2401782098015391E-2</v>
      </c>
      <c r="DZ343" s="14">
        <f t="shared" si="883"/>
        <v>0.14580801944106925</v>
      </c>
      <c r="EA343" s="14">
        <f t="shared" si="884"/>
        <v>3.4021871202916158E-2</v>
      </c>
      <c r="EB343" s="14">
        <f t="shared" si="885"/>
        <v>1.377075739165654E-2</v>
      </c>
      <c r="EC343" s="14">
        <f t="shared" si="886"/>
        <v>0</v>
      </c>
      <c r="ED343" s="14">
        <f t="shared" si="887"/>
        <v>4.1717294451194813E-2</v>
      </c>
      <c r="EE343" s="14">
        <f t="shared" si="888"/>
        <v>1.3365735115431349E-2</v>
      </c>
      <c r="EF343" s="14">
        <f t="shared" si="889"/>
        <v>4.9817739975698661E-2</v>
      </c>
      <c r="EG343" s="14">
        <f t="shared" si="890"/>
        <v>4.1312272174969626E-2</v>
      </c>
      <c r="EH343" s="14">
        <f t="shared" si="891"/>
        <v>4.8602673147023082E-3</v>
      </c>
      <c r="EI343" s="14">
        <f t="shared" si="892"/>
        <v>2.025111381125962E-3</v>
      </c>
      <c r="EJ343" s="14">
        <f t="shared" si="893"/>
        <v>0</v>
      </c>
      <c r="EK343" s="14">
        <f t="shared" si="894"/>
        <v>2.025111381125962E-3</v>
      </c>
      <c r="EL343" s="14">
        <f t="shared" si="895"/>
        <v>7.6954232482786553E-3</v>
      </c>
      <c r="EM343" s="14">
        <f t="shared" si="896"/>
        <v>0</v>
      </c>
      <c r="EN343" s="14">
        <f t="shared" si="897"/>
        <v>5.2652895909275008E-3</v>
      </c>
      <c r="EO343" s="14">
        <f t="shared" si="898"/>
        <v>0</v>
      </c>
      <c r="EP343" s="14">
        <f t="shared" si="899"/>
        <v>4.4552450384771165E-3</v>
      </c>
      <c r="EQ343" s="14">
        <f t="shared" si="900"/>
        <v>1.1745646010530578E-2</v>
      </c>
      <c r="ER343" s="14">
        <f t="shared" si="901"/>
        <v>8.1004455245038479E-3</v>
      </c>
      <c r="ES343" s="14">
        <f t="shared" si="902"/>
        <v>6.4803564196030785E-3</v>
      </c>
      <c r="ET343" s="14">
        <f t="shared" si="903"/>
        <v>1.1745646010530578E-2</v>
      </c>
      <c r="EU343" s="14">
        <f t="shared" si="904"/>
        <v>1.2150668286755772E-2</v>
      </c>
      <c r="EV343" s="14">
        <f t="shared" si="905"/>
        <v>1.215066828675577E-3</v>
      </c>
      <c r="EW343" s="14">
        <f t="shared" si="906"/>
        <v>1.215066828675577E-3</v>
      </c>
      <c r="EX343" s="14">
        <f t="shared" si="907"/>
        <v>4.4552450384771165E-3</v>
      </c>
      <c r="EY343" s="14">
        <f t="shared" si="908"/>
        <v>2.4301336573511541E-3</v>
      </c>
      <c r="EZ343" s="14">
        <f t="shared" si="909"/>
        <v>6.4803564196030785E-3</v>
      </c>
      <c r="FA343" s="14">
        <f t="shared" si="910"/>
        <v>2.8351559335763467E-3</v>
      </c>
      <c r="FB343" s="14">
        <f t="shared" si="911"/>
        <v>1.1340623734305387E-2</v>
      </c>
      <c r="FC343" s="14">
        <f t="shared" si="912"/>
        <v>4.0502227622519239E-2</v>
      </c>
      <c r="FD343" s="14">
        <f t="shared" si="913"/>
        <v>8.5054678007290396E-3</v>
      </c>
      <c r="FE343" s="14">
        <f t="shared" si="914"/>
        <v>1.0530579181855002E-2</v>
      </c>
      <c r="FF343" s="14">
        <f t="shared" si="915"/>
        <v>1.012555690562981E-2</v>
      </c>
      <c r="FG343" s="14">
        <f t="shared" si="916"/>
        <v>0</v>
      </c>
      <c r="FH343" s="14">
        <f t="shared" si="917"/>
        <v>1.8631024706358849E-2</v>
      </c>
      <c r="FI343" s="14">
        <f t="shared" si="918"/>
        <v>1.2150668286755772E-2</v>
      </c>
      <c r="FJ343" s="14">
        <f t="shared" si="919"/>
        <v>1.215066828675577E-3</v>
      </c>
      <c r="FK343" s="14">
        <f t="shared" si="920"/>
        <v>1.6200891049007696E-2</v>
      </c>
      <c r="FL343" s="14">
        <f t="shared" si="921"/>
        <v>0</v>
      </c>
      <c r="FM343" s="14">
        <f t="shared" si="922"/>
        <v>5.2652895909275008E-3</v>
      </c>
      <c r="FN343" s="14">
        <f t="shared" si="923"/>
        <v>0</v>
      </c>
      <c r="FO343" s="14">
        <f t="shared" si="924"/>
        <v>3.7795517392581735E-4</v>
      </c>
      <c r="FP343" s="14">
        <f t="shared" si="925"/>
        <v>1.476387398147724E-6</v>
      </c>
      <c r="FQ343" s="14">
        <f t="shared" si="926"/>
        <v>1.6734030942783264E-3</v>
      </c>
      <c r="FR343" s="14">
        <f t="shared" si="927"/>
        <v>0</v>
      </c>
      <c r="FS343" s="14">
        <f t="shared" si="928"/>
        <v>0</v>
      </c>
      <c r="FT343" s="14">
        <f t="shared" si="929"/>
        <v>1.1958737924996568E-4</v>
      </c>
      <c r="FU343" s="14">
        <f t="shared" si="930"/>
        <v>0</v>
      </c>
      <c r="FV343" s="14">
        <f t="shared" si="931"/>
        <v>4.1995019325090831E-5</v>
      </c>
      <c r="FW343" s="14">
        <f t="shared" si="932"/>
        <v>4.9623020882187392E-4</v>
      </c>
      <c r="FX343" s="14">
        <f t="shared" si="933"/>
        <v>0</v>
      </c>
      <c r="FY343" s="14">
        <f t="shared" si="934"/>
        <v>0</v>
      </c>
      <c r="FZ343" s="14">
        <f t="shared" si="935"/>
        <v>0</v>
      </c>
      <c r="GA343" s="14">
        <f t="shared" si="936"/>
        <v>1.476387398147724E-6</v>
      </c>
      <c r="GB343" s="14">
        <f t="shared" si="937"/>
        <v>0</v>
      </c>
      <c r="GC343" s="14">
        <f t="shared" si="938"/>
        <v>1.3287486583329518E-5</v>
      </c>
      <c r="GD343" s="14">
        <f t="shared" si="939"/>
        <v>0</v>
      </c>
      <c r="GE343" s="14">
        <f t="shared" si="940"/>
        <v>1.476387398147724E-6</v>
      </c>
      <c r="GF343" s="14">
        <f t="shared" si="941"/>
        <v>0</v>
      </c>
      <c r="GG343" s="14">
        <f t="shared" si="942"/>
        <v>0</v>
      </c>
      <c r="GH343" s="14">
        <f t="shared" si="943"/>
        <v>0</v>
      </c>
      <c r="GI343" s="14">
        <f t="shared" si="944"/>
        <v>0</v>
      </c>
      <c r="GJ343" s="14">
        <f t="shared" si="945"/>
        <v>1.9849208352874964E-5</v>
      </c>
      <c r="GK343" s="14">
        <f t="shared" si="946"/>
        <v>0</v>
      </c>
      <c r="GL343" s="14">
        <f t="shared" si="947"/>
        <v>5.9055495925908961E-6</v>
      </c>
      <c r="GM343" s="14">
        <f t="shared" si="948"/>
        <v>0</v>
      </c>
      <c r="GN343" s="14">
        <f t="shared" si="949"/>
        <v>3.3218716458323794E-4</v>
      </c>
      <c r="GO343" s="14">
        <f t="shared" si="950"/>
        <v>1.6404304423863604E-5</v>
      </c>
      <c r="GP343" s="14">
        <f t="shared" si="951"/>
        <v>0</v>
      </c>
      <c r="GQ343" s="14">
        <f t="shared" si="952"/>
        <v>0</v>
      </c>
      <c r="GR343" s="14">
        <f t="shared" si="953"/>
        <v>0</v>
      </c>
      <c r="GS343" s="14">
        <f t="shared" si="954"/>
        <v>0</v>
      </c>
      <c r="GT343" s="14">
        <f t="shared" si="955"/>
        <v>1.0237926390933275E-3</v>
      </c>
      <c r="GU343" s="14">
        <f t="shared" si="956"/>
        <v>1.379602002046929E-4</v>
      </c>
      <c r="GV343" s="14">
        <f t="shared" si="957"/>
        <v>1.9849208352874964E-5</v>
      </c>
      <c r="GW343" s="14">
        <f t="shared" si="958"/>
        <v>0</v>
      </c>
      <c r="GX343" s="14">
        <f t="shared" si="959"/>
        <v>1.476387398147724E-6</v>
      </c>
      <c r="GY343" s="14">
        <f t="shared" si="960"/>
        <v>0</v>
      </c>
      <c r="GZ343" s="14">
        <f t="shared" si="961"/>
        <v>1.2132623551889521E-3</v>
      </c>
      <c r="HA343" s="14">
        <f t="shared" si="962"/>
        <v>9.4488793481454337E-5</v>
      </c>
      <c r="HB343" s="14">
        <f t="shared" si="963"/>
        <v>1.7433838569505283E-2</v>
      </c>
      <c r="HC343" s="14">
        <f t="shared" si="964"/>
        <v>1.2703493345839977E-3</v>
      </c>
      <c r="HD343" s="14">
        <f t="shared" si="965"/>
        <v>1.0498754831272706E-3</v>
      </c>
      <c r="HE343" s="14">
        <f t="shared" si="966"/>
        <v>2.1259978533327228E-2</v>
      </c>
      <c r="HF343" s="14">
        <f t="shared" si="967"/>
        <v>1.1574877201478157E-3</v>
      </c>
      <c r="HG343" s="14">
        <f t="shared" si="968"/>
        <v>1.8963375913986325E-4</v>
      </c>
      <c r="HH343" s="14">
        <f t="shared" si="969"/>
        <v>0</v>
      </c>
      <c r="HI343" s="14">
        <f t="shared" si="970"/>
        <v>1.7403326563276895E-3</v>
      </c>
      <c r="HJ343" s="14">
        <f t="shared" si="971"/>
        <v>1.7864287517587466E-4</v>
      </c>
      <c r="HK343" s="14">
        <f t="shared" si="972"/>
        <v>2.4818072162863243E-3</v>
      </c>
      <c r="HL343" s="14">
        <f t="shared" si="973"/>
        <v>1.7067038322587697E-3</v>
      </c>
      <c r="HM343" s="14">
        <f t="shared" si="974"/>
        <v>2.3622198370363584E-5</v>
      </c>
      <c r="HN343" s="14">
        <f t="shared" si="975"/>
        <v>4.1010761059659009E-6</v>
      </c>
      <c r="HO343" s="14">
        <f t="shared" si="976"/>
        <v>0</v>
      </c>
      <c r="HP343" s="14">
        <f t="shared" si="977"/>
        <v>4.1010761059659009E-6</v>
      </c>
      <c r="HQ343" s="14">
        <f t="shared" si="978"/>
        <v>5.9219538970147609E-5</v>
      </c>
      <c r="HR343" s="14">
        <f t="shared" si="979"/>
        <v>0</v>
      </c>
      <c r="HS343" s="14">
        <f t="shared" si="980"/>
        <v>2.7723274476329488E-5</v>
      </c>
      <c r="HT343" s="14">
        <f t="shared" si="981"/>
        <v>0</v>
      </c>
      <c r="HU343" s="14">
        <f t="shared" si="982"/>
        <v>1.9849208352874964E-5</v>
      </c>
      <c r="HV343" s="14">
        <f t="shared" si="983"/>
        <v>1.379602002046929E-4</v>
      </c>
      <c r="HW343" s="14">
        <f t="shared" si="984"/>
        <v>6.5617217695454415E-5</v>
      </c>
      <c r="HX343" s="14">
        <f t="shared" si="985"/>
        <v>4.1995019325090831E-5</v>
      </c>
      <c r="HY343" s="14">
        <f t="shared" si="986"/>
        <v>1.379602002046929E-4</v>
      </c>
      <c r="HZ343" s="14">
        <f t="shared" si="987"/>
        <v>1.4763873981477244E-4</v>
      </c>
      <c r="IA343" s="14">
        <f t="shared" si="988"/>
        <v>1.476387398147724E-6</v>
      </c>
      <c r="IB343" s="14">
        <f t="shared" si="989"/>
        <v>1.476387398147724E-6</v>
      </c>
      <c r="IC343" s="14">
        <f t="shared" si="990"/>
        <v>1.9849208352874964E-5</v>
      </c>
      <c r="ID343" s="14">
        <f t="shared" si="991"/>
        <v>5.9055495925908961E-6</v>
      </c>
      <c r="IE343" s="14">
        <f t="shared" si="992"/>
        <v>4.1995019325090831E-5</v>
      </c>
      <c r="IF343" s="14">
        <f t="shared" si="993"/>
        <v>8.0381091676931652E-6</v>
      </c>
      <c r="IG343" s="14">
        <f t="shared" si="994"/>
        <v>1.2860974668309064E-4</v>
      </c>
      <c r="IH343" s="14">
        <f t="shared" si="995"/>
        <v>1.6404304423863604E-3</v>
      </c>
      <c r="II343" s="14">
        <f t="shared" si="996"/>
        <v>7.2342982509238484E-5</v>
      </c>
      <c r="IJ343" s="14">
        <f t="shared" si="997"/>
        <v>1.1089309790531795E-4</v>
      </c>
      <c r="IK343" s="14">
        <f t="shared" si="998"/>
        <v>1.0252690264914753E-4</v>
      </c>
      <c r="IL343" s="14">
        <f t="shared" si="999"/>
        <v>0</v>
      </c>
      <c r="IM343" s="14">
        <f t="shared" si="1000"/>
        <v>3.4711508160895386E-4</v>
      </c>
      <c r="IN343" s="14">
        <f t="shared" si="1001"/>
        <v>1.4763873981477244E-4</v>
      </c>
      <c r="IO343" s="14">
        <f t="shared" si="1002"/>
        <v>1.476387398147724E-6</v>
      </c>
      <c r="IP343" s="14">
        <f t="shared" si="1003"/>
        <v>2.6246887078181766E-4</v>
      </c>
      <c r="IQ343" s="14">
        <f t="shared" si="1004"/>
        <v>0</v>
      </c>
      <c r="IR343" s="14">
        <f t="shared" si="1005"/>
        <v>2.7723274476329488E-5</v>
      </c>
      <c r="IS343" s="14">
        <f t="shared" si="1006"/>
        <v>0</v>
      </c>
      <c r="IT343" s="14">
        <f t="shared" si="1007"/>
        <v>5.7650467252005053E-2</v>
      </c>
    </row>
    <row r="344" spans="1:254" x14ac:dyDescent="0.3">
      <c r="A344" s="14" t="s">
        <v>783</v>
      </c>
      <c r="B344" s="14" t="s">
        <v>548</v>
      </c>
      <c r="C344" s="22" t="s">
        <v>1174</v>
      </c>
      <c r="D344" s="21">
        <v>17</v>
      </c>
      <c r="E344" s="21">
        <v>0</v>
      </c>
      <c r="F344" s="21">
        <v>57</v>
      </c>
      <c r="G344" s="21">
        <v>0</v>
      </c>
      <c r="H344" s="21">
        <v>0</v>
      </c>
      <c r="I344" s="21">
        <v>0</v>
      </c>
      <c r="J344" s="21">
        <v>3</v>
      </c>
      <c r="K344" s="21">
        <v>0</v>
      </c>
      <c r="L344" s="21">
        <v>19</v>
      </c>
      <c r="M344" s="21">
        <v>3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  <c r="V344" s="21">
        <v>3</v>
      </c>
      <c r="W344" s="21">
        <v>0</v>
      </c>
      <c r="X344" s="21">
        <v>0</v>
      </c>
      <c r="Y344" s="21">
        <v>0</v>
      </c>
      <c r="Z344" s="21">
        <v>0</v>
      </c>
      <c r="AA344" s="21">
        <v>3</v>
      </c>
      <c r="AB344" s="21">
        <v>0</v>
      </c>
      <c r="AC344" s="21">
        <v>0</v>
      </c>
      <c r="AD344" s="21">
        <v>0</v>
      </c>
      <c r="AE344" s="21">
        <v>0</v>
      </c>
      <c r="AF344" s="21">
        <v>0</v>
      </c>
      <c r="AG344" s="21">
        <v>0</v>
      </c>
      <c r="AH344" s="21">
        <v>0</v>
      </c>
      <c r="AI344" s="21">
        <v>0</v>
      </c>
      <c r="AJ344" s="21">
        <v>50</v>
      </c>
      <c r="AK344" s="21">
        <v>11</v>
      </c>
      <c r="AL344" s="21">
        <v>0</v>
      </c>
      <c r="AM344" s="21">
        <v>0</v>
      </c>
      <c r="AN344" s="21">
        <v>0</v>
      </c>
      <c r="AO344" s="21">
        <v>62</v>
      </c>
      <c r="AP344" s="21">
        <v>60</v>
      </c>
      <c r="AQ344" s="21">
        <v>89</v>
      </c>
      <c r="AR344" s="21">
        <v>85</v>
      </c>
      <c r="AS344" s="21">
        <v>18</v>
      </c>
      <c r="AT344" s="21">
        <v>221</v>
      </c>
      <c r="AU344" s="21">
        <v>87</v>
      </c>
      <c r="AV344" s="21">
        <v>12</v>
      </c>
      <c r="AW344" s="21">
        <v>0</v>
      </c>
      <c r="AX344" s="21">
        <v>34</v>
      </c>
      <c r="AY344" s="21">
        <v>0</v>
      </c>
      <c r="AZ344" s="21">
        <v>32</v>
      </c>
      <c r="BA344" s="21">
        <v>43</v>
      </c>
      <c r="BB344" s="21">
        <v>9</v>
      </c>
      <c r="BC344" s="21">
        <v>0</v>
      </c>
      <c r="BD344" s="21">
        <v>0</v>
      </c>
      <c r="BE344" s="21">
        <v>20</v>
      </c>
      <c r="BF344" s="21">
        <v>13</v>
      </c>
      <c r="BG344" s="21">
        <v>0</v>
      </c>
      <c r="BH344" s="21">
        <v>18</v>
      </c>
      <c r="BI344" s="21">
        <v>0</v>
      </c>
      <c r="BJ344" s="21">
        <v>0</v>
      </c>
      <c r="BK344" s="21">
        <v>34</v>
      </c>
      <c r="BL344" s="21">
        <v>14</v>
      </c>
      <c r="BM344" s="21">
        <v>30</v>
      </c>
      <c r="BN344" s="21">
        <v>24</v>
      </c>
      <c r="BO344" s="21">
        <v>0</v>
      </c>
      <c r="BP344" s="21">
        <v>0</v>
      </c>
      <c r="BQ344" s="21">
        <v>4</v>
      </c>
      <c r="BR344" s="21">
        <v>3</v>
      </c>
      <c r="BS344" s="21">
        <v>3</v>
      </c>
      <c r="BT344" s="21">
        <v>0</v>
      </c>
      <c r="BU344" s="21">
        <v>3</v>
      </c>
      <c r="BV344" s="21">
        <v>7</v>
      </c>
      <c r="BW344" s="21">
        <v>29</v>
      </c>
      <c r="BX344" s="21">
        <v>3</v>
      </c>
      <c r="BY344" s="21">
        <v>23</v>
      </c>
      <c r="BZ344" s="21">
        <v>22</v>
      </c>
      <c r="CA344" s="21">
        <v>0</v>
      </c>
      <c r="CB344" s="21">
        <v>9</v>
      </c>
      <c r="CC344" s="21">
        <v>18</v>
      </c>
      <c r="CD344" s="21">
        <v>0</v>
      </c>
      <c r="CE344" s="21">
        <v>29</v>
      </c>
      <c r="CF344" s="21">
        <v>0</v>
      </c>
      <c r="CG344" s="21">
        <v>9</v>
      </c>
      <c r="CH344" s="21">
        <v>0</v>
      </c>
      <c r="CI344" s="14">
        <f t="shared" si="840"/>
        <v>1233</v>
      </c>
      <c r="CJ344" s="14">
        <f t="shared" si="841"/>
        <v>1.3787510137875101E-2</v>
      </c>
      <c r="CK344" s="14">
        <f t="shared" si="842"/>
        <v>0</v>
      </c>
      <c r="CL344" s="14">
        <f t="shared" si="843"/>
        <v>4.6228710462287104E-2</v>
      </c>
      <c r="CM344" s="14">
        <f t="shared" si="844"/>
        <v>0</v>
      </c>
      <c r="CN344" s="14">
        <f t="shared" si="845"/>
        <v>0</v>
      </c>
      <c r="CO344" s="14">
        <f t="shared" si="846"/>
        <v>0</v>
      </c>
      <c r="CP344" s="14">
        <f t="shared" si="847"/>
        <v>2.4330900243309003E-3</v>
      </c>
      <c r="CQ344" s="14">
        <f t="shared" si="848"/>
        <v>0</v>
      </c>
      <c r="CR344" s="14">
        <f t="shared" si="849"/>
        <v>1.5409570154095702E-2</v>
      </c>
      <c r="CS344" s="14">
        <f t="shared" si="850"/>
        <v>2.4330900243309003E-3</v>
      </c>
      <c r="CT344" s="14">
        <f t="shared" si="851"/>
        <v>0</v>
      </c>
      <c r="CU344" s="14">
        <f t="shared" si="852"/>
        <v>0</v>
      </c>
      <c r="CV344" s="14">
        <f t="shared" si="853"/>
        <v>0</v>
      </c>
      <c r="CW344" s="14">
        <f t="shared" si="854"/>
        <v>0</v>
      </c>
      <c r="CX344" s="14">
        <f t="shared" si="855"/>
        <v>0</v>
      </c>
      <c r="CY344" s="14">
        <f t="shared" si="856"/>
        <v>0</v>
      </c>
      <c r="CZ344" s="14">
        <f t="shared" si="857"/>
        <v>0</v>
      </c>
      <c r="DA344" s="14">
        <f t="shared" si="858"/>
        <v>0</v>
      </c>
      <c r="DB344" s="14">
        <f t="shared" si="859"/>
        <v>2.4330900243309003E-3</v>
      </c>
      <c r="DC344" s="14">
        <f t="shared" si="860"/>
        <v>0</v>
      </c>
      <c r="DD344" s="14">
        <f t="shared" si="861"/>
        <v>0</v>
      </c>
      <c r="DE344" s="14">
        <f t="shared" si="862"/>
        <v>0</v>
      </c>
      <c r="DF344" s="14">
        <f t="shared" si="863"/>
        <v>0</v>
      </c>
      <c r="DG344" s="14">
        <f t="shared" si="864"/>
        <v>2.4330900243309003E-3</v>
      </c>
      <c r="DH344" s="14">
        <f t="shared" si="865"/>
        <v>0</v>
      </c>
      <c r="DI344" s="14">
        <f t="shared" si="866"/>
        <v>0</v>
      </c>
      <c r="DJ344" s="14">
        <f t="shared" si="867"/>
        <v>0</v>
      </c>
      <c r="DK344" s="14">
        <f t="shared" si="868"/>
        <v>0</v>
      </c>
      <c r="DL344" s="14">
        <f t="shared" si="869"/>
        <v>0</v>
      </c>
      <c r="DM344" s="14">
        <f t="shared" si="870"/>
        <v>0</v>
      </c>
      <c r="DN344" s="14">
        <f t="shared" si="871"/>
        <v>0</v>
      </c>
      <c r="DO344" s="14">
        <f t="shared" si="872"/>
        <v>0</v>
      </c>
      <c r="DP344" s="14">
        <f t="shared" si="873"/>
        <v>4.0551500405515001E-2</v>
      </c>
      <c r="DQ344" s="14">
        <f t="shared" si="874"/>
        <v>8.9213300892133016E-3</v>
      </c>
      <c r="DR344" s="14">
        <f t="shared" si="875"/>
        <v>0</v>
      </c>
      <c r="DS344" s="14">
        <f t="shared" si="876"/>
        <v>0</v>
      </c>
      <c r="DT344" s="14">
        <f t="shared" si="877"/>
        <v>0</v>
      </c>
      <c r="DU344" s="14">
        <f t="shared" si="878"/>
        <v>5.0283860502838604E-2</v>
      </c>
      <c r="DV344" s="14">
        <f t="shared" si="879"/>
        <v>4.8661800486618008E-2</v>
      </c>
      <c r="DW344" s="14">
        <f t="shared" si="880"/>
        <v>7.2181670721816707E-2</v>
      </c>
      <c r="DX344" s="14">
        <f t="shared" si="881"/>
        <v>6.8937550689375501E-2</v>
      </c>
      <c r="DY344" s="14">
        <f t="shared" si="882"/>
        <v>1.4598540145985401E-2</v>
      </c>
      <c r="DZ344" s="14">
        <f t="shared" si="883"/>
        <v>0.17923763179237631</v>
      </c>
      <c r="EA344" s="14">
        <f t="shared" si="884"/>
        <v>7.0559610705596104E-2</v>
      </c>
      <c r="EB344" s="14">
        <f t="shared" si="885"/>
        <v>9.7323600973236012E-3</v>
      </c>
      <c r="EC344" s="14">
        <f t="shared" si="886"/>
        <v>0</v>
      </c>
      <c r="ED344" s="14">
        <f t="shared" si="887"/>
        <v>2.7575020275750203E-2</v>
      </c>
      <c r="EE344" s="14">
        <f t="shared" si="888"/>
        <v>0</v>
      </c>
      <c r="EF344" s="14">
        <f t="shared" si="889"/>
        <v>2.5952960259529603E-2</v>
      </c>
      <c r="EG344" s="14">
        <f t="shared" si="890"/>
        <v>3.4874290348742905E-2</v>
      </c>
      <c r="EH344" s="14">
        <f t="shared" si="891"/>
        <v>7.2992700729927005E-3</v>
      </c>
      <c r="EI344" s="14">
        <f t="shared" si="892"/>
        <v>0</v>
      </c>
      <c r="EJ344" s="14">
        <f t="shared" si="893"/>
        <v>0</v>
      </c>
      <c r="EK344" s="14">
        <f t="shared" si="894"/>
        <v>1.6220600162206E-2</v>
      </c>
      <c r="EL344" s="14">
        <f t="shared" si="895"/>
        <v>1.0543390105433901E-2</v>
      </c>
      <c r="EM344" s="14">
        <f t="shared" si="896"/>
        <v>0</v>
      </c>
      <c r="EN344" s="14">
        <f t="shared" si="897"/>
        <v>1.4598540145985401E-2</v>
      </c>
      <c r="EO344" s="14">
        <f t="shared" si="898"/>
        <v>0</v>
      </c>
      <c r="EP344" s="14">
        <f t="shared" si="899"/>
        <v>0</v>
      </c>
      <c r="EQ344" s="14">
        <f t="shared" si="900"/>
        <v>2.7575020275750203E-2</v>
      </c>
      <c r="ER344" s="14">
        <f t="shared" si="901"/>
        <v>1.1354420113544201E-2</v>
      </c>
      <c r="ES344" s="14">
        <f t="shared" si="902"/>
        <v>2.4330900243309004E-2</v>
      </c>
      <c r="ET344" s="14">
        <f t="shared" si="903"/>
        <v>1.9464720194647202E-2</v>
      </c>
      <c r="EU344" s="14">
        <f t="shared" si="904"/>
        <v>0</v>
      </c>
      <c r="EV344" s="14">
        <f t="shared" si="905"/>
        <v>0</v>
      </c>
      <c r="EW344" s="14">
        <f t="shared" si="906"/>
        <v>3.2441200324412004E-3</v>
      </c>
      <c r="EX344" s="14">
        <f t="shared" si="907"/>
        <v>2.4330900243309003E-3</v>
      </c>
      <c r="EY344" s="14">
        <f t="shared" si="908"/>
        <v>2.4330900243309003E-3</v>
      </c>
      <c r="EZ344" s="14">
        <f t="shared" si="909"/>
        <v>0</v>
      </c>
      <c r="FA344" s="14">
        <f t="shared" si="910"/>
        <v>2.4330900243309003E-3</v>
      </c>
      <c r="FB344" s="14">
        <f t="shared" si="911"/>
        <v>5.6772100567721003E-3</v>
      </c>
      <c r="FC344" s="14">
        <f t="shared" si="912"/>
        <v>2.3519870235198703E-2</v>
      </c>
      <c r="FD344" s="14">
        <f t="shared" si="913"/>
        <v>2.4330900243309003E-3</v>
      </c>
      <c r="FE344" s="14">
        <f t="shared" si="914"/>
        <v>1.8653690186536901E-2</v>
      </c>
      <c r="FF344" s="14">
        <f t="shared" si="915"/>
        <v>1.7842660178426603E-2</v>
      </c>
      <c r="FG344" s="14">
        <f t="shared" si="916"/>
        <v>0</v>
      </c>
      <c r="FH344" s="14">
        <f t="shared" si="917"/>
        <v>7.2992700729927005E-3</v>
      </c>
      <c r="FI344" s="14">
        <f t="shared" si="918"/>
        <v>1.4598540145985401E-2</v>
      </c>
      <c r="FJ344" s="14">
        <f t="shared" si="919"/>
        <v>0</v>
      </c>
      <c r="FK344" s="14">
        <f t="shared" si="920"/>
        <v>2.3519870235198703E-2</v>
      </c>
      <c r="FL344" s="14">
        <f t="shared" si="921"/>
        <v>0</v>
      </c>
      <c r="FM344" s="14">
        <f t="shared" si="922"/>
        <v>7.2992700729927005E-3</v>
      </c>
      <c r="FN344" s="14">
        <f t="shared" si="923"/>
        <v>0</v>
      </c>
      <c r="FO344" s="14">
        <f t="shared" si="924"/>
        <v>1.900954358020087E-4</v>
      </c>
      <c r="FP344" s="14">
        <f t="shared" si="925"/>
        <v>0</v>
      </c>
      <c r="FQ344" s="14">
        <f t="shared" si="926"/>
        <v>2.1370936710059731E-3</v>
      </c>
      <c r="FR344" s="14">
        <f t="shared" si="927"/>
        <v>0</v>
      </c>
      <c r="FS344" s="14">
        <f t="shared" si="928"/>
        <v>0</v>
      </c>
      <c r="FT344" s="14">
        <f t="shared" si="929"/>
        <v>0</v>
      </c>
      <c r="FU344" s="14">
        <f t="shared" si="930"/>
        <v>5.9199270664985411E-6</v>
      </c>
      <c r="FV344" s="14">
        <f t="shared" si="931"/>
        <v>0</v>
      </c>
      <c r="FW344" s="14">
        <f t="shared" si="932"/>
        <v>2.3745485233399706E-4</v>
      </c>
      <c r="FX344" s="14">
        <f t="shared" si="933"/>
        <v>5.9199270664985411E-6</v>
      </c>
      <c r="FY344" s="14">
        <f t="shared" si="934"/>
        <v>0</v>
      </c>
      <c r="FZ344" s="14">
        <f t="shared" si="935"/>
        <v>0</v>
      </c>
      <c r="GA344" s="14">
        <f t="shared" si="936"/>
        <v>0</v>
      </c>
      <c r="GB344" s="14">
        <f t="shared" si="937"/>
        <v>0</v>
      </c>
      <c r="GC344" s="14">
        <f t="shared" si="938"/>
        <v>0</v>
      </c>
      <c r="GD344" s="14">
        <f t="shared" si="939"/>
        <v>0</v>
      </c>
      <c r="GE344" s="14">
        <f t="shared" si="940"/>
        <v>0</v>
      </c>
      <c r="GF344" s="14">
        <f t="shared" si="941"/>
        <v>0</v>
      </c>
      <c r="GG344" s="14">
        <f t="shared" si="942"/>
        <v>5.9199270664985411E-6</v>
      </c>
      <c r="GH344" s="14">
        <f t="shared" si="943"/>
        <v>0</v>
      </c>
      <c r="GI344" s="14">
        <f t="shared" si="944"/>
        <v>0</v>
      </c>
      <c r="GJ344" s="14">
        <f t="shared" si="945"/>
        <v>0</v>
      </c>
      <c r="GK344" s="14">
        <f t="shared" si="946"/>
        <v>0</v>
      </c>
      <c r="GL344" s="14">
        <f t="shared" si="947"/>
        <v>5.9199270664985411E-6</v>
      </c>
      <c r="GM344" s="14">
        <f t="shared" si="948"/>
        <v>0</v>
      </c>
      <c r="GN344" s="14">
        <f t="shared" si="949"/>
        <v>0</v>
      </c>
      <c r="GO344" s="14">
        <f t="shared" si="950"/>
        <v>0</v>
      </c>
      <c r="GP344" s="14">
        <f t="shared" si="951"/>
        <v>0</v>
      </c>
      <c r="GQ344" s="14">
        <f t="shared" si="952"/>
        <v>0</v>
      </c>
      <c r="GR344" s="14">
        <f t="shared" si="953"/>
        <v>0</v>
      </c>
      <c r="GS344" s="14">
        <f t="shared" si="954"/>
        <v>0</v>
      </c>
      <c r="GT344" s="14">
        <f t="shared" si="955"/>
        <v>0</v>
      </c>
      <c r="GU344" s="14">
        <f t="shared" si="956"/>
        <v>1.6444241851384833E-3</v>
      </c>
      <c r="GV344" s="14">
        <f t="shared" si="957"/>
        <v>7.9590130560702618E-5</v>
      </c>
      <c r="GW344" s="14">
        <f t="shared" si="958"/>
        <v>0</v>
      </c>
      <c r="GX344" s="14">
        <f t="shared" si="959"/>
        <v>0</v>
      </c>
      <c r="GY344" s="14">
        <f t="shared" si="960"/>
        <v>0</v>
      </c>
      <c r="GZ344" s="14">
        <f t="shared" si="961"/>
        <v>2.528466627068932E-3</v>
      </c>
      <c r="HA344" s="14">
        <f t="shared" si="962"/>
        <v>2.3679708265994166E-3</v>
      </c>
      <c r="HB344" s="14">
        <f t="shared" si="963"/>
        <v>5.2101935881927715E-3</v>
      </c>
      <c r="HC344" s="14">
        <f t="shared" si="964"/>
        <v>4.7523858950502167E-3</v>
      </c>
      <c r="HD344" s="14">
        <f t="shared" si="965"/>
        <v>2.1311737439394746E-4</v>
      </c>
      <c r="HE344" s="14">
        <f t="shared" si="966"/>
        <v>3.2126128650539466E-2</v>
      </c>
      <c r="HF344" s="14">
        <f t="shared" si="967"/>
        <v>4.9786586629252724E-3</v>
      </c>
      <c r="HG344" s="14">
        <f t="shared" si="968"/>
        <v>9.4718833063976658E-5</v>
      </c>
      <c r="HH344" s="14">
        <f t="shared" si="969"/>
        <v>0</v>
      </c>
      <c r="HI344" s="14">
        <f t="shared" si="970"/>
        <v>7.603817432080348E-4</v>
      </c>
      <c r="HJ344" s="14">
        <f t="shared" si="971"/>
        <v>0</v>
      </c>
      <c r="HK344" s="14">
        <f t="shared" si="972"/>
        <v>6.7355614623272294E-4</v>
      </c>
      <c r="HL344" s="14">
        <f t="shared" si="973"/>
        <v>1.2162161273284225E-3</v>
      </c>
      <c r="HM344" s="14">
        <f t="shared" si="974"/>
        <v>5.3279343598486864E-5</v>
      </c>
      <c r="HN344" s="14">
        <f t="shared" si="975"/>
        <v>0</v>
      </c>
      <c r="HO344" s="14">
        <f t="shared" si="976"/>
        <v>0</v>
      </c>
      <c r="HP344" s="14">
        <f t="shared" si="977"/>
        <v>2.6310786962215733E-4</v>
      </c>
      <c r="HQ344" s="14">
        <f t="shared" si="978"/>
        <v>1.1116307491536148E-4</v>
      </c>
      <c r="HR344" s="14">
        <f t="shared" si="979"/>
        <v>0</v>
      </c>
      <c r="HS344" s="14">
        <f t="shared" si="980"/>
        <v>2.1311737439394746E-4</v>
      </c>
      <c r="HT344" s="14">
        <f t="shared" si="981"/>
        <v>0</v>
      </c>
      <c r="HU344" s="14">
        <f t="shared" si="982"/>
        <v>0</v>
      </c>
      <c r="HV344" s="14">
        <f t="shared" si="983"/>
        <v>7.603817432080348E-4</v>
      </c>
      <c r="HW344" s="14">
        <f t="shared" si="984"/>
        <v>1.289228561148571E-4</v>
      </c>
      <c r="HX344" s="14">
        <f t="shared" si="985"/>
        <v>5.9199270664985414E-4</v>
      </c>
      <c r="HY344" s="14">
        <f t="shared" si="986"/>
        <v>3.7887533225590663E-4</v>
      </c>
      <c r="HZ344" s="14">
        <f t="shared" si="987"/>
        <v>0</v>
      </c>
      <c r="IA344" s="14">
        <f t="shared" si="988"/>
        <v>0</v>
      </c>
      <c r="IB344" s="14">
        <f t="shared" si="989"/>
        <v>1.0524314784886296E-5</v>
      </c>
      <c r="IC344" s="14">
        <f t="shared" si="990"/>
        <v>5.9199270664985411E-6</v>
      </c>
      <c r="ID344" s="14">
        <f t="shared" si="991"/>
        <v>5.9199270664985411E-6</v>
      </c>
      <c r="IE344" s="14">
        <f t="shared" si="992"/>
        <v>0</v>
      </c>
      <c r="IF344" s="14">
        <f t="shared" si="993"/>
        <v>5.9199270664985411E-6</v>
      </c>
      <c r="IG344" s="14">
        <f t="shared" si="994"/>
        <v>3.2230714028714276E-5</v>
      </c>
      <c r="IH344" s="14">
        <f t="shared" si="995"/>
        <v>5.5318429588058584E-4</v>
      </c>
      <c r="II344" s="14">
        <f t="shared" si="996"/>
        <v>5.9199270664985411E-6</v>
      </c>
      <c r="IJ344" s="14">
        <f t="shared" si="997"/>
        <v>3.4796015757530309E-4</v>
      </c>
      <c r="IK344" s="14">
        <f t="shared" si="998"/>
        <v>3.1836052224281047E-4</v>
      </c>
      <c r="IL344" s="14">
        <f t="shared" si="999"/>
        <v>0</v>
      </c>
      <c r="IM344" s="14">
        <f t="shared" si="1000"/>
        <v>5.3279343598486864E-5</v>
      </c>
      <c r="IN344" s="14">
        <f t="shared" si="1001"/>
        <v>2.1311737439394746E-4</v>
      </c>
      <c r="IO344" s="14">
        <f t="shared" si="1002"/>
        <v>0</v>
      </c>
      <c r="IP344" s="14">
        <f t="shared" si="1003"/>
        <v>5.5318429588058584E-4</v>
      </c>
      <c r="IQ344" s="14">
        <f t="shared" si="1004"/>
        <v>0</v>
      </c>
      <c r="IR344" s="14">
        <f t="shared" si="1005"/>
        <v>5.3279343598486864E-5</v>
      </c>
      <c r="IS344" s="14">
        <f t="shared" si="1006"/>
        <v>0</v>
      </c>
      <c r="IT344" s="14">
        <f t="shared" si="1007"/>
        <v>6.3893772828718748E-2</v>
      </c>
    </row>
    <row r="345" spans="1:254" x14ac:dyDescent="0.3">
      <c r="A345" s="14" t="s">
        <v>814</v>
      </c>
      <c r="B345" s="14" t="s">
        <v>815</v>
      </c>
      <c r="C345" s="22" t="s">
        <v>1175</v>
      </c>
      <c r="D345" s="21">
        <v>116</v>
      </c>
      <c r="E345" s="21">
        <v>0</v>
      </c>
      <c r="F345" s="21">
        <v>4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32</v>
      </c>
      <c r="M345" s="21">
        <v>0</v>
      </c>
      <c r="N345" s="21">
        <v>0</v>
      </c>
      <c r="O345" s="21">
        <v>0</v>
      </c>
      <c r="P345" s="21">
        <v>9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  <c r="V345" s="21">
        <v>0</v>
      </c>
      <c r="W345" s="21">
        <v>0</v>
      </c>
      <c r="X345" s="21">
        <v>0</v>
      </c>
      <c r="Y345" s="21">
        <v>0</v>
      </c>
      <c r="Z345" s="21">
        <v>0</v>
      </c>
      <c r="AA345" s="21">
        <v>0</v>
      </c>
      <c r="AB345" s="21">
        <v>0</v>
      </c>
      <c r="AC345" s="21">
        <v>0</v>
      </c>
      <c r="AD345" s="21">
        <v>0</v>
      </c>
      <c r="AE345" s="21">
        <v>0</v>
      </c>
      <c r="AF345" s="21">
        <v>0</v>
      </c>
      <c r="AG345" s="21">
        <v>0</v>
      </c>
      <c r="AH345" s="21">
        <v>11</v>
      </c>
      <c r="AI345" s="21">
        <v>0</v>
      </c>
      <c r="AJ345" s="21">
        <v>0</v>
      </c>
      <c r="AK345" s="21">
        <v>0</v>
      </c>
      <c r="AL345" s="21">
        <v>4</v>
      </c>
      <c r="AM345" s="21">
        <v>0</v>
      </c>
      <c r="AN345" s="21">
        <v>0</v>
      </c>
      <c r="AO345" s="21">
        <v>43</v>
      </c>
      <c r="AP345" s="21">
        <v>3</v>
      </c>
      <c r="AQ345" s="21">
        <v>49</v>
      </c>
      <c r="AR345" s="21">
        <v>6</v>
      </c>
      <c r="AS345" s="21">
        <v>5</v>
      </c>
      <c r="AT345" s="21">
        <v>53</v>
      </c>
      <c r="AU345" s="21">
        <v>13</v>
      </c>
      <c r="AV345" s="21">
        <v>0</v>
      </c>
      <c r="AW345" s="21">
        <v>0</v>
      </c>
      <c r="AX345" s="21">
        <v>3</v>
      </c>
      <c r="AY345" s="21">
        <v>0</v>
      </c>
      <c r="AZ345" s="21">
        <v>28</v>
      </c>
      <c r="BA345" s="21">
        <v>13</v>
      </c>
      <c r="BB345" s="21">
        <v>40</v>
      </c>
      <c r="BC345" s="21">
        <v>6</v>
      </c>
      <c r="BD345" s="21">
        <v>90</v>
      </c>
      <c r="BE345" s="21">
        <v>0</v>
      </c>
      <c r="BF345" s="21">
        <v>3</v>
      </c>
      <c r="BG345" s="21">
        <v>0</v>
      </c>
      <c r="BH345" s="21">
        <v>0</v>
      </c>
      <c r="BI345" s="21">
        <v>0</v>
      </c>
      <c r="BJ345" s="21">
        <v>0</v>
      </c>
      <c r="BK345" s="21">
        <v>3</v>
      </c>
      <c r="BL345" s="21">
        <v>6</v>
      </c>
      <c r="BM345" s="21">
        <v>4</v>
      </c>
      <c r="BN345" s="21">
        <v>10</v>
      </c>
      <c r="BO345" s="21">
        <v>0</v>
      </c>
      <c r="BP345" s="21">
        <v>0</v>
      </c>
      <c r="BQ345" s="21">
        <v>3</v>
      </c>
      <c r="BR345" s="21">
        <v>0</v>
      </c>
      <c r="BS345" s="21">
        <v>3</v>
      </c>
      <c r="BT345" s="21">
        <v>0</v>
      </c>
      <c r="BU345" s="21">
        <v>4</v>
      </c>
      <c r="BV345" s="21">
        <v>0</v>
      </c>
      <c r="BW345" s="21">
        <v>23</v>
      </c>
      <c r="BX345" s="21">
        <v>0</v>
      </c>
      <c r="BY345" s="21">
        <v>8</v>
      </c>
      <c r="BZ345" s="21">
        <v>14</v>
      </c>
      <c r="CA345" s="21">
        <v>0</v>
      </c>
      <c r="CB345" s="21">
        <v>4</v>
      </c>
      <c r="CC345" s="21">
        <v>41</v>
      </c>
      <c r="CD345" s="21">
        <v>0</v>
      </c>
      <c r="CE345" s="21">
        <v>6</v>
      </c>
      <c r="CF345" s="21">
        <v>0</v>
      </c>
      <c r="CG345" s="21">
        <v>21</v>
      </c>
      <c r="CH345" s="21">
        <v>0</v>
      </c>
      <c r="CI345" s="14">
        <f t="shared" si="840"/>
        <v>681</v>
      </c>
      <c r="CJ345" s="14">
        <f t="shared" si="841"/>
        <v>0.17033773861967694</v>
      </c>
      <c r="CK345" s="14">
        <f t="shared" si="842"/>
        <v>0</v>
      </c>
      <c r="CL345" s="14">
        <f t="shared" si="843"/>
        <v>5.8737151248164461E-3</v>
      </c>
      <c r="CM345" s="14">
        <f t="shared" si="844"/>
        <v>0</v>
      </c>
      <c r="CN345" s="14">
        <f t="shared" si="845"/>
        <v>0</v>
      </c>
      <c r="CO345" s="14">
        <f t="shared" si="846"/>
        <v>0</v>
      </c>
      <c r="CP345" s="14">
        <f t="shared" si="847"/>
        <v>0</v>
      </c>
      <c r="CQ345" s="14">
        <f t="shared" si="848"/>
        <v>0</v>
      </c>
      <c r="CR345" s="14">
        <f t="shared" si="849"/>
        <v>4.6989720998531569E-2</v>
      </c>
      <c r="CS345" s="14">
        <f t="shared" si="850"/>
        <v>0</v>
      </c>
      <c r="CT345" s="14">
        <f t="shared" si="851"/>
        <v>0</v>
      </c>
      <c r="CU345" s="14">
        <f t="shared" si="852"/>
        <v>0</v>
      </c>
      <c r="CV345" s="14">
        <f t="shared" si="853"/>
        <v>1.3215859030837005E-2</v>
      </c>
      <c r="CW345" s="14">
        <f t="shared" si="854"/>
        <v>0</v>
      </c>
      <c r="CX345" s="14">
        <f t="shared" si="855"/>
        <v>0</v>
      </c>
      <c r="CY345" s="14">
        <f t="shared" si="856"/>
        <v>0</v>
      </c>
      <c r="CZ345" s="14">
        <f t="shared" si="857"/>
        <v>0</v>
      </c>
      <c r="DA345" s="14">
        <f t="shared" si="858"/>
        <v>0</v>
      </c>
      <c r="DB345" s="14">
        <f t="shared" si="859"/>
        <v>0</v>
      </c>
      <c r="DC345" s="14">
        <f t="shared" si="860"/>
        <v>0</v>
      </c>
      <c r="DD345" s="14">
        <f t="shared" si="861"/>
        <v>0</v>
      </c>
      <c r="DE345" s="14">
        <f t="shared" si="862"/>
        <v>0</v>
      </c>
      <c r="DF345" s="14">
        <f t="shared" si="863"/>
        <v>0</v>
      </c>
      <c r="DG345" s="14">
        <f t="shared" si="864"/>
        <v>0</v>
      </c>
      <c r="DH345" s="14">
        <f t="shared" si="865"/>
        <v>0</v>
      </c>
      <c r="DI345" s="14">
        <f t="shared" si="866"/>
        <v>0</v>
      </c>
      <c r="DJ345" s="14">
        <f t="shared" si="867"/>
        <v>0</v>
      </c>
      <c r="DK345" s="14">
        <f t="shared" si="868"/>
        <v>0</v>
      </c>
      <c r="DL345" s="14">
        <f t="shared" si="869"/>
        <v>0</v>
      </c>
      <c r="DM345" s="14">
        <f t="shared" si="870"/>
        <v>0</v>
      </c>
      <c r="DN345" s="14">
        <f t="shared" si="871"/>
        <v>1.6152716593245228E-2</v>
      </c>
      <c r="DO345" s="14">
        <f t="shared" si="872"/>
        <v>0</v>
      </c>
      <c r="DP345" s="14">
        <f t="shared" si="873"/>
        <v>0</v>
      </c>
      <c r="DQ345" s="14">
        <f t="shared" si="874"/>
        <v>0</v>
      </c>
      <c r="DR345" s="14">
        <f t="shared" si="875"/>
        <v>5.8737151248164461E-3</v>
      </c>
      <c r="DS345" s="14">
        <f t="shared" si="876"/>
        <v>0</v>
      </c>
      <c r="DT345" s="14">
        <f t="shared" si="877"/>
        <v>0</v>
      </c>
      <c r="DU345" s="14">
        <f t="shared" si="878"/>
        <v>6.3142437591776804E-2</v>
      </c>
      <c r="DV345" s="14">
        <f t="shared" si="879"/>
        <v>4.4052863436123352E-3</v>
      </c>
      <c r="DW345" s="14">
        <f t="shared" si="880"/>
        <v>7.1953010279001473E-2</v>
      </c>
      <c r="DX345" s="14">
        <f t="shared" si="881"/>
        <v>8.8105726872246704E-3</v>
      </c>
      <c r="DY345" s="14">
        <f t="shared" si="882"/>
        <v>7.3421439060205578E-3</v>
      </c>
      <c r="DZ345" s="14">
        <f t="shared" si="883"/>
        <v>7.7826725403817909E-2</v>
      </c>
      <c r="EA345" s="14">
        <f t="shared" si="884"/>
        <v>1.908957415565345E-2</v>
      </c>
      <c r="EB345" s="14">
        <f t="shared" si="885"/>
        <v>0</v>
      </c>
      <c r="EC345" s="14">
        <f t="shared" si="886"/>
        <v>0</v>
      </c>
      <c r="ED345" s="14">
        <f t="shared" si="887"/>
        <v>4.4052863436123352E-3</v>
      </c>
      <c r="EE345" s="14">
        <f t="shared" si="888"/>
        <v>0</v>
      </c>
      <c r="EF345" s="14">
        <f t="shared" si="889"/>
        <v>4.1116005873715125E-2</v>
      </c>
      <c r="EG345" s="14">
        <f t="shared" si="890"/>
        <v>1.908957415565345E-2</v>
      </c>
      <c r="EH345" s="14">
        <f t="shared" si="891"/>
        <v>5.8737151248164463E-2</v>
      </c>
      <c r="EI345" s="14">
        <f t="shared" si="892"/>
        <v>8.8105726872246704E-3</v>
      </c>
      <c r="EJ345" s="14">
        <f t="shared" si="893"/>
        <v>0.13215859030837004</v>
      </c>
      <c r="EK345" s="14">
        <f t="shared" si="894"/>
        <v>0</v>
      </c>
      <c r="EL345" s="14">
        <f t="shared" si="895"/>
        <v>4.4052863436123352E-3</v>
      </c>
      <c r="EM345" s="14">
        <f t="shared" si="896"/>
        <v>0</v>
      </c>
      <c r="EN345" s="14">
        <f t="shared" si="897"/>
        <v>0</v>
      </c>
      <c r="EO345" s="14">
        <f t="shared" si="898"/>
        <v>0</v>
      </c>
      <c r="EP345" s="14">
        <f t="shared" si="899"/>
        <v>0</v>
      </c>
      <c r="EQ345" s="14">
        <f t="shared" si="900"/>
        <v>4.4052863436123352E-3</v>
      </c>
      <c r="ER345" s="14">
        <f t="shared" si="901"/>
        <v>8.8105726872246704E-3</v>
      </c>
      <c r="ES345" s="14">
        <f t="shared" si="902"/>
        <v>5.8737151248164461E-3</v>
      </c>
      <c r="ET345" s="14">
        <f t="shared" si="903"/>
        <v>1.4684287812041116E-2</v>
      </c>
      <c r="EU345" s="14">
        <f t="shared" si="904"/>
        <v>0</v>
      </c>
      <c r="EV345" s="14">
        <f t="shared" si="905"/>
        <v>0</v>
      </c>
      <c r="EW345" s="14">
        <f t="shared" si="906"/>
        <v>4.4052863436123352E-3</v>
      </c>
      <c r="EX345" s="14">
        <f t="shared" si="907"/>
        <v>0</v>
      </c>
      <c r="EY345" s="14">
        <f t="shared" si="908"/>
        <v>4.4052863436123352E-3</v>
      </c>
      <c r="EZ345" s="14">
        <f t="shared" si="909"/>
        <v>0</v>
      </c>
      <c r="FA345" s="14">
        <f t="shared" si="910"/>
        <v>5.8737151248164461E-3</v>
      </c>
      <c r="FB345" s="14">
        <f t="shared" si="911"/>
        <v>0</v>
      </c>
      <c r="FC345" s="14">
        <f t="shared" si="912"/>
        <v>3.3773861967694566E-2</v>
      </c>
      <c r="FD345" s="14">
        <f t="shared" si="913"/>
        <v>0</v>
      </c>
      <c r="FE345" s="14">
        <f t="shared" si="914"/>
        <v>1.1747430249632892E-2</v>
      </c>
      <c r="FF345" s="14">
        <f t="shared" si="915"/>
        <v>2.0558002936857563E-2</v>
      </c>
      <c r="FG345" s="14">
        <f t="shared" si="916"/>
        <v>0</v>
      </c>
      <c r="FH345" s="14">
        <f t="shared" si="917"/>
        <v>5.8737151248164461E-3</v>
      </c>
      <c r="FI345" s="14">
        <f t="shared" si="918"/>
        <v>6.0205580029368579E-2</v>
      </c>
      <c r="FJ345" s="14">
        <f t="shared" si="919"/>
        <v>0</v>
      </c>
      <c r="FK345" s="14">
        <f t="shared" si="920"/>
        <v>8.8105726872246704E-3</v>
      </c>
      <c r="FL345" s="14">
        <f t="shared" si="921"/>
        <v>0</v>
      </c>
      <c r="FM345" s="14">
        <f t="shared" si="922"/>
        <v>3.0837004405286344E-2</v>
      </c>
      <c r="FN345" s="14">
        <f t="shared" si="923"/>
        <v>0</v>
      </c>
      <c r="FO345" s="14">
        <f t="shared" si="924"/>
        <v>2.901494519806538E-2</v>
      </c>
      <c r="FP345" s="14">
        <f t="shared" si="925"/>
        <v>0</v>
      </c>
      <c r="FQ345" s="14">
        <f t="shared" si="926"/>
        <v>3.4500529367497481E-5</v>
      </c>
      <c r="FR345" s="14">
        <f t="shared" si="927"/>
        <v>0</v>
      </c>
      <c r="FS345" s="14">
        <f t="shared" si="928"/>
        <v>0</v>
      </c>
      <c r="FT345" s="14">
        <f t="shared" si="929"/>
        <v>0</v>
      </c>
      <c r="FU345" s="14">
        <f t="shared" si="930"/>
        <v>0</v>
      </c>
      <c r="FV345" s="14">
        <f t="shared" si="931"/>
        <v>0</v>
      </c>
      <c r="FW345" s="14">
        <f t="shared" si="932"/>
        <v>2.2080338795198388E-3</v>
      </c>
      <c r="FX345" s="14">
        <f t="shared" si="933"/>
        <v>0</v>
      </c>
      <c r="FY345" s="14">
        <f t="shared" si="934"/>
        <v>0</v>
      </c>
      <c r="FZ345" s="14">
        <f t="shared" si="935"/>
        <v>0</v>
      </c>
      <c r="GA345" s="14">
        <f t="shared" si="936"/>
        <v>1.74658929922956E-4</v>
      </c>
      <c r="GB345" s="14">
        <f t="shared" si="937"/>
        <v>0</v>
      </c>
      <c r="GC345" s="14">
        <f t="shared" si="938"/>
        <v>0</v>
      </c>
      <c r="GD345" s="14">
        <f t="shared" si="939"/>
        <v>0</v>
      </c>
      <c r="GE345" s="14">
        <f t="shared" si="940"/>
        <v>0</v>
      </c>
      <c r="GF345" s="14">
        <f t="shared" si="941"/>
        <v>0</v>
      </c>
      <c r="GG345" s="14">
        <f t="shared" si="942"/>
        <v>0</v>
      </c>
      <c r="GH345" s="14">
        <f t="shared" si="943"/>
        <v>0</v>
      </c>
      <c r="GI345" s="14">
        <f t="shared" si="944"/>
        <v>0</v>
      </c>
      <c r="GJ345" s="14">
        <f t="shared" si="945"/>
        <v>0</v>
      </c>
      <c r="GK345" s="14">
        <f t="shared" si="946"/>
        <v>0</v>
      </c>
      <c r="GL345" s="14">
        <f t="shared" si="947"/>
        <v>0</v>
      </c>
      <c r="GM345" s="14">
        <f t="shared" si="948"/>
        <v>0</v>
      </c>
      <c r="GN345" s="14">
        <f t="shared" si="949"/>
        <v>0</v>
      </c>
      <c r="GO345" s="14">
        <f t="shared" si="950"/>
        <v>0</v>
      </c>
      <c r="GP345" s="14">
        <f t="shared" si="951"/>
        <v>0</v>
      </c>
      <c r="GQ345" s="14">
        <f t="shared" si="952"/>
        <v>0</v>
      </c>
      <c r="GR345" s="14">
        <f t="shared" si="953"/>
        <v>0</v>
      </c>
      <c r="GS345" s="14">
        <f t="shared" si="954"/>
        <v>2.6091025334169972E-4</v>
      </c>
      <c r="GT345" s="14">
        <f t="shared" si="955"/>
        <v>0</v>
      </c>
      <c r="GU345" s="14">
        <f t="shared" si="956"/>
        <v>0</v>
      </c>
      <c r="GV345" s="14">
        <f t="shared" si="957"/>
        <v>0</v>
      </c>
      <c r="GW345" s="14">
        <f t="shared" si="958"/>
        <v>3.4500529367497481E-5</v>
      </c>
      <c r="GX345" s="14">
        <f t="shared" si="959"/>
        <v>0</v>
      </c>
      <c r="GY345" s="14">
        <f t="shared" si="960"/>
        <v>0</v>
      </c>
      <c r="GZ345" s="14">
        <f t="shared" si="961"/>
        <v>3.9869674250314286E-3</v>
      </c>
      <c r="HA345" s="14">
        <f t="shared" si="962"/>
        <v>1.9406547769217338E-5</v>
      </c>
      <c r="HB345" s="14">
        <f t="shared" si="963"/>
        <v>5.1772356882100919E-3</v>
      </c>
      <c r="HC345" s="14">
        <f t="shared" si="964"/>
        <v>7.7626191076869352E-5</v>
      </c>
      <c r="HD345" s="14">
        <f t="shared" si="965"/>
        <v>5.3907077136714812E-5</v>
      </c>
      <c r="HE345" s="14">
        <f t="shared" si="966"/>
        <v>6.0569991870812762E-3</v>
      </c>
      <c r="HF345" s="14">
        <f t="shared" si="967"/>
        <v>3.6441184144419213E-4</v>
      </c>
      <c r="HG345" s="14">
        <f t="shared" si="968"/>
        <v>0</v>
      </c>
      <c r="HH345" s="14">
        <f t="shared" si="969"/>
        <v>0</v>
      </c>
      <c r="HI345" s="14">
        <f t="shared" si="970"/>
        <v>1.9406547769217338E-5</v>
      </c>
      <c r="HJ345" s="14">
        <f t="shared" si="971"/>
        <v>0</v>
      </c>
      <c r="HK345" s="14">
        <f t="shared" si="972"/>
        <v>1.6905259390073766E-3</v>
      </c>
      <c r="HL345" s="14">
        <f t="shared" si="973"/>
        <v>3.6441184144419213E-4</v>
      </c>
      <c r="HM345" s="14">
        <f t="shared" si="974"/>
        <v>3.450052936749748E-3</v>
      </c>
      <c r="HN345" s="14">
        <f t="shared" si="975"/>
        <v>7.7626191076869352E-5</v>
      </c>
      <c r="HO345" s="14">
        <f t="shared" si="976"/>
        <v>1.74658929922956E-2</v>
      </c>
      <c r="HP345" s="14">
        <f t="shared" si="977"/>
        <v>0</v>
      </c>
      <c r="HQ345" s="14">
        <f t="shared" si="978"/>
        <v>1.9406547769217338E-5</v>
      </c>
      <c r="HR345" s="14">
        <f t="shared" si="979"/>
        <v>0</v>
      </c>
      <c r="HS345" s="14">
        <f t="shared" si="980"/>
        <v>0</v>
      </c>
      <c r="HT345" s="14">
        <f t="shared" si="981"/>
        <v>0</v>
      </c>
      <c r="HU345" s="14">
        <f t="shared" si="982"/>
        <v>0</v>
      </c>
      <c r="HV345" s="14">
        <f t="shared" si="983"/>
        <v>1.9406547769217338E-5</v>
      </c>
      <c r="HW345" s="14">
        <f t="shared" si="984"/>
        <v>7.7626191076869352E-5</v>
      </c>
      <c r="HX345" s="14">
        <f t="shared" si="985"/>
        <v>3.4500529367497481E-5</v>
      </c>
      <c r="HY345" s="14">
        <f t="shared" si="986"/>
        <v>2.1562830854685925E-4</v>
      </c>
      <c r="HZ345" s="14">
        <f t="shared" si="987"/>
        <v>0</v>
      </c>
      <c r="IA345" s="14">
        <f t="shared" si="988"/>
        <v>0</v>
      </c>
      <c r="IB345" s="14">
        <f t="shared" si="989"/>
        <v>1.9406547769217338E-5</v>
      </c>
      <c r="IC345" s="14">
        <f t="shared" si="990"/>
        <v>0</v>
      </c>
      <c r="ID345" s="14">
        <f t="shared" si="991"/>
        <v>1.9406547769217338E-5</v>
      </c>
      <c r="IE345" s="14">
        <f t="shared" si="992"/>
        <v>0</v>
      </c>
      <c r="IF345" s="14">
        <f t="shared" si="993"/>
        <v>3.4500529367497481E-5</v>
      </c>
      <c r="IG345" s="14">
        <f t="shared" si="994"/>
        <v>0</v>
      </c>
      <c r="IH345" s="14">
        <f t="shared" si="995"/>
        <v>1.1406737522128853E-3</v>
      </c>
      <c r="II345" s="14">
        <f t="shared" si="996"/>
        <v>0</v>
      </c>
      <c r="IJ345" s="14">
        <f t="shared" si="997"/>
        <v>1.3800211746998992E-4</v>
      </c>
      <c r="IK345" s="14">
        <f t="shared" si="998"/>
        <v>4.2263148475184416E-4</v>
      </c>
      <c r="IL345" s="14">
        <f t="shared" si="999"/>
        <v>0</v>
      </c>
      <c r="IM345" s="14">
        <f t="shared" si="1000"/>
        <v>3.4500529367497481E-5</v>
      </c>
      <c r="IN345" s="14">
        <f t="shared" si="1001"/>
        <v>3.6247118666727046E-3</v>
      </c>
      <c r="IO345" s="14">
        <f t="shared" si="1002"/>
        <v>0</v>
      </c>
      <c r="IP345" s="14">
        <f t="shared" si="1003"/>
        <v>7.7626191076869352E-5</v>
      </c>
      <c r="IQ345" s="14">
        <f t="shared" si="1004"/>
        <v>0</v>
      </c>
      <c r="IR345" s="14">
        <f t="shared" si="1005"/>
        <v>9.5092084069164939E-4</v>
      </c>
      <c r="IS345" s="14">
        <f t="shared" si="1006"/>
        <v>0</v>
      </c>
      <c r="IT345" s="14">
        <f t="shared" si="1007"/>
        <v>7.7360968257356721E-2</v>
      </c>
    </row>
    <row r="346" spans="1:254" x14ac:dyDescent="0.3">
      <c r="A346" s="14" t="s">
        <v>806</v>
      </c>
      <c r="B346" s="14" t="s">
        <v>807</v>
      </c>
      <c r="C346" s="22" t="s">
        <v>1176</v>
      </c>
      <c r="D346" s="21">
        <v>212</v>
      </c>
      <c r="E346" s="21">
        <v>9</v>
      </c>
      <c r="F346" s="21">
        <v>11</v>
      </c>
      <c r="G346" s="21">
        <v>0</v>
      </c>
      <c r="H346" s="21">
        <v>0</v>
      </c>
      <c r="I346" s="21">
        <v>0</v>
      </c>
      <c r="J346" s="21">
        <v>4</v>
      </c>
      <c r="K346" s="21">
        <v>7</v>
      </c>
      <c r="L346" s="21">
        <v>57</v>
      </c>
      <c r="M346" s="21">
        <v>0</v>
      </c>
      <c r="N346" s="21">
        <v>0</v>
      </c>
      <c r="O346" s="21">
        <v>0</v>
      </c>
      <c r="P346" s="21">
        <v>3</v>
      </c>
      <c r="Q346" s="21">
        <v>0</v>
      </c>
      <c r="R346" s="21">
        <v>0</v>
      </c>
      <c r="S346" s="21">
        <v>0</v>
      </c>
      <c r="T346" s="21">
        <v>3</v>
      </c>
      <c r="U346" s="21">
        <v>0</v>
      </c>
      <c r="V346" s="21">
        <v>0</v>
      </c>
      <c r="W346" s="21">
        <v>0</v>
      </c>
      <c r="X346" s="21">
        <v>0</v>
      </c>
      <c r="Y346" s="21">
        <v>0</v>
      </c>
      <c r="Z346" s="21">
        <v>0</v>
      </c>
      <c r="AA346" s="21">
        <v>0</v>
      </c>
      <c r="AB346" s="21">
        <v>0</v>
      </c>
      <c r="AC346" s="21">
        <v>0</v>
      </c>
      <c r="AD346" s="21">
        <v>0</v>
      </c>
      <c r="AE346" s="21">
        <v>0</v>
      </c>
      <c r="AF346" s="21">
        <v>0</v>
      </c>
      <c r="AG346" s="21">
        <v>0</v>
      </c>
      <c r="AH346" s="21">
        <v>21</v>
      </c>
      <c r="AI346" s="21">
        <v>0</v>
      </c>
      <c r="AJ346" s="21">
        <v>5</v>
      </c>
      <c r="AK346" s="21">
        <v>0</v>
      </c>
      <c r="AL346" s="21">
        <v>0</v>
      </c>
      <c r="AM346" s="21">
        <v>0</v>
      </c>
      <c r="AN346" s="21">
        <v>0</v>
      </c>
      <c r="AO346" s="21">
        <v>15</v>
      </c>
      <c r="AP346" s="21">
        <v>7</v>
      </c>
      <c r="AQ346" s="21">
        <v>17</v>
      </c>
      <c r="AR346" s="21">
        <v>16</v>
      </c>
      <c r="AS346" s="21">
        <v>0</v>
      </c>
      <c r="AT346" s="21">
        <v>74</v>
      </c>
      <c r="AU346" s="21">
        <v>17</v>
      </c>
      <c r="AV346" s="21">
        <v>3</v>
      </c>
      <c r="AW346" s="21">
        <v>0</v>
      </c>
      <c r="AX346" s="21">
        <v>0</v>
      </c>
      <c r="AY346" s="21">
        <v>0</v>
      </c>
      <c r="AZ346" s="21">
        <v>31</v>
      </c>
      <c r="BA346" s="21">
        <v>11</v>
      </c>
      <c r="BB346" s="21">
        <v>7</v>
      </c>
      <c r="BC346" s="21">
        <v>12</v>
      </c>
      <c r="BD346" s="21">
        <v>3</v>
      </c>
      <c r="BE346" s="21">
        <v>0</v>
      </c>
      <c r="BF346" s="21">
        <v>0</v>
      </c>
      <c r="BG346" s="21">
        <v>0</v>
      </c>
      <c r="BH346" s="21">
        <v>0</v>
      </c>
      <c r="BI346" s="21">
        <v>0</v>
      </c>
      <c r="BJ346" s="21">
        <v>0</v>
      </c>
      <c r="BK346" s="21">
        <v>4</v>
      </c>
      <c r="BL346" s="21">
        <v>8</v>
      </c>
      <c r="BM346" s="21">
        <v>10</v>
      </c>
      <c r="BN346" s="21">
        <v>0</v>
      </c>
      <c r="BO346" s="21">
        <v>0</v>
      </c>
      <c r="BP346" s="21">
        <v>0</v>
      </c>
      <c r="BQ346" s="21">
        <v>17</v>
      </c>
      <c r="BR346" s="21">
        <v>0</v>
      </c>
      <c r="BS346" s="21">
        <v>0</v>
      </c>
      <c r="BT346" s="21">
        <v>0</v>
      </c>
      <c r="BU346" s="21">
        <v>3</v>
      </c>
      <c r="BV346" s="21">
        <v>0</v>
      </c>
      <c r="BW346" s="21">
        <v>20</v>
      </c>
      <c r="BX346" s="21">
        <v>0</v>
      </c>
      <c r="BY346" s="21">
        <v>72</v>
      </c>
      <c r="BZ346" s="21">
        <v>8</v>
      </c>
      <c r="CA346" s="21">
        <v>0</v>
      </c>
      <c r="CB346" s="21">
        <v>8</v>
      </c>
      <c r="CC346" s="21">
        <v>29</v>
      </c>
      <c r="CD346" s="21">
        <v>0</v>
      </c>
      <c r="CE346" s="21">
        <v>0</v>
      </c>
      <c r="CF346" s="21">
        <v>0</v>
      </c>
      <c r="CG346" s="21">
        <v>22</v>
      </c>
      <c r="CH346" s="21">
        <v>0</v>
      </c>
      <c r="CI346" s="14">
        <f t="shared" si="840"/>
        <v>746</v>
      </c>
      <c r="CJ346" s="14">
        <f t="shared" si="841"/>
        <v>0.28418230563002683</v>
      </c>
      <c r="CK346" s="14">
        <f t="shared" si="842"/>
        <v>1.2064343163538873E-2</v>
      </c>
      <c r="CL346" s="14">
        <f t="shared" si="843"/>
        <v>1.4745308310991957E-2</v>
      </c>
      <c r="CM346" s="14">
        <f t="shared" si="844"/>
        <v>0</v>
      </c>
      <c r="CN346" s="14">
        <f t="shared" si="845"/>
        <v>0</v>
      </c>
      <c r="CO346" s="14">
        <f t="shared" si="846"/>
        <v>0</v>
      </c>
      <c r="CP346" s="14">
        <f t="shared" si="847"/>
        <v>5.3619302949061663E-3</v>
      </c>
      <c r="CQ346" s="14">
        <f t="shared" si="848"/>
        <v>9.3833780160857902E-3</v>
      </c>
      <c r="CR346" s="14">
        <f t="shared" si="849"/>
        <v>7.6407506702412864E-2</v>
      </c>
      <c r="CS346" s="14">
        <f t="shared" si="850"/>
        <v>0</v>
      </c>
      <c r="CT346" s="14">
        <f t="shared" si="851"/>
        <v>0</v>
      </c>
      <c r="CU346" s="14">
        <f t="shared" si="852"/>
        <v>0</v>
      </c>
      <c r="CV346" s="14">
        <f t="shared" si="853"/>
        <v>4.0214477211796247E-3</v>
      </c>
      <c r="CW346" s="14">
        <f t="shared" si="854"/>
        <v>0</v>
      </c>
      <c r="CX346" s="14">
        <f t="shared" si="855"/>
        <v>0</v>
      </c>
      <c r="CY346" s="14">
        <f t="shared" si="856"/>
        <v>0</v>
      </c>
      <c r="CZ346" s="14">
        <f t="shared" si="857"/>
        <v>4.0214477211796247E-3</v>
      </c>
      <c r="DA346" s="14">
        <f t="shared" si="858"/>
        <v>0</v>
      </c>
      <c r="DB346" s="14">
        <f t="shared" si="859"/>
        <v>0</v>
      </c>
      <c r="DC346" s="14">
        <f t="shared" si="860"/>
        <v>0</v>
      </c>
      <c r="DD346" s="14">
        <f t="shared" si="861"/>
        <v>0</v>
      </c>
      <c r="DE346" s="14">
        <f t="shared" si="862"/>
        <v>0</v>
      </c>
      <c r="DF346" s="14">
        <f t="shared" si="863"/>
        <v>0</v>
      </c>
      <c r="DG346" s="14">
        <f t="shared" si="864"/>
        <v>0</v>
      </c>
      <c r="DH346" s="14">
        <f t="shared" si="865"/>
        <v>0</v>
      </c>
      <c r="DI346" s="14">
        <f t="shared" si="866"/>
        <v>0</v>
      </c>
      <c r="DJ346" s="14">
        <f t="shared" si="867"/>
        <v>0</v>
      </c>
      <c r="DK346" s="14">
        <f t="shared" si="868"/>
        <v>0</v>
      </c>
      <c r="DL346" s="14">
        <f t="shared" si="869"/>
        <v>0</v>
      </c>
      <c r="DM346" s="14">
        <f t="shared" si="870"/>
        <v>0</v>
      </c>
      <c r="DN346" s="14">
        <f t="shared" si="871"/>
        <v>2.8150134048257374E-2</v>
      </c>
      <c r="DO346" s="14">
        <f t="shared" si="872"/>
        <v>0</v>
      </c>
      <c r="DP346" s="14">
        <f t="shared" si="873"/>
        <v>6.7024128686327079E-3</v>
      </c>
      <c r="DQ346" s="14">
        <f t="shared" si="874"/>
        <v>0</v>
      </c>
      <c r="DR346" s="14">
        <f t="shared" si="875"/>
        <v>0</v>
      </c>
      <c r="DS346" s="14">
        <f t="shared" si="876"/>
        <v>0</v>
      </c>
      <c r="DT346" s="14">
        <f t="shared" si="877"/>
        <v>0</v>
      </c>
      <c r="DU346" s="14">
        <f t="shared" si="878"/>
        <v>2.0107238605898123E-2</v>
      </c>
      <c r="DV346" s="14">
        <f t="shared" si="879"/>
        <v>9.3833780160857902E-3</v>
      </c>
      <c r="DW346" s="14">
        <f t="shared" si="880"/>
        <v>2.2788203753351208E-2</v>
      </c>
      <c r="DX346" s="14">
        <f t="shared" si="881"/>
        <v>2.1447721179624665E-2</v>
      </c>
      <c r="DY346" s="14">
        <f t="shared" si="882"/>
        <v>0</v>
      </c>
      <c r="DZ346" s="14">
        <f t="shared" si="883"/>
        <v>9.9195710455764072E-2</v>
      </c>
      <c r="EA346" s="14">
        <f t="shared" si="884"/>
        <v>2.2788203753351208E-2</v>
      </c>
      <c r="EB346" s="14">
        <f t="shared" si="885"/>
        <v>4.0214477211796247E-3</v>
      </c>
      <c r="EC346" s="14">
        <f t="shared" si="886"/>
        <v>0</v>
      </c>
      <c r="ED346" s="14">
        <f t="shared" si="887"/>
        <v>0</v>
      </c>
      <c r="EE346" s="14">
        <f t="shared" si="888"/>
        <v>0</v>
      </c>
      <c r="EF346" s="14">
        <f t="shared" si="889"/>
        <v>4.1554959785522788E-2</v>
      </c>
      <c r="EG346" s="14">
        <f t="shared" si="890"/>
        <v>1.4745308310991957E-2</v>
      </c>
      <c r="EH346" s="14">
        <f t="shared" si="891"/>
        <v>9.3833780160857902E-3</v>
      </c>
      <c r="EI346" s="14">
        <f t="shared" si="892"/>
        <v>1.6085790884718499E-2</v>
      </c>
      <c r="EJ346" s="14">
        <f t="shared" si="893"/>
        <v>4.0214477211796247E-3</v>
      </c>
      <c r="EK346" s="14">
        <f t="shared" si="894"/>
        <v>0</v>
      </c>
      <c r="EL346" s="14">
        <f t="shared" si="895"/>
        <v>0</v>
      </c>
      <c r="EM346" s="14">
        <f t="shared" si="896"/>
        <v>0</v>
      </c>
      <c r="EN346" s="14">
        <f t="shared" si="897"/>
        <v>0</v>
      </c>
      <c r="EO346" s="14">
        <f t="shared" si="898"/>
        <v>0</v>
      </c>
      <c r="EP346" s="14">
        <f t="shared" si="899"/>
        <v>0</v>
      </c>
      <c r="EQ346" s="14">
        <f t="shared" si="900"/>
        <v>5.3619302949061663E-3</v>
      </c>
      <c r="ER346" s="14">
        <f t="shared" si="901"/>
        <v>1.0723860589812333E-2</v>
      </c>
      <c r="ES346" s="14">
        <f t="shared" si="902"/>
        <v>1.3404825737265416E-2</v>
      </c>
      <c r="ET346" s="14">
        <f t="shared" si="903"/>
        <v>0</v>
      </c>
      <c r="EU346" s="14">
        <f t="shared" si="904"/>
        <v>0</v>
      </c>
      <c r="EV346" s="14">
        <f t="shared" si="905"/>
        <v>0</v>
      </c>
      <c r="EW346" s="14">
        <f t="shared" si="906"/>
        <v>2.2788203753351208E-2</v>
      </c>
      <c r="EX346" s="14">
        <f t="shared" si="907"/>
        <v>0</v>
      </c>
      <c r="EY346" s="14">
        <f t="shared" si="908"/>
        <v>0</v>
      </c>
      <c r="EZ346" s="14">
        <f t="shared" si="909"/>
        <v>0</v>
      </c>
      <c r="FA346" s="14">
        <f t="shared" si="910"/>
        <v>4.0214477211796247E-3</v>
      </c>
      <c r="FB346" s="14">
        <f t="shared" si="911"/>
        <v>0</v>
      </c>
      <c r="FC346" s="14">
        <f t="shared" si="912"/>
        <v>2.6809651474530832E-2</v>
      </c>
      <c r="FD346" s="14">
        <f t="shared" si="913"/>
        <v>0</v>
      </c>
      <c r="FE346" s="14">
        <f t="shared" si="914"/>
        <v>9.6514745308310987E-2</v>
      </c>
      <c r="FF346" s="14">
        <f t="shared" si="915"/>
        <v>1.0723860589812333E-2</v>
      </c>
      <c r="FG346" s="14">
        <f t="shared" si="916"/>
        <v>0</v>
      </c>
      <c r="FH346" s="14">
        <f t="shared" si="917"/>
        <v>1.0723860589812333E-2</v>
      </c>
      <c r="FI346" s="14">
        <f t="shared" si="918"/>
        <v>3.8873994638069703E-2</v>
      </c>
      <c r="FJ346" s="14">
        <f t="shared" si="919"/>
        <v>0</v>
      </c>
      <c r="FK346" s="14">
        <f t="shared" si="920"/>
        <v>0</v>
      </c>
      <c r="FL346" s="14">
        <f t="shared" si="921"/>
        <v>0</v>
      </c>
      <c r="FM346" s="14">
        <f t="shared" si="922"/>
        <v>2.9490616621983913E-2</v>
      </c>
      <c r="FN346" s="14">
        <f t="shared" si="923"/>
        <v>0</v>
      </c>
      <c r="FO346" s="14">
        <f t="shared" si="924"/>
        <v>8.0759582833197979E-2</v>
      </c>
      <c r="FP346" s="14">
        <f t="shared" si="925"/>
        <v>1.4554837596762716E-4</v>
      </c>
      <c r="FQ346" s="14">
        <f t="shared" si="926"/>
        <v>2.1742411718620846E-4</v>
      </c>
      <c r="FR346" s="14">
        <f t="shared" si="927"/>
        <v>0</v>
      </c>
      <c r="FS346" s="14">
        <f t="shared" si="928"/>
        <v>0</v>
      </c>
      <c r="FT346" s="14">
        <f t="shared" si="929"/>
        <v>0</v>
      </c>
      <c r="FU346" s="14">
        <f t="shared" si="930"/>
        <v>2.8750296487432527E-5</v>
      </c>
      <c r="FV346" s="14">
        <f t="shared" si="931"/>
        <v>8.8047782992762105E-5</v>
      </c>
      <c r="FW346" s="14">
        <f t="shared" si="932"/>
        <v>5.8381070804792668E-3</v>
      </c>
      <c r="FX346" s="14">
        <f t="shared" si="933"/>
        <v>0</v>
      </c>
      <c r="FY346" s="14">
        <f t="shared" si="934"/>
        <v>0</v>
      </c>
      <c r="FZ346" s="14">
        <f t="shared" si="935"/>
        <v>0</v>
      </c>
      <c r="GA346" s="14">
        <f t="shared" si="936"/>
        <v>1.6172041774180798E-5</v>
      </c>
      <c r="GB346" s="14">
        <f t="shared" si="937"/>
        <v>0</v>
      </c>
      <c r="GC346" s="14">
        <f t="shared" si="938"/>
        <v>0</v>
      </c>
      <c r="GD346" s="14">
        <f t="shared" si="939"/>
        <v>0</v>
      </c>
      <c r="GE346" s="14">
        <f t="shared" si="940"/>
        <v>1.6172041774180798E-5</v>
      </c>
      <c r="GF346" s="14">
        <f t="shared" si="941"/>
        <v>0</v>
      </c>
      <c r="GG346" s="14">
        <f t="shared" si="942"/>
        <v>0</v>
      </c>
      <c r="GH346" s="14">
        <f t="shared" si="943"/>
        <v>0</v>
      </c>
      <c r="GI346" s="14">
        <f t="shared" si="944"/>
        <v>0</v>
      </c>
      <c r="GJ346" s="14">
        <f t="shared" si="945"/>
        <v>0</v>
      </c>
      <c r="GK346" s="14">
        <f t="shared" si="946"/>
        <v>0</v>
      </c>
      <c r="GL346" s="14">
        <f t="shared" si="947"/>
        <v>0</v>
      </c>
      <c r="GM346" s="14">
        <f t="shared" si="948"/>
        <v>0</v>
      </c>
      <c r="GN346" s="14">
        <f t="shared" si="949"/>
        <v>0</v>
      </c>
      <c r="GO346" s="14">
        <f t="shared" si="950"/>
        <v>0</v>
      </c>
      <c r="GP346" s="14">
        <f t="shared" si="951"/>
        <v>0</v>
      </c>
      <c r="GQ346" s="14">
        <f t="shared" si="952"/>
        <v>0</v>
      </c>
      <c r="GR346" s="14">
        <f t="shared" si="953"/>
        <v>0</v>
      </c>
      <c r="GS346" s="14">
        <f t="shared" si="954"/>
        <v>7.924300469348591E-4</v>
      </c>
      <c r="GT346" s="14">
        <f t="shared" si="955"/>
        <v>0</v>
      </c>
      <c r="GU346" s="14">
        <f t="shared" si="956"/>
        <v>4.4922338261613321E-5</v>
      </c>
      <c r="GV346" s="14">
        <f t="shared" si="957"/>
        <v>0</v>
      </c>
      <c r="GW346" s="14">
        <f t="shared" si="958"/>
        <v>0</v>
      </c>
      <c r="GX346" s="14">
        <f t="shared" si="959"/>
        <v>0</v>
      </c>
      <c r="GY346" s="14">
        <f t="shared" si="960"/>
        <v>0</v>
      </c>
      <c r="GZ346" s="14">
        <f t="shared" si="961"/>
        <v>4.0430104435451987E-4</v>
      </c>
      <c r="HA346" s="14">
        <f t="shared" si="962"/>
        <v>8.8047782992762105E-5</v>
      </c>
      <c r="HB346" s="14">
        <f t="shared" si="963"/>
        <v>5.1930223030425009E-4</v>
      </c>
      <c r="HC346" s="14">
        <f t="shared" si="964"/>
        <v>4.6000474379892043E-4</v>
      </c>
      <c r="HD346" s="14">
        <f t="shared" si="965"/>
        <v>0</v>
      </c>
      <c r="HE346" s="14">
        <f t="shared" si="966"/>
        <v>9.839788972823782E-3</v>
      </c>
      <c r="HF346" s="14">
        <f t="shared" si="967"/>
        <v>5.1930223030425009E-4</v>
      </c>
      <c r="HG346" s="14">
        <f t="shared" si="968"/>
        <v>1.6172041774180798E-5</v>
      </c>
      <c r="HH346" s="14">
        <f t="shared" si="969"/>
        <v>0</v>
      </c>
      <c r="HI346" s="14">
        <f t="shared" si="970"/>
        <v>0</v>
      </c>
      <c r="HJ346" s="14">
        <f t="shared" si="971"/>
        <v>0</v>
      </c>
      <c r="HK346" s="14">
        <f t="shared" si="972"/>
        <v>1.726814682776416E-3</v>
      </c>
      <c r="HL346" s="14">
        <f t="shared" si="973"/>
        <v>2.1742411718620846E-4</v>
      </c>
      <c r="HM346" s="14">
        <f t="shared" si="974"/>
        <v>8.8047782992762105E-5</v>
      </c>
      <c r="HN346" s="14">
        <f t="shared" si="975"/>
        <v>2.5875266838689277E-4</v>
      </c>
      <c r="HO346" s="14">
        <f t="shared" si="976"/>
        <v>1.6172041774180798E-5</v>
      </c>
      <c r="HP346" s="14">
        <f t="shared" si="977"/>
        <v>0</v>
      </c>
      <c r="HQ346" s="14">
        <f t="shared" si="978"/>
        <v>0</v>
      </c>
      <c r="HR346" s="14">
        <f t="shared" si="979"/>
        <v>0</v>
      </c>
      <c r="HS346" s="14">
        <f t="shared" si="980"/>
        <v>0</v>
      </c>
      <c r="HT346" s="14">
        <f t="shared" si="981"/>
        <v>0</v>
      </c>
      <c r="HU346" s="14">
        <f t="shared" si="982"/>
        <v>0</v>
      </c>
      <c r="HV346" s="14">
        <f t="shared" si="983"/>
        <v>2.8750296487432527E-5</v>
      </c>
      <c r="HW346" s="14">
        <f t="shared" si="984"/>
        <v>1.1500118594973011E-4</v>
      </c>
      <c r="HX346" s="14">
        <f t="shared" si="985"/>
        <v>1.7968935304645329E-4</v>
      </c>
      <c r="HY346" s="14">
        <f t="shared" si="986"/>
        <v>0</v>
      </c>
      <c r="HZ346" s="14">
        <f t="shared" si="987"/>
        <v>0</v>
      </c>
      <c r="IA346" s="14">
        <f t="shared" si="988"/>
        <v>0</v>
      </c>
      <c r="IB346" s="14">
        <f t="shared" si="989"/>
        <v>5.1930223030425009E-4</v>
      </c>
      <c r="IC346" s="14">
        <f t="shared" si="990"/>
        <v>0</v>
      </c>
      <c r="ID346" s="14">
        <f t="shared" si="991"/>
        <v>0</v>
      </c>
      <c r="IE346" s="14">
        <f t="shared" si="992"/>
        <v>0</v>
      </c>
      <c r="IF346" s="14">
        <f t="shared" si="993"/>
        <v>1.6172041774180798E-5</v>
      </c>
      <c r="IG346" s="14">
        <f t="shared" si="994"/>
        <v>0</v>
      </c>
      <c r="IH346" s="14">
        <f t="shared" si="995"/>
        <v>7.1875741218581314E-4</v>
      </c>
      <c r="II346" s="14">
        <f t="shared" si="996"/>
        <v>0</v>
      </c>
      <c r="IJ346" s="14">
        <f t="shared" si="997"/>
        <v>9.3150960619281381E-3</v>
      </c>
      <c r="IK346" s="14">
        <f t="shared" si="998"/>
        <v>1.1500118594973011E-4</v>
      </c>
      <c r="IL346" s="14">
        <f t="shared" si="999"/>
        <v>0</v>
      </c>
      <c r="IM346" s="14">
        <f t="shared" si="1000"/>
        <v>1.1500118594973011E-4</v>
      </c>
      <c r="IN346" s="14">
        <f t="shared" si="1001"/>
        <v>1.511187459120672E-3</v>
      </c>
      <c r="IO346" s="14">
        <f t="shared" si="1002"/>
        <v>0</v>
      </c>
      <c r="IP346" s="14">
        <f t="shared" si="1003"/>
        <v>0</v>
      </c>
      <c r="IQ346" s="14">
        <f t="shared" si="1004"/>
        <v>0</v>
      </c>
      <c r="IR346" s="14">
        <f t="shared" si="1005"/>
        <v>8.6969646874483384E-4</v>
      </c>
      <c r="IS346" s="14">
        <f t="shared" si="1006"/>
        <v>0</v>
      </c>
      <c r="IT346" s="14">
        <f t="shared" si="1007"/>
        <v>0.11560494217596616</v>
      </c>
    </row>
    <row r="347" spans="1:254" x14ac:dyDescent="0.3">
      <c r="A347" s="14" t="s">
        <v>808</v>
      </c>
      <c r="B347" s="14" t="s">
        <v>567</v>
      </c>
      <c r="C347" s="22" t="s">
        <v>1177</v>
      </c>
      <c r="D347" s="21">
        <v>0</v>
      </c>
      <c r="E347" s="21">
        <v>0</v>
      </c>
      <c r="F347" s="21">
        <v>76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3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v>0</v>
      </c>
      <c r="T347" s="21">
        <v>0</v>
      </c>
      <c r="U347" s="21">
        <v>0</v>
      </c>
      <c r="V347" s="21">
        <v>0</v>
      </c>
      <c r="W347" s="21">
        <v>0</v>
      </c>
      <c r="X347" s="21">
        <v>0</v>
      </c>
      <c r="Y347" s="21">
        <v>0</v>
      </c>
      <c r="Z347" s="21">
        <v>0</v>
      </c>
      <c r="AA347" s="21">
        <v>0</v>
      </c>
      <c r="AB347" s="21">
        <v>0</v>
      </c>
      <c r="AC347" s="21">
        <v>0</v>
      </c>
      <c r="AD347" s="21">
        <v>0</v>
      </c>
      <c r="AE347" s="21">
        <v>0</v>
      </c>
      <c r="AF347" s="21">
        <v>0</v>
      </c>
      <c r="AG347" s="21">
        <v>0</v>
      </c>
      <c r="AH347" s="21">
        <v>0</v>
      </c>
      <c r="AI347" s="21">
        <v>30</v>
      </c>
      <c r="AJ347" s="21">
        <v>0</v>
      </c>
      <c r="AK347" s="21">
        <v>0</v>
      </c>
      <c r="AL347" s="21">
        <v>0</v>
      </c>
      <c r="AM347" s="21">
        <v>0</v>
      </c>
      <c r="AN347" s="21">
        <v>0</v>
      </c>
      <c r="AO347" s="21">
        <v>0</v>
      </c>
      <c r="AP347" s="21">
        <v>8</v>
      </c>
      <c r="AQ347" s="21">
        <v>3</v>
      </c>
      <c r="AR347" s="21">
        <v>0</v>
      </c>
      <c r="AS347" s="21">
        <v>13</v>
      </c>
      <c r="AT347" s="21">
        <v>21</v>
      </c>
      <c r="AU347" s="21">
        <v>31</v>
      </c>
      <c r="AV347" s="21">
        <v>23</v>
      </c>
      <c r="AW347" s="21">
        <v>0</v>
      </c>
      <c r="AX347" s="21">
        <v>0</v>
      </c>
      <c r="AY347" s="21">
        <v>0</v>
      </c>
      <c r="AZ347" s="21">
        <v>5</v>
      </c>
      <c r="BA347" s="21">
        <v>0</v>
      </c>
      <c r="BB347" s="21">
        <v>0</v>
      </c>
      <c r="BC347" s="21">
        <v>0</v>
      </c>
      <c r="BD347" s="21">
        <v>0</v>
      </c>
      <c r="BE347" s="21">
        <v>0</v>
      </c>
      <c r="BF347" s="21">
        <v>0</v>
      </c>
      <c r="BG347" s="21">
        <v>0</v>
      </c>
      <c r="BH347" s="21">
        <v>0</v>
      </c>
      <c r="BI347" s="21">
        <v>0</v>
      </c>
      <c r="BJ347" s="21">
        <v>0</v>
      </c>
      <c r="BK347" s="21">
        <v>0</v>
      </c>
      <c r="BL347" s="21">
        <v>0</v>
      </c>
      <c r="BM347" s="21">
        <v>0</v>
      </c>
      <c r="BN347" s="21">
        <v>3</v>
      </c>
      <c r="BO347" s="21">
        <v>0</v>
      </c>
      <c r="BP347" s="21">
        <v>0</v>
      </c>
      <c r="BQ347" s="21">
        <v>0</v>
      </c>
      <c r="BR347" s="21">
        <v>0</v>
      </c>
      <c r="BS347" s="21">
        <v>3</v>
      </c>
      <c r="BT347" s="21">
        <v>0</v>
      </c>
      <c r="BU347" s="21">
        <v>6</v>
      </c>
      <c r="BV347" s="21">
        <v>0</v>
      </c>
      <c r="BW347" s="21">
        <v>9</v>
      </c>
      <c r="BX347" s="21">
        <v>0</v>
      </c>
      <c r="BY347" s="21">
        <v>0</v>
      </c>
      <c r="BZ347" s="21">
        <v>0</v>
      </c>
      <c r="CA347" s="21">
        <v>0</v>
      </c>
      <c r="CB347" s="21">
        <v>0</v>
      </c>
      <c r="CC347" s="21">
        <v>8</v>
      </c>
      <c r="CD347" s="21">
        <v>0</v>
      </c>
      <c r="CE347" s="21">
        <v>0</v>
      </c>
      <c r="CF347" s="21">
        <v>0</v>
      </c>
      <c r="CG347" s="21">
        <v>0</v>
      </c>
      <c r="CH347" s="21">
        <v>0</v>
      </c>
      <c r="CI347" s="14">
        <f t="shared" si="840"/>
        <v>242</v>
      </c>
      <c r="CJ347" s="14">
        <f t="shared" si="841"/>
        <v>0</v>
      </c>
      <c r="CK347" s="14">
        <f t="shared" si="842"/>
        <v>0</v>
      </c>
      <c r="CL347" s="14">
        <f t="shared" si="843"/>
        <v>0.31404958677685951</v>
      </c>
      <c r="CM347" s="14">
        <f t="shared" si="844"/>
        <v>0</v>
      </c>
      <c r="CN347" s="14">
        <f t="shared" si="845"/>
        <v>0</v>
      </c>
      <c r="CO347" s="14">
        <f t="shared" si="846"/>
        <v>0</v>
      </c>
      <c r="CP347" s="14">
        <f t="shared" si="847"/>
        <v>0</v>
      </c>
      <c r="CQ347" s="14">
        <f t="shared" si="848"/>
        <v>0</v>
      </c>
      <c r="CR347" s="14">
        <f t="shared" si="849"/>
        <v>1.2396694214876033E-2</v>
      </c>
      <c r="CS347" s="14">
        <f t="shared" si="850"/>
        <v>0</v>
      </c>
      <c r="CT347" s="14">
        <f t="shared" si="851"/>
        <v>0</v>
      </c>
      <c r="CU347" s="14">
        <f t="shared" si="852"/>
        <v>0</v>
      </c>
      <c r="CV347" s="14">
        <f t="shared" si="853"/>
        <v>0</v>
      </c>
      <c r="CW347" s="14">
        <f t="shared" si="854"/>
        <v>0</v>
      </c>
      <c r="CX347" s="14">
        <f t="shared" si="855"/>
        <v>0</v>
      </c>
      <c r="CY347" s="14">
        <f t="shared" si="856"/>
        <v>0</v>
      </c>
      <c r="CZ347" s="14">
        <f t="shared" si="857"/>
        <v>0</v>
      </c>
      <c r="DA347" s="14">
        <f t="shared" si="858"/>
        <v>0</v>
      </c>
      <c r="DB347" s="14">
        <f t="shared" si="859"/>
        <v>0</v>
      </c>
      <c r="DC347" s="14">
        <f t="shared" si="860"/>
        <v>0</v>
      </c>
      <c r="DD347" s="14">
        <f t="shared" si="861"/>
        <v>0</v>
      </c>
      <c r="DE347" s="14">
        <f t="shared" si="862"/>
        <v>0</v>
      </c>
      <c r="DF347" s="14">
        <f t="shared" si="863"/>
        <v>0</v>
      </c>
      <c r="DG347" s="14">
        <f t="shared" si="864"/>
        <v>0</v>
      </c>
      <c r="DH347" s="14">
        <f t="shared" si="865"/>
        <v>0</v>
      </c>
      <c r="DI347" s="14">
        <f t="shared" si="866"/>
        <v>0</v>
      </c>
      <c r="DJ347" s="14">
        <f t="shared" si="867"/>
        <v>0</v>
      </c>
      <c r="DK347" s="14">
        <f t="shared" si="868"/>
        <v>0</v>
      </c>
      <c r="DL347" s="14">
        <f t="shared" si="869"/>
        <v>0</v>
      </c>
      <c r="DM347" s="14">
        <f t="shared" si="870"/>
        <v>0</v>
      </c>
      <c r="DN347" s="14">
        <f t="shared" si="871"/>
        <v>0</v>
      </c>
      <c r="DO347" s="14">
        <f t="shared" si="872"/>
        <v>0.12396694214876033</v>
      </c>
      <c r="DP347" s="14">
        <f t="shared" si="873"/>
        <v>0</v>
      </c>
      <c r="DQ347" s="14">
        <f t="shared" si="874"/>
        <v>0</v>
      </c>
      <c r="DR347" s="14">
        <f t="shared" si="875"/>
        <v>0</v>
      </c>
      <c r="DS347" s="14">
        <f t="shared" si="876"/>
        <v>0</v>
      </c>
      <c r="DT347" s="14">
        <f t="shared" si="877"/>
        <v>0</v>
      </c>
      <c r="DU347" s="14">
        <f t="shared" si="878"/>
        <v>0</v>
      </c>
      <c r="DV347" s="14">
        <f t="shared" si="879"/>
        <v>3.3057851239669422E-2</v>
      </c>
      <c r="DW347" s="14">
        <f t="shared" si="880"/>
        <v>1.2396694214876033E-2</v>
      </c>
      <c r="DX347" s="14">
        <f t="shared" si="881"/>
        <v>0</v>
      </c>
      <c r="DY347" s="14">
        <f t="shared" si="882"/>
        <v>5.3719008264462811E-2</v>
      </c>
      <c r="DZ347" s="14">
        <f t="shared" si="883"/>
        <v>8.6776859504132234E-2</v>
      </c>
      <c r="EA347" s="14">
        <f t="shared" si="884"/>
        <v>0.128099173553719</v>
      </c>
      <c r="EB347" s="14">
        <f t="shared" si="885"/>
        <v>9.5041322314049589E-2</v>
      </c>
      <c r="EC347" s="14">
        <f t="shared" si="886"/>
        <v>0</v>
      </c>
      <c r="ED347" s="14">
        <f t="shared" si="887"/>
        <v>0</v>
      </c>
      <c r="EE347" s="14">
        <f t="shared" si="888"/>
        <v>0</v>
      </c>
      <c r="EF347" s="14">
        <f t="shared" si="889"/>
        <v>2.0661157024793389E-2</v>
      </c>
      <c r="EG347" s="14">
        <f t="shared" si="890"/>
        <v>0</v>
      </c>
      <c r="EH347" s="14">
        <f t="shared" si="891"/>
        <v>0</v>
      </c>
      <c r="EI347" s="14">
        <f t="shared" si="892"/>
        <v>0</v>
      </c>
      <c r="EJ347" s="14">
        <f t="shared" si="893"/>
        <v>0</v>
      </c>
      <c r="EK347" s="14">
        <f t="shared" si="894"/>
        <v>0</v>
      </c>
      <c r="EL347" s="14">
        <f t="shared" si="895"/>
        <v>0</v>
      </c>
      <c r="EM347" s="14">
        <f t="shared" si="896"/>
        <v>0</v>
      </c>
      <c r="EN347" s="14">
        <f t="shared" si="897"/>
        <v>0</v>
      </c>
      <c r="EO347" s="14">
        <f t="shared" si="898"/>
        <v>0</v>
      </c>
      <c r="EP347" s="14">
        <f t="shared" si="899"/>
        <v>0</v>
      </c>
      <c r="EQ347" s="14">
        <f t="shared" si="900"/>
        <v>0</v>
      </c>
      <c r="ER347" s="14">
        <f t="shared" si="901"/>
        <v>0</v>
      </c>
      <c r="ES347" s="14">
        <f t="shared" si="902"/>
        <v>0</v>
      </c>
      <c r="ET347" s="14">
        <f t="shared" si="903"/>
        <v>1.2396694214876033E-2</v>
      </c>
      <c r="EU347" s="14">
        <f t="shared" si="904"/>
        <v>0</v>
      </c>
      <c r="EV347" s="14">
        <f t="shared" si="905"/>
        <v>0</v>
      </c>
      <c r="EW347" s="14">
        <f t="shared" si="906"/>
        <v>0</v>
      </c>
      <c r="EX347" s="14">
        <f t="shared" si="907"/>
        <v>0</v>
      </c>
      <c r="EY347" s="14">
        <f t="shared" si="908"/>
        <v>1.2396694214876033E-2</v>
      </c>
      <c r="EZ347" s="14">
        <f t="shared" si="909"/>
        <v>0</v>
      </c>
      <c r="FA347" s="14">
        <f t="shared" si="910"/>
        <v>2.4793388429752067E-2</v>
      </c>
      <c r="FB347" s="14">
        <f t="shared" si="911"/>
        <v>0</v>
      </c>
      <c r="FC347" s="14">
        <f t="shared" si="912"/>
        <v>3.71900826446281E-2</v>
      </c>
      <c r="FD347" s="14">
        <f t="shared" si="913"/>
        <v>0</v>
      </c>
      <c r="FE347" s="14">
        <f t="shared" si="914"/>
        <v>0</v>
      </c>
      <c r="FF347" s="14">
        <f t="shared" si="915"/>
        <v>0</v>
      </c>
      <c r="FG347" s="14">
        <f t="shared" si="916"/>
        <v>0</v>
      </c>
      <c r="FH347" s="14">
        <f t="shared" si="917"/>
        <v>0</v>
      </c>
      <c r="FI347" s="14">
        <f t="shared" si="918"/>
        <v>3.3057851239669422E-2</v>
      </c>
      <c r="FJ347" s="14">
        <f t="shared" si="919"/>
        <v>0</v>
      </c>
      <c r="FK347" s="14">
        <f t="shared" si="920"/>
        <v>0</v>
      </c>
      <c r="FL347" s="14">
        <f t="shared" si="921"/>
        <v>0</v>
      </c>
      <c r="FM347" s="14">
        <f t="shared" si="922"/>
        <v>0</v>
      </c>
      <c r="FN347" s="14">
        <f t="shared" si="923"/>
        <v>0</v>
      </c>
      <c r="FO347" s="14">
        <f t="shared" si="924"/>
        <v>0</v>
      </c>
      <c r="FP347" s="14">
        <f t="shared" si="925"/>
        <v>0</v>
      </c>
      <c r="FQ347" s="14">
        <f t="shared" si="926"/>
        <v>9.862714295471621E-2</v>
      </c>
      <c r="FR347" s="14">
        <f t="shared" si="927"/>
        <v>0</v>
      </c>
      <c r="FS347" s="14">
        <f t="shared" si="928"/>
        <v>0</v>
      </c>
      <c r="FT347" s="14">
        <f t="shared" si="929"/>
        <v>0</v>
      </c>
      <c r="FU347" s="14">
        <f t="shared" si="930"/>
        <v>0</v>
      </c>
      <c r="FV347" s="14">
        <f t="shared" si="931"/>
        <v>0</v>
      </c>
      <c r="FW347" s="14">
        <f t="shared" si="932"/>
        <v>1.5367802745714092E-4</v>
      </c>
      <c r="FX347" s="14">
        <f t="shared" si="933"/>
        <v>0</v>
      </c>
      <c r="FY347" s="14">
        <f t="shared" si="934"/>
        <v>0</v>
      </c>
      <c r="FZ347" s="14">
        <f t="shared" si="935"/>
        <v>0</v>
      </c>
      <c r="GA347" s="14">
        <f t="shared" si="936"/>
        <v>0</v>
      </c>
      <c r="GB347" s="14">
        <f t="shared" si="937"/>
        <v>0</v>
      </c>
      <c r="GC347" s="14">
        <f t="shared" si="938"/>
        <v>0</v>
      </c>
      <c r="GD347" s="14">
        <f t="shared" si="939"/>
        <v>0</v>
      </c>
      <c r="GE347" s="14">
        <f t="shared" si="940"/>
        <v>0</v>
      </c>
      <c r="GF347" s="14">
        <f t="shared" si="941"/>
        <v>0</v>
      </c>
      <c r="GG347" s="14">
        <f t="shared" si="942"/>
        <v>0</v>
      </c>
      <c r="GH347" s="14">
        <f t="shared" si="943"/>
        <v>0</v>
      </c>
      <c r="GI347" s="14">
        <f t="shared" si="944"/>
        <v>0</v>
      </c>
      <c r="GJ347" s="14">
        <f t="shared" si="945"/>
        <v>0</v>
      </c>
      <c r="GK347" s="14">
        <f t="shared" si="946"/>
        <v>0</v>
      </c>
      <c r="GL347" s="14">
        <f t="shared" si="947"/>
        <v>0</v>
      </c>
      <c r="GM347" s="14">
        <f t="shared" si="948"/>
        <v>0</v>
      </c>
      <c r="GN347" s="14">
        <f t="shared" si="949"/>
        <v>0</v>
      </c>
      <c r="GO347" s="14">
        <f t="shared" si="950"/>
        <v>0</v>
      </c>
      <c r="GP347" s="14">
        <f t="shared" si="951"/>
        <v>0</v>
      </c>
      <c r="GQ347" s="14">
        <f t="shared" si="952"/>
        <v>0</v>
      </c>
      <c r="GR347" s="14">
        <f t="shared" si="953"/>
        <v>0</v>
      </c>
      <c r="GS347" s="14">
        <f t="shared" si="954"/>
        <v>0</v>
      </c>
      <c r="GT347" s="14">
        <f t="shared" si="955"/>
        <v>1.5367802745714091E-2</v>
      </c>
      <c r="GU347" s="14">
        <f t="shared" si="956"/>
        <v>0</v>
      </c>
      <c r="GV347" s="14">
        <f t="shared" si="957"/>
        <v>0</v>
      </c>
      <c r="GW347" s="14">
        <f t="shared" si="958"/>
        <v>0</v>
      </c>
      <c r="GX347" s="14">
        <f t="shared" si="959"/>
        <v>0</v>
      </c>
      <c r="GY347" s="14">
        <f t="shared" si="960"/>
        <v>0</v>
      </c>
      <c r="GZ347" s="14">
        <f t="shared" si="961"/>
        <v>0</v>
      </c>
      <c r="HA347" s="14">
        <f t="shared" si="962"/>
        <v>1.0928215285841132E-3</v>
      </c>
      <c r="HB347" s="14">
        <f t="shared" si="963"/>
        <v>1.5367802745714092E-4</v>
      </c>
      <c r="HC347" s="14">
        <f t="shared" si="964"/>
        <v>0</v>
      </c>
      <c r="HD347" s="14">
        <f t="shared" si="965"/>
        <v>2.8857318489174237E-3</v>
      </c>
      <c r="HE347" s="14">
        <f t="shared" si="966"/>
        <v>7.5302233453999048E-3</v>
      </c>
      <c r="HF347" s="14">
        <f t="shared" si="967"/>
        <v>1.6409398265145821E-2</v>
      </c>
      <c r="HG347" s="14">
        <f t="shared" si="968"/>
        <v>9.03285294720306E-3</v>
      </c>
      <c r="HH347" s="14">
        <f t="shared" si="969"/>
        <v>0</v>
      </c>
      <c r="HI347" s="14">
        <f t="shared" si="970"/>
        <v>0</v>
      </c>
      <c r="HJ347" s="14">
        <f t="shared" si="971"/>
        <v>0</v>
      </c>
      <c r="HK347" s="14">
        <f t="shared" si="972"/>
        <v>4.2688340960316923E-4</v>
      </c>
      <c r="HL347" s="14">
        <f t="shared" si="973"/>
        <v>0</v>
      </c>
      <c r="HM347" s="14">
        <f t="shared" si="974"/>
        <v>0</v>
      </c>
      <c r="HN347" s="14">
        <f t="shared" si="975"/>
        <v>0</v>
      </c>
      <c r="HO347" s="14">
        <f t="shared" si="976"/>
        <v>0</v>
      </c>
      <c r="HP347" s="14">
        <f t="shared" si="977"/>
        <v>0</v>
      </c>
      <c r="HQ347" s="14">
        <f t="shared" si="978"/>
        <v>0</v>
      </c>
      <c r="HR347" s="14">
        <f t="shared" si="979"/>
        <v>0</v>
      </c>
      <c r="HS347" s="14">
        <f t="shared" si="980"/>
        <v>0</v>
      </c>
      <c r="HT347" s="14">
        <f t="shared" si="981"/>
        <v>0</v>
      </c>
      <c r="HU347" s="14">
        <f t="shared" si="982"/>
        <v>0</v>
      </c>
      <c r="HV347" s="14">
        <f t="shared" si="983"/>
        <v>0</v>
      </c>
      <c r="HW347" s="14">
        <f t="shared" si="984"/>
        <v>0</v>
      </c>
      <c r="HX347" s="14">
        <f t="shared" si="985"/>
        <v>0</v>
      </c>
      <c r="HY347" s="14">
        <f t="shared" si="986"/>
        <v>1.5367802745714092E-4</v>
      </c>
      <c r="HZ347" s="14">
        <f t="shared" si="987"/>
        <v>0</v>
      </c>
      <c r="IA347" s="14">
        <f t="shared" si="988"/>
        <v>0</v>
      </c>
      <c r="IB347" s="14">
        <f t="shared" si="989"/>
        <v>0</v>
      </c>
      <c r="IC347" s="14">
        <f t="shared" si="990"/>
        <v>0</v>
      </c>
      <c r="ID347" s="14">
        <f t="shared" si="991"/>
        <v>1.5367802745714092E-4</v>
      </c>
      <c r="IE347" s="14">
        <f t="shared" si="992"/>
        <v>0</v>
      </c>
      <c r="IF347" s="14">
        <f t="shared" si="993"/>
        <v>6.1471210982856368E-4</v>
      </c>
      <c r="IG347" s="14">
        <f t="shared" si="994"/>
        <v>0</v>
      </c>
      <c r="IH347" s="14">
        <f t="shared" si="995"/>
        <v>1.3831022471142683E-3</v>
      </c>
      <c r="II347" s="14">
        <f t="shared" si="996"/>
        <v>0</v>
      </c>
      <c r="IJ347" s="14">
        <f t="shared" si="997"/>
        <v>0</v>
      </c>
      <c r="IK347" s="14">
        <f t="shared" si="998"/>
        <v>0</v>
      </c>
      <c r="IL347" s="14">
        <f t="shared" si="999"/>
        <v>0</v>
      </c>
      <c r="IM347" s="14">
        <f t="shared" si="1000"/>
        <v>0</v>
      </c>
      <c r="IN347" s="14">
        <f t="shared" si="1001"/>
        <v>1.0928215285841132E-3</v>
      </c>
      <c r="IO347" s="14">
        <f t="shared" si="1002"/>
        <v>0</v>
      </c>
      <c r="IP347" s="14">
        <f t="shared" si="1003"/>
        <v>0</v>
      </c>
      <c r="IQ347" s="14">
        <f t="shared" si="1004"/>
        <v>0</v>
      </c>
      <c r="IR347" s="14">
        <f t="shared" si="1005"/>
        <v>0</v>
      </c>
      <c r="IS347" s="14">
        <f t="shared" si="1006"/>
        <v>0</v>
      </c>
      <c r="IT347" s="14">
        <f t="shared" si="1007"/>
        <v>0.15507820504063929</v>
      </c>
    </row>
    <row r="348" spans="1:254" x14ac:dyDescent="0.3">
      <c r="A348" s="14" t="s">
        <v>809</v>
      </c>
      <c r="B348" s="14" t="s">
        <v>568</v>
      </c>
      <c r="C348" s="22" t="s">
        <v>1178</v>
      </c>
      <c r="D348" s="21">
        <v>0</v>
      </c>
      <c r="E348" s="21">
        <v>0</v>
      </c>
      <c r="F348" s="21">
        <v>102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54</v>
      </c>
      <c r="M348" s="21">
        <v>0</v>
      </c>
      <c r="N348" s="21">
        <v>0</v>
      </c>
      <c r="O348" s="21">
        <v>0</v>
      </c>
      <c r="P348" s="21">
        <v>0</v>
      </c>
      <c r="Q348" s="21">
        <v>0</v>
      </c>
      <c r="R348" s="21">
        <v>0</v>
      </c>
      <c r="S348" s="21">
        <v>0</v>
      </c>
      <c r="T348" s="21">
        <v>0</v>
      </c>
      <c r="U348" s="21">
        <v>0</v>
      </c>
      <c r="V348" s="21">
        <v>0</v>
      </c>
      <c r="W348" s="21">
        <v>0</v>
      </c>
      <c r="X348" s="21">
        <v>0</v>
      </c>
      <c r="Y348" s="21">
        <v>0</v>
      </c>
      <c r="Z348" s="21">
        <v>0</v>
      </c>
      <c r="AA348" s="21">
        <v>0</v>
      </c>
      <c r="AB348" s="21">
        <v>0</v>
      </c>
      <c r="AC348" s="21">
        <v>0</v>
      </c>
      <c r="AD348" s="21">
        <v>0</v>
      </c>
      <c r="AE348" s="21">
        <v>0</v>
      </c>
      <c r="AF348" s="21">
        <v>0</v>
      </c>
      <c r="AG348" s="21">
        <v>0</v>
      </c>
      <c r="AH348" s="21">
        <v>0</v>
      </c>
      <c r="AI348" s="21">
        <v>0</v>
      </c>
      <c r="AJ348" s="21">
        <v>3</v>
      </c>
      <c r="AK348" s="21">
        <v>0</v>
      </c>
      <c r="AL348" s="21">
        <v>0</v>
      </c>
      <c r="AM348" s="21">
        <v>0</v>
      </c>
      <c r="AN348" s="21">
        <v>0</v>
      </c>
      <c r="AO348" s="21">
        <v>4</v>
      </c>
      <c r="AP348" s="21">
        <v>7</v>
      </c>
      <c r="AQ348" s="21">
        <v>6</v>
      </c>
      <c r="AR348" s="21">
        <v>0</v>
      </c>
      <c r="AS348" s="21">
        <v>0</v>
      </c>
      <c r="AT348" s="21">
        <v>18</v>
      </c>
      <c r="AU348" s="21">
        <v>9</v>
      </c>
      <c r="AV348" s="21">
        <v>11</v>
      </c>
      <c r="AW348" s="21">
        <v>0</v>
      </c>
      <c r="AX348" s="21">
        <v>9</v>
      </c>
      <c r="AY348" s="21">
        <v>0</v>
      </c>
      <c r="AZ348" s="21">
        <v>14</v>
      </c>
      <c r="BA348" s="21">
        <v>3</v>
      </c>
      <c r="BB348" s="21">
        <v>0</v>
      </c>
      <c r="BC348" s="21">
        <v>3</v>
      </c>
      <c r="BD348" s="21">
        <v>0</v>
      </c>
      <c r="BE348" s="21">
        <v>0</v>
      </c>
      <c r="BF348" s="21">
        <v>0</v>
      </c>
      <c r="BG348" s="21">
        <v>0</v>
      </c>
      <c r="BH348" s="21">
        <v>0</v>
      </c>
      <c r="BI348" s="21">
        <v>0</v>
      </c>
      <c r="BJ348" s="21">
        <v>0</v>
      </c>
      <c r="BK348" s="21">
        <v>0</v>
      </c>
      <c r="BL348" s="21">
        <v>4</v>
      </c>
      <c r="BM348" s="21">
        <v>0</v>
      </c>
      <c r="BN348" s="21">
        <v>0</v>
      </c>
      <c r="BO348" s="21">
        <v>0</v>
      </c>
      <c r="BP348" s="21">
        <v>0</v>
      </c>
      <c r="BQ348" s="21">
        <v>0</v>
      </c>
      <c r="BR348" s="21">
        <v>0</v>
      </c>
      <c r="BS348" s="21">
        <v>0</v>
      </c>
      <c r="BT348" s="21">
        <v>0</v>
      </c>
      <c r="BU348" s="21">
        <v>0</v>
      </c>
      <c r="BV348" s="21">
        <v>3</v>
      </c>
      <c r="BW348" s="21">
        <v>10</v>
      </c>
      <c r="BX348" s="21">
        <v>0</v>
      </c>
      <c r="BY348" s="21">
        <v>0</v>
      </c>
      <c r="BZ348" s="21">
        <v>0</v>
      </c>
      <c r="CA348" s="21">
        <v>0</v>
      </c>
      <c r="CB348" s="21">
        <v>3</v>
      </c>
      <c r="CC348" s="21">
        <v>4</v>
      </c>
      <c r="CD348" s="21">
        <v>0</v>
      </c>
      <c r="CE348" s="21">
        <v>6</v>
      </c>
      <c r="CF348" s="21">
        <v>0</v>
      </c>
      <c r="CG348" s="21">
        <v>6</v>
      </c>
      <c r="CH348" s="21">
        <v>0</v>
      </c>
      <c r="CI348" s="14">
        <f t="shared" si="840"/>
        <v>279</v>
      </c>
      <c r="CJ348" s="14">
        <f t="shared" si="841"/>
        <v>0</v>
      </c>
      <c r="CK348" s="14">
        <f t="shared" si="842"/>
        <v>0</v>
      </c>
      <c r="CL348" s="14">
        <f t="shared" si="843"/>
        <v>0.36559139784946237</v>
      </c>
      <c r="CM348" s="14">
        <f t="shared" si="844"/>
        <v>0</v>
      </c>
      <c r="CN348" s="14">
        <f t="shared" si="845"/>
        <v>0</v>
      </c>
      <c r="CO348" s="14">
        <f t="shared" si="846"/>
        <v>0</v>
      </c>
      <c r="CP348" s="14">
        <f t="shared" si="847"/>
        <v>0</v>
      </c>
      <c r="CQ348" s="14">
        <f t="shared" si="848"/>
        <v>0</v>
      </c>
      <c r="CR348" s="14">
        <f t="shared" si="849"/>
        <v>0.19354838709677419</v>
      </c>
      <c r="CS348" s="14">
        <f t="shared" si="850"/>
        <v>0</v>
      </c>
      <c r="CT348" s="14">
        <f t="shared" si="851"/>
        <v>0</v>
      </c>
      <c r="CU348" s="14">
        <f t="shared" si="852"/>
        <v>0</v>
      </c>
      <c r="CV348" s="14">
        <f t="shared" si="853"/>
        <v>0</v>
      </c>
      <c r="CW348" s="14">
        <f t="shared" si="854"/>
        <v>0</v>
      </c>
      <c r="CX348" s="14">
        <f t="shared" si="855"/>
        <v>0</v>
      </c>
      <c r="CY348" s="14">
        <f t="shared" si="856"/>
        <v>0</v>
      </c>
      <c r="CZ348" s="14">
        <f t="shared" si="857"/>
        <v>0</v>
      </c>
      <c r="DA348" s="14">
        <f t="shared" si="858"/>
        <v>0</v>
      </c>
      <c r="DB348" s="14">
        <f t="shared" si="859"/>
        <v>0</v>
      </c>
      <c r="DC348" s="14">
        <f t="shared" si="860"/>
        <v>0</v>
      </c>
      <c r="DD348" s="14">
        <f t="shared" si="861"/>
        <v>0</v>
      </c>
      <c r="DE348" s="14">
        <f t="shared" si="862"/>
        <v>0</v>
      </c>
      <c r="DF348" s="14">
        <f t="shared" si="863"/>
        <v>0</v>
      </c>
      <c r="DG348" s="14">
        <f t="shared" si="864"/>
        <v>0</v>
      </c>
      <c r="DH348" s="14">
        <f t="shared" si="865"/>
        <v>0</v>
      </c>
      <c r="DI348" s="14">
        <f t="shared" si="866"/>
        <v>0</v>
      </c>
      <c r="DJ348" s="14">
        <f t="shared" si="867"/>
        <v>0</v>
      </c>
      <c r="DK348" s="14">
        <f t="shared" si="868"/>
        <v>0</v>
      </c>
      <c r="DL348" s="14">
        <f t="shared" si="869"/>
        <v>0</v>
      </c>
      <c r="DM348" s="14">
        <f t="shared" si="870"/>
        <v>0</v>
      </c>
      <c r="DN348" s="14">
        <f t="shared" si="871"/>
        <v>0</v>
      </c>
      <c r="DO348" s="14">
        <f t="shared" si="872"/>
        <v>0</v>
      </c>
      <c r="DP348" s="14">
        <f t="shared" si="873"/>
        <v>1.0752688172043012E-2</v>
      </c>
      <c r="DQ348" s="14">
        <f t="shared" si="874"/>
        <v>0</v>
      </c>
      <c r="DR348" s="14">
        <f t="shared" si="875"/>
        <v>0</v>
      </c>
      <c r="DS348" s="14">
        <f t="shared" si="876"/>
        <v>0</v>
      </c>
      <c r="DT348" s="14">
        <f t="shared" si="877"/>
        <v>0</v>
      </c>
      <c r="DU348" s="14">
        <f t="shared" si="878"/>
        <v>1.4336917562724014E-2</v>
      </c>
      <c r="DV348" s="14">
        <f t="shared" si="879"/>
        <v>2.5089605734767026E-2</v>
      </c>
      <c r="DW348" s="14">
        <f t="shared" si="880"/>
        <v>2.1505376344086023E-2</v>
      </c>
      <c r="DX348" s="14">
        <f t="shared" si="881"/>
        <v>0</v>
      </c>
      <c r="DY348" s="14">
        <f t="shared" si="882"/>
        <v>0</v>
      </c>
      <c r="DZ348" s="14">
        <f t="shared" si="883"/>
        <v>6.4516129032258063E-2</v>
      </c>
      <c r="EA348" s="14">
        <f t="shared" si="884"/>
        <v>3.2258064516129031E-2</v>
      </c>
      <c r="EB348" s="14">
        <f t="shared" si="885"/>
        <v>3.9426523297491037E-2</v>
      </c>
      <c r="EC348" s="14">
        <f t="shared" si="886"/>
        <v>0</v>
      </c>
      <c r="ED348" s="14">
        <f t="shared" si="887"/>
        <v>3.2258064516129031E-2</v>
      </c>
      <c r="EE348" s="14">
        <f t="shared" si="888"/>
        <v>0</v>
      </c>
      <c r="EF348" s="14">
        <f t="shared" si="889"/>
        <v>5.0179211469534052E-2</v>
      </c>
      <c r="EG348" s="14">
        <f t="shared" si="890"/>
        <v>1.0752688172043012E-2</v>
      </c>
      <c r="EH348" s="14">
        <f t="shared" si="891"/>
        <v>0</v>
      </c>
      <c r="EI348" s="14">
        <f t="shared" si="892"/>
        <v>1.0752688172043012E-2</v>
      </c>
      <c r="EJ348" s="14">
        <f t="shared" si="893"/>
        <v>0</v>
      </c>
      <c r="EK348" s="14">
        <f t="shared" si="894"/>
        <v>0</v>
      </c>
      <c r="EL348" s="14">
        <f t="shared" si="895"/>
        <v>0</v>
      </c>
      <c r="EM348" s="14">
        <f t="shared" si="896"/>
        <v>0</v>
      </c>
      <c r="EN348" s="14">
        <f t="shared" si="897"/>
        <v>0</v>
      </c>
      <c r="EO348" s="14">
        <f t="shared" si="898"/>
        <v>0</v>
      </c>
      <c r="EP348" s="14">
        <f t="shared" si="899"/>
        <v>0</v>
      </c>
      <c r="EQ348" s="14">
        <f t="shared" si="900"/>
        <v>0</v>
      </c>
      <c r="ER348" s="14">
        <f t="shared" si="901"/>
        <v>1.4336917562724014E-2</v>
      </c>
      <c r="ES348" s="14">
        <f t="shared" si="902"/>
        <v>0</v>
      </c>
      <c r="ET348" s="14">
        <f t="shared" si="903"/>
        <v>0</v>
      </c>
      <c r="EU348" s="14">
        <f t="shared" si="904"/>
        <v>0</v>
      </c>
      <c r="EV348" s="14">
        <f t="shared" si="905"/>
        <v>0</v>
      </c>
      <c r="EW348" s="14">
        <f t="shared" si="906"/>
        <v>0</v>
      </c>
      <c r="EX348" s="14">
        <f t="shared" si="907"/>
        <v>0</v>
      </c>
      <c r="EY348" s="14">
        <f t="shared" si="908"/>
        <v>0</v>
      </c>
      <c r="EZ348" s="14">
        <f t="shared" si="909"/>
        <v>0</v>
      </c>
      <c r="FA348" s="14">
        <f t="shared" si="910"/>
        <v>0</v>
      </c>
      <c r="FB348" s="14">
        <f t="shared" si="911"/>
        <v>1.0752688172043012E-2</v>
      </c>
      <c r="FC348" s="14">
        <f t="shared" si="912"/>
        <v>3.5842293906810034E-2</v>
      </c>
      <c r="FD348" s="14">
        <f t="shared" si="913"/>
        <v>0</v>
      </c>
      <c r="FE348" s="14">
        <f t="shared" si="914"/>
        <v>0</v>
      </c>
      <c r="FF348" s="14">
        <f t="shared" si="915"/>
        <v>0</v>
      </c>
      <c r="FG348" s="14">
        <f t="shared" si="916"/>
        <v>0</v>
      </c>
      <c r="FH348" s="14">
        <f t="shared" si="917"/>
        <v>1.0752688172043012E-2</v>
      </c>
      <c r="FI348" s="14">
        <f t="shared" si="918"/>
        <v>1.4336917562724014E-2</v>
      </c>
      <c r="FJ348" s="14">
        <f t="shared" si="919"/>
        <v>0</v>
      </c>
      <c r="FK348" s="14">
        <f t="shared" si="920"/>
        <v>2.1505376344086023E-2</v>
      </c>
      <c r="FL348" s="14">
        <f t="shared" si="921"/>
        <v>0</v>
      </c>
      <c r="FM348" s="14">
        <f t="shared" si="922"/>
        <v>2.1505376344086023E-2</v>
      </c>
      <c r="FN348" s="14">
        <f t="shared" si="923"/>
        <v>0</v>
      </c>
      <c r="FO348" s="14">
        <f t="shared" si="924"/>
        <v>0</v>
      </c>
      <c r="FP348" s="14">
        <f t="shared" si="925"/>
        <v>0</v>
      </c>
      <c r="FQ348" s="14">
        <f t="shared" si="926"/>
        <v>0.13365707018152387</v>
      </c>
      <c r="FR348" s="14">
        <f t="shared" si="927"/>
        <v>0</v>
      </c>
      <c r="FS348" s="14">
        <f t="shared" si="928"/>
        <v>0</v>
      </c>
      <c r="FT348" s="14">
        <f t="shared" si="929"/>
        <v>0</v>
      </c>
      <c r="FU348" s="14">
        <f t="shared" si="930"/>
        <v>0</v>
      </c>
      <c r="FV348" s="14">
        <f t="shared" si="931"/>
        <v>0</v>
      </c>
      <c r="FW348" s="14">
        <f t="shared" si="932"/>
        <v>3.7460978147762745E-2</v>
      </c>
      <c r="FX348" s="14">
        <f t="shared" si="933"/>
        <v>0</v>
      </c>
      <c r="FY348" s="14">
        <f t="shared" si="934"/>
        <v>0</v>
      </c>
      <c r="FZ348" s="14">
        <f t="shared" si="935"/>
        <v>0</v>
      </c>
      <c r="GA348" s="14">
        <f t="shared" si="936"/>
        <v>0</v>
      </c>
      <c r="GB348" s="14">
        <f t="shared" si="937"/>
        <v>0</v>
      </c>
      <c r="GC348" s="14">
        <f t="shared" si="938"/>
        <v>0</v>
      </c>
      <c r="GD348" s="14">
        <f t="shared" si="939"/>
        <v>0</v>
      </c>
      <c r="GE348" s="14">
        <f t="shared" si="940"/>
        <v>0</v>
      </c>
      <c r="GF348" s="14">
        <f t="shared" si="941"/>
        <v>0</v>
      </c>
      <c r="GG348" s="14">
        <f t="shared" si="942"/>
        <v>0</v>
      </c>
      <c r="GH348" s="14">
        <f t="shared" si="943"/>
        <v>0</v>
      </c>
      <c r="GI348" s="14">
        <f t="shared" si="944"/>
        <v>0</v>
      </c>
      <c r="GJ348" s="14">
        <f t="shared" si="945"/>
        <v>0</v>
      </c>
      <c r="GK348" s="14">
        <f t="shared" si="946"/>
        <v>0</v>
      </c>
      <c r="GL348" s="14">
        <f t="shared" si="947"/>
        <v>0</v>
      </c>
      <c r="GM348" s="14">
        <f t="shared" si="948"/>
        <v>0</v>
      </c>
      <c r="GN348" s="14">
        <f t="shared" si="949"/>
        <v>0</v>
      </c>
      <c r="GO348" s="14">
        <f t="shared" si="950"/>
        <v>0</v>
      </c>
      <c r="GP348" s="14">
        <f t="shared" si="951"/>
        <v>0</v>
      </c>
      <c r="GQ348" s="14">
        <f t="shared" si="952"/>
        <v>0</v>
      </c>
      <c r="GR348" s="14">
        <f t="shared" si="953"/>
        <v>0</v>
      </c>
      <c r="GS348" s="14">
        <f t="shared" si="954"/>
        <v>0</v>
      </c>
      <c r="GT348" s="14">
        <f t="shared" si="955"/>
        <v>0</v>
      </c>
      <c r="GU348" s="14">
        <f t="shared" si="956"/>
        <v>1.1562030292519369E-4</v>
      </c>
      <c r="GV348" s="14">
        <f t="shared" si="957"/>
        <v>0</v>
      </c>
      <c r="GW348" s="14">
        <f t="shared" si="958"/>
        <v>0</v>
      </c>
      <c r="GX348" s="14">
        <f t="shared" si="959"/>
        <v>0</v>
      </c>
      <c r="GY348" s="14">
        <f t="shared" si="960"/>
        <v>0</v>
      </c>
      <c r="GZ348" s="14">
        <f t="shared" si="961"/>
        <v>2.0554720520034428E-4</v>
      </c>
      <c r="HA348" s="14">
        <f t="shared" si="962"/>
        <v>6.294883159260544E-4</v>
      </c>
      <c r="HB348" s="14">
        <f t="shared" si="963"/>
        <v>4.6248121170077474E-4</v>
      </c>
      <c r="HC348" s="14">
        <f t="shared" si="964"/>
        <v>0</v>
      </c>
      <c r="HD348" s="14">
        <f t="shared" si="965"/>
        <v>0</v>
      </c>
      <c r="HE348" s="14">
        <f t="shared" si="966"/>
        <v>4.1623309053069714E-3</v>
      </c>
      <c r="HF348" s="14">
        <f t="shared" si="967"/>
        <v>1.0405827263267429E-3</v>
      </c>
      <c r="HG348" s="14">
        <f t="shared" si="968"/>
        <v>1.5544507393276035E-3</v>
      </c>
      <c r="HH348" s="14">
        <f t="shared" si="969"/>
        <v>0</v>
      </c>
      <c r="HI348" s="14">
        <f t="shared" si="970"/>
        <v>1.0405827263267429E-3</v>
      </c>
      <c r="HJ348" s="14">
        <f t="shared" si="971"/>
        <v>0</v>
      </c>
      <c r="HK348" s="14">
        <f t="shared" si="972"/>
        <v>2.5179532637042176E-3</v>
      </c>
      <c r="HL348" s="14">
        <f t="shared" si="973"/>
        <v>1.1562030292519369E-4</v>
      </c>
      <c r="HM348" s="14">
        <f t="shared" si="974"/>
        <v>0</v>
      </c>
      <c r="HN348" s="14">
        <f t="shared" si="975"/>
        <v>1.1562030292519369E-4</v>
      </c>
      <c r="HO348" s="14">
        <f t="shared" si="976"/>
        <v>0</v>
      </c>
      <c r="HP348" s="14">
        <f t="shared" si="977"/>
        <v>0</v>
      </c>
      <c r="HQ348" s="14">
        <f t="shared" si="978"/>
        <v>0</v>
      </c>
      <c r="HR348" s="14">
        <f t="shared" si="979"/>
        <v>0</v>
      </c>
      <c r="HS348" s="14">
        <f t="shared" si="980"/>
        <v>0</v>
      </c>
      <c r="HT348" s="14">
        <f t="shared" si="981"/>
        <v>0</v>
      </c>
      <c r="HU348" s="14">
        <f t="shared" si="982"/>
        <v>0</v>
      </c>
      <c r="HV348" s="14">
        <f t="shared" si="983"/>
        <v>0</v>
      </c>
      <c r="HW348" s="14">
        <f t="shared" si="984"/>
        <v>2.0554720520034428E-4</v>
      </c>
      <c r="HX348" s="14">
        <f t="shared" si="985"/>
        <v>0</v>
      </c>
      <c r="HY348" s="14">
        <f t="shared" si="986"/>
        <v>0</v>
      </c>
      <c r="HZ348" s="14">
        <f t="shared" si="987"/>
        <v>0</v>
      </c>
      <c r="IA348" s="14">
        <f t="shared" si="988"/>
        <v>0</v>
      </c>
      <c r="IB348" s="14">
        <f t="shared" si="989"/>
        <v>0</v>
      </c>
      <c r="IC348" s="14">
        <f t="shared" si="990"/>
        <v>0</v>
      </c>
      <c r="ID348" s="14">
        <f t="shared" si="991"/>
        <v>0</v>
      </c>
      <c r="IE348" s="14">
        <f t="shared" si="992"/>
        <v>0</v>
      </c>
      <c r="IF348" s="14">
        <f t="shared" si="993"/>
        <v>0</v>
      </c>
      <c r="IG348" s="14">
        <f t="shared" si="994"/>
        <v>1.1562030292519369E-4</v>
      </c>
      <c r="IH348" s="14">
        <f t="shared" si="995"/>
        <v>1.2846700325021517E-3</v>
      </c>
      <c r="II348" s="14">
        <f t="shared" si="996"/>
        <v>0</v>
      </c>
      <c r="IJ348" s="14">
        <f t="shared" si="997"/>
        <v>0</v>
      </c>
      <c r="IK348" s="14">
        <f t="shared" si="998"/>
        <v>0</v>
      </c>
      <c r="IL348" s="14">
        <f t="shared" si="999"/>
        <v>0</v>
      </c>
      <c r="IM348" s="14">
        <f t="shared" si="1000"/>
        <v>1.1562030292519369E-4</v>
      </c>
      <c r="IN348" s="14">
        <f t="shared" si="1001"/>
        <v>2.0554720520034428E-4</v>
      </c>
      <c r="IO348" s="14">
        <f t="shared" si="1002"/>
        <v>0</v>
      </c>
      <c r="IP348" s="14">
        <f t="shared" si="1003"/>
        <v>4.6248121170077474E-4</v>
      </c>
      <c r="IQ348" s="14">
        <f t="shared" si="1004"/>
        <v>0</v>
      </c>
      <c r="IR348" s="14">
        <f t="shared" si="1005"/>
        <v>4.6248121170077474E-4</v>
      </c>
      <c r="IS348" s="14">
        <f t="shared" si="1006"/>
        <v>0</v>
      </c>
      <c r="IT348" s="14">
        <f t="shared" si="1007"/>
        <v>0.18593029380403647</v>
      </c>
    </row>
    <row r="349" spans="1:254" x14ac:dyDescent="0.3">
      <c r="A349" s="14" t="s">
        <v>810</v>
      </c>
      <c r="B349" s="14" t="s">
        <v>569</v>
      </c>
      <c r="C349" s="22" t="s">
        <v>1179</v>
      </c>
      <c r="D349" s="21">
        <v>3</v>
      </c>
      <c r="E349" s="21">
        <v>0</v>
      </c>
      <c r="F349" s="21">
        <v>117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84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0</v>
      </c>
      <c r="T349" s="21">
        <v>0</v>
      </c>
      <c r="U349" s="21">
        <v>0</v>
      </c>
      <c r="V349" s="21">
        <v>0</v>
      </c>
      <c r="W349" s="21">
        <v>0</v>
      </c>
      <c r="X349" s="21">
        <v>0</v>
      </c>
      <c r="Y349" s="21">
        <v>0</v>
      </c>
      <c r="Z349" s="21">
        <v>0</v>
      </c>
      <c r="AA349" s="21">
        <v>0</v>
      </c>
      <c r="AB349" s="21">
        <v>0</v>
      </c>
      <c r="AC349" s="21">
        <v>0</v>
      </c>
      <c r="AD349" s="21">
        <v>0</v>
      </c>
      <c r="AE349" s="21">
        <v>0</v>
      </c>
      <c r="AF349" s="21">
        <v>0</v>
      </c>
      <c r="AG349" s="21">
        <v>0</v>
      </c>
      <c r="AH349" s="21">
        <v>0</v>
      </c>
      <c r="AI349" s="21">
        <v>20</v>
      </c>
      <c r="AJ349" s="21">
        <v>0</v>
      </c>
      <c r="AK349" s="21">
        <v>3</v>
      </c>
      <c r="AL349" s="21">
        <v>0</v>
      </c>
      <c r="AM349" s="21">
        <v>0</v>
      </c>
      <c r="AN349" s="21">
        <v>0</v>
      </c>
      <c r="AO349" s="21">
        <v>0</v>
      </c>
      <c r="AP349" s="21">
        <v>0</v>
      </c>
      <c r="AQ349" s="21">
        <v>9</v>
      </c>
      <c r="AR349" s="21">
        <v>0</v>
      </c>
      <c r="AS349" s="21">
        <v>10</v>
      </c>
      <c r="AT349" s="21">
        <v>29</v>
      </c>
      <c r="AU349" s="21">
        <v>3</v>
      </c>
      <c r="AV349" s="21">
        <v>11</v>
      </c>
      <c r="AW349" s="21">
        <v>0</v>
      </c>
      <c r="AX349" s="21">
        <v>12</v>
      </c>
      <c r="AY349" s="21">
        <v>0</v>
      </c>
      <c r="AZ349" s="21">
        <v>0</v>
      </c>
      <c r="BA349" s="21">
        <v>3</v>
      </c>
      <c r="BB349" s="21">
        <v>0</v>
      </c>
      <c r="BC349" s="21">
        <v>0</v>
      </c>
      <c r="BD349" s="21">
        <v>0</v>
      </c>
      <c r="BE349" s="21">
        <v>0</v>
      </c>
      <c r="BF349" s="21">
        <v>0</v>
      </c>
      <c r="BG349" s="21">
        <v>0</v>
      </c>
      <c r="BH349" s="21">
        <v>0</v>
      </c>
      <c r="BI349" s="21">
        <v>0</v>
      </c>
      <c r="BJ349" s="21">
        <v>0</v>
      </c>
      <c r="BK349" s="21">
        <v>3</v>
      </c>
      <c r="BL349" s="21">
        <v>0</v>
      </c>
      <c r="BM349" s="21">
        <v>0</v>
      </c>
      <c r="BN349" s="21">
        <v>3</v>
      </c>
      <c r="BO349" s="21">
        <v>0</v>
      </c>
      <c r="BP349" s="21">
        <v>0</v>
      </c>
      <c r="BQ349" s="21">
        <v>0</v>
      </c>
      <c r="BR349" s="21">
        <v>0</v>
      </c>
      <c r="BS349" s="21">
        <v>0</v>
      </c>
      <c r="BT349" s="21">
        <v>0</v>
      </c>
      <c r="BU349" s="21">
        <v>0</v>
      </c>
      <c r="BV349" s="21">
        <v>0</v>
      </c>
      <c r="BW349" s="21">
        <v>9</v>
      </c>
      <c r="BX349" s="21">
        <v>0</v>
      </c>
      <c r="BY349" s="21">
        <v>6</v>
      </c>
      <c r="BZ349" s="21">
        <v>3</v>
      </c>
      <c r="CA349" s="21">
        <v>0</v>
      </c>
      <c r="CB349" s="21">
        <v>0</v>
      </c>
      <c r="CC349" s="21">
        <v>3</v>
      </c>
      <c r="CD349" s="21">
        <v>0</v>
      </c>
      <c r="CE349" s="21">
        <v>0</v>
      </c>
      <c r="CF349" s="21">
        <v>0</v>
      </c>
      <c r="CG349" s="21">
        <v>8</v>
      </c>
      <c r="CH349" s="21">
        <v>0</v>
      </c>
      <c r="CI349" s="14">
        <f t="shared" si="840"/>
        <v>339</v>
      </c>
      <c r="CJ349" s="14">
        <f t="shared" si="841"/>
        <v>8.8495575221238937E-3</v>
      </c>
      <c r="CK349" s="14">
        <f t="shared" si="842"/>
        <v>0</v>
      </c>
      <c r="CL349" s="14">
        <f t="shared" si="843"/>
        <v>0.34513274336283184</v>
      </c>
      <c r="CM349" s="14">
        <f t="shared" si="844"/>
        <v>0</v>
      </c>
      <c r="CN349" s="14">
        <f t="shared" si="845"/>
        <v>0</v>
      </c>
      <c r="CO349" s="14">
        <f t="shared" si="846"/>
        <v>0</v>
      </c>
      <c r="CP349" s="14">
        <f t="shared" si="847"/>
        <v>0</v>
      </c>
      <c r="CQ349" s="14">
        <f t="shared" si="848"/>
        <v>0</v>
      </c>
      <c r="CR349" s="14">
        <f t="shared" si="849"/>
        <v>0.24778761061946902</v>
      </c>
      <c r="CS349" s="14">
        <f t="shared" si="850"/>
        <v>0</v>
      </c>
      <c r="CT349" s="14">
        <f t="shared" si="851"/>
        <v>0</v>
      </c>
      <c r="CU349" s="14">
        <f t="shared" si="852"/>
        <v>0</v>
      </c>
      <c r="CV349" s="14">
        <f t="shared" si="853"/>
        <v>0</v>
      </c>
      <c r="CW349" s="14">
        <f t="shared" si="854"/>
        <v>0</v>
      </c>
      <c r="CX349" s="14">
        <f t="shared" si="855"/>
        <v>0</v>
      </c>
      <c r="CY349" s="14">
        <f t="shared" si="856"/>
        <v>0</v>
      </c>
      <c r="CZ349" s="14">
        <f t="shared" si="857"/>
        <v>0</v>
      </c>
      <c r="DA349" s="14">
        <f t="shared" si="858"/>
        <v>0</v>
      </c>
      <c r="DB349" s="14">
        <f t="shared" si="859"/>
        <v>0</v>
      </c>
      <c r="DC349" s="14">
        <f t="shared" si="860"/>
        <v>0</v>
      </c>
      <c r="DD349" s="14">
        <f t="shared" si="861"/>
        <v>0</v>
      </c>
      <c r="DE349" s="14">
        <f t="shared" si="862"/>
        <v>0</v>
      </c>
      <c r="DF349" s="14">
        <f t="shared" si="863"/>
        <v>0</v>
      </c>
      <c r="DG349" s="14">
        <f t="shared" si="864"/>
        <v>0</v>
      </c>
      <c r="DH349" s="14">
        <f t="shared" si="865"/>
        <v>0</v>
      </c>
      <c r="DI349" s="14">
        <f t="shared" si="866"/>
        <v>0</v>
      </c>
      <c r="DJ349" s="14">
        <f t="shared" si="867"/>
        <v>0</v>
      </c>
      <c r="DK349" s="14">
        <f t="shared" si="868"/>
        <v>0</v>
      </c>
      <c r="DL349" s="14">
        <f t="shared" si="869"/>
        <v>0</v>
      </c>
      <c r="DM349" s="14">
        <f t="shared" si="870"/>
        <v>0</v>
      </c>
      <c r="DN349" s="14">
        <f t="shared" si="871"/>
        <v>0</v>
      </c>
      <c r="DO349" s="14">
        <f t="shared" si="872"/>
        <v>5.8997050147492625E-2</v>
      </c>
      <c r="DP349" s="14">
        <f t="shared" si="873"/>
        <v>0</v>
      </c>
      <c r="DQ349" s="14">
        <f t="shared" si="874"/>
        <v>8.8495575221238937E-3</v>
      </c>
      <c r="DR349" s="14">
        <f t="shared" si="875"/>
        <v>0</v>
      </c>
      <c r="DS349" s="14">
        <f t="shared" si="876"/>
        <v>0</v>
      </c>
      <c r="DT349" s="14">
        <f t="shared" si="877"/>
        <v>0</v>
      </c>
      <c r="DU349" s="14">
        <f t="shared" si="878"/>
        <v>0</v>
      </c>
      <c r="DV349" s="14">
        <f t="shared" si="879"/>
        <v>0</v>
      </c>
      <c r="DW349" s="14">
        <f t="shared" si="880"/>
        <v>2.6548672566371681E-2</v>
      </c>
      <c r="DX349" s="14">
        <f t="shared" si="881"/>
        <v>0</v>
      </c>
      <c r="DY349" s="14">
        <f t="shared" si="882"/>
        <v>2.9498525073746312E-2</v>
      </c>
      <c r="DZ349" s="14">
        <f t="shared" si="883"/>
        <v>8.5545722713864306E-2</v>
      </c>
      <c r="EA349" s="14">
        <f t="shared" si="884"/>
        <v>8.8495575221238937E-3</v>
      </c>
      <c r="EB349" s="14">
        <f t="shared" si="885"/>
        <v>3.2448377581120944E-2</v>
      </c>
      <c r="EC349" s="14">
        <f t="shared" si="886"/>
        <v>0</v>
      </c>
      <c r="ED349" s="14">
        <f t="shared" si="887"/>
        <v>3.5398230088495575E-2</v>
      </c>
      <c r="EE349" s="14">
        <f t="shared" si="888"/>
        <v>0</v>
      </c>
      <c r="EF349" s="14">
        <f t="shared" si="889"/>
        <v>0</v>
      </c>
      <c r="EG349" s="14">
        <f t="shared" si="890"/>
        <v>8.8495575221238937E-3</v>
      </c>
      <c r="EH349" s="14">
        <f t="shared" si="891"/>
        <v>0</v>
      </c>
      <c r="EI349" s="14">
        <f t="shared" si="892"/>
        <v>0</v>
      </c>
      <c r="EJ349" s="14">
        <f t="shared" si="893"/>
        <v>0</v>
      </c>
      <c r="EK349" s="14">
        <f t="shared" si="894"/>
        <v>0</v>
      </c>
      <c r="EL349" s="14">
        <f t="shared" si="895"/>
        <v>0</v>
      </c>
      <c r="EM349" s="14">
        <f t="shared" si="896"/>
        <v>0</v>
      </c>
      <c r="EN349" s="14">
        <f t="shared" si="897"/>
        <v>0</v>
      </c>
      <c r="EO349" s="14">
        <f t="shared" si="898"/>
        <v>0</v>
      </c>
      <c r="EP349" s="14">
        <f t="shared" si="899"/>
        <v>0</v>
      </c>
      <c r="EQ349" s="14">
        <f t="shared" si="900"/>
        <v>8.8495575221238937E-3</v>
      </c>
      <c r="ER349" s="14">
        <f t="shared" si="901"/>
        <v>0</v>
      </c>
      <c r="ES349" s="14">
        <f t="shared" si="902"/>
        <v>0</v>
      </c>
      <c r="ET349" s="14">
        <f t="shared" si="903"/>
        <v>8.8495575221238937E-3</v>
      </c>
      <c r="EU349" s="14">
        <f t="shared" si="904"/>
        <v>0</v>
      </c>
      <c r="EV349" s="14">
        <f t="shared" si="905"/>
        <v>0</v>
      </c>
      <c r="EW349" s="14">
        <f t="shared" si="906"/>
        <v>0</v>
      </c>
      <c r="EX349" s="14">
        <f t="shared" si="907"/>
        <v>0</v>
      </c>
      <c r="EY349" s="14">
        <f t="shared" si="908"/>
        <v>0</v>
      </c>
      <c r="EZ349" s="14">
        <f t="shared" si="909"/>
        <v>0</v>
      </c>
      <c r="FA349" s="14">
        <f t="shared" si="910"/>
        <v>0</v>
      </c>
      <c r="FB349" s="14">
        <f t="shared" si="911"/>
        <v>0</v>
      </c>
      <c r="FC349" s="14">
        <f t="shared" si="912"/>
        <v>2.6548672566371681E-2</v>
      </c>
      <c r="FD349" s="14">
        <f t="shared" si="913"/>
        <v>0</v>
      </c>
      <c r="FE349" s="14">
        <f t="shared" si="914"/>
        <v>1.7699115044247787E-2</v>
      </c>
      <c r="FF349" s="14">
        <f t="shared" si="915"/>
        <v>8.8495575221238937E-3</v>
      </c>
      <c r="FG349" s="14">
        <f t="shared" si="916"/>
        <v>0</v>
      </c>
      <c r="FH349" s="14">
        <f t="shared" si="917"/>
        <v>0</v>
      </c>
      <c r="FI349" s="14">
        <f t="shared" si="918"/>
        <v>8.8495575221238937E-3</v>
      </c>
      <c r="FJ349" s="14">
        <f t="shared" si="919"/>
        <v>0</v>
      </c>
      <c r="FK349" s="14">
        <f t="shared" si="920"/>
        <v>0</v>
      </c>
      <c r="FL349" s="14">
        <f t="shared" si="921"/>
        <v>0</v>
      </c>
      <c r="FM349" s="14">
        <f t="shared" si="922"/>
        <v>2.359882005899705E-2</v>
      </c>
      <c r="FN349" s="14">
        <f t="shared" si="923"/>
        <v>0</v>
      </c>
      <c r="FO349" s="14">
        <f t="shared" si="924"/>
        <v>7.8314668337379589E-5</v>
      </c>
      <c r="FP349" s="14">
        <f t="shared" si="925"/>
        <v>0</v>
      </c>
      <c r="FQ349" s="14">
        <f t="shared" si="926"/>
        <v>0.11911661054115434</v>
      </c>
      <c r="FR349" s="14">
        <f t="shared" si="927"/>
        <v>0</v>
      </c>
      <c r="FS349" s="14">
        <f t="shared" si="928"/>
        <v>0</v>
      </c>
      <c r="FT349" s="14">
        <f t="shared" si="929"/>
        <v>0</v>
      </c>
      <c r="FU349" s="14">
        <f t="shared" si="930"/>
        <v>0</v>
      </c>
      <c r="FV349" s="14">
        <f t="shared" si="931"/>
        <v>0</v>
      </c>
      <c r="FW349" s="14">
        <f t="shared" si="932"/>
        <v>6.13986999765056E-2</v>
      </c>
      <c r="FX349" s="14">
        <f t="shared" si="933"/>
        <v>0</v>
      </c>
      <c r="FY349" s="14">
        <f t="shared" si="934"/>
        <v>0</v>
      </c>
      <c r="FZ349" s="14">
        <f t="shared" si="935"/>
        <v>0</v>
      </c>
      <c r="GA349" s="14">
        <f t="shared" si="936"/>
        <v>0</v>
      </c>
      <c r="GB349" s="14">
        <f t="shared" si="937"/>
        <v>0</v>
      </c>
      <c r="GC349" s="14">
        <f t="shared" si="938"/>
        <v>0</v>
      </c>
      <c r="GD349" s="14">
        <f t="shared" si="939"/>
        <v>0</v>
      </c>
      <c r="GE349" s="14">
        <f t="shared" si="940"/>
        <v>0</v>
      </c>
      <c r="GF349" s="14">
        <f t="shared" si="941"/>
        <v>0</v>
      </c>
      <c r="GG349" s="14">
        <f t="shared" si="942"/>
        <v>0</v>
      </c>
      <c r="GH349" s="14">
        <f t="shared" si="943"/>
        <v>0</v>
      </c>
      <c r="GI349" s="14">
        <f t="shared" si="944"/>
        <v>0</v>
      </c>
      <c r="GJ349" s="14">
        <f t="shared" si="945"/>
        <v>0</v>
      </c>
      <c r="GK349" s="14">
        <f t="shared" si="946"/>
        <v>0</v>
      </c>
      <c r="GL349" s="14">
        <f t="shared" si="947"/>
        <v>0</v>
      </c>
      <c r="GM349" s="14">
        <f t="shared" si="948"/>
        <v>0</v>
      </c>
      <c r="GN349" s="14">
        <f t="shared" si="949"/>
        <v>0</v>
      </c>
      <c r="GO349" s="14">
        <f t="shared" si="950"/>
        <v>0</v>
      </c>
      <c r="GP349" s="14">
        <f t="shared" si="951"/>
        <v>0</v>
      </c>
      <c r="GQ349" s="14">
        <f t="shared" si="952"/>
        <v>0</v>
      </c>
      <c r="GR349" s="14">
        <f t="shared" si="953"/>
        <v>0</v>
      </c>
      <c r="GS349" s="14">
        <f t="shared" si="954"/>
        <v>0</v>
      </c>
      <c r="GT349" s="14">
        <f t="shared" si="955"/>
        <v>3.4806519261057593E-3</v>
      </c>
      <c r="GU349" s="14">
        <f t="shared" si="956"/>
        <v>0</v>
      </c>
      <c r="GV349" s="14">
        <f t="shared" si="957"/>
        <v>7.8314668337379589E-5</v>
      </c>
      <c r="GW349" s="14">
        <f t="shared" si="958"/>
        <v>0</v>
      </c>
      <c r="GX349" s="14">
        <f t="shared" si="959"/>
        <v>0</v>
      </c>
      <c r="GY349" s="14">
        <f t="shared" si="960"/>
        <v>0</v>
      </c>
      <c r="GZ349" s="14">
        <f t="shared" si="961"/>
        <v>0</v>
      </c>
      <c r="HA349" s="14">
        <f t="shared" si="962"/>
        <v>0</v>
      </c>
      <c r="HB349" s="14">
        <f t="shared" si="963"/>
        <v>7.048320150364163E-4</v>
      </c>
      <c r="HC349" s="14">
        <f t="shared" si="964"/>
        <v>0</v>
      </c>
      <c r="HD349" s="14">
        <f t="shared" si="965"/>
        <v>8.7016298152643983E-4</v>
      </c>
      <c r="HE349" s="14">
        <f t="shared" si="966"/>
        <v>7.3180706746373593E-3</v>
      </c>
      <c r="HF349" s="14">
        <f t="shared" si="967"/>
        <v>7.8314668337379589E-5</v>
      </c>
      <c r="HG349" s="14">
        <f t="shared" si="968"/>
        <v>1.0528972076469922E-3</v>
      </c>
      <c r="HH349" s="14">
        <f t="shared" si="969"/>
        <v>0</v>
      </c>
      <c r="HI349" s="14">
        <f t="shared" si="970"/>
        <v>1.2530346933980734E-3</v>
      </c>
      <c r="HJ349" s="14">
        <f t="shared" si="971"/>
        <v>0</v>
      </c>
      <c r="HK349" s="14">
        <f t="shared" si="972"/>
        <v>0</v>
      </c>
      <c r="HL349" s="14">
        <f t="shared" si="973"/>
        <v>7.8314668337379589E-5</v>
      </c>
      <c r="HM349" s="14">
        <f t="shared" si="974"/>
        <v>0</v>
      </c>
      <c r="HN349" s="14">
        <f t="shared" si="975"/>
        <v>0</v>
      </c>
      <c r="HO349" s="14">
        <f t="shared" si="976"/>
        <v>0</v>
      </c>
      <c r="HP349" s="14">
        <f t="shared" si="977"/>
        <v>0</v>
      </c>
      <c r="HQ349" s="14">
        <f t="shared" si="978"/>
        <v>0</v>
      </c>
      <c r="HR349" s="14">
        <f t="shared" si="979"/>
        <v>0</v>
      </c>
      <c r="HS349" s="14">
        <f t="shared" si="980"/>
        <v>0</v>
      </c>
      <c r="HT349" s="14">
        <f t="shared" si="981"/>
        <v>0</v>
      </c>
      <c r="HU349" s="14">
        <f t="shared" si="982"/>
        <v>0</v>
      </c>
      <c r="HV349" s="14">
        <f t="shared" si="983"/>
        <v>7.8314668337379589E-5</v>
      </c>
      <c r="HW349" s="14">
        <f t="shared" si="984"/>
        <v>0</v>
      </c>
      <c r="HX349" s="14">
        <f t="shared" si="985"/>
        <v>0</v>
      </c>
      <c r="HY349" s="14">
        <f t="shared" si="986"/>
        <v>7.8314668337379589E-5</v>
      </c>
      <c r="HZ349" s="14">
        <f t="shared" si="987"/>
        <v>0</v>
      </c>
      <c r="IA349" s="14">
        <f t="shared" si="988"/>
        <v>0</v>
      </c>
      <c r="IB349" s="14">
        <f t="shared" si="989"/>
        <v>0</v>
      </c>
      <c r="IC349" s="14">
        <f t="shared" si="990"/>
        <v>0</v>
      </c>
      <c r="ID349" s="14">
        <f t="shared" si="991"/>
        <v>0</v>
      </c>
      <c r="IE349" s="14">
        <f t="shared" si="992"/>
        <v>0</v>
      </c>
      <c r="IF349" s="14">
        <f t="shared" si="993"/>
        <v>0</v>
      </c>
      <c r="IG349" s="14">
        <f t="shared" si="994"/>
        <v>0</v>
      </c>
      <c r="IH349" s="14">
        <f t="shared" si="995"/>
        <v>7.048320150364163E-4</v>
      </c>
      <c r="II349" s="14">
        <f t="shared" si="996"/>
        <v>0</v>
      </c>
      <c r="IJ349" s="14">
        <f t="shared" si="997"/>
        <v>3.1325867334951836E-4</v>
      </c>
      <c r="IK349" s="14">
        <f t="shared" si="998"/>
        <v>7.8314668337379589E-5</v>
      </c>
      <c r="IL349" s="14">
        <f t="shared" si="999"/>
        <v>0</v>
      </c>
      <c r="IM349" s="14">
        <f t="shared" si="1000"/>
        <v>0</v>
      </c>
      <c r="IN349" s="14">
        <f t="shared" si="1001"/>
        <v>7.8314668337379589E-5</v>
      </c>
      <c r="IO349" s="14">
        <f t="shared" si="1002"/>
        <v>0</v>
      </c>
      <c r="IP349" s="14">
        <f t="shared" si="1003"/>
        <v>0</v>
      </c>
      <c r="IQ349" s="14">
        <f t="shared" si="1004"/>
        <v>0</v>
      </c>
      <c r="IR349" s="14">
        <f t="shared" si="1005"/>
        <v>5.5690430817692147E-4</v>
      </c>
      <c r="IS349" s="14">
        <f t="shared" si="1006"/>
        <v>0</v>
      </c>
      <c r="IT349" s="14">
        <f t="shared" si="1007"/>
        <v>0.19739647235927285</v>
      </c>
    </row>
    <row r="350" spans="1:254" x14ac:dyDescent="0.3">
      <c r="A350" s="14" t="s">
        <v>811</v>
      </c>
      <c r="B350" s="14" t="s">
        <v>570</v>
      </c>
      <c r="C350" s="22" t="s">
        <v>1180</v>
      </c>
      <c r="D350" s="21">
        <v>0</v>
      </c>
      <c r="E350" s="21">
        <v>0</v>
      </c>
      <c r="F350" s="21">
        <v>235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94</v>
      </c>
      <c r="M350" s="21">
        <v>0</v>
      </c>
      <c r="N350" s="21">
        <v>0</v>
      </c>
      <c r="O350" s="21">
        <v>11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  <c r="V350" s="21">
        <v>0</v>
      </c>
      <c r="W350" s="21">
        <v>0</v>
      </c>
      <c r="X350" s="21">
        <v>0</v>
      </c>
      <c r="Y350" s="21">
        <v>0</v>
      </c>
      <c r="Z350" s="21">
        <v>0</v>
      </c>
      <c r="AA350" s="21">
        <v>5</v>
      </c>
      <c r="AB350" s="21">
        <v>0</v>
      </c>
      <c r="AC350" s="21">
        <v>0</v>
      </c>
      <c r="AD350" s="21">
        <v>0</v>
      </c>
      <c r="AE350" s="21">
        <v>0</v>
      </c>
      <c r="AF350" s="21">
        <v>0</v>
      </c>
      <c r="AG350" s="21">
        <v>0</v>
      </c>
      <c r="AH350" s="21">
        <v>0</v>
      </c>
      <c r="AI350" s="21">
        <v>14</v>
      </c>
      <c r="AJ350" s="21">
        <v>82</v>
      </c>
      <c r="AK350" s="21">
        <v>0</v>
      </c>
      <c r="AL350" s="21">
        <v>0</v>
      </c>
      <c r="AM350" s="21">
        <v>0</v>
      </c>
      <c r="AN350" s="21">
        <v>0</v>
      </c>
      <c r="AO350" s="21">
        <v>14</v>
      </c>
      <c r="AP350" s="21">
        <v>8</v>
      </c>
      <c r="AQ350" s="21">
        <v>62</v>
      </c>
      <c r="AR350" s="21">
        <v>22</v>
      </c>
      <c r="AS350" s="21">
        <v>19</v>
      </c>
      <c r="AT350" s="21">
        <v>96</v>
      </c>
      <c r="AU350" s="21">
        <v>20</v>
      </c>
      <c r="AV350" s="21">
        <v>38</v>
      </c>
      <c r="AW350" s="21">
        <v>0</v>
      </c>
      <c r="AX350" s="21">
        <v>73</v>
      </c>
      <c r="AY350" s="21">
        <v>0</v>
      </c>
      <c r="AZ350" s="21">
        <v>32</v>
      </c>
      <c r="BA350" s="21">
        <v>74</v>
      </c>
      <c r="BB350" s="21">
        <v>3</v>
      </c>
      <c r="BC350" s="21">
        <v>3</v>
      </c>
      <c r="BD350" s="21">
        <v>3</v>
      </c>
      <c r="BE350" s="21">
        <v>11</v>
      </c>
      <c r="BF350" s="21">
        <v>11</v>
      </c>
      <c r="BG350" s="21">
        <v>0</v>
      </c>
      <c r="BH350" s="21">
        <v>0</v>
      </c>
      <c r="BI350" s="21">
        <v>0</v>
      </c>
      <c r="BJ350" s="21">
        <v>0</v>
      </c>
      <c r="BK350" s="21">
        <v>3</v>
      </c>
      <c r="BL350" s="21">
        <v>10</v>
      </c>
      <c r="BM350" s="21">
        <v>4</v>
      </c>
      <c r="BN350" s="21">
        <v>0</v>
      </c>
      <c r="BO350" s="21">
        <v>0</v>
      </c>
      <c r="BP350" s="21">
        <v>0</v>
      </c>
      <c r="BQ350" s="21">
        <v>3</v>
      </c>
      <c r="BR350" s="21">
        <v>0</v>
      </c>
      <c r="BS350" s="21">
        <v>0</v>
      </c>
      <c r="BT350" s="21">
        <v>4</v>
      </c>
      <c r="BU350" s="21">
        <v>41</v>
      </c>
      <c r="BV350" s="21">
        <v>3</v>
      </c>
      <c r="BW350" s="21">
        <v>28</v>
      </c>
      <c r="BX350" s="21">
        <v>0</v>
      </c>
      <c r="BY350" s="21">
        <v>6</v>
      </c>
      <c r="BZ350" s="21">
        <v>11</v>
      </c>
      <c r="CA350" s="21">
        <v>0</v>
      </c>
      <c r="CB350" s="21">
        <v>4</v>
      </c>
      <c r="CC350" s="21">
        <v>6</v>
      </c>
      <c r="CD350" s="21">
        <v>0</v>
      </c>
      <c r="CE350" s="21">
        <v>13</v>
      </c>
      <c r="CF350" s="21">
        <v>0</v>
      </c>
      <c r="CG350" s="21">
        <v>11</v>
      </c>
      <c r="CH350" s="21">
        <v>0</v>
      </c>
      <c r="CI350" s="14">
        <f t="shared" si="840"/>
        <v>1077</v>
      </c>
      <c r="CJ350" s="14">
        <f t="shared" si="841"/>
        <v>0</v>
      </c>
      <c r="CK350" s="14">
        <f t="shared" si="842"/>
        <v>0</v>
      </c>
      <c r="CL350" s="14">
        <f t="shared" si="843"/>
        <v>0.2181987000928505</v>
      </c>
      <c r="CM350" s="14">
        <f t="shared" si="844"/>
        <v>0</v>
      </c>
      <c r="CN350" s="14">
        <f t="shared" si="845"/>
        <v>0</v>
      </c>
      <c r="CO350" s="14">
        <f t="shared" si="846"/>
        <v>0</v>
      </c>
      <c r="CP350" s="14">
        <f t="shared" si="847"/>
        <v>0</v>
      </c>
      <c r="CQ350" s="14">
        <f t="shared" si="848"/>
        <v>0</v>
      </c>
      <c r="CR350" s="14">
        <f t="shared" si="849"/>
        <v>8.72794800371402E-2</v>
      </c>
      <c r="CS350" s="14">
        <f t="shared" si="850"/>
        <v>0</v>
      </c>
      <c r="CT350" s="14">
        <f t="shared" si="851"/>
        <v>0</v>
      </c>
      <c r="CU350" s="14">
        <f t="shared" si="852"/>
        <v>1.021355617455896E-2</v>
      </c>
      <c r="CV350" s="14">
        <f t="shared" si="853"/>
        <v>0</v>
      </c>
      <c r="CW350" s="14">
        <f t="shared" si="854"/>
        <v>0</v>
      </c>
      <c r="CX350" s="14">
        <f t="shared" si="855"/>
        <v>0</v>
      </c>
      <c r="CY350" s="14">
        <f t="shared" si="856"/>
        <v>0</v>
      </c>
      <c r="CZ350" s="14">
        <f t="shared" si="857"/>
        <v>0</v>
      </c>
      <c r="DA350" s="14">
        <f t="shared" si="858"/>
        <v>0</v>
      </c>
      <c r="DB350" s="14">
        <f t="shared" si="859"/>
        <v>0</v>
      </c>
      <c r="DC350" s="14">
        <f t="shared" si="860"/>
        <v>0</v>
      </c>
      <c r="DD350" s="14">
        <f t="shared" si="861"/>
        <v>0</v>
      </c>
      <c r="DE350" s="14">
        <f t="shared" si="862"/>
        <v>0</v>
      </c>
      <c r="DF350" s="14">
        <f t="shared" si="863"/>
        <v>0</v>
      </c>
      <c r="DG350" s="14">
        <f t="shared" si="864"/>
        <v>4.642525533890436E-3</v>
      </c>
      <c r="DH350" s="14">
        <f t="shared" si="865"/>
        <v>0</v>
      </c>
      <c r="DI350" s="14">
        <f t="shared" si="866"/>
        <v>0</v>
      </c>
      <c r="DJ350" s="14">
        <f t="shared" si="867"/>
        <v>0</v>
      </c>
      <c r="DK350" s="14">
        <f t="shared" si="868"/>
        <v>0</v>
      </c>
      <c r="DL350" s="14">
        <f t="shared" si="869"/>
        <v>0</v>
      </c>
      <c r="DM350" s="14">
        <f t="shared" si="870"/>
        <v>0</v>
      </c>
      <c r="DN350" s="14">
        <f t="shared" si="871"/>
        <v>0</v>
      </c>
      <c r="DO350" s="14">
        <f t="shared" si="872"/>
        <v>1.2999071494893221E-2</v>
      </c>
      <c r="DP350" s="14">
        <f t="shared" si="873"/>
        <v>7.6137418755803155E-2</v>
      </c>
      <c r="DQ350" s="14">
        <f t="shared" si="874"/>
        <v>0</v>
      </c>
      <c r="DR350" s="14">
        <f t="shared" si="875"/>
        <v>0</v>
      </c>
      <c r="DS350" s="14">
        <f t="shared" si="876"/>
        <v>0</v>
      </c>
      <c r="DT350" s="14">
        <f t="shared" si="877"/>
        <v>0</v>
      </c>
      <c r="DU350" s="14">
        <f t="shared" si="878"/>
        <v>1.2999071494893221E-2</v>
      </c>
      <c r="DV350" s="14">
        <f t="shared" si="879"/>
        <v>7.4280408542246983E-3</v>
      </c>
      <c r="DW350" s="14">
        <f t="shared" si="880"/>
        <v>5.7567316620241414E-2</v>
      </c>
      <c r="DX350" s="14">
        <f t="shared" si="881"/>
        <v>2.0427112349117919E-2</v>
      </c>
      <c r="DY350" s="14">
        <f t="shared" si="882"/>
        <v>1.7641597028783658E-2</v>
      </c>
      <c r="DZ350" s="14">
        <f t="shared" si="883"/>
        <v>8.9136490250696379E-2</v>
      </c>
      <c r="EA350" s="14">
        <f t="shared" si="884"/>
        <v>1.8570102135561744E-2</v>
      </c>
      <c r="EB350" s="14">
        <f t="shared" si="885"/>
        <v>3.5283194057567316E-2</v>
      </c>
      <c r="EC350" s="14">
        <f t="shared" si="886"/>
        <v>0</v>
      </c>
      <c r="ED350" s="14">
        <f t="shared" si="887"/>
        <v>6.778087279480037E-2</v>
      </c>
      <c r="EE350" s="14">
        <f t="shared" si="888"/>
        <v>0</v>
      </c>
      <c r="EF350" s="14">
        <f t="shared" si="889"/>
        <v>2.9712163416898793E-2</v>
      </c>
      <c r="EG350" s="14">
        <f t="shared" si="890"/>
        <v>6.8709377901578453E-2</v>
      </c>
      <c r="EH350" s="14">
        <f t="shared" si="891"/>
        <v>2.7855153203342618E-3</v>
      </c>
      <c r="EI350" s="14">
        <f t="shared" si="892"/>
        <v>2.7855153203342618E-3</v>
      </c>
      <c r="EJ350" s="14">
        <f t="shared" si="893"/>
        <v>2.7855153203342618E-3</v>
      </c>
      <c r="EK350" s="14">
        <f t="shared" si="894"/>
        <v>1.021355617455896E-2</v>
      </c>
      <c r="EL350" s="14">
        <f t="shared" si="895"/>
        <v>1.021355617455896E-2</v>
      </c>
      <c r="EM350" s="14">
        <f t="shared" si="896"/>
        <v>0</v>
      </c>
      <c r="EN350" s="14">
        <f t="shared" si="897"/>
        <v>0</v>
      </c>
      <c r="EO350" s="14">
        <f t="shared" si="898"/>
        <v>0</v>
      </c>
      <c r="EP350" s="14">
        <f t="shared" si="899"/>
        <v>0</v>
      </c>
      <c r="EQ350" s="14">
        <f t="shared" si="900"/>
        <v>2.7855153203342618E-3</v>
      </c>
      <c r="ER350" s="14">
        <f t="shared" si="901"/>
        <v>9.285051067780872E-3</v>
      </c>
      <c r="ES350" s="14">
        <f t="shared" si="902"/>
        <v>3.7140204271123491E-3</v>
      </c>
      <c r="ET350" s="14">
        <f t="shared" si="903"/>
        <v>0</v>
      </c>
      <c r="EU350" s="14">
        <f t="shared" si="904"/>
        <v>0</v>
      </c>
      <c r="EV350" s="14">
        <f t="shared" si="905"/>
        <v>0</v>
      </c>
      <c r="EW350" s="14">
        <f t="shared" si="906"/>
        <v>2.7855153203342618E-3</v>
      </c>
      <c r="EX350" s="14">
        <f t="shared" si="907"/>
        <v>0</v>
      </c>
      <c r="EY350" s="14">
        <f t="shared" si="908"/>
        <v>0</v>
      </c>
      <c r="EZ350" s="14">
        <f t="shared" si="909"/>
        <v>3.7140204271123491E-3</v>
      </c>
      <c r="FA350" s="14">
        <f t="shared" si="910"/>
        <v>3.8068709377901577E-2</v>
      </c>
      <c r="FB350" s="14">
        <f t="shared" si="911"/>
        <v>2.7855153203342618E-3</v>
      </c>
      <c r="FC350" s="14">
        <f t="shared" si="912"/>
        <v>2.5998142989786442E-2</v>
      </c>
      <c r="FD350" s="14">
        <f t="shared" si="913"/>
        <v>0</v>
      </c>
      <c r="FE350" s="14">
        <f t="shared" si="914"/>
        <v>5.5710306406685237E-3</v>
      </c>
      <c r="FF350" s="14">
        <f t="shared" si="915"/>
        <v>1.021355617455896E-2</v>
      </c>
      <c r="FG350" s="14">
        <f t="shared" si="916"/>
        <v>0</v>
      </c>
      <c r="FH350" s="14">
        <f t="shared" si="917"/>
        <v>3.7140204271123491E-3</v>
      </c>
      <c r="FI350" s="14">
        <f t="shared" si="918"/>
        <v>5.5710306406685237E-3</v>
      </c>
      <c r="FJ350" s="14">
        <f t="shared" si="919"/>
        <v>0</v>
      </c>
      <c r="FK350" s="14">
        <f t="shared" si="920"/>
        <v>1.2070566388115135E-2</v>
      </c>
      <c r="FL350" s="14">
        <f t="shared" si="921"/>
        <v>0</v>
      </c>
      <c r="FM350" s="14">
        <f t="shared" si="922"/>
        <v>1.021355617455896E-2</v>
      </c>
      <c r="FN350" s="14">
        <f t="shared" si="923"/>
        <v>0</v>
      </c>
      <c r="FO350" s="14">
        <f t="shared" si="924"/>
        <v>0</v>
      </c>
      <c r="FP350" s="14">
        <f t="shared" si="925"/>
        <v>0</v>
      </c>
      <c r="FQ350" s="14">
        <f t="shared" si="926"/>
        <v>4.7610672722209715E-2</v>
      </c>
      <c r="FR350" s="14">
        <f t="shared" si="927"/>
        <v>0</v>
      </c>
      <c r="FS350" s="14">
        <f t="shared" si="928"/>
        <v>0</v>
      </c>
      <c r="FT350" s="14">
        <f t="shared" si="929"/>
        <v>0</v>
      </c>
      <c r="FU350" s="14">
        <f t="shared" si="930"/>
        <v>0</v>
      </c>
      <c r="FV350" s="14">
        <f t="shared" si="931"/>
        <v>0</v>
      </c>
      <c r="FW350" s="14">
        <f t="shared" si="932"/>
        <v>7.6177076355535547E-3</v>
      </c>
      <c r="FX350" s="14">
        <f t="shared" si="933"/>
        <v>0</v>
      </c>
      <c r="FY350" s="14">
        <f t="shared" si="934"/>
        <v>0</v>
      </c>
      <c r="FZ350" s="14">
        <f t="shared" si="935"/>
        <v>1.0431672973087145E-4</v>
      </c>
      <c r="GA350" s="14">
        <f t="shared" si="936"/>
        <v>0</v>
      </c>
      <c r="GB350" s="14">
        <f t="shared" si="937"/>
        <v>0</v>
      </c>
      <c r="GC350" s="14">
        <f t="shared" si="938"/>
        <v>0</v>
      </c>
      <c r="GD350" s="14">
        <f t="shared" si="939"/>
        <v>0</v>
      </c>
      <c r="GE350" s="14">
        <f t="shared" si="940"/>
        <v>0</v>
      </c>
      <c r="GF350" s="14">
        <f t="shared" si="941"/>
        <v>0</v>
      </c>
      <c r="GG350" s="14">
        <f t="shared" si="942"/>
        <v>0</v>
      </c>
      <c r="GH350" s="14">
        <f t="shared" si="943"/>
        <v>0</v>
      </c>
      <c r="GI350" s="14">
        <f t="shared" si="944"/>
        <v>0</v>
      </c>
      <c r="GJ350" s="14">
        <f t="shared" si="945"/>
        <v>0</v>
      </c>
      <c r="GK350" s="14">
        <f t="shared" si="946"/>
        <v>0</v>
      </c>
      <c r="GL350" s="14">
        <f t="shared" si="947"/>
        <v>2.1553043332824679E-5</v>
      </c>
      <c r="GM350" s="14">
        <f t="shared" si="948"/>
        <v>0</v>
      </c>
      <c r="GN350" s="14">
        <f t="shared" si="949"/>
        <v>0</v>
      </c>
      <c r="GO350" s="14">
        <f t="shared" si="950"/>
        <v>0</v>
      </c>
      <c r="GP350" s="14">
        <f t="shared" si="951"/>
        <v>0</v>
      </c>
      <c r="GQ350" s="14">
        <f t="shared" si="952"/>
        <v>0</v>
      </c>
      <c r="GR350" s="14">
        <f t="shared" si="953"/>
        <v>0</v>
      </c>
      <c r="GS350" s="14">
        <f t="shared" si="954"/>
        <v>0</v>
      </c>
      <c r="GT350" s="14">
        <f t="shared" si="955"/>
        <v>1.6897585972934547E-4</v>
      </c>
      <c r="GU350" s="14">
        <f t="shared" si="956"/>
        <v>5.7969065347965257E-3</v>
      </c>
      <c r="GV350" s="14">
        <f t="shared" si="957"/>
        <v>0</v>
      </c>
      <c r="GW350" s="14">
        <f t="shared" si="958"/>
        <v>0</v>
      </c>
      <c r="GX350" s="14">
        <f t="shared" si="959"/>
        <v>0</v>
      </c>
      <c r="GY350" s="14">
        <f t="shared" si="960"/>
        <v>0</v>
      </c>
      <c r="GZ350" s="14">
        <f t="shared" si="961"/>
        <v>1.6897585972934547E-4</v>
      </c>
      <c r="HA350" s="14">
        <f t="shared" si="962"/>
        <v>5.5175790932031186E-5</v>
      </c>
      <c r="HB350" s="14">
        <f t="shared" si="963"/>
        <v>3.3139959428551235E-3</v>
      </c>
      <c r="HC350" s="14">
        <f t="shared" si="964"/>
        <v>4.1726691892348582E-4</v>
      </c>
      <c r="HD350" s="14">
        <f t="shared" si="965"/>
        <v>3.112259457259884E-4</v>
      </c>
      <c r="HE350" s="14">
        <f t="shared" si="966"/>
        <v>7.9453138942124912E-3</v>
      </c>
      <c r="HF350" s="14">
        <f t="shared" si="967"/>
        <v>3.4484869332519487E-4</v>
      </c>
      <c r="HG350" s="14">
        <f t="shared" si="968"/>
        <v>1.2449037829039536E-3</v>
      </c>
      <c r="HH350" s="14">
        <f t="shared" si="969"/>
        <v>0</v>
      </c>
      <c r="HI350" s="14">
        <f t="shared" si="970"/>
        <v>4.5942467168249091E-3</v>
      </c>
      <c r="HJ350" s="14">
        <f t="shared" si="971"/>
        <v>0</v>
      </c>
      <c r="HK350" s="14">
        <f t="shared" si="972"/>
        <v>8.8281265491249898E-4</v>
      </c>
      <c r="HL350" s="14">
        <f t="shared" si="973"/>
        <v>4.7209786116219178E-3</v>
      </c>
      <c r="HM350" s="14">
        <f t="shared" si="974"/>
        <v>7.759095599816886E-6</v>
      </c>
      <c r="HN350" s="14">
        <f t="shared" si="975"/>
        <v>7.759095599816886E-6</v>
      </c>
      <c r="HO350" s="14">
        <f t="shared" si="976"/>
        <v>7.759095599816886E-6</v>
      </c>
      <c r="HP350" s="14">
        <f t="shared" si="977"/>
        <v>1.0431672973087145E-4</v>
      </c>
      <c r="HQ350" s="14">
        <f t="shared" si="978"/>
        <v>1.0431672973087145E-4</v>
      </c>
      <c r="HR350" s="14">
        <f t="shared" si="979"/>
        <v>0</v>
      </c>
      <c r="HS350" s="14">
        <f t="shared" si="980"/>
        <v>0</v>
      </c>
      <c r="HT350" s="14">
        <f t="shared" si="981"/>
        <v>0</v>
      </c>
      <c r="HU350" s="14">
        <f t="shared" si="982"/>
        <v>0</v>
      </c>
      <c r="HV350" s="14">
        <f t="shared" si="983"/>
        <v>7.759095599816886E-6</v>
      </c>
      <c r="HW350" s="14">
        <f t="shared" si="984"/>
        <v>8.6212173331298716E-5</v>
      </c>
      <c r="HX350" s="14">
        <f t="shared" si="985"/>
        <v>1.3793947733007797E-5</v>
      </c>
      <c r="HY350" s="14">
        <f t="shared" si="986"/>
        <v>0</v>
      </c>
      <c r="HZ350" s="14">
        <f t="shared" si="987"/>
        <v>0</v>
      </c>
      <c r="IA350" s="14">
        <f t="shared" si="988"/>
        <v>0</v>
      </c>
      <c r="IB350" s="14">
        <f t="shared" si="989"/>
        <v>7.759095599816886E-6</v>
      </c>
      <c r="IC350" s="14">
        <f t="shared" si="990"/>
        <v>0</v>
      </c>
      <c r="ID350" s="14">
        <f t="shared" si="991"/>
        <v>0</v>
      </c>
      <c r="IE350" s="14">
        <f t="shared" si="992"/>
        <v>1.3793947733007797E-5</v>
      </c>
      <c r="IF350" s="14">
        <f t="shared" si="993"/>
        <v>1.4492266336991314E-3</v>
      </c>
      <c r="IG350" s="14">
        <f t="shared" si="994"/>
        <v>7.759095599816886E-6</v>
      </c>
      <c r="IH350" s="14">
        <f t="shared" si="995"/>
        <v>6.7590343891738187E-4</v>
      </c>
      <c r="II350" s="14">
        <f t="shared" si="996"/>
        <v>0</v>
      </c>
      <c r="IJ350" s="14">
        <f t="shared" si="997"/>
        <v>3.1036382399267544E-5</v>
      </c>
      <c r="IK350" s="14">
        <f t="shared" si="998"/>
        <v>1.0431672973087145E-4</v>
      </c>
      <c r="IL350" s="14">
        <f t="shared" si="999"/>
        <v>0</v>
      </c>
      <c r="IM350" s="14">
        <f t="shared" si="1000"/>
        <v>1.3793947733007797E-5</v>
      </c>
      <c r="IN350" s="14">
        <f t="shared" si="1001"/>
        <v>3.1036382399267544E-5</v>
      </c>
      <c r="IO350" s="14">
        <f t="shared" si="1002"/>
        <v>0</v>
      </c>
      <c r="IP350" s="14">
        <f t="shared" si="1003"/>
        <v>1.4569857292989486E-4</v>
      </c>
      <c r="IQ350" s="14">
        <f t="shared" si="1004"/>
        <v>0</v>
      </c>
      <c r="IR350" s="14">
        <f t="shared" si="1005"/>
        <v>1.0431672973087145E-4</v>
      </c>
      <c r="IS350" s="14">
        <f t="shared" si="1006"/>
        <v>0</v>
      </c>
      <c r="IT350" s="14">
        <f t="shared" si="1007"/>
        <v>8.8244194256717381E-2</v>
      </c>
    </row>
    <row r="351" spans="1:254" x14ac:dyDescent="0.3">
      <c r="A351" s="14" t="s">
        <v>812</v>
      </c>
      <c r="B351" s="14" t="s">
        <v>813</v>
      </c>
      <c r="C351" s="22" t="s">
        <v>1181</v>
      </c>
      <c r="D351" s="21">
        <v>30</v>
      </c>
      <c r="E351" s="21">
        <v>0</v>
      </c>
      <c r="F351" s="21">
        <v>46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15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3</v>
      </c>
      <c r="S351" s="21">
        <v>0</v>
      </c>
      <c r="T351" s="21">
        <v>4</v>
      </c>
      <c r="U351" s="21">
        <v>0</v>
      </c>
      <c r="V351" s="21">
        <v>0</v>
      </c>
      <c r="W351" s="21">
        <v>0</v>
      </c>
      <c r="X351" s="21">
        <v>0</v>
      </c>
      <c r="Y351" s="21">
        <v>0</v>
      </c>
      <c r="Z351" s="21">
        <v>0</v>
      </c>
      <c r="AA351" s="21">
        <v>0</v>
      </c>
      <c r="AB351" s="21">
        <v>0</v>
      </c>
      <c r="AC351" s="21">
        <v>0</v>
      </c>
      <c r="AD351" s="21">
        <v>0</v>
      </c>
      <c r="AE351" s="21">
        <v>0</v>
      </c>
      <c r="AF351" s="21">
        <v>0</v>
      </c>
      <c r="AG351" s="21">
        <v>0</v>
      </c>
      <c r="AH351" s="21">
        <v>0</v>
      </c>
      <c r="AI351" s="21">
        <v>4</v>
      </c>
      <c r="AJ351" s="21">
        <v>0</v>
      </c>
      <c r="AK351" s="21">
        <v>9</v>
      </c>
      <c r="AL351" s="21">
        <v>0</v>
      </c>
      <c r="AM351" s="21">
        <v>41</v>
      </c>
      <c r="AN351" s="21">
        <v>0</v>
      </c>
      <c r="AO351" s="21">
        <v>51</v>
      </c>
      <c r="AP351" s="21">
        <v>35</v>
      </c>
      <c r="AQ351" s="21">
        <v>94</v>
      </c>
      <c r="AR351" s="21">
        <v>48</v>
      </c>
      <c r="AS351" s="21">
        <v>8</v>
      </c>
      <c r="AT351" s="21">
        <v>157</v>
      </c>
      <c r="AU351" s="21">
        <v>88</v>
      </c>
      <c r="AV351" s="21">
        <v>13</v>
      </c>
      <c r="AW351" s="21">
        <v>4</v>
      </c>
      <c r="AX351" s="21">
        <v>41</v>
      </c>
      <c r="AY351" s="21">
        <v>3</v>
      </c>
      <c r="AZ351" s="21">
        <v>42</v>
      </c>
      <c r="BA351" s="21">
        <v>25</v>
      </c>
      <c r="BB351" s="21">
        <v>26</v>
      </c>
      <c r="BC351" s="21">
        <v>3</v>
      </c>
      <c r="BD351" s="21">
        <v>0</v>
      </c>
      <c r="BE351" s="21">
        <v>0</v>
      </c>
      <c r="BF351" s="21">
        <v>3</v>
      </c>
      <c r="BG351" s="21">
        <v>0</v>
      </c>
      <c r="BH351" s="21">
        <v>3</v>
      </c>
      <c r="BI351" s="21">
        <v>0</v>
      </c>
      <c r="BJ351" s="21">
        <v>0</v>
      </c>
      <c r="BK351" s="21">
        <v>30</v>
      </c>
      <c r="BL351" s="21">
        <v>25</v>
      </c>
      <c r="BM351" s="21">
        <v>3</v>
      </c>
      <c r="BN351" s="21">
        <v>19</v>
      </c>
      <c r="BO351" s="21">
        <v>0</v>
      </c>
      <c r="BP351" s="21">
        <v>3</v>
      </c>
      <c r="BQ351" s="21">
        <v>3</v>
      </c>
      <c r="BR351" s="21">
        <v>5</v>
      </c>
      <c r="BS351" s="21">
        <v>6</v>
      </c>
      <c r="BT351" s="21">
        <v>3</v>
      </c>
      <c r="BU351" s="21">
        <v>9</v>
      </c>
      <c r="BV351" s="21">
        <v>6</v>
      </c>
      <c r="BW351" s="21">
        <v>32</v>
      </c>
      <c r="BX351" s="21">
        <v>0</v>
      </c>
      <c r="BY351" s="21">
        <v>6</v>
      </c>
      <c r="BZ351" s="21">
        <v>10</v>
      </c>
      <c r="CA351" s="21">
        <v>0</v>
      </c>
      <c r="CB351" s="21">
        <v>5</v>
      </c>
      <c r="CC351" s="21">
        <v>21</v>
      </c>
      <c r="CD351" s="21">
        <v>0</v>
      </c>
      <c r="CE351" s="21">
        <v>23</v>
      </c>
      <c r="CF351" s="21">
        <v>0</v>
      </c>
      <c r="CG351" s="21">
        <v>11</v>
      </c>
      <c r="CH351" s="21">
        <v>0</v>
      </c>
      <c r="CI351" s="14">
        <f t="shared" si="840"/>
        <v>1016</v>
      </c>
      <c r="CJ351" s="14">
        <f t="shared" si="841"/>
        <v>2.952755905511811E-2</v>
      </c>
      <c r="CK351" s="14">
        <f t="shared" si="842"/>
        <v>0</v>
      </c>
      <c r="CL351" s="14">
        <f t="shared" si="843"/>
        <v>4.5275590551181105E-2</v>
      </c>
      <c r="CM351" s="14">
        <f t="shared" si="844"/>
        <v>0</v>
      </c>
      <c r="CN351" s="14">
        <f t="shared" si="845"/>
        <v>0</v>
      </c>
      <c r="CO351" s="14">
        <f t="shared" si="846"/>
        <v>0</v>
      </c>
      <c r="CP351" s="14">
        <f t="shared" si="847"/>
        <v>0</v>
      </c>
      <c r="CQ351" s="14">
        <f t="shared" si="848"/>
        <v>0</v>
      </c>
      <c r="CR351" s="14">
        <f t="shared" si="849"/>
        <v>1.4763779527559055E-2</v>
      </c>
      <c r="CS351" s="14">
        <f t="shared" si="850"/>
        <v>0</v>
      </c>
      <c r="CT351" s="14">
        <f t="shared" si="851"/>
        <v>0</v>
      </c>
      <c r="CU351" s="14">
        <f t="shared" si="852"/>
        <v>0</v>
      </c>
      <c r="CV351" s="14">
        <f t="shared" si="853"/>
        <v>0</v>
      </c>
      <c r="CW351" s="14">
        <f t="shared" si="854"/>
        <v>0</v>
      </c>
      <c r="CX351" s="14">
        <f t="shared" si="855"/>
        <v>2.952755905511811E-3</v>
      </c>
      <c r="CY351" s="14">
        <f t="shared" si="856"/>
        <v>0</v>
      </c>
      <c r="CZ351" s="14">
        <f t="shared" si="857"/>
        <v>3.937007874015748E-3</v>
      </c>
      <c r="DA351" s="14">
        <f t="shared" si="858"/>
        <v>0</v>
      </c>
      <c r="DB351" s="14">
        <f t="shared" si="859"/>
        <v>0</v>
      </c>
      <c r="DC351" s="14">
        <f t="shared" si="860"/>
        <v>0</v>
      </c>
      <c r="DD351" s="14">
        <f t="shared" si="861"/>
        <v>0</v>
      </c>
      <c r="DE351" s="14">
        <f t="shared" si="862"/>
        <v>0</v>
      </c>
      <c r="DF351" s="14">
        <f t="shared" si="863"/>
        <v>0</v>
      </c>
      <c r="DG351" s="14">
        <f t="shared" si="864"/>
        <v>0</v>
      </c>
      <c r="DH351" s="14">
        <f t="shared" si="865"/>
        <v>0</v>
      </c>
      <c r="DI351" s="14">
        <f t="shared" si="866"/>
        <v>0</v>
      </c>
      <c r="DJ351" s="14">
        <f t="shared" si="867"/>
        <v>0</v>
      </c>
      <c r="DK351" s="14">
        <f t="shared" si="868"/>
        <v>0</v>
      </c>
      <c r="DL351" s="14">
        <f t="shared" si="869"/>
        <v>0</v>
      </c>
      <c r="DM351" s="14">
        <f t="shared" si="870"/>
        <v>0</v>
      </c>
      <c r="DN351" s="14">
        <f t="shared" si="871"/>
        <v>0</v>
      </c>
      <c r="DO351" s="14">
        <f t="shared" si="872"/>
        <v>3.937007874015748E-3</v>
      </c>
      <c r="DP351" s="14">
        <f t="shared" si="873"/>
        <v>0</v>
      </c>
      <c r="DQ351" s="14">
        <f t="shared" si="874"/>
        <v>8.8582677165354329E-3</v>
      </c>
      <c r="DR351" s="14">
        <f t="shared" si="875"/>
        <v>0</v>
      </c>
      <c r="DS351" s="14">
        <f t="shared" si="876"/>
        <v>4.0354330708661415E-2</v>
      </c>
      <c r="DT351" s="14">
        <f t="shared" si="877"/>
        <v>0</v>
      </c>
      <c r="DU351" s="14">
        <f t="shared" si="878"/>
        <v>5.0196850393700788E-2</v>
      </c>
      <c r="DV351" s="14">
        <f t="shared" si="879"/>
        <v>3.4448818897637797E-2</v>
      </c>
      <c r="DW351" s="14">
        <f t="shared" si="880"/>
        <v>9.2519685039370081E-2</v>
      </c>
      <c r="DX351" s="14">
        <f t="shared" si="881"/>
        <v>4.7244094488188976E-2</v>
      </c>
      <c r="DY351" s="14">
        <f t="shared" si="882"/>
        <v>7.874015748031496E-3</v>
      </c>
      <c r="DZ351" s="14">
        <f t="shared" si="883"/>
        <v>0.15452755905511811</v>
      </c>
      <c r="EA351" s="14">
        <f t="shared" si="884"/>
        <v>8.6614173228346455E-2</v>
      </c>
      <c r="EB351" s="14">
        <f t="shared" si="885"/>
        <v>1.2795275590551181E-2</v>
      </c>
      <c r="EC351" s="14">
        <f t="shared" si="886"/>
        <v>3.937007874015748E-3</v>
      </c>
      <c r="ED351" s="14">
        <f t="shared" si="887"/>
        <v>4.0354330708661415E-2</v>
      </c>
      <c r="EE351" s="14">
        <f t="shared" si="888"/>
        <v>2.952755905511811E-3</v>
      </c>
      <c r="EF351" s="14">
        <f t="shared" si="889"/>
        <v>4.1338582677165357E-2</v>
      </c>
      <c r="EG351" s="14">
        <f t="shared" si="890"/>
        <v>2.4606299212598427E-2</v>
      </c>
      <c r="EH351" s="14">
        <f t="shared" si="891"/>
        <v>2.5590551181102362E-2</v>
      </c>
      <c r="EI351" s="14">
        <f t="shared" si="892"/>
        <v>2.952755905511811E-3</v>
      </c>
      <c r="EJ351" s="14">
        <f t="shared" si="893"/>
        <v>0</v>
      </c>
      <c r="EK351" s="14">
        <f t="shared" si="894"/>
        <v>0</v>
      </c>
      <c r="EL351" s="14">
        <f t="shared" si="895"/>
        <v>2.952755905511811E-3</v>
      </c>
      <c r="EM351" s="14">
        <f t="shared" si="896"/>
        <v>0</v>
      </c>
      <c r="EN351" s="14">
        <f t="shared" si="897"/>
        <v>2.952755905511811E-3</v>
      </c>
      <c r="EO351" s="14">
        <f t="shared" si="898"/>
        <v>0</v>
      </c>
      <c r="EP351" s="14">
        <f t="shared" si="899"/>
        <v>0</v>
      </c>
      <c r="EQ351" s="14">
        <f t="shared" si="900"/>
        <v>2.952755905511811E-2</v>
      </c>
      <c r="ER351" s="14">
        <f t="shared" si="901"/>
        <v>2.4606299212598427E-2</v>
      </c>
      <c r="ES351" s="14">
        <f t="shared" si="902"/>
        <v>2.952755905511811E-3</v>
      </c>
      <c r="ET351" s="14">
        <f t="shared" si="903"/>
        <v>1.8700787401574805E-2</v>
      </c>
      <c r="EU351" s="14">
        <f t="shared" si="904"/>
        <v>0</v>
      </c>
      <c r="EV351" s="14">
        <f t="shared" si="905"/>
        <v>2.952755905511811E-3</v>
      </c>
      <c r="EW351" s="14">
        <f t="shared" si="906"/>
        <v>2.952755905511811E-3</v>
      </c>
      <c r="EX351" s="14">
        <f t="shared" si="907"/>
        <v>4.921259842519685E-3</v>
      </c>
      <c r="EY351" s="14">
        <f t="shared" si="908"/>
        <v>5.905511811023622E-3</v>
      </c>
      <c r="EZ351" s="14">
        <f t="shared" si="909"/>
        <v>2.952755905511811E-3</v>
      </c>
      <c r="FA351" s="14">
        <f t="shared" si="910"/>
        <v>8.8582677165354329E-3</v>
      </c>
      <c r="FB351" s="14">
        <f t="shared" si="911"/>
        <v>5.905511811023622E-3</v>
      </c>
      <c r="FC351" s="14">
        <f t="shared" si="912"/>
        <v>3.1496062992125984E-2</v>
      </c>
      <c r="FD351" s="14">
        <f t="shared" si="913"/>
        <v>0</v>
      </c>
      <c r="FE351" s="14">
        <f t="shared" si="914"/>
        <v>5.905511811023622E-3</v>
      </c>
      <c r="FF351" s="14">
        <f t="shared" si="915"/>
        <v>9.8425196850393699E-3</v>
      </c>
      <c r="FG351" s="14">
        <f t="shared" si="916"/>
        <v>0</v>
      </c>
      <c r="FH351" s="14">
        <f t="shared" si="917"/>
        <v>4.921259842519685E-3</v>
      </c>
      <c r="FI351" s="14">
        <f t="shared" si="918"/>
        <v>2.0669291338582679E-2</v>
      </c>
      <c r="FJ351" s="14">
        <f t="shared" si="919"/>
        <v>0</v>
      </c>
      <c r="FK351" s="14">
        <f t="shared" si="920"/>
        <v>2.2637795275590553E-2</v>
      </c>
      <c r="FL351" s="14">
        <f t="shared" si="921"/>
        <v>0</v>
      </c>
      <c r="FM351" s="14">
        <f t="shared" si="922"/>
        <v>1.0826771653543307E-2</v>
      </c>
      <c r="FN351" s="14">
        <f t="shared" si="923"/>
        <v>0</v>
      </c>
      <c r="FO351" s="14">
        <f t="shared" si="924"/>
        <v>8.7187674375348745E-4</v>
      </c>
      <c r="FP351" s="14">
        <f t="shared" si="925"/>
        <v>0</v>
      </c>
      <c r="FQ351" s="14">
        <f t="shared" si="926"/>
        <v>2.0498790997581996E-3</v>
      </c>
      <c r="FR351" s="14">
        <f t="shared" si="927"/>
        <v>0</v>
      </c>
      <c r="FS351" s="14">
        <f t="shared" si="928"/>
        <v>0</v>
      </c>
      <c r="FT351" s="14">
        <f t="shared" si="929"/>
        <v>0</v>
      </c>
      <c r="FU351" s="14">
        <f t="shared" si="930"/>
        <v>0</v>
      </c>
      <c r="FV351" s="14">
        <f t="shared" si="931"/>
        <v>0</v>
      </c>
      <c r="FW351" s="14">
        <f t="shared" si="932"/>
        <v>2.1796918593837186E-4</v>
      </c>
      <c r="FX351" s="14">
        <f t="shared" si="933"/>
        <v>0</v>
      </c>
      <c r="FY351" s="14">
        <f t="shared" si="934"/>
        <v>0</v>
      </c>
      <c r="FZ351" s="14">
        <f t="shared" si="935"/>
        <v>0</v>
      </c>
      <c r="GA351" s="14">
        <f t="shared" si="936"/>
        <v>0</v>
      </c>
      <c r="GB351" s="14">
        <f t="shared" si="937"/>
        <v>0</v>
      </c>
      <c r="GC351" s="14">
        <f t="shared" si="938"/>
        <v>8.718767437534874E-6</v>
      </c>
      <c r="GD351" s="14">
        <f t="shared" si="939"/>
        <v>0</v>
      </c>
      <c r="GE351" s="14">
        <f t="shared" si="940"/>
        <v>1.5500031000061998E-5</v>
      </c>
      <c r="GF351" s="14">
        <f t="shared" si="941"/>
        <v>0</v>
      </c>
      <c r="GG351" s="14">
        <f t="shared" si="942"/>
        <v>0</v>
      </c>
      <c r="GH351" s="14">
        <f t="shared" si="943"/>
        <v>0</v>
      </c>
      <c r="GI351" s="14">
        <f t="shared" si="944"/>
        <v>0</v>
      </c>
      <c r="GJ351" s="14">
        <f t="shared" si="945"/>
        <v>0</v>
      </c>
      <c r="GK351" s="14">
        <f t="shared" si="946"/>
        <v>0</v>
      </c>
      <c r="GL351" s="14">
        <f t="shared" si="947"/>
        <v>0</v>
      </c>
      <c r="GM351" s="14">
        <f t="shared" si="948"/>
        <v>0</v>
      </c>
      <c r="GN351" s="14">
        <f t="shared" si="949"/>
        <v>0</v>
      </c>
      <c r="GO351" s="14">
        <f t="shared" si="950"/>
        <v>0</v>
      </c>
      <c r="GP351" s="14">
        <f t="shared" si="951"/>
        <v>0</v>
      </c>
      <c r="GQ351" s="14">
        <f t="shared" si="952"/>
        <v>0</v>
      </c>
      <c r="GR351" s="14">
        <f t="shared" si="953"/>
        <v>0</v>
      </c>
      <c r="GS351" s="14">
        <f t="shared" si="954"/>
        <v>0</v>
      </c>
      <c r="GT351" s="14">
        <f t="shared" si="955"/>
        <v>1.5500031000061998E-5</v>
      </c>
      <c r="GU351" s="14">
        <f t="shared" si="956"/>
        <v>0</v>
      </c>
      <c r="GV351" s="14">
        <f t="shared" si="957"/>
        <v>7.8468906937813879E-5</v>
      </c>
      <c r="GW351" s="14">
        <f t="shared" si="958"/>
        <v>0</v>
      </c>
      <c r="GX351" s="14">
        <f t="shared" si="959"/>
        <v>1.6284720069440137E-3</v>
      </c>
      <c r="GY351" s="14">
        <f t="shared" si="960"/>
        <v>0</v>
      </c>
      <c r="GZ351" s="14">
        <f t="shared" si="961"/>
        <v>2.5197237894475791E-3</v>
      </c>
      <c r="HA351" s="14">
        <f t="shared" si="962"/>
        <v>1.186721123442247E-3</v>
      </c>
      <c r="HB351" s="14">
        <f t="shared" si="963"/>
        <v>8.5598921197842393E-3</v>
      </c>
      <c r="HC351" s="14">
        <f t="shared" si="964"/>
        <v>2.2320044640089277E-3</v>
      </c>
      <c r="HD351" s="14">
        <f t="shared" si="965"/>
        <v>6.2000124000247993E-5</v>
      </c>
      <c r="HE351" s="14">
        <f t="shared" si="966"/>
        <v>2.3878766507533015E-2</v>
      </c>
      <c r="HF351" s="14">
        <f t="shared" si="967"/>
        <v>7.502015004030008E-3</v>
      </c>
      <c r="HG351" s="14">
        <f t="shared" si="968"/>
        <v>1.6371907743815487E-4</v>
      </c>
      <c r="HH351" s="14">
        <f t="shared" si="969"/>
        <v>1.5500031000061998E-5</v>
      </c>
      <c r="HI351" s="14">
        <f t="shared" si="970"/>
        <v>1.6284720069440137E-3</v>
      </c>
      <c r="HJ351" s="14">
        <f t="shared" si="971"/>
        <v>8.718767437534874E-6</v>
      </c>
      <c r="HK351" s="14">
        <f t="shared" si="972"/>
        <v>1.7088784177568357E-3</v>
      </c>
      <c r="HL351" s="14">
        <f t="shared" si="973"/>
        <v>6.054699609399219E-4</v>
      </c>
      <c r="HM351" s="14">
        <f t="shared" si="974"/>
        <v>6.5487630975261948E-4</v>
      </c>
      <c r="HN351" s="14">
        <f t="shared" si="975"/>
        <v>8.718767437534874E-6</v>
      </c>
      <c r="HO351" s="14">
        <f t="shared" si="976"/>
        <v>0</v>
      </c>
      <c r="HP351" s="14">
        <f t="shared" si="977"/>
        <v>0</v>
      </c>
      <c r="HQ351" s="14">
        <f t="shared" si="978"/>
        <v>8.718767437534874E-6</v>
      </c>
      <c r="HR351" s="14">
        <f t="shared" si="979"/>
        <v>0</v>
      </c>
      <c r="HS351" s="14">
        <f t="shared" si="980"/>
        <v>8.718767437534874E-6</v>
      </c>
      <c r="HT351" s="14">
        <f t="shared" si="981"/>
        <v>0</v>
      </c>
      <c r="HU351" s="14">
        <f t="shared" si="982"/>
        <v>0</v>
      </c>
      <c r="HV351" s="14">
        <f t="shared" si="983"/>
        <v>8.7187674375348745E-4</v>
      </c>
      <c r="HW351" s="14">
        <f t="shared" si="984"/>
        <v>6.054699609399219E-4</v>
      </c>
      <c r="HX351" s="14">
        <f t="shared" si="985"/>
        <v>8.718767437534874E-6</v>
      </c>
      <c r="HY351" s="14">
        <f t="shared" si="986"/>
        <v>3.4971944943889893E-4</v>
      </c>
      <c r="HZ351" s="14">
        <f t="shared" si="987"/>
        <v>0</v>
      </c>
      <c r="IA351" s="14">
        <f t="shared" si="988"/>
        <v>8.718767437534874E-6</v>
      </c>
      <c r="IB351" s="14">
        <f t="shared" si="989"/>
        <v>8.718767437534874E-6</v>
      </c>
      <c r="IC351" s="14">
        <f t="shared" si="990"/>
        <v>2.4218798437596876E-5</v>
      </c>
      <c r="ID351" s="14">
        <f t="shared" si="991"/>
        <v>3.4875069750139496E-5</v>
      </c>
      <c r="IE351" s="14">
        <f t="shared" si="992"/>
        <v>8.718767437534874E-6</v>
      </c>
      <c r="IF351" s="14">
        <f t="shared" si="993"/>
        <v>7.8468906937813879E-5</v>
      </c>
      <c r="IG351" s="14">
        <f t="shared" si="994"/>
        <v>3.4875069750139496E-5</v>
      </c>
      <c r="IH351" s="14">
        <f t="shared" si="995"/>
        <v>9.9200198400396788E-4</v>
      </c>
      <c r="II351" s="14">
        <f t="shared" si="996"/>
        <v>0</v>
      </c>
      <c r="IJ351" s="14">
        <f t="shared" si="997"/>
        <v>3.4875069750139496E-5</v>
      </c>
      <c r="IK351" s="14">
        <f t="shared" si="998"/>
        <v>9.6875193750387502E-5</v>
      </c>
      <c r="IL351" s="14">
        <f t="shared" si="999"/>
        <v>0</v>
      </c>
      <c r="IM351" s="14">
        <f t="shared" si="1000"/>
        <v>2.4218798437596876E-5</v>
      </c>
      <c r="IN351" s="14">
        <f t="shared" si="1001"/>
        <v>4.2721960443920892E-4</v>
      </c>
      <c r="IO351" s="14">
        <f t="shared" si="1002"/>
        <v>0</v>
      </c>
      <c r="IP351" s="14">
        <f t="shared" si="1003"/>
        <v>5.1246977493954991E-4</v>
      </c>
      <c r="IQ351" s="14">
        <f t="shared" si="1004"/>
        <v>0</v>
      </c>
      <c r="IR351" s="14">
        <f t="shared" si="1005"/>
        <v>1.1721898443796887E-4</v>
      </c>
      <c r="IS351" s="14">
        <f t="shared" si="1006"/>
        <v>0</v>
      </c>
      <c r="IT351" s="14">
        <f t="shared" si="1007"/>
        <v>5.9878557257114523E-2</v>
      </c>
    </row>
    <row r="352" spans="1:254" x14ac:dyDescent="0.3">
      <c r="A352" s="14" t="s">
        <v>816</v>
      </c>
      <c r="B352" s="14" t="s">
        <v>571</v>
      </c>
      <c r="C352" s="22" t="s">
        <v>1182</v>
      </c>
      <c r="D352" s="21">
        <v>6</v>
      </c>
      <c r="E352" s="21">
        <v>0</v>
      </c>
      <c r="F352" s="21">
        <v>152</v>
      </c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21">
        <v>32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21">
        <v>0</v>
      </c>
      <c r="U352" s="21">
        <v>0</v>
      </c>
      <c r="V352" s="21">
        <v>0</v>
      </c>
      <c r="W352" s="21">
        <v>0</v>
      </c>
      <c r="X352" s="21">
        <v>13</v>
      </c>
      <c r="Y352" s="21">
        <v>0</v>
      </c>
      <c r="Z352" s="21">
        <v>0</v>
      </c>
      <c r="AA352" s="21">
        <v>3</v>
      </c>
      <c r="AB352" s="21">
        <v>0</v>
      </c>
      <c r="AC352" s="21">
        <v>0</v>
      </c>
      <c r="AD352" s="21">
        <v>0</v>
      </c>
      <c r="AE352" s="21">
        <v>0</v>
      </c>
      <c r="AF352" s="21">
        <v>0</v>
      </c>
      <c r="AG352" s="21">
        <v>0</v>
      </c>
      <c r="AH352" s="21">
        <v>0</v>
      </c>
      <c r="AI352" s="21">
        <v>0</v>
      </c>
      <c r="AJ352" s="21">
        <v>0</v>
      </c>
      <c r="AK352" s="21">
        <v>0</v>
      </c>
      <c r="AL352" s="21">
        <v>0</v>
      </c>
      <c r="AM352" s="21">
        <v>0</v>
      </c>
      <c r="AN352" s="21">
        <v>0</v>
      </c>
      <c r="AO352" s="21">
        <v>3</v>
      </c>
      <c r="AP352" s="21">
        <v>9</v>
      </c>
      <c r="AQ352" s="21">
        <v>26</v>
      </c>
      <c r="AR352" s="21">
        <v>4</v>
      </c>
      <c r="AS352" s="21">
        <v>16</v>
      </c>
      <c r="AT352" s="21">
        <v>41</v>
      </c>
      <c r="AU352" s="21">
        <v>0</v>
      </c>
      <c r="AV352" s="21">
        <v>3</v>
      </c>
      <c r="AW352" s="21">
        <v>0</v>
      </c>
      <c r="AX352" s="21">
        <v>6</v>
      </c>
      <c r="AY352" s="21">
        <v>0</v>
      </c>
      <c r="AZ352" s="21">
        <v>10</v>
      </c>
      <c r="BA352" s="21">
        <v>0</v>
      </c>
      <c r="BB352" s="21">
        <v>0</v>
      </c>
      <c r="BC352" s="21">
        <v>0</v>
      </c>
      <c r="BD352" s="21">
        <v>0</v>
      </c>
      <c r="BE352" s="21">
        <v>0</v>
      </c>
      <c r="BF352" s="21">
        <v>0</v>
      </c>
      <c r="BG352" s="21">
        <v>0</v>
      </c>
      <c r="BH352" s="21">
        <v>0</v>
      </c>
      <c r="BI352" s="21">
        <v>0</v>
      </c>
      <c r="BJ352" s="21">
        <v>0</v>
      </c>
      <c r="BK352" s="21">
        <v>3</v>
      </c>
      <c r="BL352" s="21">
        <v>7</v>
      </c>
      <c r="BM352" s="21">
        <v>0</v>
      </c>
      <c r="BN352" s="21">
        <v>0</v>
      </c>
      <c r="BO352" s="21">
        <v>0</v>
      </c>
      <c r="BP352" s="21">
        <v>0</v>
      </c>
      <c r="BQ352" s="21">
        <v>0</v>
      </c>
      <c r="BR352" s="21">
        <v>0</v>
      </c>
      <c r="BS352" s="21">
        <v>0</v>
      </c>
      <c r="BT352" s="21">
        <v>3</v>
      </c>
      <c r="BU352" s="21">
        <v>0</v>
      </c>
      <c r="BV352" s="21">
        <v>0</v>
      </c>
      <c r="BW352" s="21">
        <v>0</v>
      </c>
      <c r="BX352" s="21">
        <v>0</v>
      </c>
      <c r="BY352" s="21">
        <v>4</v>
      </c>
      <c r="BZ352" s="21">
        <v>0</v>
      </c>
      <c r="CA352" s="21">
        <v>0</v>
      </c>
      <c r="CB352" s="21">
        <v>3</v>
      </c>
      <c r="CC352" s="21">
        <v>4</v>
      </c>
      <c r="CD352" s="21">
        <v>0</v>
      </c>
      <c r="CE352" s="21">
        <v>3</v>
      </c>
      <c r="CF352" s="21">
        <v>0</v>
      </c>
      <c r="CG352" s="21">
        <v>3</v>
      </c>
      <c r="CH352" s="21">
        <v>0</v>
      </c>
      <c r="CI352" s="14">
        <f t="shared" si="840"/>
        <v>354</v>
      </c>
      <c r="CJ352" s="14">
        <f t="shared" si="841"/>
        <v>1.6949152542372881E-2</v>
      </c>
      <c r="CK352" s="14">
        <f t="shared" si="842"/>
        <v>0</v>
      </c>
      <c r="CL352" s="14">
        <f t="shared" si="843"/>
        <v>0.42937853107344631</v>
      </c>
      <c r="CM352" s="14">
        <f t="shared" si="844"/>
        <v>0</v>
      </c>
      <c r="CN352" s="14">
        <f t="shared" si="845"/>
        <v>0</v>
      </c>
      <c r="CO352" s="14">
        <f t="shared" si="846"/>
        <v>0</v>
      </c>
      <c r="CP352" s="14">
        <f t="shared" si="847"/>
        <v>0</v>
      </c>
      <c r="CQ352" s="14">
        <f t="shared" si="848"/>
        <v>0</v>
      </c>
      <c r="CR352" s="14">
        <f t="shared" si="849"/>
        <v>9.03954802259887E-2</v>
      </c>
      <c r="CS352" s="14">
        <f t="shared" si="850"/>
        <v>0</v>
      </c>
      <c r="CT352" s="14">
        <f t="shared" si="851"/>
        <v>0</v>
      </c>
      <c r="CU352" s="14">
        <f t="shared" si="852"/>
        <v>0</v>
      </c>
      <c r="CV352" s="14">
        <f t="shared" si="853"/>
        <v>0</v>
      </c>
      <c r="CW352" s="14">
        <f t="shared" si="854"/>
        <v>0</v>
      </c>
      <c r="CX352" s="14">
        <f t="shared" si="855"/>
        <v>0</v>
      </c>
      <c r="CY352" s="14">
        <f t="shared" si="856"/>
        <v>0</v>
      </c>
      <c r="CZ352" s="14">
        <f t="shared" si="857"/>
        <v>0</v>
      </c>
      <c r="DA352" s="14">
        <f t="shared" si="858"/>
        <v>0</v>
      </c>
      <c r="DB352" s="14">
        <f t="shared" si="859"/>
        <v>0</v>
      </c>
      <c r="DC352" s="14">
        <f t="shared" si="860"/>
        <v>0</v>
      </c>
      <c r="DD352" s="14">
        <f t="shared" si="861"/>
        <v>3.6723163841807911E-2</v>
      </c>
      <c r="DE352" s="14">
        <f t="shared" si="862"/>
        <v>0</v>
      </c>
      <c r="DF352" s="14">
        <f t="shared" si="863"/>
        <v>0</v>
      </c>
      <c r="DG352" s="14">
        <f t="shared" si="864"/>
        <v>8.4745762711864406E-3</v>
      </c>
      <c r="DH352" s="14">
        <f t="shared" si="865"/>
        <v>0</v>
      </c>
      <c r="DI352" s="14">
        <f t="shared" si="866"/>
        <v>0</v>
      </c>
      <c r="DJ352" s="14">
        <f t="shared" si="867"/>
        <v>0</v>
      </c>
      <c r="DK352" s="14">
        <f t="shared" si="868"/>
        <v>0</v>
      </c>
      <c r="DL352" s="14">
        <f t="shared" si="869"/>
        <v>0</v>
      </c>
      <c r="DM352" s="14">
        <f t="shared" si="870"/>
        <v>0</v>
      </c>
      <c r="DN352" s="14">
        <f t="shared" si="871"/>
        <v>0</v>
      </c>
      <c r="DO352" s="14">
        <f t="shared" si="872"/>
        <v>0</v>
      </c>
      <c r="DP352" s="14">
        <f t="shared" si="873"/>
        <v>0</v>
      </c>
      <c r="DQ352" s="14">
        <f t="shared" si="874"/>
        <v>0</v>
      </c>
      <c r="DR352" s="14">
        <f t="shared" si="875"/>
        <v>0</v>
      </c>
      <c r="DS352" s="14">
        <f t="shared" si="876"/>
        <v>0</v>
      </c>
      <c r="DT352" s="14">
        <f t="shared" si="877"/>
        <v>0</v>
      </c>
      <c r="DU352" s="14">
        <f t="shared" si="878"/>
        <v>8.4745762711864406E-3</v>
      </c>
      <c r="DV352" s="14">
        <f t="shared" si="879"/>
        <v>2.5423728813559324E-2</v>
      </c>
      <c r="DW352" s="14">
        <f t="shared" si="880"/>
        <v>7.3446327683615822E-2</v>
      </c>
      <c r="DX352" s="14">
        <f t="shared" si="881"/>
        <v>1.1299435028248588E-2</v>
      </c>
      <c r="DY352" s="14">
        <f t="shared" si="882"/>
        <v>4.519774011299435E-2</v>
      </c>
      <c r="DZ352" s="14">
        <f t="shared" si="883"/>
        <v>0.11581920903954802</v>
      </c>
      <c r="EA352" s="14">
        <f t="shared" si="884"/>
        <v>0</v>
      </c>
      <c r="EB352" s="14">
        <f t="shared" si="885"/>
        <v>8.4745762711864406E-3</v>
      </c>
      <c r="EC352" s="14">
        <f t="shared" si="886"/>
        <v>0</v>
      </c>
      <c r="ED352" s="14">
        <f t="shared" si="887"/>
        <v>1.6949152542372881E-2</v>
      </c>
      <c r="EE352" s="14">
        <f t="shared" si="888"/>
        <v>0</v>
      </c>
      <c r="EF352" s="14">
        <f t="shared" si="889"/>
        <v>2.8248587570621469E-2</v>
      </c>
      <c r="EG352" s="14">
        <f t="shared" si="890"/>
        <v>0</v>
      </c>
      <c r="EH352" s="14">
        <f t="shared" si="891"/>
        <v>0</v>
      </c>
      <c r="EI352" s="14">
        <f t="shared" si="892"/>
        <v>0</v>
      </c>
      <c r="EJ352" s="14">
        <f t="shared" si="893"/>
        <v>0</v>
      </c>
      <c r="EK352" s="14">
        <f t="shared" si="894"/>
        <v>0</v>
      </c>
      <c r="EL352" s="14">
        <f t="shared" si="895"/>
        <v>0</v>
      </c>
      <c r="EM352" s="14">
        <f t="shared" si="896"/>
        <v>0</v>
      </c>
      <c r="EN352" s="14">
        <f t="shared" si="897"/>
        <v>0</v>
      </c>
      <c r="EO352" s="14">
        <f t="shared" si="898"/>
        <v>0</v>
      </c>
      <c r="EP352" s="14">
        <f t="shared" si="899"/>
        <v>0</v>
      </c>
      <c r="EQ352" s="14">
        <f t="shared" si="900"/>
        <v>8.4745762711864406E-3</v>
      </c>
      <c r="ER352" s="14">
        <f t="shared" si="901"/>
        <v>1.977401129943503E-2</v>
      </c>
      <c r="ES352" s="14">
        <f t="shared" si="902"/>
        <v>0</v>
      </c>
      <c r="ET352" s="14">
        <f t="shared" si="903"/>
        <v>0</v>
      </c>
      <c r="EU352" s="14">
        <f t="shared" si="904"/>
        <v>0</v>
      </c>
      <c r="EV352" s="14">
        <f t="shared" si="905"/>
        <v>0</v>
      </c>
      <c r="EW352" s="14">
        <f t="shared" si="906"/>
        <v>0</v>
      </c>
      <c r="EX352" s="14">
        <f t="shared" si="907"/>
        <v>0</v>
      </c>
      <c r="EY352" s="14">
        <f t="shared" si="908"/>
        <v>0</v>
      </c>
      <c r="EZ352" s="14">
        <f t="shared" si="909"/>
        <v>8.4745762711864406E-3</v>
      </c>
      <c r="FA352" s="14">
        <f t="shared" si="910"/>
        <v>0</v>
      </c>
      <c r="FB352" s="14">
        <f t="shared" si="911"/>
        <v>0</v>
      </c>
      <c r="FC352" s="14">
        <f t="shared" si="912"/>
        <v>0</v>
      </c>
      <c r="FD352" s="14">
        <f t="shared" si="913"/>
        <v>0</v>
      </c>
      <c r="FE352" s="14">
        <f t="shared" si="914"/>
        <v>1.1299435028248588E-2</v>
      </c>
      <c r="FF352" s="14">
        <f t="shared" si="915"/>
        <v>0</v>
      </c>
      <c r="FG352" s="14">
        <f t="shared" si="916"/>
        <v>0</v>
      </c>
      <c r="FH352" s="14">
        <f t="shared" si="917"/>
        <v>8.4745762711864406E-3</v>
      </c>
      <c r="FI352" s="14">
        <f t="shared" si="918"/>
        <v>1.1299435028248588E-2</v>
      </c>
      <c r="FJ352" s="14">
        <f t="shared" si="919"/>
        <v>0</v>
      </c>
      <c r="FK352" s="14">
        <f t="shared" si="920"/>
        <v>8.4745762711864406E-3</v>
      </c>
      <c r="FL352" s="14">
        <f t="shared" si="921"/>
        <v>0</v>
      </c>
      <c r="FM352" s="14">
        <f t="shared" si="922"/>
        <v>8.4745762711864406E-3</v>
      </c>
      <c r="FN352" s="14">
        <f t="shared" si="923"/>
        <v>0</v>
      </c>
      <c r="FO352" s="14">
        <f t="shared" si="924"/>
        <v>2.8727377190462512E-4</v>
      </c>
      <c r="FP352" s="14">
        <f t="shared" si="925"/>
        <v>0</v>
      </c>
      <c r="FQ352" s="14">
        <f t="shared" si="926"/>
        <v>0.18436592294679049</v>
      </c>
      <c r="FR352" s="14">
        <f t="shared" si="927"/>
        <v>0</v>
      </c>
      <c r="FS352" s="14">
        <f t="shared" si="928"/>
        <v>0</v>
      </c>
      <c r="FT352" s="14">
        <f t="shared" si="929"/>
        <v>0</v>
      </c>
      <c r="FU352" s="14">
        <f t="shared" si="930"/>
        <v>0</v>
      </c>
      <c r="FV352" s="14">
        <f t="shared" si="931"/>
        <v>0</v>
      </c>
      <c r="FW352" s="14">
        <f t="shared" si="932"/>
        <v>8.1713428452871145E-3</v>
      </c>
      <c r="FX352" s="14">
        <f t="shared" si="933"/>
        <v>0</v>
      </c>
      <c r="FY352" s="14">
        <f t="shared" si="934"/>
        <v>0</v>
      </c>
      <c r="FZ352" s="14">
        <f t="shared" si="935"/>
        <v>0</v>
      </c>
      <c r="GA352" s="14">
        <f t="shared" si="936"/>
        <v>0</v>
      </c>
      <c r="GB352" s="14">
        <f t="shared" si="937"/>
        <v>0</v>
      </c>
      <c r="GC352" s="14">
        <f t="shared" si="938"/>
        <v>0</v>
      </c>
      <c r="GD352" s="14">
        <f t="shared" si="939"/>
        <v>0</v>
      </c>
      <c r="GE352" s="14">
        <f t="shared" si="940"/>
        <v>0</v>
      </c>
      <c r="GF352" s="14">
        <f t="shared" si="941"/>
        <v>0</v>
      </c>
      <c r="GG352" s="14">
        <f t="shared" si="942"/>
        <v>0</v>
      </c>
      <c r="GH352" s="14">
        <f t="shared" si="943"/>
        <v>0</v>
      </c>
      <c r="GI352" s="14">
        <f t="shared" si="944"/>
        <v>1.3485907625522681E-3</v>
      </c>
      <c r="GJ352" s="14">
        <f t="shared" si="945"/>
        <v>0</v>
      </c>
      <c r="GK352" s="14">
        <f t="shared" si="946"/>
        <v>0</v>
      </c>
      <c r="GL352" s="14">
        <f t="shared" si="947"/>
        <v>7.1818442976156281E-5</v>
      </c>
      <c r="GM352" s="14">
        <f t="shared" si="948"/>
        <v>0</v>
      </c>
      <c r="GN352" s="14">
        <f t="shared" si="949"/>
        <v>0</v>
      </c>
      <c r="GO352" s="14">
        <f t="shared" si="950"/>
        <v>0</v>
      </c>
      <c r="GP352" s="14">
        <f t="shared" si="951"/>
        <v>0</v>
      </c>
      <c r="GQ352" s="14">
        <f t="shared" si="952"/>
        <v>0</v>
      </c>
      <c r="GR352" s="14">
        <f t="shared" si="953"/>
        <v>0</v>
      </c>
      <c r="GS352" s="14">
        <f t="shared" si="954"/>
        <v>0</v>
      </c>
      <c r="GT352" s="14">
        <f t="shared" si="955"/>
        <v>0</v>
      </c>
      <c r="GU352" s="14">
        <f t="shared" si="956"/>
        <v>0</v>
      </c>
      <c r="GV352" s="14">
        <f t="shared" si="957"/>
        <v>0</v>
      </c>
      <c r="GW352" s="14">
        <f t="shared" si="958"/>
        <v>0</v>
      </c>
      <c r="GX352" s="14">
        <f t="shared" si="959"/>
        <v>0</v>
      </c>
      <c r="GY352" s="14">
        <f t="shared" si="960"/>
        <v>0</v>
      </c>
      <c r="GZ352" s="14">
        <f t="shared" si="961"/>
        <v>7.1818442976156281E-5</v>
      </c>
      <c r="HA352" s="14">
        <f t="shared" si="962"/>
        <v>6.4636598678540662E-4</v>
      </c>
      <c r="HB352" s="14">
        <f t="shared" si="963"/>
        <v>5.3943630502090723E-3</v>
      </c>
      <c r="HC352" s="14">
        <f t="shared" si="964"/>
        <v>1.2767723195761116E-4</v>
      </c>
      <c r="HD352" s="14">
        <f t="shared" si="965"/>
        <v>2.0428357113217786E-3</v>
      </c>
      <c r="HE352" s="14">
        <f t="shared" si="966"/>
        <v>1.3414089182546522E-2</v>
      </c>
      <c r="HF352" s="14">
        <f t="shared" si="967"/>
        <v>0</v>
      </c>
      <c r="HG352" s="14">
        <f t="shared" si="968"/>
        <v>7.1818442976156281E-5</v>
      </c>
      <c r="HH352" s="14">
        <f t="shared" si="969"/>
        <v>0</v>
      </c>
      <c r="HI352" s="14">
        <f t="shared" si="970"/>
        <v>2.8727377190462512E-4</v>
      </c>
      <c r="HJ352" s="14">
        <f t="shared" si="971"/>
        <v>0</v>
      </c>
      <c r="HK352" s="14">
        <f t="shared" si="972"/>
        <v>7.9798269973506972E-4</v>
      </c>
      <c r="HL352" s="14">
        <f t="shared" si="973"/>
        <v>0</v>
      </c>
      <c r="HM352" s="14">
        <f t="shared" si="974"/>
        <v>0</v>
      </c>
      <c r="HN352" s="14">
        <f t="shared" si="975"/>
        <v>0</v>
      </c>
      <c r="HO352" s="14">
        <f t="shared" si="976"/>
        <v>0</v>
      </c>
      <c r="HP352" s="14">
        <f t="shared" si="977"/>
        <v>0</v>
      </c>
      <c r="HQ352" s="14">
        <f t="shared" si="978"/>
        <v>0</v>
      </c>
      <c r="HR352" s="14">
        <f t="shared" si="979"/>
        <v>0</v>
      </c>
      <c r="HS352" s="14">
        <f t="shared" si="980"/>
        <v>0</v>
      </c>
      <c r="HT352" s="14">
        <f t="shared" si="981"/>
        <v>0</v>
      </c>
      <c r="HU352" s="14">
        <f t="shared" si="982"/>
        <v>0</v>
      </c>
      <c r="HV352" s="14">
        <f t="shared" si="983"/>
        <v>7.1818442976156281E-5</v>
      </c>
      <c r="HW352" s="14">
        <f t="shared" si="984"/>
        <v>3.9101152287018424E-4</v>
      </c>
      <c r="HX352" s="14">
        <f t="shared" si="985"/>
        <v>0</v>
      </c>
      <c r="HY352" s="14">
        <f t="shared" si="986"/>
        <v>0</v>
      </c>
      <c r="HZ352" s="14">
        <f t="shared" si="987"/>
        <v>0</v>
      </c>
      <c r="IA352" s="14">
        <f t="shared" si="988"/>
        <v>0</v>
      </c>
      <c r="IB352" s="14">
        <f t="shared" si="989"/>
        <v>0</v>
      </c>
      <c r="IC352" s="14">
        <f t="shared" si="990"/>
        <v>0</v>
      </c>
      <c r="ID352" s="14">
        <f t="shared" si="991"/>
        <v>0</v>
      </c>
      <c r="IE352" s="14">
        <f t="shared" si="992"/>
        <v>7.1818442976156281E-5</v>
      </c>
      <c r="IF352" s="14">
        <f t="shared" si="993"/>
        <v>0</v>
      </c>
      <c r="IG352" s="14">
        <f t="shared" si="994"/>
        <v>0</v>
      </c>
      <c r="IH352" s="14">
        <f t="shared" si="995"/>
        <v>0</v>
      </c>
      <c r="II352" s="14">
        <f t="shared" si="996"/>
        <v>0</v>
      </c>
      <c r="IJ352" s="14">
        <f t="shared" si="997"/>
        <v>1.2767723195761116E-4</v>
      </c>
      <c r="IK352" s="14">
        <f t="shared" si="998"/>
        <v>0</v>
      </c>
      <c r="IL352" s="14">
        <f t="shared" si="999"/>
        <v>0</v>
      </c>
      <c r="IM352" s="14">
        <f t="shared" si="1000"/>
        <v>7.1818442976156281E-5</v>
      </c>
      <c r="IN352" s="14">
        <f t="shared" si="1001"/>
        <v>1.2767723195761116E-4</v>
      </c>
      <c r="IO352" s="14">
        <f t="shared" si="1002"/>
        <v>0</v>
      </c>
      <c r="IP352" s="14">
        <f t="shared" si="1003"/>
        <v>7.1818442976156281E-5</v>
      </c>
      <c r="IQ352" s="14">
        <f t="shared" si="1004"/>
        <v>0</v>
      </c>
      <c r="IR352" s="14">
        <f t="shared" si="1005"/>
        <v>7.1818442976156281E-5</v>
      </c>
      <c r="IS352" s="14">
        <f t="shared" si="1006"/>
        <v>0</v>
      </c>
      <c r="IT352" s="14">
        <f t="shared" si="1007"/>
        <v>0.21810463149158926</v>
      </c>
    </row>
    <row r="353" spans="1:254" x14ac:dyDescent="0.3">
      <c r="A353" s="14" t="s">
        <v>817</v>
      </c>
      <c r="B353" s="14" t="s">
        <v>572</v>
      </c>
      <c r="C353" s="22" t="s">
        <v>1183</v>
      </c>
      <c r="D353" s="21">
        <v>3</v>
      </c>
      <c r="E353" s="21">
        <v>0</v>
      </c>
      <c r="F353" s="21">
        <v>115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66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1">
        <v>0</v>
      </c>
      <c r="U353" s="21">
        <v>0</v>
      </c>
      <c r="V353" s="21">
        <v>0</v>
      </c>
      <c r="W353" s="21">
        <v>0</v>
      </c>
      <c r="X353" s="21">
        <v>0</v>
      </c>
      <c r="Y353" s="21">
        <v>0</v>
      </c>
      <c r="Z353" s="21">
        <v>0</v>
      </c>
      <c r="AA353" s="21">
        <v>0</v>
      </c>
      <c r="AB353" s="21">
        <v>0</v>
      </c>
      <c r="AC353" s="21">
        <v>0</v>
      </c>
      <c r="AD353" s="21">
        <v>0</v>
      </c>
      <c r="AE353" s="21">
        <v>0</v>
      </c>
      <c r="AF353" s="21">
        <v>0</v>
      </c>
      <c r="AG353" s="21">
        <v>0</v>
      </c>
      <c r="AH353" s="21">
        <v>0</v>
      </c>
      <c r="AI353" s="21">
        <v>0</v>
      </c>
      <c r="AJ353" s="21">
        <v>0</v>
      </c>
      <c r="AK353" s="21">
        <v>0</v>
      </c>
      <c r="AL353" s="21">
        <v>0</v>
      </c>
      <c r="AM353" s="21">
        <v>0</v>
      </c>
      <c r="AN353" s="21">
        <v>0</v>
      </c>
      <c r="AO353" s="21">
        <v>3</v>
      </c>
      <c r="AP353" s="21">
        <v>6</v>
      </c>
      <c r="AQ353" s="21">
        <v>6</v>
      </c>
      <c r="AR353" s="21">
        <v>0</v>
      </c>
      <c r="AS353" s="21">
        <v>7</v>
      </c>
      <c r="AT353" s="21">
        <v>28</v>
      </c>
      <c r="AU353" s="21">
        <v>3</v>
      </c>
      <c r="AV353" s="21">
        <v>6</v>
      </c>
      <c r="AW353" s="21">
        <v>0</v>
      </c>
      <c r="AX353" s="21">
        <v>19</v>
      </c>
      <c r="AY353" s="21">
        <v>0</v>
      </c>
      <c r="AZ353" s="21">
        <v>6</v>
      </c>
      <c r="BA353" s="21">
        <v>5</v>
      </c>
      <c r="BB353" s="21">
        <v>0</v>
      </c>
      <c r="BC353" s="21">
        <v>0</v>
      </c>
      <c r="BD353" s="21">
        <v>0</v>
      </c>
      <c r="BE353" s="21">
        <v>0</v>
      </c>
      <c r="BF353" s="21">
        <v>0</v>
      </c>
      <c r="BG353" s="21">
        <v>0</v>
      </c>
      <c r="BH353" s="21">
        <v>0</v>
      </c>
      <c r="BI353" s="21">
        <v>0</v>
      </c>
      <c r="BJ353" s="21">
        <v>0</v>
      </c>
      <c r="BK353" s="21">
        <v>0</v>
      </c>
      <c r="BL353" s="21">
        <v>0</v>
      </c>
      <c r="BM353" s="21">
        <v>3</v>
      </c>
      <c r="BN353" s="21">
        <v>0</v>
      </c>
      <c r="BO353" s="21">
        <v>0</v>
      </c>
      <c r="BP353" s="21">
        <v>0</v>
      </c>
      <c r="BQ353" s="21">
        <v>0</v>
      </c>
      <c r="BR353" s="21">
        <v>0</v>
      </c>
      <c r="BS353" s="21">
        <v>0</v>
      </c>
      <c r="BT353" s="21">
        <v>0</v>
      </c>
      <c r="BU353" s="21">
        <v>4</v>
      </c>
      <c r="BV353" s="21">
        <v>3</v>
      </c>
      <c r="BW353" s="21">
        <v>7</v>
      </c>
      <c r="BX353" s="21">
        <v>0</v>
      </c>
      <c r="BY353" s="21">
        <v>0</v>
      </c>
      <c r="BZ353" s="21">
        <v>3</v>
      </c>
      <c r="CA353" s="21">
        <v>0</v>
      </c>
      <c r="CB353" s="21">
        <v>0</v>
      </c>
      <c r="CC353" s="21">
        <v>4</v>
      </c>
      <c r="CD353" s="21">
        <v>0</v>
      </c>
      <c r="CE353" s="21">
        <v>0</v>
      </c>
      <c r="CF353" s="21">
        <v>0</v>
      </c>
      <c r="CG353" s="21">
        <v>3</v>
      </c>
      <c r="CH353" s="21">
        <v>0</v>
      </c>
      <c r="CI353" s="14">
        <f t="shared" si="840"/>
        <v>300</v>
      </c>
      <c r="CJ353" s="14">
        <f t="shared" si="841"/>
        <v>0.01</v>
      </c>
      <c r="CK353" s="14">
        <f t="shared" si="842"/>
        <v>0</v>
      </c>
      <c r="CL353" s="14">
        <f t="shared" si="843"/>
        <v>0.38333333333333336</v>
      </c>
      <c r="CM353" s="14">
        <f t="shared" si="844"/>
        <v>0</v>
      </c>
      <c r="CN353" s="14">
        <f t="shared" si="845"/>
        <v>0</v>
      </c>
      <c r="CO353" s="14">
        <f t="shared" si="846"/>
        <v>0</v>
      </c>
      <c r="CP353" s="14">
        <f t="shared" si="847"/>
        <v>0</v>
      </c>
      <c r="CQ353" s="14">
        <f t="shared" si="848"/>
        <v>0</v>
      </c>
      <c r="CR353" s="14">
        <f t="shared" si="849"/>
        <v>0.22</v>
      </c>
      <c r="CS353" s="14">
        <f t="shared" si="850"/>
        <v>0</v>
      </c>
      <c r="CT353" s="14">
        <f t="shared" si="851"/>
        <v>0</v>
      </c>
      <c r="CU353" s="14">
        <f t="shared" si="852"/>
        <v>0</v>
      </c>
      <c r="CV353" s="14">
        <f t="shared" si="853"/>
        <v>0</v>
      </c>
      <c r="CW353" s="14">
        <f t="shared" si="854"/>
        <v>0</v>
      </c>
      <c r="CX353" s="14">
        <f t="shared" si="855"/>
        <v>0</v>
      </c>
      <c r="CY353" s="14">
        <f t="shared" si="856"/>
        <v>0</v>
      </c>
      <c r="CZ353" s="14">
        <f t="shared" si="857"/>
        <v>0</v>
      </c>
      <c r="DA353" s="14">
        <f t="shared" si="858"/>
        <v>0</v>
      </c>
      <c r="DB353" s="14">
        <f t="shared" si="859"/>
        <v>0</v>
      </c>
      <c r="DC353" s="14">
        <f t="shared" si="860"/>
        <v>0</v>
      </c>
      <c r="DD353" s="14">
        <f t="shared" si="861"/>
        <v>0</v>
      </c>
      <c r="DE353" s="14">
        <f t="shared" si="862"/>
        <v>0</v>
      </c>
      <c r="DF353" s="14">
        <f t="shared" si="863"/>
        <v>0</v>
      </c>
      <c r="DG353" s="14">
        <f t="shared" si="864"/>
        <v>0</v>
      </c>
      <c r="DH353" s="14">
        <f t="shared" si="865"/>
        <v>0</v>
      </c>
      <c r="DI353" s="14">
        <f t="shared" si="866"/>
        <v>0</v>
      </c>
      <c r="DJ353" s="14">
        <f t="shared" si="867"/>
        <v>0</v>
      </c>
      <c r="DK353" s="14">
        <f t="shared" si="868"/>
        <v>0</v>
      </c>
      <c r="DL353" s="14">
        <f t="shared" si="869"/>
        <v>0</v>
      </c>
      <c r="DM353" s="14">
        <f t="shared" si="870"/>
        <v>0</v>
      </c>
      <c r="DN353" s="14">
        <f t="shared" si="871"/>
        <v>0</v>
      </c>
      <c r="DO353" s="14">
        <f t="shared" si="872"/>
        <v>0</v>
      </c>
      <c r="DP353" s="14">
        <f t="shared" si="873"/>
        <v>0</v>
      </c>
      <c r="DQ353" s="14">
        <f t="shared" si="874"/>
        <v>0</v>
      </c>
      <c r="DR353" s="14">
        <f t="shared" si="875"/>
        <v>0</v>
      </c>
      <c r="DS353" s="14">
        <f t="shared" si="876"/>
        <v>0</v>
      </c>
      <c r="DT353" s="14">
        <f t="shared" si="877"/>
        <v>0</v>
      </c>
      <c r="DU353" s="14">
        <f t="shared" si="878"/>
        <v>0.01</v>
      </c>
      <c r="DV353" s="14">
        <f t="shared" si="879"/>
        <v>0.02</v>
      </c>
      <c r="DW353" s="14">
        <f t="shared" si="880"/>
        <v>0.02</v>
      </c>
      <c r="DX353" s="14">
        <f t="shared" si="881"/>
        <v>0</v>
      </c>
      <c r="DY353" s="14">
        <f t="shared" si="882"/>
        <v>2.3333333333333334E-2</v>
      </c>
      <c r="DZ353" s="14">
        <f t="shared" si="883"/>
        <v>9.3333333333333338E-2</v>
      </c>
      <c r="EA353" s="14">
        <f t="shared" si="884"/>
        <v>0.01</v>
      </c>
      <c r="EB353" s="14">
        <f t="shared" si="885"/>
        <v>0.02</v>
      </c>
      <c r="EC353" s="14">
        <f t="shared" si="886"/>
        <v>0</v>
      </c>
      <c r="ED353" s="14">
        <f t="shared" si="887"/>
        <v>6.3333333333333339E-2</v>
      </c>
      <c r="EE353" s="14">
        <f t="shared" si="888"/>
        <v>0</v>
      </c>
      <c r="EF353" s="14">
        <f t="shared" si="889"/>
        <v>0.02</v>
      </c>
      <c r="EG353" s="14">
        <f t="shared" si="890"/>
        <v>1.6666666666666666E-2</v>
      </c>
      <c r="EH353" s="14">
        <f t="shared" si="891"/>
        <v>0</v>
      </c>
      <c r="EI353" s="14">
        <f t="shared" si="892"/>
        <v>0</v>
      </c>
      <c r="EJ353" s="14">
        <f t="shared" si="893"/>
        <v>0</v>
      </c>
      <c r="EK353" s="14">
        <f t="shared" si="894"/>
        <v>0</v>
      </c>
      <c r="EL353" s="14">
        <f t="shared" si="895"/>
        <v>0</v>
      </c>
      <c r="EM353" s="14">
        <f t="shared" si="896"/>
        <v>0</v>
      </c>
      <c r="EN353" s="14">
        <f t="shared" si="897"/>
        <v>0</v>
      </c>
      <c r="EO353" s="14">
        <f t="shared" si="898"/>
        <v>0</v>
      </c>
      <c r="EP353" s="14">
        <f t="shared" si="899"/>
        <v>0</v>
      </c>
      <c r="EQ353" s="14">
        <f t="shared" si="900"/>
        <v>0</v>
      </c>
      <c r="ER353" s="14">
        <f t="shared" si="901"/>
        <v>0</v>
      </c>
      <c r="ES353" s="14">
        <f t="shared" si="902"/>
        <v>0.01</v>
      </c>
      <c r="ET353" s="14">
        <f t="shared" si="903"/>
        <v>0</v>
      </c>
      <c r="EU353" s="14">
        <f t="shared" si="904"/>
        <v>0</v>
      </c>
      <c r="EV353" s="14">
        <f t="shared" si="905"/>
        <v>0</v>
      </c>
      <c r="EW353" s="14">
        <f t="shared" si="906"/>
        <v>0</v>
      </c>
      <c r="EX353" s="14">
        <f t="shared" si="907"/>
        <v>0</v>
      </c>
      <c r="EY353" s="14">
        <f t="shared" si="908"/>
        <v>0</v>
      </c>
      <c r="EZ353" s="14">
        <f t="shared" si="909"/>
        <v>0</v>
      </c>
      <c r="FA353" s="14">
        <f t="shared" si="910"/>
        <v>1.3333333333333334E-2</v>
      </c>
      <c r="FB353" s="14">
        <f t="shared" si="911"/>
        <v>0.01</v>
      </c>
      <c r="FC353" s="14">
        <f t="shared" si="912"/>
        <v>2.3333333333333334E-2</v>
      </c>
      <c r="FD353" s="14">
        <f t="shared" si="913"/>
        <v>0</v>
      </c>
      <c r="FE353" s="14">
        <f t="shared" si="914"/>
        <v>0</v>
      </c>
      <c r="FF353" s="14">
        <f t="shared" si="915"/>
        <v>0.01</v>
      </c>
      <c r="FG353" s="14">
        <f t="shared" si="916"/>
        <v>0</v>
      </c>
      <c r="FH353" s="14">
        <f t="shared" si="917"/>
        <v>0</v>
      </c>
      <c r="FI353" s="14">
        <f t="shared" si="918"/>
        <v>1.3333333333333334E-2</v>
      </c>
      <c r="FJ353" s="14">
        <f t="shared" si="919"/>
        <v>0</v>
      </c>
      <c r="FK353" s="14">
        <f t="shared" si="920"/>
        <v>0</v>
      </c>
      <c r="FL353" s="14">
        <f t="shared" si="921"/>
        <v>0</v>
      </c>
      <c r="FM353" s="14">
        <f t="shared" si="922"/>
        <v>0.01</v>
      </c>
      <c r="FN353" s="14">
        <f t="shared" si="923"/>
        <v>0</v>
      </c>
      <c r="FO353" s="14">
        <f t="shared" si="924"/>
        <v>1E-4</v>
      </c>
      <c r="FP353" s="14">
        <f t="shared" si="925"/>
        <v>0</v>
      </c>
      <c r="FQ353" s="14">
        <f t="shared" si="926"/>
        <v>0.14694444444444446</v>
      </c>
      <c r="FR353" s="14">
        <f t="shared" si="927"/>
        <v>0</v>
      </c>
      <c r="FS353" s="14">
        <f t="shared" si="928"/>
        <v>0</v>
      </c>
      <c r="FT353" s="14">
        <f t="shared" si="929"/>
        <v>0</v>
      </c>
      <c r="FU353" s="14">
        <f t="shared" si="930"/>
        <v>0</v>
      </c>
      <c r="FV353" s="14">
        <f t="shared" si="931"/>
        <v>0</v>
      </c>
      <c r="FW353" s="14">
        <f t="shared" si="932"/>
        <v>4.8399999999999999E-2</v>
      </c>
      <c r="FX353" s="14">
        <f t="shared" si="933"/>
        <v>0</v>
      </c>
      <c r="FY353" s="14">
        <f t="shared" si="934"/>
        <v>0</v>
      </c>
      <c r="FZ353" s="14">
        <f t="shared" si="935"/>
        <v>0</v>
      </c>
      <c r="GA353" s="14">
        <f t="shared" si="936"/>
        <v>0</v>
      </c>
      <c r="GB353" s="14">
        <f t="shared" si="937"/>
        <v>0</v>
      </c>
      <c r="GC353" s="14">
        <f t="shared" si="938"/>
        <v>0</v>
      </c>
      <c r="GD353" s="14">
        <f t="shared" si="939"/>
        <v>0</v>
      </c>
      <c r="GE353" s="14">
        <f t="shared" si="940"/>
        <v>0</v>
      </c>
      <c r="GF353" s="14">
        <f t="shared" si="941"/>
        <v>0</v>
      </c>
      <c r="GG353" s="14">
        <f t="shared" si="942"/>
        <v>0</v>
      </c>
      <c r="GH353" s="14">
        <f t="shared" si="943"/>
        <v>0</v>
      </c>
      <c r="GI353" s="14">
        <f t="shared" si="944"/>
        <v>0</v>
      </c>
      <c r="GJ353" s="14">
        <f t="shared" si="945"/>
        <v>0</v>
      </c>
      <c r="GK353" s="14">
        <f t="shared" si="946"/>
        <v>0</v>
      </c>
      <c r="GL353" s="14">
        <f t="shared" si="947"/>
        <v>0</v>
      </c>
      <c r="GM353" s="14">
        <f t="shared" si="948"/>
        <v>0</v>
      </c>
      <c r="GN353" s="14">
        <f t="shared" si="949"/>
        <v>0</v>
      </c>
      <c r="GO353" s="14">
        <f t="shared" si="950"/>
        <v>0</v>
      </c>
      <c r="GP353" s="14">
        <f t="shared" si="951"/>
        <v>0</v>
      </c>
      <c r="GQ353" s="14">
        <f t="shared" si="952"/>
        <v>0</v>
      </c>
      <c r="GR353" s="14">
        <f t="shared" si="953"/>
        <v>0</v>
      </c>
      <c r="GS353" s="14">
        <f t="shared" si="954"/>
        <v>0</v>
      </c>
      <c r="GT353" s="14">
        <f t="shared" si="955"/>
        <v>0</v>
      </c>
      <c r="GU353" s="14">
        <f t="shared" si="956"/>
        <v>0</v>
      </c>
      <c r="GV353" s="14">
        <f t="shared" si="957"/>
        <v>0</v>
      </c>
      <c r="GW353" s="14">
        <f t="shared" si="958"/>
        <v>0</v>
      </c>
      <c r="GX353" s="14">
        <f t="shared" si="959"/>
        <v>0</v>
      </c>
      <c r="GY353" s="14">
        <f t="shared" si="960"/>
        <v>0</v>
      </c>
      <c r="GZ353" s="14">
        <f t="shared" si="961"/>
        <v>1E-4</v>
      </c>
      <c r="HA353" s="14">
        <f t="shared" si="962"/>
        <v>4.0000000000000002E-4</v>
      </c>
      <c r="HB353" s="14">
        <f t="shared" si="963"/>
        <v>4.0000000000000002E-4</v>
      </c>
      <c r="HC353" s="14">
        <f t="shared" si="964"/>
        <v>0</v>
      </c>
      <c r="HD353" s="14">
        <f t="shared" si="965"/>
        <v>5.4444444444444451E-4</v>
      </c>
      <c r="HE353" s="14">
        <f t="shared" si="966"/>
        <v>8.7111111111111122E-3</v>
      </c>
      <c r="HF353" s="14">
        <f t="shared" si="967"/>
        <v>1E-4</v>
      </c>
      <c r="HG353" s="14">
        <f t="shared" si="968"/>
        <v>4.0000000000000002E-4</v>
      </c>
      <c r="HH353" s="14">
        <f t="shared" si="969"/>
        <v>0</v>
      </c>
      <c r="HI353" s="14">
        <f t="shared" si="970"/>
        <v>4.011111111111112E-3</v>
      </c>
      <c r="HJ353" s="14">
        <f t="shared" si="971"/>
        <v>0</v>
      </c>
      <c r="HK353" s="14">
        <f t="shared" si="972"/>
        <v>4.0000000000000002E-4</v>
      </c>
      <c r="HL353" s="14">
        <f t="shared" si="973"/>
        <v>2.7777777777777778E-4</v>
      </c>
      <c r="HM353" s="14">
        <f t="shared" si="974"/>
        <v>0</v>
      </c>
      <c r="HN353" s="14">
        <f t="shared" si="975"/>
        <v>0</v>
      </c>
      <c r="HO353" s="14">
        <f t="shared" si="976"/>
        <v>0</v>
      </c>
      <c r="HP353" s="14">
        <f t="shared" si="977"/>
        <v>0</v>
      </c>
      <c r="HQ353" s="14">
        <f t="shared" si="978"/>
        <v>0</v>
      </c>
      <c r="HR353" s="14">
        <f t="shared" si="979"/>
        <v>0</v>
      </c>
      <c r="HS353" s="14">
        <f t="shared" si="980"/>
        <v>0</v>
      </c>
      <c r="HT353" s="14">
        <f t="shared" si="981"/>
        <v>0</v>
      </c>
      <c r="HU353" s="14">
        <f t="shared" si="982"/>
        <v>0</v>
      </c>
      <c r="HV353" s="14">
        <f t="shared" si="983"/>
        <v>0</v>
      </c>
      <c r="HW353" s="14">
        <f t="shared" si="984"/>
        <v>0</v>
      </c>
      <c r="HX353" s="14">
        <f t="shared" si="985"/>
        <v>1E-4</v>
      </c>
      <c r="HY353" s="14">
        <f t="shared" si="986"/>
        <v>0</v>
      </c>
      <c r="HZ353" s="14">
        <f t="shared" si="987"/>
        <v>0</v>
      </c>
      <c r="IA353" s="14">
        <f t="shared" si="988"/>
        <v>0</v>
      </c>
      <c r="IB353" s="14">
        <f t="shared" si="989"/>
        <v>0</v>
      </c>
      <c r="IC353" s="14">
        <f t="shared" si="990"/>
        <v>0</v>
      </c>
      <c r="ID353" s="14">
        <f t="shared" si="991"/>
        <v>0</v>
      </c>
      <c r="IE353" s="14">
        <f t="shared" si="992"/>
        <v>0</v>
      </c>
      <c r="IF353" s="14">
        <f t="shared" si="993"/>
        <v>1.7777777777777781E-4</v>
      </c>
      <c r="IG353" s="14">
        <f t="shared" si="994"/>
        <v>1E-4</v>
      </c>
      <c r="IH353" s="14">
        <f t="shared" si="995"/>
        <v>5.4444444444444451E-4</v>
      </c>
      <c r="II353" s="14">
        <f t="shared" si="996"/>
        <v>0</v>
      </c>
      <c r="IJ353" s="14">
        <f t="shared" si="997"/>
        <v>0</v>
      </c>
      <c r="IK353" s="14">
        <f t="shared" si="998"/>
        <v>1E-4</v>
      </c>
      <c r="IL353" s="14">
        <f t="shared" si="999"/>
        <v>0</v>
      </c>
      <c r="IM353" s="14">
        <f t="shared" si="1000"/>
        <v>0</v>
      </c>
      <c r="IN353" s="14">
        <f t="shared" si="1001"/>
        <v>1.7777777777777781E-4</v>
      </c>
      <c r="IO353" s="14">
        <f t="shared" si="1002"/>
        <v>0</v>
      </c>
      <c r="IP353" s="14">
        <f t="shared" si="1003"/>
        <v>0</v>
      </c>
      <c r="IQ353" s="14">
        <f t="shared" si="1004"/>
        <v>0</v>
      </c>
      <c r="IR353" s="14">
        <f t="shared" si="1005"/>
        <v>1E-4</v>
      </c>
      <c r="IS353" s="14">
        <f t="shared" si="1006"/>
        <v>0</v>
      </c>
      <c r="IT353" s="14">
        <f t="shared" si="1007"/>
        <v>0.21208888888888883</v>
      </c>
    </row>
    <row r="354" spans="1:254" x14ac:dyDescent="0.3">
      <c r="A354" s="14" t="s">
        <v>819</v>
      </c>
      <c r="B354" s="14" t="s">
        <v>820</v>
      </c>
      <c r="C354" s="22" t="s">
        <v>1184</v>
      </c>
      <c r="D354" s="21">
        <v>93</v>
      </c>
      <c r="E354" s="21">
        <v>0</v>
      </c>
      <c r="F354" s="21">
        <v>57</v>
      </c>
      <c r="G354" s="21">
        <v>0</v>
      </c>
      <c r="H354" s="21">
        <v>0</v>
      </c>
      <c r="I354" s="21">
        <v>0</v>
      </c>
      <c r="J354" s="21">
        <v>69</v>
      </c>
      <c r="K354" s="21">
        <v>0</v>
      </c>
      <c r="L354" s="21">
        <v>40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  <c r="V354" s="21">
        <v>0</v>
      </c>
      <c r="W354" s="21">
        <v>0</v>
      </c>
      <c r="X354" s="21">
        <v>8</v>
      </c>
      <c r="Y354" s="21">
        <v>0</v>
      </c>
      <c r="Z354" s="21">
        <v>0</v>
      </c>
      <c r="AA354" s="21">
        <v>0</v>
      </c>
      <c r="AB354" s="21">
        <v>0</v>
      </c>
      <c r="AC354" s="21">
        <v>0</v>
      </c>
      <c r="AD354" s="21">
        <v>0</v>
      </c>
      <c r="AE354" s="21">
        <v>0</v>
      </c>
      <c r="AF354" s="21">
        <v>0</v>
      </c>
      <c r="AG354" s="21">
        <v>0</v>
      </c>
      <c r="AH354" s="21">
        <v>3</v>
      </c>
      <c r="AI354" s="21">
        <v>13</v>
      </c>
      <c r="AJ354" s="21">
        <v>0</v>
      </c>
      <c r="AK354" s="21">
        <v>4</v>
      </c>
      <c r="AL354" s="21">
        <v>0</v>
      </c>
      <c r="AM354" s="21">
        <v>74</v>
      </c>
      <c r="AN354" s="21">
        <v>0</v>
      </c>
      <c r="AO354" s="21">
        <v>22</v>
      </c>
      <c r="AP354" s="21">
        <v>39</v>
      </c>
      <c r="AQ354" s="21">
        <v>30</v>
      </c>
      <c r="AR354" s="21">
        <v>42</v>
      </c>
      <c r="AS354" s="21">
        <v>16</v>
      </c>
      <c r="AT354" s="21">
        <v>59</v>
      </c>
      <c r="AU354" s="21">
        <v>68</v>
      </c>
      <c r="AV354" s="21">
        <v>3</v>
      </c>
      <c r="AW354" s="21">
        <v>15</v>
      </c>
      <c r="AX354" s="21">
        <v>5</v>
      </c>
      <c r="AY354" s="21">
        <v>13</v>
      </c>
      <c r="AZ354" s="21">
        <v>6</v>
      </c>
      <c r="BA354" s="21">
        <v>3</v>
      </c>
      <c r="BB354" s="21">
        <v>0</v>
      </c>
      <c r="BC354" s="21">
        <v>0</v>
      </c>
      <c r="BD354" s="21">
        <v>0</v>
      </c>
      <c r="BE354" s="21">
        <v>0</v>
      </c>
      <c r="BF354" s="21">
        <v>3</v>
      </c>
      <c r="BG354" s="21">
        <v>0</v>
      </c>
      <c r="BH354" s="21">
        <v>3</v>
      </c>
      <c r="BI354" s="21">
        <v>0</v>
      </c>
      <c r="BJ354" s="21">
        <v>0</v>
      </c>
      <c r="BK354" s="21">
        <v>15</v>
      </c>
      <c r="BL354" s="21">
        <v>8</v>
      </c>
      <c r="BM354" s="21">
        <v>10</v>
      </c>
      <c r="BN354" s="21">
        <v>7</v>
      </c>
      <c r="BO354" s="21">
        <v>0</v>
      </c>
      <c r="BP354" s="21">
        <v>0</v>
      </c>
      <c r="BQ354" s="21">
        <v>9</v>
      </c>
      <c r="BR354" s="21">
        <v>0</v>
      </c>
      <c r="BS354" s="21">
        <v>0</v>
      </c>
      <c r="BT354" s="21">
        <v>6</v>
      </c>
      <c r="BU354" s="21">
        <v>3</v>
      </c>
      <c r="BV354" s="21">
        <v>0</v>
      </c>
      <c r="BW354" s="21">
        <v>23</v>
      </c>
      <c r="BX354" s="21">
        <v>8</v>
      </c>
      <c r="BY354" s="21">
        <v>6</v>
      </c>
      <c r="BZ354" s="21">
        <v>3</v>
      </c>
      <c r="CA354" s="21">
        <v>0</v>
      </c>
      <c r="CB354" s="21">
        <v>0</v>
      </c>
      <c r="CC354" s="21">
        <v>6</v>
      </c>
      <c r="CD354" s="21">
        <v>0</v>
      </c>
      <c r="CE354" s="21">
        <v>4</v>
      </c>
      <c r="CF354" s="21">
        <v>0</v>
      </c>
      <c r="CG354" s="21">
        <v>21</v>
      </c>
      <c r="CH354" s="21">
        <v>0</v>
      </c>
      <c r="CI354" s="14">
        <f t="shared" si="840"/>
        <v>817</v>
      </c>
      <c r="CJ354" s="14">
        <f t="shared" si="841"/>
        <v>0.11383108935128519</v>
      </c>
      <c r="CK354" s="14">
        <f t="shared" si="842"/>
        <v>0</v>
      </c>
      <c r="CL354" s="14">
        <f t="shared" si="843"/>
        <v>6.9767441860465115E-2</v>
      </c>
      <c r="CM354" s="14">
        <f t="shared" si="844"/>
        <v>0</v>
      </c>
      <c r="CN354" s="14">
        <f t="shared" si="845"/>
        <v>0</v>
      </c>
      <c r="CO354" s="14">
        <f t="shared" si="846"/>
        <v>0</v>
      </c>
      <c r="CP354" s="14">
        <f t="shared" si="847"/>
        <v>8.4455324357405145E-2</v>
      </c>
      <c r="CQ354" s="14">
        <f t="shared" si="848"/>
        <v>0</v>
      </c>
      <c r="CR354" s="14">
        <f t="shared" si="849"/>
        <v>4.8959608323133418E-2</v>
      </c>
      <c r="CS354" s="14">
        <f t="shared" si="850"/>
        <v>0</v>
      </c>
      <c r="CT354" s="14">
        <f t="shared" si="851"/>
        <v>0</v>
      </c>
      <c r="CU354" s="14">
        <f t="shared" si="852"/>
        <v>0</v>
      </c>
      <c r="CV354" s="14">
        <f t="shared" si="853"/>
        <v>0</v>
      </c>
      <c r="CW354" s="14">
        <f t="shared" si="854"/>
        <v>0</v>
      </c>
      <c r="CX354" s="14">
        <f t="shared" si="855"/>
        <v>0</v>
      </c>
      <c r="CY354" s="14">
        <f t="shared" si="856"/>
        <v>0</v>
      </c>
      <c r="CZ354" s="14">
        <f t="shared" si="857"/>
        <v>0</v>
      </c>
      <c r="DA354" s="14">
        <f t="shared" si="858"/>
        <v>0</v>
      </c>
      <c r="DB354" s="14">
        <f t="shared" si="859"/>
        <v>0</v>
      </c>
      <c r="DC354" s="14">
        <f t="shared" si="860"/>
        <v>0</v>
      </c>
      <c r="DD354" s="14">
        <f t="shared" si="861"/>
        <v>9.7919216646266821E-3</v>
      </c>
      <c r="DE354" s="14">
        <f t="shared" si="862"/>
        <v>0</v>
      </c>
      <c r="DF354" s="14">
        <f t="shared" si="863"/>
        <v>0</v>
      </c>
      <c r="DG354" s="14">
        <f t="shared" si="864"/>
        <v>0</v>
      </c>
      <c r="DH354" s="14">
        <f t="shared" si="865"/>
        <v>0</v>
      </c>
      <c r="DI354" s="14">
        <f t="shared" si="866"/>
        <v>0</v>
      </c>
      <c r="DJ354" s="14">
        <f t="shared" si="867"/>
        <v>0</v>
      </c>
      <c r="DK354" s="14">
        <f t="shared" si="868"/>
        <v>0</v>
      </c>
      <c r="DL354" s="14">
        <f t="shared" si="869"/>
        <v>0</v>
      </c>
      <c r="DM354" s="14">
        <f t="shared" si="870"/>
        <v>0</v>
      </c>
      <c r="DN354" s="14">
        <f t="shared" si="871"/>
        <v>3.6719706242350062E-3</v>
      </c>
      <c r="DO354" s="14">
        <f t="shared" si="872"/>
        <v>1.591187270501836E-2</v>
      </c>
      <c r="DP354" s="14">
        <f t="shared" si="873"/>
        <v>0</v>
      </c>
      <c r="DQ354" s="14">
        <f t="shared" si="874"/>
        <v>4.8959608323133411E-3</v>
      </c>
      <c r="DR354" s="14">
        <f t="shared" si="875"/>
        <v>0</v>
      </c>
      <c r="DS354" s="14">
        <f t="shared" si="876"/>
        <v>9.057527539779682E-2</v>
      </c>
      <c r="DT354" s="14">
        <f t="shared" si="877"/>
        <v>0</v>
      </c>
      <c r="DU354" s="14">
        <f t="shared" si="878"/>
        <v>2.6927784577723379E-2</v>
      </c>
      <c r="DV354" s="14">
        <f t="shared" si="879"/>
        <v>4.7735618115055077E-2</v>
      </c>
      <c r="DW354" s="14">
        <f t="shared" si="880"/>
        <v>3.6719706242350061E-2</v>
      </c>
      <c r="DX354" s="14">
        <f t="shared" si="881"/>
        <v>5.1407588739290085E-2</v>
      </c>
      <c r="DY354" s="14">
        <f t="shared" si="882"/>
        <v>1.9583843329253364E-2</v>
      </c>
      <c r="DZ354" s="14">
        <f t="shared" si="883"/>
        <v>7.2215422276621782E-2</v>
      </c>
      <c r="EA354" s="14">
        <f t="shared" si="884"/>
        <v>8.3231334149326805E-2</v>
      </c>
      <c r="EB354" s="14">
        <f t="shared" si="885"/>
        <v>3.6719706242350062E-3</v>
      </c>
      <c r="EC354" s="14">
        <f t="shared" si="886"/>
        <v>1.8359853121175031E-2</v>
      </c>
      <c r="ED354" s="14">
        <f t="shared" si="887"/>
        <v>6.1199510403916772E-3</v>
      </c>
      <c r="EE354" s="14">
        <f t="shared" si="888"/>
        <v>1.591187270501836E-2</v>
      </c>
      <c r="EF354" s="14">
        <f t="shared" si="889"/>
        <v>7.3439412484700125E-3</v>
      </c>
      <c r="EG354" s="14">
        <f t="shared" si="890"/>
        <v>3.6719706242350062E-3</v>
      </c>
      <c r="EH354" s="14">
        <f t="shared" si="891"/>
        <v>0</v>
      </c>
      <c r="EI354" s="14">
        <f t="shared" si="892"/>
        <v>0</v>
      </c>
      <c r="EJ354" s="14">
        <f t="shared" si="893"/>
        <v>0</v>
      </c>
      <c r="EK354" s="14">
        <f t="shared" si="894"/>
        <v>0</v>
      </c>
      <c r="EL354" s="14">
        <f t="shared" si="895"/>
        <v>3.6719706242350062E-3</v>
      </c>
      <c r="EM354" s="14">
        <f t="shared" si="896"/>
        <v>0</v>
      </c>
      <c r="EN354" s="14">
        <f t="shared" si="897"/>
        <v>3.6719706242350062E-3</v>
      </c>
      <c r="EO354" s="14">
        <f t="shared" si="898"/>
        <v>0</v>
      </c>
      <c r="EP354" s="14">
        <f t="shared" si="899"/>
        <v>0</v>
      </c>
      <c r="EQ354" s="14">
        <f t="shared" si="900"/>
        <v>1.8359853121175031E-2</v>
      </c>
      <c r="ER354" s="14">
        <f t="shared" si="901"/>
        <v>9.7919216646266821E-3</v>
      </c>
      <c r="ES354" s="14">
        <f t="shared" si="902"/>
        <v>1.2239902080783354E-2</v>
      </c>
      <c r="ET354" s="14">
        <f t="shared" si="903"/>
        <v>8.5679314565483469E-3</v>
      </c>
      <c r="EU354" s="14">
        <f t="shared" si="904"/>
        <v>0</v>
      </c>
      <c r="EV354" s="14">
        <f t="shared" si="905"/>
        <v>0</v>
      </c>
      <c r="EW354" s="14">
        <f t="shared" si="906"/>
        <v>1.1015911872705019E-2</v>
      </c>
      <c r="EX354" s="14">
        <f t="shared" si="907"/>
        <v>0</v>
      </c>
      <c r="EY354" s="14">
        <f t="shared" si="908"/>
        <v>0</v>
      </c>
      <c r="EZ354" s="14">
        <f t="shared" si="909"/>
        <v>7.3439412484700125E-3</v>
      </c>
      <c r="FA354" s="14">
        <f t="shared" si="910"/>
        <v>3.6719706242350062E-3</v>
      </c>
      <c r="FB354" s="14">
        <f t="shared" si="911"/>
        <v>0</v>
      </c>
      <c r="FC354" s="14">
        <f t="shared" si="912"/>
        <v>2.8151774785801713E-2</v>
      </c>
      <c r="FD354" s="14">
        <f t="shared" si="913"/>
        <v>9.7919216646266821E-3</v>
      </c>
      <c r="FE354" s="14">
        <f t="shared" si="914"/>
        <v>7.3439412484700125E-3</v>
      </c>
      <c r="FF354" s="14">
        <f t="shared" si="915"/>
        <v>3.6719706242350062E-3</v>
      </c>
      <c r="FG354" s="14">
        <f t="shared" si="916"/>
        <v>0</v>
      </c>
      <c r="FH354" s="14">
        <f t="shared" si="917"/>
        <v>0</v>
      </c>
      <c r="FI354" s="14">
        <f t="shared" si="918"/>
        <v>7.3439412484700125E-3</v>
      </c>
      <c r="FJ354" s="14">
        <f t="shared" si="919"/>
        <v>0</v>
      </c>
      <c r="FK354" s="14">
        <f t="shared" si="920"/>
        <v>4.8959608323133411E-3</v>
      </c>
      <c r="FL354" s="14">
        <f t="shared" si="921"/>
        <v>0</v>
      </c>
      <c r="FM354" s="14">
        <f t="shared" si="922"/>
        <v>2.5703794369645042E-2</v>
      </c>
      <c r="FN354" s="14">
        <f t="shared" si="923"/>
        <v>0</v>
      </c>
      <c r="FO354" s="14">
        <f t="shared" si="924"/>
        <v>1.2957516902900272E-2</v>
      </c>
      <c r="FP354" s="14">
        <f t="shared" si="925"/>
        <v>0</v>
      </c>
      <c r="FQ354" s="14">
        <f t="shared" si="926"/>
        <v>4.8674959437533805E-3</v>
      </c>
      <c r="FR354" s="14">
        <f t="shared" si="927"/>
        <v>0</v>
      </c>
      <c r="FS354" s="14">
        <f t="shared" si="928"/>
        <v>0</v>
      </c>
      <c r="FT354" s="14">
        <f t="shared" si="929"/>
        <v>0</v>
      </c>
      <c r="FU354" s="14">
        <f t="shared" si="930"/>
        <v>7.1327018123145108E-3</v>
      </c>
      <c r="FV354" s="14">
        <f t="shared" si="931"/>
        <v>0</v>
      </c>
      <c r="FW354" s="14">
        <f t="shared" si="932"/>
        <v>2.397043247154635E-3</v>
      </c>
      <c r="FX354" s="14">
        <f t="shared" si="933"/>
        <v>0</v>
      </c>
      <c r="FY354" s="14">
        <f t="shared" si="934"/>
        <v>0</v>
      </c>
      <c r="FZ354" s="14">
        <f t="shared" si="935"/>
        <v>0</v>
      </c>
      <c r="GA354" s="14">
        <f t="shared" si="936"/>
        <v>0</v>
      </c>
      <c r="GB354" s="14">
        <f t="shared" si="937"/>
        <v>0</v>
      </c>
      <c r="GC354" s="14">
        <f t="shared" si="938"/>
        <v>0</v>
      </c>
      <c r="GD354" s="14">
        <f t="shared" si="939"/>
        <v>0</v>
      </c>
      <c r="GE354" s="14">
        <f t="shared" si="940"/>
        <v>0</v>
      </c>
      <c r="GF354" s="14">
        <f t="shared" si="941"/>
        <v>0</v>
      </c>
      <c r="GG354" s="14">
        <f t="shared" si="942"/>
        <v>0</v>
      </c>
      <c r="GH354" s="14">
        <f t="shared" si="943"/>
        <v>0</v>
      </c>
      <c r="GI354" s="14">
        <f t="shared" si="944"/>
        <v>9.5881729886185371E-5</v>
      </c>
      <c r="GJ354" s="14">
        <f t="shared" si="945"/>
        <v>0</v>
      </c>
      <c r="GK354" s="14">
        <f t="shared" si="946"/>
        <v>0</v>
      </c>
      <c r="GL354" s="14">
        <f t="shared" si="947"/>
        <v>0</v>
      </c>
      <c r="GM354" s="14">
        <f t="shared" si="948"/>
        <v>0</v>
      </c>
      <c r="GN354" s="14">
        <f t="shared" si="949"/>
        <v>0</v>
      </c>
      <c r="GO354" s="14">
        <f t="shared" si="950"/>
        <v>0</v>
      </c>
      <c r="GP354" s="14">
        <f t="shared" si="951"/>
        <v>0</v>
      </c>
      <c r="GQ354" s="14">
        <f t="shared" si="952"/>
        <v>0</v>
      </c>
      <c r="GR354" s="14">
        <f t="shared" si="953"/>
        <v>0</v>
      </c>
      <c r="GS354" s="14">
        <f t="shared" si="954"/>
        <v>1.3483368265244821E-5</v>
      </c>
      <c r="GT354" s="14">
        <f t="shared" si="955"/>
        <v>2.5318769298070829E-4</v>
      </c>
      <c r="GU354" s="14">
        <f t="shared" si="956"/>
        <v>0</v>
      </c>
      <c r="GV354" s="14">
        <f t="shared" si="957"/>
        <v>2.3970432471546343E-5</v>
      </c>
      <c r="GW354" s="14">
        <f t="shared" si="958"/>
        <v>0</v>
      </c>
      <c r="GX354" s="14">
        <f t="shared" si="959"/>
        <v>8.2038805133867378E-3</v>
      </c>
      <c r="GY354" s="14">
        <f t="shared" si="960"/>
        <v>0</v>
      </c>
      <c r="GZ354" s="14">
        <f t="shared" si="961"/>
        <v>7.2510558226427703E-4</v>
      </c>
      <c r="HA354" s="14">
        <f t="shared" si="962"/>
        <v>2.2786892368263745E-3</v>
      </c>
      <c r="HB354" s="14">
        <f t="shared" si="963"/>
        <v>1.348336826524482E-3</v>
      </c>
      <c r="HC354" s="14">
        <f t="shared" si="964"/>
        <v>2.6427401799879848E-3</v>
      </c>
      <c r="HD354" s="14">
        <f t="shared" si="965"/>
        <v>3.8352691954474149E-4</v>
      </c>
      <c r="HE354" s="14">
        <f t="shared" si="966"/>
        <v>5.2150672145908012E-3</v>
      </c>
      <c r="HF354" s="14">
        <f t="shared" si="967"/>
        <v>6.9274549842768948E-3</v>
      </c>
      <c r="HG354" s="14">
        <f t="shared" si="968"/>
        <v>1.3483368265244821E-5</v>
      </c>
      <c r="HH354" s="14">
        <f t="shared" si="969"/>
        <v>3.370842066311205E-4</v>
      </c>
      <c r="HI354" s="14">
        <f t="shared" si="970"/>
        <v>3.7453800736791173E-5</v>
      </c>
      <c r="HJ354" s="14">
        <f t="shared" si="971"/>
        <v>2.5318769298070829E-4</v>
      </c>
      <c r="HK354" s="14">
        <f t="shared" si="972"/>
        <v>5.3933473060979285E-5</v>
      </c>
      <c r="HL354" s="14">
        <f t="shared" si="973"/>
        <v>1.3483368265244821E-5</v>
      </c>
      <c r="HM354" s="14">
        <f t="shared" si="974"/>
        <v>0</v>
      </c>
      <c r="HN354" s="14">
        <f t="shared" si="975"/>
        <v>0</v>
      </c>
      <c r="HO354" s="14">
        <f t="shared" si="976"/>
        <v>0</v>
      </c>
      <c r="HP354" s="14">
        <f t="shared" si="977"/>
        <v>0</v>
      </c>
      <c r="HQ354" s="14">
        <f t="shared" si="978"/>
        <v>1.3483368265244821E-5</v>
      </c>
      <c r="HR354" s="14">
        <f t="shared" si="979"/>
        <v>0</v>
      </c>
      <c r="HS354" s="14">
        <f t="shared" si="980"/>
        <v>1.3483368265244821E-5</v>
      </c>
      <c r="HT354" s="14">
        <f t="shared" si="981"/>
        <v>0</v>
      </c>
      <c r="HU354" s="14">
        <f t="shared" si="982"/>
        <v>0</v>
      </c>
      <c r="HV354" s="14">
        <f t="shared" si="983"/>
        <v>3.370842066311205E-4</v>
      </c>
      <c r="HW354" s="14">
        <f t="shared" si="984"/>
        <v>9.5881729886185371E-5</v>
      </c>
      <c r="HX354" s="14">
        <f t="shared" si="985"/>
        <v>1.4981520294716469E-4</v>
      </c>
      <c r="HY354" s="14">
        <f t="shared" si="986"/>
        <v>7.3409449444110673E-5</v>
      </c>
      <c r="HZ354" s="14">
        <f t="shared" si="987"/>
        <v>0</v>
      </c>
      <c r="IA354" s="14">
        <f t="shared" si="988"/>
        <v>0</v>
      </c>
      <c r="IB354" s="14">
        <f t="shared" si="989"/>
        <v>1.213503143872034E-4</v>
      </c>
      <c r="IC354" s="14">
        <f t="shared" si="990"/>
        <v>0</v>
      </c>
      <c r="ID354" s="14">
        <f t="shared" si="991"/>
        <v>0</v>
      </c>
      <c r="IE354" s="14">
        <f t="shared" si="992"/>
        <v>5.3933473060979285E-5</v>
      </c>
      <c r="IF354" s="14">
        <f t="shared" si="993"/>
        <v>1.3483368265244821E-5</v>
      </c>
      <c r="IG354" s="14">
        <f t="shared" si="994"/>
        <v>0</v>
      </c>
      <c r="IH354" s="14">
        <f t="shared" si="995"/>
        <v>7.9252242359050104E-4</v>
      </c>
      <c r="II354" s="14">
        <f t="shared" si="996"/>
        <v>9.5881729886185371E-5</v>
      </c>
      <c r="IJ354" s="14">
        <f t="shared" si="997"/>
        <v>5.3933473060979285E-5</v>
      </c>
      <c r="IK354" s="14">
        <f t="shared" si="998"/>
        <v>1.3483368265244821E-5</v>
      </c>
      <c r="IL354" s="14">
        <f t="shared" si="999"/>
        <v>0</v>
      </c>
      <c r="IM354" s="14">
        <f t="shared" si="1000"/>
        <v>0</v>
      </c>
      <c r="IN354" s="14">
        <f t="shared" si="1001"/>
        <v>5.3933473060979285E-5</v>
      </c>
      <c r="IO354" s="14">
        <f t="shared" si="1002"/>
        <v>0</v>
      </c>
      <c r="IP354" s="14">
        <f t="shared" si="1003"/>
        <v>2.3970432471546343E-5</v>
      </c>
      <c r="IQ354" s="14">
        <f t="shared" si="1004"/>
        <v>0</v>
      </c>
      <c r="IR354" s="14">
        <f t="shared" si="1005"/>
        <v>6.6068504499699619E-4</v>
      </c>
      <c r="IS354" s="14">
        <f t="shared" si="1006"/>
        <v>0</v>
      </c>
      <c r="IT354" s="14">
        <f t="shared" si="1007"/>
        <v>5.8741042923553803E-2</v>
      </c>
    </row>
    <row r="355" spans="1:254" x14ac:dyDescent="0.3">
      <c r="A355" s="14" t="s">
        <v>818</v>
      </c>
      <c r="B355" s="14" t="s">
        <v>573</v>
      </c>
      <c r="C355" s="22" t="s">
        <v>1185</v>
      </c>
      <c r="D355" s="21">
        <v>0</v>
      </c>
      <c r="E355" s="21">
        <v>0</v>
      </c>
      <c r="F355" s="21">
        <v>64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43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21">
        <v>0</v>
      </c>
      <c r="U355" s="21">
        <v>0</v>
      </c>
      <c r="V355" s="21">
        <v>0</v>
      </c>
      <c r="W355" s="21">
        <v>0</v>
      </c>
      <c r="X355" s="21">
        <v>0</v>
      </c>
      <c r="Y355" s="21">
        <v>3</v>
      </c>
      <c r="Z355" s="21">
        <v>0</v>
      </c>
      <c r="AA355" s="21">
        <v>0</v>
      </c>
      <c r="AB355" s="21">
        <v>0</v>
      </c>
      <c r="AC355" s="21">
        <v>0</v>
      </c>
      <c r="AD355" s="21">
        <v>6</v>
      </c>
      <c r="AE355" s="21">
        <v>0</v>
      </c>
      <c r="AF355" s="21">
        <v>0</v>
      </c>
      <c r="AG355" s="21">
        <v>0</v>
      </c>
      <c r="AH355" s="21">
        <v>0</v>
      </c>
      <c r="AI355" s="21">
        <v>3</v>
      </c>
      <c r="AJ355" s="21">
        <v>0</v>
      </c>
      <c r="AK355" s="21">
        <v>3</v>
      </c>
      <c r="AL355" s="21">
        <v>0</v>
      </c>
      <c r="AM355" s="21">
        <v>0</v>
      </c>
      <c r="AN355" s="21">
        <v>0</v>
      </c>
      <c r="AO355" s="21">
        <v>0</v>
      </c>
      <c r="AP355" s="21">
        <v>7</v>
      </c>
      <c r="AQ355" s="21">
        <v>12</v>
      </c>
      <c r="AR355" s="21">
        <v>0</v>
      </c>
      <c r="AS355" s="21">
        <v>0</v>
      </c>
      <c r="AT355" s="21">
        <v>20</v>
      </c>
      <c r="AU355" s="21">
        <v>7</v>
      </c>
      <c r="AV355" s="21">
        <v>3</v>
      </c>
      <c r="AW355" s="21">
        <v>0</v>
      </c>
      <c r="AX355" s="21">
        <v>17</v>
      </c>
      <c r="AY355" s="21">
        <v>0</v>
      </c>
      <c r="AZ355" s="21">
        <v>8</v>
      </c>
      <c r="BA355" s="21">
        <v>6</v>
      </c>
      <c r="BB355" s="21">
        <v>0</v>
      </c>
      <c r="BC355" s="21">
        <v>0</v>
      </c>
      <c r="BD355" s="21">
        <v>0</v>
      </c>
      <c r="BE355" s="21">
        <v>0</v>
      </c>
      <c r="BF355" s="21">
        <v>0</v>
      </c>
      <c r="BG355" s="21">
        <v>0</v>
      </c>
      <c r="BH355" s="21">
        <v>0</v>
      </c>
      <c r="BI355" s="21">
        <v>0</v>
      </c>
      <c r="BJ355" s="21">
        <v>0</v>
      </c>
      <c r="BK355" s="21">
        <v>3</v>
      </c>
      <c r="BL355" s="21">
        <v>3</v>
      </c>
      <c r="BM355" s="21">
        <v>0</v>
      </c>
      <c r="BN355" s="21">
        <v>3</v>
      </c>
      <c r="BO355" s="21">
        <v>0</v>
      </c>
      <c r="BP355" s="21">
        <v>0</v>
      </c>
      <c r="BQ355" s="21">
        <v>0</v>
      </c>
      <c r="BR355" s="21">
        <v>0</v>
      </c>
      <c r="BS355" s="21">
        <v>0</v>
      </c>
      <c r="BT355" s="21">
        <v>3</v>
      </c>
      <c r="BU355" s="21">
        <v>0</v>
      </c>
      <c r="BV355" s="21">
        <v>0</v>
      </c>
      <c r="BW355" s="21">
        <v>9</v>
      </c>
      <c r="BX355" s="21">
        <v>0</v>
      </c>
      <c r="BY355" s="21">
        <v>3</v>
      </c>
      <c r="BZ355" s="21">
        <v>3</v>
      </c>
      <c r="CA355" s="21">
        <v>0</v>
      </c>
      <c r="CB355" s="21">
        <v>3</v>
      </c>
      <c r="CC355" s="21">
        <v>3</v>
      </c>
      <c r="CD355" s="21">
        <v>0</v>
      </c>
      <c r="CE355" s="21">
        <v>0</v>
      </c>
      <c r="CF355" s="21">
        <v>0</v>
      </c>
      <c r="CG355" s="21">
        <v>3</v>
      </c>
      <c r="CH355" s="21">
        <v>0</v>
      </c>
      <c r="CI355" s="14">
        <f t="shared" si="840"/>
        <v>238</v>
      </c>
      <c r="CJ355" s="14">
        <f t="shared" si="841"/>
        <v>0</v>
      </c>
      <c r="CK355" s="14">
        <f t="shared" si="842"/>
        <v>0</v>
      </c>
      <c r="CL355" s="14">
        <f t="shared" si="843"/>
        <v>0.26890756302521007</v>
      </c>
      <c r="CM355" s="14">
        <f t="shared" si="844"/>
        <v>0</v>
      </c>
      <c r="CN355" s="14">
        <f t="shared" si="845"/>
        <v>0</v>
      </c>
      <c r="CO355" s="14">
        <f t="shared" si="846"/>
        <v>0</v>
      </c>
      <c r="CP355" s="14">
        <f t="shared" si="847"/>
        <v>0</v>
      </c>
      <c r="CQ355" s="14">
        <f t="shared" si="848"/>
        <v>0</v>
      </c>
      <c r="CR355" s="14">
        <f t="shared" si="849"/>
        <v>0.18067226890756302</v>
      </c>
      <c r="CS355" s="14">
        <f t="shared" si="850"/>
        <v>0</v>
      </c>
      <c r="CT355" s="14">
        <f t="shared" si="851"/>
        <v>0</v>
      </c>
      <c r="CU355" s="14">
        <f t="shared" si="852"/>
        <v>0</v>
      </c>
      <c r="CV355" s="14">
        <f t="shared" si="853"/>
        <v>0</v>
      </c>
      <c r="CW355" s="14">
        <f t="shared" si="854"/>
        <v>0</v>
      </c>
      <c r="CX355" s="14">
        <f t="shared" si="855"/>
        <v>0</v>
      </c>
      <c r="CY355" s="14">
        <f t="shared" si="856"/>
        <v>0</v>
      </c>
      <c r="CZ355" s="14">
        <f t="shared" si="857"/>
        <v>0</v>
      </c>
      <c r="DA355" s="14">
        <f t="shared" si="858"/>
        <v>0</v>
      </c>
      <c r="DB355" s="14">
        <f t="shared" si="859"/>
        <v>0</v>
      </c>
      <c r="DC355" s="14">
        <f t="shared" si="860"/>
        <v>0</v>
      </c>
      <c r="DD355" s="14">
        <f t="shared" si="861"/>
        <v>0</v>
      </c>
      <c r="DE355" s="14">
        <f t="shared" si="862"/>
        <v>1.2605042016806723E-2</v>
      </c>
      <c r="DF355" s="14">
        <f t="shared" si="863"/>
        <v>0</v>
      </c>
      <c r="DG355" s="14">
        <f t="shared" si="864"/>
        <v>0</v>
      </c>
      <c r="DH355" s="14">
        <f t="shared" si="865"/>
        <v>0</v>
      </c>
      <c r="DI355" s="14">
        <f t="shared" si="866"/>
        <v>0</v>
      </c>
      <c r="DJ355" s="14">
        <f t="shared" si="867"/>
        <v>2.5210084033613446E-2</v>
      </c>
      <c r="DK355" s="14">
        <f t="shared" si="868"/>
        <v>0</v>
      </c>
      <c r="DL355" s="14">
        <f t="shared" si="869"/>
        <v>0</v>
      </c>
      <c r="DM355" s="14">
        <f t="shared" si="870"/>
        <v>0</v>
      </c>
      <c r="DN355" s="14">
        <f t="shared" si="871"/>
        <v>0</v>
      </c>
      <c r="DO355" s="14">
        <f t="shared" si="872"/>
        <v>1.2605042016806723E-2</v>
      </c>
      <c r="DP355" s="14">
        <f t="shared" si="873"/>
        <v>0</v>
      </c>
      <c r="DQ355" s="14">
        <f t="shared" si="874"/>
        <v>1.2605042016806723E-2</v>
      </c>
      <c r="DR355" s="14">
        <f t="shared" si="875"/>
        <v>0</v>
      </c>
      <c r="DS355" s="14">
        <f t="shared" si="876"/>
        <v>0</v>
      </c>
      <c r="DT355" s="14">
        <f t="shared" si="877"/>
        <v>0</v>
      </c>
      <c r="DU355" s="14">
        <f t="shared" si="878"/>
        <v>0</v>
      </c>
      <c r="DV355" s="14">
        <f t="shared" si="879"/>
        <v>2.9411764705882353E-2</v>
      </c>
      <c r="DW355" s="14">
        <f t="shared" si="880"/>
        <v>5.0420168067226892E-2</v>
      </c>
      <c r="DX355" s="14">
        <f t="shared" si="881"/>
        <v>0</v>
      </c>
      <c r="DY355" s="14">
        <f t="shared" si="882"/>
        <v>0</v>
      </c>
      <c r="DZ355" s="14">
        <f t="shared" si="883"/>
        <v>8.4033613445378158E-2</v>
      </c>
      <c r="EA355" s="14">
        <f t="shared" si="884"/>
        <v>2.9411764705882353E-2</v>
      </c>
      <c r="EB355" s="14">
        <f t="shared" si="885"/>
        <v>1.2605042016806723E-2</v>
      </c>
      <c r="EC355" s="14">
        <f t="shared" si="886"/>
        <v>0</v>
      </c>
      <c r="ED355" s="14">
        <f t="shared" si="887"/>
        <v>7.1428571428571425E-2</v>
      </c>
      <c r="EE355" s="14">
        <f t="shared" si="888"/>
        <v>0</v>
      </c>
      <c r="EF355" s="14">
        <f t="shared" si="889"/>
        <v>3.3613445378151259E-2</v>
      </c>
      <c r="EG355" s="14">
        <f t="shared" si="890"/>
        <v>2.5210084033613446E-2</v>
      </c>
      <c r="EH355" s="14">
        <f t="shared" si="891"/>
        <v>0</v>
      </c>
      <c r="EI355" s="14">
        <f t="shared" si="892"/>
        <v>0</v>
      </c>
      <c r="EJ355" s="14">
        <f t="shared" si="893"/>
        <v>0</v>
      </c>
      <c r="EK355" s="14">
        <f t="shared" si="894"/>
        <v>0</v>
      </c>
      <c r="EL355" s="14">
        <f t="shared" si="895"/>
        <v>0</v>
      </c>
      <c r="EM355" s="14">
        <f t="shared" si="896"/>
        <v>0</v>
      </c>
      <c r="EN355" s="14">
        <f t="shared" si="897"/>
        <v>0</v>
      </c>
      <c r="EO355" s="14">
        <f t="shared" si="898"/>
        <v>0</v>
      </c>
      <c r="EP355" s="14">
        <f t="shared" si="899"/>
        <v>0</v>
      </c>
      <c r="EQ355" s="14">
        <f t="shared" si="900"/>
        <v>1.2605042016806723E-2</v>
      </c>
      <c r="ER355" s="14">
        <f t="shared" si="901"/>
        <v>1.2605042016806723E-2</v>
      </c>
      <c r="ES355" s="14">
        <f t="shared" si="902"/>
        <v>0</v>
      </c>
      <c r="ET355" s="14">
        <f t="shared" si="903"/>
        <v>1.2605042016806723E-2</v>
      </c>
      <c r="EU355" s="14">
        <f t="shared" si="904"/>
        <v>0</v>
      </c>
      <c r="EV355" s="14">
        <f t="shared" si="905"/>
        <v>0</v>
      </c>
      <c r="EW355" s="14">
        <f t="shared" si="906"/>
        <v>0</v>
      </c>
      <c r="EX355" s="14">
        <f t="shared" si="907"/>
        <v>0</v>
      </c>
      <c r="EY355" s="14">
        <f t="shared" si="908"/>
        <v>0</v>
      </c>
      <c r="EZ355" s="14">
        <f t="shared" si="909"/>
        <v>1.2605042016806723E-2</v>
      </c>
      <c r="FA355" s="14">
        <f t="shared" si="910"/>
        <v>0</v>
      </c>
      <c r="FB355" s="14">
        <f t="shared" si="911"/>
        <v>0</v>
      </c>
      <c r="FC355" s="14">
        <f t="shared" si="912"/>
        <v>3.7815126050420166E-2</v>
      </c>
      <c r="FD355" s="14">
        <f t="shared" si="913"/>
        <v>0</v>
      </c>
      <c r="FE355" s="14">
        <f t="shared" si="914"/>
        <v>1.2605042016806723E-2</v>
      </c>
      <c r="FF355" s="14">
        <f t="shared" si="915"/>
        <v>1.2605042016806723E-2</v>
      </c>
      <c r="FG355" s="14">
        <f t="shared" si="916"/>
        <v>0</v>
      </c>
      <c r="FH355" s="14">
        <f t="shared" si="917"/>
        <v>1.2605042016806723E-2</v>
      </c>
      <c r="FI355" s="14">
        <f t="shared" si="918"/>
        <v>1.2605042016806723E-2</v>
      </c>
      <c r="FJ355" s="14">
        <f t="shared" si="919"/>
        <v>0</v>
      </c>
      <c r="FK355" s="14">
        <f t="shared" si="920"/>
        <v>0</v>
      </c>
      <c r="FL355" s="14">
        <f t="shared" si="921"/>
        <v>0</v>
      </c>
      <c r="FM355" s="14">
        <f t="shared" si="922"/>
        <v>1.2605042016806723E-2</v>
      </c>
      <c r="FN355" s="14">
        <f t="shared" si="923"/>
        <v>0</v>
      </c>
      <c r="FO355" s="14">
        <f t="shared" si="924"/>
        <v>0</v>
      </c>
      <c r="FP355" s="14">
        <f t="shared" si="925"/>
        <v>0</v>
      </c>
      <c r="FQ355" s="14">
        <f t="shared" si="926"/>
        <v>7.2311277452157333E-2</v>
      </c>
      <c r="FR355" s="14">
        <f t="shared" si="927"/>
        <v>0</v>
      </c>
      <c r="FS355" s="14">
        <f t="shared" si="928"/>
        <v>0</v>
      </c>
      <c r="FT355" s="14">
        <f t="shared" si="929"/>
        <v>0</v>
      </c>
      <c r="FU355" s="14">
        <f t="shared" si="930"/>
        <v>0</v>
      </c>
      <c r="FV355" s="14">
        <f t="shared" si="931"/>
        <v>0</v>
      </c>
      <c r="FW355" s="14">
        <f t="shared" si="932"/>
        <v>3.2642468752206763E-2</v>
      </c>
      <c r="FX355" s="14">
        <f t="shared" si="933"/>
        <v>0</v>
      </c>
      <c r="FY355" s="14">
        <f t="shared" si="934"/>
        <v>0</v>
      </c>
      <c r="FZ355" s="14">
        <f t="shared" si="935"/>
        <v>0</v>
      </c>
      <c r="GA355" s="14">
        <f t="shared" si="936"/>
        <v>0</v>
      </c>
      <c r="GB355" s="14">
        <f t="shared" si="937"/>
        <v>0</v>
      </c>
      <c r="GC355" s="14">
        <f t="shared" si="938"/>
        <v>0</v>
      </c>
      <c r="GD355" s="14">
        <f t="shared" si="939"/>
        <v>0</v>
      </c>
      <c r="GE355" s="14">
        <f t="shared" si="940"/>
        <v>0</v>
      </c>
      <c r="GF355" s="14">
        <f t="shared" si="941"/>
        <v>0</v>
      </c>
      <c r="GG355" s="14">
        <f t="shared" si="942"/>
        <v>0</v>
      </c>
      <c r="GH355" s="14">
        <f t="shared" si="943"/>
        <v>0</v>
      </c>
      <c r="GI355" s="14">
        <f t="shared" si="944"/>
        <v>0</v>
      </c>
      <c r="GJ355" s="14">
        <f t="shared" si="945"/>
        <v>1.588870842454629E-4</v>
      </c>
      <c r="GK355" s="14">
        <f t="shared" si="946"/>
        <v>0</v>
      </c>
      <c r="GL355" s="14">
        <f t="shared" si="947"/>
        <v>0</v>
      </c>
      <c r="GM355" s="14">
        <f t="shared" si="948"/>
        <v>0</v>
      </c>
      <c r="GN355" s="14">
        <f t="shared" si="949"/>
        <v>0</v>
      </c>
      <c r="GO355" s="14">
        <f t="shared" si="950"/>
        <v>6.355483369818516E-4</v>
      </c>
      <c r="GP355" s="14">
        <f t="shared" si="951"/>
        <v>0</v>
      </c>
      <c r="GQ355" s="14">
        <f t="shared" si="952"/>
        <v>0</v>
      </c>
      <c r="GR355" s="14">
        <f t="shared" si="953"/>
        <v>0</v>
      </c>
      <c r="GS355" s="14">
        <f t="shared" si="954"/>
        <v>0</v>
      </c>
      <c r="GT355" s="14">
        <f t="shared" si="955"/>
        <v>1.588870842454629E-4</v>
      </c>
      <c r="GU355" s="14">
        <f t="shared" si="956"/>
        <v>0</v>
      </c>
      <c r="GV355" s="14">
        <f t="shared" si="957"/>
        <v>1.588870842454629E-4</v>
      </c>
      <c r="GW355" s="14">
        <f t="shared" si="958"/>
        <v>0</v>
      </c>
      <c r="GX355" s="14">
        <f t="shared" si="959"/>
        <v>0</v>
      </c>
      <c r="GY355" s="14">
        <f t="shared" si="960"/>
        <v>0</v>
      </c>
      <c r="GZ355" s="14">
        <f t="shared" si="961"/>
        <v>0</v>
      </c>
      <c r="HA355" s="14">
        <f t="shared" si="962"/>
        <v>8.6505190311418688E-4</v>
      </c>
      <c r="HB355" s="14">
        <f t="shared" si="963"/>
        <v>2.5421933479274064E-3</v>
      </c>
      <c r="HC355" s="14">
        <f t="shared" si="964"/>
        <v>0</v>
      </c>
      <c r="HD355" s="14">
        <f t="shared" si="965"/>
        <v>0</v>
      </c>
      <c r="HE355" s="14">
        <f t="shared" si="966"/>
        <v>7.0616481886872405E-3</v>
      </c>
      <c r="HF355" s="14">
        <f t="shared" si="967"/>
        <v>8.6505190311418688E-4</v>
      </c>
      <c r="HG355" s="14">
        <f t="shared" si="968"/>
        <v>1.588870842454629E-4</v>
      </c>
      <c r="HH355" s="14">
        <f t="shared" si="969"/>
        <v>0</v>
      </c>
      <c r="HI355" s="14">
        <f t="shared" si="970"/>
        <v>5.1020408163265302E-3</v>
      </c>
      <c r="HJ355" s="14">
        <f t="shared" si="971"/>
        <v>0</v>
      </c>
      <c r="HK355" s="14">
        <f t="shared" si="972"/>
        <v>1.1298637101899583E-3</v>
      </c>
      <c r="HL355" s="14">
        <f t="shared" si="973"/>
        <v>6.355483369818516E-4</v>
      </c>
      <c r="HM355" s="14">
        <f t="shared" si="974"/>
        <v>0</v>
      </c>
      <c r="HN355" s="14">
        <f t="shared" si="975"/>
        <v>0</v>
      </c>
      <c r="HO355" s="14">
        <f t="shared" si="976"/>
        <v>0</v>
      </c>
      <c r="HP355" s="14">
        <f t="shared" si="977"/>
        <v>0</v>
      </c>
      <c r="HQ355" s="14">
        <f t="shared" si="978"/>
        <v>0</v>
      </c>
      <c r="HR355" s="14">
        <f t="shared" si="979"/>
        <v>0</v>
      </c>
      <c r="HS355" s="14">
        <f t="shared" si="980"/>
        <v>0</v>
      </c>
      <c r="HT355" s="14">
        <f t="shared" si="981"/>
        <v>0</v>
      </c>
      <c r="HU355" s="14">
        <f t="shared" si="982"/>
        <v>0</v>
      </c>
      <c r="HV355" s="14">
        <f t="shared" si="983"/>
        <v>1.588870842454629E-4</v>
      </c>
      <c r="HW355" s="14">
        <f t="shared" si="984"/>
        <v>1.588870842454629E-4</v>
      </c>
      <c r="HX355" s="14">
        <f t="shared" si="985"/>
        <v>0</v>
      </c>
      <c r="HY355" s="14">
        <f t="shared" si="986"/>
        <v>1.588870842454629E-4</v>
      </c>
      <c r="HZ355" s="14">
        <f t="shared" si="987"/>
        <v>0</v>
      </c>
      <c r="IA355" s="14">
        <f t="shared" si="988"/>
        <v>0</v>
      </c>
      <c r="IB355" s="14">
        <f t="shared" si="989"/>
        <v>0</v>
      </c>
      <c r="IC355" s="14">
        <f t="shared" si="990"/>
        <v>0</v>
      </c>
      <c r="ID355" s="14">
        <f t="shared" si="991"/>
        <v>0</v>
      </c>
      <c r="IE355" s="14">
        <f t="shared" si="992"/>
        <v>1.588870842454629E-4</v>
      </c>
      <c r="IF355" s="14">
        <f t="shared" si="993"/>
        <v>0</v>
      </c>
      <c r="IG355" s="14">
        <f t="shared" si="994"/>
        <v>0</v>
      </c>
      <c r="IH355" s="14">
        <f t="shared" si="995"/>
        <v>1.4299837582091659E-3</v>
      </c>
      <c r="II355" s="14">
        <f t="shared" si="996"/>
        <v>0</v>
      </c>
      <c r="IJ355" s="14">
        <f t="shared" si="997"/>
        <v>1.588870842454629E-4</v>
      </c>
      <c r="IK355" s="14">
        <f t="shared" si="998"/>
        <v>1.588870842454629E-4</v>
      </c>
      <c r="IL355" s="14">
        <f t="shared" si="999"/>
        <v>0</v>
      </c>
      <c r="IM355" s="14">
        <f t="shared" si="1000"/>
        <v>1.588870842454629E-4</v>
      </c>
      <c r="IN355" s="14">
        <f t="shared" si="1001"/>
        <v>1.588870842454629E-4</v>
      </c>
      <c r="IO355" s="14">
        <f t="shared" si="1002"/>
        <v>0</v>
      </c>
      <c r="IP355" s="14">
        <f t="shared" si="1003"/>
        <v>0</v>
      </c>
      <c r="IQ355" s="14">
        <f t="shared" si="1004"/>
        <v>0</v>
      </c>
      <c r="IR355" s="14">
        <f t="shared" si="1005"/>
        <v>1.588870842454629E-4</v>
      </c>
      <c r="IS355" s="14">
        <f t="shared" si="1006"/>
        <v>0</v>
      </c>
      <c r="IT355" s="14">
        <f t="shared" si="1007"/>
        <v>0.12728620860108752</v>
      </c>
    </row>
    <row r="356" spans="1:254" x14ac:dyDescent="0.3">
      <c r="A356" s="14" t="s">
        <v>823</v>
      </c>
      <c r="B356" s="14" t="s">
        <v>574</v>
      </c>
      <c r="C356" s="22" t="s">
        <v>1186</v>
      </c>
      <c r="D356" s="21">
        <v>0</v>
      </c>
      <c r="E356" s="21">
        <v>0</v>
      </c>
      <c r="F356" s="21">
        <v>150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268</v>
      </c>
      <c r="M356" s="21">
        <v>0</v>
      </c>
      <c r="N356" s="21">
        <v>0</v>
      </c>
      <c r="O356" s="21">
        <v>3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  <c r="V356" s="21">
        <v>0</v>
      </c>
      <c r="W356" s="21">
        <v>0</v>
      </c>
      <c r="X356" s="21">
        <v>0</v>
      </c>
      <c r="Y356" s="21">
        <v>0</v>
      </c>
      <c r="Z356" s="21">
        <v>0</v>
      </c>
      <c r="AA356" s="21">
        <v>0</v>
      </c>
      <c r="AB356" s="21">
        <v>0</v>
      </c>
      <c r="AC356" s="21">
        <v>0</v>
      </c>
      <c r="AD356" s="21">
        <v>3</v>
      </c>
      <c r="AE356" s="21">
        <v>0</v>
      </c>
      <c r="AF356" s="21">
        <v>0</v>
      </c>
      <c r="AG356" s="21">
        <v>0</v>
      </c>
      <c r="AH356" s="21">
        <v>0</v>
      </c>
      <c r="AI356" s="21">
        <v>20</v>
      </c>
      <c r="AJ356" s="21">
        <v>3</v>
      </c>
      <c r="AK356" s="21">
        <v>0</v>
      </c>
      <c r="AL356" s="21">
        <v>0</v>
      </c>
      <c r="AM356" s="21">
        <v>0</v>
      </c>
      <c r="AN356" s="21">
        <v>0</v>
      </c>
      <c r="AO356" s="21">
        <v>6</v>
      </c>
      <c r="AP356" s="21">
        <v>12</v>
      </c>
      <c r="AQ356" s="21">
        <v>47</v>
      </c>
      <c r="AR356" s="21">
        <v>0</v>
      </c>
      <c r="AS356" s="21">
        <v>40</v>
      </c>
      <c r="AT356" s="21">
        <v>46</v>
      </c>
      <c r="AU356" s="21">
        <v>4</v>
      </c>
      <c r="AV356" s="21">
        <v>3</v>
      </c>
      <c r="AW356" s="21">
        <v>0</v>
      </c>
      <c r="AX356" s="21">
        <v>46</v>
      </c>
      <c r="AY356" s="21">
        <v>0</v>
      </c>
      <c r="AZ356" s="21">
        <v>23</v>
      </c>
      <c r="BA356" s="21">
        <v>9</v>
      </c>
      <c r="BB356" s="21">
        <v>0</v>
      </c>
      <c r="BC356" s="21">
        <v>3</v>
      </c>
      <c r="BD356" s="21">
        <v>0</v>
      </c>
      <c r="BE356" s="21">
        <v>0</v>
      </c>
      <c r="BF356" s="21">
        <v>0</v>
      </c>
      <c r="BG356" s="21">
        <v>0</v>
      </c>
      <c r="BH356" s="21">
        <v>0</v>
      </c>
      <c r="BI356" s="21">
        <v>0</v>
      </c>
      <c r="BJ356" s="21">
        <v>0</v>
      </c>
      <c r="BK356" s="21">
        <v>11</v>
      </c>
      <c r="BL356" s="21">
        <v>10</v>
      </c>
      <c r="BM356" s="21">
        <v>4</v>
      </c>
      <c r="BN356" s="21">
        <v>8</v>
      </c>
      <c r="BO356" s="21">
        <v>3</v>
      </c>
      <c r="BP356" s="21">
        <v>0</v>
      </c>
      <c r="BQ356" s="21">
        <v>3</v>
      </c>
      <c r="BR356" s="21">
        <v>0</v>
      </c>
      <c r="BS356" s="21">
        <v>0</v>
      </c>
      <c r="BT356" s="21">
        <v>0</v>
      </c>
      <c r="BU356" s="21">
        <v>0</v>
      </c>
      <c r="BV356" s="21">
        <v>4</v>
      </c>
      <c r="BW356" s="21">
        <v>21</v>
      </c>
      <c r="BX356" s="21">
        <v>0</v>
      </c>
      <c r="BY356" s="21">
        <v>3</v>
      </c>
      <c r="BZ356" s="21">
        <v>0</v>
      </c>
      <c r="CA356" s="21">
        <v>0</v>
      </c>
      <c r="CB356" s="21">
        <v>0</v>
      </c>
      <c r="CC356" s="21">
        <v>8</v>
      </c>
      <c r="CD356" s="21">
        <v>0</v>
      </c>
      <c r="CE356" s="21">
        <v>9</v>
      </c>
      <c r="CF356" s="21">
        <v>0</v>
      </c>
      <c r="CG356" s="21">
        <v>3</v>
      </c>
      <c r="CH356" s="21">
        <v>0</v>
      </c>
      <c r="CI356" s="14">
        <f t="shared" si="840"/>
        <v>773</v>
      </c>
      <c r="CJ356" s="14">
        <f t="shared" si="841"/>
        <v>0</v>
      </c>
      <c r="CK356" s="14">
        <f t="shared" si="842"/>
        <v>0</v>
      </c>
      <c r="CL356" s="14">
        <f t="shared" si="843"/>
        <v>0.19404915912031048</v>
      </c>
      <c r="CM356" s="14">
        <f t="shared" si="844"/>
        <v>0</v>
      </c>
      <c r="CN356" s="14">
        <f t="shared" si="845"/>
        <v>0</v>
      </c>
      <c r="CO356" s="14">
        <f t="shared" si="846"/>
        <v>0</v>
      </c>
      <c r="CP356" s="14">
        <f t="shared" si="847"/>
        <v>0</v>
      </c>
      <c r="CQ356" s="14">
        <f t="shared" si="848"/>
        <v>0</v>
      </c>
      <c r="CR356" s="14">
        <f t="shared" si="849"/>
        <v>0.34670116429495473</v>
      </c>
      <c r="CS356" s="14">
        <f t="shared" si="850"/>
        <v>0</v>
      </c>
      <c r="CT356" s="14">
        <f t="shared" si="851"/>
        <v>0</v>
      </c>
      <c r="CU356" s="14">
        <f t="shared" si="852"/>
        <v>3.8809831824062097E-3</v>
      </c>
      <c r="CV356" s="14">
        <f t="shared" si="853"/>
        <v>0</v>
      </c>
      <c r="CW356" s="14">
        <f t="shared" si="854"/>
        <v>0</v>
      </c>
      <c r="CX356" s="14">
        <f t="shared" si="855"/>
        <v>0</v>
      </c>
      <c r="CY356" s="14">
        <f t="shared" si="856"/>
        <v>0</v>
      </c>
      <c r="CZ356" s="14">
        <f t="shared" si="857"/>
        <v>0</v>
      </c>
      <c r="DA356" s="14">
        <f t="shared" si="858"/>
        <v>0</v>
      </c>
      <c r="DB356" s="14">
        <f t="shared" si="859"/>
        <v>0</v>
      </c>
      <c r="DC356" s="14">
        <f t="shared" si="860"/>
        <v>0</v>
      </c>
      <c r="DD356" s="14">
        <f t="shared" si="861"/>
        <v>0</v>
      </c>
      <c r="DE356" s="14">
        <f t="shared" si="862"/>
        <v>0</v>
      </c>
      <c r="DF356" s="14">
        <f t="shared" si="863"/>
        <v>0</v>
      </c>
      <c r="DG356" s="14">
        <f t="shared" si="864"/>
        <v>0</v>
      </c>
      <c r="DH356" s="14">
        <f t="shared" si="865"/>
        <v>0</v>
      </c>
      <c r="DI356" s="14">
        <f t="shared" si="866"/>
        <v>0</v>
      </c>
      <c r="DJ356" s="14">
        <f t="shared" si="867"/>
        <v>3.8809831824062097E-3</v>
      </c>
      <c r="DK356" s="14">
        <f t="shared" si="868"/>
        <v>0</v>
      </c>
      <c r="DL356" s="14">
        <f t="shared" si="869"/>
        <v>0</v>
      </c>
      <c r="DM356" s="14">
        <f t="shared" si="870"/>
        <v>0</v>
      </c>
      <c r="DN356" s="14">
        <f t="shared" si="871"/>
        <v>0</v>
      </c>
      <c r="DO356" s="14">
        <f t="shared" si="872"/>
        <v>2.5873221216041398E-2</v>
      </c>
      <c r="DP356" s="14">
        <f t="shared" si="873"/>
        <v>3.8809831824062097E-3</v>
      </c>
      <c r="DQ356" s="14">
        <f t="shared" si="874"/>
        <v>0</v>
      </c>
      <c r="DR356" s="14">
        <f t="shared" si="875"/>
        <v>0</v>
      </c>
      <c r="DS356" s="14">
        <f t="shared" si="876"/>
        <v>0</v>
      </c>
      <c r="DT356" s="14">
        <f t="shared" si="877"/>
        <v>0</v>
      </c>
      <c r="DU356" s="14">
        <f t="shared" si="878"/>
        <v>7.7619663648124193E-3</v>
      </c>
      <c r="DV356" s="14">
        <f t="shared" si="879"/>
        <v>1.5523932729624839E-2</v>
      </c>
      <c r="DW356" s="14">
        <f t="shared" si="880"/>
        <v>6.0802069857697282E-2</v>
      </c>
      <c r="DX356" s="14">
        <f t="shared" si="881"/>
        <v>0</v>
      </c>
      <c r="DY356" s="14">
        <f t="shared" si="882"/>
        <v>5.1746442432082797E-2</v>
      </c>
      <c r="DZ356" s="14">
        <f t="shared" si="883"/>
        <v>5.9508408796895215E-2</v>
      </c>
      <c r="EA356" s="14">
        <f t="shared" si="884"/>
        <v>5.1746442432082798E-3</v>
      </c>
      <c r="EB356" s="14">
        <f t="shared" si="885"/>
        <v>3.8809831824062097E-3</v>
      </c>
      <c r="EC356" s="14">
        <f t="shared" si="886"/>
        <v>0</v>
      </c>
      <c r="ED356" s="14">
        <f t="shared" si="887"/>
        <v>5.9508408796895215E-2</v>
      </c>
      <c r="EE356" s="14">
        <f t="shared" si="888"/>
        <v>0</v>
      </c>
      <c r="EF356" s="14">
        <f t="shared" si="889"/>
        <v>2.9754204398447608E-2</v>
      </c>
      <c r="EG356" s="14">
        <f t="shared" si="890"/>
        <v>1.1642949547218629E-2</v>
      </c>
      <c r="EH356" s="14">
        <f t="shared" si="891"/>
        <v>0</v>
      </c>
      <c r="EI356" s="14">
        <f t="shared" si="892"/>
        <v>3.8809831824062097E-3</v>
      </c>
      <c r="EJ356" s="14">
        <f t="shared" si="893"/>
        <v>0</v>
      </c>
      <c r="EK356" s="14">
        <f t="shared" si="894"/>
        <v>0</v>
      </c>
      <c r="EL356" s="14">
        <f t="shared" si="895"/>
        <v>0</v>
      </c>
      <c r="EM356" s="14">
        <f t="shared" si="896"/>
        <v>0</v>
      </c>
      <c r="EN356" s="14">
        <f t="shared" si="897"/>
        <v>0</v>
      </c>
      <c r="EO356" s="14">
        <f t="shared" si="898"/>
        <v>0</v>
      </c>
      <c r="EP356" s="14">
        <f t="shared" si="899"/>
        <v>0</v>
      </c>
      <c r="EQ356" s="14">
        <f t="shared" si="900"/>
        <v>1.4230271668822769E-2</v>
      </c>
      <c r="ER356" s="14">
        <f t="shared" si="901"/>
        <v>1.2936610608020699E-2</v>
      </c>
      <c r="ES356" s="14">
        <f t="shared" si="902"/>
        <v>5.1746442432082798E-3</v>
      </c>
      <c r="ET356" s="14">
        <f t="shared" si="903"/>
        <v>1.034928848641656E-2</v>
      </c>
      <c r="EU356" s="14">
        <f t="shared" si="904"/>
        <v>3.8809831824062097E-3</v>
      </c>
      <c r="EV356" s="14">
        <f t="shared" si="905"/>
        <v>0</v>
      </c>
      <c r="EW356" s="14">
        <f t="shared" si="906"/>
        <v>3.8809831824062097E-3</v>
      </c>
      <c r="EX356" s="14">
        <f t="shared" si="907"/>
        <v>0</v>
      </c>
      <c r="EY356" s="14">
        <f t="shared" si="908"/>
        <v>0</v>
      </c>
      <c r="EZ356" s="14">
        <f t="shared" si="909"/>
        <v>0</v>
      </c>
      <c r="FA356" s="14">
        <f t="shared" si="910"/>
        <v>0</v>
      </c>
      <c r="FB356" s="14">
        <f t="shared" si="911"/>
        <v>5.1746442432082798E-3</v>
      </c>
      <c r="FC356" s="14">
        <f t="shared" si="912"/>
        <v>2.7166882276843468E-2</v>
      </c>
      <c r="FD356" s="14">
        <f t="shared" si="913"/>
        <v>0</v>
      </c>
      <c r="FE356" s="14">
        <f t="shared" si="914"/>
        <v>3.8809831824062097E-3</v>
      </c>
      <c r="FF356" s="14">
        <f t="shared" si="915"/>
        <v>0</v>
      </c>
      <c r="FG356" s="14">
        <f t="shared" si="916"/>
        <v>0</v>
      </c>
      <c r="FH356" s="14">
        <f t="shared" si="917"/>
        <v>0</v>
      </c>
      <c r="FI356" s="14">
        <f t="shared" si="918"/>
        <v>1.034928848641656E-2</v>
      </c>
      <c r="FJ356" s="14">
        <f t="shared" si="919"/>
        <v>0</v>
      </c>
      <c r="FK356" s="14">
        <f t="shared" si="920"/>
        <v>1.1642949547218629E-2</v>
      </c>
      <c r="FL356" s="14">
        <f t="shared" si="921"/>
        <v>0</v>
      </c>
      <c r="FM356" s="14">
        <f t="shared" si="922"/>
        <v>3.8809831824062097E-3</v>
      </c>
      <c r="FN356" s="14">
        <f t="shared" si="923"/>
        <v>0</v>
      </c>
      <c r="FO356" s="14">
        <f t="shared" si="924"/>
        <v>0</v>
      </c>
      <c r="FP356" s="14">
        <f t="shared" si="925"/>
        <v>0</v>
      </c>
      <c r="FQ356" s="14">
        <f t="shared" si="926"/>
        <v>3.7655076155299574E-2</v>
      </c>
      <c r="FR356" s="14">
        <f t="shared" si="927"/>
        <v>0</v>
      </c>
      <c r="FS356" s="14">
        <f t="shared" si="928"/>
        <v>0</v>
      </c>
      <c r="FT356" s="14">
        <f t="shared" si="929"/>
        <v>0</v>
      </c>
      <c r="FU356" s="14">
        <f t="shared" si="930"/>
        <v>0</v>
      </c>
      <c r="FV356" s="14">
        <f t="shared" si="931"/>
        <v>0</v>
      </c>
      <c r="FW356" s="14">
        <f t="shared" si="932"/>
        <v>0.1202016973234772</v>
      </c>
      <c r="FX356" s="14">
        <f t="shared" si="933"/>
        <v>0</v>
      </c>
      <c r="FY356" s="14">
        <f t="shared" si="934"/>
        <v>0</v>
      </c>
      <c r="FZ356" s="14">
        <f t="shared" si="935"/>
        <v>1.506203046211983E-5</v>
      </c>
      <c r="GA356" s="14">
        <f t="shared" si="936"/>
        <v>0</v>
      </c>
      <c r="GB356" s="14">
        <f t="shared" si="937"/>
        <v>0</v>
      </c>
      <c r="GC356" s="14">
        <f t="shared" si="938"/>
        <v>0</v>
      </c>
      <c r="GD356" s="14">
        <f t="shared" si="939"/>
        <v>0</v>
      </c>
      <c r="GE356" s="14">
        <f t="shared" si="940"/>
        <v>0</v>
      </c>
      <c r="GF356" s="14">
        <f t="shared" si="941"/>
        <v>0</v>
      </c>
      <c r="GG356" s="14">
        <f t="shared" si="942"/>
        <v>0</v>
      </c>
      <c r="GH356" s="14">
        <f t="shared" si="943"/>
        <v>0</v>
      </c>
      <c r="GI356" s="14">
        <f t="shared" si="944"/>
        <v>0</v>
      </c>
      <c r="GJ356" s="14">
        <f t="shared" si="945"/>
        <v>0</v>
      </c>
      <c r="GK356" s="14">
        <f t="shared" si="946"/>
        <v>0</v>
      </c>
      <c r="GL356" s="14">
        <f t="shared" si="947"/>
        <v>0</v>
      </c>
      <c r="GM356" s="14">
        <f t="shared" si="948"/>
        <v>0</v>
      </c>
      <c r="GN356" s="14">
        <f t="shared" si="949"/>
        <v>0</v>
      </c>
      <c r="GO356" s="14">
        <f t="shared" si="950"/>
        <v>1.506203046211983E-5</v>
      </c>
      <c r="GP356" s="14">
        <f t="shared" si="951"/>
        <v>0</v>
      </c>
      <c r="GQ356" s="14">
        <f t="shared" si="952"/>
        <v>0</v>
      </c>
      <c r="GR356" s="14">
        <f t="shared" si="953"/>
        <v>0</v>
      </c>
      <c r="GS356" s="14">
        <f t="shared" si="954"/>
        <v>0</v>
      </c>
      <c r="GT356" s="14">
        <f t="shared" si="955"/>
        <v>6.694235760942147E-4</v>
      </c>
      <c r="GU356" s="14">
        <f t="shared" si="956"/>
        <v>1.506203046211983E-5</v>
      </c>
      <c r="GV356" s="14">
        <f t="shared" si="957"/>
        <v>0</v>
      </c>
      <c r="GW356" s="14">
        <f t="shared" si="958"/>
        <v>0</v>
      </c>
      <c r="GX356" s="14">
        <f t="shared" si="959"/>
        <v>0</v>
      </c>
      <c r="GY356" s="14">
        <f t="shared" si="960"/>
        <v>0</v>
      </c>
      <c r="GZ356" s="14">
        <f t="shared" si="961"/>
        <v>6.0248121848479321E-5</v>
      </c>
      <c r="HA356" s="14">
        <f t="shared" si="962"/>
        <v>2.4099248739391728E-4</v>
      </c>
      <c r="HB356" s="14">
        <f t="shared" si="963"/>
        <v>3.6968916989803002E-3</v>
      </c>
      <c r="HC356" s="14">
        <f t="shared" si="964"/>
        <v>0</v>
      </c>
      <c r="HD356" s="14">
        <f t="shared" si="965"/>
        <v>2.6776943043768588E-3</v>
      </c>
      <c r="HE356" s="14">
        <f t="shared" si="966"/>
        <v>3.541250717538396E-3</v>
      </c>
      <c r="HF356" s="14">
        <f t="shared" si="967"/>
        <v>2.677694304376859E-5</v>
      </c>
      <c r="HG356" s="14">
        <f t="shared" si="968"/>
        <v>1.506203046211983E-5</v>
      </c>
      <c r="HH356" s="14">
        <f t="shared" si="969"/>
        <v>0</v>
      </c>
      <c r="HI356" s="14">
        <f t="shared" si="970"/>
        <v>3.541250717538396E-3</v>
      </c>
      <c r="HJ356" s="14">
        <f t="shared" si="971"/>
        <v>0</v>
      </c>
      <c r="HK356" s="14">
        <f t="shared" si="972"/>
        <v>8.85312679384599E-4</v>
      </c>
      <c r="HL356" s="14">
        <f t="shared" si="973"/>
        <v>1.355582741590785E-4</v>
      </c>
      <c r="HM356" s="14">
        <f t="shared" si="974"/>
        <v>0</v>
      </c>
      <c r="HN356" s="14">
        <f t="shared" si="975"/>
        <v>1.506203046211983E-5</v>
      </c>
      <c r="HO356" s="14">
        <f t="shared" si="976"/>
        <v>0</v>
      </c>
      <c r="HP356" s="14">
        <f t="shared" si="977"/>
        <v>0</v>
      </c>
      <c r="HQ356" s="14">
        <f t="shared" si="978"/>
        <v>0</v>
      </c>
      <c r="HR356" s="14">
        <f t="shared" si="979"/>
        <v>0</v>
      </c>
      <c r="HS356" s="14">
        <f t="shared" si="980"/>
        <v>0</v>
      </c>
      <c r="HT356" s="14">
        <f t="shared" si="981"/>
        <v>0</v>
      </c>
      <c r="HU356" s="14">
        <f t="shared" si="982"/>
        <v>0</v>
      </c>
      <c r="HV356" s="14">
        <f t="shared" si="983"/>
        <v>2.0250063176849994E-4</v>
      </c>
      <c r="HW356" s="14">
        <f t="shared" si="984"/>
        <v>1.6735589402355367E-4</v>
      </c>
      <c r="HX356" s="14">
        <f t="shared" si="985"/>
        <v>2.677694304376859E-5</v>
      </c>
      <c r="HY356" s="14">
        <f t="shared" si="986"/>
        <v>1.0710777217507436E-4</v>
      </c>
      <c r="HZ356" s="14">
        <f t="shared" si="987"/>
        <v>1.506203046211983E-5</v>
      </c>
      <c r="IA356" s="14">
        <f t="shared" si="988"/>
        <v>0</v>
      </c>
      <c r="IB356" s="14">
        <f t="shared" si="989"/>
        <v>1.506203046211983E-5</v>
      </c>
      <c r="IC356" s="14">
        <f t="shared" si="990"/>
        <v>0</v>
      </c>
      <c r="ID356" s="14">
        <f t="shared" si="991"/>
        <v>0</v>
      </c>
      <c r="IE356" s="14">
        <f t="shared" si="992"/>
        <v>0</v>
      </c>
      <c r="IF356" s="14">
        <f t="shared" si="993"/>
        <v>0</v>
      </c>
      <c r="IG356" s="14">
        <f t="shared" si="994"/>
        <v>2.677694304376859E-5</v>
      </c>
      <c r="IH356" s="14">
        <f t="shared" si="995"/>
        <v>7.3803949264387178E-4</v>
      </c>
      <c r="II356" s="14">
        <f t="shared" si="996"/>
        <v>0</v>
      </c>
      <c r="IJ356" s="14">
        <f t="shared" si="997"/>
        <v>1.506203046211983E-5</v>
      </c>
      <c r="IK356" s="14">
        <f t="shared" si="998"/>
        <v>0</v>
      </c>
      <c r="IL356" s="14">
        <f t="shared" si="999"/>
        <v>0</v>
      </c>
      <c r="IM356" s="14">
        <f t="shared" si="1000"/>
        <v>0</v>
      </c>
      <c r="IN356" s="14">
        <f t="shared" si="1001"/>
        <v>1.0710777217507436E-4</v>
      </c>
      <c r="IO356" s="14">
        <f t="shared" si="1002"/>
        <v>0</v>
      </c>
      <c r="IP356" s="14">
        <f t="shared" si="1003"/>
        <v>1.355582741590785E-4</v>
      </c>
      <c r="IQ356" s="14">
        <f t="shared" si="1004"/>
        <v>0</v>
      </c>
      <c r="IR356" s="14">
        <f t="shared" si="1005"/>
        <v>1.506203046211983E-5</v>
      </c>
      <c r="IS356" s="14">
        <f t="shared" si="1006"/>
        <v>0</v>
      </c>
      <c r="IT356" s="14">
        <f t="shared" si="1007"/>
        <v>0.17497895499632649</v>
      </c>
    </row>
    <row r="357" spans="1:254" x14ac:dyDescent="0.3">
      <c r="A357" s="14" t="s">
        <v>782</v>
      </c>
      <c r="B357" s="14" t="s">
        <v>547</v>
      </c>
      <c r="C357" s="22" t="s">
        <v>1187</v>
      </c>
      <c r="D357" s="21">
        <v>0</v>
      </c>
      <c r="E357" s="21">
        <v>0</v>
      </c>
      <c r="F357" s="21">
        <v>126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36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  <c r="V357" s="21">
        <v>0</v>
      </c>
      <c r="W357" s="21">
        <v>0</v>
      </c>
      <c r="X357" s="21">
        <v>0</v>
      </c>
      <c r="Y357" s="21">
        <v>6</v>
      </c>
      <c r="Z357" s="21">
        <v>0</v>
      </c>
      <c r="AA357" s="21">
        <v>0</v>
      </c>
      <c r="AB357" s="21">
        <v>0</v>
      </c>
      <c r="AC357" s="21">
        <v>0</v>
      </c>
      <c r="AD357" s="21">
        <v>0</v>
      </c>
      <c r="AE357" s="21">
        <v>0</v>
      </c>
      <c r="AF357" s="21">
        <v>0</v>
      </c>
      <c r="AG357" s="21">
        <v>0</v>
      </c>
      <c r="AH357" s="21">
        <v>0</v>
      </c>
      <c r="AI357" s="21">
        <v>0</v>
      </c>
      <c r="AJ357" s="21">
        <v>4</v>
      </c>
      <c r="AK357" s="21">
        <v>0</v>
      </c>
      <c r="AL357" s="21">
        <v>0</v>
      </c>
      <c r="AM357" s="21">
        <v>0</v>
      </c>
      <c r="AN357" s="21">
        <v>0</v>
      </c>
      <c r="AO357" s="21">
        <v>0</v>
      </c>
      <c r="AP357" s="21">
        <v>0</v>
      </c>
      <c r="AQ357" s="21">
        <v>38</v>
      </c>
      <c r="AR357" s="21">
        <v>0</v>
      </c>
      <c r="AS357" s="21">
        <v>28</v>
      </c>
      <c r="AT357" s="21">
        <v>48</v>
      </c>
      <c r="AU357" s="21">
        <v>4</v>
      </c>
      <c r="AV357" s="21">
        <v>9</v>
      </c>
      <c r="AW357" s="21">
        <v>0</v>
      </c>
      <c r="AX357" s="21">
        <v>39</v>
      </c>
      <c r="AY357" s="21">
        <v>0</v>
      </c>
      <c r="AZ357" s="21">
        <v>0</v>
      </c>
      <c r="BA357" s="21">
        <v>26</v>
      </c>
      <c r="BB357" s="21">
        <v>0</v>
      </c>
      <c r="BC357" s="21">
        <v>0</v>
      </c>
      <c r="BD357" s="21">
        <v>0</v>
      </c>
      <c r="BE357" s="21">
        <v>0</v>
      </c>
      <c r="BF357" s="21">
        <v>0</v>
      </c>
      <c r="BG357" s="21">
        <v>0</v>
      </c>
      <c r="BH357" s="21">
        <v>0</v>
      </c>
      <c r="BI357" s="21">
        <v>0</v>
      </c>
      <c r="BJ357" s="21">
        <v>0</v>
      </c>
      <c r="BK357" s="21">
        <v>10</v>
      </c>
      <c r="BL357" s="21">
        <v>3</v>
      </c>
      <c r="BM357" s="21">
        <v>0</v>
      </c>
      <c r="BN357" s="21">
        <v>0</v>
      </c>
      <c r="BO357" s="21">
        <v>0</v>
      </c>
      <c r="BP357" s="21">
        <v>0</v>
      </c>
      <c r="BQ357" s="21">
        <v>0</v>
      </c>
      <c r="BR357" s="21">
        <v>0</v>
      </c>
      <c r="BS357" s="21">
        <v>0</v>
      </c>
      <c r="BT357" s="21">
        <v>0</v>
      </c>
      <c r="BU357" s="21">
        <v>3</v>
      </c>
      <c r="BV357" s="21">
        <v>0</v>
      </c>
      <c r="BW357" s="21">
        <v>4</v>
      </c>
      <c r="BX357" s="21">
        <v>3</v>
      </c>
      <c r="BY357" s="21">
        <v>3</v>
      </c>
      <c r="BZ357" s="21">
        <v>8</v>
      </c>
      <c r="CA357" s="21">
        <v>0</v>
      </c>
      <c r="CB357" s="21">
        <v>9</v>
      </c>
      <c r="CC357" s="21">
        <v>7</v>
      </c>
      <c r="CD357" s="21">
        <v>0</v>
      </c>
      <c r="CE357" s="21">
        <v>6</v>
      </c>
      <c r="CF357" s="21">
        <v>0</v>
      </c>
      <c r="CG357" s="21">
        <v>4</v>
      </c>
      <c r="CH357" s="21">
        <v>0</v>
      </c>
      <c r="CI357" s="14">
        <f t="shared" si="840"/>
        <v>424</v>
      </c>
      <c r="CJ357" s="14">
        <f t="shared" si="841"/>
        <v>0</v>
      </c>
      <c r="CK357" s="14">
        <f t="shared" si="842"/>
        <v>0</v>
      </c>
      <c r="CL357" s="14">
        <f t="shared" si="843"/>
        <v>0.29716981132075471</v>
      </c>
      <c r="CM357" s="14">
        <f t="shared" si="844"/>
        <v>0</v>
      </c>
      <c r="CN357" s="14">
        <f t="shared" si="845"/>
        <v>0</v>
      </c>
      <c r="CO357" s="14">
        <f t="shared" si="846"/>
        <v>0</v>
      </c>
      <c r="CP357" s="14">
        <f t="shared" si="847"/>
        <v>0</v>
      </c>
      <c r="CQ357" s="14">
        <f t="shared" si="848"/>
        <v>0</v>
      </c>
      <c r="CR357" s="14">
        <f t="shared" si="849"/>
        <v>8.4905660377358486E-2</v>
      </c>
      <c r="CS357" s="14">
        <f t="shared" si="850"/>
        <v>0</v>
      </c>
      <c r="CT357" s="14">
        <f t="shared" si="851"/>
        <v>0</v>
      </c>
      <c r="CU357" s="14">
        <f t="shared" si="852"/>
        <v>0</v>
      </c>
      <c r="CV357" s="14">
        <f t="shared" si="853"/>
        <v>0</v>
      </c>
      <c r="CW357" s="14">
        <f t="shared" si="854"/>
        <v>0</v>
      </c>
      <c r="CX357" s="14">
        <f t="shared" si="855"/>
        <v>0</v>
      </c>
      <c r="CY357" s="14">
        <f t="shared" si="856"/>
        <v>0</v>
      </c>
      <c r="CZ357" s="14">
        <f t="shared" si="857"/>
        <v>0</v>
      </c>
      <c r="DA357" s="14">
        <f t="shared" si="858"/>
        <v>0</v>
      </c>
      <c r="DB357" s="14">
        <f t="shared" si="859"/>
        <v>0</v>
      </c>
      <c r="DC357" s="14">
        <f t="shared" si="860"/>
        <v>0</v>
      </c>
      <c r="DD357" s="14">
        <f t="shared" si="861"/>
        <v>0</v>
      </c>
      <c r="DE357" s="14">
        <f t="shared" si="862"/>
        <v>1.4150943396226415E-2</v>
      </c>
      <c r="DF357" s="14">
        <f t="shared" si="863"/>
        <v>0</v>
      </c>
      <c r="DG357" s="14">
        <f t="shared" si="864"/>
        <v>0</v>
      </c>
      <c r="DH357" s="14">
        <f t="shared" si="865"/>
        <v>0</v>
      </c>
      <c r="DI357" s="14">
        <f t="shared" si="866"/>
        <v>0</v>
      </c>
      <c r="DJ357" s="14">
        <f t="shared" si="867"/>
        <v>0</v>
      </c>
      <c r="DK357" s="14">
        <f t="shared" si="868"/>
        <v>0</v>
      </c>
      <c r="DL357" s="14">
        <f t="shared" si="869"/>
        <v>0</v>
      </c>
      <c r="DM357" s="14">
        <f t="shared" si="870"/>
        <v>0</v>
      </c>
      <c r="DN357" s="14">
        <f t="shared" si="871"/>
        <v>0</v>
      </c>
      <c r="DO357" s="14">
        <f t="shared" si="872"/>
        <v>0</v>
      </c>
      <c r="DP357" s="14">
        <f t="shared" si="873"/>
        <v>9.433962264150943E-3</v>
      </c>
      <c r="DQ357" s="14">
        <f t="shared" si="874"/>
        <v>0</v>
      </c>
      <c r="DR357" s="14">
        <f t="shared" si="875"/>
        <v>0</v>
      </c>
      <c r="DS357" s="14">
        <f t="shared" si="876"/>
        <v>0</v>
      </c>
      <c r="DT357" s="14">
        <f t="shared" si="877"/>
        <v>0</v>
      </c>
      <c r="DU357" s="14">
        <f t="shared" si="878"/>
        <v>0</v>
      </c>
      <c r="DV357" s="14">
        <f t="shared" si="879"/>
        <v>0</v>
      </c>
      <c r="DW357" s="14">
        <f t="shared" si="880"/>
        <v>8.9622641509433956E-2</v>
      </c>
      <c r="DX357" s="14">
        <f t="shared" si="881"/>
        <v>0</v>
      </c>
      <c r="DY357" s="14">
        <f t="shared" si="882"/>
        <v>6.6037735849056603E-2</v>
      </c>
      <c r="DZ357" s="14">
        <f t="shared" si="883"/>
        <v>0.11320754716981132</v>
      </c>
      <c r="EA357" s="14">
        <f t="shared" si="884"/>
        <v>9.433962264150943E-3</v>
      </c>
      <c r="EB357" s="14">
        <f t="shared" si="885"/>
        <v>2.1226415094339621E-2</v>
      </c>
      <c r="EC357" s="14">
        <f t="shared" si="886"/>
        <v>0</v>
      </c>
      <c r="ED357" s="14">
        <f t="shared" si="887"/>
        <v>9.1981132075471692E-2</v>
      </c>
      <c r="EE357" s="14">
        <f t="shared" si="888"/>
        <v>0</v>
      </c>
      <c r="EF357" s="14">
        <f t="shared" si="889"/>
        <v>0</v>
      </c>
      <c r="EG357" s="14">
        <f t="shared" si="890"/>
        <v>6.1320754716981132E-2</v>
      </c>
      <c r="EH357" s="14">
        <f t="shared" si="891"/>
        <v>0</v>
      </c>
      <c r="EI357" s="14">
        <f t="shared" si="892"/>
        <v>0</v>
      </c>
      <c r="EJ357" s="14">
        <f t="shared" si="893"/>
        <v>0</v>
      </c>
      <c r="EK357" s="14">
        <f t="shared" si="894"/>
        <v>0</v>
      </c>
      <c r="EL357" s="14">
        <f t="shared" si="895"/>
        <v>0</v>
      </c>
      <c r="EM357" s="14">
        <f t="shared" si="896"/>
        <v>0</v>
      </c>
      <c r="EN357" s="14">
        <f t="shared" si="897"/>
        <v>0</v>
      </c>
      <c r="EO357" s="14">
        <f t="shared" si="898"/>
        <v>0</v>
      </c>
      <c r="EP357" s="14">
        <f t="shared" si="899"/>
        <v>0</v>
      </c>
      <c r="EQ357" s="14">
        <f t="shared" si="900"/>
        <v>2.358490566037736E-2</v>
      </c>
      <c r="ER357" s="14">
        <f t="shared" si="901"/>
        <v>7.0754716981132077E-3</v>
      </c>
      <c r="ES357" s="14">
        <f t="shared" si="902"/>
        <v>0</v>
      </c>
      <c r="ET357" s="14">
        <f t="shared" si="903"/>
        <v>0</v>
      </c>
      <c r="EU357" s="14">
        <f t="shared" si="904"/>
        <v>0</v>
      </c>
      <c r="EV357" s="14">
        <f t="shared" si="905"/>
        <v>0</v>
      </c>
      <c r="EW357" s="14">
        <f t="shared" si="906"/>
        <v>0</v>
      </c>
      <c r="EX357" s="14">
        <f t="shared" si="907"/>
        <v>0</v>
      </c>
      <c r="EY357" s="14">
        <f t="shared" si="908"/>
        <v>0</v>
      </c>
      <c r="EZ357" s="14">
        <f t="shared" si="909"/>
        <v>0</v>
      </c>
      <c r="FA357" s="14">
        <f t="shared" si="910"/>
        <v>7.0754716981132077E-3</v>
      </c>
      <c r="FB357" s="14">
        <f t="shared" si="911"/>
        <v>0</v>
      </c>
      <c r="FC357" s="14">
        <f t="shared" si="912"/>
        <v>9.433962264150943E-3</v>
      </c>
      <c r="FD357" s="14">
        <f t="shared" si="913"/>
        <v>7.0754716981132077E-3</v>
      </c>
      <c r="FE357" s="14">
        <f t="shared" si="914"/>
        <v>7.0754716981132077E-3</v>
      </c>
      <c r="FF357" s="14">
        <f t="shared" si="915"/>
        <v>1.8867924528301886E-2</v>
      </c>
      <c r="FG357" s="14">
        <f t="shared" si="916"/>
        <v>0</v>
      </c>
      <c r="FH357" s="14">
        <f t="shared" si="917"/>
        <v>2.1226415094339621E-2</v>
      </c>
      <c r="FI357" s="14">
        <f t="shared" si="918"/>
        <v>1.6509433962264151E-2</v>
      </c>
      <c r="FJ357" s="14">
        <f t="shared" si="919"/>
        <v>0</v>
      </c>
      <c r="FK357" s="14">
        <f t="shared" si="920"/>
        <v>1.4150943396226415E-2</v>
      </c>
      <c r="FL357" s="14">
        <f t="shared" si="921"/>
        <v>0</v>
      </c>
      <c r="FM357" s="14">
        <f t="shared" si="922"/>
        <v>9.433962264150943E-3</v>
      </c>
      <c r="FN357" s="14">
        <f t="shared" si="923"/>
        <v>0</v>
      </c>
      <c r="FO357" s="14">
        <f t="shared" si="924"/>
        <v>0</v>
      </c>
      <c r="FP357" s="14">
        <f t="shared" si="925"/>
        <v>0</v>
      </c>
      <c r="FQ357" s="14">
        <f t="shared" si="926"/>
        <v>8.8309896760412954E-2</v>
      </c>
      <c r="FR357" s="14">
        <f t="shared" si="927"/>
        <v>0</v>
      </c>
      <c r="FS357" s="14">
        <f t="shared" si="928"/>
        <v>0</v>
      </c>
      <c r="FT357" s="14">
        <f t="shared" si="929"/>
        <v>0</v>
      </c>
      <c r="FU357" s="14">
        <f t="shared" si="930"/>
        <v>0</v>
      </c>
      <c r="FV357" s="14">
        <f t="shared" si="931"/>
        <v>0</v>
      </c>
      <c r="FW357" s="14">
        <f t="shared" si="932"/>
        <v>7.2089711641153426E-3</v>
      </c>
      <c r="FX357" s="14">
        <f t="shared" si="933"/>
        <v>0</v>
      </c>
      <c r="FY357" s="14">
        <f t="shared" si="934"/>
        <v>0</v>
      </c>
      <c r="FZ357" s="14">
        <f t="shared" si="935"/>
        <v>0</v>
      </c>
      <c r="GA357" s="14">
        <f t="shared" si="936"/>
        <v>0</v>
      </c>
      <c r="GB357" s="14">
        <f t="shared" si="937"/>
        <v>0</v>
      </c>
      <c r="GC357" s="14">
        <f t="shared" si="938"/>
        <v>0</v>
      </c>
      <c r="GD357" s="14">
        <f t="shared" si="939"/>
        <v>0</v>
      </c>
      <c r="GE357" s="14">
        <f t="shared" si="940"/>
        <v>0</v>
      </c>
      <c r="GF357" s="14">
        <f t="shared" si="941"/>
        <v>0</v>
      </c>
      <c r="GG357" s="14">
        <f t="shared" si="942"/>
        <v>0</v>
      </c>
      <c r="GH357" s="14">
        <f t="shared" si="943"/>
        <v>0</v>
      </c>
      <c r="GI357" s="14">
        <f t="shared" si="944"/>
        <v>0</v>
      </c>
      <c r="GJ357" s="14">
        <f t="shared" si="945"/>
        <v>2.00249199003204E-4</v>
      </c>
      <c r="GK357" s="14">
        <f t="shared" si="946"/>
        <v>0</v>
      </c>
      <c r="GL357" s="14">
        <f t="shared" si="947"/>
        <v>0</v>
      </c>
      <c r="GM357" s="14">
        <f t="shared" si="948"/>
        <v>0</v>
      </c>
      <c r="GN357" s="14">
        <f t="shared" si="949"/>
        <v>0</v>
      </c>
      <c r="GO357" s="14">
        <f t="shared" si="950"/>
        <v>0</v>
      </c>
      <c r="GP357" s="14">
        <f t="shared" si="951"/>
        <v>0</v>
      </c>
      <c r="GQ357" s="14">
        <f t="shared" si="952"/>
        <v>0</v>
      </c>
      <c r="GR357" s="14">
        <f t="shared" si="953"/>
        <v>0</v>
      </c>
      <c r="GS357" s="14">
        <f t="shared" si="954"/>
        <v>0</v>
      </c>
      <c r="GT357" s="14">
        <f t="shared" si="955"/>
        <v>0</v>
      </c>
      <c r="GU357" s="14">
        <f t="shared" si="956"/>
        <v>8.8999644001423986E-5</v>
      </c>
      <c r="GV357" s="14">
        <f t="shared" si="957"/>
        <v>0</v>
      </c>
      <c r="GW357" s="14">
        <f t="shared" si="958"/>
        <v>0</v>
      </c>
      <c r="GX357" s="14">
        <f t="shared" si="959"/>
        <v>0</v>
      </c>
      <c r="GY357" s="14">
        <f t="shared" si="960"/>
        <v>0</v>
      </c>
      <c r="GZ357" s="14">
        <f t="shared" si="961"/>
        <v>0</v>
      </c>
      <c r="HA357" s="14">
        <f t="shared" si="962"/>
        <v>0</v>
      </c>
      <c r="HB357" s="14">
        <f t="shared" si="963"/>
        <v>8.0322178711285143E-3</v>
      </c>
      <c r="HC357" s="14">
        <f t="shared" si="964"/>
        <v>0</v>
      </c>
      <c r="HD357" s="14">
        <f t="shared" si="965"/>
        <v>4.3609825560697755E-3</v>
      </c>
      <c r="HE357" s="14">
        <f t="shared" si="966"/>
        <v>1.2815948736205056E-2</v>
      </c>
      <c r="HF357" s="14">
        <f t="shared" si="967"/>
        <v>8.8999644001423986E-5</v>
      </c>
      <c r="HG357" s="14">
        <f t="shared" si="968"/>
        <v>4.5056069775720891E-4</v>
      </c>
      <c r="HH357" s="14">
        <f t="shared" si="969"/>
        <v>0</v>
      </c>
      <c r="HI357" s="14">
        <f t="shared" si="970"/>
        <v>8.4605286578853679E-3</v>
      </c>
      <c r="HJ357" s="14">
        <f t="shared" si="971"/>
        <v>0</v>
      </c>
      <c r="HK357" s="14">
        <f t="shared" si="972"/>
        <v>0</v>
      </c>
      <c r="HL357" s="14">
        <f t="shared" si="973"/>
        <v>3.7602349590601636E-3</v>
      </c>
      <c r="HM357" s="14">
        <f t="shared" si="974"/>
        <v>0</v>
      </c>
      <c r="HN357" s="14">
        <f t="shared" si="975"/>
        <v>0</v>
      </c>
      <c r="HO357" s="14">
        <f t="shared" si="976"/>
        <v>0</v>
      </c>
      <c r="HP357" s="14">
        <f t="shared" si="977"/>
        <v>0</v>
      </c>
      <c r="HQ357" s="14">
        <f t="shared" si="978"/>
        <v>0</v>
      </c>
      <c r="HR357" s="14">
        <f t="shared" si="979"/>
        <v>0</v>
      </c>
      <c r="HS357" s="14">
        <f t="shared" si="980"/>
        <v>0</v>
      </c>
      <c r="HT357" s="14">
        <f t="shared" si="981"/>
        <v>0</v>
      </c>
      <c r="HU357" s="14">
        <f t="shared" si="982"/>
        <v>0</v>
      </c>
      <c r="HV357" s="14">
        <f t="shared" si="983"/>
        <v>5.5624777500889999E-4</v>
      </c>
      <c r="HW357" s="14">
        <f t="shared" si="984"/>
        <v>5.0062299750800999E-5</v>
      </c>
      <c r="HX357" s="14">
        <f t="shared" si="985"/>
        <v>0</v>
      </c>
      <c r="HY357" s="14">
        <f t="shared" si="986"/>
        <v>0</v>
      </c>
      <c r="HZ357" s="14">
        <f t="shared" si="987"/>
        <v>0</v>
      </c>
      <c r="IA357" s="14">
        <f t="shared" si="988"/>
        <v>0</v>
      </c>
      <c r="IB357" s="14">
        <f t="shared" si="989"/>
        <v>0</v>
      </c>
      <c r="IC357" s="14">
        <f t="shared" si="990"/>
        <v>0</v>
      </c>
      <c r="ID357" s="14">
        <f t="shared" si="991"/>
        <v>0</v>
      </c>
      <c r="IE357" s="14">
        <f t="shared" si="992"/>
        <v>0</v>
      </c>
      <c r="IF357" s="14">
        <f t="shared" si="993"/>
        <v>5.0062299750800999E-5</v>
      </c>
      <c r="IG357" s="14">
        <f t="shared" si="994"/>
        <v>0</v>
      </c>
      <c r="IH357" s="14">
        <f t="shared" si="995"/>
        <v>8.8999644001423986E-5</v>
      </c>
      <c r="II357" s="14">
        <f t="shared" si="996"/>
        <v>5.0062299750800999E-5</v>
      </c>
      <c r="IJ357" s="14">
        <f t="shared" si="997"/>
        <v>5.0062299750800999E-5</v>
      </c>
      <c r="IK357" s="14">
        <f t="shared" si="998"/>
        <v>3.5599857600569594E-4</v>
      </c>
      <c r="IL357" s="14">
        <f t="shared" si="999"/>
        <v>0</v>
      </c>
      <c r="IM357" s="14">
        <f t="shared" si="1000"/>
        <v>4.5056069775720891E-4</v>
      </c>
      <c r="IN357" s="14">
        <f t="shared" si="1001"/>
        <v>2.7256140975436097E-4</v>
      </c>
      <c r="IO357" s="14">
        <f t="shared" si="1002"/>
        <v>0</v>
      </c>
      <c r="IP357" s="14">
        <f t="shared" si="1003"/>
        <v>2.00249199003204E-4</v>
      </c>
      <c r="IQ357" s="14">
        <f t="shared" si="1004"/>
        <v>0</v>
      </c>
      <c r="IR357" s="14">
        <f t="shared" si="1005"/>
        <v>8.8999644001423986E-5</v>
      </c>
      <c r="IS357" s="14">
        <f t="shared" si="1006"/>
        <v>0</v>
      </c>
      <c r="IT357" s="14">
        <f t="shared" si="1007"/>
        <v>0.13599145603417584</v>
      </c>
    </row>
    <row r="358" spans="1:254" x14ac:dyDescent="0.3">
      <c r="A358" s="14" t="s">
        <v>821</v>
      </c>
      <c r="B358" s="14" t="s">
        <v>822</v>
      </c>
      <c r="C358" s="22" t="s">
        <v>1188</v>
      </c>
      <c r="D358" s="21">
        <v>27</v>
      </c>
      <c r="E358" s="21">
        <v>3</v>
      </c>
      <c r="F358" s="21">
        <v>30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4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1">
        <v>0</v>
      </c>
      <c r="U358" s="21">
        <v>0</v>
      </c>
      <c r="V358" s="21">
        <v>0</v>
      </c>
      <c r="W358" s="21">
        <v>0</v>
      </c>
      <c r="X358" s="21">
        <v>0</v>
      </c>
      <c r="Y358" s="21">
        <v>0</v>
      </c>
      <c r="Z358" s="21">
        <v>0</v>
      </c>
      <c r="AA358" s="21">
        <v>0</v>
      </c>
      <c r="AB358" s="21">
        <v>0</v>
      </c>
      <c r="AC358" s="21">
        <v>0</v>
      </c>
      <c r="AD358" s="21">
        <v>0</v>
      </c>
      <c r="AE358" s="21">
        <v>0</v>
      </c>
      <c r="AF358" s="21">
        <v>0</v>
      </c>
      <c r="AG358" s="21">
        <v>0</v>
      </c>
      <c r="AH358" s="21">
        <v>3</v>
      </c>
      <c r="AI358" s="21">
        <v>0</v>
      </c>
      <c r="AJ358" s="21">
        <v>10</v>
      </c>
      <c r="AK358" s="21">
        <v>0</v>
      </c>
      <c r="AL358" s="21">
        <v>0</v>
      </c>
      <c r="AM358" s="21">
        <v>0</v>
      </c>
      <c r="AN358" s="21">
        <v>0</v>
      </c>
      <c r="AO358" s="21">
        <v>0</v>
      </c>
      <c r="AP358" s="21">
        <v>4</v>
      </c>
      <c r="AQ358" s="21">
        <v>21</v>
      </c>
      <c r="AR358" s="21">
        <v>0</v>
      </c>
      <c r="AS358" s="21">
        <v>0</v>
      </c>
      <c r="AT358" s="21">
        <v>12</v>
      </c>
      <c r="AU358" s="21">
        <v>0</v>
      </c>
      <c r="AV358" s="21">
        <v>0</v>
      </c>
      <c r="AW358" s="21">
        <v>0</v>
      </c>
      <c r="AX358" s="21">
        <v>0</v>
      </c>
      <c r="AY358" s="21">
        <v>0</v>
      </c>
      <c r="AZ358" s="21">
        <v>3</v>
      </c>
      <c r="BA358" s="21">
        <v>3</v>
      </c>
      <c r="BB358" s="21">
        <v>0</v>
      </c>
      <c r="BC358" s="21">
        <v>0</v>
      </c>
      <c r="BD358" s="21">
        <v>0</v>
      </c>
      <c r="BE358" s="21">
        <v>0</v>
      </c>
      <c r="BF358" s="21">
        <v>3</v>
      </c>
      <c r="BG358" s="21">
        <v>0</v>
      </c>
      <c r="BH358" s="21">
        <v>0</v>
      </c>
      <c r="BI358" s="21">
        <v>0</v>
      </c>
      <c r="BJ358" s="21">
        <v>0</v>
      </c>
      <c r="BK358" s="21">
        <v>3</v>
      </c>
      <c r="BL358" s="21">
        <v>0</v>
      </c>
      <c r="BM358" s="21">
        <v>0</v>
      </c>
      <c r="BN358" s="21">
        <v>3</v>
      </c>
      <c r="BO358" s="21">
        <v>0</v>
      </c>
      <c r="BP358" s="21">
        <v>0</v>
      </c>
      <c r="BQ358" s="21">
        <v>0</v>
      </c>
      <c r="BR358" s="21">
        <v>0</v>
      </c>
      <c r="BS358" s="21">
        <v>0</v>
      </c>
      <c r="BT358" s="21">
        <v>0</v>
      </c>
      <c r="BU358" s="21">
        <v>0</v>
      </c>
      <c r="BV358" s="21">
        <v>0</v>
      </c>
      <c r="BW358" s="21">
        <v>8</v>
      </c>
      <c r="BX358" s="21">
        <v>0</v>
      </c>
      <c r="BY358" s="21">
        <v>3</v>
      </c>
      <c r="BZ358" s="21">
        <v>12</v>
      </c>
      <c r="CA358" s="21">
        <v>0</v>
      </c>
      <c r="CB358" s="21">
        <v>0</v>
      </c>
      <c r="CC358" s="21">
        <v>3</v>
      </c>
      <c r="CD358" s="21">
        <v>0</v>
      </c>
      <c r="CE358" s="21">
        <v>3</v>
      </c>
      <c r="CF358" s="21">
        <v>0</v>
      </c>
      <c r="CG358" s="21">
        <v>3</v>
      </c>
      <c r="CH358" s="21">
        <v>0</v>
      </c>
      <c r="CI358" s="14">
        <f t="shared" si="840"/>
        <v>161</v>
      </c>
      <c r="CJ358" s="14">
        <f t="shared" si="841"/>
        <v>0.16770186335403728</v>
      </c>
      <c r="CK358" s="14">
        <f t="shared" si="842"/>
        <v>1.8633540372670808E-2</v>
      </c>
      <c r="CL358" s="14">
        <f t="shared" si="843"/>
        <v>0.18633540372670807</v>
      </c>
      <c r="CM358" s="14">
        <f t="shared" si="844"/>
        <v>0</v>
      </c>
      <c r="CN358" s="14">
        <f t="shared" si="845"/>
        <v>0</v>
      </c>
      <c r="CO358" s="14">
        <f t="shared" si="846"/>
        <v>0</v>
      </c>
      <c r="CP358" s="14">
        <f t="shared" si="847"/>
        <v>0</v>
      </c>
      <c r="CQ358" s="14">
        <f t="shared" si="848"/>
        <v>0</v>
      </c>
      <c r="CR358" s="14">
        <f t="shared" si="849"/>
        <v>2.4844720496894408E-2</v>
      </c>
      <c r="CS358" s="14">
        <f t="shared" si="850"/>
        <v>0</v>
      </c>
      <c r="CT358" s="14">
        <f t="shared" si="851"/>
        <v>0</v>
      </c>
      <c r="CU358" s="14">
        <f t="shared" si="852"/>
        <v>0</v>
      </c>
      <c r="CV358" s="14">
        <f t="shared" si="853"/>
        <v>0</v>
      </c>
      <c r="CW358" s="14">
        <f t="shared" si="854"/>
        <v>0</v>
      </c>
      <c r="CX358" s="14">
        <f t="shared" si="855"/>
        <v>0</v>
      </c>
      <c r="CY358" s="14">
        <f t="shared" si="856"/>
        <v>0</v>
      </c>
      <c r="CZ358" s="14">
        <f t="shared" si="857"/>
        <v>0</v>
      </c>
      <c r="DA358" s="14">
        <f t="shared" si="858"/>
        <v>0</v>
      </c>
      <c r="DB358" s="14">
        <f t="shared" si="859"/>
        <v>0</v>
      </c>
      <c r="DC358" s="14">
        <f t="shared" si="860"/>
        <v>0</v>
      </c>
      <c r="DD358" s="14">
        <f t="shared" si="861"/>
        <v>0</v>
      </c>
      <c r="DE358" s="14">
        <f t="shared" si="862"/>
        <v>0</v>
      </c>
      <c r="DF358" s="14">
        <f t="shared" si="863"/>
        <v>0</v>
      </c>
      <c r="DG358" s="14">
        <f t="shared" si="864"/>
        <v>0</v>
      </c>
      <c r="DH358" s="14">
        <f t="shared" si="865"/>
        <v>0</v>
      </c>
      <c r="DI358" s="14">
        <f t="shared" si="866"/>
        <v>0</v>
      </c>
      <c r="DJ358" s="14">
        <f t="shared" si="867"/>
        <v>0</v>
      </c>
      <c r="DK358" s="14">
        <f t="shared" si="868"/>
        <v>0</v>
      </c>
      <c r="DL358" s="14">
        <f t="shared" si="869"/>
        <v>0</v>
      </c>
      <c r="DM358" s="14">
        <f t="shared" si="870"/>
        <v>0</v>
      </c>
      <c r="DN358" s="14">
        <f t="shared" si="871"/>
        <v>1.8633540372670808E-2</v>
      </c>
      <c r="DO358" s="14">
        <f t="shared" si="872"/>
        <v>0</v>
      </c>
      <c r="DP358" s="14">
        <f t="shared" si="873"/>
        <v>6.2111801242236024E-2</v>
      </c>
      <c r="DQ358" s="14">
        <f t="shared" si="874"/>
        <v>0</v>
      </c>
      <c r="DR358" s="14">
        <f t="shared" si="875"/>
        <v>0</v>
      </c>
      <c r="DS358" s="14">
        <f t="shared" si="876"/>
        <v>0</v>
      </c>
      <c r="DT358" s="14">
        <f t="shared" si="877"/>
        <v>0</v>
      </c>
      <c r="DU358" s="14">
        <f t="shared" si="878"/>
        <v>0</v>
      </c>
      <c r="DV358" s="14">
        <f t="shared" si="879"/>
        <v>2.4844720496894408E-2</v>
      </c>
      <c r="DW358" s="14">
        <f t="shared" si="880"/>
        <v>0.13043478260869565</v>
      </c>
      <c r="DX358" s="14">
        <f t="shared" si="881"/>
        <v>0</v>
      </c>
      <c r="DY358" s="14">
        <f t="shared" si="882"/>
        <v>0</v>
      </c>
      <c r="DZ358" s="14">
        <f t="shared" si="883"/>
        <v>7.4534161490683232E-2</v>
      </c>
      <c r="EA358" s="14">
        <f t="shared" si="884"/>
        <v>0</v>
      </c>
      <c r="EB358" s="14">
        <f t="shared" si="885"/>
        <v>0</v>
      </c>
      <c r="EC358" s="14">
        <f t="shared" si="886"/>
        <v>0</v>
      </c>
      <c r="ED358" s="14">
        <f t="shared" si="887"/>
        <v>0</v>
      </c>
      <c r="EE358" s="14">
        <f t="shared" si="888"/>
        <v>0</v>
      </c>
      <c r="EF358" s="14">
        <f t="shared" si="889"/>
        <v>1.8633540372670808E-2</v>
      </c>
      <c r="EG358" s="14">
        <f t="shared" si="890"/>
        <v>1.8633540372670808E-2</v>
      </c>
      <c r="EH358" s="14">
        <f t="shared" si="891"/>
        <v>0</v>
      </c>
      <c r="EI358" s="14">
        <f t="shared" si="892"/>
        <v>0</v>
      </c>
      <c r="EJ358" s="14">
        <f t="shared" si="893"/>
        <v>0</v>
      </c>
      <c r="EK358" s="14">
        <f t="shared" si="894"/>
        <v>0</v>
      </c>
      <c r="EL358" s="14">
        <f t="shared" si="895"/>
        <v>1.8633540372670808E-2</v>
      </c>
      <c r="EM358" s="14">
        <f t="shared" si="896"/>
        <v>0</v>
      </c>
      <c r="EN358" s="14">
        <f t="shared" si="897"/>
        <v>0</v>
      </c>
      <c r="EO358" s="14">
        <f t="shared" si="898"/>
        <v>0</v>
      </c>
      <c r="EP358" s="14">
        <f t="shared" si="899"/>
        <v>0</v>
      </c>
      <c r="EQ358" s="14">
        <f t="shared" si="900"/>
        <v>1.8633540372670808E-2</v>
      </c>
      <c r="ER358" s="14">
        <f t="shared" si="901"/>
        <v>0</v>
      </c>
      <c r="ES358" s="14">
        <f t="shared" si="902"/>
        <v>0</v>
      </c>
      <c r="ET358" s="14">
        <f t="shared" si="903"/>
        <v>1.8633540372670808E-2</v>
      </c>
      <c r="EU358" s="14">
        <f t="shared" si="904"/>
        <v>0</v>
      </c>
      <c r="EV358" s="14">
        <f t="shared" si="905"/>
        <v>0</v>
      </c>
      <c r="EW358" s="14">
        <f t="shared" si="906"/>
        <v>0</v>
      </c>
      <c r="EX358" s="14">
        <f t="shared" si="907"/>
        <v>0</v>
      </c>
      <c r="EY358" s="14">
        <f t="shared" si="908"/>
        <v>0</v>
      </c>
      <c r="EZ358" s="14">
        <f t="shared" si="909"/>
        <v>0</v>
      </c>
      <c r="FA358" s="14">
        <f t="shared" si="910"/>
        <v>0</v>
      </c>
      <c r="FB358" s="14">
        <f t="shared" si="911"/>
        <v>0</v>
      </c>
      <c r="FC358" s="14">
        <f t="shared" si="912"/>
        <v>4.9689440993788817E-2</v>
      </c>
      <c r="FD358" s="14">
        <f t="shared" si="913"/>
        <v>0</v>
      </c>
      <c r="FE358" s="14">
        <f t="shared" si="914"/>
        <v>1.8633540372670808E-2</v>
      </c>
      <c r="FF358" s="14">
        <f t="shared" si="915"/>
        <v>7.4534161490683232E-2</v>
      </c>
      <c r="FG358" s="14">
        <f t="shared" si="916"/>
        <v>0</v>
      </c>
      <c r="FH358" s="14">
        <f t="shared" si="917"/>
        <v>0</v>
      </c>
      <c r="FI358" s="14">
        <f t="shared" si="918"/>
        <v>1.8633540372670808E-2</v>
      </c>
      <c r="FJ358" s="14">
        <f t="shared" si="919"/>
        <v>0</v>
      </c>
      <c r="FK358" s="14">
        <f t="shared" si="920"/>
        <v>1.8633540372670808E-2</v>
      </c>
      <c r="FL358" s="14">
        <f t="shared" si="921"/>
        <v>0</v>
      </c>
      <c r="FM358" s="14">
        <f t="shared" si="922"/>
        <v>1.8633540372670808E-2</v>
      </c>
      <c r="FN358" s="14">
        <f t="shared" si="923"/>
        <v>0</v>
      </c>
      <c r="FO358" s="14">
        <f t="shared" si="924"/>
        <v>2.8123914972416193E-2</v>
      </c>
      <c r="FP358" s="14">
        <f t="shared" si="925"/>
        <v>3.4720882681995294E-4</v>
      </c>
      <c r="FQ358" s="14">
        <f t="shared" si="926"/>
        <v>3.4720882681995288E-2</v>
      </c>
      <c r="FR358" s="14">
        <f t="shared" si="927"/>
        <v>0</v>
      </c>
      <c r="FS358" s="14">
        <f t="shared" si="928"/>
        <v>0</v>
      </c>
      <c r="FT358" s="14">
        <f t="shared" si="929"/>
        <v>0</v>
      </c>
      <c r="FU358" s="14">
        <f t="shared" si="930"/>
        <v>0</v>
      </c>
      <c r="FV358" s="14">
        <f t="shared" si="931"/>
        <v>0</v>
      </c>
      <c r="FW358" s="14">
        <f t="shared" si="932"/>
        <v>6.172601365688051E-4</v>
      </c>
      <c r="FX358" s="14">
        <f t="shared" si="933"/>
        <v>0</v>
      </c>
      <c r="FY358" s="14">
        <f t="shared" si="934"/>
        <v>0</v>
      </c>
      <c r="FZ358" s="14">
        <f t="shared" si="935"/>
        <v>0</v>
      </c>
      <c r="GA358" s="14">
        <f t="shared" si="936"/>
        <v>0</v>
      </c>
      <c r="GB358" s="14">
        <f t="shared" si="937"/>
        <v>0</v>
      </c>
      <c r="GC358" s="14">
        <f t="shared" si="938"/>
        <v>0</v>
      </c>
      <c r="GD358" s="14">
        <f t="shared" si="939"/>
        <v>0</v>
      </c>
      <c r="GE358" s="14">
        <f t="shared" si="940"/>
        <v>0</v>
      </c>
      <c r="GF358" s="14">
        <f t="shared" si="941"/>
        <v>0</v>
      </c>
      <c r="GG358" s="14">
        <f t="shared" si="942"/>
        <v>0</v>
      </c>
      <c r="GH358" s="14">
        <f t="shared" si="943"/>
        <v>0</v>
      </c>
      <c r="GI358" s="14">
        <f t="shared" si="944"/>
        <v>0</v>
      </c>
      <c r="GJ358" s="14">
        <f t="shared" si="945"/>
        <v>0</v>
      </c>
      <c r="GK358" s="14">
        <f t="shared" si="946"/>
        <v>0</v>
      </c>
      <c r="GL358" s="14">
        <f t="shared" si="947"/>
        <v>0</v>
      </c>
      <c r="GM358" s="14">
        <f t="shared" si="948"/>
        <v>0</v>
      </c>
      <c r="GN358" s="14">
        <f t="shared" si="949"/>
        <v>0</v>
      </c>
      <c r="GO358" s="14">
        <f t="shared" si="950"/>
        <v>0</v>
      </c>
      <c r="GP358" s="14">
        <f t="shared" si="951"/>
        <v>0</v>
      </c>
      <c r="GQ358" s="14">
        <f t="shared" si="952"/>
        <v>0</v>
      </c>
      <c r="GR358" s="14">
        <f t="shared" si="953"/>
        <v>0</v>
      </c>
      <c r="GS358" s="14">
        <f t="shared" si="954"/>
        <v>3.4720882681995294E-4</v>
      </c>
      <c r="GT358" s="14">
        <f t="shared" si="955"/>
        <v>0</v>
      </c>
      <c r="GU358" s="14">
        <f t="shared" si="956"/>
        <v>3.8578758535550324E-3</v>
      </c>
      <c r="GV358" s="14">
        <f t="shared" si="957"/>
        <v>0</v>
      </c>
      <c r="GW358" s="14">
        <f t="shared" si="958"/>
        <v>0</v>
      </c>
      <c r="GX358" s="14">
        <f t="shared" si="959"/>
        <v>0</v>
      </c>
      <c r="GY358" s="14">
        <f t="shared" si="960"/>
        <v>0</v>
      </c>
      <c r="GZ358" s="14">
        <f t="shared" si="961"/>
        <v>0</v>
      </c>
      <c r="HA358" s="14">
        <f t="shared" si="962"/>
        <v>6.172601365688051E-4</v>
      </c>
      <c r="HB358" s="14">
        <f t="shared" si="963"/>
        <v>1.7013232514177693E-2</v>
      </c>
      <c r="HC358" s="14">
        <f t="shared" si="964"/>
        <v>0</v>
      </c>
      <c r="HD358" s="14">
        <f t="shared" si="965"/>
        <v>0</v>
      </c>
      <c r="HE358" s="14">
        <f t="shared" si="966"/>
        <v>5.5553412291192471E-3</v>
      </c>
      <c r="HF358" s="14">
        <f t="shared" si="967"/>
        <v>0</v>
      </c>
      <c r="HG358" s="14">
        <f t="shared" si="968"/>
        <v>0</v>
      </c>
      <c r="HH358" s="14">
        <f t="shared" si="969"/>
        <v>0</v>
      </c>
      <c r="HI358" s="14">
        <f t="shared" si="970"/>
        <v>0</v>
      </c>
      <c r="HJ358" s="14">
        <f t="shared" si="971"/>
        <v>0</v>
      </c>
      <c r="HK358" s="14">
        <f t="shared" si="972"/>
        <v>3.4720882681995294E-4</v>
      </c>
      <c r="HL358" s="14">
        <f t="shared" si="973"/>
        <v>3.4720882681995294E-4</v>
      </c>
      <c r="HM358" s="14">
        <f t="shared" si="974"/>
        <v>0</v>
      </c>
      <c r="HN358" s="14">
        <f t="shared" si="975"/>
        <v>0</v>
      </c>
      <c r="HO358" s="14">
        <f t="shared" si="976"/>
        <v>0</v>
      </c>
      <c r="HP358" s="14">
        <f t="shared" si="977"/>
        <v>0</v>
      </c>
      <c r="HQ358" s="14">
        <f t="shared" si="978"/>
        <v>3.4720882681995294E-4</v>
      </c>
      <c r="HR358" s="14">
        <f t="shared" si="979"/>
        <v>0</v>
      </c>
      <c r="HS358" s="14">
        <f t="shared" si="980"/>
        <v>0</v>
      </c>
      <c r="HT358" s="14">
        <f t="shared" si="981"/>
        <v>0</v>
      </c>
      <c r="HU358" s="14">
        <f t="shared" si="982"/>
        <v>0</v>
      </c>
      <c r="HV358" s="14">
        <f t="shared" si="983"/>
        <v>3.4720882681995294E-4</v>
      </c>
      <c r="HW358" s="14">
        <f t="shared" si="984"/>
        <v>0</v>
      </c>
      <c r="HX358" s="14">
        <f t="shared" si="985"/>
        <v>0</v>
      </c>
      <c r="HY358" s="14">
        <f t="shared" si="986"/>
        <v>3.4720882681995294E-4</v>
      </c>
      <c r="HZ358" s="14">
        <f t="shared" si="987"/>
        <v>0</v>
      </c>
      <c r="IA358" s="14">
        <f t="shared" si="988"/>
        <v>0</v>
      </c>
      <c r="IB358" s="14">
        <f t="shared" si="989"/>
        <v>0</v>
      </c>
      <c r="IC358" s="14">
        <f t="shared" si="990"/>
        <v>0</v>
      </c>
      <c r="ID358" s="14">
        <f t="shared" si="991"/>
        <v>0</v>
      </c>
      <c r="IE358" s="14">
        <f t="shared" si="992"/>
        <v>0</v>
      </c>
      <c r="IF358" s="14">
        <f t="shared" si="993"/>
        <v>0</v>
      </c>
      <c r="IG358" s="14">
        <f t="shared" si="994"/>
        <v>0</v>
      </c>
      <c r="IH358" s="14">
        <f t="shared" si="995"/>
        <v>2.4690405462752204E-3</v>
      </c>
      <c r="II358" s="14">
        <f t="shared" si="996"/>
        <v>0</v>
      </c>
      <c r="IJ358" s="14">
        <f t="shared" si="997"/>
        <v>3.4720882681995294E-4</v>
      </c>
      <c r="IK358" s="14">
        <f t="shared" si="998"/>
        <v>5.5553412291192471E-3</v>
      </c>
      <c r="IL358" s="14">
        <f t="shared" si="999"/>
        <v>0</v>
      </c>
      <c r="IM358" s="14">
        <f t="shared" si="1000"/>
        <v>0</v>
      </c>
      <c r="IN358" s="14">
        <f t="shared" si="1001"/>
        <v>3.4720882681995294E-4</v>
      </c>
      <c r="IO358" s="14">
        <f t="shared" si="1002"/>
        <v>0</v>
      </c>
      <c r="IP358" s="14">
        <f t="shared" si="1003"/>
        <v>3.4720882681995294E-4</v>
      </c>
      <c r="IQ358" s="14">
        <f t="shared" si="1004"/>
        <v>0</v>
      </c>
      <c r="IR358" s="14">
        <f t="shared" si="1005"/>
        <v>3.4720882681995294E-4</v>
      </c>
      <c r="IS358" s="14">
        <f t="shared" si="1006"/>
        <v>0</v>
      </c>
      <c r="IT358" s="14">
        <f t="shared" si="1007"/>
        <v>0.10234944639481496</v>
      </c>
    </row>
  </sheetData>
  <autoFilter ref="A1:IT358" xr:uid="{F7080265-2832-46BA-91E8-D343DE7AAA95}">
    <sortState xmlns:xlrd2="http://schemas.microsoft.com/office/spreadsheetml/2017/richdata2" ref="A2:IT358">
      <sortCondition ref="A1:A358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B8" sqref="B8"/>
    </sheetView>
  </sheetViews>
  <sheetFormatPr baseColWidth="10" defaultRowHeight="14.4" x14ac:dyDescent="0.3"/>
  <cols>
    <col min="1" max="1" width="18" bestFit="1" customWidth="1"/>
  </cols>
  <sheetData>
    <row r="1" spans="1:2" x14ac:dyDescent="0.3">
      <c r="A1" s="6" t="s">
        <v>589</v>
      </c>
      <c r="B1" s="6" t="s">
        <v>592</v>
      </c>
    </row>
    <row r="2" spans="1:2" x14ac:dyDescent="0.3">
      <c r="A2" t="s">
        <v>576</v>
      </c>
      <c r="B2">
        <v>0.4</v>
      </c>
    </row>
    <row r="3" spans="1:2" x14ac:dyDescent="0.3">
      <c r="A3" t="s">
        <v>590</v>
      </c>
      <c r="B3">
        <v>0.4</v>
      </c>
    </row>
    <row r="4" spans="1:2" x14ac:dyDescent="0.3">
      <c r="A4" t="s">
        <v>591</v>
      </c>
      <c r="B4">
        <v>0.1</v>
      </c>
    </row>
    <row r="5" spans="1:2" x14ac:dyDescent="0.3">
      <c r="A5" t="s">
        <v>577</v>
      </c>
      <c r="B5">
        <v>0.1</v>
      </c>
    </row>
    <row r="6" spans="1:2" x14ac:dyDescent="0.3">
      <c r="A6" s="6" t="s">
        <v>593</v>
      </c>
      <c r="B6" s="3">
        <f>SUM(B2:B5)</f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AD6937C4A390C4B995D0E2BFF7CED17" ma:contentTypeVersion="17" ma:contentTypeDescription="Opprett et nytt dokument." ma:contentTypeScope="" ma:versionID="8545fa5933621bc8af07f5f5259b98d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xmlns:ns4="2f54f875-90d1-4cc8-a5a8-d04799c0dbc0" targetNamespace="http://schemas.microsoft.com/office/2006/metadata/properties" ma:root="true" ma:fieldsID="6559293874a7a9b12a52d5c66e8e7c18" ns1:_="" ns2:_="" ns3:_="" ns4:_="">
    <xsd:import namespace="http://schemas.microsoft.com/sharepoint/v3"/>
    <xsd:import namespace="897474fe-b29e-4051-9992-30512c5ccf3e"/>
    <xsd:import namespace="793ad56b-b905-482f-99c7-e0ad214f35d2"/>
    <xsd:import namespace="2f54f875-90d1-4cc8-a5a8-d04799c0dbc0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29" nillable="true" ma:displayName="Vurdering (0-5)" ma:decimals="2" ma:description="Gjennomsnittsverdien av alle vurderingene som er sendt inn" ma:internalName="AverageRating" ma:readOnly="true">
      <xsd:simpleType>
        <xsd:restriction base="dms:Number"/>
      </xsd:simpleType>
    </xsd:element>
    <xsd:element name="RatingCount" ma:index="30" nillable="true" ma:displayName="Antall vurderinger" ma:decimals="0" ma:description="Antall vurderinger som er sendt inn" ma:internalName="RatingCount" ma:readOnly="true">
      <xsd:simpleType>
        <xsd:restriction base="dms:Number"/>
      </xsd:simpleType>
    </xsd:element>
    <xsd:element name="RatedBy" ma:index="31" nillable="true" ma:displayName="Rangert av" ma:description="Brukere ranger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2" nillable="true" ma:displayName="Brukerrangeringer" ma:description="Brukerrangeringer for elementet" ma:hidden="true" ma:internalName="Ratings">
      <xsd:simpleType>
        <xsd:restriction base="dms:Note"/>
      </xsd:simpleType>
    </xsd:element>
    <xsd:element name="LikesCount" ma:index="33" nillable="true" ma:displayName="Antall koblinger" ma:internalName="LikesCount">
      <xsd:simpleType>
        <xsd:restriction base="dms:Unknown"/>
      </xsd:simpleType>
    </xsd:element>
    <xsd:element name="LikedBy" ma:index="34" nillable="true" ma:displayName="Likes av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description="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description="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4f875-90d1-4cc8-a5a8-d04799c0dbc0" elementFormDefault="qualified">
    <xsd:import namespace="http://schemas.microsoft.com/office/2006/documentManagement/types"/>
    <xsd:import namespace="http://schemas.microsoft.com/office/infopath/2007/PartnerControls"/>
    <xsd:element name="N_x00f8_kkelord" ma:index="28" nillable="true" ma:displayName="Nøkkelord" ma:format="RadioButtons" ma:internalName="N_x00f8_kkelord">
      <xsd:simpleType>
        <xsd:restriction base="dms:Choice">
          <xsd:enumeration value="Samfunnsanalyse"/>
          <xsd:enumeration value="Analyser til politikk"/>
          <xsd:enumeration value="Bestillinger"/>
          <xsd:enumeration value="Data og klassifisering"/>
          <xsd:enumeration value="Internasjonalt analysesamarbeid"/>
          <xsd:enumeration value="Analysesamarbeid med fylkeskommuner"/>
          <xsd:enumeration value="Evaluering og forskning"/>
          <xsd:enumeration value="Virkeområdene"/>
          <xsd:enumeration value="Intern administrasj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  <LikesCount xmlns="http://schemas.microsoft.com/sharepoint/v3" xsi:nil="true"/>
    <N_x00f8_kkelord xmlns="2f54f875-90d1-4cc8-a5a8-d04799c0dbc0">Analyser til politikk</N_x00f8_kkelord>
    <ja062c7924ed4f31b584a4220ff29390 xmlns="897474fe-b29e-4051-9992-30512c5ccf3e">
      <Terms xmlns="http://schemas.microsoft.com/office/infopath/2007/PartnerControls"/>
    </ja062c7924ed4f31b584a4220ff29390>
    <Ratings xmlns="http://schemas.microsoft.com/sharepoint/v3" xsi:nil="true"/>
    <DssRelaterteOppgaver xmlns="897474fe-b29e-4051-9992-30512c5ccf3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324C4-9184-46E0-96F0-7393F38CF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2f54f875-90d1-4cc8-a5a8-d04799c0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EC16A-4453-465F-BA27-DBD7A6C58F44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2f54f875-90d1-4cc8-a5a8-d04799c0dbc0"/>
    <ds:schemaRef ds:uri="http://schemas.microsoft.com/sharepoint/v3"/>
    <ds:schemaRef ds:uri="897474fe-b29e-4051-9992-30512c5ccf3e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93ad56b-b905-482f-99c7-e0ad214f35d2"/>
  </ds:schemaRefs>
</ds:datastoreItem>
</file>

<file path=customXml/itemProps3.xml><?xml version="1.0" encoding="utf-8"?>
<ds:datastoreItem xmlns:ds="http://schemas.openxmlformats.org/officeDocument/2006/customXml" ds:itemID="{705F308A-2187-40DF-89D7-9C09D08D05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Merknader</vt:lpstr>
      <vt:lpstr>Distriktsindeksen</vt:lpstr>
      <vt:lpstr>Trunkerte data</vt:lpstr>
      <vt:lpstr>Normaliserte data</vt:lpstr>
      <vt:lpstr>Indikatorer</vt:lpstr>
      <vt:lpstr>Rådata</vt:lpstr>
      <vt:lpstr>Herfindahlindeksen</vt:lpstr>
      <vt:lpstr>Vekter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Foreløpig beregning av DI</dc:title>
  <dc:creator>Jo Ulrik Lien</dc:creator>
  <cp:lastModifiedBy>Jo Ulrik Lien</cp:lastModifiedBy>
  <dcterms:created xsi:type="dcterms:W3CDTF">2020-01-09T06:00:25Z</dcterms:created>
  <dcterms:modified xsi:type="dcterms:W3CDTF">2025-10-17T08:09:13Z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2020-01-09T06:18:59.8378482Z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bee66cd0-9f50-4c58-84b4-df666494b2d8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0x0101002C1B27F07ED111E5A8370800200C9A66010200EAD6937C4A390C4B995D0E2BFF7CED17</vt:lpwstr>
  </property>
  <property fmtid="{D5CDD505-2E9C-101B-9397-08002B2CF9AE}" pid="12" name="DssFunksjon">
    <vt:lpwstr>3;#Analyser og utredninger|f50f9939-e907-4ec8-9b2b-2b96533c11ab</vt:lpwstr>
  </property>
  <property fmtid="{D5CDD505-2E9C-101B-9397-08002B2CF9AE}" pid="13" name="DssAvdeling">
    <vt:lpwstr>2;#Regionalpolitisk avdeling|eb9aa98c-a4ad-43dc-8413-452d9e418a70</vt:lpwstr>
  </property>
  <property fmtid="{D5CDD505-2E9C-101B-9397-08002B2CF9AE}" pid="14" name="DssDokumenttype">
    <vt:lpwstr/>
  </property>
  <property fmtid="{D5CDD505-2E9C-101B-9397-08002B2CF9AE}" pid="15" name="DssDepartement">
    <vt:lpwstr>1;#Kommunal- og moderniseringsdepartementet|d404cf37-cc80-45de-b68c-64051e53934e</vt:lpwstr>
  </property>
  <property fmtid="{D5CDD505-2E9C-101B-9397-08002B2CF9AE}" pid="16" name="DssRomtype">
    <vt:lpwstr/>
  </property>
  <property fmtid="{D5CDD505-2E9C-101B-9397-08002B2CF9AE}" pid="17" name="DssEmneord">
    <vt:lpwstr/>
  </property>
</Properties>
</file>